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S:\Publications\data.parliament.uk-resources-constituencystatistics\"/>
    </mc:Choice>
  </mc:AlternateContent>
  <bookViews>
    <workbookView xWindow="0" yWindow="0" windowWidth="23040" windowHeight="7236"/>
  </bookViews>
  <sheets>
    <sheet name="Data for your constituency" sheetId="4" r:id="rId1"/>
    <sheet name="Powerbi" sheetId="3" state="hidden" r:id="rId2"/>
    <sheet name="Sheet5" sheetId="5" state="hidden" r:id="rId3"/>
    <sheet name="Data guide" sheetId="6" r:id="rId4"/>
    <sheet name="Data" sheetId="1" r:id="rId5"/>
  </sheets>
  <externalReferences>
    <externalReference r:id="rId6"/>
  </externalReferences>
  <definedNames>
    <definedName name="_xlnm._FilterDatabase" localSheetId="4" hidden="1">Data!$A$1:$CA$1</definedName>
    <definedName name="_xlnm._FilterDatabase" localSheetId="1" hidden="1">Powerbi!$A$1:$O$7801</definedName>
    <definedName name="D_2011">#REF!</definedName>
    <definedName name="L_2011">Data!$A:$CA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P1566" i="3"/>
  <c r="P1567" i="3"/>
  <c r="P1568" i="3"/>
  <c r="P1569" i="3"/>
  <c r="P1570" i="3"/>
  <c r="P1571" i="3"/>
  <c r="P1572" i="3"/>
  <c r="P1573" i="3"/>
  <c r="P1574" i="3"/>
  <c r="P1575" i="3"/>
  <c r="P1576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4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P1707" i="3"/>
  <c r="P1708" i="3"/>
  <c r="P1709" i="3"/>
  <c r="P1710" i="3"/>
  <c r="P1711" i="3"/>
  <c r="P1712" i="3"/>
  <c r="P1713" i="3"/>
  <c r="P1714" i="3"/>
  <c r="P1715" i="3"/>
  <c r="P1716" i="3"/>
  <c r="P1717" i="3"/>
  <c r="P1718" i="3"/>
  <c r="P1719" i="3"/>
  <c r="P1720" i="3"/>
  <c r="P1721" i="3"/>
  <c r="P1722" i="3"/>
  <c r="P1723" i="3"/>
  <c r="P1724" i="3"/>
  <c r="P1725" i="3"/>
  <c r="P1726" i="3"/>
  <c r="P1727" i="3"/>
  <c r="P1728" i="3"/>
  <c r="P1729" i="3"/>
  <c r="P1730" i="3"/>
  <c r="P1731" i="3"/>
  <c r="P1732" i="3"/>
  <c r="P1733" i="3"/>
  <c r="P1734" i="3"/>
  <c r="P1735" i="3"/>
  <c r="P1736" i="3"/>
  <c r="P1737" i="3"/>
  <c r="P1738" i="3"/>
  <c r="P1739" i="3"/>
  <c r="P1740" i="3"/>
  <c r="P1741" i="3"/>
  <c r="P1742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8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P1869" i="3"/>
  <c r="P1870" i="3"/>
  <c r="P1871" i="3"/>
  <c r="P1872" i="3"/>
  <c r="P1873" i="3"/>
  <c r="P1874" i="3"/>
  <c r="P1875" i="3"/>
  <c r="P1876" i="3"/>
  <c r="P1877" i="3"/>
  <c r="P1878" i="3"/>
  <c r="P1879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P2398" i="3"/>
  <c r="P2399" i="3"/>
  <c r="P2400" i="3"/>
  <c r="P2401" i="3"/>
  <c r="P2402" i="3"/>
  <c r="P2403" i="3"/>
  <c r="P2404" i="3"/>
  <c r="P2405" i="3"/>
  <c r="P2406" i="3"/>
  <c r="P2407" i="3"/>
  <c r="P2408" i="3"/>
  <c r="P2409" i="3"/>
  <c r="P2410" i="3"/>
  <c r="P2411" i="3"/>
  <c r="P2412" i="3"/>
  <c r="P2413" i="3"/>
  <c r="P2414" i="3"/>
  <c r="P2415" i="3"/>
  <c r="P2416" i="3"/>
  <c r="P2417" i="3"/>
  <c r="P2418" i="3"/>
  <c r="P2419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P2513" i="3"/>
  <c r="P2514" i="3"/>
  <c r="P2515" i="3"/>
  <c r="P2516" i="3"/>
  <c r="P2517" i="3"/>
  <c r="P2518" i="3"/>
  <c r="P2519" i="3"/>
  <c r="P2520" i="3"/>
  <c r="P2521" i="3"/>
  <c r="P2522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3" i="3"/>
  <c r="P2564" i="3"/>
  <c r="P2565" i="3"/>
  <c r="P2566" i="3"/>
  <c r="P2567" i="3"/>
  <c r="P2568" i="3"/>
  <c r="P2569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P2699" i="3"/>
  <c r="P2700" i="3"/>
  <c r="P2701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5" i="3"/>
  <c r="P2746" i="3"/>
  <c r="P2747" i="3"/>
  <c r="P2748" i="3"/>
  <c r="P2749" i="3"/>
  <c r="P2750" i="3"/>
  <c r="P2751" i="3"/>
  <c r="P2752" i="3"/>
  <c r="P2753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P2775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2889" i="3"/>
  <c r="P2890" i="3"/>
  <c r="P2891" i="3"/>
  <c r="P2892" i="3"/>
  <c r="P2893" i="3"/>
  <c r="P2894" i="3"/>
  <c r="P2895" i="3"/>
  <c r="P2896" i="3"/>
  <c r="P2897" i="3"/>
  <c r="P2898" i="3"/>
  <c r="P2899" i="3"/>
  <c r="P2900" i="3"/>
  <c r="P2901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4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0" i="3"/>
  <c r="P3631" i="3"/>
  <c r="P3632" i="3"/>
  <c r="P3633" i="3"/>
  <c r="P3634" i="3"/>
  <c r="P3635" i="3"/>
  <c r="P3636" i="3"/>
  <c r="P3637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5" i="3"/>
  <c r="P3736" i="3"/>
  <c r="P3737" i="3"/>
  <c r="P3738" i="3"/>
  <c r="P3739" i="3"/>
  <c r="P3740" i="3"/>
  <c r="P3741" i="3"/>
  <c r="P3742" i="3"/>
  <c r="P3743" i="3"/>
  <c r="P3744" i="3"/>
  <c r="P3745" i="3"/>
  <c r="P3746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2" i="3"/>
  <c r="P3793" i="3"/>
  <c r="P3794" i="3"/>
  <c r="P3795" i="3"/>
  <c r="P3796" i="3"/>
  <c r="P3797" i="3"/>
  <c r="P3798" i="3"/>
  <c r="P3799" i="3"/>
  <c r="P3800" i="3"/>
  <c r="P3801" i="3"/>
  <c r="P3802" i="3"/>
  <c r="P3803" i="3"/>
  <c r="P3804" i="3"/>
  <c r="P3805" i="3"/>
  <c r="P3806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5" i="3"/>
  <c r="P3866" i="3"/>
  <c r="P3867" i="3"/>
  <c r="P3868" i="3"/>
  <c r="P3869" i="3"/>
  <c r="P3870" i="3"/>
  <c r="P3871" i="3"/>
  <c r="P3872" i="3"/>
  <c r="P3873" i="3"/>
  <c r="P3874" i="3"/>
  <c r="P3875" i="3"/>
  <c r="P3876" i="3"/>
  <c r="P3877" i="3"/>
  <c r="P3878" i="3"/>
  <c r="P3879" i="3"/>
  <c r="P3880" i="3"/>
  <c r="P3881" i="3"/>
  <c r="P3882" i="3"/>
  <c r="P3883" i="3"/>
  <c r="P3884" i="3"/>
  <c r="P3885" i="3"/>
  <c r="P3886" i="3"/>
  <c r="P3887" i="3"/>
  <c r="P3888" i="3"/>
  <c r="P3889" i="3"/>
  <c r="P3890" i="3"/>
  <c r="P3891" i="3"/>
  <c r="P3892" i="3"/>
  <c r="P3893" i="3"/>
  <c r="P3894" i="3"/>
  <c r="P3895" i="3"/>
  <c r="P3896" i="3"/>
  <c r="P3897" i="3"/>
  <c r="P3898" i="3"/>
  <c r="P3899" i="3"/>
  <c r="P3900" i="3"/>
  <c r="P3901" i="3"/>
  <c r="P3902" i="3"/>
  <c r="P3903" i="3"/>
  <c r="P3904" i="3"/>
  <c r="P3905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8" i="3"/>
  <c r="P3919" i="3"/>
  <c r="P3920" i="3"/>
  <c r="P3921" i="3"/>
  <c r="P3922" i="3"/>
  <c r="P3923" i="3"/>
  <c r="P3924" i="3"/>
  <c r="P3925" i="3"/>
  <c r="P3926" i="3"/>
  <c r="P3927" i="3"/>
  <c r="P3928" i="3"/>
  <c r="P3929" i="3"/>
  <c r="P3930" i="3"/>
  <c r="P3931" i="3"/>
  <c r="P3932" i="3"/>
  <c r="P3933" i="3"/>
  <c r="P3934" i="3"/>
  <c r="P3935" i="3"/>
  <c r="P3936" i="3"/>
  <c r="P3937" i="3"/>
  <c r="P3938" i="3"/>
  <c r="P3939" i="3"/>
  <c r="P3940" i="3"/>
  <c r="P3941" i="3"/>
  <c r="P3942" i="3"/>
  <c r="P3943" i="3"/>
  <c r="P3944" i="3"/>
  <c r="P3945" i="3"/>
  <c r="P3946" i="3"/>
  <c r="P3947" i="3"/>
  <c r="P3948" i="3"/>
  <c r="P3949" i="3"/>
  <c r="P3950" i="3"/>
  <c r="P3951" i="3"/>
  <c r="P3952" i="3"/>
  <c r="P3953" i="3"/>
  <c r="P3954" i="3"/>
  <c r="P3955" i="3"/>
  <c r="P3956" i="3"/>
  <c r="P3957" i="3"/>
  <c r="P3958" i="3"/>
  <c r="P3959" i="3"/>
  <c r="P3960" i="3"/>
  <c r="P3961" i="3"/>
  <c r="P3962" i="3"/>
  <c r="P3963" i="3"/>
  <c r="P3964" i="3"/>
  <c r="P3965" i="3"/>
  <c r="P3966" i="3"/>
  <c r="P3967" i="3"/>
  <c r="P3968" i="3"/>
  <c r="P3969" i="3"/>
  <c r="P3970" i="3"/>
  <c r="P3971" i="3"/>
  <c r="P3972" i="3"/>
  <c r="P3973" i="3"/>
  <c r="P3974" i="3"/>
  <c r="P3975" i="3"/>
  <c r="P3976" i="3"/>
  <c r="P3977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1" i="3"/>
  <c r="P3992" i="3"/>
  <c r="P3993" i="3"/>
  <c r="P3994" i="3"/>
  <c r="P3995" i="3"/>
  <c r="P3996" i="3"/>
  <c r="P3997" i="3"/>
  <c r="P3998" i="3"/>
  <c r="P3999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4" i="3"/>
  <c r="P4015" i="3"/>
  <c r="P4016" i="3"/>
  <c r="P4017" i="3"/>
  <c r="P4018" i="3"/>
  <c r="P4019" i="3"/>
  <c r="P4020" i="3"/>
  <c r="P4021" i="3"/>
  <c r="P4022" i="3"/>
  <c r="P4023" i="3"/>
  <c r="P4024" i="3"/>
  <c r="P4025" i="3"/>
  <c r="P4026" i="3"/>
  <c r="P4027" i="3"/>
  <c r="P4028" i="3"/>
  <c r="P4029" i="3"/>
  <c r="P4030" i="3"/>
  <c r="P4031" i="3"/>
  <c r="P4032" i="3"/>
  <c r="P4033" i="3"/>
  <c r="P4034" i="3"/>
  <c r="P4035" i="3"/>
  <c r="P4036" i="3"/>
  <c r="P4037" i="3"/>
  <c r="P4038" i="3"/>
  <c r="P4039" i="3"/>
  <c r="P4040" i="3"/>
  <c r="P4041" i="3"/>
  <c r="P4042" i="3"/>
  <c r="P4043" i="3"/>
  <c r="P4044" i="3"/>
  <c r="P4045" i="3"/>
  <c r="P4046" i="3"/>
  <c r="P4047" i="3"/>
  <c r="P4048" i="3"/>
  <c r="P4049" i="3"/>
  <c r="P4050" i="3"/>
  <c r="P4051" i="3"/>
  <c r="P4052" i="3"/>
  <c r="P4053" i="3"/>
  <c r="P4054" i="3"/>
  <c r="P4055" i="3"/>
  <c r="P4056" i="3"/>
  <c r="P4057" i="3"/>
  <c r="P4058" i="3"/>
  <c r="P4059" i="3"/>
  <c r="P4060" i="3"/>
  <c r="P4061" i="3"/>
  <c r="P4062" i="3"/>
  <c r="P4063" i="3"/>
  <c r="P4064" i="3"/>
  <c r="P4065" i="3"/>
  <c r="P4066" i="3"/>
  <c r="P4067" i="3"/>
  <c r="P4068" i="3"/>
  <c r="P4069" i="3"/>
  <c r="P4070" i="3"/>
  <c r="P4071" i="3"/>
  <c r="P4072" i="3"/>
  <c r="P4073" i="3"/>
  <c r="P4074" i="3"/>
  <c r="P4075" i="3"/>
  <c r="P4076" i="3"/>
  <c r="P4077" i="3"/>
  <c r="P4078" i="3"/>
  <c r="P4079" i="3"/>
  <c r="P4080" i="3"/>
  <c r="P4081" i="3"/>
  <c r="P4082" i="3"/>
  <c r="P4083" i="3"/>
  <c r="P4084" i="3"/>
  <c r="P4085" i="3"/>
  <c r="P4086" i="3"/>
  <c r="P4087" i="3"/>
  <c r="P4088" i="3"/>
  <c r="P4089" i="3"/>
  <c r="P4090" i="3"/>
  <c r="P4091" i="3"/>
  <c r="P4092" i="3"/>
  <c r="P4093" i="3"/>
  <c r="P4094" i="3"/>
  <c r="P4095" i="3"/>
  <c r="P4096" i="3"/>
  <c r="P4097" i="3"/>
  <c r="P4098" i="3"/>
  <c r="P4099" i="3"/>
  <c r="P4100" i="3"/>
  <c r="P4101" i="3"/>
  <c r="P4102" i="3"/>
  <c r="P4103" i="3"/>
  <c r="P4104" i="3"/>
  <c r="P4105" i="3"/>
  <c r="P4106" i="3"/>
  <c r="P4107" i="3"/>
  <c r="P4108" i="3"/>
  <c r="P4109" i="3"/>
  <c r="P4110" i="3"/>
  <c r="P4111" i="3"/>
  <c r="P4112" i="3"/>
  <c r="P4113" i="3"/>
  <c r="P4114" i="3"/>
  <c r="P4115" i="3"/>
  <c r="P4116" i="3"/>
  <c r="P4117" i="3"/>
  <c r="P4118" i="3"/>
  <c r="P4119" i="3"/>
  <c r="P4120" i="3"/>
  <c r="P4121" i="3"/>
  <c r="P4122" i="3"/>
  <c r="P4123" i="3"/>
  <c r="P4124" i="3"/>
  <c r="P4125" i="3"/>
  <c r="P4126" i="3"/>
  <c r="P4127" i="3"/>
  <c r="P4128" i="3"/>
  <c r="P4129" i="3"/>
  <c r="P4130" i="3"/>
  <c r="P4131" i="3"/>
  <c r="P4132" i="3"/>
  <c r="P4133" i="3"/>
  <c r="P4134" i="3"/>
  <c r="P4135" i="3"/>
  <c r="P4136" i="3"/>
  <c r="P4137" i="3"/>
  <c r="P4138" i="3"/>
  <c r="P4139" i="3"/>
  <c r="P4140" i="3"/>
  <c r="P4141" i="3"/>
  <c r="P4142" i="3"/>
  <c r="P4143" i="3"/>
  <c r="P4144" i="3"/>
  <c r="P4145" i="3"/>
  <c r="P4146" i="3"/>
  <c r="P4147" i="3"/>
  <c r="P4148" i="3"/>
  <c r="P4149" i="3"/>
  <c r="P4150" i="3"/>
  <c r="P4151" i="3"/>
  <c r="P4152" i="3"/>
  <c r="P4153" i="3"/>
  <c r="P4154" i="3"/>
  <c r="P4155" i="3"/>
  <c r="P4156" i="3"/>
  <c r="P4157" i="3"/>
  <c r="P4158" i="3"/>
  <c r="P4159" i="3"/>
  <c r="P4160" i="3"/>
  <c r="P4161" i="3"/>
  <c r="P4162" i="3"/>
  <c r="P4163" i="3"/>
  <c r="P4164" i="3"/>
  <c r="P4165" i="3"/>
  <c r="P4166" i="3"/>
  <c r="P4167" i="3"/>
  <c r="P4168" i="3"/>
  <c r="P4169" i="3"/>
  <c r="P4170" i="3"/>
  <c r="P4171" i="3"/>
  <c r="P4172" i="3"/>
  <c r="P4173" i="3"/>
  <c r="P4174" i="3"/>
  <c r="P4175" i="3"/>
  <c r="P4176" i="3"/>
  <c r="P4177" i="3"/>
  <c r="P4178" i="3"/>
  <c r="P4179" i="3"/>
  <c r="P4180" i="3"/>
  <c r="P4181" i="3"/>
  <c r="P4182" i="3"/>
  <c r="P4183" i="3"/>
  <c r="P4184" i="3"/>
  <c r="P4185" i="3"/>
  <c r="P4186" i="3"/>
  <c r="P4187" i="3"/>
  <c r="P4188" i="3"/>
  <c r="P4189" i="3"/>
  <c r="P4190" i="3"/>
  <c r="P4191" i="3"/>
  <c r="P4192" i="3"/>
  <c r="P4193" i="3"/>
  <c r="P4194" i="3"/>
  <c r="P4195" i="3"/>
  <c r="P4196" i="3"/>
  <c r="P4197" i="3"/>
  <c r="P4198" i="3"/>
  <c r="P4199" i="3"/>
  <c r="P4200" i="3"/>
  <c r="P4201" i="3"/>
  <c r="P4202" i="3"/>
  <c r="P4203" i="3"/>
  <c r="P4204" i="3"/>
  <c r="P4205" i="3"/>
  <c r="P4206" i="3"/>
  <c r="P4207" i="3"/>
  <c r="P4208" i="3"/>
  <c r="P4209" i="3"/>
  <c r="P4210" i="3"/>
  <c r="P4211" i="3"/>
  <c r="P4212" i="3"/>
  <c r="P4213" i="3"/>
  <c r="P4214" i="3"/>
  <c r="P4215" i="3"/>
  <c r="P4216" i="3"/>
  <c r="P4217" i="3"/>
  <c r="P4218" i="3"/>
  <c r="P4219" i="3"/>
  <c r="P4220" i="3"/>
  <c r="P4221" i="3"/>
  <c r="P4222" i="3"/>
  <c r="P4223" i="3"/>
  <c r="P4224" i="3"/>
  <c r="P4225" i="3"/>
  <c r="P4226" i="3"/>
  <c r="P4227" i="3"/>
  <c r="P4228" i="3"/>
  <c r="P4229" i="3"/>
  <c r="P4230" i="3"/>
  <c r="P4231" i="3"/>
  <c r="P4232" i="3"/>
  <c r="P4233" i="3"/>
  <c r="P4234" i="3"/>
  <c r="P4235" i="3"/>
  <c r="P4236" i="3"/>
  <c r="P4237" i="3"/>
  <c r="P4238" i="3"/>
  <c r="P4239" i="3"/>
  <c r="P4240" i="3"/>
  <c r="P4241" i="3"/>
  <c r="P4242" i="3"/>
  <c r="P4243" i="3"/>
  <c r="P4244" i="3"/>
  <c r="P4245" i="3"/>
  <c r="P4246" i="3"/>
  <c r="P4247" i="3"/>
  <c r="P4248" i="3"/>
  <c r="P4249" i="3"/>
  <c r="P4250" i="3"/>
  <c r="P4251" i="3"/>
  <c r="P4252" i="3"/>
  <c r="P4253" i="3"/>
  <c r="P4254" i="3"/>
  <c r="P4255" i="3"/>
  <c r="P4256" i="3"/>
  <c r="P4257" i="3"/>
  <c r="P4258" i="3"/>
  <c r="P4259" i="3"/>
  <c r="P4260" i="3"/>
  <c r="P4261" i="3"/>
  <c r="P4262" i="3"/>
  <c r="P4263" i="3"/>
  <c r="P4264" i="3"/>
  <c r="P4265" i="3"/>
  <c r="P4266" i="3"/>
  <c r="P4267" i="3"/>
  <c r="P4268" i="3"/>
  <c r="P4269" i="3"/>
  <c r="P4270" i="3"/>
  <c r="P4271" i="3"/>
  <c r="P4272" i="3"/>
  <c r="P4273" i="3"/>
  <c r="P4274" i="3"/>
  <c r="P4275" i="3"/>
  <c r="P4276" i="3"/>
  <c r="P4277" i="3"/>
  <c r="P4278" i="3"/>
  <c r="P4279" i="3"/>
  <c r="P4280" i="3"/>
  <c r="P4281" i="3"/>
  <c r="P4282" i="3"/>
  <c r="P4283" i="3"/>
  <c r="P4284" i="3"/>
  <c r="P4285" i="3"/>
  <c r="P4286" i="3"/>
  <c r="P4287" i="3"/>
  <c r="P4288" i="3"/>
  <c r="P4289" i="3"/>
  <c r="P4290" i="3"/>
  <c r="P4291" i="3"/>
  <c r="P4292" i="3"/>
  <c r="P4293" i="3"/>
  <c r="P4294" i="3"/>
  <c r="P4295" i="3"/>
  <c r="P4296" i="3"/>
  <c r="P4297" i="3"/>
  <c r="P4298" i="3"/>
  <c r="P4299" i="3"/>
  <c r="P4300" i="3"/>
  <c r="P4301" i="3"/>
  <c r="P4302" i="3"/>
  <c r="P4303" i="3"/>
  <c r="P4304" i="3"/>
  <c r="P4305" i="3"/>
  <c r="P4306" i="3"/>
  <c r="P4307" i="3"/>
  <c r="P4308" i="3"/>
  <c r="P4309" i="3"/>
  <c r="P4310" i="3"/>
  <c r="P4311" i="3"/>
  <c r="P4312" i="3"/>
  <c r="P4313" i="3"/>
  <c r="P4314" i="3"/>
  <c r="P4315" i="3"/>
  <c r="P4316" i="3"/>
  <c r="P4317" i="3"/>
  <c r="P4318" i="3"/>
  <c r="P4319" i="3"/>
  <c r="P4320" i="3"/>
  <c r="P4321" i="3"/>
  <c r="P4322" i="3"/>
  <c r="P4323" i="3"/>
  <c r="P4324" i="3"/>
  <c r="P4325" i="3"/>
  <c r="P4326" i="3"/>
  <c r="P4327" i="3"/>
  <c r="P4328" i="3"/>
  <c r="P4329" i="3"/>
  <c r="P4330" i="3"/>
  <c r="P4331" i="3"/>
  <c r="P4332" i="3"/>
  <c r="P4333" i="3"/>
  <c r="P4334" i="3"/>
  <c r="P4335" i="3"/>
  <c r="P4336" i="3"/>
  <c r="P4337" i="3"/>
  <c r="P4338" i="3"/>
  <c r="P4339" i="3"/>
  <c r="P4340" i="3"/>
  <c r="P4341" i="3"/>
  <c r="P4342" i="3"/>
  <c r="P4343" i="3"/>
  <c r="P4344" i="3"/>
  <c r="P4345" i="3"/>
  <c r="P4346" i="3"/>
  <c r="P4347" i="3"/>
  <c r="P4348" i="3"/>
  <c r="P4349" i="3"/>
  <c r="P4350" i="3"/>
  <c r="P4351" i="3"/>
  <c r="P4352" i="3"/>
  <c r="P4353" i="3"/>
  <c r="P4354" i="3"/>
  <c r="P4355" i="3"/>
  <c r="P4356" i="3"/>
  <c r="P4357" i="3"/>
  <c r="P4358" i="3"/>
  <c r="P4359" i="3"/>
  <c r="P4360" i="3"/>
  <c r="P4361" i="3"/>
  <c r="P4362" i="3"/>
  <c r="P4363" i="3"/>
  <c r="P4364" i="3"/>
  <c r="P4365" i="3"/>
  <c r="P4366" i="3"/>
  <c r="P4367" i="3"/>
  <c r="P4368" i="3"/>
  <c r="P4369" i="3"/>
  <c r="P4370" i="3"/>
  <c r="P4371" i="3"/>
  <c r="P4372" i="3"/>
  <c r="P4373" i="3"/>
  <c r="P4374" i="3"/>
  <c r="P4375" i="3"/>
  <c r="P4376" i="3"/>
  <c r="P4377" i="3"/>
  <c r="P4378" i="3"/>
  <c r="P4379" i="3"/>
  <c r="P4380" i="3"/>
  <c r="P4381" i="3"/>
  <c r="P4382" i="3"/>
  <c r="P4383" i="3"/>
  <c r="P4384" i="3"/>
  <c r="P4385" i="3"/>
  <c r="P4386" i="3"/>
  <c r="P4387" i="3"/>
  <c r="P4388" i="3"/>
  <c r="P4389" i="3"/>
  <c r="P4390" i="3"/>
  <c r="P4391" i="3"/>
  <c r="P4392" i="3"/>
  <c r="P4393" i="3"/>
  <c r="P4394" i="3"/>
  <c r="P4395" i="3"/>
  <c r="P4396" i="3"/>
  <c r="P4397" i="3"/>
  <c r="P4398" i="3"/>
  <c r="P4399" i="3"/>
  <c r="P4400" i="3"/>
  <c r="P4401" i="3"/>
  <c r="P4402" i="3"/>
  <c r="P4403" i="3"/>
  <c r="P4404" i="3"/>
  <c r="P4405" i="3"/>
  <c r="P4406" i="3"/>
  <c r="P4407" i="3"/>
  <c r="P4408" i="3"/>
  <c r="P4409" i="3"/>
  <c r="P4410" i="3"/>
  <c r="P4411" i="3"/>
  <c r="P4412" i="3"/>
  <c r="P4413" i="3"/>
  <c r="P4414" i="3"/>
  <c r="P4415" i="3"/>
  <c r="P4416" i="3"/>
  <c r="P4417" i="3"/>
  <c r="P4418" i="3"/>
  <c r="P4419" i="3"/>
  <c r="P4420" i="3"/>
  <c r="P4421" i="3"/>
  <c r="P4422" i="3"/>
  <c r="P4423" i="3"/>
  <c r="P4424" i="3"/>
  <c r="P4425" i="3"/>
  <c r="P4426" i="3"/>
  <c r="P4427" i="3"/>
  <c r="P4428" i="3"/>
  <c r="P4429" i="3"/>
  <c r="P4430" i="3"/>
  <c r="P4431" i="3"/>
  <c r="P4432" i="3"/>
  <c r="P4433" i="3"/>
  <c r="P4434" i="3"/>
  <c r="P4435" i="3"/>
  <c r="P4436" i="3"/>
  <c r="P4437" i="3"/>
  <c r="P4438" i="3"/>
  <c r="P4439" i="3"/>
  <c r="P4440" i="3"/>
  <c r="P4441" i="3"/>
  <c r="P4442" i="3"/>
  <c r="P4443" i="3"/>
  <c r="P4444" i="3"/>
  <c r="P4445" i="3"/>
  <c r="P4446" i="3"/>
  <c r="P4447" i="3"/>
  <c r="P4448" i="3"/>
  <c r="P4449" i="3"/>
  <c r="P4450" i="3"/>
  <c r="P4451" i="3"/>
  <c r="P4452" i="3"/>
  <c r="P4453" i="3"/>
  <c r="P4454" i="3"/>
  <c r="P4455" i="3"/>
  <c r="P4456" i="3"/>
  <c r="P4457" i="3"/>
  <c r="P4458" i="3"/>
  <c r="P4459" i="3"/>
  <c r="P4460" i="3"/>
  <c r="P4461" i="3"/>
  <c r="P4462" i="3"/>
  <c r="P4463" i="3"/>
  <c r="P4464" i="3"/>
  <c r="P4465" i="3"/>
  <c r="P4466" i="3"/>
  <c r="P4467" i="3"/>
  <c r="P4468" i="3"/>
  <c r="P4469" i="3"/>
  <c r="P4470" i="3"/>
  <c r="P4471" i="3"/>
  <c r="P4472" i="3"/>
  <c r="P4473" i="3"/>
  <c r="P4474" i="3"/>
  <c r="P4475" i="3"/>
  <c r="P4476" i="3"/>
  <c r="P4477" i="3"/>
  <c r="P4478" i="3"/>
  <c r="P4479" i="3"/>
  <c r="P4480" i="3"/>
  <c r="P4481" i="3"/>
  <c r="P4482" i="3"/>
  <c r="P4483" i="3"/>
  <c r="P4484" i="3"/>
  <c r="P4485" i="3"/>
  <c r="P4486" i="3"/>
  <c r="P4487" i="3"/>
  <c r="P4488" i="3"/>
  <c r="P4489" i="3"/>
  <c r="P4490" i="3"/>
  <c r="P4491" i="3"/>
  <c r="P4492" i="3"/>
  <c r="P4493" i="3"/>
  <c r="P4494" i="3"/>
  <c r="P4495" i="3"/>
  <c r="P4496" i="3"/>
  <c r="P4497" i="3"/>
  <c r="P4498" i="3"/>
  <c r="P4499" i="3"/>
  <c r="P4500" i="3"/>
  <c r="P4501" i="3"/>
  <c r="P4502" i="3"/>
  <c r="P4503" i="3"/>
  <c r="P4504" i="3"/>
  <c r="P4505" i="3"/>
  <c r="P4506" i="3"/>
  <c r="P4507" i="3"/>
  <c r="P4508" i="3"/>
  <c r="P4509" i="3"/>
  <c r="P4510" i="3"/>
  <c r="P4511" i="3"/>
  <c r="P4512" i="3"/>
  <c r="P4513" i="3"/>
  <c r="P4514" i="3"/>
  <c r="P4515" i="3"/>
  <c r="P4516" i="3"/>
  <c r="P4517" i="3"/>
  <c r="P4518" i="3"/>
  <c r="P4519" i="3"/>
  <c r="P4520" i="3"/>
  <c r="P4521" i="3"/>
  <c r="P4522" i="3"/>
  <c r="P4523" i="3"/>
  <c r="P4524" i="3"/>
  <c r="P4525" i="3"/>
  <c r="P4526" i="3"/>
  <c r="P4527" i="3"/>
  <c r="P4528" i="3"/>
  <c r="P4529" i="3"/>
  <c r="P4530" i="3"/>
  <c r="P4531" i="3"/>
  <c r="P4532" i="3"/>
  <c r="P4533" i="3"/>
  <c r="P4534" i="3"/>
  <c r="P4535" i="3"/>
  <c r="P4536" i="3"/>
  <c r="P4537" i="3"/>
  <c r="P4538" i="3"/>
  <c r="P4539" i="3"/>
  <c r="P4540" i="3"/>
  <c r="P4541" i="3"/>
  <c r="P4542" i="3"/>
  <c r="P4543" i="3"/>
  <c r="P4544" i="3"/>
  <c r="P4545" i="3"/>
  <c r="P4546" i="3"/>
  <c r="P4547" i="3"/>
  <c r="P4548" i="3"/>
  <c r="P4549" i="3"/>
  <c r="P4550" i="3"/>
  <c r="P4551" i="3"/>
  <c r="P4552" i="3"/>
  <c r="P4553" i="3"/>
  <c r="P4554" i="3"/>
  <c r="P4555" i="3"/>
  <c r="P4556" i="3"/>
  <c r="P4557" i="3"/>
  <c r="P4558" i="3"/>
  <c r="P4559" i="3"/>
  <c r="P4560" i="3"/>
  <c r="P4561" i="3"/>
  <c r="P4562" i="3"/>
  <c r="P4563" i="3"/>
  <c r="P4564" i="3"/>
  <c r="P4565" i="3"/>
  <c r="P4566" i="3"/>
  <c r="P4567" i="3"/>
  <c r="P4568" i="3"/>
  <c r="P4569" i="3"/>
  <c r="P4570" i="3"/>
  <c r="P4571" i="3"/>
  <c r="P4572" i="3"/>
  <c r="P4573" i="3"/>
  <c r="P4574" i="3"/>
  <c r="P4575" i="3"/>
  <c r="P4576" i="3"/>
  <c r="P4577" i="3"/>
  <c r="P4578" i="3"/>
  <c r="P4579" i="3"/>
  <c r="P4580" i="3"/>
  <c r="P4581" i="3"/>
  <c r="P4582" i="3"/>
  <c r="P4583" i="3"/>
  <c r="P4584" i="3"/>
  <c r="P4585" i="3"/>
  <c r="P4586" i="3"/>
  <c r="P4587" i="3"/>
  <c r="P4588" i="3"/>
  <c r="P4589" i="3"/>
  <c r="P4590" i="3"/>
  <c r="P4591" i="3"/>
  <c r="P4592" i="3"/>
  <c r="P4593" i="3"/>
  <c r="P4594" i="3"/>
  <c r="P4595" i="3"/>
  <c r="P4596" i="3"/>
  <c r="P4597" i="3"/>
  <c r="P4598" i="3"/>
  <c r="P4599" i="3"/>
  <c r="P4600" i="3"/>
  <c r="P4601" i="3"/>
  <c r="P4602" i="3"/>
  <c r="P4603" i="3"/>
  <c r="P4604" i="3"/>
  <c r="P4605" i="3"/>
  <c r="P4606" i="3"/>
  <c r="P4607" i="3"/>
  <c r="P4608" i="3"/>
  <c r="P4609" i="3"/>
  <c r="P4610" i="3"/>
  <c r="P4611" i="3"/>
  <c r="P4612" i="3"/>
  <c r="P4613" i="3"/>
  <c r="P4614" i="3"/>
  <c r="P4615" i="3"/>
  <c r="P4616" i="3"/>
  <c r="P4617" i="3"/>
  <c r="P4618" i="3"/>
  <c r="P4619" i="3"/>
  <c r="P4620" i="3"/>
  <c r="P4621" i="3"/>
  <c r="P4622" i="3"/>
  <c r="P4623" i="3"/>
  <c r="P4624" i="3"/>
  <c r="P4625" i="3"/>
  <c r="P4626" i="3"/>
  <c r="P4627" i="3"/>
  <c r="P4628" i="3"/>
  <c r="P4629" i="3"/>
  <c r="P4630" i="3"/>
  <c r="P4631" i="3"/>
  <c r="P4632" i="3"/>
  <c r="P4633" i="3"/>
  <c r="P4634" i="3"/>
  <c r="P4635" i="3"/>
  <c r="P4636" i="3"/>
  <c r="P4637" i="3"/>
  <c r="P4638" i="3"/>
  <c r="P4639" i="3"/>
  <c r="P4640" i="3"/>
  <c r="P4641" i="3"/>
  <c r="P4642" i="3"/>
  <c r="P4643" i="3"/>
  <c r="P4644" i="3"/>
  <c r="P4645" i="3"/>
  <c r="P4646" i="3"/>
  <c r="P4647" i="3"/>
  <c r="P4648" i="3"/>
  <c r="P4649" i="3"/>
  <c r="P4650" i="3"/>
  <c r="P4651" i="3"/>
  <c r="P4652" i="3"/>
  <c r="P4653" i="3"/>
  <c r="P4654" i="3"/>
  <c r="P4655" i="3"/>
  <c r="P4656" i="3"/>
  <c r="P4657" i="3"/>
  <c r="P4658" i="3"/>
  <c r="P4659" i="3"/>
  <c r="P4660" i="3"/>
  <c r="P4661" i="3"/>
  <c r="P4662" i="3"/>
  <c r="P4663" i="3"/>
  <c r="P4664" i="3"/>
  <c r="P4665" i="3"/>
  <c r="P4666" i="3"/>
  <c r="P4667" i="3"/>
  <c r="P4668" i="3"/>
  <c r="P4669" i="3"/>
  <c r="P4670" i="3"/>
  <c r="P4671" i="3"/>
  <c r="P4672" i="3"/>
  <c r="P4673" i="3"/>
  <c r="P4674" i="3"/>
  <c r="P4675" i="3"/>
  <c r="P4676" i="3"/>
  <c r="P4677" i="3"/>
  <c r="P4678" i="3"/>
  <c r="P4679" i="3"/>
  <c r="P4680" i="3"/>
  <c r="P4681" i="3"/>
  <c r="P4682" i="3"/>
  <c r="P4683" i="3"/>
  <c r="P4684" i="3"/>
  <c r="P4685" i="3"/>
  <c r="P4686" i="3"/>
  <c r="P4687" i="3"/>
  <c r="P4688" i="3"/>
  <c r="P4689" i="3"/>
  <c r="P4690" i="3"/>
  <c r="P4691" i="3"/>
  <c r="P4692" i="3"/>
  <c r="P4693" i="3"/>
  <c r="P4694" i="3"/>
  <c r="P4695" i="3"/>
  <c r="P4696" i="3"/>
  <c r="P4697" i="3"/>
  <c r="P4698" i="3"/>
  <c r="P4699" i="3"/>
  <c r="P4700" i="3"/>
  <c r="P4701" i="3"/>
  <c r="P4702" i="3"/>
  <c r="P4703" i="3"/>
  <c r="P4704" i="3"/>
  <c r="P4705" i="3"/>
  <c r="P4706" i="3"/>
  <c r="P4707" i="3"/>
  <c r="P4708" i="3"/>
  <c r="P4709" i="3"/>
  <c r="P4710" i="3"/>
  <c r="P4711" i="3"/>
  <c r="P4712" i="3"/>
  <c r="P4713" i="3"/>
  <c r="P4714" i="3"/>
  <c r="P4715" i="3"/>
  <c r="P4716" i="3"/>
  <c r="P4717" i="3"/>
  <c r="P4718" i="3"/>
  <c r="P4719" i="3"/>
  <c r="P4720" i="3"/>
  <c r="P4721" i="3"/>
  <c r="P4722" i="3"/>
  <c r="P4723" i="3"/>
  <c r="P4724" i="3"/>
  <c r="P4725" i="3"/>
  <c r="P4726" i="3"/>
  <c r="P4727" i="3"/>
  <c r="P4728" i="3"/>
  <c r="P4729" i="3"/>
  <c r="P4730" i="3"/>
  <c r="P4731" i="3"/>
  <c r="P4732" i="3"/>
  <c r="P4733" i="3"/>
  <c r="P4734" i="3"/>
  <c r="P4735" i="3"/>
  <c r="P4736" i="3"/>
  <c r="P4737" i="3"/>
  <c r="P4738" i="3"/>
  <c r="P4739" i="3"/>
  <c r="P4740" i="3"/>
  <c r="P4741" i="3"/>
  <c r="P4742" i="3"/>
  <c r="P4743" i="3"/>
  <c r="P4744" i="3"/>
  <c r="P4745" i="3"/>
  <c r="P4746" i="3"/>
  <c r="P4747" i="3"/>
  <c r="P4748" i="3"/>
  <c r="P4749" i="3"/>
  <c r="P4750" i="3"/>
  <c r="P4751" i="3"/>
  <c r="P4752" i="3"/>
  <c r="P4753" i="3"/>
  <c r="P4754" i="3"/>
  <c r="P4755" i="3"/>
  <c r="P4756" i="3"/>
  <c r="P4757" i="3"/>
  <c r="P4758" i="3"/>
  <c r="P4759" i="3"/>
  <c r="P4760" i="3"/>
  <c r="P4761" i="3"/>
  <c r="P4762" i="3"/>
  <c r="P4763" i="3"/>
  <c r="P4764" i="3"/>
  <c r="P4765" i="3"/>
  <c r="P4766" i="3"/>
  <c r="P4767" i="3"/>
  <c r="P4768" i="3"/>
  <c r="P4769" i="3"/>
  <c r="P4770" i="3"/>
  <c r="P4771" i="3"/>
  <c r="P4772" i="3"/>
  <c r="P4773" i="3"/>
  <c r="P4774" i="3"/>
  <c r="P4775" i="3"/>
  <c r="P4776" i="3"/>
  <c r="P4777" i="3"/>
  <c r="P4778" i="3"/>
  <c r="P4779" i="3"/>
  <c r="P4780" i="3"/>
  <c r="P4781" i="3"/>
  <c r="P4782" i="3"/>
  <c r="P4783" i="3"/>
  <c r="P4784" i="3"/>
  <c r="P4785" i="3"/>
  <c r="P4786" i="3"/>
  <c r="P4787" i="3"/>
  <c r="P4788" i="3"/>
  <c r="P4789" i="3"/>
  <c r="P4790" i="3"/>
  <c r="P4791" i="3"/>
  <c r="P4792" i="3"/>
  <c r="P4793" i="3"/>
  <c r="P4794" i="3"/>
  <c r="P4795" i="3"/>
  <c r="P4796" i="3"/>
  <c r="P4797" i="3"/>
  <c r="P4798" i="3"/>
  <c r="P4799" i="3"/>
  <c r="P4800" i="3"/>
  <c r="P4801" i="3"/>
  <c r="P4802" i="3"/>
  <c r="P4803" i="3"/>
  <c r="P4804" i="3"/>
  <c r="P4805" i="3"/>
  <c r="P4806" i="3"/>
  <c r="P4807" i="3"/>
  <c r="P4808" i="3"/>
  <c r="P4809" i="3"/>
  <c r="P4810" i="3"/>
  <c r="P4811" i="3"/>
  <c r="P4812" i="3"/>
  <c r="P4813" i="3"/>
  <c r="P4814" i="3"/>
  <c r="P4815" i="3"/>
  <c r="P4816" i="3"/>
  <c r="P4817" i="3"/>
  <c r="P4818" i="3"/>
  <c r="P4819" i="3"/>
  <c r="P4820" i="3"/>
  <c r="P4821" i="3"/>
  <c r="P4822" i="3"/>
  <c r="P4823" i="3"/>
  <c r="P4824" i="3"/>
  <c r="P4825" i="3"/>
  <c r="P4826" i="3"/>
  <c r="P4827" i="3"/>
  <c r="P4828" i="3"/>
  <c r="P4829" i="3"/>
  <c r="P4830" i="3"/>
  <c r="P4831" i="3"/>
  <c r="P4832" i="3"/>
  <c r="P4833" i="3"/>
  <c r="P4834" i="3"/>
  <c r="P4835" i="3"/>
  <c r="P4836" i="3"/>
  <c r="P4837" i="3"/>
  <c r="P4838" i="3"/>
  <c r="P4839" i="3"/>
  <c r="P4840" i="3"/>
  <c r="P4841" i="3"/>
  <c r="P4842" i="3"/>
  <c r="P4843" i="3"/>
  <c r="P4844" i="3"/>
  <c r="P4845" i="3"/>
  <c r="P4846" i="3"/>
  <c r="P4847" i="3"/>
  <c r="P4848" i="3"/>
  <c r="P4849" i="3"/>
  <c r="P4850" i="3"/>
  <c r="P4851" i="3"/>
  <c r="P4852" i="3"/>
  <c r="P4853" i="3"/>
  <c r="P4854" i="3"/>
  <c r="P4855" i="3"/>
  <c r="P4856" i="3"/>
  <c r="P4857" i="3"/>
  <c r="P4858" i="3"/>
  <c r="P4859" i="3"/>
  <c r="P4860" i="3"/>
  <c r="P4861" i="3"/>
  <c r="P4862" i="3"/>
  <c r="P4863" i="3"/>
  <c r="P4864" i="3"/>
  <c r="P4865" i="3"/>
  <c r="P4866" i="3"/>
  <c r="P4867" i="3"/>
  <c r="P4868" i="3"/>
  <c r="P4869" i="3"/>
  <c r="P4870" i="3"/>
  <c r="P4871" i="3"/>
  <c r="P4872" i="3"/>
  <c r="P4873" i="3"/>
  <c r="P4874" i="3"/>
  <c r="P4875" i="3"/>
  <c r="P4876" i="3"/>
  <c r="P4877" i="3"/>
  <c r="P4878" i="3"/>
  <c r="P4879" i="3"/>
  <c r="P4880" i="3"/>
  <c r="P4881" i="3"/>
  <c r="P4882" i="3"/>
  <c r="P4883" i="3"/>
  <c r="P4884" i="3"/>
  <c r="P4885" i="3"/>
  <c r="P4886" i="3"/>
  <c r="P4887" i="3"/>
  <c r="P4888" i="3"/>
  <c r="P4889" i="3"/>
  <c r="P4890" i="3"/>
  <c r="P4891" i="3"/>
  <c r="P4892" i="3"/>
  <c r="P4893" i="3"/>
  <c r="P4894" i="3"/>
  <c r="P4895" i="3"/>
  <c r="P4896" i="3"/>
  <c r="P4897" i="3"/>
  <c r="P4898" i="3"/>
  <c r="P4899" i="3"/>
  <c r="P4900" i="3"/>
  <c r="P4901" i="3"/>
  <c r="P4902" i="3"/>
  <c r="P4903" i="3"/>
  <c r="P4904" i="3"/>
  <c r="P4905" i="3"/>
  <c r="P4906" i="3"/>
  <c r="P4907" i="3"/>
  <c r="P4908" i="3"/>
  <c r="P4909" i="3"/>
  <c r="P4910" i="3"/>
  <c r="P4911" i="3"/>
  <c r="P4912" i="3"/>
  <c r="P4913" i="3"/>
  <c r="P4914" i="3"/>
  <c r="P4915" i="3"/>
  <c r="P4916" i="3"/>
  <c r="P4917" i="3"/>
  <c r="P4918" i="3"/>
  <c r="P4919" i="3"/>
  <c r="P4920" i="3"/>
  <c r="P4921" i="3"/>
  <c r="P4922" i="3"/>
  <c r="P4923" i="3"/>
  <c r="P4924" i="3"/>
  <c r="P4925" i="3"/>
  <c r="P4926" i="3"/>
  <c r="P4927" i="3"/>
  <c r="P4928" i="3"/>
  <c r="P4929" i="3"/>
  <c r="P4930" i="3"/>
  <c r="P4931" i="3"/>
  <c r="P4932" i="3"/>
  <c r="P4933" i="3"/>
  <c r="P4934" i="3"/>
  <c r="P4935" i="3"/>
  <c r="P4936" i="3"/>
  <c r="P4937" i="3"/>
  <c r="P4938" i="3"/>
  <c r="P4939" i="3"/>
  <c r="P4940" i="3"/>
  <c r="P4941" i="3"/>
  <c r="P4942" i="3"/>
  <c r="P4943" i="3"/>
  <c r="P4944" i="3"/>
  <c r="P4945" i="3"/>
  <c r="P4946" i="3"/>
  <c r="P4947" i="3"/>
  <c r="P4948" i="3"/>
  <c r="P4949" i="3"/>
  <c r="P4950" i="3"/>
  <c r="P4951" i="3"/>
  <c r="P4952" i="3"/>
  <c r="P4953" i="3"/>
  <c r="P4954" i="3"/>
  <c r="P4955" i="3"/>
  <c r="P4956" i="3"/>
  <c r="P4957" i="3"/>
  <c r="P4958" i="3"/>
  <c r="P4959" i="3"/>
  <c r="P4960" i="3"/>
  <c r="P4961" i="3"/>
  <c r="P4962" i="3"/>
  <c r="P4963" i="3"/>
  <c r="P4964" i="3"/>
  <c r="P4965" i="3"/>
  <c r="P4966" i="3"/>
  <c r="P4967" i="3"/>
  <c r="P4968" i="3"/>
  <c r="P4969" i="3"/>
  <c r="P4970" i="3"/>
  <c r="P4971" i="3"/>
  <c r="P4972" i="3"/>
  <c r="P4973" i="3"/>
  <c r="P4974" i="3"/>
  <c r="P4975" i="3"/>
  <c r="P4976" i="3"/>
  <c r="P4977" i="3"/>
  <c r="P4978" i="3"/>
  <c r="P4979" i="3"/>
  <c r="P4980" i="3"/>
  <c r="P4981" i="3"/>
  <c r="P4982" i="3"/>
  <c r="P4983" i="3"/>
  <c r="P4984" i="3"/>
  <c r="P4985" i="3"/>
  <c r="P4986" i="3"/>
  <c r="P4987" i="3"/>
  <c r="P4988" i="3"/>
  <c r="P4989" i="3"/>
  <c r="P4990" i="3"/>
  <c r="P4991" i="3"/>
  <c r="P4992" i="3"/>
  <c r="P4993" i="3"/>
  <c r="P4994" i="3"/>
  <c r="P4995" i="3"/>
  <c r="P4996" i="3"/>
  <c r="P4997" i="3"/>
  <c r="P4998" i="3"/>
  <c r="P4999" i="3"/>
  <c r="P5000" i="3"/>
  <c r="P5001" i="3"/>
  <c r="P5002" i="3"/>
  <c r="P5003" i="3"/>
  <c r="P5004" i="3"/>
  <c r="P5005" i="3"/>
  <c r="P5006" i="3"/>
  <c r="P5007" i="3"/>
  <c r="P5008" i="3"/>
  <c r="P5009" i="3"/>
  <c r="P5010" i="3"/>
  <c r="P5011" i="3"/>
  <c r="P5012" i="3"/>
  <c r="P5013" i="3"/>
  <c r="P5014" i="3"/>
  <c r="P5015" i="3"/>
  <c r="P5016" i="3"/>
  <c r="P5017" i="3"/>
  <c r="P5018" i="3"/>
  <c r="P5019" i="3"/>
  <c r="P5020" i="3"/>
  <c r="P5021" i="3"/>
  <c r="P5022" i="3"/>
  <c r="P5023" i="3"/>
  <c r="P5024" i="3"/>
  <c r="P5025" i="3"/>
  <c r="P5026" i="3"/>
  <c r="P5027" i="3"/>
  <c r="P5028" i="3"/>
  <c r="P5029" i="3"/>
  <c r="P5030" i="3"/>
  <c r="P5031" i="3"/>
  <c r="P5032" i="3"/>
  <c r="P5033" i="3"/>
  <c r="P5034" i="3"/>
  <c r="P5035" i="3"/>
  <c r="P5036" i="3"/>
  <c r="P5037" i="3"/>
  <c r="P5038" i="3"/>
  <c r="P5039" i="3"/>
  <c r="P5040" i="3"/>
  <c r="P5041" i="3"/>
  <c r="P5042" i="3"/>
  <c r="P5043" i="3"/>
  <c r="P5044" i="3"/>
  <c r="P5045" i="3"/>
  <c r="P5046" i="3"/>
  <c r="P5047" i="3"/>
  <c r="P5048" i="3"/>
  <c r="P5049" i="3"/>
  <c r="P5050" i="3"/>
  <c r="P5051" i="3"/>
  <c r="P5052" i="3"/>
  <c r="P5053" i="3"/>
  <c r="P5054" i="3"/>
  <c r="P5055" i="3"/>
  <c r="P5056" i="3"/>
  <c r="P5057" i="3"/>
  <c r="P5058" i="3"/>
  <c r="P5059" i="3"/>
  <c r="P5060" i="3"/>
  <c r="P5061" i="3"/>
  <c r="P5062" i="3"/>
  <c r="P5063" i="3"/>
  <c r="P5064" i="3"/>
  <c r="P5065" i="3"/>
  <c r="P5066" i="3"/>
  <c r="P5067" i="3"/>
  <c r="P5068" i="3"/>
  <c r="P5069" i="3"/>
  <c r="P5070" i="3"/>
  <c r="P5071" i="3"/>
  <c r="P5072" i="3"/>
  <c r="P5073" i="3"/>
  <c r="P5074" i="3"/>
  <c r="P5075" i="3"/>
  <c r="P5076" i="3"/>
  <c r="P5077" i="3"/>
  <c r="P5078" i="3"/>
  <c r="P5079" i="3"/>
  <c r="P5080" i="3"/>
  <c r="P5081" i="3"/>
  <c r="P5082" i="3"/>
  <c r="P5083" i="3"/>
  <c r="P5084" i="3"/>
  <c r="P5085" i="3"/>
  <c r="P5086" i="3"/>
  <c r="P5087" i="3"/>
  <c r="P5088" i="3"/>
  <c r="P5089" i="3"/>
  <c r="P5090" i="3"/>
  <c r="P5091" i="3"/>
  <c r="P5092" i="3"/>
  <c r="P5093" i="3"/>
  <c r="P5094" i="3"/>
  <c r="P5095" i="3"/>
  <c r="P5096" i="3"/>
  <c r="P5097" i="3"/>
  <c r="P5098" i="3"/>
  <c r="P5099" i="3"/>
  <c r="P5100" i="3"/>
  <c r="P5101" i="3"/>
  <c r="P5102" i="3"/>
  <c r="P5103" i="3"/>
  <c r="P5104" i="3"/>
  <c r="P5105" i="3"/>
  <c r="P5106" i="3"/>
  <c r="P5107" i="3"/>
  <c r="P5108" i="3"/>
  <c r="P5109" i="3"/>
  <c r="P5110" i="3"/>
  <c r="P5111" i="3"/>
  <c r="P5112" i="3"/>
  <c r="P5113" i="3"/>
  <c r="P5114" i="3"/>
  <c r="P5115" i="3"/>
  <c r="P5116" i="3"/>
  <c r="P5117" i="3"/>
  <c r="P5118" i="3"/>
  <c r="P5119" i="3"/>
  <c r="P5120" i="3"/>
  <c r="P5121" i="3"/>
  <c r="P5122" i="3"/>
  <c r="P5123" i="3"/>
  <c r="P5124" i="3"/>
  <c r="P5125" i="3"/>
  <c r="P5126" i="3"/>
  <c r="P5127" i="3"/>
  <c r="P5128" i="3"/>
  <c r="P5129" i="3"/>
  <c r="P5130" i="3"/>
  <c r="P5131" i="3"/>
  <c r="P5132" i="3"/>
  <c r="P5133" i="3"/>
  <c r="P5134" i="3"/>
  <c r="P5135" i="3"/>
  <c r="P5136" i="3"/>
  <c r="P5137" i="3"/>
  <c r="P5138" i="3"/>
  <c r="P5139" i="3"/>
  <c r="P5140" i="3"/>
  <c r="P5141" i="3"/>
  <c r="P5142" i="3"/>
  <c r="P5143" i="3"/>
  <c r="P5144" i="3"/>
  <c r="P5145" i="3"/>
  <c r="P5146" i="3"/>
  <c r="P5147" i="3"/>
  <c r="P5148" i="3"/>
  <c r="P5149" i="3"/>
  <c r="P5150" i="3"/>
  <c r="P5151" i="3"/>
  <c r="P5152" i="3"/>
  <c r="P5153" i="3"/>
  <c r="P5154" i="3"/>
  <c r="P5155" i="3"/>
  <c r="P5156" i="3"/>
  <c r="P5157" i="3"/>
  <c r="P5158" i="3"/>
  <c r="P5159" i="3"/>
  <c r="P5160" i="3"/>
  <c r="P5161" i="3"/>
  <c r="P5162" i="3"/>
  <c r="P5163" i="3"/>
  <c r="P5164" i="3"/>
  <c r="P5165" i="3"/>
  <c r="P5166" i="3"/>
  <c r="P5167" i="3"/>
  <c r="P5168" i="3"/>
  <c r="P5169" i="3"/>
  <c r="P5170" i="3"/>
  <c r="P5171" i="3"/>
  <c r="P5172" i="3"/>
  <c r="P5173" i="3"/>
  <c r="P5174" i="3"/>
  <c r="P5175" i="3"/>
  <c r="P5176" i="3"/>
  <c r="P5177" i="3"/>
  <c r="P5178" i="3"/>
  <c r="P5179" i="3"/>
  <c r="P5180" i="3"/>
  <c r="P5181" i="3"/>
  <c r="P5182" i="3"/>
  <c r="P5183" i="3"/>
  <c r="P5184" i="3"/>
  <c r="P5185" i="3"/>
  <c r="P5186" i="3"/>
  <c r="P5187" i="3"/>
  <c r="P5188" i="3"/>
  <c r="P5189" i="3"/>
  <c r="P5190" i="3"/>
  <c r="P5191" i="3"/>
  <c r="P5192" i="3"/>
  <c r="P5193" i="3"/>
  <c r="P5194" i="3"/>
  <c r="P5195" i="3"/>
  <c r="P5196" i="3"/>
  <c r="P5197" i="3"/>
  <c r="P5198" i="3"/>
  <c r="P5199" i="3"/>
  <c r="P5200" i="3"/>
  <c r="P5201" i="3"/>
  <c r="P5202" i="3"/>
  <c r="P5203" i="3"/>
  <c r="P5204" i="3"/>
  <c r="P5205" i="3"/>
  <c r="P5206" i="3"/>
  <c r="P5207" i="3"/>
  <c r="P5208" i="3"/>
  <c r="P5209" i="3"/>
  <c r="P5210" i="3"/>
  <c r="P5211" i="3"/>
  <c r="P5212" i="3"/>
  <c r="P5213" i="3"/>
  <c r="P5214" i="3"/>
  <c r="P5215" i="3"/>
  <c r="P5216" i="3"/>
  <c r="P5217" i="3"/>
  <c r="P5218" i="3"/>
  <c r="P5219" i="3"/>
  <c r="P5220" i="3"/>
  <c r="P5221" i="3"/>
  <c r="P5222" i="3"/>
  <c r="P5223" i="3"/>
  <c r="P5224" i="3"/>
  <c r="P5225" i="3"/>
  <c r="P5226" i="3"/>
  <c r="P5227" i="3"/>
  <c r="P5228" i="3"/>
  <c r="P5229" i="3"/>
  <c r="P5230" i="3"/>
  <c r="P5231" i="3"/>
  <c r="P5232" i="3"/>
  <c r="P5233" i="3"/>
  <c r="P5234" i="3"/>
  <c r="P5235" i="3"/>
  <c r="P5236" i="3"/>
  <c r="P5237" i="3"/>
  <c r="P5238" i="3"/>
  <c r="P5239" i="3"/>
  <c r="P5240" i="3"/>
  <c r="P5241" i="3"/>
  <c r="P5242" i="3"/>
  <c r="P5243" i="3"/>
  <c r="P5244" i="3"/>
  <c r="P5245" i="3"/>
  <c r="P5246" i="3"/>
  <c r="P5247" i="3"/>
  <c r="P5248" i="3"/>
  <c r="P5249" i="3"/>
  <c r="P5250" i="3"/>
  <c r="P5251" i="3"/>
  <c r="P5252" i="3"/>
  <c r="P5253" i="3"/>
  <c r="P5254" i="3"/>
  <c r="P5255" i="3"/>
  <c r="P5256" i="3"/>
  <c r="P5257" i="3"/>
  <c r="P5258" i="3"/>
  <c r="P5259" i="3"/>
  <c r="P5260" i="3"/>
  <c r="P5261" i="3"/>
  <c r="P5262" i="3"/>
  <c r="P5263" i="3"/>
  <c r="P5264" i="3"/>
  <c r="P5265" i="3"/>
  <c r="P5266" i="3"/>
  <c r="P5267" i="3"/>
  <c r="P5268" i="3"/>
  <c r="P5269" i="3"/>
  <c r="P5270" i="3"/>
  <c r="P5271" i="3"/>
  <c r="P5272" i="3"/>
  <c r="P5273" i="3"/>
  <c r="P5274" i="3"/>
  <c r="P5275" i="3"/>
  <c r="P5276" i="3"/>
  <c r="P5277" i="3"/>
  <c r="P5278" i="3"/>
  <c r="P5279" i="3"/>
  <c r="P5280" i="3"/>
  <c r="P5281" i="3"/>
  <c r="P5282" i="3"/>
  <c r="P5283" i="3"/>
  <c r="P5284" i="3"/>
  <c r="P5285" i="3"/>
  <c r="P5286" i="3"/>
  <c r="P5287" i="3"/>
  <c r="P5288" i="3"/>
  <c r="P5289" i="3"/>
  <c r="P5290" i="3"/>
  <c r="P5291" i="3"/>
  <c r="P5292" i="3"/>
  <c r="P5293" i="3"/>
  <c r="P5294" i="3"/>
  <c r="P5295" i="3"/>
  <c r="P5296" i="3"/>
  <c r="P5297" i="3"/>
  <c r="P5298" i="3"/>
  <c r="P5299" i="3"/>
  <c r="P5300" i="3"/>
  <c r="P5301" i="3"/>
  <c r="P5302" i="3"/>
  <c r="P5303" i="3"/>
  <c r="P5304" i="3"/>
  <c r="P5305" i="3"/>
  <c r="P5306" i="3"/>
  <c r="P5307" i="3"/>
  <c r="P5308" i="3"/>
  <c r="P5309" i="3"/>
  <c r="P5310" i="3"/>
  <c r="P5311" i="3"/>
  <c r="P5312" i="3"/>
  <c r="P5313" i="3"/>
  <c r="P5314" i="3"/>
  <c r="P5315" i="3"/>
  <c r="P5316" i="3"/>
  <c r="P5317" i="3"/>
  <c r="P5318" i="3"/>
  <c r="P5319" i="3"/>
  <c r="P5320" i="3"/>
  <c r="P5321" i="3"/>
  <c r="P5322" i="3"/>
  <c r="P5323" i="3"/>
  <c r="P5324" i="3"/>
  <c r="P5325" i="3"/>
  <c r="P5326" i="3"/>
  <c r="P5327" i="3"/>
  <c r="P5328" i="3"/>
  <c r="P5329" i="3"/>
  <c r="P5330" i="3"/>
  <c r="P5331" i="3"/>
  <c r="P5332" i="3"/>
  <c r="P5333" i="3"/>
  <c r="P5334" i="3"/>
  <c r="P5335" i="3"/>
  <c r="P5336" i="3"/>
  <c r="P5337" i="3"/>
  <c r="P5338" i="3"/>
  <c r="P5339" i="3"/>
  <c r="P5340" i="3"/>
  <c r="P5341" i="3"/>
  <c r="P5342" i="3"/>
  <c r="P5343" i="3"/>
  <c r="P5344" i="3"/>
  <c r="P5345" i="3"/>
  <c r="P5346" i="3"/>
  <c r="P5347" i="3"/>
  <c r="P5348" i="3"/>
  <c r="P5349" i="3"/>
  <c r="P5350" i="3"/>
  <c r="P5351" i="3"/>
  <c r="P5352" i="3"/>
  <c r="P5353" i="3"/>
  <c r="P5354" i="3"/>
  <c r="P5355" i="3"/>
  <c r="P5356" i="3"/>
  <c r="P5357" i="3"/>
  <c r="P5358" i="3"/>
  <c r="P5359" i="3"/>
  <c r="P5360" i="3"/>
  <c r="P5361" i="3"/>
  <c r="P5362" i="3"/>
  <c r="P5363" i="3"/>
  <c r="P5364" i="3"/>
  <c r="P5365" i="3"/>
  <c r="P5366" i="3"/>
  <c r="P5367" i="3"/>
  <c r="P5368" i="3"/>
  <c r="P5369" i="3"/>
  <c r="P5370" i="3"/>
  <c r="P5371" i="3"/>
  <c r="P5372" i="3"/>
  <c r="P5373" i="3"/>
  <c r="P5374" i="3"/>
  <c r="P5375" i="3"/>
  <c r="P5376" i="3"/>
  <c r="P5377" i="3"/>
  <c r="P5378" i="3"/>
  <c r="P5379" i="3"/>
  <c r="P5380" i="3"/>
  <c r="P5381" i="3"/>
  <c r="P5382" i="3"/>
  <c r="P5383" i="3"/>
  <c r="P5384" i="3"/>
  <c r="P5385" i="3"/>
  <c r="P5386" i="3"/>
  <c r="P5387" i="3"/>
  <c r="P5388" i="3"/>
  <c r="P5389" i="3"/>
  <c r="P5390" i="3"/>
  <c r="P5391" i="3"/>
  <c r="P5392" i="3"/>
  <c r="P5393" i="3"/>
  <c r="P5394" i="3"/>
  <c r="P5395" i="3"/>
  <c r="P5396" i="3"/>
  <c r="P5397" i="3"/>
  <c r="P5398" i="3"/>
  <c r="P5399" i="3"/>
  <c r="P5400" i="3"/>
  <c r="P5401" i="3"/>
  <c r="P5402" i="3"/>
  <c r="P5403" i="3"/>
  <c r="P5404" i="3"/>
  <c r="P5405" i="3"/>
  <c r="P5406" i="3"/>
  <c r="P5407" i="3"/>
  <c r="P5408" i="3"/>
  <c r="P5409" i="3"/>
  <c r="P5410" i="3"/>
  <c r="P5411" i="3"/>
  <c r="P5412" i="3"/>
  <c r="P5413" i="3"/>
  <c r="P5414" i="3"/>
  <c r="P5415" i="3"/>
  <c r="P5416" i="3"/>
  <c r="P5417" i="3"/>
  <c r="P5418" i="3"/>
  <c r="P5419" i="3"/>
  <c r="P5420" i="3"/>
  <c r="P5421" i="3"/>
  <c r="P5422" i="3"/>
  <c r="P5423" i="3"/>
  <c r="P5424" i="3"/>
  <c r="P5425" i="3"/>
  <c r="P5426" i="3"/>
  <c r="P5427" i="3"/>
  <c r="P5428" i="3"/>
  <c r="P5429" i="3"/>
  <c r="P5430" i="3"/>
  <c r="P5431" i="3"/>
  <c r="P5432" i="3"/>
  <c r="P5433" i="3"/>
  <c r="P5434" i="3"/>
  <c r="P5435" i="3"/>
  <c r="P5436" i="3"/>
  <c r="P5437" i="3"/>
  <c r="P5438" i="3"/>
  <c r="P5439" i="3"/>
  <c r="P5440" i="3"/>
  <c r="P5441" i="3"/>
  <c r="P5442" i="3"/>
  <c r="P5443" i="3"/>
  <c r="P5444" i="3"/>
  <c r="P5445" i="3"/>
  <c r="P5446" i="3"/>
  <c r="P5447" i="3"/>
  <c r="P5448" i="3"/>
  <c r="P5449" i="3"/>
  <c r="P5450" i="3"/>
  <c r="P5451" i="3"/>
  <c r="P5452" i="3"/>
  <c r="P5453" i="3"/>
  <c r="P5454" i="3"/>
  <c r="P5455" i="3"/>
  <c r="P5456" i="3"/>
  <c r="P5457" i="3"/>
  <c r="P5458" i="3"/>
  <c r="P5459" i="3"/>
  <c r="P5460" i="3"/>
  <c r="P5461" i="3"/>
  <c r="P5462" i="3"/>
  <c r="P5463" i="3"/>
  <c r="P5464" i="3"/>
  <c r="P5465" i="3"/>
  <c r="P5466" i="3"/>
  <c r="P5467" i="3"/>
  <c r="P5468" i="3"/>
  <c r="P5469" i="3"/>
  <c r="P5470" i="3"/>
  <c r="P5471" i="3"/>
  <c r="P5472" i="3"/>
  <c r="P5473" i="3"/>
  <c r="P5474" i="3"/>
  <c r="P5475" i="3"/>
  <c r="P5476" i="3"/>
  <c r="P5477" i="3"/>
  <c r="P5478" i="3"/>
  <c r="P5479" i="3"/>
  <c r="P5480" i="3"/>
  <c r="P5481" i="3"/>
  <c r="P5482" i="3"/>
  <c r="P5483" i="3"/>
  <c r="P5484" i="3"/>
  <c r="P5485" i="3"/>
  <c r="P5486" i="3"/>
  <c r="P5487" i="3"/>
  <c r="P5488" i="3"/>
  <c r="P5489" i="3"/>
  <c r="P5490" i="3"/>
  <c r="P5491" i="3"/>
  <c r="P5492" i="3"/>
  <c r="P5493" i="3"/>
  <c r="P5494" i="3"/>
  <c r="P5495" i="3"/>
  <c r="P5496" i="3"/>
  <c r="P5497" i="3"/>
  <c r="P5498" i="3"/>
  <c r="P5499" i="3"/>
  <c r="P5500" i="3"/>
  <c r="P5501" i="3"/>
  <c r="P5502" i="3"/>
  <c r="P5503" i="3"/>
  <c r="P5504" i="3"/>
  <c r="P5505" i="3"/>
  <c r="P5506" i="3"/>
  <c r="P5507" i="3"/>
  <c r="P5508" i="3"/>
  <c r="P5509" i="3"/>
  <c r="P5510" i="3"/>
  <c r="P5511" i="3"/>
  <c r="P5512" i="3"/>
  <c r="P5513" i="3"/>
  <c r="P5514" i="3"/>
  <c r="P5515" i="3"/>
  <c r="P5516" i="3"/>
  <c r="P5517" i="3"/>
  <c r="P5518" i="3"/>
  <c r="P5519" i="3"/>
  <c r="P5520" i="3"/>
  <c r="P5521" i="3"/>
  <c r="P5522" i="3"/>
  <c r="P5523" i="3"/>
  <c r="P5524" i="3"/>
  <c r="P5525" i="3"/>
  <c r="P5526" i="3"/>
  <c r="P5527" i="3"/>
  <c r="P5528" i="3"/>
  <c r="P5529" i="3"/>
  <c r="P5530" i="3"/>
  <c r="P5531" i="3"/>
  <c r="P5532" i="3"/>
  <c r="P5533" i="3"/>
  <c r="P5534" i="3"/>
  <c r="P5535" i="3"/>
  <c r="P5536" i="3"/>
  <c r="P5537" i="3"/>
  <c r="P5538" i="3"/>
  <c r="P5539" i="3"/>
  <c r="P5540" i="3"/>
  <c r="P5541" i="3"/>
  <c r="P5542" i="3"/>
  <c r="P5543" i="3"/>
  <c r="P5544" i="3"/>
  <c r="P5545" i="3"/>
  <c r="P5546" i="3"/>
  <c r="P5547" i="3"/>
  <c r="P5548" i="3"/>
  <c r="P5549" i="3"/>
  <c r="P5550" i="3"/>
  <c r="P5551" i="3"/>
  <c r="P5552" i="3"/>
  <c r="P5553" i="3"/>
  <c r="P5554" i="3"/>
  <c r="P5555" i="3"/>
  <c r="P5556" i="3"/>
  <c r="P5557" i="3"/>
  <c r="P5558" i="3"/>
  <c r="P5559" i="3"/>
  <c r="P5560" i="3"/>
  <c r="P5561" i="3"/>
  <c r="P5562" i="3"/>
  <c r="P5563" i="3"/>
  <c r="P5564" i="3"/>
  <c r="P5565" i="3"/>
  <c r="P5566" i="3"/>
  <c r="P5567" i="3"/>
  <c r="P5568" i="3"/>
  <c r="P5569" i="3"/>
  <c r="P5570" i="3"/>
  <c r="P5571" i="3"/>
  <c r="P5572" i="3"/>
  <c r="P5573" i="3"/>
  <c r="P5574" i="3"/>
  <c r="P5575" i="3"/>
  <c r="P5576" i="3"/>
  <c r="P5577" i="3"/>
  <c r="P5578" i="3"/>
  <c r="P5579" i="3"/>
  <c r="P5580" i="3"/>
  <c r="P5581" i="3"/>
  <c r="P5582" i="3"/>
  <c r="P5583" i="3"/>
  <c r="P5584" i="3"/>
  <c r="P5585" i="3"/>
  <c r="P5586" i="3"/>
  <c r="P5587" i="3"/>
  <c r="P5588" i="3"/>
  <c r="P5589" i="3"/>
  <c r="P5590" i="3"/>
  <c r="P5591" i="3"/>
  <c r="P5592" i="3"/>
  <c r="P5593" i="3"/>
  <c r="P5594" i="3"/>
  <c r="P5595" i="3"/>
  <c r="P5596" i="3"/>
  <c r="P5597" i="3"/>
  <c r="P5598" i="3"/>
  <c r="P5599" i="3"/>
  <c r="P5600" i="3"/>
  <c r="P5601" i="3"/>
  <c r="P5602" i="3"/>
  <c r="P5603" i="3"/>
  <c r="P5604" i="3"/>
  <c r="P5605" i="3"/>
  <c r="P5606" i="3"/>
  <c r="P5607" i="3"/>
  <c r="P5608" i="3"/>
  <c r="P5609" i="3"/>
  <c r="P5610" i="3"/>
  <c r="P5611" i="3"/>
  <c r="P5612" i="3"/>
  <c r="P5613" i="3"/>
  <c r="P5614" i="3"/>
  <c r="P5615" i="3"/>
  <c r="P5616" i="3"/>
  <c r="P5617" i="3"/>
  <c r="P5618" i="3"/>
  <c r="P5619" i="3"/>
  <c r="P5620" i="3"/>
  <c r="P5621" i="3"/>
  <c r="P5622" i="3"/>
  <c r="P5623" i="3"/>
  <c r="P5624" i="3"/>
  <c r="P5625" i="3"/>
  <c r="P5626" i="3"/>
  <c r="P5627" i="3"/>
  <c r="P5628" i="3"/>
  <c r="P5629" i="3"/>
  <c r="P5630" i="3"/>
  <c r="P5631" i="3"/>
  <c r="P5632" i="3"/>
  <c r="P5633" i="3"/>
  <c r="P5634" i="3"/>
  <c r="P5635" i="3"/>
  <c r="P5636" i="3"/>
  <c r="P5637" i="3"/>
  <c r="P5638" i="3"/>
  <c r="P5639" i="3"/>
  <c r="P5640" i="3"/>
  <c r="P5641" i="3"/>
  <c r="P5642" i="3"/>
  <c r="P5643" i="3"/>
  <c r="P5644" i="3"/>
  <c r="P5645" i="3"/>
  <c r="P5646" i="3"/>
  <c r="P5647" i="3"/>
  <c r="P5648" i="3"/>
  <c r="P5649" i="3"/>
  <c r="P5650" i="3"/>
  <c r="P5651" i="3"/>
  <c r="P5652" i="3"/>
  <c r="P5653" i="3"/>
  <c r="P5654" i="3"/>
  <c r="P5655" i="3"/>
  <c r="P5656" i="3"/>
  <c r="P5657" i="3"/>
  <c r="P5658" i="3"/>
  <c r="P5659" i="3"/>
  <c r="P5660" i="3"/>
  <c r="P5661" i="3"/>
  <c r="P5662" i="3"/>
  <c r="P5663" i="3"/>
  <c r="P5664" i="3"/>
  <c r="P5665" i="3"/>
  <c r="P5666" i="3"/>
  <c r="P5667" i="3"/>
  <c r="P5668" i="3"/>
  <c r="P5669" i="3"/>
  <c r="P5670" i="3"/>
  <c r="P5671" i="3"/>
  <c r="P5672" i="3"/>
  <c r="P5673" i="3"/>
  <c r="P5674" i="3"/>
  <c r="P5675" i="3"/>
  <c r="P5676" i="3"/>
  <c r="P5677" i="3"/>
  <c r="P5678" i="3"/>
  <c r="P5679" i="3"/>
  <c r="P5680" i="3"/>
  <c r="P5681" i="3"/>
  <c r="P5682" i="3"/>
  <c r="P5683" i="3"/>
  <c r="P5684" i="3"/>
  <c r="P5685" i="3"/>
  <c r="P5686" i="3"/>
  <c r="P5687" i="3"/>
  <c r="P5688" i="3"/>
  <c r="P5689" i="3"/>
  <c r="P5690" i="3"/>
  <c r="P5691" i="3"/>
  <c r="P5692" i="3"/>
  <c r="P5693" i="3"/>
  <c r="P5694" i="3"/>
  <c r="P5695" i="3"/>
  <c r="P5696" i="3"/>
  <c r="P5697" i="3"/>
  <c r="P5698" i="3"/>
  <c r="P5699" i="3"/>
  <c r="P5700" i="3"/>
  <c r="P5701" i="3"/>
  <c r="P5702" i="3"/>
  <c r="P5703" i="3"/>
  <c r="P5704" i="3"/>
  <c r="P5705" i="3"/>
  <c r="P5706" i="3"/>
  <c r="P5707" i="3"/>
  <c r="P5708" i="3"/>
  <c r="P5709" i="3"/>
  <c r="P5710" i="3"/>
  <c r="P5711" i="3"/>
  <c r="P5712" i="3"/>
  <c r="P5713" i="3"/>
  <c r="P5714" i="3"/>
  <c r="P5715" i="3"/>
  <c r="P5716" i="3"/>
  <c r="P5717" i="3"/>
  <c r="P5718" i="3"/>
  <c r="P5719" i="3"/>
  <c r="P5720" i="3"/>
  <c r="P5721" i="3"/>
  <c r="P5722" i="3"/>
  <c r="P5723" i="3"/>
  <c r="P5724" i="3"/>
  <c r="P5725" i="3"/>
  <c r="P5726" i="3"/>
  <c r="P5727" i="3"/>
  <c r="P5728" i="3"/>
  <c r="P5729" i="3"/>
  <c r="P5730" i="3"/>
  <c r="P5731" i="3"/>
  <c r="P5732" i="3"/>
  <c r="P5733" i="3"/>
  <c r="P5734" i="3"/>
  <c r="P5735" i="3"/>
  <c r="P5736" i="3"/>
  <c r="P5737" i="3"/>
  <c r="P5738" i="3"/>
  <c r="P5739" i="3"/>
  <c r="P5740" i="3"/>
  <c r="P5741" i="3"/>
  <c r="P5742" i="3"/>
  <c r="P5743" i="3"/>
  <c r="P5744" i="3"/>
  <c r="P5745" i="3"/>
  <c r="P5746" i="3"/>
  <c r="P5747" i="3"/>
  <c r="P5748" i="3"/>
  <c r="P5749" i="3"/>
  <c r="P5750" i="3"/>
  <c r="P5751" i="3"/>
  <c r="P5752" i="3"/>
  <c r="P5753" i="3"/>
  <c r="P5754" i="3"/>
  <c r="P5755" i="3"/>
  <c r="P5756" i="3"/>
  <c r="P5757" i="3"/>
  <c r="P5758" i="3"/>
  <c r="P5759" i="3"/>
  <c r="P5760" i="3"/>
  <c r="P5761" i="3"/>
  <c r="P5762" i="3"/>
  <c r="P5763" i="3"/>
  <c r="P5764" i="3"/>
  <c r="P5765" i="3"/>
  <c r="P5766" i="3"/>
  <c r="P5767" i="3"/>
  <c r="P5768" i="3"/>
  <c r="P5769" i="3"/>
  <c r="P5770" i="3"/>
  <c r="P5771" i="3"/>
  <c r="P5772" i="3"/>
  <c r="P5773" i="3"/>
  <c r="P5774" i="3"/>
  <c r="P5775" i="3"/>
  <c r="P5776" i="3"/>
  <c r="P5777" i="3"/>
  <c r="P5778" i="3"/>
  <c r="P5779" i="3"/>
  <c r="P5780" i="3"/>
  <c r="P5781" i="3"/>
  <c r="P5782" i="3"/>
  <c r="P5783" i="3"/>
  <c r="P5784" i="3"/>
  <c r="P5785" i="3"/>
  <c r="P5786" i="3"/>
  <c r="P5787" i="3"/>
  <c r="P5788" i="3"/>
  <c r="P5789" i="3"/>
  <c r="P5790" i="3"/>
  <c r="P5791" i="3"/>
  <c r="P5792" i="3"/>
  <c r="P5793" i="3"/>
  <c r="P5794" i="3"/>
  <c r="P5795" i="3"/>
  <c r="P5796" i="3"/>
  <c r="P5797" i="3"/>
  <c r="P5798" i="3"/>
  <c r="P5799" i="3"/>
  <c r="P5800" i="3"/>
  <c r="P5801" i="3"/>
  <c r="P5802" i="3"/>
  <c r="P5803" i="3"/>
  <c r="P5804" i="3"/>
  <c r="P5805" i="3"/>
  <c r="P5806" i="3"/>
  <c r="P5807" i="3"/>
  <c r="P5808" i="3"/>
  <c r="P5809" i="3"/>
  <c r="P5810" i="3"/>
  <c r="P5811" i="3"/>
  <c r="P5812" i="3"/>
  <c r="P5813" i="3"/>
  <c r="P5814" i="3"/>
  <c r="P5815" i="3"/>
  <c r="P5816" i="3"/>
  <c r="P5817" i="3"/>
  <c r="P5818" i="3"/>
  <c r="P5819" i="3"/>
  <c r="P5820" i="3"/>
  <c r="P5821" i="3"/>
  <c r="P5822" i="3"/>
  <c r="P5823" i="3"/>
  <c r="P5824" i="3"/>
  <c r="P5825" i="3"/>
  <c r="P5826" i="3"/>
  <c r="P5827" i="3"/>
  <c r="P5828" i="3"/>
  <c r="P5829" i="3"/>
  <c r="P5830" i="3"/>
  <c r="P5831" i="3"/>
  <c r="P5832" i="3"/>
  <c r="P5833" i="3"/>
  <c r="P5834" i="3"/>
  <c r="P5835" i="3"/>
  <c r="P5836" i="3"/>
  <c r="P5837" i="3"/>
  <c r="P5838" i="3"/>
  <c r="P5839" i="3"/>
  <c r="P5840" i="3"/>
  <c r="P5841" i="3"/>
  <c r="P5842" i="3"/>
  <c r="P5843" i="3"/>
  <c r="P5844" i="3"/>
  <c r="P5845" i="3"/>
  <c r="P5846" i="3"/>
  <c r="P5847" i="3"/>
  <c r="P5848" i="3"/>
  <c r="P5849" i="3"/>
  <c r="P5850" i="3"/>
  <c r="P5851" i="3"/>
  <c r="P5852" i="3"/>
  <c r="P5853" i="3"/>
  <c r="P5854" i="3"/>
  <c r="P5855" i="3"/>
  <c r="P5856" i="3"/>
  <c r="P5857" i="3"/>
  <c r="P5858" i="3"/>
  <c r="P5859" i="3"/>
  <c r="P5860" i="3"/>
  <c r="P5861" i="3"/>
  <c r="P5862" i="3"/>
  <c r="P5863" i="3"/>
  <c r="P5864" i="3"/>
  <c r="P5865" i="3"/>
  <c r="P5866" i="3"/>
  <c r="P5867" i="3"/>
  <c r="P5868" i="3"/>
  <c r="P5869" i="3"/>
  <c r="P5870" i="3"/>
  <c r="P5871" i="3"/>
  <c r="P5872" i="3"/>
  <c r="P5873" i="3"/>
  <c r="P5874" i="3"/>
  <c r="P5875" i="3"/>
  <c r="P5876" i="3"/>
  <c r="P5877" i="3"/>
  <c r="P5878" i="3"/>
  <c r="P5879" i="3"/>
  <c r="P5880" i="3"/>
  <c r="P5881" i="3"/>
  <c r="P5882" i="3"/>
  <c r="P5883" i="3"/>
  <c r="P5884" i="3"/>
  <c r="P5885" i="3"/>
  <c r="P5886" i="3"/>
  <c r="P5887" i="3"/>
  <c r="P5888" i="3"/>
  <c r="P5889" i="3"/>
  <c r="P5890" i="3"/>
  <c r="P5891" i="3"/>
  <c r="P5892" i="3"/>
  <c r="P5893" i="3"/>
  <c r="P5894" i="3"/>
  <c r="P5895" i="3"/>
  <c r="P5896" i="3"/>
  <c r="P5897" i="3"/>
  <c r="P5898" i="3"/>
  <c r="P5899" i="3"/>
  <c r="P5900" i="3"/>
  <c r="P5901" i="3"/>
  <c r="P5902" i="3"/>
  <c r="P5903" i="3"/>
  <c r="P5904" i="3"/>
  <c r="P5905" i="3"/>
  <c r="P5906" i="3"/>
  <c r="P5907" i="3"/>
  <c r="P5908" i="3"/>
  <c r="P5909" i="3"/>
  <c r="P5910" i="3"/>
  <c r="P5911" i="3"/>
  <c r="P5912" i="3"/>
  <c r="P5913" i="3"/>
  <c r="P5914" i="3"/>
  <c r="P5915" i="3"/>
  <c r="P5916" i="3"/>
  <c r="P5917" i="3"/>
  <c r="P5918" i="3"/>
  <c r="P5919" i="3"/>
  <c r="P5920" i="3"/>
  <c r="P5921" i="3"/>
  <c r="P5922" i="3"/>
  <c r="P5923" i="3"/>
  <c r="P5924" i="3"/>
  <c r="P5925" i="3"/>
  <c r="P5926" i="3"/>
  <c r="P5927" i="3"/>
  <c r="P5928" i="3"/>
  <c r="P5929" i="3"/>
  <c r="P5930" i="3"/>
  <c r="P5931" i="3"/>
  <c r="P5932" i="3"/>
  <c r="P5933" i="3"/>
  <c r="P5934" i="3"/>
  <c r="P5935" i="3"/>
  <c r="P5936" i="3"/>
  <c r="P5937" i="3"/>
  <c r="P5938" i="3"/>
  <c r="P5939" i="3"/>
  <c r="P5940" i="3"/>
  <c r="P5941" i="3"/>
  <c r="P5942" i="3"/>
  <c r="P5943" i="3"/>
  <c r="P5944" i="3"/>
  <c r="P5945" i="3"/>
  <c r="P5946" i="3"/>
  <c r="P5947" i="3"/>
  <c r="P5948" i="3"/>
  <c r="P5949" i="3"/>
  <c r="P5950" i="3"/>
  <c r="P5951" i="3"/>
  <c r="P5952" i="3"/>
  <c r="P5953" i="3"/>
  <c r="P5954" i="3"/>
  <c r="P5955" i="3"/>
  <c r="P5956" i="3"/>
  <c r="P5957" i="3"/>
  <c r="P5958" i="3"/>
  <c r="P5959" i="3"/>
  <c r="P5960" i="3"/>
  <c r="P5961" i="3"/>
  <c r="P5962" i="3"/>
  <c r="P5963" i="3"/>
  <c r="P5964" i="3"/>
  <c r="P5965" i="3"/>
  <c r="P5966" i="3"/>
  <c r="P5967" i="3"/>
  <c r="P5968" i="3"/>
  <c r="P5969" i="3"/>
  <c r="P5970" i="3"/>
  <c r="P5971" i="3"/>
  <c r="P5972" i="3"/>
  <c r="P5973" i="3"/>
  <c r="P5974" i="3"/>
  <c r="P5975" i="3"/>
  <c r="P5976" i="3"/>
  <c r="P5977" i="3"/>
  <c r="P5978" i="3"/>
  <c r="P5979" i="3"/>
  <c r="P5980" i="3"/>
  <c r="P5981" i="3"/>
  <c r="P5982" i="3"/>
  <c r="P5983" i="3"/>
  <c r="P5984" i="3"/>
  <c r="P5985" i="3"/>
  <c r="P5986" i="3"/>
  <c r="P5987" i="3"/>
  <c r="P5988" i="3"/>
  <c r="P5989" i="3"/>
  <c r="P5990" i="3"/>
  <c r="P5991" i="3"/>
  <c r="P5992" i="3"/>
  <c r="P5993" i="3"/>
  <c r="P5994" i="3"/>
  <c r="P5995" i="3"/>
  <c r="P5996" i="3"/>
  <c r="P5997" i="3"/>
  <c r="P5998" i="3"/>
  <c r="P5999" i="3"/>
  <c r="P6000" i="3"/>
  <c r="P6001" i="3"/>
  <c r="P6002" i="3"/>
  <c r="P6003" i="3"/>
  <c r="P6004" i="3"/>
  <c r="P6005" i="3"/>
  <c r="P6006" i="3"/>
  <c r="P6007" i="3"/>
  <c r="P6008" i="3"/>
  <c r="P6009" i="3"/>
  <c r="P6010" i="3"/>
  <c r="P6011" i="3"/>
  <c r="P6012" i="3"/>
  <c r="P6013" i="3"/>
  <c r="P6014" i="3"/>
  <c r="P6015" i="3"/>
  <c r="P6016" i="3"/>
  <c r="P6017" i="3"/>
  <c r="P6018" i="3"/>
  <c r="P6019" i="3"/>
  <c r="P6020" i="3"/>
  <c r="P6021" i="3"/>
  <c r="P6022" i="3"/>
  <c r="P6023" i="3"/>
  <c r="P6024" i="3"/>
  <c r="P6025" i="3"/>
  <c r="P6026" i="3"/>
  <c r="P6027" i="3"/>
  <c r="P6028" i="3"/>
  <c r="P6029" i="3"/>
  <c r="P6030" i="3"/>
  <c r="P6031" i="3"/>
  <c r="P6032" i="3"/>
  <c r="P6033" i="3"/>
  <c r="P6034" i="3"/>
  <c r="P6035" i="3"/>
  <c r="P6036" i="3"/>
  <c r="P6037" i="3"/>
  <c r="P6038" i="3"/>
  <c r="P6039" i="3"/>
  <c r="P6040" i="3"/>
  <c r="P6041" i="3"/>
  <c r="P6042" i="3"/>
  <c r="P6043" i="3"/>
  <c r="P6044" i="3"/>
  <c r="P6045" i="3"/>
  <c r="P6046" i="3"/>
  <c r="P6047" i="3"/>
  <c r="P6048" i="3"/>
  <c r="P6049" i="3"/>
  <c r="P6050" i="3"/>
  <c r="P6051" i="3"/>
  <c r="P6052" i="3"/>
  <c r="P6053" i="3"/>
  <c r="P6054" i="3"/>
  <c r="P6055" i="3"/>
  <c r="P6056" i="3"/>
  <c r="P6057" i="3"/>
  <c r="P6058" i="3"/>
  <c r="P6059" i="3"/>
  <c r="P6060" i="3"/>
  <c r="P6061" i="3"/>
  <c r="P6062" i="3"/>
  <c r="P6063" i="3"/>
  <c r="P6064" i="3"/>
  <c r="P6065" i="3"/>
  <c r="P6066" i="3"/>
  <c r="P6067" i="3"/>
  <c r="P6068" i="3"/>
  <c r="P6069" i="3"/>
  <c r="P6070" i="3"/>
  <c r="P6071" i="3"/>
  <c r="P6072" i="3"/>
  <c r="P6073" i="3"/>
  <c r="P6074" i="3"/>
  <c r="P6075" i="3"/>
  <c r="P6076" i="3"/>
  <c r="P6077" i="3"/>
  <c r="P6078" i="3"/>
  <c r="P6079" i="3"/>
  <c r="P6080" i="3"/>
  <c r="P6081" i="3"/>
  <c r="P6082" i="3"/>
  <c r="P6083" i="3"/>
  <c r="P6084" i="3"/>
  <c r="P6085" i="3"/>
  <c r="P6086" i="3"/>
  <c r="P6087" i="3"/>
  <c r="P6088" i="3"/>
  <c r="P6089" i="3"/>
  <c r="P6090" i="3"/>
  <c r="P6091" i="3"/>
  <c r="P6092" i="3"/>
  <c r="P6093" i="3"/>
  <c r="P6094" i="3"/>
  <c r="P6095" i="3"/>
  <c r="P6096" i="3"/>
  <c r="P6097" i="3"/>
  <c r="P6098" i="3"/>
  <c r="P6099" i="3"/>
  <c r="P6100" i="3"/>
  <c r="P6101" i="3"/>
  <c r="P6102" i="3"/>
  <c r="P6103" i="3"/>
  <c r="P6104" i="3"/>
  <c r="P6105" i="3"/>
  <c r="P6106" i="3"/>
  <c r="P6107" i="3"/>
  <c r="P6108" i="3"/>
  <c r="P6109" i="3"/>
  <c r="P6110" i="3"/>
  <c r="P6111" i="3"/>
  <c r="P6112" i="3"/>
  <c r="P6113" i="3"/>
  <c r="P6114" i="3"/>
  <c r="P6115" i="3"/>
  <c r="P6116" i="3"/>
  <c r="P6117" i="3"/>
  <c r="P6118" i="3"/>
  <c r="P6119" i="3"/>
  <c r="P6120" i="3"/>
  <c r="P6121" i="3"/>
  <c r="P6122" i="3"/>
  <c r="P6123" i="3"/>
  <c r="P6124" i="3"/>
  <c r="P6125" i="3"/>
  <c r="P6126" i="3"/>
  <c r="P6127" i="3"/>
  <c r="P6128" i="3"/>
  <c r="P6129" i="3"/>
  <c r="P6130" i="3"/>
  <c r="P6131" i="3"/>
  <c r="P6132" i="3"/>
  <c r="P6133" i="3"/>
  <c r="P6134" i="3"/>
  <c r="P6135" i="3"/>
  <c r="P6136" i="3"/>
  <c r="P6137" i="3"/>
  <c r="P6138" i="3"/>
  <c r="P6139" i="3"/>
  <c r="P6140" i="3"/>
  <c r="P6141" i="3"/>
  <c r="P6142" i="3"/>
  <c r="P6143" i="3"/>
  <c r="P6144" i="3"/>
  <c r="P6145" i="3"/>
  <c r="P6146" i="3"/>
  <c r="P6147" i="3"/>
  <c r="P6148" i="3"/>
  <c r="P6149" i="3"/>
  <c r="P6150" i="3"/>
  <c r="P6151" i="3"/>
  <c r="P6152" i="3"/>
  <c r="P6153" i="3"/>
  <c r="P6154" i="3"/>
  <c r="P6155" i="3"/>
  <c r="P6156" i="3"/>
  <c r="P6157" i="3"/>
  <c r="P6158" i="3"/>
  <c r="P6159" i="3"/>
  <c r="P6160" i="3"/>
  <c r="P6161" i="3"/>
  <c r="P6162" i="3"/>
  <c r="P6163" i="3"/>
  <c r="P6164" i="3"/>
  <c r="P6165" i="3"/>
  <c r="P6166" i="3"/>
  <c r="P6167" i="3"/>
  <c r="P6168" i="3"/>
  <c r="P6169" i="3"/>
  <c r="P6170" i="3"/>
  <c r="P6171" i="3"/>
  <c r="P6172" i="3"/>
  <c r="P6173" i="3"/>
  <c r="P6174" i="3"/>
  <c r="P6175" i="3"/>
  <c r="P6176" i="3"/>
  <c r="P6177" i="3"/>
  <c r="P6178" i="3"/>
  <c r="P6179" i="3"/>
  <c r="P6180" i="3"/>
  <c r="P6181" i="3"/>
  <c r="P6182" i="3"/>
  <c r="P6183" i="3"/>
  <c r="P6184" i="3"/>
  <c r="P6185" i="3"/>
  <c r="P6186" i="3"/>
  <c r="P6187" i="3"/>
  <c r="P6188" i="3"/>
  <c r="P6189" i="3"/>
  <c r="P6190" i="3"/>
  <c r="P6191" i="3"/>
  <c r="P6192" i="3"/>
  <c r="P6193" i="3"/>
  <c r="P6194" i="3"/>
  <c r="P6195" i="3"/>
  <c r="P6196" i="3"/>
  <c r="P6197" i="3"/>
  <c r="P6198" i="3"/>
  <c r="P6199" i="3"/>
  <c r="P6200" i="3"/>
  <c r="P6201" i="3"/>
  <c r="P6202" i="3"/>
  <c r="P6203" i="3"/>
  <c r="P6204" i="3"/>
  <c r="P6205" i="3"/>
  <c r="P6206" i="3"/>
  <c r="P6207" i="3"/>
  <c r="P6208" i="3"/>
  <c r="P6209" i="3"/>
  <c r="P6210" i="3"/>
  <c r="P6211" i="3"/>
  <c r="P6212" i="3"/>
  <c r="P6213" i="3"/>
  <c r="P6214" i="3"/>
  <c r="P6215" i="3"/>
  <c r="P6216" i="3"/>
  <c r="P6217" i="3"/>
  <c r="P6218" i="3"/>
  <c r="P6219" i="3"/>
  <c r="P6220" i="3"/>
  <c r="P6221" i="3"/>
  <c r="P6222" i="3"/>
  <c r="P6223" i="3"/>
  <c r="P6224" i="3"/>
  <c r="P6225" i="3"/>
  <c r="P6226" i="3"/>
  <c r="P6227" i="3"/>
  <c r="P6228" i="3"/>
  <c r="P6229" i="3"/>
  <c r="P6230" i="3"/>
  <c r="P6231" i="3"/>
  <c r="P6232" i="3"/>
  <c r="P6233" i="3"/>
  <c r="P6234" i="3"/>
  <c r="P6235" i="3"/>
  <c r="P6236" i="3"/>
  <c r="P6237" i="3"/>
  <c r="P6238" i="3"/>
  <c r="P6239" i="3"/>
  <c r="P6240" i="3"/>
  <c r="P6241" i="3"/>
  <c r="P6242" i="3"/>
  <c r="P6243" i="3"/>
  <c r="P6244" i="3"/>
  <c r="P6245" i="3"/>
  <c r="P6246" i="3"/>
  <c r="P6247" i="3"/>
  <c r="P6248" i="3"/>
  <c r="P6249" i="3"/>
  <c r="P6250" i="3"/>
  <c r="P6251" i="3"/>
  <c r="P6252" i="3"/>
  <c r="P6253" i="3"/>
  <c r="P6254" i="3"/>
  <c r="P6255" i="3"/>
  <c r="P6256" i="3"/>
  <c r="P6257" i="3"/>
  <c r="P6258" i="3"/>
  <c r="P6259" i="3"/>
  <c r="P6260" i="3"/>
  <c r="P6261" i="3"/>
  <c r="P6262" i="3"/>
  <c r="P6263" i="3"/>
  <c r="P6264" i="3"/>
  <c r="P6265" i="3"/>
  <c r="P6266" i="3"/>
  <c r="P6267" i="3"/>
  <c r="P6268" i="3"/>
  <c r="P6269" i="3"/>
  <c r="P6270" i="3"/>
  <c r="P6271" i="3"/>
  <c r="P6272" i="3"/>
  <c r="P6273" i="3"/>
  <c r="P6274" i="3"/>
  <c r="P6275" i="3"/>
  <c r="P6276" i="3"/>
  <c r="P6277" i="3"/>
  <c r="P6278" i="3"/>
  <c r="P6279" i="3"/>
  <c r="P6280" i="3"/>
  <c r="P6281" i="3"/>
  <c r="P6282" i="3"/>
  <c r="P6283" i="3"/>
  <c r="P6284" i="3"/>
  <c r="P6285" i="3"/>
  <c r="P6286" i="3"/>
  <c r="P6287" i="3"/>
  <c r="P6288" i="3"/>
  <c r="P6289" i="3"/>
  <c r="P6290" i="3"/>
  <c r="P6291" i="3"/>
  <c r="P6292" i="3"/>
  <c r="P6293" i="3"/>
  <c r="P6294" i="3"/>
  <c r="P6295" i="3"/>
  <c r="P6296" i="3"/>
  <c r="P6297" i="3"/>
  <c r="P6298" i="3"/>
  <c r="P6299" i="3"/>
  <c r="P6300" i="3"/>
  <c r="P6301" i="3"/>
  <c r="P6302" i="3"/>
  <c r="P6303" i="3"/>
  <c r="P6304" i="3"/>
  <c r="P6305" i="3"/>
  <c r="P6306" i="3"/>
  <c r="P6307" i="3"/>
  <c r="P6308" i="3"/>
  <c r="P6309" i="3"/>
  <c r="P6310" i="3"/>
  <c r="P6311" i="3"/>
  <c r="P6312" i="3"/>
  <c r="P6313" i="3"/>
  <c r="P6314" i="3"/>
  <c r="P6315" i="3"/>
  <c r="P6316" i="3"/>
  <c r="P6317" i="3"/>
  <c r="P6318" i="3"/>
  <c r="P6319" i="3"/>
  <c r="P6320" i="3"/>
  <c r="P6321" i="3"/>
  <c r="P6322" i="3"/>
  <c r="P6323" i="3"/>
  <c r="P6324" i="3"/>
  <c r="P6325" i="3"/>
  <c r="P6326" i="3"/>
  <c r="P6327" i="3"/>
  <c r="P6328" i="3"/>
  <c r="P6329" i="3"/>
  <c r="P6330" i="3"/>
  <c r="P6331" i="3"/>
  <c r="P6332" i="3"/>
  <c r="P6333" i="3"/>
  <c r="P6334" i="3"/>
  <c r="P6335" i="3"/>
  <c r="P6336" i="3"/>
  <c r="P6337" i="3"/>
  <c r="P6338" i="3"/>
  <c r="P6339" i="3"/>
  <c r="P6340" i="3"/>
  <c r="P6341" i="3"/>
  <c r="P6342" i="3"/>
  <c r="P6343" i="3"/>
  <c r="P6344" i="3"/>
  <c r="P6345" i="3"/>
  <c r="P6346" i="3"/>
  <c r="P6347" i="3"/>
  <c r="P6348" i="3"/>
  <c r="P6349" i="3"/>
  <c r="P6350" i="3"/>
  <c r="P6351" i="3"/>
  <c r="P6352" i="3"/>
  <c r="P6353" i="3"/>
  <c r="P6354" i="3"/>
  <c r="P6355" i="3"/>
  <c r="P6356" i="3"/>
  <c r="P6357" i="3"/>
  <c r="P6358" i="3"/>
  <c r="P6359" i="3"/>
  <c r="P6360" i="3"/>
  <c r="P6361" i="3"/>
  <c r="P6362" i="3"/>
  <c r="P6363" i="3"/>
  <c r="P6364" i="3"/>
  <c r="P6365" i="3"/>
  <c r="P6366" i="3"/>
  <c r="P6367" i="3"/>
  <c r="P6368" i="3"/>
  <c r="P6369" i="3"/>
  <c r="P6370" i="3"/>
  <c r="P6371" i="3"/>
  <c r="P6372" i="3"/>
  <c r="P6373" i="3"/>
  <c r="P6374" i="3"/>
  <c r="P6375" i="3"/>
  <c r="P6376" i="3"/>
  <c r="P6377" i="3"/>
  <c r="P6378" i="3"/>
  <c r="P6379" i="3"/>
  <c r="P6380" i="3"/>
  <c r="P6381" i="3"/>
  <c r="P6382" i="3"/>
  <c r="P6383" i="3"/>
  <c r="P6384" i="3"/>
  <c r="P6385" i="3"/>
  <c r="P6386" i="3"/>
  <c r="P6387" i="3"/>
  <c r="P6388" i="3"/>
  <c r="P6389" i="3"/>
  <c r="P6390" i="3"/>
  <c r="P6391" i="3"/>
  <c r="P6392" i="3"/>
  <c r="P6393" i="3"/>
  <c r="P6394" i="3"/>
  <c r="P6395" i="3"/>
  <c r="P6396" i="3"/>
  <c r="P6397" i="3"/>
  <c r="P6398" i="3"/>
  <c r="P6399" i="3"/>
  <c r="P6400" i="3"/>
  <c r="P6401" i="3"/>
  <c r="P6402" i="3"/>
  <c r="P6403" i="3"/>
  <c r="P6404" i="3"/>
  <c r="P6405" i="3"/>
  <c r="P6406" i="3"/>
  <c r="P6407" i="3"/>
  <c r="P6408" i="3"/>
  <c r="P6409" i="3"/>
  <c r="P6410" i="3"/>
  <c r="P6411" i="3"/>
  <c r="P6412" i="3"/>
  <c r="P6413" i="3"/>
  <c r="P6414" i="3"/>
  <c r="P6415" i="3"/>
  <c r="P6416" i="3"/>
  <c r="P6417" i="3"/>
  <c r="P6418" i="3"/>
  <c r="P6419" i="3"/>
  <c r="P6420" i="3"/>
  <c r="P6421" i="3"/>
  <c r="P6422" i="3"/>
  <c r="P6423" i="3"/>
  <c r="P6424" i="3"/>
  <c r="P6425" i="3"/>
  <c r="P6426" i="3"/>
  <c r="P6427" i="3"/>
  <c r="P6428" i="3"/>
  <c r="P6429" i="3"/>
  <c r="P6430" i="3"/>
  <c r="P6431" i="3"/>
  <c r="P6432" i="3"/>
  <c r="P6433" i="3"/>
  <c r="P6434" i="3"/>
  <c r="P6435" i="3"/>
  <c r="P6436" i="3"/>
  <c r="P6437" i="3"/>
  <c r="P6438" i="3"/>
  <c r="P6439" i="3"/>
  <c r="P6440" i="3"/>
  <c r="P6441" i="3"/>
  <c r="P6442" i="3"/>
  <c r="P6443" i="3"/>
  <c r="P6444" i="3"/>
  <c r="P6445" i="3"/>
  <c r="P6446" i="3"/>
  <c r="P6447" i="3"/>
  <c r="P6448" i="3"/>
  <c r="P6449" i="3"/>
  <c r="P6450" i="3"/>
  <c r="P6451" i="3"/>
  <c r="P6452" i="3"/>
  <c r="P6453" i="3"/>
  <c r="P6454" i="3"/>
  <c r="P6455" i="3"/>
  <c r="P6456" i="3"/>
  <c r="P6457" i="3"/>
  <c r="P6458" i="3"/>
  <c r="P6459" i="3"/>
  <c r="P6460" i="3"/>
  <c r="P6461" i="3"/>
  <c r="P6462" i="3"/>
  <c r="P6463" i="3"/>
  <c r="P6464" i="3"/>
  <c r="P6465" i="3"/>
  <c r="P6466" i="3"/>
  <c r="P6467" i="3"/>
  <c r="P6468" i="3"/>
  <c r="P6469" i="3"/>
  <c r="P6470" i="3"/>
  <c r="P6471" i="3"/>
  <c r="P6472" i="3"/>
  <c r="P6473" i="3"/>
  <c r="P6474" i="3"/>
  <c r="P6475" i="3"/>
  <c r="P6476" i="3"/>
  <c r="P6477" i="3"/>
  <c r="P6478" i="3"/>
  <c r="P6479" i="3"/>
  <c r="P6480" i="3"/>
  <c r="P6481" i="3"/>
  <c r="P6482" i="3"/>
  <c r="P6483" i="3"/>
  <c r="P6484" i="3"/>
  <c r="P6485" i="3"/>
  <c r="P6486" i="3"/>
  <c r="P6487" i="3"/>
  <c r="P6488" i="3"/>
  <c r="P6489" i="3"/>
  <c r="P6490" i="3"/>
  <c r="P6491" i="3"/>
  <c r="P6492" i="3"/>
  <c r="P6493" i="3"/>
  <c r="P6494" i="3"/>
  <c r="P6495" i="3"/>
  <c r="P6496" i="3"/>
  <c r="P6497" i="3"/>
  <c r="P6498" i="3"/>
  <c r="P6499" i="3"/>
  <c r="P6500" i="3"/>
  <c r="P6501" i="3"/>
  <c r="P6502" i="3"/>
  <c r="P6503" i="3"/>
  <c r="P6504" i="3"/>
  <c r="P6505" i="3"/>
  <c r="P6506" i="3"/>
  <c r="P6507" i="3"/>
  <c r="P6508" i="3"/>
  <c r="P6509" i="3"/>
  <c r="P6510" i="3"/>
  <c r="P6511" i="3"/>
  <c r="P6512" i="3"/>
  <c r="P6513" i="3"/>
  <c r="P6514" i="3"/>
  <c r="P6515" i="3"/>
  <c r="P6516" i="3"/>
  <c r="P6517" i="3"/>
  <c r="P6518" i="3"/>
  <c r="P6519" i="3"/>
  <c r="P6520" i="3"/>
  <c r="P6521" i="3"/>
  <c r="P6522" i="3"/>
  <c r="P6523" i="3"/>
  <c r="P6524" i="3"/>
  <c r="P6525" i="3"/>
  <c r="P6526" i="3"/>
  <c r="P6527" i="3"/>
  <c r="P6528" i="3"/>
  <c r="P6529" i="3"/>
  <c r="P6530" i="3"/>
  <c r="P6531" i="3"/>
  <c r="P6532" i="3"/>
  <c r="P6533" i="3"/>
  <c r="P6534" i="3"/>
  <c r="P6535" i="3"/>
  <c r="P6536" i="3"/>
  <c r="P6537" i="3"/>
  <c r="P6538" i="3"/>
  <c r="P6539" i="3"/>
  <c r="P6540" i="3"/>
  <c r="P6541" i="3"/>
  <c r="P6542" i="3"/>
  <c r="P6543" i="3"/>
  <c r="P6544" i="3"/>
  <c r="P6545" i="3"/>
  <c r="P6546" i="3"/>
  <c r="P6547" i="3"/>
  <c r="P6548" i="3"/>
  <c r="P6549" i="3"/>
  <c r="P6550" i="3"/>
  <c r="P6551" i="3"/>
  <c r="P6552" i="3"/>
  <c r="P6553" i="3"/>
  <c r="P6554" i="3"/>
  <c r="P6555" i="3"/>
  <c r="P6556" i="3"/>
  <c r="P6557" i="3"/>
  <c r="P6558" i="3"/>
  <c r="P6559" i="3"/>
  <c r="P6560" i="3"/>
  <c r="P6561" i="3"/>
  <c r="P6562" i="3"/>
  <c r="P6563" i="3"/>
  <c r="P6564" i="3"/>
  <c r="P6565" i="3"/>
  <c r="P6566" i="3"/>
  <c r="P6567" i="3"/>
  <c r="P6568" i="3"/>
  <c r="P6569" i="3"/>
  <c r="P6570" i="3"/>
  <c r="P6571" i="3"/>
  <c r="P6572" i="3"/>
  <c r="P6573" i="3"/>
  <c r="P6574" i="3"/>
  <c r="P6575" i="3"/>
  <c r="P6576" i="3"/>
  <c r="P6577" i="3"/>
  <c r="P6578" i="3"/>
  <c r="P6579" i="3"/>
  <c r="P6580" i="3"/>
  <c r="P6581" i="3"/>
  <c r="P6582" i="3"/>
  <c r="P6583" i="3"/>
  <c r="P6584" i="3"/>
  <c r="P6585" i="3"/>
  <c r="P6586" i="3"/>
  <c r="P6587" i="3"/>
  <c r="P6588" i="3"/>
  <c r="P6589" i="3"/>
  <c r="P6590" i="3"/>
  <c r="P6591" i="3"/>
  <c r="P6592" i="3"/>
  <c r="P6593" i="3"/>
  <c r="P6594" i="3"/>
  <c r="P6595" i="3"/>
  <c r="P6596" i="3"/>
  <c r="P6597" i="3"/>
  <c r="P6598" i="3"/>
  <c r="P6599" i="3"/>
  <c r="P6600" i="3"/>
  <c r="P6601" i="3"/>
  <c r="P6602" i="3"/>
  <c r="P6603" i="3"/>
  <c r="P6604" i="3"/>
  <c r="P6605" i="3"/>
  <c r="P6606" i="3"/>
  <c r="P6607" i="3"/>
  <c r="P6608" i="3"/>
  <c r="P6609" i="3"/>
  <c r="P6610" i="3"/>
  <c r="P6611" i="3"/>
  <c r="P6612" i="3"/>
  <c r="P6613" i="3"/>
  <c r="P6614" i="3"/>
  <c r="P6615" i="3"/>
  <c r="P6616" i="3"/>
  <c r="P6617" i="3"/>
  <c r="P6618" i="3"/>
  <c r="P6619" i="3"/>
  <c r="P6620" i="3"/>
  <c r="P6621" i="3"/>
  <c r="P6622" i="3"/>
  <c r="P6623" i="3"/>
  <c r="P6624" i="3"/>
  <c r="P6625" i="3"/>
  <c r="P6626" i="3"/>
  <c r="P6627" i="3"/>
  <c r="P6628" i="3"/>
  <c r="P6629" i="3"/>
  <c r="P6630" i="3"/>
  <c r="P6631" i="3"/>
  <c r="P6632" i="3"/>
  <c r="P6633" i="3"/>
  <c r="P6634" i="3"/>
  <c r="P6635" i="3"/>
  <c r="P6636" i="3"/>
  <c r="P6637" i="3"/>
  <c r="P6638" i="3"/>
  <c r="P6639" i="3"/>
  <c r="P6640" i="3"/>
  <c r="P6641" i="3"/>
  <c r="P6642" i="3"/>
  <c r="P6643" i="3"/>
  <c r="P6644" i="3"/>
  <c r="P6645" i="3"/>
  <c r="P6646" i="3"/>
  <c r="P6647" i="3"/>
  <c r="P6648" i="3"/>
  <c r="P6649" i="3"/>
  <c r="P6650" i="3"/>
  <c r="P6651" i="3"/>
  <c r="P6652" i="3"/>
  <c r="P6653" i="3"/>
  <c r="P6654" i="3"/>
  <c r="P6655" i="3"/>
  <c r="P6656" i="3"/>
  <c r="P6657" i="3"/>
  <c r="P6658" i="3"/>
  <c r="P6659" i="3"/>
  <c r="P6660" i="3"/>
  <c r="P6661" i="3"/>
  <c r="P6662" i="3"/>
  <c r="P6663" i="3"/>
  <c r="P6664" i="3"/>
  <c r="P6665" i="3"/>
  <c r="P6666" i="3"/>
  <c r="P6667" i="3"/>
  <c r="P6668" i="3"/>
  <c r="P6669" i="3"/>
  <c r="P6670" i="3"/>
  <c r="P6671" i="3"/>
  <c r="P6672" i="3"/>
  <c r="P6673" i="3"/>
  <c r="P6674" i="3"/>
  <c r="P6675" i="3"/>
  <c r="P6676" i="3"/>
  <c r="P6677" i="3"/>
  <c r="P6678" i="3"/>
  <c r="P6679" i="3"/>
  <c r="P6680" i="3"/>
  <c r="P6681" i="3"/>
  <c r="P6682" i="3"/>
  <c r="P6683" i="3"/>
  <c r="P6684" i="3"/>
  <c r="P6685" i="3"/>
  <c r="P6686" i="3"/>
  <c r="P6687" i="3"/>
  <c r="P6688" i="3"/>
  <c r="P6689" i="3"/>
  <c r="P6690" i="3"/>
  <c r="P6691" i="3"/>
  <c r="P6692" i="3"/>
  <c r="P6693" i="3"/>
  <c r="P6694" i="3"/>
  <c r="P6695" i="3"/>
  <c r="P6696" i="3"/>
  <c r="P6697" i="3"/>
  <c r="P6698" i="3"/>
  <c r="P6699" i="3"/>
  <c r="P6700" i="3"/>
  <c r="P6701" i="3"/>
  <c r="P6702" i="3"/>
  <c r="P6703" i="3"/>
  <c r="P6704" i="3"/>
  <c r="P6705" i="3"/>
  <c r="P6706" i="3"/>
  <c r="P6707" i="3"/>
  <c r="P6708" i="3"/>
  <c r="P6709" i="3"/>
  <c r="P6710" i="3"/>
  <c r="P6711" i="3"/>
  <c r="P6712" i="3"/>
  <c r="P6713" i="3"/>
  <c r="P6714" i="3"/>
  <c r="P6715" i="3"/>
  <c r="P6716" i="3"/>
  <c r="P6717" i="3"/>
  <c r="P6718" i="3"/>
  <c r="P6719" i="3"/>
  <c r="P6720" i="3"/>
  <c r="P6721" i="3"/>
  <c r="P6722" i="3"/>
  <c r="P6723" i="3"/>
  <c r="P6724" i="3"/>
  <c r="P6725" i="3"/>
  <c r="P6726" i="3"/>
  <c r="P6727" i="3"/>
  <c r="P6728" i="3"/>
  <c r="P6729" i="3"/>
  <c r="P6730" i="3"/>
  <c r="P6731" i="3"/>
  <c r="P6732" i="3"/>
  <c r="P6733" i="3"/>
  <c r="P6734" i="3"/>
  <c r="P6735" i="3"/>
  <c r="P6736" i="3"/>
  <c r="P6737" i="3"/>
  <c r="P6738" i="3"/>
  <c r="P6739" i="3"/>
  <c r="P6740" i="3"/>
  <c r="P6741" i="3"/>
  <c r="P6742" i="3"/>
  <c r="P6743" i="3"/>
  <c r="P6744" i="3"/>
  <c r="P6745" i="3"/>
  <c r="P6746" i="3"/>
  <c r="P6747" i="3"/>
  <c r="P6748" i="3"/>
  <c r="P6749" i="3"/>
  <c r="P6750" i="3"/>
  <c r="P6751" i="3"/>
  <c r="P6752" i="3"/>
  <c r="P6753" i="3"/>
  <c r="P6754" i="3"/>
  <c r="P6755" i="3"/>
  <c r="P6756" i="3"/>
  <c r="P6757" i="3"/>
  <c r="P6758" i="3"/>
  <c r="P6759" i="3"/>
  <c r="P6760" i="3"/>
  <c r="P6761" i="3"/>
  <c r="P6762" i="3"/>
  <c r="P6763" i="3"/>
  <c r="P6764" i="3"/>
  <c r="P6765" i="3"/>
  <c r="P6766" i="3"/>
  <c r="P6767" i="3"/>
  <c r="P6768" i="3"/>
  <c r="P6769" i="3"/>
  <c r="P6770" i="3"/>
  <c r="P6771" i="3"/>
  <c r="P6772" i="3"/>
  <c r="P6773" i="3"/>
  <c r="P6774" i="3"/>
  <c r="P6775" i="3"/>
  <c r="P6776" i="3"/>
  <c r="P6777" i="3"/>
  <c r="P6778" i="3"/>
  <c r="P6779" i="3"/>
  <c r="P6780" i="3"/>
  <c r="P6781" i="3"/>
  <c r="P6782" i="3"/>
  <c r="P6783" i="3"/>
  <c r="P6784" i="3"/>
  <c r="P6785" i="3"/>
  <c r="P6786" i="3"/>
  <c r="P6787" i="3"/>
  <c r="P6788" i="3"/>
  <c r="P6789" i="3"/>
  <c r="P6790" i="3"/>
  <c r="P6791" i="3"/>
  <c r="P6792" i="3"/>
  <c r="P6793" i="3"/>
  <c r="P6794" i="3"/>
  <c r="P6795" i="3"/>
  <c r="P6796" i="3"/>
  <c r="P6797" i="3"/>
  <c r="P6798" i="3"/>
  <c r="P6799" i="3"/>
  <c r="P6800" i="3"/>
  <c r="P6801" i="3"/>
  <c r="P6802" i="3"/>
  <c r="P6803" i="3"/>
  <c r="P6804" i="3"/>
  <c r="P6805" i="3"/>
  <c r="P6806" i="3"/>
  <c r="P6807" i="3"/>
  <c r="P6808" i="3"/>
  <c r="P6809" i="3"/>
  <c r="P6810" i="3"/>
  <c r="P6811" i="3"/>
  <c r="P6812" i="3"/>
  <c r="P6813" i="3"/>
  <c r="P6814" i="3"/>
  <c r="P6815" i="3"/>
  <c r="P6816" i="3"/>
  <c r="P6817" i="3"/>
  <c r="P6818" i="3"/>
  <c r="P6819" i="3"/>
  <c r="P6820" i="3"/>
  <c r="P6821" i="3"/>
  <c r="P6822" i="3"/>
  <c r="P6823" i="3"/>
  <c r="P6824" i="3"/>
  <c r="P6825" i="3"/>
  <c r="P6826" i="3"/>
  <c r="P6827" i="3"/>
  <c r="P6828" i="3"/>
  <c r="P6829" i="3"/>
  <c r="P6830" i="3"/>
  <c r="P6831" i="3"/>
  <c r="P6832" i="3"/>
  <c r="P6833" i="3"/>
  <c r="P6834" i="3"/>
  <c r="P6835" i="3"/>
  <c r="P6836" i="3"/>
  <c r="P6837" i="3"/>
  <c r="P6838" i="3"/>
  <c r="P6839" i="3"/>
  <c r="P6840" i="3"/>
  <c r="P6841" i="3"/>
  <c r="P6842" i="3"/>
  <c r="P6843" i="3"/>
  <c r="P6844" i="3"/>
  <c r="P6845" i="3"/>
  <c r="P6846" i="3"/>
  <c r="P6847" i="3"/>
  <c r="P6848" i="3"/>
  <c r="P6849" i="3"/>
  <c r="P6850" i="3"/>
  <c r="P6851" i="3"/>
  <c r="P6852" i="3"/>
  <c r="P6853" i="3"/>
  <c r="P6854" i="3"/>
  <c r="P6855" i="3"/>
  <c r="P6856" i="3"/>
  <c r="P6857" i="3"/>
  <c r="P6858" i="3"/>
  <c r="P6859" i="3"/>
  <c r="P6860" i="3"/>
  <c r="P6861" i="3"/>
  <c r="P6862" i="3"/>
  <c r="P6863" i="3"/>
  <c r="P6864" i="3"/>
  <c r="P6865" i="3"/>
  <c r="P6866" i="3"/>
  <c r="P6867" i="3"/>
  <c r="P6868" i="3"/>
  <c r="P6869" i="3"/>
  <c r="P6870" i="3"/>
  <c r="P6871" i="3"/>
  <c r="P6872" i="3"/>
  <c r="P6873" i="3"/>
  <c r="P6874" i="3"/>
  <c r="P6875" i="3"/>
  <c r="P6876" i="3"/>
  <c r="P6877" i="3"/>
  <c r="P6878" i="3"/>
  <c r="P6879" i="3"/>
  <c r="P6880" i="3"/>
  <c r="P6881" i="3"/>
  <c r="P6882" i="3"/>
  <c r="P6883" i="3"/>
  <c r="P6884" i="3"/>
  <c r="P6885" i="3"/>
  <c r="P6886" i="3"/>
  <c r="P6887" i="3"/>
  <c r="P6888" i="3"/>
  <c r="P6889" i="3"/>
  <c r="P6890" i="3"/>
  <c r="P6891" i="3"/>
  <c r="P6892" i="3"/>
  <c r="P6893" i="3"/>
  <c r="P6894" i="3"/>
  <c r="P6895" i="3"/>
  <c r="P6896" i="3"/>
  <c r="P6897" i="3"/>
  <c r="P6898" i="3"/>
  <c r="P6899" i="3"/>
  <c r="P6900" i="3"/>
  <c r="P6901" i="3"/>
  <c r="P6902" i="3"/>
  <c r="P6903" i="3"/>
  <c r="P6904" i="3"/>
  <c r="P6905" i="3"/>
  <c r="P6906" i="3"/>
  <c r="P6907" i="3"/>
  <c r="P6908" i="3"/>
  <c r="P6909" i="3"/>
  <c r="P6910" i="3"/>
  <c r="P6911" i="3"/>
  <c r="P6912" i="3"/>
  <c r="P6913" i="3"/>
  <c r="P6914" i="3"/>
  <c r="P6915" i="3"/>
  <c r="P6916" i="3"/>
  <c r="P6917" i="3"/>
  <c r="P6918" i="3"/>
  <c r="P6919" i="3"/>
  <c r="P6920" i="3"/>
  <c r="P6921" i="3"/>
  <c r="P6922" i="3"/>
  <c r="P6923" i="3"/>
  <c r="P6924" i="3"/>
  <c r="P6925" i="3"/>
  <c r="P6926" i="3"/>
  <c r="P6927" i="3"/>
  <c r="P6928" i="3"/>
  <c r="P6929" i="3"/>
  <c r="P6930" i="3"/>
  <c r="P6931" i="3"/>
  <c r="P6932" i="3"/>
  <c r="P6933" i="3"/>
  <c r="P6934" i="3"/>
  <c r="P6935" i="3"/>
  <c r="P6936" i="3"/>
  <c r="P6937" i="3"/>
  <c r="P6938" i="3"/>
  <c r="P6939" i="3"/>
  <c r="P6940" i="3"/>
  <c r="P6941" i="3"/>
  <c r="P6942" i="3"/>
  <c r="P6943" i="3"/>
  <c r="P6944" i="3"/>
  <c r="P6945" i="3"/>
  <c r="P6946" i="3"/>
  <c r="P6947" i="3"/>
  <c r="P6948" i="3"/>
  <c r="P6949" i="3"/>
  <c r="P6950" i="3"/>
  <c r="P6951" i="3"/>
  <c r="P6952" i="3"/>
  <c r="P6953" i="3"/>
  <c r="P6954" i="3"/>
  <c r="P6955" i="3"/>
  <c r="P6956" i="3"/>
  <c r="P6957" i="3"/>
  <c r="P6958" i="3"/>
  <c r="P6959" i="3"/>
  <c r="P6960" i="3"/>
  <c r="P6961" i="3"/>
  <c r="P6962" i="3"/>
  <c r="P6963" i="3"/>
  <c r="P6964" i="3"/>
  <c r="P6965" i="3"/>
  <c r="P6966" i="3"/>
  <c r="P6967" i="3"/>
  <c r="P6968" i="3"/>
  <c r="P6969" i="3"/>
  <c r="P6970" i="3"/>
  <c r="P6971" i="3"/>
  <c r="P6972" i="3"/>
  <c r="P6973" i="3"/>
  <c r="P6974" i="3"/>
  <c r="P6975" i="3"/>
  <c r="P6976" i="3"/>
  <c r="P6977" i="3"/>
  <c r="P6978" i="3"/>
  <c r="P6979" i="3"/>
  <c r="P6980" i="3"/>
  <c r="P6981" i="3"/>
  <c r="P6982" i="3"/>
  <c r="P6983" i="3"/>
  <c r="P6984" i="3"/>
  <c r="P6985" i="3"/>
  <c r="P6986" i="3"/>
  <c r="P6987" i="3"/>
  <c r="P6988" i="3"/>
  <c r="P6989" i="3"/>
  <c r="P6990" i="3"/>
  <c r="P6991" i="3"/>
  <c r="P6992" i="3"/>
  <c r="P6993" i="3"/>
  <c r="P6994" i="3"/>
  <c r="P6995" i="3"/>
  <c r="P6996" i="3"/>
  <c r="P6997" i="3"/>
  <c r="P6998" i="3"/>
  <c r="P6999" i="3"/>
  <c r="P7000" i="3"/>
  <c r="P7001" i="3"/>
  <c r="P7002" i="3"/>
  <c r="P7003" i="3"/>
  <c r="P7004" i="3"/>
  <c r="P7005" i="3"/>
  <c r="P7006" i="3"/>
  <c r="P7007" i="3"/>
  <c r="P7008" i="3"/>
  <c r="P7009" i="3"/>
  <c r="P7010" i="3"/>
  <c r="P7011" i="3"/>
  <c r="P7012" i="3"/>
  <c r="P7013" i="3"/>
  <c r="P7014" i="3"/>
  <c r="P7015" i="3"/>
  <c r="P7016" i="3"/>
  <c r="P7017" i="3"/>
  <c r="P7018" i="3"/>
  <c r="P7019" i="3"/>
  <c r="P7020" i="3"/>
  <c r="P7021" i="3"/>
  <c r="P7022" i="3"/>
  <c r="P7023" i="3"/>
  <c r="P7024" i="3"/>
  <c r="P7025" i="3"/>
  <c r="P7026" i="3"/>
  <c r="P7027" i="3"/>
  <c r="P7028" i="3"/>
  <c r="P7029" i="3"/>
  <c r="P7030" i="3"/>
  <c r="P7031" i="3"/>
  <c r="P7032" i="3"/>
  <c r="P7033" i="3"/>
  <c r="P7034" i="3"/>
  <c r="P7035" i="3"/>
  <c r="P7036" i="3"/>
  <c r="P7037" i="3"/>
  <c r="P7038" i="3"/>
  <c r="P7039" i="3"/>
  <c r="P7040" i="3"/>
  <c r="P7041" i="3"/>
  <c r="P7042" i="3"/>
  <c r="P7043" i="3"/>
  <c r="P7044" i="3"/>
  <c r="P7045" i="3"/>
  <c r="P7046" i="3"/>
  <c r="P7047" i="3"/>
  <c r="P7048" i="3"/>
  <c r="P7049" i="3"/>
  <c r="P7050" i="3"/>
  <c r="P7051" i="3"/>
  <c r="P7052" i="3"/>
  <c r="P7053" i="3"/>
  <c r="P7054" i="3"/>
  <c r="P7055" i="3"/>
  <c r="P7056" i="3"/>
  <c r="P7057" i="3"/>
  <c r="P7058" i="3"/>
  <c r="P7059" i="3"/>
  <c r="P7060" i="3"/>
  <c r="P7061" i="3"/>
  <c r="P7062" i="3"/>
  <c r="P7063" i="3"/>
  <c r="P7064" i="3"/>
  <c r="P7065" i="3"/>
  <c r="P7066" i="3"/>
  <c r="P7067" i="3"/>
  <c r="P7068" i="3"/>
  <c r="P7069" i="3"/>
  <c r="P7070" i="3"/>
  <c r="P7071" i="3"/>
  <c r="P7072" i="3"/>
  <c r="P7073" i="3"/>
  <c r="P7074" i="3"/>
  <c r="P7075" i="3"/>
  <c r="P7076" i="3"/>
  <c r="P7077" i="3"/>
  <c r="P7078" i="3"/>
  <c r="P7079" i="3"/>
  <c r="P7080" i="3"/>
  <c r="P7081" i="3"/>
  <c r="P7082" i="3"/>
  <c r="P7083" i="3"/>
  <c r="P7084" i="3"/>
  <c r="P7085" i="3"/>
  <c r="P7086" i="3"/>
  <c r="P7087" i="3"/>
  <c r="P7088" i="3"/>
  <c r="P7089" i="3"/>
  <c r="P7090" i="3"/>
  <c r="P7091" i="3"/>
  <c r="P7092" i="3"/>
  <c r="P7093" i="3"/>
  <c r="P7094" i="3"/>
  <c r="P7095" i="3"/>
  <c r="P7096" i="3"/>
  <c r="P7097" i="3"/>
  <c r="P7098" i="3"/>
  <c r="P7099" i="3"/>
  <c r="P7100" i="3"/>
  <c r="P7101" i="3"/>
  <c r="P7102" i="3"/>
  <c r="P7103" i="3"/>
  <c r="P7104" i="3"/>
  <c r="P7105" i="3"/>
  <c r="P7106" i="3"/>
  <c r="P7107" i="3"/>
  <c r="P7108" i="3"/>
  <c r="P7109" i="3"/>
  <c r="P7110" i="3"/>
  <c r="P7111" i="3"/>
  <c r="P7112" i="3"/>
  <c r="P7113" i="3"/>
  <c r="P7114" i="3"/>
  <c r="P7115" i="3"/>
  <c r="P7116" i="3"/>
  <c r="P7117" i="3"/>
  <c r="P7118" i="3"/>
  <c r="P7119" i="3"/>
  <c r="P7120" i="3"/>
  <c r="P7121" i="3"/>
  <c r="P7122" i="3"/>
  <c r="P7123" i="3"/>
  <c r="P7124" i="3"/>
  <c r="P7125" i="3"/>
  <c r="P7126" i="3"/>
  <c r="P7127" i="3"/>
  <c r="P7128" i="3"/>
  <c r="P7129" i="3"/>
  <c r="P7130" i="3"/>
  <c r="P7131" i="3"/>
  <c r="P7132" i="3"/>
  <c r="P7133" i="3"/>
  <c r="P7134" i="3"/>
  <c r="P7135" i="3"/>
  <c r="P7136" i="3"/>
  <c r="P7137" i="3"/>
  <c r="P7138" i="3"/>
  <c r="P7139" i="3"/>
  <c r="P7140" i="3"/>
  <c r="P7141" i="3"/>
  <c r="P7142" i="3"/>
  <c r="P7143" i="3"/>
  <c r="P7144" i="3"/>
  <c r="P7145" i="3"/>
  <c r="P7146" i="3"/>
  <c r="P7147" i="3"/>
  <c r="P7148" i="3"/>
  <c r="P7149" i="3"/>
  <c r="P7150" i="3"/>
  <c r="P7151" i="3"/>
  <c r="P7152" i="3"/>
  <c r="P7153" i="3"/>
  <c r="P7154" i="3"/>
  <c r="P7155" i="3"/>
  <c r="P7156" i="3"/>
  <c r="P7157" i="3"/>
  <c r="P7158" i="3"/>
  <c r="P7159" i="3"/>
  <c r="P7160" i="3"/>
  <c r="P7161" i="3"/>
  <c r="P7162" i="3"/>
  <c r="P7163" i="3"/>
  <c r="P7164" i="3"/>
  <c r="P7165" i="3"/>
  <c r="P7166" i="3"/>
  <c r="P7167" i="3"/>
  <c r="P7168" i="3"/>
  <c r="P7169" i="3"/>
  <c r="P7170" i="3"/>
  <c r="P7171" i="3"/>
  <c r="P7172" i="3"/>
  <c r="P7173" i="3"/>
  <c r="P7174" i="3"/>
  <c r="P7175" i="3"/>
  <c r="P7176" i="3"/>
  <c r="P7177" i="3"/>
  <c r="P7178" i="3"/>
  <c r="P7179" i="3"/>
  <c r="P7180" i="3"/>
  <c r="P7181" i="3"/>
  <c r="P7182" i="3"/>
  <c r="P7183" i="3"/>
  <c r="P7184" i="3"/>
  <c r="P7185" i="3"/>
  <c r="P7186" i="3"/>
  <c r="P7187" i="3"/>
  <c r="P7188" i="3"/>
  <c r="P7189" i="3"/>
  <c r="P7190" i="3"/>
  <c r="P7191" i="3"/>
  <c r="P7192" i="3"/>
  <c r="P7193" i="3"/>
  <c r="P7194" i="3"/>
  <c r="P7195" i="3"/>
  <c r="P7196" i="3"/>
  <c r="P7197" i="3"/>
  <c r="P7198" i="3"/>
  <c r="P7199" i="3"/>
  <c r="P7200" i="3"/>
  <c r="P7201" i="3"/>
  <c r="P7202" i="3"/>
  <c r="P7203" i="3"/>
  <c r="P7204" i="3"/>
  <c r="P7205" i="3"/>
  <c r="P7206" i="3"/>
  <c r="P7207" i="3"/>
  <c r="P7208" i="3"/>
  <c r="P7209" i="3"/>
  <c r="P7210" i="3"/>
  <c r="P7211" i="3"/>
  <c r="P7212" i="3"/>
  <c r="P7213" i="3"/>
  <c r="P7214" i="3"/>
  <c r="P7215" i="3"/>
  <c r="P7216" i="3"/>
  <c r="P7217" i="3"/>
  <c r="P7218" i="3"/>
  <c r="P7219" i="3"/>
  <c r="P7220" i="3"/>
  <c r="P7221" i="3"/>
  <c r="P7222" i="3"/>
  <c r="P7223" i="3"/>
  <c r="P7224" i="3"/>
  <c r="P7225" i="3"/>
  <c r="P7226" i="3"/>
  <c r="P7227" i="3"/>
  <c r="P7228" i="3"/>
  <c r="P7229" i="3"/>
  <c r="P7230" i="3"/>
  <c r="P7231" i="3"/>
  <c r="P7232" i="3"/>
  <c r="P7233" i="3"/>
  <c r="P7234" i="3"/>
  <c r="P7235" i="3"/>
  <c r="P7236" i="3"/>
  <c r="P7237" i="3"/>
  <c r="P7238" i="3"/>
  <c r="P7239" i="3"/>
  <c r="P7240" i="3"/>
  <c r="P7241" i="3"/>
  <c r="P7242" i="3"/>
  <c r="P7243" i="3"/>
  <c r="P7244" i="3"/>
  <c r="P7245" i="3"/>
  <c r="P7246" i="3"/>
  <c r="P7247" i="3"/>
  <c r="P7248" i="3"/>
  <c r="P7249" i="3"/>
  <c r="P7250" i="3"/>
  <c r="P7251" i="3"/>
  <c r="P7252" i="3"/>
  <c r="P7253" i="3"/>
  <c r="P7254" i="3"/>
  <c r="P7255" i="3"/>
  <c r="P7256" i="3"/>
  <c r="P7257" i="3"/>
  <c r="P7258" i="3"/>
  <c r="P7259" i="3"/>
  <c r="P7260" i="3"/>
  <c r="P7261" i="3"/>
  <c r="P7262" i="3"/>
  <c r="P7263" i="3"/>
  <c r="P7264" i="3"/>
  <c r="P7265" i="3"/>
  <c r="P7266" i="3"/>
  <c r="P7267" i="3"/>
  <c r="P7268" i="3"/>
  <c r="P7269" i="3"/>
  <c r="P7270" i="3"/>
  <c r="P7271" i="3"/>
  <c r="P7272" i="3"/>
  <c r="P7273" i="3"/>
  <c r="P7274" i="3"/>
  <c r="P7275" i="3"/>
  <c r="P7276" i="3"/>
  <c r="P7277" i="3"/>
  <c r="P7278" i="3"/>
  <c r="P7279" i="3"/>
  <c r="P7280" i="3"/>
  <c r="P7281" i="3"/>
  <c r="P7282" i="3"/>
  <c r="P7283" i="3"/>
  <c r="P7284" i="3"/>
  <c r="P7285" i="3"/>
  <c r="P7286" i="3"/>
  <c r="P7287" i="3"/>
  <c r="P7288" i="3"/>
  <c r="P7289" i="3"/>
  <c r="P7290" i="3"/>
  <c r="P7291" i="3"/>
  <c r="P7292" i="3"/>
  <c r="P7293" i="3"/>
  <c r="P7294" i="3"/>
  <c r="P7295" i="3"/>
  <c r="P7296" i="3"/>
  <c r="P7297" i="3"/>
  <c r="P7298" i="3"/>
  <c r="P7299" i="3"/>
  <c r="P7300" i="3"/>
  <c r="P7301" i="3"/>
  <c r="P7302" i="3"/>
  <c r="P7303" i="3"/>
  <c r="P7304" i="3"/>
  <c r="P7305" i="3"/>
  <c r="P7306" i="3"/>
  <c r="P7307" i="3"/>
  <c r="P7308" i="3"/>
  <c r="P7309" i="3"/>
  <c r="P7310" i="3"/>
  <c r="P7311" i="3"/>
  <c r="P7312" i="3"/>
  <c r="P7313" i="3"/>
  <c r="P7314" i="3"/>
  <c r="P7315" i="3"/>
  <c r="P7316" i="3"/>
  <c r="P7317" i="3"/>
  <c r="P7318" i="3"/>
  <c r="P7319" i="3"/>
  <c r="P7320" i="3"/>
  <c r="P7321" i="3"/>
  <c r="P7322" i="3"/>
  <c r="P7323" i="3"/>
  <c r="P7324" i="3"/>
  <c r="P7325" i="3"/>
  <c r="P7326" i="3"/>
  <c r="P7327" i="3"/>
  <c r="P7328" i="3"/>
  <c r="P7329" i="3"/>
  <c r="P7330" i="3"/>
  <c r="P7331" i="3"/>
  <c r="P7332" i="3"/>
  <c r="P7333" i="3"/>
  <c r="P7334" i="3"/>
  <c r="P7335" i="3"/>
  <c r="P7336" i="3"/>
  <c r="P7337" i="3"/>
  <c r="P7338" i="3"/>
  <c r="P7339" i="3"/>
  <c r="P7340" i="3"/>
  <c r="P7341" i="3"/>
  <c r="P7342" i="3"/>
  <c r="P7343" i="3"/>
  <c r="P7344" i="3"/>
  <c r="P7345" i="3"/>
  <c r="P7346" i="3"/>
  <c r="P7347" i="3"/>
  <c r="P7348" i="3"/>
  <c r="P7349" i="3"/>
  <c r="P7350" i="3"/>
  <c r="P7351" i="3"/>
  <c r="P7352" i="3"/>
  <c r="P7353" i="3"/>
  <c r="P7354" i="3"/>
  <c r="P7355" i="3"/>
  <c r="P7356" i="3"/>
  <c r="P7357" i="3"/>
  <c r="P7358" i="3"/>
  <c r="P7359" i="3"/>
  <c r="P7360" i="3"/>
  <c r="P7361" i="3"/>
  <c r="P7362" i="3"/>
  <c r="P7363" i="3"/>
  <c r="P7364" i="3"/>
  <c r="P7365" i="3"/>
  <c r="P7366" i="3"/>
  <c r="P7367" i="3"/>
  <c r="P7368" i="3"/>
  <c r="P7369" i="3"/>
  <c r="P7370" i="3"/>
  <c r="P7371" i="3"/>
  <c r="P7372" i="3"/>
  <c r="P7373" i="3"/>
  <c r="P7374" i="3"/>
  <c r="P7375" i="3"/>
  <c r="P7376" i="3"/>
  <c r="P7377" i="3"/>
  <c r="P7378" i="3"/>
  <c r="P7379" i="3"/>
  <c r="P7380" i="3"/>
  <c r="P7381" i="3"/>
  <c r="P7382" i="3"/>
  <c r="P7383" i="3"/>
  <c r="P7384" i="3"/>
  <c r="P7385" i="3"/>
  <c r="P7386" i="3"/>
  <c r="P7387" i="3"/>
  <c r="P7388" i="3"/>
  <c r="P7389" i="3"/>
  <c r="P7390" i="3"/>
  <c r="P7391" i="3"/>
  <c r="P7392" i="3"/>
  <c r="P7393" i="3"/>
  <c r="P7394" i="3"/>
  <c r="P7395" i="3"/>
  <c r="P7396" i="3"/>
  <c r="P7397" i="3"/>
  <c r="P7398" i="3"/>
  <c r="P7399" i="3"/>
  <c r="P7400" i="3"/>
  <c r="P7401" i="3"/>
  <c r="P7402" i="3"/>
  <c r="P7403" i="3"/>
  <c r="P7404" i="3"/>
  <c r="P7405" i="3"/>
  <c r="P7406" i="3"/>
  <c r="P7407" i="3"/>
  <c r="P7408" i="3"/>
  <c r="P7409" i="3"/>
  <c r="P7410" i="3"/>
  <c r="P7411" i="3"/>
  <c r="P7412" i="3"/>
  <c r="P7413" i="3"/>
  <c r="P7414" i="3"/>
  <c r="P7415" i="3"/>
  <c r="P7416" i="3"/>
  <c r="P7417" i="3"/>
  <c r="P7418" i="3"/>
  <c r="P7419" i="3"/>
  <c r="P7420" i="3"/>
  <c r="P7421" i="3"/>
  <c r="P7422" i="3"/>
  <c r="P7423" i="3"/>
  <c r="P7424" i="3"/>
  <c r="P7425" i="3"/>
  <c r="P7426" i="3"/>
  <c r="P7427" i="3"/>
  <c r="P7428" i="3"/>
  <c r="P7429" i="3"/>
  <c r="P7430" i="3"/>
  <c r="P7431" i="3"/>
  <c r="P7432" i="3"/>
  <c r="P7433" i="3"/>
  <c r="P7434" i="3"/>
  <c r="P7435" i="3"/>
  <c r="P7436" i="3"/>
  <c r="P7437" i="3"/>
  <c r="P7438" i="3"/>
  <c r="P7439" i="3"/>
  <c r="P7440" i="3"/>
  <c r="P7441" i="3"/>
  <c r="P7442" i="3"/>
  <c r="P7443" i="3"/>
  <c r="P7444" i="3"/>
  <c r="P7445" i="3"/>
  <c r="P7446" i="3"/>
  <c r="P7447" i="3"/>
  <c r="P7448" i="3"/>
  <c r="P7449" i="3"/>
  <c r="P7450" i="3"/>
  <c r="P7451" i="3"/>
  <c r="P7452" i="3"/>
  <c r="P7453" i="3"/>
  <c r="P7454" i="3"/>
  <c r="P7455" i="3"/>
  <c r="P7456" i="3"/>
  <c r="P7457" i="3"/>
  <c r="P7458" i="3"/>
  <c r="P7459" i="3"/>
  <c r="P7460" i="3"/>
  <c r="P7461" i="3"/>
  <c r="P7462" i="3"/>
  <c r="P7463" i="3"/>
  <c r="P7464" i="3"/>
  <c r="P7465" i="3"/>
  <c r="P7466" i="3"/>
  <c r="P7467" i="3"/>
  <c r="P7468" i="3"/>
  <c r="P7469" i="3"/>
  <c r="P7470" i="3"/>
  <c r="P7471" i="3"/>
  <c r="P7472" i="3"/>
  <c r="P7473" i="3"/>
  <c r="P7474" i="3"/>
  <c r="P7475" i="3"/>
  <c r="P7476" i="3"/>
  <c r="P7477" i="3"/>
  <c r="P7478" i="3"/>
  <c r="P7479" i="3"/>
  <c r="P7480" i="3"/>
  <c r="P7481" i="3"/>
  <c r="P7482" i="3"/>
  <c r="P7483" i="3"/>
  <c r="P7484" i="3"/>
  <c r="P7485" i="3"/>
  <c r="P7486" i="3"/>
  <c r="P7487" i="3"/>
  <c r="P7488" i="3"/>
  <c r="P7489" i="3"/>
  <c r="P7490" i="3"/>
  <c r="P7491" i="3"/>
  <c r="P7492" i="3"/>
  <c r="P7493" i="3"/>
  <c r="P7494" i="3"/>
  <c r="P7495" i="3"/>
  <c r="P7496" i="3"/>
  <c r="P7497" i="3"/>
  <c r="P7498" i="3"/>
  <c r="P7499" i="3"/>
  <c r="P7500" i="3"/>
  <c r="P7501" i="3"/>
  <c r="P7502" i="3"/>
  <c r="P7503" i="3"/>
  <c r="P7504" i="3"/>
  <c r="P7505" i="3"/>
  <c r="P7506" i="3"/>
  <c r="P7507" i="3"/>
  <c r="P7508" i="3"/>
  <c r="P7509" i="3"/>
  <c r="P7510" i="3"/>
  <c r="P7511" i="3"/>
  <c r="P7512" i="3"/>
  <c r="P7513" i="3"/>
  <c r="P7514" i="3"/>
  <c r="P7515" i="3"/>
  <c r="P7516" i="3"/>
  <c r="P7517" i="3"/>
  <c r="P7518" i="3"/>
  <c r="P7519" i="3"/>
  <c r="P7520" i="3"/>
  <c r="P7521" i="3"/>
  <c r="P7522" i="3"/>
  <c r="P7523" i="3"/>
  <c r="P7524" i="3"/>
  <c r="P7525" i="3"/>
  <c r="P7526" i="3"/>
  <c r="P7527" i="3"/>
  <c r="P7528" i="3"/>
  <c r="P7529" i="3"/>
  <c r="P7530" i="3"/>
  <c r="P7531" i="3"/>
  <c r="P7532" i="3"/>
  <c r="P7533" i="3"/>
  <c r="P7534" i="3"/>
  <c r="P7535" i="3"/>
  <c r="P7536" i="3"/>
  <c r="P7537" i="3"/>
  <c r="P7538" i="3"/>
  <c r="P7539" i="3"/>
  <c r="P7540" i="3"/>
  <c r="P7541" i="3"/>
  <c r="P7542" i="3"/>
  <c r="P7543" i="3"/>
  <c r="P7544" i="3"/>
  <c r="P7545" i="3"/>
  <c r="P7546" i="3"/>
  <c r="P7547" i="3"/>
  <c r="P7548" i="3"/>
  <c r="P7549" i="3"/>
  <c r="P7550" i="3"/>
  <c r="P7551" i="3"/>
  <c r="P7552" i="3"/>
  <c r="P7553" i="3"/>
  <c r="P7554" i="3"/>
  <c r="P7555" i="3"/>
  <c r="P7556" i="3"/>
  <c r="P7557" i="3"/>
  <c r="P7558" i="3"/>
  <c r="P7559" i="3"/>
  <c r="P7560" i="3"/>
  <c r="P7561" i="3"/>
  <c r="P7562" i="3"/>
  <c r="P7563" i="3"/>
  <c r="P7564" i="3"/>
  <c r="P7565" i="3"/>
  <c r="P7566" i="3"/>
  <c r="P7567" i="3"/>
  <c r="P7568" i="3"/>
  <c r="P7569" i="3"/>
  <c r="P7570" i="3"/>
  <c r="P7571" i="3"/>
  <c r="P7572" i="3"/>
  <c r="P7573" i="3"/>
  <c r="P7574" i="3"/>
  <c r="P7575" i="3"/>
  <c r="P7576" i="3"/>
  <c r="P7577" i="3"/>
  <c r="P7578" i="3"/>
  <c r="P7579" i="3"/>
  <c r="P7580" i="3"/>
  <c r="P7581" i="3"/>
  <c r="P7582" i="3"/>
  <c r="P7583" i="3"/>
  <c r="P7584" i="3"/>
  <c r="P7585" i="3"/>
  <c r="P7586" i="3"/>
  <c r="P7587" i="3"/>
  <c r="P7588" i="3"/>
  <c r="P7589" i="3"/>
  <c r="P7590" i="3"/>
  <c r="P7591" i="3"/>
  <c r="P7592" i="3"/>
  <c r="P7593" i="3"/>
  <c r="P7594" i="3"/>
  <c r="P7595" i="3"/>
  <c r="P7596" i="3"/>
  <c r="P7597" i="3"/>
  <c r="P7598" i="3"/>
  <c r="P7599" i="3"/>
  <c r="P7600" i="3"/>
  <c r="P7601" i="3"/>
  <c r="P7602" i="3"/>
  <c r="P7603" i="3"/>
  <c r="P7604" i="3"/>
  <c r="P7605" i="3"/>
  <c r="P7606" i="3"/>
  <c r="P7607" i="3"/>
  <c r="P7608" i="3"/>
  <c r="P7609" i="3"/>
  <c r="P7610" i="3"/>
  <c r="P7611" i="3"/>
  <c r="P7612" i="3"/>
  <c r="P7613" i="3"/>
  <c r="P7614" i="3"/>
  <c r="P7615" i="3"/>
  <c r="P7616" i="3"/>
  <c r="P7617" i="3"/>
  <c r="P7618" i="3"/>
  <c r="P7619" i="3"/>
  <c r="P7620" i="3"/>
  <c r="P7621" i="3"/>
  <c r="P7622" i="3"/>
  <c r="P7623" i="3"/>
  <c r="P7624" i="3"/>
  <c r="P7625" i="3"/>
  <c r="P7626" i="3"/>
  <c r="P7627" i="3"/>
  <c r="P7628" i="3"/>
  <c r="P7629" i="3"/>
  <c r="P7630" i="3"/>
  <c r="P7631" i="3"/>
  <c r="P7632" i="3"/>
  <c r="P7633" i="3"/>
  <c r="P7634" i="3"/>
  <c r="P7635" i="3"/>
  <c r="P7636" i="3"/>
  <c r="P7637" i="3"/>
  <c r="P7638" i="3"/>
  <c r="P7639" i="3"/>
  <c r="P7640" i="3"/>
  <c r="P7641" i="3"/>
  <c r="P7642" i="3"/>
  <c r="P7643" i="3"/>
  <c r="P7644" i="3"/>
  <c r="P7645" i="3"/>
  <c r="P7646" i="3"/>
  <c r="P7647" i="3"/>
  <c r="P7648" i="3"/>
  <c r="P7649" i="3"/>
  <c r="P7650" i="3"/>
  <c r="P7651" i="3"/>
  <c r="P7652" i="3"/>
  <c r="P7653" i="3"/>
  <c r="P7654" i="3"/>
  <c r="P7655" i="3"/>
  <c r="P7656" i="3"/>
  <c r="P7657" i="3"/>
  <c r="P7658" i="3"/>
  <c r="P7659" i="3"/>
  <c r="P7660" i="3"/>
  <c r="P7661" i="3"/>
  <c r="P7662" i="3"/>
  <c r="P7663" i="3"/>
  <c r="P7664" i="3"/>
  <c r="P7665" i="3"/>
  <c r="P7666" i="3"/>
  <c r="P7667" i="3"/>
  <c r="P7668" i="3"/>
  <c r="P7669" i="3"/>
  <c r="P7670" i="3"/>
  <c r="P7671" i="3"/>
  <c r="P7672" i="3"/>
  <c r="P7673" i="3"/>
  <c r="P7674" i="3"/>
  <c r="P7675" i="3"/>
  <c r="P7676" i="3"/>
  <c r="P7677" i="3"/>
  <c r="P7678" i="3"/>
  <c r="P7679" i="3"/>
  <c r="P7680" i="3"/>
  <c r="P7681" i="3"/>
  <c r="P7682" i="3"/>
  <c r="P7683" i="3"/>
  <c r="P7684" i="3"/>
  <c r="P7685" i="3"/>
  <c r="P7686" i="3"/>
  <c r="P7687" i="3"/>
  <c r="P7688" i="3"/>
  <c r="P7689" i="3"/>
  <c r="P7690" i="3"/>
  <c r="P7691" i="3"/>
  <c r="P7692" i="3"/>
  <c r="P7693" i="3"/>
  <c r="P7694" i="3"/>
  <c r="P7695" i="3"/>
  <c r="P7696" i="3"/>
  <c r="P7697" i="3"/>
  <c r="P7698" i="3"/>
  <c r="P7699" i="3"/>
  <c r="P7700" i="3"/>
  <c r="P7701" i="3"/>
  <c r="P7702" i="3"/>
  <c r="P7703" i="3"/>
  <c r="P7704" i="3"/>
  <c r="P7705" i="3"/>
  <c r="P7706" i="3"/>
  <c r="P7707" i="3"/>
  <c r="P7708" i="3"/>
  <c r="P7709" i="3"/>
  <c r="P7710" i="3"/>
  <c r="P7711" i="3"/>
  <c r="P7712" i="3"/>
  <c r="P7713" i="3"/>
  <c r="P7714" i="3"/>
  <c r="P7715" i="3"/>
  <c r="P7716" i="3"/>
  <c r="P7717" i="3"/>
  <c r="P7718" i="3"/>
  <c r="P7719" i="3"/>
  <c r="P7720" i="3"/>
  <c r="P7721" i="3"/>
  <c r="P7722" i="3"/>
  <c r="P7723" i="3"/>
  <c r="P7724" i="3"/>
  <c r="P7725" i="3"/>
  <c r="P7726" i="3"/>
  <c r="P7727" i="3"/>
  <c r="P7728" i="3"/>
  <c r="P7729" i="3"/>
  <c r="P7730" i="3"/>
  <c r="P7731" i="3"/>
  <c r="P7732" i="3"/>
  <c r="P7733" i="3"/>
  <c r="P7734" i="3"/>
  <c r="P7735" i="3"/>
  <c r="P7736" i="3"/>
  <c r="P7737" i="3"/>
  <c r="P7738" i="3"/>
  <c r="P7739" i="3"/>
  <c r="P7740" i="3"/>
  <c r="P7741" i="3"/>
  <c r="P7742" i="3"/>
  <c r="P7743" i="3"/>
  <c r="P7744" i="3"/>
  <c r="P7745" i="3"/>
  <c r="P7746" i="3"/>
  <c r="P7747" i="3"/>
  <c r="P7748" i="3"/>
  <c r="P7749" i="3"/>
  <c r="P7750" i="3"/>
  <c r="P7751" i="3"/>
  <c r="P7752" i="3"/>
  <c r="P7753" i="3"/>
  <c r="P7754" i="3"/>
  <c r="P7755" i="3"/>
  <c r="P7756" i="3"/>
  <c r="P7757" i="3"/>
  <c r="P7758" i="3"/>
  <c r="P7759" i="3"/>
  <c r="P7760" i="3"/>
  <c r="P7761" i="3"/>
  <c r="P7762" i="3"/>
  <c r="P7763" i="3"/>
  <c r="P7764" i="3"/>
  <c r="P7765" i="3"/>
  <c r="P7766" i="3"/>
  <c r="P7767" i="3"/>
  <c r="P7768" i="3"/>
  <c r="P7769" i="3"/>
  <c r="P7770" i="3"/>
  <c r="P7771" i="3"/>
  <c r="P7772" i="3"/>
  <c r="P7773" i="3"/>
  <c r="P7774" i="3"/>
  <c r="P7775" i="3"/>
  <c r="P7776" i="3"/>
  <c r="P7777" i="3"/>
  <c r="P7778" i="3"/>
  <c r="P7779" i="3"/>
  <c r="P7780" i="3"/>
  <c r="P7781" i="3"/>
  <c r="P7782" i="3"/>
  <c r="P7783" i="3"/>
  <c r="P7784" i="3"/>
  <c r="P7785" i="3"/>
  <c r="P7786" i="3"/>
  <c r="P7787" i="3"/>
  <c r="P7788" i="3"/>
  <c r="P7789" i="3"/>
  <c r="P7790" i="3"/>
  <c r="P7791" i="3"/>
  <c r="P7792" i="3"/>
  <c r="P7793" i="3"/>
  <c r="P7794" i="3"/>
  <c r="P7795" i="3"/>
  <c r="P7796" i="3"/>
  <c r="P7797" i="3"/>
  <c r="P7798" i="3"/>
  <c r="P7799" i="3"/>
  <c r="P7800" i="3"/>
  <c r="P7801" i="3"/>
  <c r="P2" i="3"/>
  <c r="B7" i="4" l="1"/>
  <c r="K19" i="4"/>
  <c r="L24" i="4"/>
  <c r="N24" i="4" s="1"/>
  <c r="P24" i="4" s="1"/>
  <c r="K9" i="4"/>
  <c r="D12" i="4" s="1"/>
  <c r="P10" i="4"/>
  <c r="K12" i="4" s="1"/>
  <c r="L12" i="4" s="1"/>
  <c r="N12" i="4" s="1"/>
  <c r="P12" i="4" s="1"/>
  <c r="K13" i="4" s="1"/>
  <c r="L13" i="4" s="1"/>
  <c r="N13" i="4" s="1"/>
  <c r="P13" i="4" s="1"/>
  <c r="K14" i="4" s="1"/>
  <c r="L14" i="4" s="1"/>
  <c r="N14" i="4" s="1"/>
  <c r="P14" i="4" s="1"/>
  <c r="K15" i="4" s="1"/>
  <c r="L15" i="4" s="1"/>
  <c r="N15" i="4" s="1"/>
  <c r="P15" i="4" s="1"/>
  <c r="K17" i="4" s="1"/>
  <c r="L17" i="4" s="1"/>
  <c r="N17" i="4" s="1"/>
  <c r="P17" i="4" s="1"/>
  <c r="N10" i="4"/>
  <c r="E18" i="4" l="1"/>
  <c r="G14" i="4"/>
  <c r="I24" i="4"/>
  <c r="G17" i="4"/>
  <c r="I13" i="4"/>
  <c r="D24" i="4"/>
  <c r="I18" i="4"/>
  <c r="E15" i="4"/>
  <c r="G12" i="4"/>
  <c r="G24" i="4"/>
  <c r="I15" i="4"/>
  <c r="E13" i="4"/>
  <c r="E24" i="4"/>
  <c r="D18" i="4"/>
  <c r="D15" i="4"/>
  <c r="D13" i="4"/>
  <c r="G10" i="4"/>
  <c r="E19" i="4"/>
  <c r="G18" i="4"/>
  <c r="I17" i="4"/>
  <c r="E17" i="4"/>
  <c r="G15" i="4"/>
  <c r="I14" i="4"/>
  <c r="E14" i="4"/>
  <c r="G13" i="4"/>
  <c r="I12" i="4"/>
  <c r="E12" i="4"/>
  <c r="I10" i="4"/>
  <c r="D19" i="4"/>
  <c r="D17" i="4"/>
  <c r="D14" i="4"/>
  <c r="D10" i="4"/>
  <c r="E10" i="4"/>
  <c r="K18" i="4"/>
  <c r="L18" i="4" s="1"/>
  <c r="N18" i="4" s="1"/>
  <c r="P18" i="4" s="1"/>
  <c r="L19" i="4"/>
  <c r="N19" i="4" s="1"/>
  <c r="P19" i="4" l="1"/>
  <c r="G19" i="4"/>
  <c r="K21" i="4" l="1"/>
  <c r="I19" i="4"/>
  <c r="L21" i="4" l="1"/>
  <c r="D21" i="4"/>
  <c r="N21" i="4" l="1"/>
  <c r="E21" i="4"/>
  <c r="P21" i="4" l="1"/>
  <c r="G21" i="4"/>
  <c r="K22" i="4" l="1"/>
  <c r="I21" i="4"/>
  <c r="L22" i="4" l="1"/>
  <c r="D22" i="4"/>
  <c r="N22" i="4" l="1"/>
  <c r="E22" i="4"/>
  <c r="P22" i="4" l="1"/>
  <c r="G22" i="4"/>
  <c r="K23" i="4" l="1"/>
  <c r="I22" i="4"/>
  <c r="L23" i="4" l="1"/>
  <c r="D23" i="4"/>
  <c r="N23" i="4" l="1"/>
  <c r="E23" i="4"/>
  <c r="P23" i="4" l="1"/>
  <c r="I23" i="4" s="1"/>
  <c r="G23" i="4"/>
</calcChain>
</file>

<file path=xl/sharedStrings.xml><?xml version="1.0" encoding="utf-8"?>
<sst xmlns="http://schemas.openxmlformats.org/spreadsheetml/2006/main" count="60085" uniqueCount="1538">
  <si>
    <t>ONSConstID</t>
  </si>
  <si>
    <t>ConstituencyName</t>
  </si>
  <si>
    <t>RegionID</t>
  </si>
  <si>
    <t>RegionName</t>
  </si>
  <si>
    <t>CountryID</t>
  </si>
  <si>
    <t>CountryName</t>
  </si>
  <si>
    <t>Date</t>
  </si>
  <si>
    <t>CONLevelAll</t>
  </si>
  <si>
    <t>REGLevelAll</t>
  </si>
  <si>
    <t>CTRYLevelAll</t>
  </si>
  <si>
    <t>CONLevelOwn</t>
  </si>
  <si>
    <t>CON%Own</t>
  </si>
  <si>
    <t>REGLevelOwn</t>
  </si>
  <si>
    <t>REG%Own</t>
  </si>
  <si>
    <t>CTRYLevelOwn</t>
  </si>
  <si>
    <t>CTRY%Own</t>
  </si>
  <si>
    <t>CONLevelOwn_out</t>
  </si>
  <si>
    <t>CON%Own_out</t>
  </si>
  <si>
    <t>REGLevelOwn_out</t>
  </si>
  <si>
    <t>REG%Own_out</t>
  </si>
  <si>
    <t>CTRYLevelOwn_out</t>
  </si>
  <si>
    <t>CTRY%Own_out</t>
  </si>
  <si>
    <t>CONLevelOwn_mort</t>
  </si>
  <si>
    <t>CON%Own_mort</t>
  </si>
  <si>
    <t>REGLevelOwn_mort</t>
  </si>
  <si>
    <t>REG%Own_mort</t>
  </si>
  <si>
    <t>CTRYLevelOwn_mort</t>
  </si>
  <si>
    <t>CTRY%Own_mort</t>
  </si>
  <si>
    <t>CONLevelShare</t>
  </si>
  <si>
    <t>CON%Share</t>
  </si>
  <si>
    <t>REGLevelShare</t>
  </si>
  <si>
    <t>REG%Share</t>
  </si>
  <si>
    <t>CTRYLevelShare</t>
  </si>
  <si>
    <t>CTRY%Share</t>
  </si>
  <si>
    <t>CONLevelSoc_r</t>
  </si>
  <si>
    <t>CON%Soc_r</t>
  </si>
  <si>
    <t>REGLevelSoc_r</t>
  </si>
  <si>
    <t>REG%Soc_r</t>
  </si>
  <si>
    <t>CTRYLevelSoc_r</t>
  </si>
  <si>
    <t>CTRY%Soc_r</t>
  </si>
  <si>
    <t>CONLevelSoc_r_LA</t>
  </si>
  <si>
    <t>CON%Soc_r_LA</t>
  </si>
  <si>
    <t>REGLevelSoc_r_LA</t>
  </si>
  <si>
    <t>REG%Soc_r_LA</t>
  </si>
  <si>
    <t>CTRYLevelSoc_r_LA</t>
  </si>
  <si>
    <t>CTRY%Soc_r_LA</t>
  </si>
  <si>
    <t>CONLevelSoc_r_Other</t>
  </si>
  <si>
    <t>CON%Soc_r_Other</t>
  </si>
  <si>
    <t>REGLevelSoc_r_Other</t>
  </si>
  <si>
    <t>REG%Soc_r_Other</t>
  </si>
  <si>
    <t>CTRYLevelSoc_r_Other</t>
  </si>
  <si>
    <t>CTRY%Soc_r_Other</t>
  </si>
  <si>
    <t>CONLevelPrivate_rent</t>
  </si>
  <si>
    <t>CON%Private_rent</t>
  </si>
  <si>
    <t>REGLevelPrivate_rent</t>
  </si>
  <si>
    <t>REG%Private_rent</t>
  </si>
  <si>
    <t>CTRYLevelPrivate_rent</t>
  </si>
  <si>
    <t>CTRY%Private_rent</t>
  </si>
  <si>
    <t>CONLevelPrivate_r_land</t>
  </si>
  <si>
    <t>CON%Private_r_land</t>
  </si>
  <si>
    <t>REGLevelPrivate_r_land</t>
  </si>
  <si>
    <t>REG%Private_r_land</t>
  </si>
  <si>
    <t>CTRYLevelPrivate_r_land</t>
  </si>
  <si>
    <t>CTRY%Private_r_land</t>
  </si>
  <si>
    <t>CONLevelPrivate_r_Oth</t>
  </si>
  <si>
    <t>CON%Private_r_Oth</t>
  </si>
  <si>
    <t>REGLevelPrivate_r_Oth</t>
  </si>
  <si>
    <t>REG%Private_r_Oth</t>
  </si>
  <si>
    <t>CTRYLevelPrivate_r_Oth</t>
  </si>
  <si>
    <t>CTRY%Private_r_Oth</t>
  </si>
  <si>
    <t>CONLevelRent_free</t>
  </si>
  <si>
    <t>CON%Rent_free</t>
  </si>
  <si>
    <t>REGLevelRent_free</t>
  </si>
  <si>
    <t>REG%Rent_free</t>
  </si>
  <si>
    <t>CTRYLevelRent_free</t>
  </si>
  <si>
    <t>CTRY%Rent_free</t>
  </si>
  <si>
    <t>E14000554</t>
  </si>
  <si>
    <t>Berwick-upon-Tweed</t>
  </si>
  <si>
    <t>E12000001</t>
  </si>
  <si>
    <t>North East</t>
  </si>
  <si>
    <t>K02000001</t>
  </si>
  <si>
    <t>United Kingdom</t>
  </si>
  <si>
    <t>E14000569</t>
  </si>
  <si>
    <t>Bishop Auckland</t>
  </si>
  <si>
    <t>E14000574</t>
  </si>
  <si>
    <t>Blaydon</t>
  </si>
  <si>
    <t>E14000575</t>
  </si>
  <si>
    <t>Blyth Valley</t>
  </si>
  <si>
    <t>E14000641</t>
  </si>
  <si>
    <t>City of Durham</t>
  </si>
  <si>
    <t>E14000658</t>
  </si>
  <si>
    <t>Darlington</t>
  </si>
  <si>
    <t>E14000677</t>
  </si>
  <si>
    <t>Easington</t>
  </si>
  <si>
    <t>E14000709</t>
  </si>
  <si>
    <t>Gateshead</t>
  </si>
  <si>
    <t>E14000733</t>
  </si>
  <si>
    <t>Hartlepool</t>
  </si>
  <si>
    <t>E14000746</t>
  </si>
  <si>
    <t>Hexham</t>
  </si>
  <si>
    <t>E14000754</t>
  </si>
  <si>
    <t>Houghton and Sunderland South</t>
  </si>
  <si>
    <t>E14000765</t>
  </si>
  <si>
    <t>Jarrow</t>
  </si>
  <si>
    <t>E14000819</t>
  </si>
  <si>
    <t>Middlesbrough</t>
  </si>
  <si>
    <t>E14000820</t>
  </si>
  <si>
    <t>Middlesbrough South and East Cleveland</t>
  </si>
  <si>
    <t>E14000831</t>
  </si>
  <si>
    <t>Newcastle upon Tyne Central</t>
  </si>
  <si>
    <t>E14000832</t>
  </si>
  <si>
    <t>Newcastle upon Tyne East</t>
  </si>
  <si>
    <t>E14000833</t>
  </si>
  <si>
    <t>Newcastle upon Tyne North</t>
  </si>
  <si>
    <t>E14000840</t>
  </si>
  <si>
    <t>North Durham</t>
  </si>
  <si>
    <t>E14000853</t>
  </si>
  <si>
    <t>North Tyneside</t>
  </si>
  <si>
    <t>E14000856</t>
  </si>
  <si>
    <t>North West Durham</t>
  </si>
  <si>
    <t>E14000891</t>
  </si>
  <si>
    <t>Redcar</t>
  </si>
  <si>
    <t>E14000915</t>
  </si>
  <si>
    <t>Sedgefield</t>
  </si>
  <si>
    <t>E14000944</t>
  </si>
  <si>
    <t>South Shields</t>
  </si>
  <si>
    <t>E14000970</t>
  </si>
  <si>
    <t>Stockton North</t>
  </si>
  <si>
    <t>E14000971</t>
  </si>
  <si>
    <t>Stockton South</t>
  </si>
  <si>
    <t>E14000982</t>
  </si>
  <si>
    <t>Sunderland Central</t>
  </si>
  <si>
    <t>E14001006</t>
  </si>
  <si>
    <t>Tynemouth</t>
  </si>
  <si>
    <t>E14001014</t>
  </si>
  <si>
    <t>Wansbeck</t>
  </si>
  <si>
    <t>E14001020</t>
  </si>
  <si>
    <t>Washington and Sunderland West</t>
  </si>
  <si>
    <t>E14000532</t>
  </si>
  <si>
    <t>Altrincham and Sale West</t>
  </si>
  <si>
    <t>E12000002</t>
  </si>
  <si>
    <t>North West</t>
  </si>
  <si>
    <t>E14000537</t>
  </si>
  <si>
    <t>Ashton-under-Lyne</t>
  </si>
  <si>
    <t>E14000543</t>
  </si>
  <si>
    <t>Barrow and Furness</t>
  </si>
  <si>
    <t>E14000559</t>
  </si>
  <si>
    <t>Birkenhead</t>
  </si>
  <si>
    <t>E14000570</t>
  </si>
  <si>
    <t>Blackburn</t>
  </si>
  <si>
    <t>E14000571</t>
  </si>
  <si>
    <t>Blackley and Broughton</t>
  </si>
  <si>
    <t>E14000572</t>
  </si>
  <si>
    <t>Blackpool North and Cleveleys</t>
  </si>
  <si>
    <t>E14000573</t>
  </si>
  <si>
    <t>Blackpool South</t>
  </si>
  <si>
    <t>E14000578</t>
  </si>
  <si>
    <t>Bolton North East</t>
  </si>
  <si>
    <t>E14000579</t>
  </si>
  <si>
    <t>Bolton South East</t>
  </si>
  <si>
    <t>E14000580</t>
  </si>
  <si>
    <t>Bolton West</t>
  </si>
  <si>
    <t>E14000581</t>
  </si>
  <si>
    <t>Bootle</t>
  </si>
  <si>
    <t>E14000609</t>
  </si>
  <si>
    <t>Burnley</t>
  </si>
  <si>
    <t>E14000611</t>
  </si>
  <si>
    <t>Bury North</t>
  </si>
  <si>
    <t>E14000612</t>
  </si>
  <si>
    <t>Bury South</t>
  </si>
  <si>
    <t>E14000620</t>
  </si>
  <si>
    <t>Carlisle</t>
  </si>
  <si>
    <t>E14000627</t>
  </si>
  <si>
    <t>Cheadle</t>
  </si>
  <si>
    <t>E14000637</t>
  </si>
  <si>
    <t>Chorley</t>
  </si>
  <si>
    <t>E14000640</t>
  </si>
  <si>
    <t>City of Chester</t>
  </si>
  <si>
    <t>E14000646</t>
  </si>
  <si>
    <t>Congleton</t>
  </si>
  <si>
    <t>E14000647</t>
  </si>
  <si>
    <t>Copeland</t>
  </si>
  <si>
    <t>E14000653</t>
  </si>
  <si>
    <t>Crewe and Nantwich</t>
  </si>
  <si>
    <t>E14000661</t>
  </si>
  <si>
    <t>Denton and Reddish</t>
  </si>
  <si>
    <t>E14000686</t>
  </si>
  <si>
    <t>Eddisbury</t>
  </si>
  <si>
    <t>E14000688</t>
  </si>
  <si>
    <t>Ellesmere Port and Neston</t>
  </si>
  <si>
    <t>E14000706</t>
  </si>
  <si>
    <t>Fylde</t>
  </si>
  <si>
    <t>E14000708</t>
  </si>
  <si>
    <t>Garston and Halewood</t>
  </si>
  <si>
    <t>E14000725</t>
  </si>
  <si>
    <t>Halton</t>
  </si>
  <si>
    <t>E14000738</t>
  </si>
  <si>
    <t>Hazel Grove</t>
  </si>
  <si>
    <t>E14000747</t>
  </si>
  <si>
    <t>Heywood and Middleton</t>
  </si>
  <si>
    <t>E14000758</t>
  </si>
  <si>
    <t>Hyndburn</t>
  </si>
  <si>
    <t>E14000775</t>
  </si>
  <si>
    <t>Knowsley</t>
  </si>
  <si>
    <t>E14000776</t>
  </si>
  <si>
    <t>Lancaster and Fleetwood</t>
  </si>
  <si>
    <t>E14000785</t>
  </si>
  <si>
    <t>Leigh</t>
  </si>
  <si>
    <t>E14000793</t>
  </si>
  <si>
    <t>Liverpool, Riverside</t>
  </si>
  <si>
    <t>E14000794</t>
  </si>
  <si>
    <t>Liverpool, Walton</t>
  </si>
  <si>
    <t>E14000795</t>
  </si>
  <si>
    <t>Liverpool, Wavertree</t>
  </si>
  <si>
    <t>E14000796</t>
  </si>
  <si>
    <t>Liverpool, West Derby</t>
  </si>
  <si>
    <t>E14000802</t>
  </si>
  <si>
    <t>Macclesfield</t>
  </si>
  <si>
    <t>E14000805</t>
  </si>
  <si>
    <t>Makerfield</t>
  </si>
  <si>
    <t>E14000807</t>
  </si>
  <si>
    <t>Manchester Central</t>
  </si>
  <si>
    <t>E14000808</t>
  </si>
  <si>
    <t>Manchester, Gorton</t>
  </si>
  <si>
    <t>E14000809</t>
  </si>
  <si>
    <t>Manchester, Withington</t>
  </si>
  <si>
    <t>E14000825</t>
  </si>
  <si>
    <t>Morecambe and Lunesdale</t>
  </si>
  <si>
    <t>E14000870</t>
  </si>
  <si>
    <t>Oldham East and Saddleworth</t>
  </si>
  <si>
    <t>E14000871</t>
  </si>
  <si>
    <t>Oldham West and Royton</t>
  </si>
  <si>
    <t>E14000875</t>
  </si>
  <si>
    <t>Pendle</t>
  </si>
  <si>
    <t>E14000877</t>
  </si>
  <si>
    <t>Penrith and The Border</t>
  </si>
  <si>
    <t>E14000885</t>
  </si>
  <si>
    <t>Preston</t>
  </si>
  <si>
    <t>E14000894</t>
  </si>
  <si>
    <t>Ribble Valley</t>
  </si>
  <si>
    <t>E14000897</t>
  </si>
  <si>
    <t>Rochdale</t>
  </si>
  <si>
    <t>E14000902</t>
  </si>
  <si>
    <t>Rossendale and Darwen</t>
  </si>
  <si>
    <t>E14000911</t>
  </si>
  <si>
    <t>Salford and Eccles</t>
  </si>
  <si>
    <t>E14000916</t>
  </si>
  <si>
    <t>Sefton Central</t>
  </si>
  <si>
    <t>E14000943</t>
  </si>
  <si>
    <t>South Ribble</t>
  </si>
  <si>
    <t>E14000958</t>
  </si>
  <si>
    <t>Southport</t>
  </si>
  <si>
    <t>E14000962</t>
  </si>
  <si>
    <t>St Helens North</t>
  </si>
  <si>
    <t>E14000963</t>
  </si>
  <si>
    <t>St Helens South and Whiston</t>
  </si>
  <si>
    <t>E14000967</t>
  </si>
  <si>
    <t>Stalybridge and Hyde</t>
  </si>
  <si>
    <t>E14000969</t>
  </si>
  <si>
    <t>Stockport</t>
  </si>
  <si>
    <t>E14000979</t>
  </si>
  <si>
    <t>Stretford and Urmston</t>
  </si>
  <si>
    <t>E14000987</t>
  </si>
  <si>
    <t>Tatton</t>
  </si>
  <si>
    <t>E14001010</t>
  </si>
  <si>
    <t>Wallasey</t>
  </si>
  <si>
    <t>E14001017</t>
  </si>
  <si>
    <t>Warrington North</t>
  </si>
  <si>
    <t>E14001018</t>
  </si>
  <si>
    <t>Warrington South</t>
  </si>
  <si>
    <t>E14001024</t>
  </si>
  <si>
    <t>Weaver Vale</t>
  </si>
  <si>
    <t>E14001033</t>
  </si>
  <si>
    <t>West Lancashire</t>
  </si>
  <si>
    <t>E14001037</t>
  </si>
  <si>
    <t>Westmorland and Lonsdale</t>
  </si>
  <si>
    <t>E14001039</t>
  </si>
  <si>
    <t>Wigan</t>
  </si>
  <si>
    <t>E14001043</t>
  </si>
  <si>
    <t>Wirral South</t>
  </si>
  <si>
    <t>E14001044</t>
  </si>
  <si>
    <t>Wirral West</t>
  </si>
  <si>
    <t>E14001053</t>
  </si>
  <si>
    <t>Workington</t>
  </si>
  <si>
    <t>E14001054</t>
  </si>
  <si>
    <t>Worsley and Eccles South</t>
  </si>
  <si>
    <t>E14001057</t>
  </si>
  <si>
    <t>Wyre and Preston North</t>
  </si>
  <si>
    <t>E14001059</t>
  </si>
  <si>
    <t>Wythenshawe and Sale East</t>
  </si>
  <si>
    <t>E14000541</t>
  </si>
  <si>
    <t>Barnsley Central</t>
  </si>
  <si>
    <t>E12000003</t>
  </si>
  <si>
    <t>Yorkshire and The Humber</t>
  </si>
  <si>
    <t>E14000542</t>
  </si>
  <si>
    <t>Barnsley East</t>
  </si>
  <si>
    <t>E14000548</t>
  </si>
  <si>
    <t>Batley and Spen</t>
  </si>
  <si>
    <t>E14000556</t>
  </si>
  <si>
    <t>Beverley and Holderness</t>
  </si>
  <si>
    <t>E14000587</t>
  </si>
  <si>
    <t>Bradford East</t>
  </si>
  <si>
    <t>E14000588</t>
  </si>
  <si>
    <t>Bradford South</t>
  </si>
  <si>
    <t>E14000589</t>
  </si>
  <si>
    <t>Bradford West</t>
  </si>
  <si>
    <t>E14000596</t>
  </si>
  <si>
    <t>Brigg and Goole</t>
  </si>
  <si>
    <t>E14000614</t>
  </si>
  <si>
    <t>Calder Valley</t>
  </si>
  <si>
    <t>E14000643</t>
  </si>
  <si>
    <t>Cleethorpes</t>
  </si>
  <si>
    <t>E14000645</t>
  </si>
  <si>
    <t>Colne Valley</t>
  </si>
  <si>
    <t>E14000666</t>
  </si>
  <si>
    <t>Dewsbury</t>
  </si>
  <si>
    <t>E14000667</t>
  </si>
  <si>
    <t>Don Valley</t>
  </si>
  <si>
    <t>E14000668</t>
  </si>
  <si>
    <t>Doncaster Central</t>
  </si>
  <si>
    <t>E14000669</t>
  </si>
  <si>
    <t>Doncaster North</t>
  </si>
  <si>
    <t>E14000683</t>
  </si>
  <si>
    <t>East Yorkshire</t>
  </si>
  <si>
    <t>E14000689</t>
  </si>
  <si>
    <t>Elmet and Rothwell</t>
  </si>
  <si>
    <t>E14000716</t>
  </si>
  <si>
    <t>Great Grimsby</t>
  </si>
  <si>
    <t>E14000723</t>
  </si>
  <si>
    <t>Halifax</t>
  </si>
  <si>
    <t>E14000724</t>
  </si>
  <si>
    <t>Haltemprice and Howden</t>
  </si>
  <si>
    <t>E14000730</t>
  </si>
  <si>
    <t>Harrogate and Knaresborough</t>
  </si>
  <si>
    <t>E14000740</t>
  </si>
  <si>
    <t>Hemsworth</t>
  </si>
  <si>
    <t>E14000756</t>
  </si>
  <si>
    <t>Huddersfield</t>
  </si>
  <si>
    <t>E14000766</t>
  </si>
  <si>
    <t>Keighley</t>
  </si>
  <si>
    <t>E14000771</t>
  </si>
  <si>
    <t>Kingston upon Hull East</t>
  </si>
  <si>
    <t>E14000772</t>
  </si>
  <si>
    <t>Kingston upon Hull North</t>
  </si>
  <si>
    <t>E14000773</t>
  </si>
  <si>
    <t>Kingston upon Hull West and Hessle</t>
  </si>
  <si>
    <t>E14000777</t>
  </si>
  <si>
    <t>Leeds Central</t>
  </si>
  <si>
    <t>E14000778</t>
  </si>
  <si>
    <t>Leeds East</t>
  </si>
  <si>
    <t>E14000779</t>
  </si>
  <si>
    <t>Leeds North East</t>
  </si>
  <si>
    <t>E14000780</t>
  </si>
  <si>
    <t>Leeds North West</t>
  </si>
  <si>
    <t>E14000781</t>
  </si>
  <si>
    <t>Leeds West</t>
  </si>
  <si>
    <t>E14000826</t>
  </si>
  <si>
    <t>Morley and Outwood</t>
  </si>
  <si>
    <t>E14000836</t>
  </si>
  <si>
    <t>Normanton, Pontefract and Castleford</t>
  </si>
  <si>
    <t>E14000876</t>
  </si>
  <si>
    <t>Penistone and Stocksbridge</t>
  </si>
  <si>
    <t>E14000886</t>
  </si>
  <si>
    <t>Pudsey</t>
  </si>
  <si>
    <t>E14000895</t>
  </si>
  <si>
    <t>Richmond (Yorks)</t>
  </si>
  <si>
    <t>E14000903</t>
  </si>
  <si>
    <t>Rother Valley</t>
  </si>
  <si>
    <t>E14000904</t>
  </si>
  <si>
    <t>Rotherham</t>
  </si>
  <si>
    <t>E14000913</t>
  </si>
  <si>
    <t>Scarborough and Whitby</t>
  </si>
  <si>
    <t>E14000914</t>
  </si>
  <si>
    <t>Scunthorpe</t>
  </si>
  <si>
    <t>E14000917</t>
  </si>
  <si>
    <t>Selby and Ainsty</t>
  </si>
  <si>
    <t>E14000919</t>
  </si>
  <si>
    <t>Sheffield Central</t>
  </si>
  <si>
    <t>E14000920</t>
  </si>
  <si>
    <t>Sheffield South East</t>
  </si>
  <si>
    <t>E14000921</t>
  </si>
  <si>
    <t>Sheffield, Brightside and Hillsborough</t>
  </si>
  <si>
    <t>E14000922</t>
  </si>
  <si>
    <t>Sheffield, Hallam</t>
  </si>
  <si>
    <t>E14000923</t>
  </si>
  <si>
    <t>Sheffield, Heeley</t>
  </si>
  <si>
    <t>E14000925</t>
  </si>
  <si>
    <t>Shipley</t>
  </si>
  <si>
    <t>E14000928</t>
  </si>
  <si>
    <t>Skipton and Ripon</t>
  </si>
  <si>
    <t>E14000993</t>
  </si>
  <si>
    <t>Thirsk and Malton</t>
  </si>
  <si>
    <t>E14001009</t>
  </si>
  <si>
    <t>Wakefield</t>
  </si>
  <si>
    <t>E14001028</t>
  </si>
  <si>
    <t>Wentworth and Dearne</t>
  </si>
  <si>
    <t>E14001061</t>
  </si>
  <si>
    <t>York Central</t>
  </si>
  <si>
    <t>E14001062</t>
  </si>
  <si>
    <t>York Outer</t>
  </si>
  <si>
    <t>E14000533</t>
  </si>
  <si>
    <t>Amber Valley</t>
  </si>
  <si>
    <t>E12000004</t>
  </si>
  <si>
    <t>East Midlands</t>
  </si>
  <si>
    <t>E14000535</t>
  </si>
  <si>
    <t>Ashfield</t>
  </si>
  <si>
    <t>E14000546</t>
  </si>
  <si>
    <t>Bassetlaw</t>
  </si>
  <si>
    <t>E14000577</t>
  </si>
  <si>
    <t>Bolsover</t>
  </si>
  <si>
    <t>E14000582</t>
  </si>
  <si>
    <t>Boston and Skegness</t>
  </si>
  <si>
    <t>E14000583</t>
  </si>
  <si>
    <t>Bosworth</t>
  </si>
  <si>
    <t>E14000607</t>
  </si>
  <si>
    <t>Broxtowe</t>
  </si>
  <si>
    <t>E14000625</t>
  </si>
  <si>
    <t>Charnwood</t>
  </si>
  <si>
    <t>E14000632</t>
  </si>
  <si>
    <t>Chesterfield</t>
  </si>
  <si>
    <t>E14000648</t>
  </si>
  <si>
    <t>Corby</t>
  </si>
  <si>
    <t>E14000660</t>
  </si>
  <si>
    <t>Daventry</t>
  </si>
  <si>
    <t>E14000662</t>
  </si>
  <si>
    <t>Derby North</t>
  </si>
  <si>
    <t>E14000663</t>
  </si>
  <si>
    <t>Derby South</t>
  </si>
  <si>
    <t>E14000664</t>
  </si>
  <si>
    <t>Derbyshire Dales</t>
  </si>
  <si>
    <t>E14000695</t>
  </si>
  <si>
    <t>Erewash</t>
  </si>
  <si>
    <t>E14000707</t>
  </si>
  <si>
    <t>Gainsborough</t>
  </si>
  <si>
    <t>E14000710</t>
  </si>
  <si>
    <t>Gedling</t>
  </si>
  <si>
    <t>E14000714</t>
  </si>
  <si>
    <t>Grantham and Stamford</t>
  </si>
  <si>
    <t>E14000728</t>
  </si>
  <si>
    <t>Harborough</t>
  </si>
  <si>
    <t>E14000748</t>
  </si>
  <si>
    <t>High Peak</t>
  </si>
  <si>
    <t>E14000769</t>
  </si>
  <si>
    <t>Kettering</t>
  </si>
  <si>
    <t>E14000782</t>
  </si>
  <si>
    <t>Leicester East</t>
  </si>
  <si>
    <t>E14000783</t>
  </si>
  <si>
    <t>Leicester South</t>
  </si>
  <si>
    <t>E14000784</t>
  </si>
  <si>
    <t>Leicester West</t>
  </si>
  <si>
    <t>E14000792</t>
  </si>
  <si>
    <t>Lincoln</t>
  </si>
  <si>
    <t>E14000797</t>
  </si>
  <si>
    <t>Loughborough</t>
  </si>
  <si>
    <t>E14000798</t>
  </si>
  <si>
    <t>Louth and Horncastle</t>
  </si>
  <si>
    <t>E14000810</t>
  </si>
  <si>
    <t>Mansfield</t>
  </si>
  <si>
    <t>E14000814</t>
  </si>
  <si>
    <t>Mid Derbyshire</t>
  </si>
  <si>
    <t>E14000829</t>
  </si>
  <si>
    <t>Newark</t>
  </si>
  <si>
    <t>E14000843</t>
  </si>
  <si>
    <t>North East Derbyshire</t>
  </si>
  <si>
    <t>E14000858</t>
  </si>
  <si>
    <t>North West Leicestershire</t>
  </si>
  <si>
    <t>E14000861</t>
  </si>
  <si>
    <t>Northampton North</t>
  </si>
  <si>
    <t>E14000862</t>
  </si>
  <si>
    <t>Northampton South</t>
  </si>
  <si>
    <t>E14000865</t>
  </si>
  <si>
    <t>Nottingham East</t>
  </si>
  <si>
    <t>E14000866</t>
  </si>
  <si>
    <t>Nottingham North</t>
  </si>
  <si>
    <t>E14000867</t>
  </si>
  <si>
    <t>Nottingham South</t>
  </si>
  <si>
    <t>E14000908</t>
  </si>
  <si>
    <t>Rushcliffe</t>
  </si>
  <si>
    <t>E14000909</t>
  </si>
  <si>
    <t>Rutland and Melton</t>
  </si>
  <si>
    <t>E14000924</t>
  </si>
  <si>
    <t>Sherwood</t>
  </si>
  <si>
    <t>E14000929</t>
  </si>
  <si>
    <t>Sleaford and North Hykeham</t>
  </si>
  <si>
    <t>E14000935</t>
  </si>
  <si>
    <t>South Derbyshire</t>
  </si>
  <si>
    <t>E14000939</t>
  </si>
  <si>
    <t>South Holland and The Deepings</t>
  </si>
  <si>
    <t>E14000940</t>
  </si>
  <si>
    <t>South Leicestershire</t>
  </si>
  <si>
    <t>E14000942</t>
  </si>
  <si>
    <t>South Northamptonshire</t>
  </si>
  <si>
    <t>E14001025</t>
  </si>
  <si>
    <t>Wellingborough</t>
  </si>
  <si>
    <t>E14000531</t>
  </si>
  <si>
    <t>Aldridge-Brownhills</t>
  </si>
  <si>
    <t>E12000005</t>
  </si>
  <si>
    <t>West Midlands</t>
  </si>
  <si>
    <t>E14000560</t>
  </si>
  <si>
    <t>Birmingham, Edgbaston</t>
  </si>
  <si>
    <t>E14000561</t>
  </si>
  <si>
    <t>Birmingham, Erdington</t>
  </si>
  <si>
    <t>E14000562</t>
  </si>
  <si>
    <t>Birmingham, Hall Green</t>
  </si>
  <si>
    <t>E14000563</t>
  </si>
  <si>
    <t>Birmingham, Hodge Hill</t>
  </si>
  <si>
    <t>E14000564</t>
  </si>
  <si>
    <t>Birmingham, Ladywood</t>
  </si>
  <si>
    <t>E14000565</t>
  </si>
  <si>
    <t>Birmingham, Northfield</t>
  </si>
  <si>
    <t>E14000566</t>
  </si>
  <si>
    <t>Birmingham, Perry Barr</t>
  </si>
  <si>
    <t>E14000567</t>
  </si>
  <si>
    <t>Birmingham, Selly Oak</t>
  </si>
  <si>
    <t>E14000568</t>
  </si>
  <si>
    <t>Birmingham, Yardley</t>
  </si>
  <si>
    <t>E14000605</t>
  </si>
  <si>
    <t>Bromsgrove</t>
  </si>
  <si>
    <t>E14000610</t>
  </si>
  <si>
    <t>Burton</t>
  </si>
  <si>
    <t>E14000618</t>
  </si>
  <si>
    <t>Cannock Chase</t>
  </si>
  <si>
    <t>E14000649</t>
  </si>
  <si>
    <t>Coventry North East</t>
  </si>
  <si>
    <t>E14000650</t>
  </si>
  <si>
    <t>Coventry North West</t>
  </si>
  <si>
    <t>E14000651</t>
  </si>
  <si>
    <t>Coventry South</t>
  </si>
  <si>
    <t>E14000671</t>
  </si>
  <si>
    <t>Dudley North</t>
  </si>
  <si>
    <t>E14000672</t>
  </si>
  <si>
    <t>Dudley South</t>
  </si>
  <si>
    <t>E14000722</t>
  </si>
  <si>
    <t>Halesowen and Rowley Regis</t>
  </si>
  <si>
    <t>E14000743</t>
  </si>
  <si>
    <t>Hereford and South Herefordshire</t>
  </si>
  <si>
    <t>E14000767</t>
  </si>
  <si>
    <t>Kenilworth and Southam</t>
  </si>
  <si>
    <t>E14000791</t>
  </si>
  <si>
    <t>Lichfield</t>
  </si>
  <si>
    <t>E14000799</t>
  </si>
  <si>
    <t>Ludlow</t>
  </si>
  <si>
    <t>E14000812</t>
  </si>
  <si>
    <t>Meriden</t>
  </si>
  <si>
    <t>E14000818</t>
  </si>
  <si>
    <t>Mid Worcestershire</t>
  </si>
  <si>
    <t>E14000834</t>
  </si>
  <si>
    <t>Newcastle-under-Lyme</t>
  </si>
  <si>
    <t>E14000847</t>
  </si>
  <si>
    <t>North Herefordshire</t>
  </si>
  <si>
    <t>E14000849</t>
  </si>
  <si>
    <t>North Shropshire</t>
  </si>
  <si>
    <t>E14000854</t>
  </si>
  <si>
    <t>North Warwickshire</t>
  </si>
  <si>
    <t>E14000868</t>
  </si>
  <si>
    <t>Nuneaton</t>
  </si>
  <si>
    <t>E14000892</t>
  </si>
  <si>
    <t>Redditch</t>
  </si>
  <si>
    <t>E14000905</t>
  </si>
  <si>
    <t>Rugby</t>
  </si>
  <si>
    <t>E14000926</t>
  </si>
  <si>
    <t>Shrewsbury and Atcham</t>
  </si>
  <si>
    <t>E14000931</t>
  </si>
  <si>
    <t>Solihull</t>
  </si>
  <si>
    <t>E14000945</t>
  </si>
  <si>
    <t>South Staffordshire</t>
  </si>
  <si>
    <t>E14000965</t>
  </si>
  <si>
    <t>Stafford</t>
  </si>
  <si>
    <t>E14000966</t>
  </si>
  <si>
    <t>Staffordshire Moorlands</t>
  </si>
  <si>
    <t>E14000972</t>
  </si>
  <si>
    <t>Stoke-on-Trent Central</t>
  </si>
  <si>
    <t>E14000973</t>
  </si>
  <si>
    <t>Stoke-on-Trent North</t>
  </si>
  <si>
    <t>E14000974</t>
  </si>
  <si>
    <t>Stoke-on-Trent South</t>
  </si>
  <si>
    <t>E14000975</t>
  </si>
  <si>
    <t>Stone</t>
  </si>
  <si>
    <t>E14000976</t>
  </si>
  <si>
    <t>Stourbridge</t>
  </si>
  <si>
    <t>E14000977</t>
  </si>
  <si>
    <t>Stratford-on-Avon</t>
  </si>
  <si>
    <t>E14000985</t>
  </si>
  <si>
    <t>Sutton Coldfield</t>
  </si>
  <si>
    <t>E14000986</t>
  </si>
  <si>
    <t>Tamworth</t>
  </si>
  <si>
    <t>E14000989</t>
  </si>
  <si>
    <t>Telford</t>
  </si>
  <si>
    <t>E14000992</t>
  </si>
  <si>
    <t>The Wrekin</t>
  </si>
  <si>
    <t>E14001011</t>
  </si>
  <si>
    <t>Walsall North</t>
  </si>
  <si>
    <t>E14001012</t>
  </si>
  <si>
    <t>Walsall South</t>
  </si>
  <si>
    <t>E14001016</t>
  </si>
  <si>
    <t>Warley</t>
  </si>
  <si>
    <t>E14001019</t>
  </si>
  <si>
    <t>Warwick and Leamington</t>
  </si>
  <si>
    <t>E14001029</t>
  </si>
  <si>
    <t>West Bromwich East</t>
  </si>
  <si>
    <t>E14001030</t>
  </si>
  <si>
    <t>West Bromwich West</t>
  </si>
  <si>
    <t>E14001035</t>
  </si>
  <si>
    <t>West Worcestershire</t>
  </si>
  <si>
    <t>E14001049</t>
  </si>
  <si>
    <t>Wolverhampton North East</t>
  </si>
  <si>
    <t>E14001050</t>
  </si>
  <si>
    <t>Wolverhampton South East</t>
  </si>
  <si>
    <t>E14001051</t>
  </si>
  <si>
    <t>Wolverhampton South West</t>
  </si>
  <si>
    <t>E14001052</t>
  </si>
  <si>
    <t>Worcester</t>
  </si>
  <si>
    <t>E14001058</t>
  </si>
  <si>
    <t>Wyre Forest</t>
  </si>
  <si>
    <t>E14000544</t>
  </si>
  <si>
    <t>Basildon and Billericay</t>
  </si>
  <si>
    <t>E12000006</t>
  </si>
  <si>
    <t>East of England</t>
  </si>
  <si>
    <t>E14000552</t>
  </si>
  <si>
    <t>Bedford</t>
  </si>
  <si>
    <t>E14000590</t>
  </si>
  <si>
    <t>Braintree</t>
  </si>
  <si>
    <t>E14000594</t>
  </si>
  <si>
    <t>Brentwood and Ongar</t>
  </si>
  <si>
    <t>E14000603</t>
  </si>
  <si>
    <t>Broadland</t>
  </si>
  <si>
    <t>E14000606</t>
  </si>
  <si>
    <t>Broxbourne</t>
  </si>
  <si>
    <t>E14000613</t>
  </si>
  <si>
    <t>Bury St Edmunds</t>
  </si>
  <si>
    <t>E14000617</t>
  </si>
  <si>
    <t>Cambridge</t>
  </si>
  <si>
    <t>E14000622</t>
  </si>
  <si>
    <t>Castle Point</t>
  </si>
  <si>
    <t>E14000624</t>
  </si>
  <si>
    <t>Central Suffolk and North Ipswich</t>
  </si>
  <si>
    <t>E14000628</t>
  </si>
  <si>
    <t>Chelmsford</t>
  </si>
  <si>
    <t>E14000642</t>
  </si>
  <si>
    <t>Clacton</t>
  </si>
  <si>
    <t>E14000644</t>
  </si>
  <si>
    <t>Colchester</t>
  </si>
  <si>
    <t>E14000693</t>
  </si>
  <si>
    <t>Epping Forest</t>
  </si>
  <si>
    <t>E14000717</t>
  </si>
  <si>
    <t>Great Yarmouth</t>
  </si>
  <si>
    <t>E14000729</t>
  </si>
  <si>
    <t>Harlow</t>
  </si>
  <si>
    <t>E14000734</t>
  </si>
  <si>
    <t>Harwich and North Essex</t>
  </si>
  <si>
    <t>E14000739</t>
  </si>
  <si>
    <t>Hemel Hempstead</t>
  </si>
  <si>
    <t>E14000744</t>
  </si>
  <si>
    <t>Hertford and Stortford</t>
  </si>
  <si>
    <t>E14000745</t>
  </si>
  <si>
    <t>Hertsmere</t>
  </si>
  <si>
    <t>E14000749</t>
  </si>
  <si>
    <t>Hitchin and Harpenden</t>
  </si>
  <si>
    <t>E14000757</t>
  </si>
  <si>
    <t>Huntingdon</t>
  </si>
  <si>
    <t>E14000761</t>
  </si>
  <si>
    <t>Ipswich</t>
  </si>
  <si>
    <t>E14000800</t>
  </si>
  <si>
    <t>Luton North</t>
  </si>
  <si>
    <t>E14000801</t>
  </si>
  <si>
    <t>Luton South</t>
  </si>
  <si>
    <t>E14000806</t>
  </si>
  <si>
    <t>Maldon</t>
  </si>
  <si>
    <t>E14000813</t>
  </si>
  <si>
    <t>Mid Bedfordshire</t>
  </si>
  <si>
    <t>E14000816</t>
  </si>
  <si>
    <t>Mid Norfolk</t>
  </si>
  <si>
    <t>E14000841</t>
  </si>
  <si>
    <t>North East Bedfordshire</t>
  </si>
  <si>
    <t>E14000842</t>
  </si>
  <si>
    <t>North East Cambridgeshire</t>
  </si>
  <si>
    <t>E14000845</t>
  </si>
  <si>
    <t>North East Hertfordshire</t>
  </si>
  <si>
    <t>E14000848</t>
  </si>
  <si>
    <t>North Norfolk</t>
  </si>
  <si>
    <t>E14000855</t>
  </si>
  <si>
    <t>North West Cambridgeshire</t>
  </si>
  <si>
    <t>E14000859</t>
  </si>
  <si>
    <t>North West Norfolk</t>
  </si>
  <si>
    <t>E14000863</t>
  </si>
  <si>
    <t>Norwich North</t>
  </si>
  <si>
    <t>E14000864</t>
  </si>
  <si>
    <t>Norwich South</t>
  </si>
  <si>
    <t>E14000878</t>
  </si>
  <si>
    <t>Peterborough</t>
  </si>
  <si>
    <t>E14000888</t>
  </si>
  <si>
    <t>Rayleigh and Wickford</t>
  </si>
  <si>
    <t>E14000899</t>
  </si>
  <si>
    <t>Rochford and Southend East</t>
  </si>
  <si>
    <t>E14000910</t>
  </si>
  <si>
    <t>Saffron Walden</t>
  </si>
  <si>
    <t>E14000933</t>
  </si>
  <si>
    <t>South Basildon and East Thurrock</t>
  </si>
  <si>
    <t>E14000934</t>
  </si>
  <si>
    <t>South Cambridgeshire</t>
  </si>
  <si>
    <t>E14000937</t>
  </si>
  <si>
    <t>South East Cambridgeshire</t>
  </si>
  <si>
    <t>E14000941</t>
  </si>
  <si>
    <t>South Norfolk</t>
  </si>
  <si>
    <t>E14000946</t>
  </si>
  <si>
    <t>South Suffolk</t>
  </si>
  <si>
    <t>E14000949</t>
  </si>
  <si>
    <t>South West Bedfordshire</t>
  </si>
  <si>
    <t>E14000951</t>
  </si>
  <si>
    <t>South West Hertfordshire</t>
  </si>
  <si>
    <t>E14000952</t>
  </si>
  <si>
    <t>South West Norfolk</t>
  </si>
  <si>
    <t>E14000957</t>
  </si>
  <si>
    <t>Southend West</t>
  </si>
  <si>
    <t>E14000960</t>
  </si>
  <si>
    <t>St Albans</t>
  </si>
  <si>
    <t>E14000968</t>
  </si>
  <si>
    <t>Stevenage</t>
  </si>
  <si>
    <t>E14000981</t>
  </si>
  <si>
    <t>Suffolk Coastal</t>
  </si>
  <si>
    <t>E14000995</t>
  </si>
  <si>
    <t>Thurrock</t>
  </si>
  <si>
    <t>E14001021</t>
  </si>
  <si>
    <t>Watford</t>
  </si>
  <si>
    <t>E14001022</t>
  </si>
  <si>
    <t>Waveney</t>
  </si>
  <si>
    <t>E14001027</t>
  </si>
  <si>
    <t>Welwyn Hatfield</t>
  </si>
  <si>
    <t>E14001034</t>
  </si>
  <si>
    <t>West Suffolk</t>
  </si>
  <si>
    <t>E14001045</t>
  </si>
  <si>
    <t>Witham</t>
  </si>
  <si>
    <t>E14000540</t>
  </si>
  <si>
    <t>Barking</t>
  </si>
  <si>
    <t>E12000007</t>
  </si>
  <si>
    <t>London</t>
  </si>
  <si>
    <t>E14000549</t>
  </si>
  <si>
    <t>Battersea</t>
  </si>
  <si>
    <t>E14000551</t>
  </si>
  <si>
    <t>Beckenham</t>
  </si>
  <si>
    <t>E14000553</t>
  </si>
  <si>
    <t>Bermondsey and Old Southwark</t>
  </si>
  <si>
    <t>E14000555</t>
  </si>
  <si>
    <t>Bethnal Green and Bow</t>
  </si>
  <si>
    <t>E14000558</t>
  </si>
  <si>
    <t>Bexleyheath and Crayford</t>
  </si>
  <si>
    <t>E14000591</t>
  </si>
  <si>
    <t>Brent Central</t>
  </si>
  <si>
    <t>E14000592</t>
  </si>
  <si>
    <t>Brent North</t>
  </si>
  <si>
    <t>E14000593</t>
  </si>
  <si>
    <t>Brentford and Isleworth</t>
  </si>
  <si>
    <t>E14000604</t>
  </si>
  <si>
    <t>Bromley and Chislehurst</t>
  </si>
  <si>
    <t>E14000615</t>
  </si>
  <si>
    <t>Camberwell and Peckham</t>
  </si>
  <si>
    <t>E14000621</t>
  </si>
  <si>
    <t>Carshalton and Wallington</t>
  </si>
  <si>
    <t>E14000629</t>
  </si>
  <si>
    <t>Chelsea and Fulham</t>
  </si>
  <si>
    <t>E14000634</t>
  </si>
  <si>
    <t>Chingford and Woodford Green</t>
  </si>
  <si>
    <t>E14000636</t>
  </si>
  <si>
    <t>Chipping Barnet</t>
  </si>
  <si>
    <t>E14000639</t>
  </si>
  <si>
    <t>Cities of London and Westminster</t>
  </si>
  <si>
    <t>E14000654</t>
  </si>
  <si>
    <t>Croydon Central</t>
  </si>
  <si>
    <t>E14000655</t>
  </si>
  <si>
    <t>Croydon North</t>
  </si>
  <si>
    <t>E14000656</t>
  </si>
  <si>
    <t>Croydon South</t>
  </si>
  <si>
    <t>E14000657</t>
  </si>
  <si>
    <t>Dagenham and Rainham</t>
  </si>
  <si>
    <t>E14000673</t>
  </si>
  <si>
    <t>Dulwich and West Norwood</t>
  </si>
  <si>
    <t>E14000674</t>
  </si>
  <si>
    <t>Ealing Central and Acton</t>
  </si>
  <si>
    <t>E14000675</t>
  </si>
  <si>
    <t>Ealing North</t>
  </si>
  <si>
    <t>E14000676</t>
  </si>
  <si>
    <t>Ealing, Southall</t>
  </si>
  <si>
    <t>E14000679</t>
  </si>
  <si>
    <t>East Ham</t>
  </si>
  <si>
    <t>E14000687</t>
  </si>
  <si>
    <t>Edmonton</t>
  </si>
  <si>
    <t>E14000690</t>
  </si>
  <si>
    <t>Eltham</t>
  </si>
  <si>
    <t>E14000691</t>
  </si>
  <si>
    <t>Enfield North</t>
  </si>
  <si>
    <t>E14000692</t>
  </si>
  <si>
    <t>Enfield, Southgate</t>
  </si>
  <si>
    <t>E14000696</t>
  </si>
  <si>
    <t>Erith and Thamesmead</t>
  </si>
  <si>
    <t>E14000701</t>
  </si>
  <si>
    <t>Feltham and Heston</t>
  </si>
  <si>
    <t>E14000703</t>
  </si>
  <si>
    <t>Finchley and Golders Green</t>
  </si>
  <si>
    <t>E14000718</t>
  </si>
  <si>
    <t>Greenwich and Woolwich</t>
  </si>
  <si>
    <t>E14000720</t>
  </si>
  <si>
    <t>Hackney North and Stoke Newington</t>
  </si>
  <si>
    <t>E14000721</t>
  </si>
  <si>
    <t>Hackney South and Shoreditch</t>
  </si>
  <si>
    <t>E14000726</t>
  </si>
  <si>
    <t>Hammersmith</t>
  </si>
  <si>
    <t>E14000727</t>
  </si>
  <si>
    <t>Hampstead and Kilburn</t>
  </si>
  <si>
    <t>E14000731</t>
  </si>
  <si>
    <t>Harrow East</t>
  </si>
  <si>
    <t>E14000732</t>
  </si>
  <si>
    <t>Harrow West</t>
  </si>
  <si>
    <t>E14000737</t>
  </si>
  <si>
    <t>Hayes and Harlington</t>
  </si>
  <si>
    <t>E14000741</t>
  </si>
  <si>
    <t>Hendon</t>
  </si>
  <si>
    <t>E14000750</t>
  </si>
  <si>
    <t>Holborn and St Pancras</t>
  </si>
  <si>
    <t>E14000751</t>
  </si>
  <si>
    <t>Hornchurch and Upminster</t>
  </si>
  <si>
    <t>E14000752</t>
  </si>
  <si>
    <t>Hornsey and Wood Green</t>
  </si>
  <si>
    <t>E14000759</t>
  </si>
  <si>
    <t>Ilford North</t>
  </si>
  <si>
    <t>E14000760</t>
  </si>
  <si>
    <t>Ilford South</t>
  </si>
  <si>
    <t>E14000763</t>
  </si>
  <si>
    <t>Islington North</t>
  </si>
  <si>
    <t>E14000764</t>
  </si>
  <si>
    <t>Islington South and Finsbury</t>
  </si>
  <si>
    <t>E14000768</t>
  </si>
  <si>
    <t>Kensington</t>
  </si>
  <si>
    <t>E14000770</t>
  </si>
  <si>
    <t>Kingston and Surbiton</t>
  </si>
  <si>
    <t>E14000787</t>
  </si>
  <si>
    <t>Lewisham East</t>
  </si>
  <si>
    <t>E14000788</t>
  </si>
  <si>
    <t>Lewisham West and Penge</t>
  </si>
  <si>
    <t>E14000789</t>
  </si>
  <si>
    <t>Lewisham, Deptford</t>
  </si>
  <si>
    <t>E14000790</t>
  </si>
  <si>
    <t>Leyton and Wanstead</t>
  </si>
  <si>
    <t>E14000823</t>
  </si>
  <si>
    <t>Mitcham and Morden</t>
  </si>
  <si>
    <t>E14000869</t>
  </si>
  <si>
    <t>Old Bexley and Sidcup</t>
  </si>
  <si>
    <t>E14000872</t>
  </si>
  <si>
    <t>Orpington</t>
  </si>
  <si>
    <t>E14000882</t>
  </si>
  <si>
    <t>Poplar and Limehouse</t>
  </si>
  <si>
    <t>E14000887</t>
  </si>
  <si>
    <t>Putney</t>
  </si>
  <si>
    <t>E14000896</t>
  </si>
  <si>
    <t>Richmond Park</t>
  </si>
  <si>
    <t>E14000900</t>
  </si>
  <si>
    <t>Romford</t>
  </si>
  <si>
    <t>E14000906</t>
  </si>
  <si>
    <t>Ruislip, Northwood and Pinner</t>
  </si>
  <si>
    <t>E14000978</t>
  </si>
  <si>
    <t>Streatham</t>
  </si>
  <si>
    <t>E14000984</t>
  </si>
  <si>
    <t>Sutton and Cheam</t>
  </si>
  <si>
    <t>E14000998</t>
  </si>
  <si>
    <t>Tooting</t>
  </si>
  <si>
    <t>E14001002</t>
  </si>
  <si>
    <t>Tottenham</t>
  </si>
  <si>
    <t>E14001005</t>
  </si>
  <si>
    <t>Twickenham</t>
  </si>
  <si>
    <t>E14001007</t>
  </si>
  <si>
    <t>Uxbridge and South Ruislip</t>
  </si>
  <si>
    <t>E14001008</t>
  </si>
  <si>
    <t>Vauxhall</t>
  </si>
  <si>
    <t>E14001013</t>
  </si>
  <si>
    <t>Walthamstow</t>
  </si>
  <si>
    <t>E14001032</t>
  </si>
  <si>
    <t>West Ham</t>
  </si>
  <si>
    <t>E14001036</t>
  </si>
  <si>
    <t>Westminster North</t>
  </si>
  <si>
    <t>E14001040</t>
  </si>
  <si>
    <t>Wimbledon</t>
  </si>
  <si>
    <t>E14000530</t>
  </si>
  <si>
    <t>Aldershot</t>
  </si>
  <si>
    <t>E12000008</t>
  </si>
  <si>
    <t>South East</t>
  </si>
  <si>
    <t>E14000534</t>
  </si>
  <si>
    <t>Arundel and South Downs</t>
  </si>
  <si>
    <t>E14000536</t>
  </si>
  <si>
    <t>Ashford</t>
  </si>
  <si>
    <t>E14000538</t>
  </si>
  <si>
    <t>Aylesbury</t>
  </si>
  <si>
    <t>E14000539</t>
  </si>
  <si>
    <t>Banbury</t>
  </si>
  <si>
    <t>E14000545</t>
  </si>
  <si>
    <t>Basingstoke</t>
  </si>
  <si>
    <t>E14000550</t>
  </si>
  <si>
    <t>Beaconsfield</t>
  </si>
  <si>
    <t>E14000557</t>
  </si>
  <si>
    <t>Bexhill and Battle</t>
  </si>
  <si>
    <t>E14000576</t>
  </si>
  <si>
    <t>Bognor Regis and Littlehampton</t>
  </si>
  <si>
    <t>E14000586</t>
  </si>
  <si>
    <t>Bracknell</t>
  </si>
  <si>
    <t>E14000597</t>
  </si>
  <si>
    <t>Brighton, Kemptown</t>
  </si>
  <si>
    <t>E14000598</t>
  </si>
  <si>
    <t>Brighton, Pavilion</t>
  </si>
  <si>
    <t>E14000608</t>
  </si>
  <si>
    <t>Buckingham</t>
  </si>
  <si>
    <t>E14000619</t>
  </si>
  <si>
    <t>Canterbury</t>
  </si>
  <si>
    <t>E14000626</t>
  </si>
  <si>
    <t>Chatham and Aylesford</t>
  </si>
  <si>
    <t>E14000631</t>
  </si>
  <si>
    <t>Chesham and Amersham</t>
  </si>
  <si>
    <t>E14000633</t>
  </si>
  <si>
    <t>Chichester</t>
  </si>
  <si>
    <t>E14000652</t>
  </si>
  <si>
    <t>Crawley</t>
  </si>
  <si>
    <t>E14000659</t>
  </si>
  <si>
    <t>Dartford</t>
  </si>
  <si>
    <t>E14000670</t>
  </si>
  <si>
    <t>Dover</t>
  </si>
  <si>
    <t>E14000680</t>
  </si>
  <si>
    <t>East Hampshire</t>
  </si>
  <si>
    <t>E14000681</t>
  </si>
  <si>
    <t>East Surrey</t>
  </si>
  <si>
    <t>E14000682</t>
  </si>
  <si>
    <t>East Worthing and Shoreham</t>
  </si>
  <si>
    <t>E14000684</t>
  </si>
  <si>
    <t>Eastbourne</t>
  </si>
  <si>
    <t>E14000685</t>
  </si>
  <si>
    <t>Eastleigh</t>
  </si>
  <si>
    <t>E14000694</t>
  </si>
  <si>
    <t>Epsom and Ewell</t>
  </si>
  <si>
    <t>E14000697</t>
  </si>
  <si>
    <t>Esher and Walton</t>
  </si>
  <si>
    <t>E14000699</t>
  </si>
  <si>
    <t>Fareham</t>
  </si>
  <si>
    <t>E14000700</t>
  </si>
  <si>
    <t>Faversham and Mid Kent</t>
  </si>
  <si>
    <t>E14000704</t>
  </si>
  <si>
    <t>Folkestone and Hythe</t>
  </si>
  <si>
    <t>E14000711</t>
  </si>
  <si>
    <t>Gillingham and Rainham</t>
  </si>
  <si>
    <t>E14000713</t>
  </si>
  <si>
    <t>Gosport</t>
  </si>
  <si>
    <t>E14000715</t>
  </si>
  <si>
    <t>Gravesham</t>
  </si>
  <si>
    <t>E14000719</t>
  </si>
  <si>
    <t>Guildford</t>
  </si>
  <si>
    <t>E14000735</t>
  </si>
  <si>
    <t>Hastings and Rye</t>
  </si>
  <si>
    <t>E14000736</t>
  </si>
  <si>
    <t>Havant</t>
  </si>
  <si>
    <t>E14000742</t>
  </si>
  <si>
    <t>Henley</t>
  </si>
  <si>
    <t>E14000753</t>
  </si>
  <si>
    <t>Horsham</t>
  </si>
  <si>
    <t>E14000755</t>
  </si>
  <si>
    <t>Hove</t>
  </si>
  <si>
    <t>E14000762</t>
  </si>
  <si>
    <t>Isle of Wight</t>
  </si>
  <si>
    <t>E14000786</t>
  </si>
  <si>
    <t>Lewes</t>
  </si>
  <si>
    <t>E14000803</t>
  </si>
  <si>
    <t>Maidenhead</t>
  </si>
  <si>
    <t>E14000804</t>
  </si>
  <si>
    <t>Maidstone and The Weald</t>
  </si>
  <si>
    <t>E14000811</t>
  </si>
  <si>
    <t>Meon Valley</t>
  </si>
  <si>
    <t>E14000817</t>
  </si>
  <si>
    <t>Mid Sussex</t>
  </si>
  <si>
    <t>E14000821</t>
  </si>
  <si>
    <t>Milton Keynes North</t>
  </si>
  <si>
    <t>E14000822</t>
  </si>
  <si>
    <t>Milton Keynes South</t>
  </si>
  <si>
    <t>E14000824</t>
  </si>
  <si>
    <t>Mole Valley</t>
  </si>
  <si>
    <t>E14000827</t>
  </si>
  <si>
    <t>New Forest East</t>
  </si>
  <si>
    <t>E14000828</t>
  </si>
  <si>
    <t>New Forest West</t>
  </si>
  <si>
    <t>E14000830</t>
  </si>
  <si>
    <t>Newbury</t>
  </si>
  <si>
    <t>E14000844</t>
  </si>
  <si>
    <t>North East Hampshire</t>
  </si>
  <si>
    <t>E14000852</t>
  </si>
  <si>
    <t>North Thanet</t>
  </si>
  <si>
    <t>E14000857</t>
  </si>
  <si>
    <t>North West Hampshire</t>
  </si>
  <si>
    <t>E14000873</t>
  </si>
  <si>
    <t>Oxford East</t>
  </si>
  <si>
    <t>E14000874</t>
  </si>
  <si>
    <t>Oxford West and Abingdon</t>
  </si>
  <si>
    <t>E14000883</t>
  </si>
  <si>
    <t>Portsmouth North</t>
  </si>
  <si>
    <t>E14000884</t>
  </si>
  <si>
    <t>Portsmouth South</t>
  </si>
  <si>
    <t>E14000889</t>
  </si>
  <si>
    <t>Reading East</t>
  </si>
  <si>
    <t>E14000890</t>
  </si>
  <si>
    <t>Reading West</t>
  </si>
  <si>
    <t>E14000893</t>
  </si>
  <si>
    <t>Reigate</t>
  </si>
  <si>
    <t>E14000898</t>
  </si>
  <si>
    <t>Rochester and Strood</t>
  </si>
  <si>
    <t>E14000901</t>
  </si>
  <si>
    <t>Romsey and Southampton North</t>
  </si>
  <si>
    <t>E14000907</t>
  </si>
  <si>
    <t>Runnymede and Weybridge</t>
  </si>
  <si>
    <t>E14000918</t>
  </si>
  <si>
    <t>Sevenoaks</t>
  </si>
  <si>
    <t>E14000927</t>
  </si>
  <si>
    <t>Sittingbourne and Sheppey</t>
  </si>
  <si>
    <t>E14000930</t>
  </si>
  <si>
    <t>Slough</t>
  </si>
  <si>
    <t>E14000948</t>
  </si>
  <si>
    <t>South Thanet</t>
  </si>
  <si>
    <t>E14000953</t>
  </si>
  <si>
    <t>South West Surrey</t>
  </si>
  <si>
    <t>E14000955</t>
  </si>
  <si>
    <t>Southampton, Itchen</t>
  </si>
  <si>
    <t>E14000956</t>
  </si>
  <si>
    <t>Southampton, Test</t>
  </si>
  <si>
    <t>E14000959</t>
  </si>
  <si>
    <t>Spelthorne</t>
  </si>
  <si>
    <t>E14000983</t>
  </si>
  <si>
    <t>Surrey Heath</t>
  </si>
  <si>
    <t>E14000997</t>
  </si>
  <si>
    <t>Tonbridge and Malling</t>
  </si>
  <si>
    <t>E14001004</t>
  </si>
  <si>
    <t>Tunbridge Wells</t>
  </si>
  <si>
    <t>E14001015</t>
  </si>
  <si>
    <t>Wantage</t>
  </si>
  <si>
    <t>E14001023</t>
  </si>
  <si>
    <t>Wealden</t>
  </si>
  <si>
    <t>E14001041</t>
  </si>
  <si>
    <t>Winchester</t>
  </si>
  <si>
    <t>E14001042</t>
  </si>
  <si>
    <t>Windsor</t>
  </si>
  <si>
    <t>E14001046</t>
  </si>
  <si>
    <t>Witney</t>
  </si>
  <si>
    <t>E14001047</t>
  </si>
  <si>
    <t>Woking</t>
  </si>
  <si>
    <t>E14001048</t>
  </si>
  <si>
    <t>Wokingham</t>
  </si>
  <si>
    <t>E14001055</t>
  </si>
  <si>
    <t>Worthing West</t>
  </si>
  <si>
    <t>E14001056</t>
  </si>
  <si>
    <t>Wycombe</t>
  </si>
  <si>
    <t>E14000547</t>
  </si>
  <si>
    <t>Bath</t>
  </si>
  <si>
    <t>E12000009</t>
  </si>
  <si>
    <t>South West</t>
  </si>
  <si>
    <t>E14000584</t>
  </si>
  <si>
    <t>Bournemouth East</t>
  </si>
  <si>
    <t>E14000585</t>
  </si>
  <si>
    <t>Bournemouth West</t>
  </si>
  <si>
    <t>E14000595</t>
  </si>
  <si>
    <t>Bridgwater and West Somerset</t>
  </si>
  <si>
    <t>E14000599</t>
  </si>
  <si>
    <t>Bristol East</t>
  </si>
  <si>
    <t>E14000600</t>
  </si>
  <si>
    <t>Bristol North West</t>
  </si>
  <si>
    <t>E14000601</t>
  </si>
  <si>
    <t>Bristol South</t>
  </si>
  <si>
    <t>E14000602</t>
  </si>
  <si>
    <t>Bristol West</t>
  </si>
  <si>
    <t>E14000616</t>
  </si>
  <si>
    <t>Camborne and Redruth</t>
  </si>
  <si>
    <t>E14000623</t>
  </si>
  <si>
    <t>Central Devon</t>
  </si>
  <si>
    <t>E14000630</t>
  </si>
  <si>
    <t>Cheltenham</t>
  </si>
  <si>
    <t>E14000635</t>
  </si>
  <si>
    <t>Chippenham</t>
  </si>
  <si>
    <t>E14000638</t>
  </si>
  <si>
    <t>Christchurch</t>
  </si>
  <si>
    <t>E14000665</t>
  </si>
  <si>
    <t>Devizes</t>
  </si>
  <si>
    <t>E14000678</t>
  </si>
  <si>
    <t>East Devon</t>
  </si>
  <si>
    <t>E14000698</t>
  </si>
  <si>
    <t>Exeter</t>
  </si>
  <si>
    <t>E14000702</t>
  </si>
  <si>
    <t>Filton and Bradley Stoke</t>
  </si>
  <si>
    <t>E14000705</t>
  </si>
  <si>
    <t>Forest of Dean</t>
  </si>
  <si>
    <t>E14000712</t>
  </si>
  <si>
    <t>Gloucester</t>
  </si>
  <si>
    <t>E14000774</t>
  </si>
  <si>
    <t>Kingswood</t>
  </si>
  <si>
    <t>E14000815</t>
  </si>
  <si>
    <t>Mid Dorset and North Poole</t>
  </si>
  <si>
    <t>E14000835</t>
  </si>
  <si>
    <t>Newton Abbot</t>
  </si>
  <si>
    <t>E14000837</t>
  </si>
  <si>
    <t>North Cornwall</t>
  </si>
  <si>
    <t>E14000838</t>
  </si>
  <si>
    <t>North Devon</t>
  </si>
  <si>
    <t>E14000839</t>
  </si>
  <si>
    <t>North Dorset</t>
  </si>
  <si>
    <t>E14000846</t>
  </si>
  <si>
    <t>North East Somerset</t>
  </si>
  <si>
    <t>E14000850</t>
  </si>
  <si>
    <t>North Somerset</t>
  </si>
  <si>
    <t>E14000851</t>
  </si>
  <si>
    <t>North Swindon</t>
  </si>
  <si>
    <t>E14000860</t>
  </si>
  <si>
    <t>North Wiltshire</t>
  </si>
  <si>
    <t>E14000879</t>
  </si>
  <si>
    <t>Plymouth, Moor View</t>
  </si>
  <si>
    <t>E14000880</t>
  </si>
  <si>
    <t>Plymouth, Sutton and Devonport</t>
  </si>
  <si>
    <t>E14000881</t>
  </si>
  <si>
    <t>Poole</t>
  </si>
  <si>
    <t>E14000912</t>
  </si>
  <si>
    <t>Salisbury</t>
  </si>
  <si>
    <t>E14000932</t>
  </si>
  <si>
    <t>Somerton and Frome</t>
  </si>
  <si>
    <t>E14000936</t>
  </si>
  <si>
    <t>South Dorset</t>
  </si>
  <si>
    <t>E14000938</t>
  </si>
  <si>
    <t>South East Cornwall</t>
  </si>
  <si>
    <t>E14000947</t>
  </si>
  <si>
    <t>South Swindon</t>
  </si>
  <si>
    <t>E14000950</t>
  </si>
  <si>
    <t>South West Devon</t>
  </si>
  <si>
    <t>E14000954</t>
  </si>
  <si>
    <t>South West Wiltshire</t>
  </si>
  <si>
    <t>E14000961</t>
  </si>
  <si>
    <t>St Austell and Newquay</t>
  </si>
  <si>
    <t>E14000964</t>
  </si>
  <si>
    <t>St Ives</t>
  </si>
  <si>
    <t>E14000980</t>
  </si>
  <si>
    <t>Stroud</t>
  </si>
  <si>
    <t>E14000988</t>
  </si>
  <si>
    <t>Taunton Deane</t>
  </si>
  <si>
    <t>E14000990</t>
  </si>
  <si>
    <t>Tewkesbury</t>
  </si>
  <si>
    <t>E14000991</t>
  </si>
  <si>
    <t>The Cotswolds</t>
  </si>
  <si>
    <t>E14000994</t>
  </si>
  <si>
    <t>Thornbury and Yate</t>
  </si>
  <si>
    <t>E14000996</t>
  </si>
  <si>
    <t>Tiverton and Honiton</t>
  </si>
  <si>
    <t>E14000999</t>
  </si>
  <si>
    <t>Torbay</t>
  </si>
  <si>
    <t>E14001000</t>
  </si>
  <si>
    <t>Torridge and West Devon</t>
  </si>
  <si>
    <t>E14001001</t>
  </si>
  <si>
    <t>Totnes</t>
  </si>
  <si>
    <t>E14001003</t>
  </si>
  <si>
    <t>Truro and Falmouth</t>
  </si>
  <si>
    <t>E14001026</t>
  </si>
  <si>
    <t>Wells</t>
  </si>
  <si>
    <t>E14001031</t>
  </si>
  <si>
    <t>West Dorset</t>
  </si>
  <si>
    <t>E14001038</t>
  </si>
  <si>
    <t>Weston-Super-Mare</t>
  </si>
  <si>
    <t>E14001060</t>
  </si>
  <si>
    <t>Yeovil</t>
  </si>
  <si>
    <t>W07000041</t>
  </si>
  <si>
    <t>Ynys Môn</t>
  </si>
  <si>
    <t>W92000004</t>
  </si>
  <si>
    <t>Wales</t>
  </si>
  <si>
    <t>W07000042</t>
  </si>
  <si>
    <t>Delyn</t>
  </si>
  <si>
    <t>W07000043</t>
  </si>
  <si>
    <t>Alyn and Deeside</t>
  </si>
  <si>
    <t>W07000044</t>
  </si>
  <si>
    <t>Wrexham</t>
  </si>
  <si>
    <t>W07000045</t>
  </si>
  <si>
    <t>Llanelli</t>
  </si>
  <si>
    <t>W07000046</t>
  </si>
  <si>
    <t>Gower</t>
  </si>
  <si>
    <t>W07000047</t>
  </si>
  <si>
    <t>Swansea West</t>
  </si>
  <si>
    <t>W07000048</t>
  </si>
  <si>
    <t>Swansea East</t>
  </si>
  <si>
    <t>W07000049</t>
  </si>
  <si>
    <t>Aberavon</t>
  </si>
  <si>
    <t>W07000050</t>
  </si>
  <si>
    <t>Cardiff Central</t>
  </si>
  <si>
    <t>W07000051</t>
  </si>
  <si>
    <t>Cardiff North</t>
  </si>
  <si>
    <t>W07000052</t>
  </si>
  <si>
    <t>Rhondda</t>
  </si>
  <si>
    <t>W07000053</t>
  </si>
  <si>
    <t>Torfaen</t>
  </si>
  <si>
    <t>W07000054</t>
  </si>
  <si>
    <t>Monmouth</t>
  </si>
  <si>
    <t>W07000055</t>
  </si>
  <si>
    <t>Newport East</t>
  </si>
  <si>
    <t>W07000056</t>
  </si>
  <si>
    <t>Newport West</t>
  </si>
  <si>
    <t>W07000057</t>
  </si>
  <si>
    <t>Arfon</t>
  </si>
  <si>
    <t>W07000058</t>
  </si>
  <si>
    <t>Aberconwy</t>
  </si>
  <si>
    <t>W07000059</t>
  </si>
  <si>
    <t>Clwyd West</t>
  </si>
  <si>
    <t>W07000060</t>
  </si>
  <si>
    <t>Vale of Clwyd</t>
  </si>
  <si>
    <t>W07000061</t>
  </si>
  <si>
    <t>Dwyfor Meirionnydd</t>
  </si>
  <si>
    <t>W07000062</t>
  </si>
  <si>
    <t>Clwyd South</t>
  </si>
  <si>
    <t>W07000063</t>
  </si>
  <si>
    <t>Montgomeryshire</t>
  </si>
  <si>
    <t>W07000064</t>
  </si>
  <si>
    <t>Ceredigion</t>
  </si>
  <si>
    <t>W07000065</t>
  </si>
  <si>
    <t>Preseli Pembrokeshire</t>
  </si>
  <si>
    <t>W07000066</t>
  </si>
  <si>
    <t>Carmarthen West and Pembrokeshire South</t>
  </si>
  <si>
    <t>W07000067</t>
  </si>
  <si>
    <t>Carmarthen East and Dinefwr</t>
  </si>
  <si>
    <t>W07000068</t>
  </si>
  <si>
    <t>Brecon and Radnorshire</t>
  </si>
  <si>
    <t>W07000069</t>
  </si>
  <si>
    <t>Neath</t>
  </si>
  <si>
    <t>W07000070</t>
  </si>
  <si>
    <t>Cynon Valley</t>
  </si>
  <si>
    <t>W07000071</t>
  </si>
  <si>
    <t>Merthyr Tydfil and Rhymney</t>
  </si>
  <si>
    <t>W07000072</t>
  </si>
  <si>
    <t>Blaenau Gwent</t>
  </si>
  <si>
    <t>W07000073</t>
  </si>
  <si>
    <t>Bridgend</t>
  </si>
  <si>
    <t>W07000074</t>
  </si>
  <si>
    <t>Ogmore</t>
  </si>
  <si>
    <t>W07000075</t>
  </si>
  <si>
    <t>Pontypridd</t>
  </si>
  <si>
    <t>W07000076</t>
  </si>
  <si>
    <t>Caerphilly</t>
  </si>
  <si>
    <t>W07000077</t>
  </si>
  <si>
    <t>Islwyn</t>
  </si>
  <si>
    <t>W07000078</t>
  </si>
  <si>
    <t>Vale of Glamorgan</t>
  </si>
  <si>
    <t>W07000079</t>
  </si>
  <si>
    <t>Cardiff West</t>
  </si>
  <si>
    <t>W07000080</t>
  </si>
  <si>
    <t>Cardiff South and Penarth</t>
  </si>
  <si>
    <t>S14000001</t>
  </si>
  <si>
    <t>Aberdeen North</t>
  </si>
  <si>
    <t>S92000003</t>
  </si>
  <si>
    <t>Scotland</t>
  </si>
  <si>
    <t>S14000002</t>
  </si>
  <si>
    <t>Aberdeen South</t>
  </si>
  <si>
    <t>S14000003</t>
  </si>
  <si>
    <t>Airdrie and Shotts</t>
  </si>
  <si>
    <t>S14000004</t>
  </si>
  <si>
    <t>Angus</t>
  </si>
  <si>
    <t>S14000005</t>
  </si>
  <si>
    <t>Argyll and Bute</t>
  </si>
  <si>
    <t>S14000006</t>
  </si>
  <si>
    <t>Ayr, Carrick and Cumnock</t>
  </si>
  <si>
    <t>S14000007</t>
  </si>
  <si>
    <t>Banff and Buchan</t>
  </si>
  <si>
    <t>S14000008</t>
  </si>
  <si>
    <t>Berwickshire, Roxburgh and Selkirk</t>
  </si>
  <si>
    <t>S14000009</t>
  </si>
  <si>
    <t>Caithness, Sutherland and Easter Ross</t>
  </si>
  <si>
    <t>S14000010</t>
  </si>
  <si>
    <t>Central Ayrshire</t>
  </si>
  <si>
    <t>S14000011</t>
  </si>
  <si>
    <t>Coatbridge, Chryston and Bellshill</t>
  </si>
  <si>
    <t>S14000012</t>
  </si>
  <si>
    <t>Cumbernauld, Kilsyth and Kirkintilloch East</t>
  </si>
  <si>
    <t>S14000013</t>
  </si>
  <si>
    <t>Dumfries and Galloway</t>
  </si>
  <si>
    <t>S14000014</t>
  </si>
  <si>
    <t>Dumfriesshire, Clydesdale and Tweeddale</t>
  </si>
  <si>
    <t>S14000015</t>
  </si>
  <si>
    <t>Dundee East</t>
  </si>
  <si>
    <t>S14000016</t>
  </si>
  <si>
    <t>Dundee West</t>
  </si>
  <si>
    <t>S14000017</t>
  </si>
  <si>
    <t>Dunfermline and West Fife</t>
  </si>
  <si>
    <t>S14000018</t>
  </si>
  <si>
    <t>East Dunbartonshire</t>
  </si>
  <si>
    <t>S14000019</t>
  </si>
  <si>
    <t>East Kilbride, Strathaven and Lesmahagow</t>
  </si>
  <si>
    <t>S14000020</t>
  </si>
  <si>
    <t>East Lothian</t>
  </si>
  <si>
    <t>S14000021</t>
  </si>
  <si>
    <t>East Renfrewshire</t>
  </si>
  <si>
    <t>S14000022</t>
  </si>
  <si>
    <t>Edinburgh East</t>
  </si>
  <si>
    <t>S14000023</t>
  </si>
  <si>
    <t>Edinburgh North and Leith</t>
  </si>
  <si>
    <t>S14000024</t>
  </si>
  <si>
    <t>Edinburgh South</t>
  </si>
  <si>
    <t>S14000025</t>
  </si>
  <si>
    <t>Edinburgh South West</t>
  </si>
  <si>
    <t>S14000026</t>
  </si>
  <si>
    <t>Edinburgh West</t>
  </si>
  <si>
    <t>S14000028</t>
  </si>
  <si>
    <t>Falkirk</t>
  </si>
  <si>
    <t>S14000029</t>
  </si>
  <si>
    <t>Glasgow Central</t>
  </si>
  <si>
    <t>S14000030</t>
  </si>
  <si>
    <t>Glasgow East</t>
  </si>
  <si>
    <t>S14000031</t>
  </si>
  <si>
    <t>Glasgow North</t>
  </si>
  <si>
    <t>S14000032</t>
  </si>
  <si>
    <t>Glasgow North East</t>
  </si>
  <si>
    <t>S14000033</t>
  </si>
  <si>
    <t>Glasgow North West</t>
  </si>
  <si>
    <t>S14000034</t>
  </si>
  <si>
    <t>Glasgow South</t>
  </si>
  <si>
    <t>S14000035</t>
  </si>
  <si>
    <t>Glasgow South West</t>
  </si>
  <si>
    <t>S14000036</t>
  </si>
  <si>
    <t>Glenrothes</t>
  </si>
  <si>
    <t>S14000037</t>
  </si>
  <si>
    <t>Gordon</t>
  </si>
  <si>
    <t>S14000038</t>
  </si>
  <si>
    <t>Inverclyde</t>
  </si>
  <si>
    <t>S14000039</t>
  </si>
  <si>
    <t>Inverness, Nairn, Badenoch and Strathspey</t>
  </si>
  <si>
    <t>S14000040</t>
  </si>
  <si>
    <t>Kilmarnock and Loudoun</t>
  </si>
  <si>
    <t>S14000041</t>
  </si>
  <si>
    <t>Kirkcaldy and Cowdenbeath</t>
  </si>
  <si>
    <t>S14000042</t>
  </si>
  <si>
    <t>Lanark and Hamilton East</t>
  </si>
  <si>
    <t>S14000043</t>
  </si>
  <si>
    <t>Linlithgow and East Falkirk</t>
  </si>
  <si>
    <t>S14000044</t>
  </si>
  <si>
    <t>Livingston</t>
  </si>
  <si>
    <t>S14000045</t>
  </si>
  <si>
    <t>Midlothian</t>
  </si>
  <si>
    <t>S14000046</t>
  </si>
  <si>
    <t>Moray</t>
  </si>
  <si>
    <t>S14000047</t>
  </si>
  <si>
    <t>Motherwell and Wishaw</t>
  </si>
  <si>
    <t>S14000027</t>
  </si>
  <si>
    <t>Na h-Eileanan an Iar</t>
  </si>
  <si>
    <t>S14000048</t>
  </si>
  <si>
    <t>North Ayrshire and Arran</t>
  </si>
  <si>
    <t>S14000049</t>
  </si>
  <si>
    <t>North East Fife</t>
  </si>
  <si>
    <t>S14000050</t>
  </si>
  <si>
    <t>Ochil and South Perthshire</t>
  </si>
  <si>
    <t>S14000051</t>
  </si>
  <si>
    <t>Orkney and Shetland</t>
  </si>
  <si>
    <t>S14000052</t>
  </si>
  <si>
    <t>Paisley and Renfrewshire North</t>
  </si>
  <si>
    <t>S14000053</t>
  </si>
  <si>
    <t>Paisley and Renfrewshire South</t>
  </si>
  <si>
    <t>S14000054</t>
  </si>
  <si>
    <t>Perth and North Perthshire</t>
  </si>
  <si>
    <t>S14000055</t>
  </si>
  <si>
    <t>Ross, Skye and Lochaber</t>
  </si>
  <si>
    <t>S14000056</t>
  </si>
  <si>
    <t>Rutherglen and Hamilton West</t>
  </si>
  <si>
    <t>S14000057</t>
  </si>
  <si>
    <t>Stirling</t>
  </si>
  <si>
    <t>S14000058</t>
  </si>
  <si>
    <t>West Aberdeenshire and Kincardine</t>
  </si>
  <si>
    <t>S14000059</t>
  </si>
  <si>
    <t>West Dunbartonshire</t>
  </si>
  <si>
    <t>N06000001</t>
  </si>
  <si>
    <t>Belfast East</t>
  </si>
  <si>
    <t>N92000002</t>
  </si>
  <si>
    <t>Northern Ireland</t>
  </si>
  <si>
    <t>N06000002</t>
  </si>
  <si>
    <t>Belfast North</t>
  </si>
  <si>
    <t>N06000003</t>
  </si>
  <si>
    <t>Belfast South</t>
  </si>
  <si>
    <t>N06000004</t>
  </si>
  <si>
    <t>Belfast West</t>
  </si>
  <si>
    <t>N06000005</t>
  </si>
  <si>
    <t>East Antrim</t>
  </si>
  <si>
    <t>N06000006</t>
  </si>
  <si>
    <t>East Londonderry</t>
  </si>
  <si>
    <t>N06000007</t>
  </si>
  <si>
    <t>Fermanagh and South Tyrone</t>
  </si>
  <si>
    <t>N06000008</t>
  </si>
  <si>
    <t>Foyle</t>
  </si>
  <si>
    <t>N06000009</t>
  </si>
  <si>
    <t>Lagan Valley</t>
  </si>
  <si>
    <t>N06000010</t>
  </si>
  <si>
    <t>Mid Ulster</t>
  </si>
  <si>
    <t>N06000011</t>
  </si>
  <si>
    <t>Newry and Armagh</t>
  </si>
  <si>
    <t>N06000012</t>
  </si>
  <si>
    <t>North Antrim</t>
  </si>
  <si>
    <t>N06000013</t>
  </si>
  <si>
    <t>North Down</t>
  </si>
  <si>
    <t>N06000014</t>
  </si>
  <si>
    <t>South Antrim</t>
  </si>
  <si>
    <t>N06000015</t>
  </si>
  <si>
    <t>South Down</t>
  </si>
  <si>
    <t>N06000016</t>
  </si>
  <si>
    <t>Strangford</t>
  </si>
  <si>
    <t>N06000017</t>
  </si>
  <si>
    <t>Upper Bann</t>
  </si>
  <si>
    <t>N06000018</t>
  </si>
  <si>
    <t>West Tyrone</t>
  </si>
  <si>
    <t>All households</t>
  </si>
  <si>
    <t>Shared ownership (part owned and part rented)</t>
  </si>
  <si>
    <t>Social rented: Other social rented</t>
  </si>
  <si>
    <t>Living rent free</t>
  </si>
  <si>
    <t>DateThisUpdate</t>
  </si>
  <si>
    <t>DateOfDataset</t>
  </si>
  <si>
    <t>Const%</t>
  </si>
  <si>
    <t>ConstLevel</t>
  </si>
  <si>
    <t>Reg%</t>
  </si>
  <si>
    <t>UK%</t>
  </si>
  <si>
    <t>Table order</t>
  </si>
  <si>
    <t>All</t>
  </si>
  <si>
    <t>E15000001</t>
  </si>
  <si>
    <t>UK</t>
  </si>
  <si>
    <t>E15000002</t>
  </si>
  <si>
    <t>E15000003</t>
  </si>
  <si>
    <t>E15000004</t>
  </si>
  <si>
    <t>E15000005</t>
  </si>
  <si>
    <t>E15000006</t>
  </si>
  <si>
    <t>E15000007</t>
  </si>
  <si>
    <t>E15000008</t>
  </si>
  <si>
    <t>E15000009</t>
  </si>
  <si>
    <t>S15000001</t>
  </si>
  <si>
    <t>Na h-Eileanan An Iar</t>
  </si>
  <si>
    <t>Ynys Mon</t>
  </si>
  <si>
    <t>W08000001</t>
  </si>
  <si>
    <t>CON%All</t>
  </si>
  <si>
    <t>Reg%All</t>
  </si>
  <si>
    <t>Tenure</t>
  </si>
  <si>
    <t>Owned</t>
  </si>
  <si>
    <t>Owned outright</t>
  </si>
  <si>
    <t>Owned with a mortgage or loan</t>
  </si>
  <si>
    <t>Social rented</t>
  </si>
  <si>
    <t>Rented from council (local authority)</t>
  </si>
  <si>
    <t>Other social rented</t>
  </si>
  <si>
    <t>Private rented</t>
  </si>
  <si>
    <t>Private landlord or letting agency</t>
  </si>
  <si>
    <t>Other private rented</t>
  </si>
  <si>
    <t>Please select constituency:</t>
  </si>
  <si>
    <t>Constituency</t>
  </si>
  <si>
    <t>Region</t>
  </si>
  <si>
    <t>Number</t>
  </si>
  <si>
    <t>%</t>
  </si>
  <si>
    <t>of which:</t>
  </si>
  <si>
    <t>source:</t>
  </si>
  <si>
    <t>nomisweb. QS203UK - Country of birth</t>
  </si>
  <si>
    <t>Rented from council (Local Authority)</t>
  </si>
  <si>
    <r>
      <t>Other private rented</t>
    </r>
    <r>
      <rPr>
        <i/>
        <vertAlign val="superscript"/>
        <sz val="9"/>
        <color theme="1"/>
        <rFont val="Frutiger LT Std 45 Light"/>
        <family val="2"/>
      </rPr>
      <t>1</t>
    </r>
  </si>
  <si>
    <t>notes:</t>
  </si>
  <si>
    <r>
      <rPr>
        <vertAlign val="superscript"/>
        <sz val="8"/>
        <color theme="1"/>
        <rFont val="Frutiger LT Std 45 Light"/>
        <family val="2"/>
      </rPr>
      <t>1</t>
    </r>
    <r>
      <rPr>
        <sz val="8"/>
        <color theme="1"/>
        <rFont val="Frutiger LT Std 45 Light"/>
        <family val="2"/>
      </rPr>
      <t xml:space="preserve"> includes: private rented from relative or friend of household member; private rented from employer of a household member; and, other</t>
    </r>
  </si>
  <si>
    <t>HOUSING TENURE: CENSUS 2011</t>
  </si>
  <si>
    <t>This file has data on housing tenure for constituencies in the UK. Use the 'select constituency' dropdown below to view data for a single constituency, or click on the next tab for full data.</t>
  </si>
  <si>
    <t>Shared ownership</t>
  </si>
  <si>
    <t>Group order</t>
  </si>
  <si>
    <t>Column header</t>
  </si>
  <si>
    <t>Definition</t>
  </si>
  <si>
    <t>ONS code for the constituency</t>
  </si>
  <si>
    <t>Name of constituency</t>
  </si>
  <si>
    <t>Name of region</t>
  </si>
  <si>
    <t>Name of country</t>
  </si>
  <si>
    <t>ONS code for the region</t>
  </si>
  <si>
    <t>ONS code the country</t>
  </si>
  <si>
    <t>Date of data</t>
  </si>
  <si>
    <t>All households in the constituency</t>
  </si>
  <si>
    <t>All households in the region</t>
  </si>
  <si>
    <t>% of households in the constituency that are in a household tenure</t>
  </si>
  <si>
    <t>% of households in the region that are in a household tenure</t>
  </si>
  <si>
    <t>All households in the country</t>
  </si>
  <si>
    <t>CTRY%All</t>
  </si>
  <si>
    <t>% of households in the country that are in a household tenure</t>
  </si>
  <si>
    <t>Households in the constituency that own their accommodation</t>
  </si>
  <si>
    <t>% of households in the constituency that own their accommodation</t>
  </si>
  <si>
    <t>Households in the region that own their accommodation</t>
  </si>
  <si>
    <t>% of households in the region that own their accommodation</t>
  </si>
  <si>
    <t>Households in the country that own their accommodation</t>
  </si>
  <si>
    <t>% of households in the country that own their accommodation</t>
  </si>
  <si>
    <t>Households in the constituency that own their accommodation outright</t>
  </si>
  <si>
    <t>% of households in the constituency that own their accommodation outright</t>
  </si>
  <si>
    <t>Households in the region that own their accommodation outright</t>
  </si>
  <si>
    <t>% of households in the region that own their accommodation outright</t>
  </si>
  <si>
    <t>Households in the country that own their accommodation outright</t>
  </si>
  <si>
    <t>% of households in the country that own their accommodation outright</t>
  </si>
  <si>
    <t>% of households in the constituency that own their accommodation with a mortgage or loan</t>
  </si>
  <si>
    <t>Households in the region that own their accommodation with a mortgage or loan</t>
  </si>
  <si>
    <t>% of households in the region that own their accommodation with a mortgage or loan</t>
  </si>
  <si>
    <t>Households in the country that own their accommodation with a mortgage or loan</t>
  </si>
  <si>
    <t>% of households in the country that own their accommodation with a mortgage or loan</t>
  </si>
  <si>
    <t>Households in the constituency that own their accommodation with a mortgage or loan</t>
  </si>
  <si>
    <t>Households in the constituency that are in shared ownership (part owned and part rented)</t>
  </si>
  <si>
    <t>% of households in the constituency that are in shared ownership (part owned and part rented)</t>
  </si>
  <si>
    <t>Households in the region that are in shared ownership (part owned and part rented)</t>
  </si>
  <si>
    <t>% of households in the region that are in shared ownership (part owned and part rented)</t>
  </si>
  <si>
    <t>Households in the country that are in shared ownership (part owned and part rented)</t>
  </si>
  <si>
    <t>% of households in the country that are in shared ownership (part owned and part rented)</t>
  </si>
  <si>
    <t>Households in the constituency that are in social rented accommodation</t>
  </si>
  <si>
    <t>% of households in the constituency that are in social rented accommodation</t>
  </si>
  <si>
    <t>Households in the region that are in social rented accommodation</t>
  </si>
  <si>
    <t>% of households in the region that are in social rented accommodation</t>
  </si>
  <si>
    <t>Households in the country that are in social rented accommodation</t>
  </si>
  <si>
    <t>% of households in the country that are in social rented accommodation</t>
  </si>
  <si>
    <t>Households in the constituency that are in accommodation rented from council (local authority)</t>
  </si>
  <si>
    <t>% of households in the constituency that are in accommodation rented from council (local authority)</t>
  </si>
  <si>
    <t>Households in the region that are in accommodation rented from council (local authority)</t>
  </si>
  <si>
    <t>% of households in the region that are in accommodation rented from council (local authority)</t>
  </si>
  <si>
    <t>Households in the country that are in accommodation rented from council (local authority)</t>
  </si>
  <si>
    <t>% of households in the country that are in accommodation rented from council (local authority)</t>
  </si>
  <si>
    <t>Households in the constituency that are in social rented accommodation, not rented from council</t>
  </si>
  <si>
    <t>% of households in the constituency that are in social rented accommodation, not rented from council</t>
  </si>
  <si>
    <t>Households in the region that are in social rented accommodation, not rented from council</t>
  </si>
  <si>
    <t>% of households in the region that are in social rented accommodation, not rented from council</t>
  </si>
  <si>
    <t>Households in the country that are in social rented accommodation, not rented from council</t>
  </si>
  <si>
    <t>% of households in the country that are in social rented accommodation, not rented from council</t>
  </si>
  <si>
    <t>Households in the constituency that are in private rented accommodation</t>
  </si>
  <si>
    <t>% of households in the constituency that are in private rented accommodation</t>
  </si>
  <si>
    <t>Households in the region that are in private rented accommodation</t>
  </si>
  <si>
    <t>% of households in the region that are in private rented accommodation</t>
  </si>
  <si>
    <t>Households in the country that are in private rented accommodation</t>
  </si>
  <si>
    <t>% of households in the country that are in private rented accommodation</t>
  </si>
  <si>
    <t>Households in the constituency that are in accommodation privately rented from a private landlord or letting agency</t>
  </si>
  <si>
    <t>% of households in the constituency that are in accommodation privately rented from a private landlord or letting agency</t>
  </si>
  <si>
    <t>Households in the region that are in accommodation privately rented from a private landlord or letting agency</t>
  </si>
  <si>
    <t>% of households in the region that are in accommodation privately rented from a private landlord or letting agency</t>
  </si>
  <si>
    <t>Households in the country that are in accommodation privately rented from a private landlord or letting agency</t>
  </si>
  <si>
    <t>% of households in the country that are in accommodation privately rented from a private landlord or letting agency</t>
  </si>
  <si>
    <t>Households in the constituency that are in accommodation privately rented from: an employer of a houshold member; a relative or friend of household member; or, other</t>
  </si>
  <si>
    <t>% of households in the constituency that are in accommodation privately rented from: an employer of a houshold member; a relative or friend of household member; or, other</t>
  </si>
  <si>
    <t>Households in the region that are in accommodation privately rented from: an employer of a houshold member; a relative or friend of household member; or, other</t>
  </si>
  <si>
    <t>% of households in the region that are in accommodation privately rented from: an employer of a houshold member; a relative or friend of household member; or, other</t>
  </si>
  <si>
    <t>Households in the country that are in accommodation privately rented from: an employer of a houshold member; a relative or friend of household member; or, other</t>
  </si>
  <si>
    <t>% of households in the country that are in accommodation privately rented from: an employer of a houshold member; a relative or friend of household member; or, other</t>
  </si>
  <si>
    <t>Households in the constituency that are living rent free</t>
  </si>
  <si>
    <t>% of households in the constituency that are living rent free</t>
  </si>
  <si>
    <t>Households in the region that are living rent free</t>
  </si>
  <si>
    <t>% of households in the region that are living rent free</t>
  </si>
  <si>
    <t>Households in the country that are living rent free</t>
  </si>
  <si>
    <t>% of households in the country that are living rent 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</si>
</sst>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4" formatCode="_-* #,##0_-;\-* #,##0_-;_-* &quot;-&quot;??_-;_-@_-"/>
  </numFmts>
  <fonts count="9" x14ac:knownFonts="1">
    <font>
      <sz val="10"/>
      <color theme="1"/>
      <name val="Frutiger LT Std 45 Light"/>
      <family val="2"/>
    </font>
    <font>
      <sz val="10"/>
      <color theme="1"/>
      <name val="Frutiger LT Std 45 Light"/>
      <family val="2"/>
    </font>
    <font>
      <sz val="10"/>
      <color theme="0"/>
      <name val="Frutiger LT Std 45 Light"/>
      <family val="2"/>
    </font>
    <font>
      <i/>
      <sz val="9"/>
      <color theme="1"/>
      <name val="Frutiger LT Std 45 Light"/>
      <family val="2"/>
    </font>
    <font>
      <sz val="8"/>
      <color theme="1"/>
      <name val="Frutiger LT Std 45 Light"/>
      <family val="2"/>
    </font>
    <font>
      <i/>
      <vertAlign val="superscript"/>
      <sz val="9"/>
      <color theme="1"/>
      <name val="Frutiger LT Std 45 Light"/>
      <family val="2"/>
    </font>
    <font>
      <vertAlign val="superscript"/>
      <sz val="8"/>
      <color theme="1"/>
      <name val="Frutiger LT Std 45 Light"/>
      <family val="2"/>
    </font>
    <font>
      <b/>
      <sz val="12"/>
      <color theme="0"/>
      <name val="Open Sans"/>
      <family val="2"/>
    </font>
    <font>
      <b/>
      <sz val="10"/>
      <color theme="1"/>
      <name val="Frutiger LT Std 45 Light"/>
      <family val="2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 applyFill="1"/>
    <xf numFmtId="14" fontId="0" fillId="0" borderId="0" xfId="0" applyNumberFormat="1" applyFill="1"/>
    <xf numFmtId="14" fontId="0" fillId="0" borderId="0" xfId="0" quotePrefix="1" applyNumberFormat="1" applyFill="1"/>
    <xf numFmtId="164" fontId="0" fillId="0" borderId="0" xfId="1" quotePrefix="1" applyNumberFormat="1" applyFont="1" applyFill="1"/>
    <xf numFmtId="0" fontId="2" fillId="2" borderId="0" xfId="0" applyFont="1" applyFill="1"/>
    <xf numFmtId="0" fontId="2" fillId="2" borderId="0" xfId="0" applyFont="1" applyFill="1" applyAlignment="1">
      <alignment horizontal="right"/>
    </xf>
    <xf numFmtId="0" fontId="0" fillId="4" borderId="0" xfId="0" applyFill="1" applyAlignment="1">
      <alignment wrapText="1"/>
    </xf>
    <xf numFmtId="0" fontId="2" fillId="2" borderId="0" xfId="0" applyFont="1" applyFill="1" applyAlignment="1">
      <alignment wrapText="1"/>
    </xf>
    <xf numFmtId="0" fontId="0" fillId="5" borderId="0" xfId="0" applyFill="1"/>
    <xf numFmtId="0" fontId="0" fillId="5" borderId="0" xfId="0" applyFill="1" applyAlignment="1">
      <alignment horizontal="right"/>
    </xf>
    <xf numFmtId="0" fontId="0" fillId="3" borderId="0" xfId="0" applyFill="1"/>
    <xf numFmtId="3" fontId="0" fillId="3" borderId="0" xfId="0" applyNumberFormat="1" applyFill="1"/>
    <xf numFmtId="0" fontId="3" fillId="3" borderId="0" xfId="0" applyFont="1" applyFill="1" applyAlignment="1">
      <alignment horizontal="left" indent="1"/>
    </xf>
    <xf numFmtId="0" fontId="0" fillId="3" borderId="0" xfId="0" applyFill="1" applyAlignment="1">
      <alignment horizontal="right"/>
    </xf>
    <xf numFmtId="0" fontId="4" fillId="3" borderId="0" xfId="0" applyFont="1" applyFill="1"/>
    <xf numFmtId="9" fontId="0" fillId="3" borderId="0" xfId="2" applyFont="1" applyFill="1"/>
    <xf numFmtId="3" fontId="3" fillId="3" borderId="0" xfId="0" applyNumberFormat="1" applyFont="1" applyFill="1"/>
    <xf numFmtId="9" fontId="3" fillId="3" borderId="0" xfId="2" applyFont="1" applyFill="1"/>
    <xf numFmtId="0" fontId="0" fillId="2" borderId="0" xfId="0" applyFill="1"/>
    <xf numFmtId="0" fontId="0" fillId="4" borderId="0" xfId="0" applyFill="1"/>
    <xf numFmtId="0" fontId="0" fillId="4" borderId="0" xfId="0" applyFill="1" applyAlignment="1">
      <alignment horizontal="right"/>
    </xf>
    <xf numFmtId="0" fontId="8" fillId="0" borderId="0" xfId="0" applyFont="1"/>
    <xf numFmtId="0" fontId="0" fillId="3" borderId="0" xfId="0" applyFill="1" applyAlignment="1">
      <alignment wrapText="1"/>
    </xf>
    <xf numFmtId="0" fontId="0" fillId="5" borderId="0" xfId="0" applyFill="1" applyAlignment="1">
      <alignment horizontal="center" wrapText="1"/>
    </xf>
    <xf numFmtId="0" fontId="4" fillId="3" borderId="0" xfId="0" applyFont="1" applyFill="1" applyAlignment="1">
      <alignment wrapText="1"/>
    </xf>
    <xf numFmtId="0" fontId="7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4" borderId="0" xfId="0" applyFill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untry-of-birt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Data for your constituency"/>
      <sheetName val="Data"/>
      <sheetName val="Powerbi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SGS-modified">
  <a:themeElements>
    <a:clrScheme name="Custom 8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36845B"/>
      </a:accent1>
      <a:accent2>
        <a:srgbClr val="A3D9BC"/>
      </a:accent2>
      <a:accent3>
        <a:srgbClr val="5CA17C"/>
      </a:accent3>
      <a:accent4>
        <a:srgbClr val="8DC1A5"/>
      </a:accent4>
      <a:accent5>
        <a:srgbClr val="4472C4"/>
      </a:accent5>
      <a:accent6>
        <a:srgbClr val="D25F15"/>
      </a:accent6>
      <a:hlink>
        <a:srgbClr val="0563C1"/>
      </a:hlink>
      <a:folHlink>
        <a:srgbClr val="0563C1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0"/>
  <sheetViews>
    <sheetView tabSelected="1" workbookViewId="0">
      <selection activeCell="B5" sqref="B5:I5"/>
    </sheetView>
  </sheetViews>
  <sheetFormatPr defaultColWidth="8.88671875" defaultRowHeight="13.2" x14ac:dyDescent="0.25"/>
  <cols>
    <col min="1" max="1" width="0.33203125" style="20" customWidth="1"/>
    <col min="2" max="2" width="42.5546875" style="20" customWidth="1"/>
    <col min="3" max="3" width="0.6640625" style="20" customWidth="1"/>
    <col min="4" max="4" width="8.88671875" style="20"/>
    <col min="5" max="5" width="8.88671875" style="20" customWidth="1"/>
    <col min="6" max="6" width="0.6640625" style="20" customWidth="1"/>
    <col min="7" max="7" width="8.88671875" style="21"/>
    <col min="8" max="8" width="0.6640625" style="20" customWidth="1"/>
    <col min="9" max="9" width="8.88671875" style="21"/>
    <col min="10" max="10" width="0.33203125" style="20" customWidth="1"/>
    <col min="11" max="24" width="0" style="20" hidden="1" customWidth="1"/>
    <col min="25" max="16384" width="8.88671875" style="20"/>
  </cols>
  <sheetData>
    <row r="1" spans="1:16" ht="15" x14ac:dyDescent="0.4">
      <c r="A1" s="19"/>
      <c r="B1" s="26" t="s">
        <v>1452</v>
      </c>
      <c r="C1" s="27"/>
      <c r="D1" s="27"/>
      <c r="E1" s="27"/>
      <c r="F1" s="27"/>
      <c r="G1" s="27"/>
      <c r="H1" s="27"/>
      <c r="I1" s="27"/>
      <c r="J1" s="19"/>
    </row>
    <row r="2" spans="1:16" ht="30" customHeight="1" x14ac:dyDescent="0.25">
      <c r="B2" s="28" t="s">
        <v>1453</v>
      </c>
      <c r="C2" s="27"/>
      <c r="D2" s="27"/>
      <c r="E2" s="27"/>
      <c r="F2" s="27"/>
      <c r="G2" s="27"/>
      <c r="H2" s="27"/>
      <c r="I2" s="27"/>
    </row>
    <row r="3" spans="1:16" ht="4.95" customHeight="1" x14ac:dyDescent="0.25"/>
    <row r="4" spans="1:16" x14ac:dyDescent="0.25">
      <c r="A4" s="5"/>
      <c r="B4" s="5" t="s">
        <v>1440</v>
      </c>
      <c r="C4" s="5"/>
      <c r="D4" s="5"/>
      <c r="E4" s="5"/>
      <c r="F4" s="5"/>
      <c r="G4" s="6"/>
      <c r="H4" s="5"/>
      <c r="I4" s="6"/>
      <c r="J4" s="5"/>
    </row>
    <row r="5" spans="1:16" x14ac:dyDescent="0.25">
      <c r="A5" s="11"/>
      <c r="B5" s="23" t="s">
        <v>1181</v>
      </c>
      <c r="C5" s="23"/>
      <c r="D5" s="23"/>
      <c r="E5" s="23"/>
      <c r="F5" s="23"/>
      <c r="G5" s="23"/>
      <c r="H5" s="23"/>
      <c r="I5" s="23"/>
      <c r="J5" s="11"/>
    </row>
    <row r="6" spans="1:16" x14ac:dyDescent="0.25">
      <c r="A6" s="7"/>
      <c r="B6" s="7"/>
      <c r="C6" s="7"/>
      <c r="D6" s="7"/>
      <c r="E6" s="7"/>
      <c r="F6" s="7"/>
      <c r="G6" s="7"/>
      <c r="H6" s="7"/>
      <c r="I6" s="7"/>
      <c r="J6" s="7"/>
    </row>
    <row r="7" spans="1:16" x14ac:dyDescent="0.25">
      <c r="A7" s="8"/>
      <c r="B7" s="8" t="str">
        <f>"Housing tenure, "&amp;B5&amp;", 2011 Census"</f>
        <v>Housing tenure, Aberavon, 2011 Census</v>
      </c>
      <c r="C7" s="8"/>
      <c r="D7" s="8"/>
      <c r="E7" s="8"/>
      <c r="F7" s="8"/>
      <c r="G7" s="8"/>
      <c r="H7" s="8"/>
      <c r="I7" s="8"/>
      <c r="J7" s="8"/>
    </row>
    <row r="8" spans="1:16" x14ac:dyDescent="0.25">
      <c r="A8" s="9"/>
      <c r="B8" s="9"/>
      <c r="C8" s="9"/>
      <c r="D8" s="24" t="s">
        <v>1441</v>
      </c>
      <c r="E8" s="24"/>
      <c r="F8" s="9"/>
      <c r="G8" s="10" t="s">
        <v>1442</v>
      </c>
      <c r="H8" s="9"/>
      <c r="I8" s="10" t="s">
        <v>1415</v>
      </c>
      <c r="J8" s="9"/>
    </row>
    <row r="9" spans="1:16" x14ac:dyDescent="0.25">
      <c r="A9" s="9"/>
      <c r="B9" s="9"/>
      <c r="C9" s="9"/>
      <c r="D9" s="10" t="s">
        <v>1443</v>
      </c>
      <c r="E9" s="10" t="s">
        <v>1444</v>
      </c>
      <c r="F9" s="9"/>
      <c r="G9" s="10" t="s">
        <v>1444</v>
      </c>
      <c r="H9" s="9"/>
      <c r="I9" s="10" t="s">
        <v>1444</v>
      </c>
      <c r="J9" s="9"/>
      <c r="K9" s="20" t="str">
        <f>VLOOKUP(B5,Sheet5!A:B,2,0)</f>
        <v>W07000049</v>
      </c>
    </row>
    <row r="10" spans="1:16" x14ac:dyDescent="0.25">
      <c r="A10" s="11"/>
      <c r="B10" s="11" t="s">
        <v>1431</v>
      </c>
      <c r="C10" s="11"/>
      <c r="D10" s="12">
        <f>VLOOKUP($K$9,L_2011,K10,0)</f>
        <v>19094</v>
      </c>
      <c r="E10" s="16">
        <f>VLOOKUP($K$9,L_2011,L10,0)</f>
        <v>0.66834680947880565</v>
      </c>
      <c r="F10" s="16"/>
      <c r="G10" s="16">
        <f>VLOOKUP($K$9,L_2011,N10,0)</f>
        <v>0.6744992615201324</v>
      </c>
      <c r="H10" s="16"/>
      <c r="I10" s="16">
        <f>VLOOKUP($K$9,L_2011,P10,0)</f>
        <v>0.63478337723303024</v>
      </c>
      <c r="J10" s="11"/>
      <c r="K10" s="20">
        <v>14</v>
      </c>
      <c r="L10" s="20">
        <v>15</v>
      </c>
      <c r="N10" s="20">
        <f>L10+2</f>
        <v>17</v>
      </c>
      <c r="P10" s="20">
        <f>N10+2</f>
        <v>19</v>
      </c>
    </row>
    <row r="11" spans="1:16" x14ac:dyDescent="0.25">
      <c r="A11" s="13"/>
      <c r="B11" s="13" t="s">
        <v>1445</v>
      </c>
      <c r="C11" s="11"/>
      <c r="D11" s="12"/>
      <c r="E11" s="16"/>
      <c r="F11" s="16"/>
      <c r="G11" s="16"/>
      <c r="H11" s="16"/>
      <c r="I11" s="16"/>
      <c r="J11" s="13"/>
    </row>
    <row r="12" spans="1:16" x14ac:dyDescent="0.25">
      <c r="A12" s="13"/>
      <c r="B12" s="13" t="s">
        <v>1432</v>
      </c>
      <c r="C12" s="11"/>
      <c r="D12" s="17">
        <f t="shared" ref="D12:E15" si="0">VLOOKUP($K$9,L_2011,K12,0)</f>
        <v>9896</v>
      </c>
      <c r="E12" s="18">
        <f t="shared" si="0"/>
        <v>0.34638944310266373</v>
      </c>
      <c r="F12" s="18"/>
      <c r="G12" s="18">
        <f>VLOOKUP($K$9,L_2011,N12,0)</f>
        <v>0.35417095271579424</v>
      </c>
      <c r="H12" s="18"/>
      <c r="I12" s="18">
        <f>VLOOKUP($K$9,L_2011,P12,0)</f>
        <v>0.30608171152544034</v>
      </c>
      <c r="J12" s="13"/>
      <c r="K12" s="20">
        <f>P10+1</f>
        <v>20</v>
      </c>
      <c r="L12" s="20">
        <f>K12+1</f>
        <v>21</v>
      </c>
      <c r="N12" s="20">
        <f>L12+2</f>
        <v>23</v>
      </c>
      <c r="P12" s="20">
        <f>N12+2</f>
        <v>25</v>
      </c>
    </row>
    <row r="13" spans="1:16" x14ac:dyDescent="0.25">
      <c r="A13" s="13"/>
      <c r="B13" s="13" t="s">
        <v>1433</v>
      </c>
      <c r="C13" s="11"/>
      <c r="D13" s="17">
        <f t="shared" si="0"/>
        <v>9198</v>
      </c>
      <c r="E13" s="18">
        <f t="shared" si="0"/>
        <v>0.32195736637614197</v>
      </c>
      <c r="F13" s="18"/>
      <c r="G13" s="18">
        <f>VLOOKUP($K$9,L_2011,N13,0)</f>
        <v>0.32032830880433816</v>
      </c>
      <c r="H13" s="18"/>
      <c r="I13" s="18">
        <f>VLOOKUP($K$9,L_2011,P13,0)</f>
        <v>0.32870166570758991</v>
      </c>
      <c r="J13" s="13"/>
      <c r="K13" s="20">
        <f>P12+1</f>
        <v>26</v>
      </c>
      <c r="L13" s="20">
        <f>K13+1</f>
        <v>27</v>
      </c>
      <c r="N13" s="20">
        <f>L13+2</f>
        <v>29</v>
      </c>
      <c r="P13" s="20">
        <f>N13+2</f>
        <v>31</v>
      </c>
    </row>
    <row r="14" spans="1:16" ht="18.600000000000001" customHeight="1" x14ac:dyDescent="0.25">
      <c r="A14" s="11"/>
      <c r="B14" s="11" t="s">
        <v>1403</v>
      </c>
      <c r="C14" s="11"/>
      <c r="D14" s="12">
        <f t="shared" si="0"/>
        <v>59</v>
      </c>
      <c r="E14" s="16">
        <f t="shared" si="0"/>
        <v>2.0651755399208934E-3</v>
      </c>
      <c r="F14" s="16"/>
      <c r="G14" s="16">
        <f>VLOOKUP($K$9,L_2011,N14,0)</f>
        <v>3.4360040409127058E-3</v>
      </c>
      <c r="H14" s="16"/>
      <c r="I14" s="16">
        <f>VLOOKUP($K$9,L_2011,P14,0)</f>
        <v>7.2856554185417068E-3</v>
      </c>
      <c r="J14" s="11"/>
      <c r="K14" s="20">
        <f>P13+1</f>
        <v>32</v>
      </c>
      <c r="L14" s="20">
        <f>K14+1</f>
        <v>33</v>
      </c>
      <c r="N14" s="20">
        <f>L14+2</f>
        <v>35</v>
      </c>
      <c r="P14" s="20">
        <f>N14+2</f>
        <v>37</v>
      </c>
    </row>
    <row r="15" spans="1:16" ht="19.2" customHeight="1" x14ac:dyDescent="0.25">
      <c r="A15" s="11"/>
      <c r="B15" s="11" t="s">
        <v>1434</v>
      </c>
      <c r="C15" s="11"/>
      <c r="D15" s="12">
        <f t="shared" si="0"/>
        <v>5689</v>
      </c>
      <c r="E15" s="16">
        <f t="shared" si="0"/>
        <v>0.19913192621372816</v>
      </c>
      <c r="F15" s="16"/>
      <c r="G15" s="16">
        <f>VLOOKUP($K$9,L_2011,N15,0)</f>
        <v>0.1649765559509809</v>
      </c>
      <c r="H15" s="16"/>
      <c r="I15" s="16">
        <f>VLOOKUP($K$9,L_2011,P15,0)</f>
        <v>0.18151983866937024</v>
      </c>
      <c r="J15" s="11"/>
      <c r="K15" s="20">
        <f>P14+1</f>
        <v>38</v>
      </c>
      <c r="L15" s="20">
        <f>K15+1</f>
        <v>39</v>
      </c>
      <c r="N15" s="20">
        <f>L15+2</f>
        <v>41</v>
      </c>
      <c r="P15" s="20">
        <f>N15+2</f>
        <v>43</v>
      </c>
    </row>
    <row r="16" spans="1:16" x14ac:dyDescent="0.25">
      <c r="A16" s="13"/>
      <c r="B16" s="13" t="s">
        <v>1445</v>
      </c>
      <c r="C16" s="11"/>
      <c r="D16" s="12"/>
      <c r="E16" s="16"/>
      <c r="F16" s="16"/>
      <c r="G16" s="16"/>
      <c r="H16" s="16"/>
      <c r="I16" s="16"/>
      <c r="J16" s="13"/>
    </row>
    <row r="17" spans="1:16" x14ac:dyDescent="0.25">
      <c r="A17" s="13"/>
      <c r="B17" s="13" t="s">
        <v>1448</v>
      </c>
      <c r="C17" s="11"/>
      <c r="D17" s="17">
        <f t="shared" ref="D17:E19" si="1">VLOOKUP($K$9,L_2011,K17,0)</f>
        <v>3843</v>
      </c>
      <c r="E17" s="18">
        <f t="shared" si="1"/>
        <v>0.13451643389688123</v>
      </c>
      <c r="F17" s="18"/>
      <c r="G17" s="18">
        <f>VLOOKUP($K$9,L_2011,N17,0)</f>
        <v>9.8491106000264075E-2</v>
      </c>
      <c r="H17" s="18"/>
      <c r="I17" s="18">
        <f>VLOOKUP($K$9,L_2011,P17,0)</f>
        <v>9.8392918624907802E-2</v>
      </c>
      <c r="J17" s="13"/>
      <c r="K17" s="20">
        <f>P15+1</f>
        <v>44</v>
      </c>
      <c r="L17" s="20">
        <f>K17+1</f>
        <v>45</v>
      </c>
      <c r="N17" s="20">
        <f>L17+2</f>
        <v>47</v>
      </c>
      <c r="P17" s="20">
        <f>N17+2</f>
        <v>49</v>
      </c>
    </row>
    <row r="18" spans="1:16" x14ac:dyDescent="0.25">
      <c r="A18" s="13"/>
      <c r="B18" s="13" t="s">
        <v>1404</v>
      </c>
      <c r="C18" s="11"/>
      <c r="D18" s="17">
        <f t="shared" si="1"/>
        <v>1846</v>
      </c>
      <c r="E18" s="18">
        <f t="shared" si="1"/>
        <v>6.4615492316846934E-2</v>
      </c>
      <c r="F18" s="18"/>
      <c r="G18" s="18">
        <f>VLOOKUP($K$9,L_2011,N18,0)</f>
        <v>6.6485449950716827E-2</v>
      </c>
      <c r="H18" s="18"/>
      <c r="I18" s="18">
        <f>VLOOKUP($K$9,L_2011,P18,0)</f>
        <v>8.3126920044462441E-2</v>
      </c>
      <c r="J18" s="13"/>
      <c r="K18" s="20">
        <f>P17+1</f>
        <v>50</v>
      </c>
      <c r="L18" s="20">
        <f>K18+1</f>
        <v>51</v>
      </c>
      <c r="N18" s="20">
        <f>L18+2</f>
        <v>53</v>
      </c>
      <c r="P18" s="20">
        <f t="shared" ref="P18" si="2">N18+2</f>
        <v>55</v>
      </c>
    </row>
    <row r="19" spans="1:16" ht="18.600000000000001" customHeight="1" x14ac:dyDescent="0.25">
      <c r="A19" s="11"/>
      <c r="B19" s="11" t="s">
        <v>1437</v>
      </c>
      <c r="C19" s="11"/>
      <c r="D19" s="12">
        <f t="shared" si="1"/>
        <v>3172</v>
      </c>
      <c r="E19" s="16">
        <f t="shared" si="1"/>
        <v>0.11102943750218769</v>
      </c>
      <c r="F19" s="16"/>
      <c r="G19" s="16">
        <f>VLOOKUP($K$9,L_2011,N19,0)</f>
        <v>0.14144269181285293</v>
      </c>
      <c r="H19" s="16"/>
      <c r="I19" s="16">
        <f>VLOOKUP($K$9,L_2011,P19,0)</f>
        <v>0.1626605545944618</v>
      </c>
      <c r="J19" s="11"/>
      <c r="K19" s="20">
        <f>P18+1</f>
        <v>56</v>
      </c>
      <c r="L19" s="20">
        <f>K19+1</f>
        <v>57</v>
      </c>
      <c r="N19" s="20">
        <f>L19+2</f>
        <v>59</v>
      </c>
      <c r="P19" s="20">
        <f t="shared" ref="P19:P24" si="3">N19+2</f>
        <v>61</v>
      </c>
    </row>
    <row r="20" spans="1:16" x14ac:dyDescent="0.25">
      <c r="A20" s="13"/>
      <c r="B20" s="13" t="s">
        <v>1445</v>
      </c>
      <c r="C20" s="11"/>
      <c r="D20" s="12"/>
      <c r="E20" s="16"/>
      <c r="F20" s="16"/>
      <c r="G20" s="16"/>
      <c r="H20" s="16"/>
      <c r="I20" s="16"/>
      <c r="J20" s="13"/>
    </row>
    <row r="21" spans="1:16" x14ac:dyDescent="0.25">
      <c r="A21" s="13"/>
      <c r="B21" s="13" t="s">
        <v>1438</v>
      </c>
      <c r="C21" s="11"/>
      <c r="D21" s="17">
        <f t="shared" ref="D21:E24" si="4">VLOOKUP($K$9,L_2011,K21,0)</f>
        <v>2780</v>
      </c>
      <c r="E21" s="18">
        <f t="shared" si="4"/>
        <v>9.7308271203052257E-2</v>
      </c>
      <c r="F21" s="18"/>
      <c r="G21" s="18">
        <f>VLOOKUP($K$9,L_2011,N21,0)</f>
        <v>0.1265026760299568</v>
      </c>
      <c r="H21" s="18"/>
      <c r="I21" s="18">
        <f>VLOOKUP($K$9,L_2011,P21,0)</f>
        <v>0.14844288440674294</v>
      </c>
      <c r="J21" s="13"/>
      <c r="K21" s="20">
        <f t="shared" ref="K21" si="5">P19+1</f>
        <v>62</v>
      </c>
      <c r="L21" s="20">
        <f>K21+1</f>
        <v>63</v>
      </c>
      <c r="N21" s="20">
        <f>L21+2</f>
        <v>65</v>
      </c>
      <c r="P21" s="20">
        <f t="shared" si="3"/>
        <v>67</v>
      </c>
    </row>
    <row r="22" spans="1:16" ht="14.4" x14ac:dyDescent="0.25">
      <c r="A22" s="13"/>
      <c r="B22" s="13" t="s">
        <v>1449</v>
      </c>
      <c r="C22" s="11"/>
      <c r="D22" s="17">
        <f t="shared" si="4"/>
        <v>392</v>
      </c>
      <c r="E22" s="18">
        <f t="shared" si="4"/>
        <v>1.3721166299135425E-2</v>
      </c>
      <c r="F22" s="18"/>
      <c r="G22" s="18">
        <f>VLOOKUP($K$9,L_2011,N22,0)</f>
        <v>1.4940015782896131E-2</v>
      </c>
      <c r="H22" s="18"/>
      <c r="I22" s="18">
        <f>VLOOKUP($K$9,L_2011,P22,0)</f>
        <v>1.4217670187718856E-2</v>
      </c>
      <c r="J22" s="13"/>
      <c r="K22" s="20">
        <f>P21+1</f>
        <v>68</v>
      </c>
      <c r="L22" s="20">
        <f>K22+1</f>
        <v>69</v>
      </c>
      <c r="N22" s="20">
        <f>L22+2</f>
        <v>71</v>
      </c>
      <c r="P22" s="20">
        <f t="shared" si="3"/>
        <v>73</v>
      </c>
    </row>
    <row r="23" spans="1:16" ht="19.95" customHeight="1" x14ac:dyDescent="0.25">
      <c r="A23" s="11"/>
      <c r="B23" s="11" t="s">
        <v>1405</v>
      </c>
      <c r="C23" s="11"/>
      <c r="D23" s="12">
        <f t="shared" si="4"/>
        <v>555</v>
      </c>
      <c r="E23" s="16">
        <f t="shared" si="4"/>
        <v>1.9426651265357555E-2</v>
      </c>
      <c r="F23" s="16"/>
      <c r="G23" s="16">
        <f>VLOOKUP($K$9,L_2011,N23,0)</f>
        <v>1.564548667512106E-2</v>
      </c>
      <c r="H23" s="16"/>
      <c r="I23" s="16">
        <f>VLOOKUP($K$9,L_2011,P23,0)</f>
        <v>1.3750574084596017E-2</v>
      </c>
      <c r="J23" s="11"/>
      <c r="K23" s="20">
        <f>P22+1</f>
        <v>74</v>
      </c>
      <c r="L23" s="20">
        <f>K23+1</f>
        <v>75</v>
      </c>
      <c r="N23" s="20">
        <f>L23+2</f>
        <v>77</v>
      </c>
      <c r="P23" s="20">
        <f t="shared" si="3"/>
        <v>79</v>
      </c>
    </row>
    <row r="24" spans="1:16" ht="19.95" customHeight="1" x14ac:dyDescent="0.25">
      <c r="A24" s="11"/>
      <c r="B24" s="11" t="s">
        <v>1402</v>
      </c>
      <c r="C24" s="11"/>
      <c r="D24" s="12">
        <f t="shared" si="4"/>
        <v>28569</v>
      </c>
      <c r="E24" s="16">
        <f t="shared" si="4"/>
        <v>1</v>
      </c>
      <c r="F24" s="16"/>
      <c r="G24" s="16">
        <f>VLOOKUP($K$9,L_2011,N24,0)</f>
        <v>1</v>
      </c>
      <c r="H24" s="16"/>
      <c r="I24" s="16">
        <f>VLOOKUP($K$9,L_2011,P24,0)</f>
        <v>1</v>
      </c>
      <c r="J24" s="11"/>
      <c r="K24" s="20">
        <v>8</v>
      </c>
      <c r="L24" s="20">
        <f>K24+1</f>
        <v>9</v>
      </c>
      <c r="N24" s="20">
        <f>L24+2</f>
        <v>11</v>
      </c>
      <c r="P24" s="20">
        <f t="shared" si="3"/>
        <v>13</v>
      </c>
    </row>
    <row r="25" spans="1:16" ht="1.2" customHeight="1" x14ac:dyDescent="0.25">
      <c r="A25" s="9"/>
      <c r="B25" s="9"/>
      <c r="C25" s="9"/>
      <c r="D25" s="9"/>
      <c r="E25" s="9"/>
      <c r="F25" s="9"/>
      <c r="G25" s="10"/>
      <c r="H25" s="9"/>
      <c r="I25" s="10"/>
      <c r="J25" s="9"/>
    </row>
    <row r="26" spans="1:16" ht="4.95" customHeight="1" x14ac:dyDescent="0.25">
      <c r="A26" s="11"/>
      <c r="B26" s="11"/>
      <c r="C26" s="11"/>
      <c r="D26" s="11"/>
      <c r="E26" s="11"/>
      <c r="F26" s="11"/>
      <c r="G26" s="14"/>
      <c r="H26" s="11"/>
      <c r="I26" s="14"/>
      <c r="J26" s="11"/>
    </row>
    <row r="27" spans="1:16" x14ac:dyDescent="0.25">
      <c r="A27" s="15"/>
      <c r="B27" s="15" t="s">
        <v>1450</v>
      </c>
      <c r="C27" s="11"/>
      <c r="D27" s="11"/>
      <c r="E27" s="11"/>
      <c r="F27" s="11"/>
      <c r="G27" s="14"/>
      <c r="H27" s="11"/>
      <c r="I27" s="14"/>
      <c r="J27" s="15"/>
    </row>
    <row r="28" spans="1:16" ht="23.4" customHeight="1" x14ac:dyDescent="0.25">
      <c r="A28" s="15"/>
      <c r="B28" s="25" t="s">
        <v>1451</v>
      </c>
      <c r="C28" s="25"/>
      <c r="D28" s="25"/>
      <c r="E28" s="25"/>
      <c r="F28" s="25"/>
      <c r="G28" s="25"/>
      <c r="H28" s="25"/>
      <c r="I28" s="25"/>
      <c r="J28" s="15"/>
    </row>
    <row r="29" spans="1:16" x14ac:dyDescent="0.25">
      <c r="A29" s="15"/>
      <c r="B29" s="15" t="s">
        <v>1446</v>
      </c>
      <c r="C29" s="11"/>
      <c r="D29" s="11"/>
      <c r="E29" s="11"/>
      <c r="F29" s="11"/>
      <c r="G29" s="14"/>
      <c r="H29" s="11"/>
      <c r="I29" s="14"/>
      <c r="J29" s="15"/>
    </row>
    <row r="30" spans="1:16" x14ac:dyDescent="0.25">
      <c r="A30" s="15"/>
      <c r="B30" s="15" t="s">
        <v>1447</v>
      </c>
      <c r="C30" s="11"/>
      <c r="D30" s="11"/>
      <c r="E30" s="11"/>
      <c r="F30" s="11"/>
      <c r="G30" s="14"/>
      <c r="H30" s="11"/>
      <c r="I30" s="14"/>
      <c r="J30" s="15"/>
    </row>
  </sheetData>
  <mergeCells count="5">
    <mergeCell ref="B5:I5"/>
    <mergeCell ref="D8:E8"/>
    <mergeCell ref="B28:I28"/>
    <mergeCell ref="B1:I1"/>
    <mergeCell ref="B2:I2"/>
  </mergeCells>
  <pageMargins left="0.7" right="0.7" top="0.75" bottom="0.75" header="0.3" footer="0.3"/>
  <pageSetup paperSize="9" orientation="portrait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[1]Sheet3!#REF!</xm:f>
          </x14:formula1>
          <xm:sqref>C8</xm:sqref>
        </x14:dataValidation>
        <x14:dataValidation type="list" allowBlank="1" showInputMessage="1" showErrorMessage="1">
          <x14:formula1>
            <xm:f>Sheet5!$A$1:$A$650</xm:f>
          </x14:formula1>
          <xm:sqref>B5:I5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801"/>
  <sheetViews>
    <sheetView workbookViewId="0">
      <pane ySplit="1" topLeftCell="A2" activePane="bottomLeft" state="frozen"/>
      <selection activeCell="B1" sqref="B1"/>
      <selection pane="bottomLeft" activeCell="A2" sqref="A2"/>
    </sheetView>
  </sheetViews>
  <sheetFormatPr defaultColWidth="8.88671875" defaultRowHeight="13.2" x14ac:dyDescent="0.25"/>
  <cols>
    <col min="1" max="1" width="27.33203125" style="1" bestFit="1" customWidth="1"/>
    <col min="2" max="7" width="8.88671875" style="1" customWidth="1"/>
    <col min="8" max="8" width="14.33203125" style="1" customWidth="1"/>
    <col min="9" max="9" width="13.33203125" style="1" customWidth="1"/>
    <col min="10" max="10" width="9.6640625" style="1" customWidth="1"/>
    <col min="11" max="11" width="8.88671875" style="1" customWidth="1"/>
    <col min="12" max="12" width="9.88671875" style="1" customWidth="1"/>
    <col min="13" max="13" width="8.88671875" style="1" customWidth="1"/>
    <col min="14" max="14" width="8.88671875" style="1"/>
    <col min="15" max="15" width="13.33203125" style="1" customWidth="1"/>
    <col min="16" max="16" width="16" style="1" customWidth="1"/>
    <col min="17" max="16384" width="8.88671875" style="1"/>
  </cols>
  <sheetData>
    <row r="1" spans="1:16" x14ac:dyDescent="0.25">
      <c r="A1" s="1" t="s">
        <v>1430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1406</v>
      </c>
      <c r="I1" s="1" t="s">
        <v>1407</v>
      </c>
      <c r="J1" s="1" t="s">
        <v>6</v>
      </c>
      <c r="K1" s="1" t="s">
        <v>1408</v>
      </c>
      <c r="L1" s="1" t="s">
        <v>1409</v>
      </c>
      <c r="M1" s="1" t="s">
        <v>1410</v>
      </c>
      <c r="N1" s="1" t="s">
        <v>1411</v>
      </c>
      <c r="O1" s="1" t="s">
        <v>1412</v>
      </c>
      <c r="P1" s="1" t="s">
        <v>1455</v>
      </c>
    </row>
    <row r="2" spans="1:16" x14ac:dyDescent="0.25">
      <c r="A2" s="1" t="s">
        <v>1413</v>
      </c>
      <c r="B2" s="1" t="s">
        <v>76</v>
      </c>
      <c r="C2" s="1" t="s">
        <v>77</v>
      </c>
      <c r="D2" s="1" t="s">
        <v>1414</v>
      </c>
      <c r="E2" s="1" t="s">
        <v>79</v>
      </c>
      <c r="F2" s="1" t="s">
        <v>80</v>
      </c>
      <c r="G2" s="1" t="s">
        <v>1415</v>
      </c>
      <c r="H2" s="2">
        <v>43221</v>
      </c>
      <c r="I2" s="3">
        <v>40629</v>
      </c>
      <c r="J2" s="1">
        <v>2011</v>
      </c>
      <c r="K2" s="1">
        <v>1</v>
      </c>
      <c r="L2" s="1">
        <v>33506</v>
      </c>
      <c r="M2" s="1">
        <v>1</v>
      </c>
      <c r="N2" s="1">
        <v>1</v>
      </c>
      <c r="O2" s="4">
        <v>1</v>
      </c>
      <c r="P2" s="1">
        <f>IF(A2="Owned outright",1,IF(A2="Owned with a mortgage or loan",1,IF(A2="Shared ownership",4,IF(A2="Rented from council (local authority)",3,IF(A2="Other social rented",3,IF(A2="Private landlord or letting agency",2,IF(A2="Other private rented",2,IF(A2="Living rent free",4,0))))))))</f>
        <v>0</v>
      </c>
    </row>
    <row r="3" spans="1:16" x14ac:dyDescent="0.25">
      <c r="A3" s="1" t="s">
        <v>1413</v>
      </c>
      <c r="B3" s="1" t="s">
        <v>82</v>
      </c>
      <c r="C3" s="1" t="s">
        <v>83</v>
      </c>
      <c r="D3" s="1" t="s">
        <v>1414</v>
      </c>
      <c r="E3" s="1" t="s">
        <v>79</v>
      </c>
      <c r="F3" s="1" t="s">
        <v>80</v>
      </c>
      <c r="G3" s="1" t="s">
        <v>1415</v>
      </c>
      <c r="H3" s="2">
        <v>43221</v>
      </c>
      <c r="I3" s="3">
        <v>40629</v>
      </c>
      <c r="J3" s="1">
        <v>2011</v>
      </c>
      <c r="K3" s="1">
        <v>1</v>
      </c>
      <c r="L3" s="1">
        <v>39058</v>
      </c>
      <c r="M3" s="1">
        <v>1</v>
      </c>
      <c r="N3" s="1">
        <v>1</v>
      </c>
      <c r="O3" s="4">
        <v>1</v>
      </c>
      <c r="P3" s="1">
        <f t="shared" ref="P3:P66" si="0">IF(A3="Owned outright",1,IF(A3="Owned with a mortgage or loan",1,IF(A3="Shared ownership",4,IF(A3="Rented from council (local authority)",3,IF(A3="Other social rented",3,IF(A3="Private landlord or letting agency",2,IF(A3="Other private rented",2,IF(A3="Living rent free",4,0))))))))</f>
        <v>0</v>
      </c>
    </row>
    <row r="4" spans="1:16" x14ac:dyDescent="0.25">
      <c r="A4" s="1" t="s">
        <v>1413</v>
      </c>
      <c r="B4" s="1" t="s">
        <v>84</v>
      </c>
      <c r="C4" s="1" t="s">
        <v>85</v>
      </c>
      <c r="D4" s="1" t="s">
        <v>1414</v>
      </c>
      <c r="E4" s="1" t="s">
        <v>79</v>
      </c>
      <c r="F4" s="1" t="s">
        <v>80</v>
      </c>
      <c r="G4" s="1" t="s">
        <v>1415</v>
      </c>
      <c r="H4" s="2">
        <v>43221</v>
      </c>
      <c r="I4" s="3">
        <v>40629</v>
      </c>
      <c r="J4" s="1">
        <v>2011</v>
      </c>
      <c r="K4" s="1">
        <v>1</v>
      </c>
      <c r="L4" s="1">
        <v>38768</v>
      </c>
      <c r="M4" s="1">
        <v>1</v>
      </c>
      <c r="N4" s="1">
        <v>1</v>
      </c>
      <c r="O4" s="4">
        <v>1</v>
      </c>
      <c r="P4" s="1">
        <f t="shared" si="0"/>
        <v>0</v>
      </c>
    </row>
    <row r="5" spans="1:16" x14ac:dyDescent="0.25">
      <c r="A5" s="1" t="s">
        <v>1413</v>
      </c>
      <c r="B5" s="1" t="s">
        <v>86</v>
      </c>
      <c r="C5" s="1" t="s">
        <v>87</v>
      </c>
      <c r="D5" s="1" t="s">
        <v>1414</v>
      </c>
      <c r="E5" s="1" t="s">
        <v>79</v>
      </c>
      <c r="F5" s="1" t="s">
        <v>80</v>
      </c>
      <c r="G5" s="1" t="s">
        <v>1415</v>
      </c>
      <c r="H5" s="2">
        <v>43221</v>
      </c>
      <c r="I5" s="3">
        <v>40629</v>
      </c>
      <c r="J5" s="1">
        <v>2011</v>
      </c>
      <c r="K5" s="1">
        <v>1</v>
      </c>
      <c r="L5" s="1">
        <v>36049</v>
      </c>
      <c r="M5" s="1">
        <v>1</v>
      </c>
      <c r="N5" s="1">
        <v>1</v>
      </c>
      <c r="O5" s="4">
        <v>1</v>
      </c>
      <c r="P5" s="1">
        <f t="shared" si="0"/>
        <v>0</v>
      </c>
    </row>
    <row r="6" spans="1:16" x14ac:dyDescent="0.25">
      <c r="A6" s="1" t="s">
        <v>1413</v>
      </c>
      <c r="B6" s="1" t="s">
        <v>88</v>
      </c>
      <c r="C6" s="1" t="s">
        <v>89</v>
      </c>
      <c r="D6" s="1" t="s">
        <v>1414</v>
      </c>
      <c r="E6" s="1" t="s">
        <v>79</v>
      </c>
      <c r="F6" s="1" t="s">
        <v>80</v>
      </c>
      <c r="G6" s="1" t="s">
        <v>1415</v>
      </c>
      <c r="H6" s="2">
        <v>43221</v>
      </c>
      <c r="I6" s="3">
        <v>40629</v>
      </c>
      <c r="J6" s="1">
        <v>2011</v>
      </c>
      <c r="K6" s="1">
        <v>1</v>
      </c>
      <c r="L6" s="1">
        <v>38131</v>
      </c>
      <c r="M6" s="1">
        <v>1</v>
      </c>
      <c r="N6" s="1">
        <v>1</v>
      </c>
      <c r="O6" s="4">
        <v>1</v>
      </c>
      <c r="P6" s="1">
        <f t="shared" si="0"/>
        <v>0</v>
      </c>
    </row>
    <row r="7" spans="1:16" x14ac:dyDescent="0.25">
      <c r="A7" s="1" t="s">
        <v>1413</v>
      </c>
      <c r="B7" s="1" t="s">
        <v>90</v>
      </c>
      <c r="C7" s="1" t="s">
        <v>91</v>
      </c>
      <c r="D7" s="1" t="s">
        <v>1414</v>
      </c>
      <c r="E7" s="1" t="s">
        <v>79</v>
      </c>
      <c r="F7" s="1" t="s">
        <v>80</v>
      </c>
      <c r="G7" s="1" t="s">
        <v>1415</v>
      </c>
      <c r="H7" s="2">
        <v>43221</v>
      </c>
      <c r="I7" s="3">
        <v>40629</v>
      </c>
      <c r="J7" s="1">
        <v>2011</v>
      </c>
      <c r="K7" s="1">
        <v>1</v>
      </c>
      <c r="L7" s="1">
        <v>40740</v>
      </c>
      <c r="M7" s="1">
        <v>1</v>
      </c>
      <c r="N7" s="1">
        <v>1</v>
      </c>
      <c r="O7" s="4">
        <v>1</v>
      </c>
      <c r="P7" s="1">
        <f t="shared" si="0"/>
        <v>0</v>
      </c>
    </row>
    <row r="8" spans="1:16" x14ac:dyDescent="0.25">
      <c r="A8" s="1" t="s">
        <v>1413</v>
      </c>
      <c r="B8" s="1" t="s">
        <v>92</v>
      </c>
      <c r="C8" s="1" t="s">
        <v>93</v>
      </c>
      <c r="D8" s="1" t="s">
        <v>1414</v>
      </c>
      <c r="E8" s="1" t="s">
        <v>79</v>
      </c>
      <c r="F8" s="1" t="s">
        <v>80</v>
      </c>
      <c r="G8" s="1" t="s">
        <v>1415</v>
      </c>
      <c r="H8" s="2">
        <v>43221</v>
      </c>
      <c r="I8" s="3">
        <v>40629</v>
      </c>
      <c r="J8" s="1">
        <v>2011</v>
      </c>
      <c r="K8" s="1">
        <v>1</v>
      </c>
      <c r="L8" s="1">
        <v>36073</v>
      </c>
      <c r="M8" s="1">
        <v>1</v>
      </c>
      <c r="N8" s="1">
        <v>1</v>
      </c>
      <c r="O8" s="4">
        <v>1</v>
      </c>
      <c r="P8" s="1">
        <f t="shared" si="0"/>
        <v>0</v>
      </c>
    </row>
    <row r="9" spans="1:16" x14ac:dyDescent="0.25">
      <c r="A9" s="1" t="s">
        <v>1413</v>
      </c>
      <c r="B9" s="1" t="s">
        <v>94</v>
      </c>
      <c r="C9" s="1" t="s">
        <v>95</v>
      </c>
      <c r="D9" s="1" t="s">
        <v>1414</v>
      </c>
      <c r="E9" s="1" t="s">
        <v>79</v>
      </c>
      <c r="F9" s="1" t="s">
        <v>80</v>
      </c>
      <c r="G9" s="1" t="s">
        <v>1415</v>
      </c>
      <c r="H9" s="2">
        <v>43221</v>
      </c>
      <c r="I9" s="3">
        <v>40629</v>
      </c>
      <c r="J9" s="1">
        <v>2011</v>
      </c>
      <c r="K9" s="1">
        <v>1</v>
      </c>
      <c r="L9" s="1">
        <v>42712</v>
      </c>
      <c r="M9" s="1">
        <v>1</v>
      </c>
      <c r="N9" s="1">
        <v>1</v>
      </c>
      <c r="O9" s="4">
        <v>1</v>
      </c>
      <c r="P9" s="1">
        <f t="shared" si="0"/>
        <v>0</v>
      </c>
    </row>
    <row r="10" spans="1:16" x14ac:dyDescent="0.25">
      <c r="A10" s="1" t="s">
        <v>1413</v>
      </c>
      <c r="B10" s="1" t="s">
        <v>96</v>
      </c>
      <c r="C10" s="1" t="s">
        <v>97</v>
      </c>
      <c r="D10" s="1" t="s">
        <v>1414</v>
      </c>
      <c r="E10" s="1" t="s">
        <v>79</v>
      </c>
      <c r="F10" s="1" t="s">
        <v>80</v>
      </c>
      <c r="G10" s="1" t="s">
        <v>1415</v>
      </c>
      <c r="H10" s="2">
        <v>43221</v>
      </c>
      <c r="I10" s="3">
        <v>40629</v>
      </c>
      <c r="J10" s="1">
        <v>2011</v>
      </c>
      <c r="K10" s="1">
        <v>1</v>
      </c>
      <c r="L10" s="1">
        <v>40434</v>
      </c>
      <c r="M10" s="1">
        <v>1</v>
      </c>
      <c r="N10" s="1">
        <v>1</v>
      </c>
      <c r="O10" s="4">
        <v>1</v>
      </c>
      <c r="P10" s="1">
        <f t="shared" si="0"/>
        <v>0</v>
      </c>
    </row>
    <row r="11" spans="1:16" x14ac:dyDescent="0.25">
      <c r="A11" s="1" t="s">
        <v>1413</v>
      </c>
      <c r="B11" s="1" t="s">
        <v>98</v>
      </c>
      <c r="C11" s="1" t="s">
        <v>99</v>
      </c>
      <c r="D11" s="1" t="s">
        <v>1414</v>
      </c>
      <c r="E11" s="1" t="s">
        <v>79</v>
      </c>
      <c r="F11" s="1" t="s">
        <v>80</v>
      </c>
      <c r="G11" s="1" t="s">
        <v>1415</v>
      </c>
      <c r="H11" s="2">
        <v>43221</v>
      </c>
      <c r="I11" s="3">
        <v>40629</v>
      </c>
      <c r="J11" s="1">
        <v>2011</v>
      </c>
      <c r="K11" s="1">
        <v>1</v>
      </c>
      <c r="L11" s="1">
        <v>32612</v>
      </c>
      <c r="M11" s="1">
        <v>1</v>
      </c>
      <c r="N11" s="1">
        <v>1</v>
      </c>
      <c r="O11" s="4">
        <v>1</v>
      </c>
      <c r="P11" s="1">
        <f t="shared" si="0"/>
        <v>0</v>
      </c>
    </row>
    <row r="12" spans="1:16" x14ac:dyDescent="0.25">
      <c r="A12" s="1" t="s">
        <v>1413</v>
      </c>
      <c r="B12" s="1" t="s">
        <v>100</v>
      </c>
      <c r="C12" s="1" t="s">
        <v>101</v>
      </c>
      <c r="D12" s="1" t="s">
        <v>1414</v>
      </c>
      <c r="E12" s="1" t="s">
        <v>79</v>
      </c>
      <c r="F12" s="1" t="s">
        <v>80</v>
      </c>
      <c r="G12" s="1" t="s">
        <v>1415</v>
      </c>
      <c r="H12" s="2">
        <v>43221</v>
      </c>
      <c r="I12" s="3">
        <v>40629</v>
      </c>
      <c r="J12" s="1">
        <v>2011</v>
      </c>
      <c r="K12" s="1">
        <v>1</v>
      </c>
      <c r="L12" s="1">
        <v>38228</v>
      </c>
      <c r="M12" s="1">
        <v>1</v>
      </c>
      <c r="N12" s="1">
        <v>1</v>
      </c>
      <c r="O12" s="4">
        <v>1</v>
      </c>
      <c r="P12" s="1">
        <f t="shared" si="0"/>
        <v>0</v>
      </c>
    </row>
    <row r="13" spans="1:16" x14ac:dyDescent="0.25">
      <c r="A13" s="1" t="s">
        <v>1413</v>
      </c>
      <c r="B13" s="1" t="s">
        <v>102</v>
      </c>
      <c r="C13" s="1" t="s">
        <v>103</v>
      </c>
      <c r="D13" s="1" t="s">
        <v>1414</v>
      </c>
      <c r="E13" s="1" t="s">
        <v>79</v>
      </c>
      <c r="F13" s="1" t="s">
        <v>80</v>
      </c>
      <c r="G13" s="1" t="s">
        <v>1415</v>
      </c>
      <c r="H13" s="2">
        <v>43221</v>
      </c>
      <c r="I13" s="3">
        <v>40629</v>
      </c>
      <c r="J13" s="1">
        <v>2011</v>
      </c>
      <c r="K13" s="1">
        <v>1</v>
      </c>
      <c r="L13" s="1">
        <v>36941</v>
      </c>
      <c r="M13" s="1">
        <v>1</v>
      </c>
      <c r="N13" s="1">
        <v>1</v>
      </c>
      <c r="O13" s="4">
        <v>1</v>
      </c>
      <c r="P13" s="1">
        <f t="shared" si="0"/>
        <v>0</v>
      </c>
    </row>
    <row r="14" spans="1:16" x14ac:dyDescent="0.25">
      <c r="A14" s="1" t="s">
        <v>1413</v>
      </c>
      <c r="B14" s="1" t="s">
        <v>104</v>
      </c>
      <c r="C14" s="1" t="s">
        <v>105</v>
      </c>
      <c r="D14" s="1" t="s">
        <v>1414</v>
      </c>
      <c r="E14" s="1" t="s">
        <v>79</v>
      </c>
      <c r="F14" s="1" t="s">
        <v>80</v>
      </c>
      <c r="G14" s="1" t="s">
        <v>1415</v>
      </c>
      <c r="H14" s="2">
        <v>43221</v>
      </c>
      <c r="I14" s="3">
        <v>40629</v>
      </c>
      <c r="J14" s="1">
        <v>2011</v>
      </c>
      <c r="K14" s="1">
        <v>1</v>
      </c>
      <c r="L14" s="1">
        <v>38546</v>
      </c>
      <c r="M14" s="1">
        <v>1</v>
      </c>
      <c r="N14" s="1">
        <v>1</v>
      </c>
      <c r="O14" s="4">
        <v>1</v>
      </c>
      <c r="P14" s="1">
        <f t="shared" si="0"/>
        <v>0</v>
      </c>
    </row>
    <row r="15" spans="1:16" x14ac:dyDescent="0.25">
      <c r="A15" s="1" t="s">
        <v>1413</v>
      </c>
      <c r="B15" s="1" t="s">
        <v>106</v>
      </c>
      <c r="C15" s="1" t="s">
        <v>107</v>
      </c>
      <c r="D15" s="1" t="s">
        <v>1414</v>
      </c>
      <c r="E15" s="1" t="s">
        <v>79</v>
      </c>
      <c r="F15" s="1" t="s">
        <v>80</v>
      </c>
      <c r="G15" s="1" t="s">
        <v>1415</v>
      </c>
      <c r="H15" s="2">
        <v>43221</v>
      </c>
      <c r="I15" s="3">
        <v>40629</v>
      </c>
      <c r="J15" s="1">
        <v>2011</v>
      </c>
      <c r="K15" s="1">
        <v>1</v>
      </c>
      <c r="L15" s="1">
        <v>39976</v>
      </c>
      <c r="M15" s="1">
        <v>1</v>
      </c>
      <c r="N15" s="1">
        <v>1</v>
      </c>
      <c r="O15" s="4">
        <v>1</v>
      </c>
      <c r="P15" s="1">
        <f t="shared" si="0"/>
        <v>0</v>
      </c>
    </row>
    <row r="16" spans="1:16" x14ac:dyDescent="0.25">
      <c r="A16" s="1" t="s">
        <v>1413</v>
      </c>
      <c r="B16" s="1" t="s">
        <v>108</v>
      </c>
      <c r="C16" s="1" t="s">
        <v>109</v>
      </c>
      <c r="D16" s="1" t="s">
        <v>1414</v>
      </c>
      <c r="E16" s="1" t="s">
        <v>79</v>
      </c>
      <c r="F16" s="1" t="s">
        <v>80</v>
      </c>
      <c r="G16" s="1" t="s">
        <v>1415</v>
      </c>
      <c r="H16" s="2">
        <v>43221</v>
      </c>
      <c r="I16" s="3">
        <v>40629</v>
      </c>
      <c r="J16" s="1">
        <v>2011</v>
      </c>
      <c r="K16" s="1">
        <v>1</v>
      </c>
      <c r="L16" s="1">
        <v>38239</v>
      </c>
      <c r="M16" s="1">
        <v>1</v>
      </c>
      <c r="N16" s="1">
        <v>1</v>
      </c>
      <c r="O16" s="4">
        <v>1</v>
      </c>
      <c r="P16" s="1">
        <f t="shared" si="0"/>
        <v>0</v>
      </c>
    </row>
    <row r="17" spans="1:16" x14ac:dyDescent="0.25">
      <c r="A17" s="1" t="s">
        <v>1413</v>
      </c>
      <c r="B17" s="1" t="s">
        <v>110</v>
      </c>
      <c r="C17" s="1" t="s">
        <v>111</v>
      </c>
      <c r="D17" s="1" t="s">
        <v>1414</v>
      </c>
      <c r="E17" s="1" t="s">
        <v>79</v>
      </c>
      <c r="F17" s="1" t="s">
        <v>80</v>
      </c>
      <c r="G17" s="1" t="s">
        <v>1415</v>
      </c>
      <c r="H17" s="2">
        <v>43221</v>
      </c>
      <c r="I17" s="3">
        <v>40629</v>
      </c>
      <c r="J17" s="1">
        <v>2011</v>
      </c>
      <c r="K17" s="1">
        <v>1</v>
      </c>
      <c r="L17" s="1">
        <v>39548</v>
      </c>
      <c r="M17" s="1">
        <v>1</v>
      </c>
      <c r="N17" s="1">
        <v>1</v>
      </c>
      <c r="O17" s="4">
        <v>1</v>
      </c>
      <c r="P17" s="1">
        <f t="shared" si="0"/>
        <v>0</v>
      </c>
    </row>
    <row r="18" spans="1:16" x14ac:dyDescent="0.25">
      <c r="A18" s="1" t="s">
        <v>1413</v>
      </c>
      <c r="B18" s="1" t="s">
        <v>112</v>
      </c>
      <c r="C18" s="1" t="s">
        <v>113</v>
      </c>
      <c r="D18" s="1" t="s">
        <v>1414</v>
      </c>
      <c r="E18" s="1" t="s">
        <v>79</v>
      </c>
      <c r="F18" s="1" t="s">
        <v>80</v>
      </c>
      <c r="G18" s="1" t="s">
        <v>1415</v>
      </c>
      <c r="H18" s="2">
        <v>43221</v>
      </c>
      <c r="I18" s="3">
        <v>40629</v>
      </c>
      <c r="J18" s="1">
        <v>2011</v>
      </c>
      <c r="K18" s="1">
        <v>1</v>
      </c>
      <c r="L18" s="1">
        <v>39366</v>
      </c>
      <c r="M18" s="1">
        <v>1</v>
      </c>
      <c r="N18" s="1">
        <v>1</v>
      </c>
      <c r="O18" s="4">
        <v>1</v>
      </c>
      <c r="P18" s="1">
        <f t="shared" si="0"/>
        <v>0</v>
      </c>
    </row>
    <row r="19" spans="1:16" x14ac:dyDescent="0.25">
      <c r="A19" s="1" t="s">
        <v>1413</v>
      </c>
      <c r="B19" s="1" t="s">
        <v>114</v>
      </c>
      <c r="C19" s="1" t="s">
        <v>115</v>
      </c>
      <c r="D19" s="1" t="s">
        <v>1414</v>
      </c>
      <c r="E19" s="1" t="s">
        <v>79</v>
      </c>
      <c r="F19" s="1" t="s">
        <v>80</v>
      </c>
      <c r="G19" s="1" t="s">
        <v>1415</v>
      </c>
      <c r="H19" s="2">
        <v>43221</v>
      </c>
      <c r="I19" s="3">
        <v>40629</v>
      </c>
      <c r="J19" s="1">
        <v>2011</v>
      </c>
      <c r="K19" s="1">
        <v>1</v>
      </c>
      <c r="L19" s="1">
        <v>38680</v>
      </c>
      <c r="M19" s="1">
        <v>1</v>
      </c>
      <c r="N19" s="1">
        <v>1</v>
      </c>
      <c r="O19" s="4">
        <v>1</v>
      </c>
      <c r="P19" s="1">
        <f t="shared" si="0"/>
        <v>0</v>
      </c>
    </row>
    <row r="20" spans="1:16" x14ac:dyDescent="0.25">
      <c r="A20" s="1" t="s">
        <v>1413</v>
      </c>
      <c r="B20" s="1" t="s">
        <v>116</v>
      </c>
      <c r="C20" s="1" t="s">
        <v>117</v>
      </c>
      <c r="D20" s="1" t="s">
        <v>1414</v>
      </c>
      <c r="E20" s="1" t="s">
        <v>79</v>
      </c>
      <c r="F20" s="1" t="s">
        <v>80</v>
      </c>
      <c r="G20" s="1" t="s">
        <v>1415</v>
      </c>
      <c r="H20" s="2">
        <v>43221</v>
      </c>
      <c r="I20" s="3">
        <v>40629</v>
      </c>
      <c r="J20" s="1">
        <v>2011</v>
      </c>
      <c r="K20" s="1">
        <v>1</v>
      </c>
      <c r="L20" s="1">
        <v>47228</v>
      </c>
      <c r="M20" s="1">
        <v>1</v>
      </c>
      <c r="N20" s="1">
        <v>1</v>
      </c>
      <c r="O20" s="4">
        <v>1</v>
      </c>
      <c r="P20" s="1">
        <f t="shared" si="0"/>
        <v>0</v>
      </c>
    </row>
    <row r="21" spans="1:16" x14ac:dyDescent="0.25">
      <c r="A21" s="1" t="s">
        <v>1413</v>
      </c>
      <c r="B21" s="1" t="s">
        <v>118</v>
      </c>
      <c r="C21" s="1" t="s">
        <v>119</v>
      </c>
      <c r="D21" s="1" t="s">
        <v>1414</v>
      </c>
      <c r="E21" s="1" t="s">
        <v>79</v>
      </c>
      <c r="F21" s="1" t="s">
        <v>80</v>
      </c>
      <c r="G21" s="1" t="s">
        <v>1415</v>
      </c>
      <c r="H21" s="2">
        <v>43221</v>
      </c>
      <c r="I21" s="3">
        <v>40629</v>
      </c>
      <c r="J21" s="1">
        <v>2011</v>
      </c>
      <c r="K21" s="1">
        <v>1</v>
      </c>
      <c r="L21" s="1">
        <v>41135</v>
      </c>
      <c r="M21" s="1">
        <v>1</v>
      </c>
      <c r="N21" s="1">
        <v>1</v>
      </c>
      <c r="O21" s="4">
        <v>1</v>
      </c>
      <c r="P21" s="1">
        <f t="shared" si="0"/>
        <v>0</v>
      </c>
    </row>
    <row r="22" spans="1:16" x14ac:dyDescent="0.25">
      <c r="A22" s="1" t="s">
        <v>1413</v>
      </c>
      <c r="B22" s="1" t="s">
        <v>120</v>
      </c>
      <c r="C22" s="1" t="s">
        <v>121</v>
      </c>
      <c r="D22" s="1" t="s">
        <v>1414</v>
      </c>
      <c r="E22" s="1" t="s">
        <v>79</v>
      </c>
      <c r="F22" s="1" t="s">
        <v>80</v>
      </c>
      <c r="G22" s="1" t="s">
        <v>1415</v>
      </c>
      <c r="H22" s="2">
        <v>43221</v>
      </c>
      <c r="I22" s="3">
        <v>40629</v>
      </c>
      <c r="J22" s="1">
        <v>2011</v>
      </c>
      <c r="K22" s="1">
        <v>1</v>
      </c>
      <c r="L22" s="1">
        <v>38286</v>
      </c>
      <c r="M22" s="1">
        <v>1</v>
      </c>
      <c r="N22" s="1">
        <v>1</v>
      </c>
      <c r="O22" s="4">
        <v>1</v>
      </c>
      <c r="P22" s="1">
        <f t="shared" si="0"/>
        <v>0</v>
      </c>
    </row>
    <row r="23" spans="1:16" x14ac:dyDescent="0.25">
      <c r="A23" s="1" t="s">
        <v>1413</v>
      </c>
      <c r="B23" s="1" t="s">
        <v>122</v>
      </c>
      <c r="C23" s="1" t="s">
        <v>123</v>
      </c>
      <c r="D23" s="1" t="s">
        <v>1414</v>
      </c>
      <c r="E23" s="1" t="s">
        <v>79</v>
      </c>
      <c r="F23" s="1" t="s">
        <v>80</v>
      </c>
      <c r="G23" s="1" t="s">
        <v>1415</v>
      </c>
      <c r="H23" s="2">
        <v>43221</v>
      </c>
      <c r="I23" s="3">
        <v>40629</v>
      </c>
      <c r="J23" s="1">
        <v>2011</v>
      </c>
      <c r="K23" s="1">
        <v>1</v>
      </c>
      <c r="L23" s="1">
        <v>36656</v>
      </c>
      <c r="M23" s="1">
        <v>1</v>
      </c>
      <c r="N23" s="1">
        <v>1</v>
      </c>
      <c r="O23" s="4">
        <v>1</v>
      </c>
      <c r="P23" s="1">
        <f t="shared" si="0"/>
        <v>0</v>
      </c>
    </row>
    <row r="24" spans="1:16" x14ac:dyDescent="0.25">
      <c r="A24" s="1" t="s">
        <v>1413</v>
      </c>
      <c r="B24" s="1" t="s">
        <v>124</v>
      </c>
      <c r="C24" s="1" t="s">
        <v>125</v>
      </c>
      <c r="D24" s="1" t="s">
        <v>1414</v>
      </c>
      <c r="E24" s="1" t="s">
        <v>79</v>
      </c>
      <c r="F24" s="1" t="s">
        <v>80</v>
      </c>
      <c r="G24" s="1" t="s">
        <v>1415</v>
      </c>
      <c r="H24" s="2">
        <v>43221</v>
      </c>
      <c r="I24" s="3">
        <v>40629</v>
      </c>
      <c r="J24" s="1">
        <v>2011</v>
      </c>
      <c r="K24" s="1">
        <v>1</v>
      </c>
      <c r="L24" s="1">
        <v>37900</v>
      </c>
      <c r="M24" s="1">
        <v>1</v>
      </c>
      <c r="N24" s="1">
        <v>1</v>
      </c>
      <c r="O24" s="4">
        <v>1</v>
      </c>
      <c r="P24" s="1">
        <f t="shared" si="0"/>
        <v>0</v>
      </c>
    </row>
    <row r="25" spans="1:16" x14ac:dyDescent="0.25">
      <c r="A25" s="1" t="s">
        <v>1413</v>
      </c>
      <c r="B25" s="1" t="s">
        <v>126</v>
      </c>
      <c r="C25" s="1" t="s">
        <v>127</v>
      </c>
      <c r="D25" s="1" t="s">
        <v>1414</v>
      </c>
      <c r="E25" s="1" t="s">
        <v>79</v>
      </c>
      <c r="F25" s="1" t="s">
        <v>80</v>
      </c>
      <c r="G25" s="1" t="s">
        <v>1415</v>
      </c>
      <c r="H25" s="2">
        <v>43221</v>
      </c>
      <c r="I25" s="3">
        <v>40629</v>
      </c>
      <c r="J25" s="1">
        <v>2011</v>
      </c>
      <c r="K25" s="1">
        <v>1</v>
      </c>
      <c r="L25" s="1">
        <v>38486</v>
      </c>
      <c r="M25" s="1">
        <v>1</v>
      </c>
      <c r="N25" s="1">
        <v>1</v>
      </c>
      <c r="O25" s="4">
        <v>1</v>
      </c>
      <c r="P25" s="1">
        <f t="shared" si="0"/>
        <v>0</v>
      </c>
    </row>
    <row r="26" spans="1:16" x14ac:dyDescent="0.25">
      <c r="A26" s="1" t="s">
        <v>1413</v>
      </c>
      <c r="B26" s="1" t="s">
        <v>128</v>
      </c>
      <c r="C26" s="1" t="s">
        <v>129</v>
      </c>
      <c r="D26" s="1" t="s">
        <v>1414</v>
      </c>
      <c r="E26" s="1" t="s">
        <v>79</v>
      </c>
      <c r="F26" s="1" t="s">
        <v>80</v>
      </c>
      <c r="G26" s="1" t="s">
        <v>1415</v>
      </c>
      <c r="H26" s="2">
        <v>43221</v>
      </c>
      <c r="I26" s="3">
        <v>40629</v>
      </c>
      <c r="J26" s="1">
        <v>2011</v>
      </c>
      <c r="K26" s="1">
        <v>1</v>
      </c>
      <c r="L26" s="1">
        <v>40673</v>
      </c>
      <c r="M26" s="1">
        <v>1</v>
      </c>
      <c r="N26" s="1">
        <v>1</v>
      </c>
      <c r="O26" s="4">
        <v>1</v>
      </c>
      <c r="P26" s="1">
        <f t="shared" si="0"/>
        <v>0</v>
      </c>
    </row>
    <row r="27" spans="1:16" x14ac:dyDescent="0.25">
      <c r="A27" s="1" t="s">
        <v>1413</v>
      </c>
      <c r="B27" s="1" t="s">
        <v>130</v>
      </c>
      <c r="C27" s="1" t="s">
        <v>131</v>
      </c>
      <c r="D27" s="1" t="s">
        <v>1414</v>
      </c>
      <c r="E27" s="1" t="s">
        <v>79</v>
      </c>
      <c r="F27" s="1" t="s">
        <v>80</v>
      </c>
      <c r="G27" s="1" t="s">
        <v>1415</v>
      </c>
      <c r="H27" s="2">
        <v>43221</v>
      </c>
      <c r="I27" s="3">
        <v>40629</v>
      </c>
      <c r="J27" s="1">
        <v>2011</v>
      </c>
      <c r="K27" s="1">
        <v>1</v>
      </c>
      <c r="L27" s="1">
        <v>43782</v>
      </c>
      <c r="M27" s="1">
        <v>1</v>
      </c>
      <c r="N27" s="1">
        <v>1</v>
      </c>
      <c r="O27" s="4">
        <v>1</v>
      </c>
      <c r="P27" s="1">
        <f t="shared" si="0"/>
        <v>0</v>
      </c>
    </row>
    <row r="28" spans="1:16" x14ac:dyDescent="0.25">
      <c r="A28" s="1" t="s">
        <v>1413</v>
      </c>
      <c r="B28" s="1" t="s">
        <v>132</v>
      </c>
      <c r="C28" s="1" t="s">
        <v>133</v>
      </c>
      <c r="D28" s="1" t="s">
        <v>1414</v>
      </c>
      <c r="E28" s="1" t="s">
        <v>79</v>
      </c>
      <c r="F28" s="1" t="s">
        <v>80</v>
      </c>
      <c r="G28" s="1" t="s">
        <v>1415</v>
      </c>
      <c r="H28" s="2">
        <v>43221</v>
      </c>
      <c r="I28" s="3">
        <v>40629</v>
      </c>
      <c r="J28" s="1">
        <v>2011</v>
      </c>
      <c r="K28" s="1">
        <v>1</v>
      </c>
      <c r="L28" s="1">
        <v>44067</v>
      </c>
      <c r="M28" s="1">
        <v>1</v>
      </c>
      <c r="N28" s="1">
        <v>1</v>
      </c>
      <c r="O28" s="4">
        <v>1</v>
      </c>
      <c r="P28" s="1">
        <f t="shared" si="0"/>
        <v>0</v>
      </c>
    </row>
    <row r="29" spans="1:16" x14ac:dyDescent="0.25">
      <c r="A29" s="1" t="s">
        <v>1413</v>
      </c>
      <c r="B29" s="1" t="s">
        <v>134</v>
      </c>
      <c r="C29" s="1" t="s">
        <v>135</v>
      </c>
      <c r="D29" s="1" t="s">
        <v>1414</v>
      </c>
      <c r="E29" s="1" t="s">
        <v>79</v>
      </c>
      <c r="F29" s="1" t="s">
        <v>80</v>
      </c>
      <c r="G29" s="1" t="s">
        <v>1415</v>
      </c>
      <c r="H29" s="2">
        <v>43221</v>
      </c>
      <c r="I29" s="3">
        <v>40629</v>
      </c>
      <c r="J29" s="1">
        <v>2011</v>
      </c>
      <c r="K29" s="1">
        <v>1</v>
      </c>
      <c r="L29" s="1">
        <v>36367</v>
      </c>
      <c r="M29" s="1">
        <v>1</v>
      </c>
      <c r="N29" s="1">
        <v>1</v>
      </c>
      <c r="O29" s="4">
        <v>1</v>
      </c>
      <c r="P29" s="1">
        <f t="shared" si="0"/>
        <v>0</v>
      </c>
    </row>
    <row r="30" spans="1:16" x14ac:dyDescent="0.25">
      <c r="A30" s="1" t="s">
        <v>1413</v>
      </c>
      <c r="B30" s="1" t="s">
        <v>136</v>
      </c>
      <c r="C30" s="1" t="s">
        <v>137</v>
      </c>
      <c r="D30" s="1" t="s">
        <v>1414</v>
      </c>
      <c r="E30" s="1" t="s">
        <v>79</v>
      </c>
      <c r="F30" s="1" t="s">
        <v>80</v>
      </c>
      <c r="G30" s="1" t="s">
        <v>1415</v>
      </c>
      <c r="H30" s="2">
        <v>43221</v>
      </c>
      <c r="I30" s="3">
        <v>40629</v>
      </c>
      <c r="J30" s="1">
        <v>2011</v>
      </c>
      <c r="K30" s="1">
        <v>1</v>
      </c>
      <c r="L30" s="1">
        <v>37748</v>
      </c>
      <c r="M30" s="1">
        <v>1</v>
      </c>
      <c r="N30" s="1">
        <v>1</v>
      </c>
      <c r="O30" s="4">
        <v>1</v>
      </c>
      <c r="P30" s="1">
        <f t="shared" si="0"/>
        <v>0</v>
      </c>
    </row>
    <row r="31" spans="1:16" x14ac:dyDescent="0.25">
      <c r="A31" s="1" t="s">
        <v>1413</v>
      </c>
      <c r="B31" s="1" t="s">
        <v>138</v>
      </c>
      <c r="C31" s="1" t="s">
        <v>139</v>
      </c>
      <c r="D31" s="1" t="s">
        <v>1416</v>
      </c>
      <c r="E31" s="1" t="s">
        <v>141</v>
      </c>
      <c r="F31" s="1" t="s">
        <v>80</v>
      </c>
      <c r="G31" s="1" t="s">
        <v>1415</v>
      </c>
      <c r="H31" s="2">
        <v>43221</v>
      </c>
      <c r="I31" s="3">
        <v>40629</v>
      </c>
      <c r="J31" s="1">
        <v>2011</v>
      </c>
      <c r="K31" s="1">
        <v>1</v>
      </c>
      <c r="L31" s="1">
        <v>39939</v>
      </c>
      <c r="M31" s="1">
        <v>1</v>
      </c>
      <c r="N31" s="1">
        <v>1</v>
      </c>
      <c r="O31" s="4">
        <v>1</v>
      </c>
      <c r="P31" s="1">
        <f t="shared" si="0"/>
        <v>0</v>
      </c>
    </row>
    <row r="32" spans="1:16" x14ac:dyDescent="0.25">
      <c r="A32" s="1" t="s">
        <v>1413</v>
      </c>
      <c r="B32" s="1" t="s">
        <v>142</v>
      </c>
      <c r="C32" s="1" t="s">
        <v>143</v>
      </c>
      <c r="D32" s="1" t="s">
        <v>1416</v>
      </c>
      <c r="E32" s="1" t="s">
        <v>141</v>
      </c>
      <c r="F32" s="1" t="s">
        <v>80</v>
      </c>
      <c r="G32" s="1" t="s">
        <v>1415</v>
      </c>
      <c r="H32" s="2">
        <v>43221</v>
      </c>
      <c r="I32" s="3">
        <v>40629</v>
      </c>
      <c r="J32" s="1">
        <v>2011</v>
      </c>
      <c r="K32" s="1">
        <v>1</v>
      </c>
      <c r="L32" s="1">
        <v>38928</v>
      </c>
      <c r="M32" s="1">
        <v>1</v>
      </c>
      <c r="N32" s="1">
        <v>1</v>
      </c>
      <c r="O32" s="4">
        <v>1</v>
      </c>
      <c r="P32" s="1">
        <f t="shared" si="0"/>
        <v>0</v>
      </c>
    </row>
    <row r="33" spans="1:16" x14ac:dyDescent="0.25">
      <c r="A33" s="1" t="s">
        <v>1413</v>
      </c>
      <c r="B33" s="1" t="s">
        <v>144</v>
      </c>
      <c r="C33" s="1" t="s">
        <v>145</v>
      </c>
      <c r="D33" s="1" t="s">
        <v>1416</v>
      </c>
      <c r="E33" s="1" t="s">
        <v>141</v>
      </c>
      <c r="F33" s="1" t="s">
        <v>80</v>
      </c>
      <c r="G33" s="1" t="s">
        <v>1415</v>
      </c>
      <c r="H33" s="2">
        <v>43221</v>
      </c>
      <c r="I33" s="3">
        <v>40629</v>
      </c>
      <c r="J33" s="1">
        <v>2011</v>
      </c>
      <c r="K33" s="1">
        <v>1</v>
      </c>
      <c r="L33" s="1">
        <v>40165</v>
      </c>
      <c r="M33" s="1">
        <v>1</v>
      </c>
      <c r="N33" s="1">
        <v>1</v>
      </c>
      <c r="O33" s="4">
        <v>1</v>
      </c>
      <c r="P33" s="1">
        <f t="shared" si="0"/>
        <v>0</v>
      </c>
    </row>
    <row r="34" spans="1:16" x14ac:dyDescent="0.25">
      <c r="A34" s="1" t="s">
        <v>1413</v>
      </c>
      <c r="B34" s="1" t="s">
        <v>146</v>
      </c>
      <c r="C34" s="1" t="s">
        <v>147</v>
      </c>
      <c r="D34" s="1" t="s">
        <v>1416</v>
      </c>
      <c r="E34" s="1" t="s">
        <v>141</v>
      </c>
      <c r="F34" s="1" t="s">
        <v>80</v>
      </c>
      <c r="G34" s="1" t="s">
        <v>1415</v>
      </c>
      <c r="H34" s="2">
        <v>43221</v>
      </c>
      <c r="I34" s="3">
        <v>40629</v>
      </c>
      <c r="J34" s="1">
        <v>2011</v>
      </c>
      <c r="K34" s="1">
        <v>1</v>
      </c>
      <c r="L34" s="1">
        <v>40029</v>
      </c>
      <c r="M34" s="1">
        <v>1</v>
      </c>
      <c r="N34" s="1">
        <v>1</v>
      </c>
      <c r="O34" s="4">
        <v>1</v>
      </c>
      <c r="P34" s="1">
        <f t="shared" si="0"/>
        <v>0</v>
      </c>
    </row>
    <row r="35" spans="1:16" x14ac:dyDescent="0.25">
      <c r="A35" s="1" t="s">
        <v>1413</v>
      </c>
      <c r="B35" s="1" t="s">
        <v>148</v>
      </c>
      <c r="C35" s="1" t="s">
        <v>149</v>
      </c>
      <c r="D35" s="1" t="s">
        <v>1416</v>
      </c>
      <c r="E35" s="1" t="s">
        <v>141</v>
      </c>
      <c r="F35" s="1" t="s">
        <v>80</v>
      </c>
      <c r="G35" s="1" t="s">
        <v>1415</v>
      </c>
      <c r="H35" s="2">
        <v>43221</v>
      </c>
      <c r="I35" s="3">
        <v>40629</v>
      </c>
      <c r="J35" s="1">
        <v>2011</v>
      </c>
      <c r="K35" s="1">
        <v>1</v>
      </c>
      <c r="L35" s="1">
        <v>40172</v>
      </c>
      <c r="M35" s="1">
        <v>1</v>
      </c>
      <c r="N35" s="1">
        <v>1</v>
      </c>
      <c r="O35" s="4">
        <v>1</v>
      </c>
      <c r="P35" s="1">
        <f t="shared" si="0"/>
        <v>0</v>
      </c>
    </row>
    <row r="36" spans="1:16" x14ac:dyDescent="0.25">
      <c r="A36" s="1" t="s">
        <v>1413</v>
      </c>
      <c r="B36" s="1" t="s">
        <v>150</v>
      </c>
      <c r="C36" s="1" t="s">
        <v>151</v>
      </c>
      <c r="D36" s="1" t="s">
        <v>1416</v>
      </c>
      <c r="E36" s="1" t="s">
        <v>141</v>
      </c>
      <c r="F36" s="1" t="s">
        <v>80</v>
      </c>
      <c r="G36" s="1" t="s">
        <v>1415</v>
      </c>
      <c r="H36" s="2">
        <v>43221</v>
      </c>
      <c r="I36" s="3">
        <v>40629</v>
      </c>
      <c r="J36" s="1">
        <v>2011</v>
      </c>
      <c r="K36" s="1">
        <v>1</v>
      </c>
      <c r="L36" s="1">
        <v>45531</v>
      </c>
      <c r="M36" s="1">
        <v>1</v>
      </c>
      <c r="N36" s="1">
        <v>1</v>
      </c>
      <c r="O36" s="4">
        <v>1</v>
      </c>
      <c r="P36" s="1">
        <f t="shared" si="0"/>
        <v>0</v>
      </c>
    </row>
    <row r="37" spans="1:16" x14ac:dyDescent="0.25">
      <c r="A37" s="1" t="s">
        <v>1413</v>
      </c>
      <c r="B37" s="1" t="s">
        <v>152</v>
      </c>
      <c r="C37" s="1" t="s">
        <v>153</v>
      </c>
      <c r="D37" s="1" t="s">
        <v>1416</v>
      </c>
      <c r="E37" s="1" t="s">
        <v>141</v>
      </c>
      <c r="F37" s="1" t="s">
        <v>80</v>
      </c>
      <c r="G37" s="1" t="s">
        <v>1415</v>
      </c>
      <c r="H37" s="2">
        <v>43221</v>
      </c>
      <c r="I37" s="3">
        <v>40629</v>
      </c>
      <c r="J37" s="1">
        <v>2011</v>
      </c>
      <c r="K37" s="1">
        <v>1</v>
      </c>
      <c r="L37" s="1">
        <v>38074</v>
      </c>
      <c r="M37" s="1">
        <v>1</v>
      </c>
      <c r="N37" s="1">
        <v>1</v>
      </c>
      <c r="O37" s="4">
        <v>1</v>
      </c>
      <c r="P37" s="1">
        <f t="shared" si="0"/>
        <v>0</v>
      </c>
    </row>
    <row r="38" spans="1:16" x14ac:dyDescent="0.25">
      <c r="A38" s="1" t="s">
        <v>1413</v>
      </c>
      <c r="B38" s="1" t="s">
        <v>154</v>
      </c>
      <c r="C38" s="1" t="s">
        <v>155</v>
      </c>
      <c r="D38" s="1" t="s">
        <v>1416</v>
      </c>
      <c r="E38" s="1" t="s">
        <v>141</v>
      </c>
      <c r="F38" s="1" t="s">
        <v>80</v>
      </c>
      <c r="G38" s="1" t="s">
        <v>1415</v>
      </c>
      <c r="H38" s="2">
        <v>43221</v>
      </c>
      <c r="I38" s="3">
        <v>40629</v>
      </c>
      <c r="J38" s="1">
        <v>2011</v>
      </c>
      <c r="K38" s="1">
        <v>1</v>
      </c>
      <c r="L38" s="1">
        <v>36523</v>
      </c>
      <c r="M38" s="1">
        <v>1</v>
      </c>
      <c r="N38" s="1">
        <v>1</v>
      </c>
      <c r="O38" s="4">
        <v>1</v>
      </c>
      <c r="P38" s="1">
        <f t="shared" si="0"/>
        <v>0</v>
      </c>
    </row>
    <row r="39" spans="1:16" x14ac:dyDescent="0.25">
      <c r="A39" s="1" t="s">
        <v>1413</v>
      </c>
      <c r="B39" s="1" t="s">
        <v>156</v>
      </c>
      <c r="C39" s="1" t="s">
        <v>157</v>
      </c>
      <c r="D39" s="1" t="s">
        <v>1416</v>
      </c>
      <c r="E39" s="1" t="s">
        <v>141</v>
      </c>
      <c r="F39" s="1" t="s">
        <v>80</v>
      </c>
      <c r="G39" s="1" t="s">
        <v>1415</v>
      </c>
      <c r="H39" s="2">
        <v>43221</v>
      </c>
      <c r="I39" s="3">
        <v>40629</v>
      </c>
      <c r="J39" s="1">
        <v>2011</v>
      </c>
      <c r="K39" s="1">
        <v>1</v>
      </c>
      <c r="L39" s="1">
        <v>41183</v>
      </c>
      <c r="M39" s="1">
        <v>1</v>
      </c>
      <c r="N39" s="1">
        <v>1</v>
      </c>
      <c r="O39" s="4">
        <v>1</v>
      </c>
      <c r="P39" s="1">
        <f t="shared" si="0"/>
        <v>0</v>
      </c>
    </row>
    <row r="40" spans="1:16" x14ac:dyDescent="0.25">
      <c r="A40" s="1" t="s">
        <v>1413</v>
      </c>
      <c r="B40" s="1" t="s">
        <v>158</v>
      </c>
      <c r="C40" s="1" t="s">
        <v>159</v>
      </c>
      <c r="D40" s="1" t="s">
        <v>1416</v>
      </c>
      <c r="E40" s="1" t="s">
        <v>141</v>
      </c>
      <c r="F40" s="1" t="s">
        <v>80</v>
      </c>
      <c r="G40" s="1" t="s">
        <v>1415</v>
      </c>
      <c r="H40" s="2">
        <v>43221</v>
      </c>
      <c r="I40" s="3">
        <v>40629</v>
      </c>
      <c r="J40" s="1">
        <v>2011</v>
      </c>
      <c r="K40" s="1">
        <v>1</v>
      </c>
      <c r="L40" s="1">
        <v>41400</v>
      </c>
      <c r="M40" s="1">
        <v>1</v>
      </c>
      <c r="N40" s="1">
        <v>1</v>
      </c>
      <c r="O40" s="4">
        <v>1</v>
      </c>
      <c r="P40" s="1">
        <f t="shared" si="0"/>
        <v>0</v>
      </c>
    </row>
    <row r="41" spans="1:16" x14ac:dyDescent="0.25">
      <c r="A41" s="1" t="s">
        <v>1413</v>
      </c>
      <c r="B41" s="1" t="s">
        <v>160</v>
      </c>
      <c r="C41" s="1" t="s">
        <v>161</v>
      </c>
      <c r="D41" s="1" t="s">
        <v>1416</v>
      </c>
      <c r="E41" s="1" t="s">
        <v>141</v>
      </c>
      <c r="F41" s="1" t="s">
        <v>80</v>
      </c>
      <c r="G41" s="1" t="s">
        <v>1415</v>
      </c>
      <c r="H41" s="2">
        <v>43221</v>
      </c>
      <c r="I41" s="3">
        <v>40629</v>
      </c>
      <c r="J41" s="1">
        <v>2011</v>
      </c>
      <c r="K41" s="1">
        <v>1</v>
      </c>
      <c r="L41" s="1">
        <v>40367</v>
      </c>
      <c r="M41" s="1">
        <v>1</v>
      </c>
      <c r="N41" s="1">
        <v>1</v>
      </c>
      <c r="O41" s="4">
        <v>1</v>
      </c>
      <c r="P41" s="1">
        <f t="shared" si="0"/>
        <v>0</v>
      </c>
    </row>
    <row r="42" spans="1:16" x14ac:dyDescent="0.25">
      <c r="A42" s="1" t="s">
        <v>1413</v>
      </c>
      <c r="B42" s="1" t="s">
        <v>162</v>
      </c>
      <c r="C42" s="1" t="s">
        <v>163</v>
      </c>
      <c r="D42" s="1" t="s">
        <v>1416</v>
      </c>
      <c r="E42" s="1" t="s">
        <v>141</v>
      </c>
      <c r="F42" s="1" t="s">
        <v>80</v>
      </c>
      <c r="G42" s="1" t="s">
        <v>1415</v>
      </c>
      <c r="H42" s="2">
        <v>43221</v>
      </c>
      <c r="I42" s="3">
        <v>40629</v>
      </c>
      <c r="J42" s="1">
        <v>2011</v>
      </c>
      <c r="K42" s="1">
        <v>1</v>
      </c>
      <c r="L42" s="1">
        <v>42586</v>
      </c>
      <c r="M42" s="1">
        <v>1</v>
      </c>
      <c r="N42" s="1">
        <v>1</v>
      </c>
      <c r="O42" s="4">
        <v>1</v>
      </c>
      <c r="P42" s="1">
        <f t="shared" si="0"/>
        <v>0</v>
      </c>
    </row>
    <row r="43" spans="1:16" x14ac:dyDescent="0.25">
      <c r="A43" s="1" t="s">
        <v>1413</v>
      </c>
      <c r="B43" s="1" t="s">
        <v>164</v>
      </c>
      <c r="C43" s="1" t="s">
        <v>165</v>
      </c>
      <c r="D43" s="1" t="s">
        <v>1416</v>
      </c>
      <c r="E43" s="1" t="s">
        <v>141</v>
      </c>
      <c r="F43" s="1" t="s">
        <v>80</v>
      </c>
      <c r="G43" s="1" t="s">
        <v>1415</v>
      </c>
      <c r="H43" s="2">
        <v>43221</v>
      </c>
      <c r="I43" s="3">
        <v>40629</v>
      </c>
      <c r="J43" s="1">
        <v>2011</v>
      </c>
      <c r="K43" s="1">
        <v>1</v>
      </c>
      <c r="L43" s="1">
        <v>37550</v>
      </c>
      <c r="M43" s="1">
        <v>1</v>
      </c>
      <c r="N43" s="1">
        <v>1</v>
      </c>
      <c r="O43" s="4">
        <v>1</v>
      </c>
      <c r="P43" s="1">
        <f t="shared" si="0"/>
        <v>0</v>
      </c>
    </row>
    <row r="44" spans="1:16" x14ac:dyDescent="0.25">
      <c r="A44" s="1" t="s">
        <v>1413</v>
      </c>
      <c r="B44" s="1" t="s">
        <v>166</v>
      </c>
      <c r="C44" s="1" t="s">
        <v>167</v>
      </c>
      <c r="D44" s="1" t="s">
        <v>1416</v>
      </c>
      <c r="E44" s="1" t="s">
        <v>141</v>
      </c>
      <c r="F44" s="1" t="s">
        <v>80</v>
      </c>
      <c r="G44" s="1" t="s">
        <v>1415</v>
      </c>
      <c r="H44" s="2">
        <v>43221</v>
      </c>
      <c r="I44" s="3">
        <v>40629</v>
      </c>
      <c r="J44" s="1">
        <v>2011</v>
      </c>
      <c r="K44" s="1">
        <v>1</v>
      </c>
      <c r="L44" s="1">
        <v>36815</v>
      </c>
      <c r="M44" s="1">
        <v>1</v>
      </c>
      <c r="N44" s="1">
        <v>1</v>
      </c>
      <c r="O44" s="4">
        <v>1</v>
      </c>
      <c r="P44" s="1">
        <f t="shared" si="0"/>
        <v>0</v>
      </c>
    </row>
    <row r="45" spans="1:16" x14ac:dyDescent="0.25">
      <c r="A45" s="1" t="s">
        <v>1413</v>
      </c>
      <c r="B45" s="1" t="s">
        <v>168</v>
      </c>
      <c r="C45" s="1" t="s">
        <v>169</v>
      </c>
      <c r="D45" s="1" t="s">
        <v>1416</v>
      </c>
      <c r="E45" s="1" t="s">
        <v>141</v>
      </c>
      <c r="F45" s="1" t="s">
        <v>80</v>
      </c>
      <c r="G45" s="1" t="s">
        <v>1415</v>
      </c>
      <c r="H45" s="2">
        <v>43221</v>
      </c>
      <c r="I45" s="3">
        <v>40629</v>
      </c>
      <c r="J45" s="1">
        <v>2011</v>
      </c>
      <c r="K45" s="1">
        <v>1</v>
      </c>
      <c r="L45" s="1">
        <v>41298</v>
      </c>
      <c r="M45" s="1">
        <v>1</v>
      </c>
      <c r="N45" s="1">
        <v>1</v>
      </c>
      <c r="O45" s="4">
        <v>1</v>
      </c>
      <c r="P45" s="1">
        <f t="shared" si="0"/>
        <v>0</v>
      </c>
    </row>
    <row r="46" spans="1:16" x14ac:dyDescent="0.25">
      <c r="A46" s="1" t="s">
        <v>1413</v>
      </c>
      <c r="B46" s="1" t="s">
        <v>170</v>
      </c>
      <c r="C46" s="1" t="s">
        <v>171</v>
      </c>
      <c r="D46" s="1" t="s">
        <v>1416</v>
      </c>
      <c r="E46" s="1" t="s">
        <v>141</v>
      </c>
      <c r="F46" s="1" t="s">
        <v>80</v>
      </c>
      <c r="G46" s="1" t="s">
        <v>1415</v>
      </c>
      <c r="H46" s="2">
        <v>43221</v>
      </c>
      <c r="I46" s="3">
        <v>40629</v>
      </c>
      <c r="J46" s="1">
        <v>2011</v>
      </c>
      <c r="K46" s="1">
        <v>1</v>
      </c>
      <c r="L46" s="1">
        <v>38995</v>
      </c>
      <c r="M46" s="1">
        <v>1</v>
      </c>
      <c r="N46" s="1">
        <v>1</v>
      </c>
      <c r="O46" s="4">
        <v>1</v>
      </c>
      <c r="P46" s="1">
        <f t="shared" si="0"/>
        <v>0</v>
      </c>
    </row>
    <row r="47" spans="1:16" x14ac:dyDescent="0.25">
      <c r="A47" s="1" t="s">
        <v>1413</v>
      </c>
      <c r="B47" s="1" t="s">
        <v>172</v>
      </c>
      <c r="C47" s="1" t="s">
        <v>173</v>
      </c>
      <c r="D47" s="1" t="s">
        <v>1416</v>
      </c>
      <c r="E47" s="1" t="s">
        <v>141</v>
      </c>
      <c r="F47" s="1" t="s">
        <v>80</v>
      </c>
      <c r="G47" s="1" t="s">
        <v>1415</v>
      </c>
      <c r="H47" s="2">
        <v>43221</v>
      </c>
      <c r="I47" s="3">
        <v>40629</v>
      </c>
      <c r="J47" s="1">
        <v>2011</v>
      </c>
      <c r="K47" s="1">
        <v>1</v>
      </c>
      <c r="L47" s="1">
        <v>37565</v>
      </c>
      <c r="M47" s="1">
        <v>1</v>
      </c>
      <c r="N47" s="1">
        <v>1</v>
      </c>
      <c r="O47" s="4">
        <v>1</v>
      </c>
      <c r="P47" s="1">
        <f t="shared" si="0"/>
        <v>0</v>
      </c>
    </row>
    <row r="48" spans="1:16" x14ac:dyDescent="0.25">
      <c r="A48" s="1" t="s">
        <v>1413</v>
      </c>
      <c r="B48" s="1" t="s">
        <v>174</v>
      </c>
      <c r="C48" s="1" t="s">
        <v>175</v>
      </c>
      <c r="D48" s="1" t="s">
        <v>1416</v>
      </c>
      <c r="E48" s="1" t="s">
        <v>141</v>
      </c>
      <c r="F48" s="1" t="s">
        <v>80</v>
      </c>
      <c r="G48" s="1" t="s">
        <v>1415</v>
      </c>
      <c r="H48" s="2">
        <v>43221</v>
      </c>
      <c r="I48" s="3">
        <v>40629</v>
      </c>
      <c r="J48" s="1">
        <v>2011</v>
      </c>
      <c r="K48" s="1">
        <v>1</v>
      </c>
      <c r="L48" s="1">
        <v>40563</v>
      </c>
      <c r="M48" s="1">
        <v>1</v>
      </c>
      <c r="N48" s="1">
        <v>1</v>
      </c>
      <c r="O48" s="4">
        <v>1</v>
      </c>
      <c r="P48" s="1">
        <f t="shared" si="0"/>
        <v>0</v>
      </c>
    </row>
    <row r="49" spans="1:16" x14ac:dyDescent="0.25">
      <c r="A49" s="1" t="s">
        <v>1413</v>
      </c>
      <c r="B49" s="1" t="s">
        <v>176</v>
      </c>
      <c r="C49" s="1" t="s">
        <v>177</v>
      </c>
      <c r="D49" s="1" t="s">
        <v>1416</v>
      </c>
      <c r="E49" s="1" t="s">
        <v>141</v>
      </c>
      <c r="F49" s="1" t="s">
        <v>80</v>
      </c>
      <c r="G49" s="1" t="s">
        <v>1415</v>
      </c>
      <c r="H49" s="2">
        <v>43221</v>
      </c>
      <c r="I49" s="3">
        <v>40629</v>
      </c>
      <c r="J49" s="1">
        <v>2011</v>
      </c>
      <c r="K49" s="1">
        <v>1</v>
      </c>
      <c r="L49" s="1">
        <v>41003</v>
      </c>
      <c r="M49" s="1">
        <v>1</v>
      </c>
      <c r="N49" s="1">
        <v>1</v>
      </c>
      <c r="O49" s="4">
        <v>1</v>
      </c>
      <c r="P49" s="1">
        <f t="shared" si="0"/>
        <v>0</v>
      </c>
    </row>
    <row r="50" spans="1:16" x14ac:dyDescent="0.25">
      <c r="A50" s="1" t="s">
        <v>1413</v>
      </c>
      <c r="B50" s="1" t="s">
        <v>178</v>
      </c>
      <c r="C50" s="1" t="s">
        <v>179</v>
      </c>
      <c r="D50" s="1" t="s">
        <v>1416</v>
      </c>
      <c r="E50" s="1" t="s">
        <v>141</v>
      </c>
      <c r="F50" s="1" t="s">
        <v>80</v>
      </c>
      <c r="G50" s="1" t="s">
        <v>1415</v>
      </c>
      <c r="H50" s="2">
        <v>43221</v>
      </c>
      <c r="I50" s="3">
        <v>40629</v>
      </c>
      <c r="J50" s="1">
        <v>2011</v>
      </c>
      <c r="K50" s="1">
        <v>1</v>
      </c>
      <c r="L50" s="1">
        <v>39691</v>
      </c>
      <c r="M50" s="1">
        <v>1</v>
      </c>
      <c r="N50" s="1">
        <v>1</v>
      </c>
      <c r="O50" s="4">
        <v>1</v>
      </c>
      <c r="P50" s="1">
        <f t="shared" si="0"/>
        <v>0</v>
      </c>
    </row>
    <row r="51" spans="1:16" x14ac:dyDescent="0.25">
      <c r="A51" s="1" t="s">
        <v>1413</v>
      </c>
      <c r="B51" s="1" t="s">
        <v>180</v>
      </c>
      <c r="C51" s="1" t="s">
        <v>181</v>
      </c>
      <c r="D51" s="1" t="s">
        <v>1416</v>
      </c>
      <c r="E51" s="1" t="s">
        <v>141</v>
      </c>
      <c r="F51" s="1" t="s">
        <v>80</v>
      </c>
      <c r="G51" s="1" t="s">
        <v>1415</v>
      </c>
      <c r="H51" s="2">
        <v>43221</v>
      </c>
      <c r="I51" s="3">
        <v>40629</v>
      </c>
      <c r="J51" s="1">
        <v>2011</v>
      </c>
      <c r="K51" s="1">
        <v>1</v>
      </c>
      <c r="L51" s="1">
        <v>34999</v>
      </c>
      <c r="M51" s="1">
        <v>1</v>
      </c>
      <c r="N51" s="1">
        <v>1</v>
      </c>
      <c r="O51" s="4">
        <v>1</v>
      </c>
      <c r="P51" s="1">
        <f t="shared" si="0"/>
        <v>0</v>
      </c>
    </row>
    <row r="52" spans="1:16" x14ac:dyDescent="0.25">
      <c r="A52" s="1" t="s">
        <v>1413</v>
      </c>
      <c r="B52" s="1" t="s">
        <v>182</v>
      </c>
      <c r="C52" s="1" t="s">
        <v>183</v>
      </c>
      <c r="D52" s="1" t="s">
        <v>1416</v>
      </c>
      <c r="E52" s="1" t="s">
        <v>141</v>
      </c>
      <c r="F52" s="1" t="s">
        <v>80</v>
      </c>
      <c r="G52" s="1" t="s">
        <v>1415</v>
      </c>
      <c r="H52" s="2">
        <v>43221</v>
      </c>
      <c r="I52" s="3">
        <v>40629</v>
      </c>
      <c r="J52" s="1">
        <v>2011</v>
      </c>
      <c r="K52" s="1">
        <v>1</v>
      </c>
      <c r="L52" s="1">
        <v>45340</v>
      </c>
      <c r="M52" s="1">
        <v>1</v>
      </c>
      <c r="N52" s="1">
        <v>1</v>
      </c>
      <c r="O52" s="4">
        <v>1</v>
      </c>
      <c r="P52" s="1">
        <f t="shared" si="0"/>
        <v>0</v>
      </c>
    </row>
    <row r="53" spans="1:16" x14ac:dyDescent="0.25">
      <c r="A53" s="1" t="s">
        <v>1413</v>
      </c>
      <c r="B53" s="1" t="s">
        <v>184</v>
      </c>
      <c r="C53" s="1" t="s">
        <v>185</v>
      </c>
      <c r="D53" s="1" t="s">
        <v>1416</v>
      </c>
      <c r="E53" s="1" t="s">
        <v>141</v>
      </c>
      <c r="F53" s="1" t="s">
        <v>80</v>
      </c>
      <c r="G53" s="1" t="s">
        <v>1415</v>
      </c>
      <c r="H53" s="2">
        <v>43221</v>
      </c>
      <c r="I53" s="3">
        <v>40629</v>
      </c>
      <c r="J53" s="1">
        <v>2011</v>
      </c>
      <c r="K53" s="1">
        <v>1</v>
      </c>
      <c r="L53" s="1">
        <v>37964</v>
      </c>
      <c r="M53" s="1">
        <v>1</v>
      </c>
      <c r="N53" s="1">
        <v>1</v>
      </c>
      <c r="O53" s="4">
        <v>1</v>
      </c>
      <c r="P53" s="1">
        <f t="shared" si="0"/>
        <v>0</v>
      </c>
    </row>
    <row r="54" spans="1:16" x14ac:dyDescent="0.25">
      <c r="A54" s="1" t="s">
        <v>1413</v>
      </c>
      <c r="B54" s="1" t="s">
        <v>186</v>
      </c>
      <c r="C54" s="1" t="s">
        <v>187</v>
      </c>
      <c r="D54" s="1" t="s">
        <v>1416</v>
      </c>
      <c r="E54" s="1" t="s">
        <v>141</v>
      </c>
      <c r="F54" s="1" t="s">
        <v>80</v>
      </c>
      <c r="G54" s="1" t="s">
        <v>1415</v>
      </c>
      <c r="H54" s="2">
        <v>43221</v>
      </c>
      <c r="I54" s="3">
        <v>40629</v>
      </c>
      <c r="J54" s="1">
        <v>2011</v>
      </c>
      <c r="K54" s="1">
        <v>1</v>
      </c>
      <c r="L54" s="1">
        <v>35560</v>
      </c>
      <c r="M54" s="1">
        <v>1</v>
      </c>
      <c r="N54" s="1">
        <v>1</v>
      </c>
      <c r="O54" s="4">
        <v>1</v>
      </c>
      <c r="P54" s="1">
        <f t="shared" si="0"/>
        <v>0</v>
      </c>
    </row>
    <row r="55" spans="1:16" x14ac:dyDescent="0.25">
      <c r="A55" s="1" t="s">
        <v>1413</v>
      </c>
      <c r="B55" s="1" t="s">
        <v>188</v>
      </c>
      <c r="C55" s="1" t="s">
        <v>189</v>
      </c>
      <c r="D55" s="1" t="s">
        <v>1416</v>
      </c>
      <c r="E55" s="1" t="s">
        <v>141</v>
      </c>
      <c r="F55" s="1" t="s">
        <v>80</v>
      </c>
      <c r="G55" s="1" t="s">
        <v>1415</v>
      </c>
      <c r="H55" s="2">
        <v>43221</v>
      </c>
      <c r="I55" s="3">
        <v>40629</v>
      </c>
      <c r="J55" s="1">
        <v>2011</v>
      </c>
      <c r="K55" s="1">
        <v>1</v>
      </c>
      <c r="L55" s="1">
        <v>37326</v>
      </c>
      <c r="M55" s="1">
        <v>1</v>
      </c>
      <c r="N55" s="1">
        <v>1</v>
      </c>
      <c r="O55" s="4">
        <v>1</v>
      </c>
      <c r="P55" s="1">
        <f t="shared" si="0"/>
        <v>0</v>
      </c>
    </row>
    <row r="56" spans="1:16" x14ac:dyDescent="0.25">
      <c r="A56" s="1" t="s">
        <v>1413</v>
      </c>
      <c r="B56" s="1" t="s">
        <v>190</v>
      </c>
      <c r="C56" s="1" t="s">
        <v>191</v>
      </c>
      <c r="D56" s="1" t="s">
        <v>1416</v>
      </c>
      <c r="E56" s="1" t="s">
        <v>141</v>
      </c>
      <c r="F56" s="1" t="s">
        <v>80</v>
      </c>
      <c r="G56" s="1" t="s">
        <v>1415</v>
      </c>
      <c r="H56" s="2">
        <v>43221</v>
      </c>
      <c r="I56" s="3">
        <v>40629</v>
      </c>
      <c r="J56" s="1">
        <v>2011</v>
      </c>
      <c r="K56" s="1">
        <v>1</v>
      </c>
      <c r="L56" s="1">
        <v>37288</v>
      </c>
      <c r="M56" s="1">
        <v>1</v>
      </c>
      <c r="N56" s="1">
        <v>1</v>
      </c>
      <c r="O56" s="4">
        <v>1</v>
      </c>
      <c r="P56" s="1">
        <f t="shared" si="0"/>
        <v>0</v>
      </c>
    </row>
    <row r="57" spans="1:16" x14ac:dyDescent="0.25">
      <c r="A57" s="1" t="s">
        <v>1413</v>
      </c>
      <c r="B57" s="1" t="s">
        <v>192</v>
      </c>
      <c r="C57" s="1" t="s">
        <v>193</v>
      </c>
      <c r="D57" s="1" t="s">
        <v>1416</v>
      </c>
      <c r="E57" s="1" t="s">
        <v>141</v>
      </c>
      <c r="F57" s="1" t="s">
        <v>80</v>
      </c>
      <c r="G57" s="1" t="s">
        <v>1415</v>
      </c>
      <c r="H57" s="2">
        <v>43221</v>
      </c>
      <c r="I57" s="3">
        <v>40629</v>
      </c>
      <c r="J57" s="1">
        <v>2011</v>
      </c>
      <c r="K57" s="1">
        <v>1</v>
      </c>
      <c r="L57" s="1">
        <v>42669</v>
      </c>
      <c r="M57" s="1">
        <v>1</v>
      </c>
      <c r="N57" s="1">
        <v>1</v>
      </c>
      <c r="O57" s="4">
        <v>1</v>
      </c>
      <c r="P57" s="1">
        <f t="shared" si="0"/>
        <v>0</v>
      </c>
    </row>
    <row r="58" spans="1:16" x14ac:dyDescent="0.25">
      <c r="A58" s="1" t="s">
        <v>1413</v>
      </c>
      <c r="B58" s="1" t="s">
        <v>194</v>
      </c>
      <c r="C58" s="1" t="s">
        <v>195</v>
      </c>
      <c r="D58" s="1" t="s">
        <v>1416</v>
      </c>
      <c r="E58" s="1" t="s">
        <v>141</v>
      </c>
      <c r="F58" s="1" t="s">
        <v>80</v>
      </c>
      <c r="G58" s="1" t="s">
        <v>1415</v>
      </c>
      <c r="H58" s="2">
        <v>43221</v>
      </c>
      <c r="I58" s="3">
        <v>40629</v>
      </c>
      <c r="J58" s="1">
        <v>2011</v>
      </c>
      <c r="K58" s="1">
        <v>1</v>
      </c>
      <c r="L58" s="1">
        <v>40755</v>
      </c>
      <c r="M58" s="1">
        <v>1</v>
      </c>
      <c r="N58" s="1">
        <v>1</v>
      </c>
      <c r="O58" s="4">
        <v>1</v>
      </c>
      <c r="P58" s="1">
        <f t="shared" si="0"/>
        <v>0</v>
      </c>
    </row>
    <row r="59" spans="1:16" x14ac:dyDescent="0.25">
      <c r="A59" s="1" t="s">
        <v>1413</v>
      </c>
      <c r="B59" s="1" t="s">
        <v>196</v>
      </c>
      <c r="C59" s="1" t="s">
        <v>197</v>
      </c>
      <c r="D59" s="1" t="s">
        <v>1416</v>
      </c>
      <c r="E59" s="1" t="s">
        <v>141</v>
      </c>
      <c r="F59" s="1" t="s">
        <v>80</v>
      </c>
      <c r="G59" s="1" t="s">
        <v>1415</v>
      </c>
      <c r="H59" s="2">
        <v>43221</v>
      </c>
      <c r="I59" s="3">
        <v>40629</v>
      </c>
      <c r="J59" s="1">
        <v>2011</v>
      </c>
      <c r="K59" s="1">
        <v>1</v>
      </c>
      <c r="L59" s="1">
        <v>34098</v>
      </c>
      <c r="M59" s="1">
        <v>1</v>
      </c>
      <c r="N59" s="1">
        <v>1</v>
      </c>
      <c r="O59" s="4">
        <v>1</v>
      </c>
      <c r="P59" s="1">
        <f t="shared" si="0"/>
        <v>0</v>
      </c>
    </row>
    <row r="60" spans="1:16" x14ac:dyDescent="0.25">
      <c r="A60" s="1" t="s">
        <v>1413</v>
      </c>
      <c r="B60" s="1" t="s">
        <v>198</v>
      </c>
      <c r="C60" s="1" t="s">
        <v>199</v>
      </c>
      <c r="D60" s="1" t="s">
        <v>1416</v>
      </c>
      <c r="E60" s="1" t="s">
        <v>141</v>
      </c>
      <c r="F60" s="1" t="s">
        <v>80</v>
      </c>
      <c r="G60" s="1" t="s">
        <v>1415</v>
      </c>
      <c r="H60" s="2">
        <v>43221</v>
      </c>
      <c r="I60" s="3">
        <v>40629</v>
      </c>
      <c r="J60" s="1">
        <v>2011</v>
      </c>
      <c r="K60" s="1">
        <v>1</v>
      </c>
      <c r="L60" s="1">
        <v>44919</v>
      </c>
      <c r="M60" s="1">
        <v>1</v>
      </c>
      <c r="N60" s="1">
        <v>1</v>
      </c>
      <c r="O60" s="4">
        <v>1</v>
      </c>
      <c r="P60" s="1">
        <f t="shared" si="0"/>
        <v>0</v>
      </c>
    </row>
    <row r="61" spans="1:16" x14ac:dyDescent="0.25">
      <c r="A61" s="1" t="s">
        <v>1413</v>
      </c>
      <c r="B61" s="1" t="s">
        <v>200</v>
      </c>
      <c r="C61" s="1" t="s">
        <v>201</v>
      </c>
      <c r="D61" s="1" t="s">
        <v>1416</v>
      </c>
      <c r="E61" s="1" t="s">
        <v>141</v>
      </c>
      <c r="F61" s="1" t="s">
        <v>80</v>
      </c>
      <c r="G61" s="1" t="s">
        <v>1415</v>
      </c>
      <c r="H61" s="2">
        <v>43221</v>
      </c>
      <c r="I61" s="3">
        <v>40629</v>
      </c>
      <c r="J61" s="1">
        <v>2011</v>
      </c>
      <c r="K61" s="1">
        <v>1</v>
      </c>
      <c r="L61" s="1">
        <v>39260</v>
      </c>
      <c r="M61" s="1">
        <v>1</v>
      </c>
      <c r="N61" s="1">
        <v>1</v>
      </c>
      <c r="O61" s="4">
        <v>1</v>
      </c>
      <c r="P61" s="1">
        <f t="shared" si="0"/>
        <v>0</v>
      </c>
    </row>
    <row r="62" spans="1:16" x14ac:dyDescent="0.25">
      <c r="A62" s="1" t="s">
        <v>1413</v>
      </c>
      <c r="B62" s="1" t="s">
        <v>202</v>
      </c>
      <c r="C62" s="1" t="s">
        <v>203</v>
      </c>
      <c r="D62" s="1" t="s">
        <v>1416</v>
      </c>
      <c r="E62" s="1" t="s">
        <v>141</v>
      </c>
      <c r="F62" s="1" t="s">
        <v>80</v>
      </c>
      <c r="G62" s="1" t="s">
        <v>1415</v>
      </c>
      <c r="H62" s="2">
        <v>43221</v>
      </c>
      <c r="I62" s="3">
        <v>40629</v>
      </c>
      <c r="J62" s="1">
        <v>2011</v>
      </c>
      <c r="K62" s="1">
        <v>1</v>
      </c>
      <c r="L62" s="1">
        <v>43800</v>
      </c>
      <c r="M62" s="1">
        <v>1</v>
      </c>
      <c r="N62" s="1">
        <v>1</v>
      </c>
      <c r="O62" s="4">
        <v>1</v>
      </c>
      <c r="P62" s="1">
        <f t="shared" si="0"/>
        <v>0</v>
      </c>
    </row>
    <row r="63" spans="1:16" x14ac:dyDescent="0.25">
      <c r="A63" s="1" t="s">
        <v>1413</v>
      </c>
      <c r="B63" s="1" t="s">
        <v>204</v>
      </c>
      <c r="C63" s="1" t="s">
        <v>205</v>
      </c>
      <c r="D63" s="1" t="s">
        <v>1416</v>
      </c>
      <c r="E63" s="1" t="s">
        <v>141</v>
      </c>
      <c r="F63" s="1" t="s">
        <v>80</v>
      </c>
      <c r="G63" s="1" t="s">
        <v>1415</v>
      </c>
      <c r="H63" s="2">
        <v>43221</v>
      </c>
      <c r="I63" s="3">
        <v>40629</v>
      </c>
      <c r="J63" s="1">
        <v>2011</v>
      </c>
      <c r="K63" s="1">
        <v>1</v>
      </c>
      <c r="L63" s="1">
        <v>34277</v>
      </c>
      <c r="M63" s="1">
        <v>1</v>
      </c>
      <c r="N63" s="1">
        <v>1</v>
      </c>
      <c r="O63" s="4">
        <v>1</v>
      </c>
      <c r="P63" s="1">
        <f t="shared" si="0"/>
        <v>0</v>
      </c>
    </row>
    <row r="64" spans="1:16" x14ac:dyDescent="0.25">
      <c r="A64" s="1" t="s">
        <v>1413</v>
      </c>
      <c r="B64" s="1" t="s">
        <v>206</v>
      </c>
      <c r="C64" s="1" t="s">
        <v>207</v>
      </c>
      <c r="D64" s="1" t="s">
        <v>1416</v>
      </c>
      <c r="E64" s="1" t="s">
        <v>141</v>
      </c>
      <c r="F64" s="1" t="s">
        <v>80</v>
      </c>
      <c r="G64" s="1" t="s">
        <v>1415</v>
      </c>
      <c r="H64" s="2">
        <v>43221</v>
      </c>
      <c r="I64" s="3">
        <v>40629</v>
      </c>
      <c r="J64" s="1">
        <v>2011</v>
      </c>
      <c r="K64" s="1">
        <v>1</v>
      </c>
      <c r="L64" s="1">
        <v>44748</v>
      </c>
      <c r="M64" s="1">
        <v>1</v>
      </c>
      <c r="N64" s="1">
        <v>1</v>
      </c>
      <c r="O64" s="4">
        <v>1</v>
      </c>
      <c r="P64" s="1">
        <f t="shared" si="0"/>
        <v>0</v>
      </c>
    </row>
    <row r="65" spans="1:16" x14ac:dyDescent="0.25">
      <c r="A65" s="1" t="s">
        <v>1413</v>
      </c>
      <c r="B65" s="1" t="s">
        <v>208</v>
      </c>
      <c r="C65" s="1" t="s">
        <v>209</v>
      </c>
      <c r="D65" s="1" t="s">
        <v>1416</v>
      </c>
      <c r="E65" s="1" t="s">
        <v>141</v>
      </c>
      <c r="F65" s="1" t="s">
        <v>80</v>
      </c>
      <c r="G65" s="1" t="s">
        <v>1415</v>
      </c>
      <c r="H65" s="2">
        <v>43221</v>
      </c>
      <c r="I65" s="3">
        <v>40629</v>
      </c>
      <c r="J65" s="1">
        <v>2011</v>
      </c>
      <c r="K65" s="1">
        <v>1</v>
      </c>
      <c r="L65" s="1">
        <v>52273</v>
      </c>
      <c r="M65" s="1">
        <v>1</v>
      </c>
      <c r="N65" s="1">
        <v>1</v>
      </c>
      <c r="O65" s="4">
        <v>1</v>
      </c>
      <c r="P65" s="1">
        <f t="shared" si="0"/>
        <v>0</v>
      </c>
    </row>
    <row r="66" spans="1:16" x14ac:dyDescent="0.25">
      <c r="A66" s="1" t="s">
        <v>1413</v>
      </c>
      <c r="B66" s="1" t="s">
        <v>210</v>
      </c>
      <c r="C66" s="1" t="s">
        <v>211</v>
      </c>
      <c r="D66" s="1" t="s">
        <v>1416</v>
      </c>
      <c r="E66" s="1" t="s">
        <v>141</v>
      </c>
      <c r="F66" s="1" t="s">
        <v>80</v>
      </c>
      <c r="G66" s="1" t="s">
        <v>1415</v>
      </c>
      <c r="H66" s="2">
        <v>43221</v>
      </c>
      <c r="I66" s="3">
        <v>40629</v>
      </c>
      <c r="J66" s="1">
        <v>2011</v>
      </c>
      <c r="K66" s="1">
        <v>1</v>
      </c>
      <c r="L66" s="1">
        <v>41041</v>
      </c>
      <c r="M66" s="1">
        <v>1</v>
      </c>
      <c r="N66" s="1">
        <v>1</v>
      </c>
      <c r="O66" s="4">
        <v>1</v>
      </c>
      <c r="P66" s="1">
        <f t="shared" si="0"/>
        <v>0</v>
      </c>
    </row>
    <row r="67" spans="1:16" x14ac:dyDescent="0.25">
      <c r="A67" s="1" t="s">
        <v>1413</v>
      </c>
      <c r="B67" s="1" t="s">
        <v>212</v>
      </c>
      <c r="C67" s="1" t="s">
        <v>213</v>
      </c>
      <c r="D67" s="1" t="s">
        <v>1416</v>
      </c>
      <c r="E67" s="1" t="s">
        <v>141</v>
      </c>
      <c r="F67" s="1" t="s">
        <v>80</v>
      </c>
      <c r="G67" s="1" t="s">
        <v>1415</v>
      </c>
      <c r="H67" s="2">
        <v>43221</v>
      </c>
      <c r="I67" s="3">
        <v>40629</v>
      </c>
      <c r="J67" s="1">
        <v>2011</v>
      </c>
      <c r="K67" s="1">
        <v>1</v>
      </c>
      <c r="L67" s="1">
        <v>40221</v>
      </c>
      <c r="M67" s="1">
        <v>1</v>
      </c>
      <c r="N67" s="1">
        <v>1</v>
      </c>
      <c r="O67" s="4">
        <v>1</v>
      </c>
      <c r="P67" s="1">
        <f t="shared" ref="P67:P130" si="1">IF(A67="Owned outright",1,IF(A67="Owned with a mortgage or loan",1,IF(A67="Shared ownership",4,IF(A67="Rented from council (local authority)",3,IF(A67="Other social rented",3,IF(A67="Private landlord or letting agency",2,IF(A67="Other private rented",2,IF(A67="Living rent free",4,0))))))))</f>
        <v>0</v>
      </c>
    </row>
    <row r="68" spans="1:16" x14ac:dyDescent="0.25">
      <c r="A68" s="1" t="s">
        <v>1413</v>
      </c>
      <c r="B68" s="1" t="s">
        <v>214</v>
      </c>
      <c r="C68" s="1" t="s">
        <v>215</v>
      </c>
      <c r="D68" s="1" t="s">
        <v>1416</v>
      </c>
      <c r="E68" s="1" t="s">
        <v>141</v>
      </c>
      <c r="F68" s="1" t="s">
        <v>80</v>
      </c>
      <c r="G68" s="1" t="s">
        <v>1415</v>
      </c>
      <c r="H68" s="2">
        <v>43221</v>
      </c>
      <c r="I68" s="3">
        <v>40629</v>
      </c>
      <c r="J68" s="1">
        <v>2011</v>
      </c>
      <c r="K68" s="1">
        <v>1</v>
      </c>
      <c r="L68" s="1">
        <v>38693</v>
      </c>
      <c r="M68" s="1">
        <v>1</v>
      </c>
      <c r="N68" s="1">
        <v>1</v>
      </c>
      <c r="O68" s="4">
        <v>1</v>
      </c>
      <c r="P68" s="1">
        <f t="shared" si="1"/>
        <v>0</v>
      </c>
    </row>
    <row r="69" spans="1:16" x14ac:dyDescent="0.25">
      <c r="A69" s="1" t="s">
        <v>1413</v>
      </c>
      <c r="B69" s="1" t="s">
        <v>216</v>
      </c>
      <c r="C69" s="1" t="s">
        <v>217</v>
      </c>
      <c r="D69" s="1" t="s">
        <v>1416</v>
      </c>
      <c r="E69" s="1" t="s">
        <v>141</v>
      </c>
      <c r="F69" s="1" t="s">
        <v>80</v>
      </c>
      <c r="G69" s="1" t="s">
        <v>1415</v>
      </c>
      <c r="H69" s="2">
        <v>43221</v>
      </c>
      <c r="I69" s="3">
        <v>40629</v>
      </c>
      <c r="J69" s="1">
        <v>2011</v>
      </c>
      <c r="K69" s="1">
        <v>1</v>
      </c>
      <c r="L69" s="1">
        <v>40935</v>
      </c>
      <c r="M69" s="1">
        <v>1</v>
      </c>
      <c r="N69" s="1">
        <v>1</v>
      </c>
      <c r="O69" s="4">
        <v>1</v>
      </c>
      <c r="P69" s="1">
        <f t="shared" si="1"/>
        <v>0</v>
      </c>
    </row>
    <row r="70" spans="1:16" x14ac:dyDescent="0.25">
      <c r="A70" s="1" t="s">
        <v>1413</v>
      </c>
      <c r="B70" s="1" t="s">
        <v>218</v>
      </c>
      <c r="C70" s="1" t="s">
        <v>219</v>
      </c>
      <c r="D70" s="1" t="s">
        <v>1416</v>
      </c>
      <c r="E70" s="1" t="s">
        <v>141</v>
      </c>
      <c r="F70" s="1" t="s">
        <v>80</v>
      </c>
      <c r="G70" s="1" t="s">
        <v>1415</v>
      </c>
      <c r="H70" s="2">
        <v>43221</v>
      </c>
      <c r="I70" s="3">
        <v>40629</v>
      </c>
      <c r="J70" s="1">
        <v>2011</v>
      </c>
      <c r="K70" s="1">
        <v>1</v>
      </c>
      <c r="L70" s="1">
        <v>40952</v>
      </c>
      <c r="M70" s="1">
        <v>1</v>
      </c>
      <c r="N70" s="1">
        <v>1</v>
      </c>
      <c r="O70" s="4">
        <v>1</v>
      </c>
      <c r="P70" s="1">
        <f t="shared" si="1"/>
        <v>0</v>
      </c>
    </row>
    <row r="71" spans="1:16" x14ac:dyDescent="0.25">
      <c r="A71" s="1" t="s">
        <v>1413</v>
      </c>
      <c r="B71" s="1" t="s">
        <v>220</v>
      </c>
      <c r="C71" s="1" t="s">
        <v>221</v>
      </c>
      <c r="D71" s="1" t="s">
        <v>1416</v>
      </c>
      <c r="E71" s="1" t="s">
        <v>141</v>
      </c>
      <c r="F71" s="1" t="s">
        <v>80</v>
      </c>
      <c r="G71" s="1" t="s">
        <v>1415</v>
      </c>
      <c r="H71" s="2">
        <v>43221</v>
      </c>
      <c r="I71" s="3">
        <v>40629</v>
      </c>
      <c r="J71" s="1">
        <v>2011</v>
      </c>
      <c r="K71" s="1">
        <v>1</v>
      </c>
      <c r="L71" s="1">
        <v>56485</v>
      </c>
      <c r="M71" s="1">
        <v>1</v>
      </c>
      <c r="N71" s="1">
        <v>1</v>
      </c>
      <c r="O71" s="4">
        <v>1</v>
      </c>
      <c r="P71" s="1">
        <f t="shared" si="1"/>
        <v>0</v>
      </c>
    </row>
    <row r="72" spans="1:16" x14ac:dyDescent="0.25">
      <c r="A72" s="1" t="s">
        <v>1413</v>
      </c>
      <c r="B72" s="1" t="s">
        <v>222</v>
      </c>
      <c r="C72" s="1" t="s">
        <v>223</v>
      </c>
      <c r="D72" s="1" t="s">
        <v>1416</v>
      </c>
      <c r="E72" s="1" t="s">
        <v>141</v>
      </c>
      <c r="F72" s="1" t="s">
        <v>80</v>
      </c>
      <c r="G72" s="1" t="s">
        <v>1415</v>
      </c>
      <c r="H72" s="2">
        <v>43221</v>
      </c>
      <c r="I72" s="3">
        <v>40629</v>
      </c>
      <c r="J72" s="1">
        <v>2011</v>
      </c>
      <c r="K72" s="1">
        <v>1</v>
      </c>
      <c r="L72" s="1">
        <v>40300</v>
      </c>
      <c r="M72" s="1">
        <v>1</v>
      </c>
      <c r="N72" s="1">
        <v>1</v>
      </c>
      <c r="O72" s="4">
        <v>1</v>
      </c>
      <c r="P72" s="1">
        <f t="shared" si="1"/>
        <v>0</v>
      </c>
    </row>
    <row r="73" spans="1:16" x14ac:dyDescent="0.25">
      <c r="A73" s="1" t="s">
        <v>1413</v>
      </c>
      <c r="B73" s="1" t="s">
        <v>224</v>
      </c>
      <c r="C73" s="1" t="s">
        <v>225</v>
      </c>
      <c r="D73" s="1" t="s">
        <v>1416</v>
      </c>
      <c r="E73" s="1" t="s">
        <v>141</v>
      </c>
      <c r="F73" s="1" t="s">
        <v>80</v>
      </c>
      <c r="G73" s="1" t="s">
        <v>1415</v>
      </c>
      <c r="H73" s="2">
        <v>43221</v>
      </c>
      <c r="I73" s="3">
        <v>40629</v>
      </c>
      <c r="J73" s="1">
        <v>2011</v>
      </c>
      <c r="K73" s="1">
        <v>1</v>
      </c>
      <c r="L73" s="1">
        <v>40885</v>
      </c>
      <c r="M73" s="1">
        <v>1</v>
      </c>
      <c r="N73" s="1">
        <v>1</v>
      </c>
      <c r="O73" s="4">
        <v>1</v>
      </c>
      <c r="P73" s="1">
        <f t="shared" si="1"/>
        <v>0</v>
      </c>
    </row>
    <row r="74" spans="1:16" x14ac:dyDescent="0.25">
      <c r="A74" s="1" t="s">
        <v>1413</v>
      </c>
      <c r="B74" s="1" t="s">
        <v>226</v>
      </c>
      <c r="C74" s="1" t="s">
        <v>227</v>
      </c>
      <c r="D74" s="1" t="s">
        <v>1416</v>
      </c>
      <c r="E74" s="1" t="s">
        <v>141</v>
      </c>
      <c r="F74" s="1" t="s">
        <v>80</v>
      </c>
      <c r="G74" s="1" t="s">
        <v>1415</v>
      </c>
      <c r="H74" s="2">
        <v>43221</v>
      </c>
      <c r="I74" s="3">
        <v>40629</v>
      </c>
      <c r="J74" s="1">
        <v>2011</v>
      </c>
      <c r="K74" s="1">
        <v>1</v>
      </c>
      <c r="L74" s="1">
        <v>39036</v>
      </c>
      <c r="M74" s="1">
        <v>1</v>
      </c>
      <c r="N74" s="1">
        <v>1</v>
      </c>
      <c r="O74" s="4">
        <v>1</v>
      </c>
      <c r="P74" s="1">
        <f t="shared" si="1"/>
        <v>0</v>
      </c>
    </row>
    <row r="75" spans="1:16" x14ac:dyDescent="0.25">
      <c r="A75" s="1" t="s">
        <v>1413</v>
      </c>
      <c r="B75" s="1" t="s">
        <v>228</v>
      </c>
      <c r="C75" s="1" t="s">
        <v>229</v>
      </c>
      <c r="D75" s="1" t="s">
        <v>1416</v>
      </c>
      <c r="E75" s="1" t="s">
        <v>141</v>
      </c>
      <c r="F75" s="1" t="s">
        <v>80</v>
      </c>
      <c r="G75" s="1" t="s">
        <v>1415</v>
      </c>
      <c r="H75" s="2">
        <v>43221</v>
      </c>
      <c r="I75" s="3">
        <v>40629</v>
      </c>
      <c r="J75" s="1">
        <v>2011</v>
      </c>
      <c r="K75" s="1">
        <v>1</v>
      </c>
      <c r="L75" s="1">
        <v>41244</v>
      </c>
      <c r="M75" s="1">
        <v>1</v>
      </c>
      <c r="N75" s="1">
        <v>1</v>
      </c>
      <c r="O75" s="4">
        <v>1</v>
      </c>
      <c r="P75" s="1">
        <f t="shared" si="1"/>
        <v>0</v>
      </c>
    </row>
    <row r="76" spans="1:16" x14ac:dyDescent="0.25">
      <c r="A76" s="1" t="s">
        <v>1413</v>
      </c>
      <c r="B76" s="1" t="s">
        <v>230</v>
      </c>
      <c r="C76" s="1" t="s">
        <v>231</v>
      </c>
      <c r="D76" s="1" t="s">
        <v>1416</v>
      </c>
      <c r="E76" s="1" t="s">
        <v>141</v>
      </c>
      <c r="F76" s="1" t="s">
        <v>80</v>
      </c>
      <c r="G76" s="1" t="s">
        <v>1415</v>
      </c>
      <c r="H76" s="2">
        <v>43221</v>
      </c>
      <c r="I76" s="3">
        <v>40629</v>
      </c>
      <c r="J76" s="1">
        <v>2011</v>
      </c>
      <c r="K76" s="1">
        <v>1</v>
      </c>
      <c r="L76" s="1">
        <v>39456</v>
      </c>
      <c r="M76" s="1">
        <v>1</v>
      </c>
      <c r="N76" s="1">
        <v>1</v>
      </c>
      <c r="O76" s="4">
        <v>1</v>
      </c>
      <c r="P76" s="1">
        <f t="shared" si="1"/>
        <v>0</v>
      </c>
    </row>
    <row r="77" spans="1:16" x14ac:dyDescent="0.25">
      <c r="A77" s="1" t="s">
        <v>1413</v>
      </c>
      <c r="B77" s="1" t="s">
        <v>232</v>
      </c>
      <c r="C77" s="1" t="s">
        <v>233</v>
      </c>
      <c r="D77" s="1" t="s">
        <v>1416</v>
      </c>
      <c r="E77" s="1" t="s">
        <v>141</v>
      </c>
      <c r="F77" s="1" t="s">
        <v>80</v>
      </c>
      <c r="G77" s="1" t="s">
        <v>1415</v>
      </c>
      <c r="H77" s="2">
        <v>43221</v>
      </c>
      <c r="I77" s="3">
        <v>40629</v>
      </c>
      <c r="J77" s="1">
        <v>2011</v>
      </c>
      <c r="K77" s="1">
        <v>1</v>
      </c>
      <c r="L77" s="1">
        <v>37348</v>
      </c>
      <c r="M77" s="1">
        <v>1</v>
      </c>
      <c r="N77" s="1">
        <v>1</v>
      </c>
      <c r="O77" s="4">
        <v>1</v>
      </c>
      <c r="P77" s="1">
        <f t="shared" si="1"/>
        <v>0</v>
      </c>
    </row>
    <row r="78" spans="1:16" x14ac:dyDescent="0.25">
      <c r="A78" s="1" t="s">
        <v>1413</v>
      </c>
      <c r="B78" s="1" t="s">
        <v>234</v>
      </c>
      <c r="C78" s="1" t="s">
        <v>235</v>
      </c>
      <c r="D78" s="1" t="s">
        <v>1416</v>
      </c>
      <c r="E78" s="1" t="s">
        <v>141</v>
      </c>
      <c r="F78" s="1" t="s">
        <v>80</v>
      </c>
      <c r="G78" s="1" t="s">
        <v>1415</v>
      </c>
      <c r="H78" s="2">
        <v>43221</v>
      </c>
      <c r="I78" s="3">
        <v>40629</v>
      </c>
      <c r="J78" s="1">
        <v>2011</v>
      </c>
      <c r="K78" s="1">
        <v>1</v>
      </c>
      <c r="L78" s="1">
        <v>35686</v>
      </c>
      <c r="M78" s="1">
        <v>1</v>
      </c>
      <c r="N78" s="1">
        <v>1</v>
      </c>
      <c r="O78" s="4">
        <v>1</v>
      </c>
      <c r="P78" s="1">
        <f t="shared" si="1"/>
        <v>0</v>
      </c>
    </row>
    <row r="79" spans="1:16" x14ac:dyDescent="0.25">
      <c r="A79" s="1" t="s">
        <v>1413</v>
      </c>
      <c r="B79" s="1" t="s">
        <v>236</v>
      </c>
      <c r="C79" s="1" t="s">
        <v>237</v>
      </c>
      <c r="D79" s="1" t="s">
        <v>1416</v>
      </c>
      <c r="E79" s="1" t="s">
        <v>141</v>
      </c>
      <c r="F79" s="1" t="s">
        <v>80</v>
      </c>
      <c r="G79" s="1" t="s">
        <v>1415</v>
      </c>
      <c r="H79" s="2">
        <v>43221</v>
      </c>
      <c r="I79" s="3">
        <v>40629</v>
      </c>
      <c r="J79" s="1">
        <v>2011</v>
      </c>
      <c r="K79" s="1">
        <v>1</v>
      </c>
      <c r="L79" s="1">
        <v>39104</v>
      </c>
      <c r="M79" s="1">
        <v>1</v>
      </c>
      <c r="N79" s="1">
        <v>1</v>
      </c>
      <c r="O79" s="4">
        <v>1</v>
      </c>
      <c r="P79" s="1">
        <f t="shared" si="1"/>
        <v>0</v>
      </c>
    </row>
    <row r="80" spans="1:16" x14ac:dyDescent="0.25">
      <c r="A80" s="1" t="s">
        <v>1413</v>
      </c>
      <c r="B80" s="1" t="s">
        <v>238</v>
      </c>
      <c r="C80" s="1" t="s">
        <v>239</v>
      </c>
      <c r="D80" s="1" t="s">
        <v>1416</v>
      </c>
      <c r="E80" s="1" t="s">
        <v>141</v>
      </c>
      <c r="F80" s="1" t="s">
        <v>80</v>
      </c>
      <c r="G80" s="1" t="s">
        <v>1415</v>
      </c>
      <c r="H80" s="2">
        <v>43221</v>
      </c>
      <c r="I80" s="3">
        <v>40629</v>
      </c>
      <c r="J80" s="1">
        <v>2011</v>
      </c>
      <c r="K80" s="1">
        <v>1</v>
      </c>
      <c r="L80" s="1">
        <v>40823</v>
      </c>
      <c r="M80" s="1">
        <v>1</v>
      </c>
      <c r="N80" s="1">
        <v>1</v>
      </c>
      <c r="O80" s="4">
        <v>1</v>
      </c>
      <c r="P80" s="1">
        <f t="shared" si="1"/>
        <v>0</v>
      </c>
    </row>
    <row r="81" spans="1:16" x14ac:dyDescent="0.25">
      <c r="A81" s="1" t="s">
        <v>1413</v>
      </c>
      <c r="B81" s="1" t="s">
        <v>240</v>
      </c>
      <c r="C81" s="1" t="s">
        <v>241</v>
      </c>
      <c r="D81" s="1" t="s">
        <v>1416</v>
      </c>
      <c r="E81" s="1" t="s">
        <v>141</v>
      </c>
      <c r="F81" s="1" t="s">
        <v>80</v>
      </c>
      <c r="G81" s="1" t="s">
        <v>1415</v>
      </c>
      <c r="H81" s="2">
        <v>43221</v>
      </c>
      <c r="I81" s="3">
        <v>40629</v>
      </c>
      <c r="J81" s="1">
        <v>2011</v>
      </c>
      <c r="K81" s="1">
        <v>1</v>
      </c>
      <c r="L81" s="1">
        <v>42633</v>
      </c>
      <c r="M81" s="1">
        <v>1</v>
      </c>
      <c r="N81" s="1">
        <v>1</v>
      </c>
      <c r="O81" s="4">
        <v>1</v>
      </c>
      <c r="P81" s="1">
        <f t="shared" si="1"/>
        <v>0</v>
      </c>
    </row>
    <row r="82" spans="1:16" x14ac:dyDescent="0.25">
      <c r="A82" s="1" t="s">
        <v>1413</v>
      </c>
      <c r="B82" s="1" t="s">
        <v>242</v>
      </c>
      <c r="C82" s="1" t="s">
        <v>243</v>
      </c>
      <c r="D82" s="1" t="s">
        <v>1416</v>
      </c>
      <c r="E82" s="1" t="s">
        <v>141</v>
      </c>
      <c r="F82" s="1" t="s">
        <v>80</v>
      </c>
      <c r="G82" s="1" t="s">
        <v>1415</v>
      </c>
      <c r="H82" s="2">
        <v>43221</v>
      </c>
      <c r="I82" s="3">
        <v>40629</v>
      </c>
      <c r="J82" s="1">
        <v>2011</v>
      </c>
      <c r="K82" s="1">
        <v>1</v>
      </c>
      <c r="L82" s="1">
        <v>41320</v>
      </c>
      <c r="M82" s="1">
        <v>1</v>
      </c>
      <c r="N82" s="1">
        <v>1</v>
      </c>
      <c r="O82" s="4">
        <v>1</v>
      </c>
      <c r="P82" s="1">
        <f t="shared" si="1"/>
        <v>0</v>
      </c>
    </row>
    <row r="83" spans="1:16" x14ac:dyDescent="0.25">
      <c r="A83" s="1" t="s">
        <v>1413</v>
      </c>
      <c r="B83" s="1" t="s">
        <v>244</v>
      </c>
      <c r="C83" s="1" t="s">
        <v>245</v>
      </c>
      <c r="D83" s="1" t="s">
        <v>1416</v>
      </c>
      <c r="E83" s="1" t="s">
        <v>141</v>
      </c>
      <c r="F83" s="1" t="s">
        <v>80</v>
      </c>
      <c r="G83" s="1" t="s">
        <v>1415</v>
      </c>
      <c r="H83" s="2">
        <v>43221</v>
      </c>
      <c r="I83" s="3">
        <v>40629</v>
      </c>
      <c r="J83" s="1">
        <v>2011</v>
      </c>
      <c r="K83" s="1">
        <v>1</v>
      </c>
      <c r="L83" s="1">
        <v>49961</v>
      </c>
      <c r="M83" s="1">
        <v>1</v>
      </c>
      <c r="N83" s="1">
        <v>1</v>
      </c>
      <c r="O83" s="4">
        <v>1</v>
      </c>
      <c r="P83" s="1">
        <f t="shared" si="1"/>
        <v>0</v>
      </c>
    </row>
    <row r="84" spans="1:16" x14ac:dyDescent="0.25">
      <c r="A84" s="1" t="s">
        <v>1413</v>
      </c>
      <c r="B84" s="1" t="s">
        <v>246</v>
      </c>
      <c r="C84" s="1" t="s">
        <v>247</v>
      </c>
      <c r="D84" s="1" t="s">
        <v>1416</v>
      </c>
      <c r="E84" s="1" t="s">
        <v>141</v>
      </c>
      <c r="F84" s="1" t="s">
        <v>80</v>
      </c>
      <c r="G84" s="1" t="s">
        <v>1415</v>
      </c>
      <c r="H84" s="2">
        <v>43221</v>
      </c>
      <c r="I84" s="3">
        <v>40629</v>
      </c>
      <c r="J84" s="1">
        <v>2011</v>
      </c>
      <c r="K84" s="1">
        <v>1</v>
      </c>
      <c r="L84" s="1">
        <v>35465</v>
      </c>
      <c r="M84" s="1">
        <v>1</v>
      </c>
      <c r="N84" s="1">
        <v>1</v>
      </c>
      <c r="O84" s="4">
        <v>1</v>
      </c>
      <c r="P84" s="1">
        <f t="shared" si="1"/>
        <v>0</v>
      </c>
    </row>
    <row r="85" spans="1:16" x14ac:dyDescent="0.25">
      <c r="A85" s="1" t="s">
        <v>1413</v>
      </c>
      <c r="B85" s="1" t="s">
        <v>248</v>
      </c>
      <c r="C85" s="1" t="s">
        <v>249</v>
      </c>
      <c r="D85" s="1" t="s">
        <v>1416</v>
      </c>
      <c r="E85" s="1" t="s">
        <v>141</v>
      </c>
      <c r="F85" s="1" t="s">
        <v>80</v>
      </c>
      <c r="G85" s="1" t="s">
        <v>1415</v>
      </c>
      <c r="H85" s="2">
        <v>43221</v>
      </c>
      <c r="I85" s="3">
        <v>40629</v>
      </c>
      <c r="J85" s="1">
        <v>2011</v>
      </c>
      <c r="K85" s="1">
        <v>1</v>
      </c>
      <c r="L85" s="1">
        <v>40330</v>
      </c>
      <c r="M85" s="1">
        <v>1</v>
      </c>
      <c r="N85" s="1">
        <v>1</v>
      </c>
      <c r="O85" s="4">
        <v>1</v>
      </c>
      <c r="P85" s="1">
        <f t="shared" si="1"/>
        <v>0</v>
      </c>
    </row>
    <row r="86" spans="1:16" x14ac:dyDescent="0.25">
      <c r="A86" s="1" t="s">
        <v>1413</v>
      </c>
      <c r="B86" s="1" t="s">
        <v>250</v>
      </c>
      <c r="C86" s="1" t="s">
        <v>251</v>
      </c>
      <c r="D86" s="1" t="s">
        <v>1416</v>
      </c>
      <c r="E86" s="1" t="s">
        <v>141</v>
      </c>
      <c r="F86" s="1" t="s">
        <v>80</v>
      </c>
      <c r="G86" s="1" t="s">
        <v>1415</v>
      </c>
      <c r="H86" s="2">
        <v>43221</v>
      </c>
      <c r="I86" s="3">
        <v>40629</v>
      </c>
      <c r="J86" s="1">
        <v>2011</v>
      </c>
      <c r="K86" s="1">
        <v>1</v>
      </c>
      <c r="L86" s="1">
        <v>39879</v>
      </c>
      <c r="M86" s="1">
        <v>1</v>
      </c>
      <c r="N86" s="1">
        <v>1</v>
      </c>
      <c r="O86" s="4">
        <v>1</v>
      </c>
      <c r="P86" s="1">
        <f t="shared" si="1"/>
        <v>0</v>
      </c>
    </row>
    <row r="87" spans="1:16" x14ac:dyDescent="0.25">
      <c r="A87" s="1" t="s">
        <v>1413</v>
      </c>
      <c r="B87" s="1" t="s">
        <v>252</v>
      </c>
      <c r="C87" s="1" t="s">
        <v>253</v>
      </c>
      <c r="D87" s="1" t="s">
        <v>1416</v>
      </c>
      <c r="E87" s="1" t="s">
        <v>141</v>
      </c>
      <c r="F87" s="1" t="s">
        <v>80</v>
      </c>
      <c r="G87" s="1" t="s">
        <v>1415</v>
      </c>
      <c r="H87" s="2">
        <v>43221</v>
      </c>
      <c r="I87" s="3">
        <v>40629</v>
      </c>
      <c r="J87" s="1">
        <v>2011</v>
      </c>
      <c r="K87" s="1">
        <v>1</v>
      </c>
      <c r="L87" s="1">
        <v>41540</v>
      </c>
      <c r="M87" s="1">
        <v>1</v>
      </c>
      <c r="N87" s="1">
        <v>1</v>
      </c>
      <c r="O87" s="4">
        <v>1</v>
      </c>
      <c r="P87" s="1">
        <f t="shared" si="1"/>
        <v>0</v>
      </c>
    </row>
    <row r="88" spans="1:16" x14ac:dyDescent="0.25">
      <c r="A88" s="1" t="s">
        <v>1413</v>
      </c>
      <c r="B88" s="1" t="s">
        <v>254</v>
      </c>
      <c r="C88" s="1" t="s">
        <v>255</v>
      </c>
      <c r="D88" s="1" t="s">
        <v>1416</v>
      </c>
      <c r="E88" s="1" t="s">
        <v>141</v>
      </c>
      <c r="F88" s="1" t="s">
        <v>80</v>
      </c>
      <c r="G88" s="1" t="s">
        <v>1415</v>
      </c>
      <c r="H88" s="2">
        <v>43221</v>
      </c>
      <c r="I88" s="3">
        <v>40629</v>
      </c>
      <c r="J88" s="1">
        <v>2011</v>
      </c>
      <c r="K88" s="1">
        <v>1</v>
      </c>
      <c r="L88" s="1">
        <v>43337</v>
      </c>
      <c r="M88" s="1">
        <v>1</v>
      </c>
      <c r="N88" s="1">
        <v>1</v>
      </c>
      <c r="O88" s="4">
        <v>1</v>
      </c>
      <c r="P88" s="1">
        <f t="shared" si="1"/>
        <v>0</v>
      </c>
    </row>
    <row r="89" spans="1:16" x14ac:dyDescent="0.25">
      <c r="A89" s="1" t="s">
        <v>1413</v>
      </c>
      <c r="B89" s="1" t="s">
        <v>256</v>
      </c>
      <c r="C89" s="1" t="s">
        <v>257</v>
      </c>
      <c r="D89" s="1" t="s">
        <v>1416</v>
      </c>
      <c r="E89" s="1" t="s">
        <v>141</v>
      </c>
      <c r="F89" s="1" t="s">
        <v>80</v>
      </c>
      <c r="G89" s="1" t="s">
        <v>1415</v>
      </c>
      <c r="H89" s="2">
        <v>43221</v>
      </c>
      <c r="I89" s="3">
        <v>40629</v>
      </c>
      <c r="J89" s="1">
        <v>2011</v>
      </c>
      <c r="K89" s="1">
        <v>1</v>
      </c>
      <c r="L89" s="1">
        <v>39576</v>
      </c>
      <c r="M89" s="1">
        <v>1</v>
      </c>
      <c r="N89" s="1">
        <v>1</v>
      </c>
      <c r="O89" s="4">
        <v>1</v>
      </c>
      <c r="P89" s="1">
        <f t="shared" si="1"/>
        <v>0</v>
      </c>
    </row>
    <row r="90" spans="1:16" x14ac:dyDescent="0.25">
      <c r="A90" s="1" t="s">
        <v>1413</v>
      </c>
      <c r="B90" s="1" t="s">
        <v>258</v>
      </c>
      <c r="C90" s="1" t="s">
        <v>259</v>
      </c>
      <c r="D90" s="1" t="s">
        <v>1416</v>
      </c>
      <c r="E90" s="1" t="s">
        <v>141</v>
      </c>
      <c r="F90" s="1" t="s">
        <v>80</v>
      </c>
      <c r="G90" s="1" t="s">
        <v>1415</v>
      </c>
      <c r="H90" s="2">
        <v>43221</v>
      </c>
      <c r="I90" s="3">
        <v>40629</v>
      </c>
      <c r="J90" s="1">
        <v>2011</v>
      </c>
      <c r="K90" s="1">
        <v>1</v>
      </c>
      <c r="L90" s="1">
        <v>37804</v>
      </c>
      <c r="M90" s="1">
        <v>1</v>
      </c>
      <c r="N90" s="1">
        <v>1</v>
      </c>
      <c r="O90" s="4">
        <v>1</v>
      </c>
      <c r="P90" s="1">
        <f t="shared" si="1"/>
        <v>0</v>
      </c>
    </row>
    <row r="91" spans="1:16" x14ac:dyDescent="0.25">
      <c r="A91" s="1" t="s">
        <v>1413</v>
      </c>
      <c r="B91" s="1" t="s">
        <v>260</v>
      </c>
      <c r="C91" s="1" t="s">
        <v>261</v>
      </c>
      <c r="D91" s="1" t="s">
        <v>1416</v>
      </c>
      <c r="E91" s="1" t="s">
        <v>141</v>
      </c>
      <c r="F91" s="1" t="s">
        <v>80</v>
      </c>
      <c r="G91" s="1" t="s">
        <v>1415</v>
      </c>
      <c r="H91" s="2">
        <v>43221</v>
      </c>
      <c r="I91" s="3">
        <v>40629</v>
      </c>
      <c r="J91" s="1">
        <v>2011</v>
      </c>
      <c r="K91" s="1">
        <v>1</v>
      </c>
      <c r="L91" s="1">
        <v>40964</v>
      </c>
      <c r="M91" s="1">
        <v>1</v>
      </c>
      <c r="N91" s="1">
        <v>1</v>
      </c>
      <c r="O91" s="4">
        <v>1</v>
      </c>
      <c r="P91" s="1">
        <f t="shared" si="1"/>
        <v>0</v>
      </c>
    </row>
    <row r="92" spans="1:16" x14ac:dyDescent="0.25">
      <c r="A92" s="1" t="s">
        <v>1413</v>
      </c>
      <c r="B92" s="1" t="s">
        <v>262</v>
      </c>
      <c r="C92" s="1" t="s">
        <v>263</v>
      </c>
      <c r="D92" s="1" t="s">
        <v>1416</v>
      </c>
      <c r="E92" s="1" t="s">
        <v>141</v>
      </c>
      <c r="F92" s="1" t="s">
        <v>80</v>
      </c>
      <c r="G92" s="1" t="s">
        <v>1415</v>
      </c>
      <c r="H92" s="2">
        <v>43221</v>
      </c>
      <c r="I92" s="3">
        <v>40629</v>
      </c>
      <c r="J92" s="1">
        <v>2011</v>
      </c>
      <c r="K92" s="1">
        <v>1</v>
      </c>
      <c r="L92" s="1">
        <v>36439</v>
      </c>
      <c r="M92" s="1">
        <v>1</v>
      </c>
      <c r="N92" s="1">
        <v>1</v>
      </c>
      <c r="O92" s="4">
        <v>1</v>
      </c>
      <c r="P92" s="1">
        <f t="shared" si="1"/>
        <v>0</v>
      </c>
    </row>
    <row r="93" spans="1:16" x14ac:dyDescent="0.25">
      <c r="A93" s="1" t="s">
        <v>1413</v>
      </c>
      <c r="B93" s="1" t="s">
        <v>264</v>
      </c>
      <c r="C93" s="1" t="s">
        <v>265</v>
      </c>
      <c r="D93" s="1" t="s">
        <v>1416</v>
      </c>
      <c r="E93" s="1" t="s">
        <v>141</v>
      </c>
      <c r="F93" s="1" t="s">
        <v>80</v>
      </c>
      <c r="G93" s="1" t="s">
        <v>1415</v>
      </c>
      <c r="H93" s="2">
        <v>43221</v>
      </c>
      <c r="I93" s="3">
        <v>40629</v>
      </c>
      <c r="J93" s="1">
        <v>2011</v>
      </c>
      <c r="K93" s="1">
        <v>1</v>
      </c>
      <c r="L93" s="1">
        <v>39425</v>
      </c>
      <c r="M93" s="1">
        <v>1</v>
      </c>
      <c r="N93" s="1">
        <v>1</v>
      </c>
      <c r="O93" s="4">
        <v>1</v>
      </c>
      <c r="P93" s="1">
        <f t="shared" si="1"/>
        <v>0</v>
      </c>
    </row>
    <row r="94" spans="1:16" x14ac:dyDescent="0.25">
      <c r="A94" s="1" t="s">
        <v>1413</v>
      </c>
      <c r="B94" s="1" t="s">
        <v>266</v>
      </c>
      <c r="C94" s="1" t="s">
        <v>267</v>
      </c>
      <c r="D94" s="1" t="s">
        <v>1416</v>
      </c>
      <c r="E94" s="1" t="s">
        <v>141</v>
      </c>
      <c r="F94" s="1" t="s">
        <v>80</v>
      </c>
      <c r="G94" s="1" t="s">
        <v>1415</v>
      </c>
      <c r="H94" s="2">
        <v>43221</v>
      </c>
      <c r="I94" s="3">
        <v>40629</v>
      </c>
      <c r="J94" s="1">
        <v>2011</v>
      </c>
      <c r="K94" s="1">
        <v>1</v>
      </c>
      <c r="L94" s="1">
        <v>40394</v>
      </c>
      <c r="M94" s="1">
        <v>1</v>
      </c>
      <c r="N94" s="1">
        <v>1</v>
      </c>
      <c r="O94" s="4">
        <v>1</v>
      </c>
      <c r="P94" s="1">
        <f t="shared" si="1"/>
        <v>0</v>
      </c>
    </row>
    <row r="95" spans="1:16" x14ac:dyDescent="0.25">
      <c r="A95" s="1" t="s">
        <v>1413</v>
      </c>
      <c r="B95" s="1" t="s">
        <v>268</v>
      </c>
      <c r="C95" s="1" t="s">
        <v>269</v>
      </c>
      <c r="D95" s="1" t="s">
        <v>1416</v>
      </c>
      <c r="E95" s="1" t="s">
        <v>141</v>
      </c>
      <c r="F95" s="1" t="s">
        <v>80</v>
      </c>
      <c r="G95" s="1" t="s">
        <v>1415</v>
      </c>
      <c r="H95" s="2">
        <v>43221</v>
      </c>
      <c r="I95" s="3">
        <v>40629</v>
      </c>
      <c r="J95" s="1">
        <v>2011</v>
      </c>
      <c r="K95" s="1">
        <v>1</v>
      </c>
      <c r="L95" s="1">
        <v>44746</v>
      </c>
      <c r="M95" s="1">
        <v>1</v>
      </c>
      <c r="N95" s="1">
        <v>1</v>
      </c>
      <c r="O95" s="4">
        <v>1</v>
      </c>
      <c r="P95" s="1">
        <f t="shared" si="1"/>
        <v>0</v>
      </c>
    </row>
    <row r="96" spans="1:16" x14ac:dyDescent="0.25">
      <c r="A96" s="1" t="s">
        <v>1413</v>
      </c>
      <c r="B96" s="1" t="s">
        <v>270</v>
      </c>
      <c r="C96" s="1" t="s">
        <v>271</v>
      </c>
      <c r="D96" s="1" t="s">
        <v>1416</v>
      </c>
      <c r="E96" s="1" t="s">
        <v>141</v>
      </c>
      <c r="F96" s="1" t="s">
        <v>80</v>
      </c>
      <c r="G96" s="1" t="s">
        <v>1415</v>
      </c>
      <c r="H96" s="2">
        <v>43221</v>
      </c>
      <c r="I96" s="3">
        <v>40629</v>
      </c>
      <c r="J96" s="1">
        <v>2011</v>
      </c>
      <c r="K96" s="1">
        <v>1</v>
      </c>
      <c r="L96" s="1">
        <v>37146</v>
      </c>
      <c r="M96" s="1">
        <v>1</v>
      </c>
      <c r="N96" s="1">
        <v>1</v>
      </c>
      <c r="O96" s="4">
        <v>1</v>
      </c>
      <c r="P96" s="1">
        <f t="shared" si="1"/>
        <v>0</v>
      </c>
    </row>
    <row r="97" spans="1:16" x14ac:dyDescent="0.25">
      <c r="A97" s="1" t="s">
        <v>1413</v>
      </c>
      <c r="B97" s="1" t="s">
        <v>272</v>
      </c>
      <c r="C97" s="1" t="s">
        <v>273</v>
      </c>
      <c r="D97" s="1" t="s">
        <v>1416</v>
      </c>
      <c r="E97" s="1" t="s">
        <v>141</v>
      </c>
      <c r="F97" s="1" t="s">
        <v>80</v>
      </c>
      <c r="G97" s="1" t="s">
        <v>1415</v>
      </c>
      <c r="H97" s="2">
        <v>43221</v>
      </c>
      <c r="I97" s="3">
        <v>40629</v>
      </c>
      <c r="J97" s="1">
        <v>2011</v>
      </c>
      <c r="K97" s="1">
        <v>1</v>
      </c>
      <c r="L97" s="1">
        <v>38731</v>
      </c>
      <c r="M97" s="1">
        <v>1</v>
      </c>
      <c r="N97" s="1">
        <v>1</v>
      </c>
      <c r="O97" s="4">
        <v>1</v>
      </c>
      <c r="P97" s="1">
        <f t="shared" si="1"/>
        <v>0</v>
      </c>
    </row>
    <row r="98" spans="1:16" x14ac:dyDescent="0.25">
      <c r="A98" s="1" t="s">
        <v>1413</v>
      </c>
      <c r="B98" s="1" t="s">
        <v>274</v>
      </c>
      <c r="C98" s="1" t="s">
        <v>275</v>
      </c>
      <c r="D98" s="1" t="s">
        <v>1416</v>
      </c>
      <c r="E98" s="1" t="s">
        <v>141</v>
      </c>
      <c r="F98" s="1" t="s">
        <v>80</v>
      </c>
      <c r="G98" s="1" t="s">
        <v>1415</v>
      </c>
      <c r="H98" s="2">
        <v>43221</v>
      </c>
      <c r="I98" s="3">
        <v>40629</v>
      </c>
      <c r="J98" s="1">
        <v>2011</v>
      </c>
      <c r="K98" s="1">
        <v>1</v>
      </c>
      <c r="L98" s="1">
        <v>37611</v>
      </c>
      <c r="M98" s="1">
        <v>1</v>
      </c>
      <c r="N98" s="1">
        <v>1</v>
      </c>
      <c r="O98" s="4">
        <v>1</v>
      </c>
      <c r="P98" s="1">
        <f t="shared" si="1"/>
        <v>0</v>
      </c>
    </row>
    <row r="99" spans="1:16" x14ac:dyDescent="0.25">
      <c r="A99" s="1" t="s">
        <v>1413</v>
      </c>
      <c r="B99" s="1" t="s">
        <v>276</v>
      </c>
      <c r="C99" s="1" t="s">
        <v>277</v>
      </c>
      <c r="D99" s="1" t="s">
        <v>1416</v>
      </c>
      <c r="E99" s="1" t="s">
        <v>141</v>
      </c>
      <c r="F99" s="1" t="s">
        <v>80</v>
      </c>
      <c r="G99" s="1" t="s">
        <v>1415</v>
      </c>
      <c r="H99" s="2">
        <v>43221</v>
      </c>
      <c r="I99" s="3">
        <v>40629</v>
      </c>
      <c r="J99" s="1">
        <v>2011</v>
      </c>
      <c r="K99" s="1">
        <v>1</v>
      </c>
      <c r="L99" s="1">
        <v>44107</v>
      </c>
      <c r="M99" s="1">
        <v>1</v>
      </c>
      <c r="N99" s="1">
        <v>1</v>
      </c>
      <c r="O99" s="4">
        <v>1</v>
      </c>
      <c r="P99" s="1">
        <f t="shared" si="1"/>
        <v>0</v>
      </c>
    </row>
    <row r="100" spans="1:16" x14ac:dyDescent="0.25">
      <c r="A100" s="1" t="s">
        <v>1413</v>
      </c>
      <c r="B100" s="1" t="s">
        <v>278</v>
      </c>
      <c r="C100" s="1" t="s">
        <v>279</v>
      </c>
      <c r="D100" s="1" t="s">
        <v>1416</v>
      </c>
      <c r="E100" s="1" t="s">
        <v>141</v>
      </c>
      <c r="F100" s="1" t="s">
        <v>80</v>
      </c>
      <c r="G100" s="1" t="s">
        <v>1415</v>
      </c>
      <c r="H100" s="2">
        <v>43221</v>
      </c>
      <c r="I100" s="3">
        <v>40629</v>
      </c>
      <c r="J100" s="1">
        <v>2011</v>
      </c>
      <c r="K100" s="1">
        <v>1</v>
      </c>
      <c r="L100" s="1">
        <v>31022</v>
      </c>
      <c r="M100" s="1">
        <v>1</v>
      </c>
      <c r="N100" s="1">
        <v>1</v>
      </c>
      <c r="O100" s="4">
        <v>1</v>
      </c>
      <c r="P100" s="1">
        <f t="shared" si="1"/>
        <v>0</v>
      </c>
    </row>
    <row r="101" spans="1:16" x14ac:dyDescent="0.25">
      <c r="A101" s="1" t="s">
        <v>1413</v>
      </c>
      <c r="B101" s="1" t="s">
        <v>280</v>
      </c>
      <c r="C101" s="1" t="s">
        <v>281</v>
      </c>
      <c r="D101" s="1" t="s">
        <v>1416</v>
      </c>
      <c r="E101" s="1" t="s">
        <v>141</v>
      </c>
      <c r="F101" s="1" t="s">
        <v>80</v>
      </c>
      <c r="G101" s="1" t="s">
        <v>1415</v>
      </c>
      <c r="H101" s="2">
        <v>43221</v>
      </c>
      <c r="I101" s="3">
        <v>40629</v>
      </c>
      <c r="J101" s="1">
        <v>2011</v>
      </c>
      <c r="K101" s="1">
        <v>1</v>
      </c>
      <c r="L101" s="1">
        <v>30107</v>
      </c>
      <c r="M101" s="1">
        <v>1</v>
      </c>
      <c r="N101" s="1">
        <v>1</v>
      </c>
      <c r="O101" s="4">
        <v>1</v>
      </c>
      <c r="P101" s="1">
        <f t="shared" si="1"/>
        <v>0</v>
      </c>
    </row>
    <row r="102" spans="1:16" x14ac:dyDescent="0.25">
      <c r="A102" s="1" t="s">
        <v>1413</v>
      </c>
      <c r="B102" s="1" t="s">
        <v>282</v>
      </c>
      <c r="C102" s="1" t="s">
        <v>283</v>
      </c>
      <c r="D102" s="1" t="s">
        <v>1416</v>
      </c>
      <c r="E102" s="1" t="s">
        <v>141</v>
      </c>
      <c r="F102" s="1" t="s">
        <v>80</v>
      </c>
      <c r="G102" s="1" t="s">
        <v>1415</v>
      </c>
      <c r="H102" s="2">
        <v>43221</v>
      </c>
      <c r="I102" s="3">
        <v>40629</v>
      </c>
      <c r="J102" s="1">
        <v>2011</v>
      </c>
      <c r="K102" s="1">
        <v>1</v>
      </c>
      <c r="L102" s="1">
        <v>34586</v>
      </c>
      <c r="M102" s="1">
        <v>1</v>
      </c>
      <c r="N102" s="1">
        <v>1</v>
      </c>
      <c r="O102" s="4">
        <v>1</v>
      </c>
      <c r="P102" s="1">
        <f t="shared" si="1"/>
        <v>0</v>
      </c>
    </row>
    <row r="103" spans="1:16" x14ac:dyDescent="0.25">
      <c r="A103" s="1" t="s">
        <v>1413</v>
      </c>
      <c r="B103" s="1" t="s">
        <v>284</v>
      </c>
      <c r="C103" s="1" t="s">
        <v>285</v>
      </c>
      <c r="D103" s="1" t="s">
        <v>1416</v>
      </c>
      <c r="E103" s="1" t="s">
        <v>141</v>
      </c>
      <c r="F103" s="1" t="s">
        <v>80</v>
      </c>
      <c r="G103" s="1" t="s">
        <v>1415</v>
      </c>
      <c r="H103" s="2">
        <v>43221</v>
      </c>
      <c r="I103" s="3">
        <v>40629</v>
      </c>
      <c r="J103" s="1">
        <v>2011</v>
      </c>
      <c r="K103" s="1">
        <v>1</v>
      </c>
      <c r="L103" s="1">
        <v>42957</v>
      </c>
      <c r="M103" s="1">
        <v>1</v>
      </c>
      <c r="N103" s="1">
        <v>1</v>
      </c>
      <c r="O103" s="4">
        <v>1</v>
      </c>
      <c r="P103" s="1">
        <f t="shared" si="1"/>
        <v>0</v>
      </c>
    </row>
    <row r="104" spans="1:16" x14ac:dyDescent="0.25">
      <c r="A104" s="1" t="s">
        <v>1413</v>
      </c>
      <c r="B104" s="1" t="s">
        <v>286</v>
      </c>
      <c r="C104" s="1" t="s">
        <v>287</v>
      </c>
      <c r="D104" s="1" t="s">
        <v>1416</v>
      </c>
      <c r="E104" s="1" t="s">
        <v>141</v>
      </c>
      <c r="F104" s="1" t="s">
        <v>80</v>
      </c>
      <c r="G104" s="1" t="s">
        <v>1415</v>
      </c>
      <c r="H104" s="2">
        <v>43221</v>
      </c>
      <c r="I104" s="3">
        <v>40629</v>
      </c>
      <c r="J104" s="1">
        <v>2011</v>
      </c>
      <c r="K104" s="1">
        <v>1</v>
      </c>
      <c r="L104" s="1">
        <v>37620</v>
      </c>
      <c r="M104" s="1">
        <v>1</v>
      </c>
      <c r="N104" s="1">
        <v>1</v>
      </c>
      <c r="O104" s="4">
        <v>1</v>
      </c>
      <c r="P104" s="1">
        <f t="shared" si="1"/>
        <v>0</v>
      </c>
    </row>
    <row r="105" spans="1:16" x14ac:dyDescent="0.25">
      <c r="A105" s="1" t="s">
        <v>1413</v>
      </c>
      <c r="B105" s="1" t="s">
        <v>288</v>
      </c>
      <c r="C105" s="1" t="s">
        <v>289</v>
      </c>
      <c r="D105" s="1" t="s">
        <v>1416</v>
      </c>
      <c r="E105" s="1" t="s">
        <v>141</v>
      </c>
      <c r="F105" s="1" t="s">
        <v>80</v>
      </c>
      <c r="G105" s="1" t="s">
        <v>1415</v>
      </c>
      <c r="H105" s="2">
        <v>43221</v>
      </c>
      <c r="I105" s="3">
        <v>40629</v>
      </c>
      <c r="J105" s="1">
        <v>2011</v>
      </c>
      <c r="K105" s="1">
        <v>1</v>
      </c>
      <c r="L105" s="1">
        <v>45987</v>
      </c>
      <c r="M105" s="1">
        <v>1</v>
      </c>
      <c r="N105" s="1">
        <v>1</v>
      </c>
      <c r="O105" s="4">
        <v>1</v>
      </c>
      <c r="P105" s="1">
        <f t="shared" si="1"/>
        <v>0</v>
      </c>
    </row>
    <row r="106" spans="1:16" x14ac:dyDescent="0.25">
      <c r="A106" s="1" t="s">
        <v>1413</v>
      </c>
      <c r="B106" s="1" t="s">
        <v>290</v>
      </c>
      <c r="C106" s="1" t="s">
        <v>291</v>
      </c>
      <c r="D106" s="1" t="s">
        <v>1417</v>
      </c>
      <c r="E106" s="1" t="s">
        <v>293</v>
      </c>
      <c r="F106" s="1" t="s">
        <v>80</v>
      </c>
      <c r="G106" s="1" t="s">
        <v>1415</v>
      </c>
      <c r="H106" s="2">
        <v>43221</v>
      </c>
      <c r="I106" s="3">
        <v>40629</v>
      </c>
      <c r="J106" s="1">
        <v>2011</v>
      </c>
      <c r="K106" s="1">
        <v>1</v>
      </c>
      <c r="L106" s="1">
        <v>37871</v>
      </c>
      <c r="M106" s="1">
        <v>1</v>
      </c>
      <c r="N106" s="1">
        <v>1</v>
      </c>
      <c r="O106" s="4">
        <v>1</v>
      </c>
      <c r="P106" s="1">
        <f t="shared" si="1"/>
        <v>0</v>
      </c>
    </row>
    <row r="107" spans="1:16" x14ac:dyDescent="0.25">
      <c r="A107" s="1" t="s">
        <v>1413</v>
      </c>
      <c r="B107" s="1" t="s">
        <v>294</v>
      </c>
      <c r="C107" s="1" t="s">
        <v>295</v>
      </c>
      <c r="D107" s="1" t="s">
        <v>1417</v>
      </c>
      <c r="E107" s="1" t="s">
        <v>293</v>
      </c>
      <c r="F107" s="1" t="s">
        <v>80</v>
      </c>
      <c r="G107" s="1" t="s">
        <v>1415</v>
      </c>
      <c r="H107" s="2">
        <v>43221</v>
      </c>
      <c r="I107" s="3">
        <v>40629</v>
      </c>
      <c r="J107" s="1">
        <v>2011</v>
      </c>
      <c r="K107" s="1">
        <v>1</v>
      </c>
      <c r="L107" s="1">
        <v>39031</v>
      </c>
      <c r="M107" s="1">
        <v>1</v>
      </c>
      <c r="N107" s="1">
        <v>1</v>
      </c>
      <c r="O107" s="4">
        <v>1</v>
      </c>
      <c r="P107" s="1">
        <f t="shared" si="1"/>
        <v>0</v>
      </c>
    </row>
    <row r="108" spans="1:16" x14ac:dyDescent="0.25">
      <c r="A108" s="1" t="s">
        <v>1413</v>
      </c>
      <c r="B108" s="1" t="s">
        <v>296</v>
      </c>
      <c r="C108" s="1" t="s">
        <v>297</v>
      </c>
      <c r="D108" s="1" t="s">
        <v>1417</v>
      </c>
      <c r="E108" s="1" t="s">
        <v>293</v>
      </c>
      <c r="F108" s="1" t="s">
        <v>80</v>
      </c>
      <c r="G108" s="1" t="s">
        <v>1415</v>
      </c>
      <c r="H108" s="2">
        <v>43221</v>
      </c>
      <c r="I108" s="3">
        <v>40629</v>
      </c>
      <c r="J108" s="1">
        <v>2011</v>
      </c>
      <c r="K108" s="1">
        <v>1</v>
      </c>
      <c r="L108" s="1">
        <v>43571</v>
      </c>
      <c r="M108" s="1">
        <v>1</v>
      </c>
      <c r="N108" s="1">
        <v>1</v>
      </c>
      <c r="O108" s="4">
        <v>1</v>
      </c>
      <c r="P108" s="1">
        <f t="shared" si="1"/>
        <v>0</v>
      </c>
    </row>
    <row r="109" spans="1:16" x14ac:dyDescent="0.25">
      <c r="A109" s="1" t="s">
        <v>1413</v>
      </c>
      <c r="B109" s="1" t="s">
        <v>298</v>
      </c>
      <c r="C109" s="1" t="s">
        <v>299</v>
      </c>
      <c r="D109" s="1" t="s">
        <v>1417</v>
      </c>
      <c r="E109" s="1" t="s">
        <v>293</v>
      </c>
      <c r="F109" s="1" t="s">
        <v>80</v>
      </c>
      <c r="G109" s="1" t="s">
        <v>1415</v>
      </c>
      <c r="H109" s="2">
        <v>43221</v>
      </c>
      <c r="I109" s="3">
        <v>40629</v>
      </c>
      <c r="J109" s="1">
        <v>2011</v>
      </c>
      <c r="K109" s="1">
        <v>1</v>
      </c>
      <c r="L109" s="1">
        <v>42949</v>
      </c>
      <c r="M109" s="1">
        <v>1</v>
      </c>
      <c r="N109" s="1">
        <v>1</v>
      </c>
      <c r="O109" s="4">
        <v>1</v>
      </c>
      <c r="P109" s="1">
        <f t="shared" si="1"/>
        <v>0</v>
      </c>
    </row>
    <row r="110" spans="1:16" x14ac:dyDescent="0.25">
      <c r="A110" s="1" t="s">
        <v>1413</v>
      </c>
      <c r="B110" s="1" t="s">
        <v>300</v>
      </c>
      <c r="C110" s="1" t="s">
        <v>301</v>
      </c>
      <c r="D110" s="1" t="s">
        <v>1417</v>
      </c>
      <c r="E110" s="1" t="s">
        <v>293</v>
      </c>
      <c r="F110" s="1" t="s">
        <v>80</v>
      </c>
      <c r="G110" s="1" t="s">
        <v>1415</v>
      </c>
      <c r="H110" s="2">
        <v>43221</v>
      </c>
      <c r="I110" s="3">
        <v>40629</v>
      </c>
      <c r="J110" s="1">
        <v>2011</v>
      </c>
      <c r="K110" s="1">
        <v>1</v>
      </c>
      <c r="L110" s="1">
        <v>40281</v>
      </c>
      <c r="M110" s="1">
        <v>1</v>
      </c>
      <c r="N110" s="1">
        <v>1</v>
      </c>
      <c r="O110" s="4">
        <v>1</v>
      </c>
      <c r="P110" s="1">
        <f t="shared" si="1"/>
        <v>0</v>
      </c>
    </row>
    <row r="111" spans="1:16" x14ac:dyDescent="0.25">
      <c r="A111" s="1" t="s">
        <v>1413</v>
      </c>
      <c r="B111" s="1" t="s">
        <v>302</v>
      </c>
      <c r="C111" s="1" t="s">
        <v>303</v>
      </c>
      <c r="D111" s="1" t="s">
        <v>1417</v>
      </c>
      <c r="E111" s="1" t="s">
        <v>293</v>
      </c>
      <c r="F111" s="1" t="s">
        <v>80</v>
      </c>
      <c r="G111" s="1" t="s">
        <v>1415</v>
      </c>
      <c r="H111" s="2">
        <v>43221</v>
      </c>
      <c r="I111" s="3">
        <v>40629</v>
      </c>
      <c r="J111" s="1">
        <v>2011</v>
      </c>
      <c r="K111" s="1">
        <v>1</v>
      </c>
      <c r="L111" s="1">
        <v>40818</v>
      </c>
      <c r="M111" s="1">
        <v>1</v>
      </c>
      <c r="N111" s="1">
        <v>1</v>
      </c>
      <c r="O111" s="4">
        <v>1</v>
      </c>
      <c r="P111" s="1">
        <f t="shared" si="1"/>
        <v>0</v>
      </c>
    </row>
    <row r="112" spans="1:16" x14ac:dyDescent="0.25">
      <c r="A112" s="1" t="s">
        <v>1413</v>
      </c>
      <c r="B112" s="1" t="s">
        <v>304</v>
      </c>
      <c r="C112" s="1" t="s">
        <v>305</v>
      </c>
      <c r="D112" s="1" t="s">
        <v>1417</v>
      </c>
      <c r="E112" s="1" t="s">
        <v>293</v>
      </c>
      <c r="F112" s="1" t="s">
        <v>80</v>
      </c>
      <c r="G112" s="1" t="s">
        <v>1415</v>
      </c>
      <c r="H112" s="2">
        <v>43221</v>
      </c>
      <c r="I112" s="3">
        <v>40629</v>
      </c>
      <c r="J112" s="1">
        <v>2011</v>
      </c>
      <c r="K112" s="1">
        <v>1</v>
      </c>
      <c r="L112" s="1">
        <v>36963</v>
      </c>
      <c r="M112" s="1">
        <v>1</v>
      </c>
      <c r="N112" s="1">
        <v>1</v>
      </c>
      <c r="O112" s="4">
        <v>1</v>
      </c>
      <c r="P112" s="1">
        <f t="shared" si="1"/>
        <v>0</v>
      </c>
    </row>
    <row r="113" spans="1:16" x14ac:dyDescent="0.25">
      <c r="A113" s="1" t="s">
        <v>1413</v>
      </c>
      <c r="B113" s="1" t="s">
        <v>306</v>
      </c>
      <c r="C113" s="1" t="s">
        <v>307</v>
      </c>
      <c r="D113" s="1" t="s">
        <v>1417</v>
      </c>
      <c r="E113" s="1" t="s">
        <v>293</v>
      </c>
      <c r="F113" s="1" t="s">
        <v>80</v>
      </c>
      <c r="G113" s="1" t="s">
        <v>1415</v>
      </c>
      <c r="H113" s="2">
        <v>43221</v>
      </c>
      <c r="I113" s="3">
        <v>40629</v>
      </c>
      <c r="J113" s="1">
        <v>2011</v>
      </c>
      <c r="K113" s="1">
        <v>1</v>
      </c>
      <c r="L113" s="1">
        <v>36884</v>
      </c>
      <c r="M113" s="1">
        <v>1</v>
      </c>
      <c r="N113" s="1">
        <v>1</v>
      </c>
      <c r="O113" s="4">
        <v>1</v>
      </c>
      <c r="P113" s="1">
        <f t="shared" si="1"/>
        <v>0</v>
      </c>
    </row>
    <row r="114" spans="1:16" x14ac:dyDescent="0.25">
      <c r="A114" s="1" t="s">
        <v>1413</v>
      </c>
      <c r="B114" s="1" t="s">
        <v>308</v>
      </c>
      <c r="C114" s="1" t="s">
        <v>309</v>
      </c>
      <c r="D114" s="1" t="s">
        <v>1417</v>
      </c>
      <c r="E114" s="1" t="s">
        <v>293</v>
      </c>
      <c r="F114" s="1" t="s">
        <v>80</v>
      </c>
      <c r="G114" s="1" t="s">
        <v>1415</v>
      </c>
      <c r="H114" s="2">
        <v>43221</v>
      </c>
      <c r="I114" s="3">
        <v>40629</v>
      </c>
      <c r="J114" s="1">
        <v>2011</v>
      </c>
      <c r="K114" s="1">
        <v>1</v>
      </c>
      <c r="L114" s="1">
        <v>45823</v>
      </c>
      <c r="M114" s="1">
        <v>1</v>
      </c>
      <c r="N114" s="1">
        <v>1</v>
      </c>
      <c r="O114" s="4">
        <v>1</v>
      </c>
      <c r="P114" s="1">
        <f t="shared" si="1"/>
        <v>0</v>
      </c>
    </row>
    <row r="115" spans="1:16" x14ac:dyDescent="0.25">
      <c r="A115" s="1" t="s">
        <v>1413</v>
      </c>
      <c r="B115" s="1" t="s">
        <v>310</v>
      </c>
      <c r="C115" s="1" t="s">
        <v>311</v>
      </c>
      <c r="D115" s="1" t="s">
        <v>1417</v>
      </c>
      <c r="E115" s="1" t="s">
        <v>293</v>
      </c>
      <c r="F115" s="1" t="s">
        <v>80</v>
      </c>
      <c r="G115" s="1" t="s">
        <v>1415</v>
      </c>
      <c r="H115" s="2">
        <v>43221</v>
      </c>
      <c r="I115" s="3">
        <v>40629</v>
      </c>
      <c r="J115" s="1">
        <v>2011</v>
      </c>
      <c r="K115" s="1">
        <v>1</v>
      </c>
      <c r="L115" s="1">
        <v>40653</v>
      </c>
      <c r="M115" s="1">
        <v>1</v>
      </c>
      <c r="N115" s="1">
        <v>1</v>
      </c>
      <c r="O115" s="4">
        <v>1</v>
      </c>
      <c r="P115" s="1">
        <f t="shared" si="1"/>
        <v>0</v>
      </c>
    </row>
    <row r="116" spans="1:16" x14ac:dyDescent="0.25">
      <c r="A116" s="1" t="s">
        <v>1413</v>
      </c>
      <c r="B116" s="1" t="s">
        <v>312</v>
      </c>
      <c r="C116" s="1" t="s">
        <v>313</v>
      </c>
      <c r="D116" s="1" t="s">
        <v>1417</v>
      </c>
      <c r="E116" s="1" t="s">
        <v>293</v>
      </c>
      <c r="F116" s="1" t="s">
        <v>80</v>
      </c>
      <c r="G116" s="1" t="s">
        <v>1415</v>
      </c>
      <c r="H116" s="2">
        <v>43221</v>
      </c>
      <c r="I116" s="3">
        <v>40629</v>
      </c>
      <c r="J116" s="1">
        <v>2011</v>
      </c>
      <c r="K116" s="1">
        <v>1</v>
      </c>
      <c r="L116" s="1">
        <v>46419</v>
      </c>
      <c r="M116" s="1">
        <v>1</v>
      </c>
      <c r="N116" s="1">
        <v>1</v>
      </c>
      <c r="O116" s="4">
        <v>1</v>
      </c>
      <c r="P116" s="1">
        <f t="shared" si="1"/>
        <v>0</v>
      </c>
    </row>
    <row r="117" spans="1:16" x14ac:dyDescent="0.25">
      <c r="A117" s="1" t="s">
        <v>1413</v>
      </c>
      <c r="B117" s="1" t="s">
        <v>314</v>
      </c>
      <c r="C117" s="1" t="s">
        <v>315</v>
      </c>
      <c r="D117" s="1" t="s">
        <v>1417</v>
      </c>
      <c r="E117" s="1" t="s">
        <v>293</v>
      </c>
      <c r="F117" s="1" t="s">
        <v>80</v>
      </c>
      <c r="G117" s="1" t="s">
        <v>1415</v>
      </c>
      <c r="H117" s="2">
        <v>43221</v>
      </c>
      <c r="I117" s="3">
        <v>40629</v>
      </c>
      <c r="J117" s="1">
        <v>2011</v>
      </c>
      <c r="K117" s="1">
        <v>1</v>
      </c>
      <c r="L117" s="1">
        <v>43033</v>
      </c>
      <c r="M117" s="1">
        <v>1</v>
      </c>
      <c r="N117" s="1">
        <v>1</v>
      </c>
      <c r="O117" s="4">
        <v>1</v>
      </c>
      <c r="P117" s="1">
        <f t="shared" si="1"/>
        <v>0</v>
      </c>
    </row>
    <row r="118" spans="1:16" x14ac:dyDescent="0.25">
      <c r="A118" s="1" t="s">
        <v>1413</v>
      </c>
      <c r="B118" s="1" t="s">
        <v>316</v>
      </c>
      <c r="C118" s="1" t="s">
        <v>317</v>
      </c>
      <c r="D118" s="1" t="s">
        <v>1417</v>
      </c>
      <c r="E118" s="1" t="s">
        <v>293</v>
      </c>
      <c r="F118" s="1" t="s">
        <v>80</v>
      </c>
      <c r="G118" s="1" t="s">
        <v>1415</v>
      </c>
      <c r="H118" s="2">
        <v>43221</v>
      </c>
      <c r="I118" s="3">
        <v>40629</v>
      </c>
      <c r="J118" s="1">
        <v>2011</v>
      </c>
      <c r="K118" s="1">
        <v>1</v>
      </c>
      <c r="L118" s="1">
        <v>40612</v>
      </c>
      <c r="M118" s="1">
        <v>1</v>
      </c>
      <c r="N118" s="1">
        <v>1</v>
      </c>
      <c r="O118" s="4">
        <v>1</v>
      </c>
      <c r="P118" s="1">
        <f t="shared" si="1"/>
        <v>0</v>
      </c>
    </row>
    <row r="119" spans="1:16" x14ac:dyDescent="0.25">
      <c r="A119" s="1" t="s">
        <v>1413</v>
      </c>
      <c r="B119" s="1" t="s">
        <v>318</v>
      </c>
      <c r="C119" s="1" t="s">
        <v>319</v>
      </c>
      <c r="D119" s="1" t="s">
        <v>1417</v>
      </c>
      <c r="E119" s="1" t="s">
        <v>293</v>
      </c>
      <c r="F119" s="1" t="s">
        <v>80</v>
      </c>
      <c r="G119" s="1" t="s">
        <v>1415</v>
      </c>
      <c r="H119" s="2">
        <v>43221</v>
      </c>
      <c r="I119" s="3">
        <v>40629</v>
      </c>
      <c r="J119" s="1">
        <v>2011</v>
      </c>
      <c r="K119" s="1">
        <v>1</v>
      </c>
      <c r="L119" s="1">
        <v>44497</v>
      </c>
      <c r="M119" s="1">
        <v>1</v>
      </c>
      <c r="N119" s="1">
        <v>1</v>
      </c>
      <c r="O119" s="4">
        <v>1</v>
      </c>
      <c r="P119" s="1">
        <f t="shared" si="1"/>
        <v>0</v>
      </c>
    </row>
    <row r="120" spans="1:16" x14ac:dyDescent="0.25">
      <c r="A120" s="1" t="s">
        <v>1413</v>
      </c>
      <c r="B120" s="1" t="s">
        <v>320</v>
      </c>
      <c r="C120" s="1" t="s">
        <v>321</v>
      </c>
      <c r="D120" s="1" t="s">
        <v>1417</v>
      </c>
      <c r="E120" s="1" t="s">
        <v>293</v>
      </c>
      <c r="F120" s="1" t="s">
        <v>80</v>
      </c>
      <c r="G120" s="1" t="s">
        <v>1415</v>
      </c>
      <c r="H120" s="2">
        <v>43221</v>
      </c>
      <c r="I120" s="3">
        <v>40629</v>
      </c>
      <c r="J120" s="1">
        <v>2011</v>
      </c>
      <c r="K120" s="1">
        <v>1</v>
      </c>
      <c r="L120" s="1">
        <v>41378</v>
      </c>
      <c r="M120" s="1">
        <v>1</v>
      </c>
      <c r="N120" s="1">
        <v>1</v>
      </c>
      <c r="O120" s="4">
        <v>1</v>
      </c>
      <c r="P120" s="1">
        <f t="shared" si="1"/>
        <v>0</v>
      </c>
    </row>
    <row r="121" spans="1:16" x14ac:dyDescent="0.25">
      <c r="A121" s="1" t="s">
        <v>1413</v>
      </c>
      <c r="B121" s="1" t="s">
        <v>322</v>
      </c>
      <c r="C121" s="1" t="s">
        <v>323</v>
      </c>
      <c r="D121" s="1" t="s">
        <v>1417</v>
      </c>
      <c r="E121" s="1" t="s">
        <v>293</v>
      </c>
      <c r="F121" s="1" t="s">
        <v>80</v>
      </c>
      <c r="G121" s="1" t="s">
        <v>1415</v>
      </c>
      <c r="H121" s="2">
        <v>43221</v>
      </c>
      <c r="I121" s="3">
        <v>40629</v>
      </c>
      <c r="J121" s="1">
        <v>2011</v>
      </c>
      <c r="K121" s="1">
        <v>1</v>
      </c>
      <c r="L121" s="1">
        <v>43945</v>
      </c>
      <c r="M121" s="1">
        <v>1</v>
      </c>
      <c r="N121" s="1">
        <v>1</v>
      </c>
      <c r="O121" s="4">
        <v>1</v>
      </c>
      <c r="P121" s="1">
        <f t="shared" si="1"/>
        <v>0</v>
      </c>
    </row>
    <row r="122" spans="1:16" x14ac:dyDescent="0.25">
      <c r="A122" s="1" t="s">
        <v>1413</v>
      </c>
      <c r="B122" s="1" t="s">
        <v>324</v>
      </c>
      <c r="C122" s="1" t="s">
        <v>325</v>
      </c>
      <c r="D122" s="1" t="s">
        <v>1417</v>
      </c>
      <c r="E122" s="1" t="s">
        <v>293</v>
      </c>
      <c r="F122" s="1" t="s">
        <v>80</v>
      </c>
      <c r="G122" s="1" t="s">
        <v>1415</v>
      </c>
      <c r="H122" s="2">
        <v>43221</v>
      </c>
      <c r="I122" s="3">
        <v>40629</v>
      </c>
      <c r="J122" s="1">
        <v>2011</v>
      </c>
      <c r="K122" s="1">
        <v>1</v>
      </c>
      <c r="L122" s="1">
        <v>42308</v>
      </c>
      <c r="M122" s="1">
        <v>1</v>
      </c>
      <c r="N122" s="1">
        <v>1</v>
      </c>
      <c r="O122" s="4">
        <v>1</v>
      </c>
      <c r="P122" s="1">
        <f t="shared" si="1"/>
        <v>0</v>
      </c>
    </row>
    <row r="123" spans="1:16" x14ac:dyDescent="0.25">
      <c r="A123" s="1" t="s">
        <v>1413</v>
      </c>
      <c r="B123" s="1" t="s">
        <v>326</v>
      </c>
      <c r="C123" s="1" t="s">
        <v>327</v>
      </c>
      <c r="D123" s="1" t="s">
        <v>1417</v>
      </c>
      <c r="E123" s="1" t="s">
        <v>293</v>
      </c>
      <c r="F123" s="1" t="s">
        <v>80</v>
      </c>
      <c r="G123" s="1" t="s">
        <v>1415</v>
      </c>
      <c r="H123" s="2">
        <v>43221</v>
      </c>
      <c r="I123" s="3">
        <v>40629</v>
      </c>
      <c r="J123" s="1">
        <v>2011</v>
      </c>
      <c r="K123" s="1">
        <v>1</v>
      </c>
      <c r="L123" s="1">
        <v>38612</v>
      </c>
      <c r="M123" s="1">
        <v>1</v>
      </c>
      <c r="N123" s="1">
        <v>1</v>
      </c>
      <c r="O123" s="4">
        <v>1</v>
      </c>
      <c r="P123" s="1">
        <f t="shared" si="1"/>
        <v>0</v>
      </c>
    </row>
    <row r="124" spans="1:16" x14ac:dyDescent="0.25">
      <c r="A124" s="1" t="s">
        <v>1413</v>
      </c>
      <c r="B124" s="1" t="s">
        <v>328</v>
      </c>
      <c r="C124" s="1" t="s">
        <v>329</v>
      </c>
      <c r="D124" s="1" t="s">
        <v>1417</v>
      </c>
      <c r="E124" s="1" t="s">
        <v>293</v>
      </c>
      <c r="F124" s="1" t="s">
        <v>80</v>
      </c>
      <c r="G124" s="1" t="s">
        <v>1415</v>
      </c>
      <c r="H124" s="2">
        <v>43221</v>
      </c>
      <c r="I124" s="3">
        <v>40629</v>
      </c>
      <c r="J124" s="1">
        <v>2011</v>
      </c>
      <c r="K124" s="1">
        <v>1</v>
      </c>
      <c r="L124" s="1">
        <v>42798</v>
      </c>
      <c r="M124" s="1">
        <v>1</v>
      </c>
      <c r="N124" s="1">
        <v>1</v>
      </c>
      <c r="O124" s="4">
        <v>1</v>
      </c>
      <c r="P124" s="1">
        <f t="shared" si="1"/>
        <v>0</v>
      </c>
    </row>
    <row r="125" spans="1:16" x14ac:dyDescent="0.25">
      <c r="A125" s="1" t="s">
        <v>1413</v>
      </c>
      <c r="B125" s="1" t="s">
        <v>330</v>
      </c>
      <c r="C125" s="1" t="s">
        <v>331</v>
      </c>
      <c r="D125" s="1" t="s">
        <v>1417</v>
      </c>
      <c r="E125" s="1" t="s">
        <v>293</v>
      </c>
      <c r="F125" s="1" t="s">
        <v>80</v>
      </c>
      <c r="G125" s="1" t="s">
        <v>1415</v>
      </c>
      <c r="H125" s="2">
        <v>43221</v>
      </c>
      <c r="I125" s="3">
        <v>40629</v>
      </c>
      <c r="J125" s="1">
        <v>2011</v>
      </c>
      <c r="K125" s="1">
        <v>1</v>
      </c>
      <c r="L125" s="1">
        <v>36912</v>
      </c>
      <c r="M125" s="1">
        <v>1</v>
      </c>
      <c r="N125" s="1">
        <v>1</v>
      </c>
      <c r="O125" s="4">
        <v>1</v>
      </c>
      <c r="P125" s="1">
        <f t="shared" si="1"/>
        <v>0</v>
      </c>
    </row>
    <row r="126" spans="1:16" x14ac:dyDescent="0.25">
      <c r="A126" s="1" t="s">
        <v>1413</v>
      </c>
      <c r="B126" s="1" t="s">
        <v>332</v>
      </c>
      <c r="C126" s="1" t="s">
        <v>333</v>
      </c>
      <c r="D126" s="1" t="s">
        <v>1417</v>
      </c>
      <c r="E126" s="1" t="s">
        <v>293</v>
      </c>
      <c r="F126" s="1" t="s">
        <v>80</v>
      </c>
      <c r="G126" s="1" t="s">
        <v>1415</v>
      </c>
      <c r="H126" s="2">
        <v>43221</v>
      </c>
      <c r="I126" s="3">
        <v>40629</v>
      </c>
      <c r="J126" s="1">
        <v>2011</v>
      </c>
      <c r="K126" s="1">
        <v>1</v>
      </c>
      <c r="L126" s="1">
        <v>44001</v>
      </c>
      <c r="M126" s="1">
        <v>1</v>
      </c>
      <c r="N126" s="1">
        <v>1</v>
      </c>
      <c r="O126" s="4">
        <v>1</v>
      </c>
      <c r="P126" s="1">
        <f t="shared" si="1"/>
        <v>0</v>
      </c>
    </row>
    <row r="127" spans="1:16" x14ac:dyDescent="0.25">
      <c r="A127" s="1" t="s">
        <v>1413</v>
      </c>
      <c r="B127" s="1" t="s">
        <v>334</v>
      </c>
      <c r="C127" s="1" t="s">
        <v>335</v>
      </c>
      <c r="D127" s="1" t="s">
        <v>1417</v>
      </c>
      <c r="E127" s="1" t="s">
        <v>293</v>
      </c>
      <c r="F127" s="1" t="s">
        <v>80</v>
      </c>
      <c r="G127" s="1" t="s">
        <v>1415</v>
      </c>
      <c r="H127" s="2">
        <v>43221</v>
      </c>
      <c r="I127" s="3">
        <v>40629</v>
      </c>
      <c r="J127" s="1">
        <v>2011</v>
      </c>
      <c r="K127" s="1">
        <v>1</v>
      </c>
      <c r="L127" s="1">
        <v>40115</v>
      </c>
      <c r="M127" s="1">
        <v>1</v>
      </c>
      <c r="N127" s="1">
        <v>1</v>
      </c>
      <c r="O127" s="4">
        <v>1</v>
      </c>
      <c r="P127" s="1">
        <f t="shared" si="1"/>
        <v>0</v>
      </c>
    </row>
    <row r="128" spans="1:16" x14ac:dyDescent="0.25">
      <c r="A128" s="1" t="s">
        <v>1413</v>
      </c>
      <c r="B128" s="1" t="s">
        <v>336</v>
      </c>
      <c r="C128" s="1" t="s">
        <v>337</v>
      </c>
      <c r="D128" s="1" t="s">
        <v>1417</v>
      </c>
      <c r="E128" s="1" t="s">
        <v>293</v>
      </c>
      <c r="F128" s="1" t="s">
        <v>80</v>
      </c>
      <c r="G128" s="1" t="s">
        <v>1415</v>
      </c>
      <c r="H128" s="2">
        <v>43221</v>
      </c>
      <c r="I128" s="3">
        <v>40629</v>
      </c>
      <c r="J128" s="1">
        <v>2011</v>
      </c>
      <c r="K128" s="1">
        <v>1</v>
      </c>
      <c r="L128" s="1">
        <v>40502</v>
      </c>
      <c r="M128" s="1">
        <v>1</v>
      </c>
      <c r="N128" s="1">
        <v>1</v>
      </c>
      <c r="O128" s="4">
        <v>1</v>
      </c>
      <c r="P128" s="1">
        <f t="shared" si="1"/>
        <v>0</v>
      </c>
    </row>
    <row r="129" spans="1:16" x14ac:dyDescent="0.25">
      <c r="A129" s="1" t="s">
        <v>1413</v>
      </c>
      <c r="B129" s="1" t="s">
        <v>338</v>
      </c>
      <c r="C129" s="1" t="s">
        <v>339</v>
      </c>
      <c r="D129" s="1" t="s">
        <v>1417</v>
      </c>
      <c r="E129" s="1" t="s">
        <v>293</v>
      </c>
      <c r="F129" s="1" t="s">
        <v>80</v>
      </c>
      <c r="G129" s="1" t="s">
        <v>1415</v>
      </c>
      <c r="H129" s="2">
        <v>43221</v>
      </c>
      <c r="I129" s="3">
        <v>40629</v>
      </c>
      <c r="J129" s="1">
        <v>2011</v>
      </c>
      <c r="K129" s="1">
        <v>1</v>
      </c>
      <c r="L129" s="1">
        <v>39785</v>
      </c>
      <c r="M129" s="1">
        <v>1</v>
      </c>
      <c r="N129" s="1">
        <v>1</v>
      </c>
      <c r="O129" s="4">
        <v>1</v>
      </c>
      <c r="P129" s="1">
        <f t="shared" si="1"/>
        <v>0</v>
      </c>
    </row>
    <row r="130" spans="1:16" x14ac:dyDescent="0.25">
      <c r="A130" s="1" t="s">
        <v>1413</v>
      </c>
      <c r="B130" s="1" t="s">
        <v>340</v>
      </c>
      <c r="C130" s="1" t="s">
        <v>341</v>
      </c>
      <c r="D130" s="1" t="s">
        <v>1417</v>
      </c>
      <c r="E130" s="1" t="s">
        <v>293</v>
      </c>
      <c r="F130" s="1" t="s">
        <v>80</v>
      </c>
      <c r="G130" s="1" t="s">
        <v>1415</v>
      </c>
      <c r="H130" s="2">
        <v>43221</v>
      </c>
      <c r="I130" s="3">
        <v>40629</v>
      </c>
      <c r="J130" s="1">
        <v>2011</v>
      </c>
      <c r="K130" s="1">
        <v>1</v>
      </c>
      <c r="L130" s="1">
        <v>40028</v>
      </c>
      <c r="M130" s="1">
        <v>1</v>
      </c>
      <c r="N130" s="1">
        <v>1</v>
      </c>
      <c r="O130" s="4">
        <v>1</v>
      </c>
      <c r="P130" s="1">
        <f t="shared" si="1"/>
        <v>0</v>
      </c>
    </row>
    <row r="131" spans="1:16" x14ac:dyDescent="0.25">
      <c r="A131" s="1" t="s">
        <v>1413</v>
      </c>
      <c r="B131" s="1" t="s">
        <v>342</v>
      </c>
      <c r="C131" s="1" t="s">
        <v>343</v>
      </c>
      <c r="D131" s="1" t="s">
        <v>1417</v>
      </c>
      <c r="E131" s="1" t="s">
        <v>293</v>
      </c>
      <c r="F131" s="1" t="s">
        <v>80</v>
      </c>
      <c r="G131" s="1" t="s">
        <v>1415</v>
      </c>
      <c r="H131" s="2">
        <v>43221</v>
      </c>
      <c r="I131" s="3">
        <v>40629</v>
      </c>
      <c r="J131" s="1">
        <v>2011</v>
      </c>
      <c r="K131" s="1">
        <v>1</v>
      </c>
      <c r="L131" s="1">
        <v>39439</v>
      </c>
      <c r="M131" s="1">
        <v>1</v>
      </c>
      <c r="N131" s="1">
        <v>1</v>
      </c>
      <c r="O131" s="4">
        <v>1</v>
      </c>
      <c r="P131" s="1">
        <f t="shared" ref="P131:P194" si="2">IF(A131="Owned outright",1,IF(A131="Owned with a mortgage or loan",1,IF(A131="Shared ownership",4,IF(A131="Rented from council (local authority)",3,IF(A131="Other social rented",3,IF(A131="Private landlord or letting agency",2,IF(A131="Other private rented",2,IF(A131="Living rent free",4,0))))))))</f>
        <v>0</v>
      </c>
    </row>
    <row r="132" spans="1:16" x14ac:dyDescent="0.25">
      <c r="A132" s="1" t="s">
        <v>1413</v>
      </c>
      <c r="B132" s="1" t="s">
        <v>344</v>
      </c>
      <c r="C132" s="1" t="s">
        <v>345</v>
      </c>
      <c r="D132" s="1" t="s">
        <v>1417</v>
      </c>
      <c r="E132" s="1" t="s">
        <v>293</v>
      </c>
      <c r="F132" s="1" t="s">
        <v>80</v>
      </c>
      <c r="G132" s="1" t="s">
        <v>1415</v>
      </c>
      <c r="H132" s="2">
        <v>43221</v>
      </c>
      <c r="I132" s="3">
        <v>40629</v>
      </c>
      <c r="J132" s="1">
        <v>2011</v>
      </c>
      <c r="K132" s="1">
        <v>1</v>
      </c>
      <c r="L132" s="1">
        <v>39435</v>
      </c>
      <c r="M132" s="1">
        <v>1</v>
      </c>
      <c r="N132" s="1">
        <v>1</v>
      </c>
      <c r="O132" s="4">
        <v>1</v>
      </c>
      <c r="P132" s="1">
        <f t="shared" si="2"/>
        <v>0</v>
      </c>
    </row>
    <row r="133" spans="1:16" x14ac:dyDescent="0.25">
      <c r="A133" s="1" t="s">
        <v>1413</v>
      </c>
      <c r="B133" s="1" t="s">
        <v>346</v>
      </c>
      <c r="C133" s="1" t="s">
        <v>347</v>
      </c>
      <c r="D133" s="1" t="s">
        <v>1417</v>
      </c>
      <c r="E133" s="1" t="s">
        <v>293</v>
      </c>
      <c r="F133" s="1" t="s">
        <v>80</v>
      </c>
      <c r="G133" s="1" t="s">
        <v>1415</v>
      </c>
      <c r="H133" s="2">
        <v>43221</v>
      </c>
      <c r="I133" s="3">
        <v>40629</v>
      </c>
      <c r="J133" s="1">
        <v>2011</v>
      </c>
      <c r="K133" s="1">
        <v>1</v>
      </c>
      <c r="L133" s="1">
        <v>57208</v>
      </c>
      <c r="M133" s="1">
        <v>1</v>
      </c>
      <c r="N133" s="1">
        <v>1</v>
      </c>
      <c r="O133" s="4">
        <v>1</v>
      </c>
      <c r="P133" s="1">
        <f t="shared" si="2"/>
        <v>0</v>
      </c>
    </row>
    <row r="134" spans="1:16" x14ac:dyDescent="0.25">
      <c r="A134" s="1" t="s">
        <v>1413</v>
      </c>
      <c r="B134" s="1" t="s">
        <v>348</v>
      </c>
      <c r="C134" s="1" t="s">
        <v>349</v>
      </c>
      <c r="D134" s="1" t="s">
        <v>1417</v>
      </c>
      <c r="E134" s="1" t="s">
        <v>293</v>
      </c>
      <c r="F134" s="1" t="s">
        <v>80</v>
      </c>
      <c r="G134" s="1" t="s">
        <v>1415</v>
      </c>
      <c r="H134" s="2">
        <v>43221</v>
      </c>
      <c r="I134" s="3">
        <v>40629</v>
      </c>
      <c r="J134" s="1">
        <v>2011</v>
      </c>
      <c r="K134" s="1">
        <v>1</v>
      </c>
      <c r="L134" s="1">
        <v>39385</v>
      </c>
      <c r="M134" s="1">
        <v>1</v>
      </c>
      <c r="N134" s="1">
        <v>1</v>
      </c>
      <c r="O134" s="4">
        <v>1</v>
      </c>
      <c r="P134" s="1">
        <f t="shared" si="2"/>
        <v>0</v>
      </c>
    </row>
    <row r="135" spans="1:16" x14ac:dyDescent="0.25">
      <c r="A135" s="1" t="s">
        <v>1413</v>
      </c>
      <c r="B135" s="1" t="s">
        <v>350</v>
      </c>
      <c r="C135" s="1" t="s">
        <v>351</v>
      </c>
      <c r="D135" s="1" t="s">
        <v>1417</v>
      </c>
      <c r="E135" s="1" t="s">
        <v>293</v>
      </c>
      <c r="F135" s="1" t="s">
        <v>80</v>
      </c>
      <c r="G135" s="1" t="s">
        <v>1415</v>
      </c>
      <c r="H135" s="2">
        <v>43221</v>
      </c>
      <c r="I135" s="3">
        <v>40629</v>
      </c>
      <c r="J135" s="1">
        <v>2011</v>
      </c>
      <c r="K135" s="1">
        <v>1</v>
      </c>
      <c r="L135" s="1">
        <v>39182</v>
      </c>
      <c r="M135" s="1">
        <v>1</v>
      </c>
      <c r="N135" s="1">
        <v>1</v>
      </c>
      <c r="O135" s="4">
        <v>1</v>
      </c>
      <c r="P135" s="1">
        <f t="shared" si="2"/>
        <v>0</v>
      </c>
    </row>
    <row r="136" spans="1:16" x14ac:dyDescent="0.25">
      <c r="A136" s="1" t="s">
        <v>1413</v>
      </c>
      <c r="B136" s="1" t="s">
        <v>352</v>
      </c>
      <c r="C136" s="1" t="s">
        <v>353</v>
      </c>
      <c r="D136" s="1" t="s">
        <v>1417</v>
      </c>
      <c r="E136" s="1" t="s">
        <v>293</v>
      </c>
      <c r="F136" s="1" t="s">
        <v>80</v>
      </c>
      <c r="G136" s="1" t="s">
        <v>1415</v>
      </c>
      <c r="H136" s="2">
        <v>43221</v>
      </c>
      <c r="I136" s="3">
        <v>40629</v>
      </c>
      <c r="J136" s="1">
        <v>2011</v>
      </c>
      <c r="K136" s="1">
        <v>1</v>
      </c>
      <c r="L136" s="1">
        <v>33744</v>
      </c>
      <c r="M136" s="1">
        <v>1</v>
      </c>
      <c r="N136" s="1">
        <v>1</v>
      </c>
      <c r="O136" s="4">
        <v>1</v>
      </c>
      <c r="P136" s="1">
        <f t="shared" si="2"/>
        <v>0</v>
      </c>
    </row>
    <row r="137" spans="1:16" x14ac:dyDescent="0.25">
      <c r="A137" s="1" t="s">
        <v>1413</v>
      </c>
      <c r="B137" s="1" t="s">
        <v>354</v>
      </c>
      <c r="C137" s="1" t="s">
        <v>355</v>
      </c>
      <c r="D137" s="1" t="s">
        <v>1417</v>
      </c>
      <c r="E137" s="1" t="s">
        <v>293</v>
      </c>
      <c r="F137" s="1" t="s">
        <v>80</v>
      </c>
      <c r="G137" s="1" t="s">
        <v>1415</v>
      </c>
      <c r="H137" s="2">
        <v>43221</v>
      </c>
      <c r="I137" s="3">
        <v>40629</v>
      </c>
      <c r="J137" s="1">
        <v>2011</v>
      </c>
      <c r="K137" s="1">
        <v>1</v>
      </c>
      <c r="L137" s="1">
        <v>41147</v>
      </c>
      <c r="M137" s="1">
        <v>1</v>
      </c>
      <c r="N137" s="1">
        <v>1</v>
      </c>
      <c r="O137" s="4">
        <v>1</v>
      </c>
      <c r="P137" s="1">
        <f t="shared" si="2"/>
        <v>0</v>
      </c>
    </row>
    <row r="138" spans="1:16" x14ac:dyDescent="0.25">
      <c r="A138" s="1" t="s">
        <v>1413</v>
      </c>
      <c r="B138" s="1" t="s">
        <v>356</v>
      </c>
      <c r="C138" s="1" t="s">
        <v>357</v>
      </c>
      <c r="D138" s="1" t="s">
        <v>1417</v>
      </c>
      <c r="E138" s="1" t="s">
        <v>293</v>
      </c>
      <c r="F138" s="1" t="s">
        <v>80</v>
      </c>
      <c r="G138" s="1" t="s">
        <v>1415</v>
      </c>
      <c r="H138" s="2">
        <v>43221</v>
      </c>
      <c r="I138" s="3">
        <v>40629</v>
      </c>
      <c r="J138" s="1">
        <v>2011</v>
      </c>
      <c r="K138" s="1">
        <v>1</v>
      </c>
      <c r="L138" s="1">
        <v>41718</v>
      </c>
      <c r="M138" s="1">
        <v>1</v>
      </c>
      <c r="N138" s="1">
        <v>1</v>
      </c>
      <c r="O138" s="4">
        <v>1</v>
      </c>
      <c r="P138" s="1">
        <f t="shared" si="2"/>
        <v>0</v>
      </c>
    </row>
    <row r="139" spans="1:16" x14ac:dyDescent="0.25">
      <c r="A139" s="1" t="s">
        <v>1413</v>
      </c>
      <c r="B139" s="1" t="s">
        <v>358</v>
      </c>
      <c r="C139" s="1" t="s">
        <v>359</v>
      </c>
      <c r="D139" s="1" t="s">
        <v>1417</v>
      </c>
      <c r="E139" s="1" t="s">
        <v>293</v>
      </c>
      <c r="F139" s="1" t="s">
        <v>80</v>
      </c>
      <c r="G139" s="1" t="s">
        <v>1415</v>
      </c>
      <c r="H139" s="2">
        <v>43221</v>
      </c>
      <c r="I139" s="3">
        <v>40629</v>
      </c>
      <c r="J139" s="1">
        <v>2011</v>
      </c>
      <c r="K139" s="1">
        <v>1</v>
      </c>
      <c r="L139" s="1">
        <v>46607</v>
      </c>
      <c r="M139" s="1">
        <v>1</v>
      </c>
      <c r="N139" s="1">
        <v>1</v>
      </c>
      <c r="O139" s="4">
        <v>1</v>
      </c>
      <c r="P139" s="1">
        <f t="shared" si="2"/>
        <v>0</v>
      </c>
    </row>
    <row r="140" spans="1:16" x14ac:dyDescent="0.25">
      <c r="A140" s="1" t="s">
        <v>1413</v>
      </c>
      <c r="B140" s="1" t="s">
        <v>360</v>
      </c>
      <c r="C140" s="1" t="s">
        <v>361</v>
      </c>
      <c r="D140" s="1" t="s">
        <v>1417</v>
      </c>
      <c r="E140" s="1" t="s">
        <v>293</v>
      </c>
      <c r="F140" s="1" t="s">
        <v>80</v>
      </c>
      <c r="G140" s="1" t="s">
        <v>1415</v>
      </c>
      <c r="H140" s="2">
        <v>43221</v>
      </c>
      <c r="I140" s="3">
        <v>40629</v>
      </c>
      <c r="J140" s="1">
        <v>2011</v>
      </c>
      <c r="K140" s="1">
        <v>1</v>
      </c>
      <c r="L140" s="1">
        <v>37846</v>
      </c>
      <c r="M140" s="1">
        <v>1</v>
      </c>
      <c r="N140" s="1">
        <v>1</v>
      </c>
      <c r="O140" s="4">
        <v>1</v>
      </c>
      <c r="P140" s="1">
        <f t="shared" si="2"/>
        <v>0</v>
      </c>
    </row>
    <row r="141" spans="1:16" x14ac:dyDescent="0.25">
      <c r="A141" s="1" t="s">
        <v>1413</v>
      </c>
      <c r="B141" s="1" t="s">
        <v>362</v>
      </c>
      <c r="C141" s="1" t="s">
        <v>363</v>
      </c>
      <c r="D141" s="1" t="s">
        <v>1417</v>
      </c>
      <c r="E141" s="1" t="s">
        <v>293</v>
      </c>
      <c r="F141" s="1" t="s">
        <v>80</v>
      </c>
      <c r="G141" s="1" t="s">
        <v>1415</v>
      </c>
      <c r="H141" s="2">
        <v>43221</v>
      </c>
      <c r="I141" s="3">
        <v>40629</v>
      </c>
      <c r="J141" s="1">
        <v>2011</v>
      </c>
      <c r="K141" s="1">
        <v>1</v>
      </c>
      <c r="L141" s="1">
        <v>38524</v>
      </c>
      <c r="M141" s="1">
        <v>1</v>
      </c>
      <c r="N141" s="1">
        <v>1</v>
      </c>
      <c r="O141" s="4">
        <v>1</v>
      </c>
      <c r="P141" s="1">
        <f t="shared" si="2"/>
        <v>0</v>
      </c>
    </row>
    <row r="142" spans="1:16" x14ac:dyDescent="0.25">
      <c r="A142" s="1" t="s">
        <v>1413</v>
      </c>
      <c r="B142" s="1" t="s">
        <v>364</v>
      </c>
      <c r="C142" s="1" t="s">
        <v>365</v>
      </c>
      <c r="D142" s="1" t="s">
        <v>1417</v>
      </c>
      <c r="E142" s="1" t="s">
        <v>293</v>
      </c>
      <c r="F142" s="1" t="s">
        <v>80</v>
      </c>
      <c r="G142" s="1" t="s">
        <v>1415</v>
      </c>
      <c r="H142" s="2">
        <v>43221</v>
      </c>
      <c r="I142" s="3">
        <v>40629</v>
      </c>
      <c r="J142" s="1">
        <v>2011</v>
      </c>
      <c r="K142" s="1">
        <v>1</v>
      </c>
      <c r="L142" s="1">
        <v>44047</v>
      </c>
      <c r="M142" s="1">
        <v>1</v>
      </c>
      <c r="N142" s="1">
        <v>1</v>
      </c>
      <c r="O142" s="4">
        <v>1</v>
      </c>
      <c r="P142" s="1">
        <f t="shared" si="2"/>
        <v>0</v>
      </c>
    </row>
    <row r="143" spans="1:16" x14ac:dyDescent="0.25">
      <c r="A143" s="1" t="s">
        <v>1413</v>
      </c>
      <c r="B143" s="1" t="s">
        <v>366</v>
      </c>
      <c r="C143" s="1" t="s">
        <v>367</v>
      </c>
      <c r="D143" s="1" t="s">
        <v>1417</v>
      </c>
      <c r="E143" s="1" t="s">
        <v>293</v>
      </c>
      <c r="F143" s="1" t="s">
        <v>80</v>
      </c>
      <c r="G143" s="1" t="s">
        <v>1415</v>
      </c>
      <c r="H143" s="2">
        <v>43221</v>
      </c>
      <c r="I143" s="3">
        <v>40629</v>
      </c>
      <c r="J143" s="1">
        <v>2011</v>
      </c>
      <c r="K143" s="1">
        <v>1</v>
      </c>
      <c r="L143" s="1">
        <v>39686</v>
      </c>
      <c r="M143" s="1">
        <v>1</v>
      </c>
      <c r="N143" s="1">
        <v>1</v>
      </c>
      <c r="O143" s="4">
        <v>1</v>
      </c>
      <c r="P143" s="1">
        <f t="shared" si="2"/>
        <v>0</v>
      </c>
    </row>
    <row r="144" spans="1:16" x14ac:dyDescent="0.25">
      <c r="A144" s="1" t="s">
        <v>1413</v>
      </c>
      <c r="B144" s="1" t="s">
        <v>368</v>
      </c>
      <c r="C144" s="1" t="s">
        <v>369</v>
      </c>
      <c r="D144" s="1" t="s">
        <v>1417</v>
      </c>
      <c r="E144" s="1" t="s">
        <v>293</v>
      </c>
      <c r="F144" s="1" t="s">
        <v>80</v>
      </c>
      <c r="G144" s="1" t="s">
        <v>1415</v>
      </c>
      <c r="H144" s="2">
        <v>43221</v>
      </c>
      <c r="I144" s="3">
        <v>40629</v>
      </c>
      <c r="J144" s="1">
        <v>2011</v>
      </c>
      <c r="K144" s="1">
        <v>1</v>
      </c>
      <c r="L144" s="1">
        <v>37358</v>
      </c>
      <c r="M144" s="1">
        <v>1</v>
      </c>
      <c r="N144" s="1">
        <v>1</v>
      </c>
      <c r="O144" s="4">
        <v>1</v>
      </c>
      <c r="P144" s="1">
        <f t="shared" si="2"/>
        <v>0</v>
      </c>
    </row>
    <row r="145" spans="1:16" x14ac:dyDescent="0.25">
      <c r="A145" s="1" t="s">
        <v>1413</v>
      </c>
      <c r="B145" s="1" t="s">
        <v>370</v>
      </c>
      <c r="C145" s="1" t="s">
        <v>371</v>
      </c>
      <c r="D145" s="1" t="s">
        <v>1417</v>
      </c>
      <c r="E145" s="1" t="s">
        <v>293</v>
      </c>
      <c r="F145" s="1" t="s">
        <v>80</v>
      </c>
      <c r="G145" s="1" t="s">
        <v>1415</v>
      </c>
      <c r="H145" s="2">
        <v>43221</v>
      </c>
      <c r="I145" s="3">
        <v>40629</v>
      </c>
      <c r="J145" s="1">
        <v>2011</v>
      </c>
      <c r="K145" s="1">
        <v>1</v>
      </c>
      <c r="L145" s="1">
        <v>44001</v>
      </c>
      <c r="M145" s="1">
        <v>1</v>
      </c>
      <c r="N145" s="1">
        <v>1</v>
      </c>
      <c r="O145" s="4">
        <v>1</v>
      </c>
      <c r="P145" s="1">
        <f t="shared" si="2"/>
        <v>0</v>
      </c>
    </row>
    <row r="146" spans="1:16" x14ac:dyDescent="0.25">
      <c r="A146" s="1" t="s">
        <v>1413</v>
      </c>
      <c r="B146" s="1" t="s">
        <v>372</v>
      </c>
      <c r="C146" s="1" t="s">
        <v>373</v>
      </c>
      <c r="D146" s="1" t="s">
        <v>1417</v>
      </c>
      <c r="E146" s="1" t="s">
        <v>293</v>
      </c>
      <c r="F146" s="1" t="s">
        <v>80</v>
      </c>
      <c r="G146" s="1" t="s">
        <v>1415</v>
      </c>
      <c r="H146" s="2">
        <v>43221</v>
      </c>
      <c r="I146" s="3">
        <v>40629</v>
      </c>
      <c r="J146" s="1">
        <v>2011</v>
      </c>
      <c r="K146" s="1">
        <v>1</v>
      </c>
      <c r="L146" s="1">
        <v>37162</v>
      </c>
      <c r="M146" s="1">
        <v>1</v>
      </c>
      <c r="N146" s="1">
        <v>1</v>
      </c>
      <c r="O146" s="4">
        <v>1</v>
      </c>
      <c r="P146" s="1">
        <f t="shared" si="2"/>
        <v>0</v>
      </c>
    </row>
    <row r="147" spans="1:16" x14ac:dyDescent="0.25">
      <c r="A147" s="1" t="s">
        <v>1413</v>
      </c>
      <c r="B147" s="1" t="s">
        <v>374</v>
      </c>
      <c r="C147" s="1" t="s">
        <v>375</v>
      </c>
      <c r="D147" s="1" t="s">
        <v>1417</v>
      </c>
      <c r="E147" s="1" t="s">
        <v>293</v>
      </c>
      <c r="F147" s="1" t="s">
        <v>80</v>
      </c>
      <c r="G147" s="1" t="s">
        <v>1415</v>
      </c>
      <c r="H147" s="2">
        <v>43221</v>
      </c>
      <c r="I147" s="3">
        <v>40629</v>
      </c>
      <c r="J147" s="1">
        <v>2011</v>
      </c>
      <c r="K147" s="1">
        <v>1</v>
      </c>
      <c r="L147" s="1">
        <v>39532</v>
      </c>
      <c r="M147" s="1">
        <v>1</v>
      </c>
      <c r="N147" s="1">
        <v>1</v>
      </c>
      <c r="O147" s="4">
        <v>1</v>
      </c>
      <c r="P147" s="1">
        <f t="shared" si="2"/>
        <v>0</v>
      </c>
    </row>
    <row r="148" spans="1:16" x14ac:dyDescent="0.25">
      <c r="A148" s="1" t="s">
        <v>1413</v>
      </c>
      <c r="B148" s="1" t="s">
        <v>376</v>
      </c>
      <c r="C148" s="1" t="s">
        <v>377</v>
      </c>
      <c r="D148" s="1" t="s">
        <v>1417</v>
      </c>
      <c r="E148" s="1" t="s">
        <v>293</v>
      </c>
      <c r="F148" s="1" t="s">
        <v>80</v>
      </c>
      <c r="G148" s="1" t="s">
        <v>1415</v>
      </c>
      <c r="H148" s="2">
        <v>43221</v>
      </c>
      <c r="I148" s="3">
        <v>40629</v>
      </c>
      <c r="J148" s="1">
        <v>2011</v>
      </c>
      <c r="K148" s="1">
        <v>1</v>
      </c>
      <c r="L148" s="1">
        <v>44984</v>
      </c>
      <c r="M148" s="1">
        <v>1</v>
      </c>
      <c r="N148" s="1">
        <v>1</v>
      </c>
      <c r="O148" s="4">
        <v>1</v>
      </c>
      <c r="P148" s="1">
        <f t="shared" si="2"/>
        <v>0</v>
      </c>
    </row>
    <row r="149" spans="1:16" x14ac:dyDescent="0.25">
      <c r="A149" s="1" t="s">
        <v>1413</v>
      </c>
      <c r="B149" s="1" t="s">
        <v>378</v>
      </c>
      <c r="C149" s="1" t="s">
        <v>379</v>
      </c>
      <c r="D149" s="1" t="s">
        <v>1417</v>
      </c>
      <c r="E149" s="1" t="s">
        <v>293</v>
      </c>
      <c r="F149" s="1" t="s">
        <v>80</v>
      </c>
      <c r="G149" s="1" t="s">
        <v>1415</v>
      </c>
      <c r="H149" s="2">
        <v>43221</v>
      </c>
      <c r="I149" s="3">
        <v>40629</v>
      </c>
      <c r="J149" s="1">
        <v>2011</v>
      </c>
      <c r="K149" s="1">
        <v>1</v>
      </c>
      <c r="L149" s="1">
        <v>39083</v>
      </c>
      <c r="M149" s="1">
        <v>1</v>
      </c>
      <c r="N149" s="1">
        <v>1</v>
      </c>
      <c r="O149" s="4">
        <v>1</v>
      </c>
      <c r="P149" s="1">
        <f t="shared" si="2"/>
        <v>0</v>
      </c>
    </row>
    <row r="150" spans="1:16" x14ac:dyDescent="0.25">
      <c r="A150" s="1" t="s">
        <v>1413</v>
      </c>
      <c r="B150" s="1" t="s">
        <v>380</v>
      </c>
      <c r="C150" s="1" t="s">
        <v>381</v>
      </c>
      <c r="D150" s="1" t="s">
        <v>1417</v>
      </c>
      <c r="E150" s="1" t="s">
        <v>293</v>
      </c>
      <c r="F150" s="1" t="s">
        <v>80</v>
      </c>
      <c r="G150" s="1" t="s">
        <v>1415</v>
      </c>
      <c r="H150" s="2">
        <v>43221</v>
      </c>
      <c r="I150" s="3">
        <v>40629</v>
      </c>
      <c r="J150" s="1">
        <v>2011</v>
      </c>
      <c r="K150" s="1">
        <v>1</v>
      </c>
      <c r="L150" s="1">
        <v>43511</v>
      </c>
      <c r="M150" s="1">
        <v>1</v>
      </c>
      <c r="N150" s="1">
        <v>1</v>
      </c>
      <c r="O150" s="4">
        <v>1</v>
      </c>
      <c r="P150" s="1">
        <f t="shared" si="2"/>
        <v>0</v>
      </c>
    </row>
    <row r="151" spans="1:16" x14ac:dyDescent="0.25">
      <c r="A151" s="1" t="s">
        <v>1413</v>
      </c>
      <c r="B151" s="1" t="s">
        <v>382</v>
      </c>
      <c r="C151" s="1" t="s">
        <v>383</v>
      </c>
      <c r="D151" s="1" t="s">
        <v>1417</v>
      </c>
      <c r="E151" s="1" t="s">
        <v>293</v>
      </c>
      <c r="F151" s="1" t="s">
        <v>80</v>
      </c>
      <c r="G151" s="1" t="s">
        <v>1415</v>
      </c>
      <c r="H151" s="2">
        <v>43221</v>
      </c>
      <c r="I151" s="3">
        <v>40629</v>
      </c>
      <c r="J151" s="1">
        <v>2011</v>
      </c>
      <c r="K151" s="1">
        <v>1</v>
      </c>
      <c r="L151" s="1">
        <v>36519</v>
      </c>
      <c r="M151" s="1">
        <v>1</v>
      </c>
      <c r="N151" s="1">
        <v>1</v>
      </c>
      <c r="O151" s="4">
        <v>1</v>
      </c>
      <c r="P151" s="1">
        <f t="shared" si="2"/>
        <v>0</v>
      </c>
    </row>
    <row r="152" spans="1:16" x14ac:dyDescent="0.25">
      <c r="A152" s="1" t="s">
        <v>1413</v>
      </c>
      <c r="B152" s="1" t="s">
        <v>384</v>
      </c>
      <c r="C152" s="1" t="s">
        <v>385</v>
      </c>
      <c r="D152" s="1" t="s">
        <v>1417</v>
      </c>
      <c r="E152" s="1" t="s">
        <v>293</v>
      </c>
      <c r="F152" s="1" t="s">
        <v>80</v>
      </c>
      <c r="G152" s="1" t="s">
        <v>1415</v>
      </c>
      <c r="H152" s="2">
        <v>43221</v>
      </c>
      <c r="I152" s="3">
        <v>40629</v>
      </c>
      <c r="J152" s="1">
        <v>2011</v>
      </c>
      <c r="K152" s="1">
        <v>1</v>
      </c>
      <c r="L152" s="1">
        <v>42194</v>
      </c>
      <c r="M152" s="1">
        <v>1</v>
      </c>
      <c r="N152" s="1">
        <v>1</v>
      </c>
      <c r="O152" s="4">
        <v>1</v>
      </c>
      <c r="P152" s="1">
        <f t="shared" si="2"/>
        <v>0</v>
      </c>
    </row>
    <row r="153" spans="1:16" x14ac:dyDescent="0.25">
      <c r="A153" s="1" t="s">
        <v>1413</v>
      </c>
      <c r="B153" s="1" t="s">
        <v>386</v>
      </c>
      <c r="C153" s="1" t="s">
        <v>387</v>
      </c>
      <c r="D153" s="1" t="s">
        <v>1417</v>
      </c>
      <c r="E153" s="1" t="s">
        <v>293</v>
      </c>
      <c r="F153" s="1" t="s">
        <v>80</v>
      </c>
      <c r="G153" s="1" t="s">
        <v>1415</v>
      </c>
      <c r="H153" s="2">
        <v>43221</v>
      </c>
      <c r="I153" s="3">
        <v>40629</v>
      </c>
      <c r="J153" s="1">
        <v>2011</v>
      </c>
      <c r="K153" s="1">
        <v>1</v>
      </c>
      <c r="L153" s="1">
        <v>41449</v>
      </c>
      <c r="M153" s="1">
        <v>1</v>
      </c>
      <c r="N153" s="1">
        <v>1</v>
      </c>
      <c r="O153" s="4">
        <v>1</v>
      </c>
      <c r="P153" s="1">
        <f t="shared" si="2"/>
        <v>0</v>
      </c>
    </row>
    <row r="154" spans="1:16" x14ac:dyDescent="0.25">
      <c r="A154" s="1" t="s">
        <v>1413</v>
      </c>
      <c r="B154" s="1" t="s">
        <v>388</v>
      </c>
      <c r="C154" s="1" t="s">
        <v>389</v>
      </c>
      <c r="D154" s="1" t="s">
        <v>1417</v>
      </c>
      <c r="E154" s="1" t="s">
        <v>293</v>
      </c>
      <c r="F154" s="1" t="s">
        <v>80</v>
      </c>
      <c r="G154" s="1" t="s">
        <v>1415</v>
      </c>
      <c r="H154" s="2">
        <v>43221</v>
      </c>
      <c r="I154" s="3">
        <v>40629</v>
      </c>
      <c r="J154" s="1">
        <v>2011</v>
      </c>
      <c r="K154" s="1">
        <v>1</v>
      </c>
      <c r="L154" s="1">
        <v>42778</v>
      </c>
      <c r="M154" s="1">
        <v>1</v>
      </c>
      <c r="N154" s="1">
        <v>1</v>
      </c>
      <c r="O154" s="4">
        <v>1</v>
      </c>
      <c r="P154" s="1">
        <f t="shared" si="2"/>
        <v>0</v>
      </c>
    </row>
    <row r="155" spans="1:16" x14ac:dyDescent="0.25">
      <c r="A155" s="1" t="s">
        <v>1413</v>
      </c>
      <c r="B155" s="1" t="s">
        <v>390</v>
      </c>
      <c r="C155" s="1" t="s">
        <v>391</v>
      </c>
      <c r="D155" s="1" t="s">
        <v>1417</v>
      </c>
      <c r="E155" s="1" t="s">
        <v>293</v>
      </c>
      <c r="F155" s="1" t="s">
        <v>80</v>
      </c>
      <c r="G155" s="1" t="s">
        <v>1415</v>
      </c>
      <c r="H155" s="2">
        <v>43221</v>
      </c>
      <c r="I155" s="3">
        <v>40629</v>
      </c>
      <c r="J155" s="1">
        <v>2011</v>
      </c>
      <c r="K155" s="1">
        <v>1</v>
      </c>
      <c r="L155" s="1">
        <v>42235</v>
      </c>
      <c r="M155" s="1">
        <v>1</v>
      </c>
      <c r="N155" s="1">
        <v>1</v>
      </c>
      <c r="O155" s="4">
        <v>1</v>
      </c>
      <c r="P155" s="1">
        <f t="shared" si="2"/>
        <v>0</v>
      </c>
    </row>
    <row r="156" spans="1:16" x14ac:dyDescent="0.25">
      <c r="A156" s="1" t="s">
        <v>1413</v>
      </c>
      <c r="B156" s="1" t="s">
        <v>392</v>
      </c>
      <c r="C156" s="1" t="s">
        <v>393</v>
      </c>
      <c r="D156" s="1" t="s">
        <v>1417</v>
      </c>
      <c r="E156" s="1" t="s">
        <v>293</v>
      </c>
      <c r="F156" s="1" t="s">
        <v>80</v>
      </c>
      <c r="G156" s="1" t="s">
        <v>1415</v>
      </c>
      <c r="H156" s="2">
        <v>43221</v>
      </c>
      <c r="I156" s="3">
        <v>40629</v>
      </c>
      <c r="J156" s="1">
        <v>2011</v>
      </c>
      <c r="K156" s="1">
        <v>1</v>
      </c>
      <c r="L156" s="1">
        <v>41072</v>
      </c>
      <c r="M156" s="1">
        <v>1</v>
      </c>
      <c r="N156" s="1">
        <v>1</v>
      </c>
      <c r="O156" s="4">
        <v>1</v>
      </c>
      <c r="P156" s="1">
        <f t="shared" si="2"/>
        <v>0</v>
      </c>
    </row>
    <row r="157" spans="1:16" x14ac:dyDescent="0.25">
      <c r="A157" s="1" t="s">
        <v>1413</v>
      </c>
      <c r="B157" s="1" t="s">
        <v>394</v>
      </c>
      <c r="C157" s="1" t="s">
        <v>395</v>
      </c>
      <c r="D157" s="1" t="s">
        <v>1417</v>
      </c>
      <c r="E157" s="1" t="s">
        <v>293</v>
      </c>
      <c r="F157" s="1" t="s">
        <v>80</v>
      </c>
      <c r="G157" s="1" t="s">
        <v>1415</v>
      </c>
      <c r="H157" s="2">
        <v>43221</v>
      </c>
      <c r="I157" s="3">
        <v>40629</v>
      </c>
      <c r="J157" s="1">
        <v>2011</v>
      </c>
      <c r="K157" s="1">
        <v>1</v>
      </c>
      <c r="L157" s="1">
        <v>40872</v>
      </c>
      <c r="M157" s="1">
        <v>1</v>
      </c>
      <c r="N157" s="1">
        <v>1</v>
      </c>
      <c r="O157" s="4">
        <v>1</v>
      </c>
      <c r="P157" s="1">
        <f t="shared" si="2"/>
        <v>0</v>
      </c>
    </row>
    <row r="158" spans="1:16" x14ac:dyDescent="0.25">
      <c r="A158" s="1" t="s">
        <v>1413</v>
      </c>
      <c r="B158" s="1" t="s">
        <v>396</v>
      </c>
      <c r="C158" s="1" t="s">
        <v>397</v>
      </c>
      <c r="D158" s="1" t="s">
        <v>1417</v>
      </c>
      <c r="E158" s="1" t="s">
        <v>293</v>
      </c>
      <c r="F158" s="1" t="s">
        <v>80</v>
      </c>
      <c r="G158" s="1" t="s">
        <v>1415</v>
      </c>
      <c r="H158" s="2">
        <v>43221</v>
      </c>
      <c r="I158" s="3">
        <v>40629</v>
      </c>
      <c r="J158" s="1">
        <v>2011</v>
      </c>
      <c r="K158" s="1">
        <v>1</v>
      </c>
      <c r="L158" s="1">
        <v>45282</v>
      </c>
      <c r="M158" s="1">
        <v>1</v>
      </c>
      <c r="N158" s="1">
        <v>1</v>
      </c>
      <c r="O158" s="4">
        <v>1</v>
      </c>
      <c r="P158" s="1">
        <f t="shared" si="2"/>
        <v>0</v>
      </c>
    </row>
    <row r="159" spans="1:16" x14ac:dyDescent="0.25">
      <c r="A159" s="1" t="s">
        <v>1413</v>
      </c>
      <c r="B159" s="1" t="s">
        <v>398</v>
      </c>
      <c r="C159" s="1" t="s">
        <v>399</v>
      </c>
      <c r="D159" s="1" t="s">
        <v>1417</v>
      </c>
      <c r="E159" s="1" t="s">
        <v>293</v>
      </c>
      <c r="F159" s="1" t="s">
        <v>80</v>
      </c>
      <c r="G159" s="1" t="s">
        <v>1415</v>
      </c>
      <c r="H159" s="2">
        <v>43221</v>
      </c>
      <c r="I159" s="3">
        <v>40629</v>
      </c>
      <c r="J159" s="1">
        <v>2011</v>
      </c>
      <c r="K159" s="1">
        <v>1</v>
      </c>
      <c r="L159" s="1">
        <v>38270</v>
      </c>
      <c r="M159" s="1">
        <v>1</v>
      </c>
      <c r="N159" s="1">
        <v>1</v>
      </c>
      <c r="O159" s="4">
        <v>1</v>
      </c>
      <c r="P159" s="1">
        <f t="shared" si="2"/>
        <v>0</v>
      </c>
    </row>
    <row r="160" spans="1:16" x14ac:dyDescent="0.25">
      <c r="A160" s="1" t="s">
        <v>1413</v>
      </c>
      <c r="B160" s="1" t="s">
        <v>400</v>
      </c>
      <c r="C160" s="1" t="s">
        <v>401</v>
      </c>
      <c r="D160" s="1" t="s">
        <v>1418</v>
      </c>
      <c r="E160" s="1" t="s">
        <v>403</v>
      </c>
      <c r="F160" s="1" t="s">
        <v>80</v>
      </c>
      <c r="G160" s="1" t="s">
        <v>1415</v>
      </c>
      <c r="H160" s="2">
        <v>43221</v>
      </c>
      <c r="I160" s="3">
        <v>40629</v>
      </c>
      <c r="J160" s="1">
        <v>2011</v>
      </c>
      <c r="K160" s="1">
        <v>1</v>
      </c>
      <c r="L160" s="1">
        <v>37829</v>
      </c>
      <c r="M160" s="1">
        <v>1</v>
      </c>
      <c r="N160" s="1">
        <v>1</v>
      </c>
      <c r="O160" s="4">
        <v>1</v>
      </c>
      <c r="P160" s="1">
        <f t="shared" si="2"/>
        <v>0</v>
      </c>
    </row>
    <row r="161" spans="1:16" x14ac:dyDescent="0.25">
      <c r="A161" s="1" t="s">
        <v>1413</v>
      </c>
      <c r="B161" s="1" t="s">
        <v>404</v>
      </c>
      <c r="C161" s="1" t="s">
        <v>405</v>
      </c>
      <c r="D161" s="1" t="s">
        <v>1418</v>
      </c>
      <c r="E161" s="1" t="s">
        <v>403</v>
      </c>
      <c r="F161" s="1" t="s">
        <v>80</v>
      </c>
      <c r="G161" s="1" t="s">
        <v>1415</v>
      </c>
      <c r="H161" s="2">
        <v>43221</v>
      </c>
      <c r="I161" s="3">
        <v>40629</v>
      </c>
      <c r="J161" s="1">
        <v>2011</v>
      </c>
      <c r="K161" s="1">
        <v>1</v>
      </c>
      <c r="L161" s="1">
        <v>43405</v>
      </c>
      <c r="M161" s="1">
        <v>1</v>
      </c>
      <c r="N161" s="1">
        <v>1</v>
      </c>
      <c r="O161" s="4">
        <v>1</v>
      </c>
      <c r="P161" s="1">
        <f t="shared" si="2"/>
        <v>0</v>
      </c>
    </row>
    <row r="162" spans="1:16" x14ac:dyDescent="0.25">
      <c r="A162" s="1" t="s">
        <v>1413</v>
      </c>
      <c r="B162" s="1" t="s">
        <v>406</v>
      </c>
      <c r="C162" s="1" t="s">
        <v>407</v>
      </c>
      <c r="D162" s="1" t="s">
        <v>1418</v>
      </c>
      <c r="E162" s="1" t="s">
        <v>403</v>
      </c>
      <c r="F162" s="1" t="s">
        <v>80</v>
      </c>
      <c r="G162" s="1" t="s">
        <v>1415</v>
      </c>
      <c r="H162" s="2">
        <v>43221</v>
      </c>
      <c r="I162" s="3">
        <v>40629</v>
      </c>
      <c r="J162" s="1">
        <v>2011</v>
      </c>
      <c r="K162" s="1">
        <v>1</v>
      </c>
      <c r="L162" s="1">
        <v>44005</v>
      </c>
      <c r="M162" s="1">
        <v>1</v>
      </c>
      <c r="N162" s="1">
        <v>1</v>
      </c>
      <c r="O162" s="4">
        <v>1</v>
      </c>
      <c r="P162" s="1">
        <f t="shared" si="2"/>
        <v>0</v>
      </c>
    </row>
    <row r="163" spans="1:16" x14ac:dyDescent="0.25">
      <c r="A163" s="1" t="s">
        <v>1413</v>
      </c>
      <c r="B163" s="1" t="s">
        <v>408</v>
      </c>
      <c r="C163" s="1" t="s">
        <v>409</v>
      </c>
      <c r="D163" s="1" t="s">
        <v>1418</v>
      </c>
      <c r="E163" s="1" t="s">
        <v>403</v>
      </c>
      <c r="F163" s="1" t="s">
        <v>80</v>
      </c>
      <c r="G163" s="1" t="s">
        <v>1415</v>
      </c>
      <c r="H163" s="2">
        <v>43221</v>
      </c>
      <c r="I163" s="3">
        <v>40629</v>
      </c>
      <c r="J163" s="1">
        <v>2011</v>
      </c>
      <c r="K163" s="1">
        <v>1</v>
      </c>
      <c r="L163" s="1">
        <v>40914</v>
      </c>
      <c r="M163" s="1">
        <v>1</v>
      </c>
      <c r="N163" s="1">
        <v>1</v>
      </c>
      <c r="O163" s="4">
        <v>1</v>
      </c>
      <c r="P163" s="1">
        <f t="shared" si="2"/>
        <v>0</v>
      </c>
    </row>
    <row r="164" spans="1:16" x14ac:dyDescent="0.25">
      <c r="A164" s="1" t="s">
        <v>1413</v>
      </c>
      <c r="B164" s="1" t="s">
        <v>410</v>
      </c>
      <c r="C164" s="1" t="s">
        <v>411</v>
      </c>
      <c r="D164" s="1" t="s">
        <v>1418</v>
      </c>
      <c r="E164" s="1" t="s">
        <v>403</v>
      </c>
      <c r="F164" s="1" t="s">
        <v>80</v>
      </c>
      <c r="G164" s="1" t="s">
        <v>1415</v>
      </c>
      <c r="H164" s="2">
        <v>43221</v>
      </c>
      <c r="I164" s="3">
        <v>40629</v>
      </c>
      <c r="J164" s="1">
        <v>2011</v>
      </c>
      <c r="K164" s="1">
        <v>1</v>
      </c>
      <c r="L164" s="1">
        <v>43799</v>
      </c>
      <c r="M164" s="1">
        <v>1</v>
      </c>
      <c r="N164" s="1">
        <v>1</v>
      </c>
      <c r="O164" s="4">
        <v>1</v>
      </c>
      <c r="P164" s="1">
        <f t="shared" si="2"/>
        <v>0</v>
      </c>
    </row>
    <row r="165" spans="1:16" x14ac:dyDescent="0.25">
      <c r="A165" s="1" t="s">
        <v>1413</v>
      </c>
      <c r="B165" s="1" t="s">
        <v>412</v>
      </c>
      <c r="C165" s="1" t="s">
        <v>413</v>
      </c>
      <c r="D165" s="1" t="s">
        <v>1418</v>
      </c>
      <c r="E165" s="1" t="s">
        <v>403</v>
      </c>
      <c r="F165" s="1" t="s">
        <v>80</v>
      </c>
      <c r="G165" s="1" t="s">
        <v>1415</v>
      </c>
      <c r="H165" s="2">
        <v>43221</v>
      </c>
      <c r="I165" s="3">
        <v>40629</v>
      </c>
      <c r="J165" s="1">
        <v>2011</v>
      </c>
      <c r="K165" s="1">
        <v>1</v>
      </c>
      <c r="L165" s="1">
        <v>42552</v>
      </c>
      <c r="M165" s="1">
        <v>1</v>
      </c>
      <c r="N165" s="1">
        <v>1</v>
      </c>
      <c r="O165" s="4">
        <v>1</v>
      </c>
      <c r="P165" s="1">
        <f t="shared" si="2"/>
        <v>0</v>
      </c>
    </row>
    <row r="166" spans="1:16" x14ac:dyDescent="0.25">
      <c r="A166" s="1" t="s">
        <v>1413</v>
      </c>
      <c r="B166" s="1" t="s">
        <v>414</v>
      </c>
      <c r="C166" s="1" t="s">
        <v>415</v>
      </c>
      <c r="D166" s="1" t="s">
        <v>1418</v>
      </c>
      <c r="E166" s="1" t="s">
        <v>403</v>
      </c>
      <c r="F166" s="1" t="s">
        <v>80</v>
      </c>
      <c r="G166" s="1" t="s">
        <v>1415</v>
      </c>
      <c r="H166" s="2">
        <v>43221</v>
      </c>
      <c r="I166" s="3">
        <v>40629</v>
      </c>
      <c r="J166" s="1">
        <v>2011</v>
      </c>
      <c r="K166" s="1">
        <v>1</v>
      </c>
      <c r="L166" s="1">
        <v>40515</v>
      </c>
      <c r="M166" s="1">
        <v>1</v>
      </c>
      <c r="N166" s="1">
        <v>1</v>
      </c>
      <c r="O166" s="4">
        <v>1</v>
      </c>
      <c r="P166" s="1">
        <f t="shared" si="2"/>
        <v>0</v>
      </c>
    </row>
    <row r="167" spans="1:16" x14ac:dyDescent="0.25">
      <c r="A167" s="1" t="s">
        <v>1413</v>
      </c>
      <c r="B167" s="1" t="s">
        <v>416</v>
      </c>
      <c r="C167" s="1" t="s">
        <v>417</v>
      </c>
      <c r="D167" s="1" t="s">
        <v>1418</v>
      </c>
      <c r="E167" s="1" t="s">
        <v>403</v>
      </c>
      <c r="F167" s="1" t="s">
        <v>80</v>
      </c>
      <c r="G167" s="1" t="s">
        <v>1415</v>
      </c>
      <c r="H167" s="2">
        <v>43221</v>
      </c>
      <c r="I167" s="3">
        <v>40629</v>
      </c>
      <c r="J167" s="1">
        <v>2011</v>
      </c>
      <c r="K167" s="1">
        <v>1</v>
      </c>
      <c r="L167" s="1">
        <v>39040</v>
      </c>
      <c r="M167" s="1">
        <v>1</v>
      </c>
      <c r="N167" s="1">
        <v>1</v>
      </c>
      <c r="O167" s="4">
        <v>1</v>
      </c>
      <c r="P167" s="1">
        <f t="shared" si="2"/>
        <v>0</v>
      </c>
    </row>
    <row r="168" spans="1:16" x14ac:dyDescent="0.25">
      <c r="A168" s="1" t="s">
        <v>1413</v>
      </c>
      <c r="B168" s="1" t="s">
        <v>418</v>
      </c>
      <c r="C168" s="1" t="s">
        <v>419</v>
      </c>
      <c r="D168" s="1" t="s">
        <v>1418</v>
      </c>
      <c r="E168" s="1" t="s">
        <v>403</v>
      </c>
      <c r="F168" s="1" t="s">
        <v>80</v>
      </c>
      <c r="G168" s="1" t="s">
        <v>1415</v>
      </c>
      <c r="H168" s="2">
        <v>43221</v>
      </c>
      <c r="I168" s="3">
        <v>40629</v>
      </c>
      <c r="J168" s="1">
        <v>2011</v>
      </c>
      <c r="K168" s="1">
        <v>1</v>
      </c>
      <c r="L168" s="1">
        <v>42181</v>
      </c>
      <c r="M168" s="1">
        <v>1</v>
      </c>
      <c r="N168" s="1">
        <v>1</v>
      </c>
      <c r="O168" s="4">
        <v>1</v>
      </c>
      <c r="P168" s="1">
        <f t="shared" si="2"/>
        <v>0</v>
      </c>
    </row>
    <row r="169" spans="1:16" x14ac:dyDescent="0.25">
      <c r="A169" s="1" t="s">
        <v>1413</v>
      </c>
      <c r="B169" s="1" t="s">
        <v>420</v>
      </c>
      <c r="C169" s="1" t="s">
        <v>421</v>
      </c>
      <c r="D169" s="1" t="s">
        <v>1418</v>
      </c>
      <c r="E169" s="1" t="s">
        <v>403</v>
      </c>
      <c r="F169" s="1" t="s">
        <v>80</v>
      </c>
      <c r="G169" s="1" t="s">
        <v>1415</v>
      </c>
      <c r="H169" s="2">
        <v>43221</v>
      </c>
      <c r="I169" s="3">
        <v>40629</v>
      </c>
      <c r="J169" s="1">
        <v>2011</v>
      </c>
      <c r="K169" s="1">
        <v>1</v>
      </c>
      <c r="L169" s="1">
        <v>45062</v>
      </c>
      <c r="M169" s="1">
        <v>1</v>
      </c>
      <c r="N169" s="1">
        <v>1</v>
      </c>
      <c r="O169" s="4">
        <v>1</v>
      </c>
      <c r="P169" s="1">
        <f t="shared" si="2"/>
        <v>0</v>
      </c>
    </row>
    <row r="170" spans="1:16" x14ac:dyDescent="0.25">
      <c r="A170" s="1" t="s">
        <v>1413</v>
      </c>
      <c r="B170" s="1" t="s">
        <v>422</v>
      </c>
      <c r="C170" s="1" t="s">
        <v>423</v>
      </c>
      <c r="D170" s="1" t="s">
        <v>1418</v>
      </c>
      <c r="E170" s="1" t="s">
        <v>403</v>
      </c>
      <c r="F170" s="1" t="s">
        <v>80</v>
      </c>
      <c r="G170" s="1" t="s">
        <v>1415</v>
      </c>
      <c r="H170" s="2">
        <v>43221</v>
      </c>
      <c r="I170" s="3">
        <v>40629</v>
      </c>
      <c r="J170" s="1">
        <v>2011</v>
      </c>
      <c r="K170" s="1">
        <v>1</v>
      </c>
      <c r="L170" s="1">
        <v>38307</v>
      </c>
      <c r="M170" s="1">
        <v>1</v>
      </c>
      <c r="N170" s="1">
        <v>1</v>
      </c>
      <c r="O170" s="4">
        <v>1</v>
      </c>
      <c r="P170" s="1">
        <f t="shared" si="2"/>
        <v>0</v>
      </c>
    </row>
    <row r="171" spans="1:16" x14ac:dyDescent="0.25">
      <c r="A171" s="1" t="s">
        <v>1413</v>
      </c>
      <c r="B171" s="1" t="s">
        <v>424</v>
      </c>
      <c r="C171" s="1" t="s">
        <v>425</v>
      </c>
      <c r="D171" s="1" t="s">
        <v>1418</v>
      </c>
      <c r="E171" s="1" t="s">
        <v>403</v>
      </c>
      <c r="F171" s="1" t="s">
        <v>80</v>
      </c>
      <c r="G171" s="1" t="s">
        <v>1415</v>
      </c>
      <c r="H171" s="2">
        <v>43221</v>
      </c>
      <c r="I171" s="3">
        <v>40629</v>
      </c>
      <c r="J171" s="1">
        <v>2011</v>
      </c>
      <c r="K171" s="1">
        <v>1</v>
      </c>
      <c r="L171" s="1">
        <v>41882</v>
      </c>
      <c r="M171" s="1">
        <v>1</v>
      </c>
      <c r="N171" s="1">
        <v>1</v>
      </c>
      <c r="O171" s="4">
        <v>1</v>
      </c>
      <c r="P171" s="1">
        <f t="shared" si="2"/>
        <v>0</v>
      </c>
    </row>
    <row r="172" spans="1:16" x14ac:dyDescent="0.25">
      <c r="A172" s="1" t="s">
        <v>1413</v>
      </c>
      <c r="B172" s="1" t="s">
        <v>426</v>
      </c>
      <c r="C172" s="1" t="s">
        <v>427</v>
      </c>
      <c r="D172" s="1" t="s">
        <v>1418</v>
      </c>
      <c r="E172" s="1" t="s">
        <v>403</v>
      </c>
      <c r="F172" s="1" t="s">
        <v>80</v>
      </c>
      <c r="G172" s="1" t="s">
        <v>1415</v>
      </c>
      <c r="H172" s="2">
        <v>43221</v>
      </c>
      <c r="I172" s="3">
        <v>40629</v>
      </c>
      <c r="J172" s="1">
        <v>2011</v>
      </c>
      <c r="K172" s="1">
        <v>1</v>
      </c>
      <c r="L172" s="1">
        <v>43537</v>
      </c>
      <c r="M172" s="1">
        <v>1</v>
      </c>
      <c r="N172" s="1">
        <v>1</v>
      </c>
      <c r="O172" s="4">
        <v>1</v>
      </c>
      <c r="P172" s="1">
        <f t="shared" si="2"/>
        <v>0</v>
      </c>
    </row>
    <row r="173" spans="1:16" x14ac:dyDescent="0.25">
      <c r="A173" s="1" t="s">
        <v>1413</v>
      </c>
      <c r="B173" s="1" t="s">
        <v>428</v>
      </c>
      <c r="C173" s="1" t="s">
        <v>429</v>
      </c>
      <c r="D173" s="1" t="s">
        <v>1418</v>
      </c>
      <c r="E173" s="1" t="s">
        <v>403</v>
      </c>
      <c r="F173" s="1" t="s">
        <v>80</v>
      </c>
      <c r="G173" s="1" t="s">
        <v>1415</v>
      </c>
      <c r="H173" s="2">
        <v>43221</v>
      </c>
      <c r="I173" s="3">
        <v>40629</v>
      </c>
      <c r="J173" s="1">
        <v>2011</v>
      </c>
      <c r="K173" s="1">
        <v>1</v>
      </c>
      <c r="L173" s="1">
        <v>34003</v>
      </c>
      <c r="M173" s="1">
        <v>1</v>
      </c>
      <c r="N173" s="1">
        <v>1</v>
      </c>
      <c r="O173" s="4">
        <v>1</v>
      </c>
      <c r="P173" s="1">
        <f t="shared" si="2"/>
        <v>0</v>
      </c>
    </row>
    <row r="174" spans="1:16" x14ac:dyDescent="0.25">
      <c r="A174" s="1" t="s">
        <v>1413</v>
      </c>
      <c r="B174" s="1" t="s">
        <v>430</v>
      </c>
      <c r="C174" s="1" t="s">
        <v>431</v>
      </c>
      <c r="D174" s="1" t="s">
        <v>1418</v>
      </c>
      <c r="E174" s="1" t="s">
        <v>403</v>
      </c>
      <c r="F174" s="1" t="s">
        <v>80</v>
      </c>
      <c r="G174" s="1" t="s">
        <v>1415</v>
      </c>
      <c r="H174" s="2">
        <v>43221</v>
      </c>
      <c r="I174" s="3">
        <v>40629</v>
      </c>
      <c r="J174" s="1">
        <v>2011</v>
      </c>
      <c r="K174" s="1">
        <v>1</v>
      </c>
      <c r="L174" s="1">
        <v>41013</v>
      </c>
      <c r="M174" s="1">
        <v>1</v>
      </c>
      <c r="N174" s="1">
        <v>1</v>
      </c>
      <c r="O174" s="4">
        <v>1</v>
      </c>
      <c r="P174" s="1">
        <f t="shared" si="2"/>
        <v>0</v>
      </c>
    </row>
    <row r="175" spans="1:16" x14ac:dyDescent="0.25">
      <c r="A175" s="1" t="s">
        <v>1413</v>
      </c>
      <c r="B175" s="1" t="s">
        <v>432</v>
      </c>
      <c r="C175" s="1" t="s">
        <v>433</v>
      </c>
      <c r="D175" s="1" t="s">
        <v>1418</v>
      </c>
      <c r="E175" s="1" t="s">
        <v>403</v>
      </c>
      <c r="F175" s="1" t="s">
        <v>80</v>
      </c>
      <c r="G175" s="1" t="s">
        <v>1415</v>
      </c>
      <c r="H175" s="2">
        <v>43221</v>
      </c>
      <c r="I175" s="3">
        <v>40629</v>
      </c>
      <c r="J175" s="1">
        <v>2011</v>
      </c>
      <c r="K175" s="1">
        <v>1</v>
      </c>
      <c r="L175" s="1">
        <v>39490</v>
      </c>
      <c r="M175" s="1">
        <v>1</v>
      </c>
      <c r="N175" s="1">
        <v>1</v>
      </c>
      <c r="O175" s="4">
        <v>1</v>
      </c>
      <c r="P175" s="1">
        <f t="shared" si="2"/>
        <v>0</v>
      </c>
    </row>
    <row r="176" spans="1:16" x14ac:dyDescent="0.25">
      <c r="A176" s="1" t="s">
        <v>1413</v>
      </c>
      <c r="B176" s="1" t="s">
        <v>434</v>
      </c>
      <c r="C176" s="1" t="s">
        <v>435</v>
      </c>
      <c r="D176" s="1" t="s">
        <v>1418</v>
      </c>
      <c r="E176" s="1" t="s">
        <v>403</v>
      </c>
      <c r="F176" s="1" t="s">
        <v>80</v>
      </c>
      <c r="G176" s="1" t="s">
        <v>1415</v>
      </c>
      <c r="H176" s="2">
        <v>43221</v>
      </c>
      <c r="I176" s="3">
        <v>40629</v>
      </c>
      <c r="J176" s="1">
        <v>2011</v>
      </c>
      <c r="K176" s="1">
        <v>1</v>
      </c>
      <c r="L176" s="1">
        <v>40286</v>
      </c>
      <c r="M176" s="1">
        <v>1</v>
      </c>
      <c r="N176" s="1">
        <v>1</v>
      </c>
      <c r="O176" s="4">
        <v>1</v>
      </c>
      <c r="P176" s="1">
        <f t="shared" si="2"/>
        <v>0</v>
      </c>
    </row>
    <row r="177" spans="1:16" x14ac:dyDescent="0.25">
      <c r="A177" s="1" t="s">
        <v>1413</v>
      </c>
      <c r="B177" s="1" t="s">
        <v>436</v>
      </c>
      <c r="C177" s="1" t="s">
        <v>437</v>
      </c>
      <c r="D177" s="1" t="s">
        <v>1418</v>
      </c>
      <c r="E177" s="1" t="s">
        <v>403</v>
      </c>
      <c r="F177" s="1" t="s">
        <v>80</v>
      </c>
      <c r="G177" s="1" t="s">
        <v>1415</v>
      </c>
      <c r="H177" s="2">
        <v>43221</v>
      </c>
      <c r="I177" s="3">
        <v>40629</v>
      </c>
      <c r="J177" s="1">
        <v>2011</v>
      </c>
      <c r="K177" s="1">
        <v>1</v>
      </c>
      <c r="L177" s="1">
        <v>44858</v>
      </c>
      <c r="M177" s="1">
        <v>1</v>
      </c>
      <c r="N177" s="1">
        <v>1</v>
      </c>
      <c r="O177" s="4">
        <v>1</v>
      </c>
      <c r="P177" s="1">
        <f t="shared" si="2"/>
        <v>0</v>
      </c>
    </row>
    <row r="178" spans="1:16" x14ac:dyDescent="0.25">
      <c r="A178" s="1" t="s">
        <v>1413</v>
      </c>
      <c r="B178" s="1" t="s">
        <v>438</v>
      </c>
      <c r="C178" s="1" t="s">
        <v>439</v>
      </c>
      <c r="D178" s="1" t="s">
        <v>1418</v>
      </c>
      <c r="E178" s="1" t="s">
        <v>403</v>
      </c>
      <c r="F178" s="1" t="s">
        <v>80</v>
      </c>
      <c r="G178" s="1" t="s">
        <v>1415</v>
      </c>
      <c r="H178" s="2">
        <v>43221</v>
      </c>
      <c r="I178" s="3">
        <v>40629</v>
      </c>
      <c r="J178" s="1">
        <v>2011</v>
      </c>
      <c r="K178" s="1">
        <v>1</v>
      </c>
      <c r="L178" s="1">
        <v>39736</v>
      </c>
      <c r="M178" s="1">
        <v>1</v>
      </c>
      <c r="N178" s="1">
        <v>1</v>
      </c>
      <c r="O178" s="4">
        <v>1</v>
      </c>
      <c r="P178" s="1">
        <f t="shared" si="2"/>
        <v>0</v>
      </c>
    </row>
    <row r="179" spans="1:16" x14ac:dyDescent="0.25">
      <c r="A179" s="1" t="s">
        <v>1413</v>
      </c>
      <c r="B179" s="1" t="s">
        <v>440</v>
      </c>
      <c r="C179" s="1" t="s">
        <v>441</v>
      </c>
      <c r="D179" s="1" t="s">
        <v>1418</v>
      </c>
      <c r="E179" s="1" t="s">
        <v>403</v>
      </c>
      <c r="F179" s="1" t="s">
        <v>80</v>
      </c>
      <c r="G179" s="1" t="s">
        <v>1415</v>
      </c>
      <c r="H179" s="2">
        <v>43221</v>
      </c>
      <c r="I179" s="3">
        <v>40629</v>
      </c>
      <c r="J179" s="1">
        <v>2011</v>
      </c>
      <c r="K179" s="1">
        <v>1</v>
      </c>
      <c r="L179" s="1">
        <v>38946</v>
      </c>
      <c r="M179" s="1">
        <v>1</v>
      </c>
      <c r="N179" s="1">
        <v>1</v>
      </c>
      <c r="O179" s="4">
        <v>1</v>
      </c>
      <c r="P179" s="1">
        <f t="shared" si="2"/>
        <v>0</v>
      </c>
    </row>
    <row r="180" spans="1:16" x14ac:dyDescent="0.25">
      <c r="A180" s="1" t="s">
        <v>1413</v>
      </c>
      <c r="B180" s="1" t="s">
        <v>442</v>
      </c>
      <c r="C180" s="1" t="s">
        <v>443</v>
      </c>
      <c r="D180" s="1" t="s">
        <v>1418</v>
      </c>
      <c r="E180" s="1" t="s">
        <v>403</v>
      </c>
      <c r="F180" s="1" t="s">
        <v>80</v>
      </c>
      <c r="G180" s="1" t="s">
        <v>1415</v>
      </c>
      <c r="H180" s="2">
        <v>43221</v>
      </c>
      <c r="I180" s="3">
        <v>40629</v>
      </c>
      <c r="J180" s="1">
        <v>2011</v>
      </c>
      <c r="K180" s="1">
        <v>1</v>
      </c>
      <c r="L180" s="1">
        <v>39701</v>
      </c>
      <c r="M180" s="1">
        <v>1</v>
      </c>
      <c r="N180" s="1">
        <v>1</v>
      </c>
      <c r="O180" s="4">
        <v>1</v>
      </c>
      <c r="P180" s="1">
        <f t="shared" si="2"/>
        <v>0</v>
      </c>
    </row>
    <row r="181" spans="1:16" x14ac:dyDescent="0.25">
      <c r="A181" s="1" t="s">
        <v>1413</v>
      </c>
      <c r="B181" s="1" t="s">
        <v>444</v>
      </c>
      <c r="C181" s="1" t="s">
        <v>445</v>
      </c>
      <c r="D181" s="1" t="s">
        <v>1418</v>
      </c>
      <c r="E181" s="1" t="s">
        <v>403</v>
      </c>
      <c r="F181" s="1" t="s">
        <v>80</v>
      </c>
      <c r="G181" s="1" t="s">
        <v>1415</v>
      </c>
      <c r="H181" s="2">
        <v>43221</v>
      </c>
      <c r="I181" s="3">
        <v>40629</v>
      </c>
      <c r="J181" s="1">
        <v>2011</v>
      </c>
      <c r="K181" s="1">
        <v>1</v>
      </c>
      <c r="L181" s="1">
        <v>38145</v>
      </c>
      <c r="M181" s="1">
        <v>1</v>
      </c>
      <c r="N181" s="1">
        <v>1</v>
      </c>
      <c r="O181" s="4">
        <v>1</v>
      </c>
      <c r="P181" s="1">
        <f t="shared" si="2"/>
        <v>0</v>
      </c>
    </row>
    <row r="182" spans="1:16" x14ac:dyDescent="0.25">
      <c r="A182" s="1" t="s">
        <v>1413</v>
      </c>
      <c r="B182" s="1" t="s">
        <v>446</v>
      </c>
      <c r="C182" s="1" t="s">
        <v>447</v>
      </c>
      <c r="D182" s="1" t="s">
        <v>1418</v>
      </c>
      <c r="E182" s="1" t="s">
        <v>403</v>
      </c>
      <c r="F182" s="1" t="s">
        <v>80</v>
      </c>
      <c r="G182" s="1" t="s">
        <v>1415</v>
      </c>
      <c r="H182" s="2">
        <v>43221</v>
      </c>
      <c r="I182" s="3">
        <v>40629</v>
      </c>
      <c r="J182" s="1">
        <v>2011</v>
      </c>
      <c r="K182" s="1">
        <v>1</v>
      </c>
      <c r="L182" s="1">
        <v>43565</v>
      </c>
      <c r="M182" s="1">
        <v>1</v>
      </c>
      <c r="N182" s="1">
        <v>1</v>
      </c>
      <c r="O182" s="4">
        <v>1</v>
      </c>
      <c r="P182" s="1">
        <f t="shared" si="2"/>
        <v>0</v>
      </c>
    </row>
    <row r="183" spans="1:16" x14ac:dyDescent="0.25">
      <c r="A183" s="1" t="s">
        <v>1413</v>
      </c>
      <c r="B183" s="1" t="s">
        <v>448</v>
      </c>
      <c r="C183" s="1" t="s">
        <v>449</v>
      </c>
      <c r="D183" s="1" t="s">
        <v>1418</v>
      </c>
      <c r="E183" s="1" t="s">
        <v>403</v>
      </c>
      <c r="F183" s="1" t="s">
        <v>80</v>
      </c>
      <c r="G183" s="1" t="s">
        <v>1415</v>
      </c>
      <c r="H183" s="2">
        <v>43221</v>
      </c>
      <c r="I183" s="3">
        <v>40629</v>
      </c>
      <c r="J183" s="1">
        <v>2011</v>
      </c>
      <c r="K183" s="1">
        <v>1</v>
      </c>
      <c r="L183" s="1">
        <v>41415</v>
      </c>
      <c r="M183" s="1">
        <v>1</v>
      </c>
      <c r="N183" s="1">
        <v>1</v>
      </c>
      <c r="O183" s="4">
        <v>1</v>
      </c>
      <c r="P183" s="1">
        <f t="shared" si="2"/>
        <v>0</v>
      </c>
    </row>
    <row r="184" spans="1:16" x14ac:dyDescent="0.25">
      <c r="A184" s="1" t="s">
        <v>1413</v>
      </c>
      <c r="B184" s="1" t="s">
        <v>450</v>
      </c>
      <c r="C184" s="1" t="s">
        <v>451</v>
      </c>
      <c r="D184" s="1" t="s">
        <v>1418</v>
      </c>
      <c r="E184" s="1" t="s">
        <v>403</v>
      </c>
      <c r="F184" s="1" t="s">
        <v>80</v>
      </c>
      <c r="G184" s="1" t="s">
        <v>1415</v>
      </c>
      <c r="H184" s="2">
        <v>43221</v>
      </c>
      <c r="I184" s="3">
        <v>40629</v>
      </c>
      <c r="J184" s="1">
        <v>2011</v>
      </c>
      <c r="K184" s="1">
        <v>1</v>
      </c>
      <c r="L184" s="1">
        <v>45114</v>
      </c>
      <c r="M184" s="1">
        <v>1</v>
      </c>
      <c r="N184" s="1">
        <v>1</v>
      </c>
      <c r="O184" s="4">
        <v>1</v>
      </c>
      <c r="P184" s="1">
        <f t="shared" si="2"/>
        <v>0</v>
      </c>
    </row>
    <row r="185" spans="1:16" x14ac:dyDescent="0.25">
      <c r="A185" s="1" t="s">
        <v>1413</v>
      </c>
      <c r="B185" s="1" t="s">
        <v>452</v>
      </c>
      <c r="C185" s="1" t="s">
        <v>453</v>
      </c>
      <c r="D185" s="1" t="s">
        <v>1418</v>
      </c>
      <c r="E185" s="1" t="s">
        <v>403</v>
      </c>
      <c r="F185" s="1" t="s">
        <v>80</v>
      </c>
      <c r="G185" s="1" t="s">
        <v>1415</v>
      </c>
      <c r="H185" s="2">
        <v>43221</v>
      </c>
      <c r="I185" s="3">
        <v>40629</v>
      </c>
      <c r="J185" s="1">
        <v>2011</v>
      </c>
      <c r="K185" s="1">
        <v>1</v>
      </c>
      <c r="L185" s="1">
        <v>38941</v>
      </c>
      <c r="M185" s="1">
        <v>1</v>
      </c>
      <c r="N185" s="1">
        <v>1</v>
      </c>
      <c r="O185" s="4">
        <v>1</v>
      </c>
      <c r="P185" s="1">
        <f t="shared" si="2"/>
        <v>0</v>
      </c>
    </row>
    <row r="186" spans="1:16" x14ac:dyDescent="0.25">
      <c r="A186" s="1" t="s">
        <v>1413</v>
      </c>
      <c r="B186" s="1" t="s">
        <v>454</v>
      </c>
      <c r="C186" s="1" t="s">
        <v>455</v>
      </c>
      <c r="D186" s="1" t="s">
        <v>1418</v>
      </c>
      <c r="E186" s="1" t="s">
        <v>403</v>
      </c>
      <c r="F186" s="1" t="s">
        <v>80</v>
      </c>
      <c r="G186" s="1" t="s">
        <v>1415</v>
      </c>
      <c r="H186" s="2">
        <v>43221</v>
      </c>
      <c r="I186" s="3">
        <v>40629</v>
      </c>
      <c r="J186" s="1">
        <v>2011</v>
      </c>
      <c r="K186" s="1">
        <v>1</v>
      </c>
      <c r="L186" s="1">
        <v>43277</v>
      </c>
      <c r="M186" s="1">
        <v>1</v>
      </c>
      <c r="N186" s="1">
        <v>1</v>
      </c>
      <c r="O186" s="4">
        <v>1</v>
      </c>
      <c r="P186" s="1">
        <f t="shared" si="2"/>
        <v>0</v>
      </c>
    </row>
    <row r="187" spans="1:16" x14ac:dyDescent="0.25">
      <c r="A187" s="1" t="s">
        <v>1413</v>
      </c>
      <c r="B187" s="1" t="s">
        <v>456</v>
      </c>
      <c r="C187" s="1" t="s">
        <v>457</v>
      </c>
      <c r="D187" s="1" t="s">
        <v>1418</v>
      </c>
      <c r="E187" s="1" t="s">
        <v>403</v>
      </c>
      <c r="F187" s="1" t="s">
        <v>80</v>
      </c>
      <c r="G187" s="1" t="s">
        <v>1415</v>
      </c>
      <c r="H187" s="2">
        <v>43221</v>
      </c>
      <c r="I187" s="3">
        <v>40629</v>
      </c>
      <c r="J187" s="1">
        <v>2011</v>
      </c>
      <c r="K187" s="1">
        <v>1</v>
      </c>
      <c r="L187" s="1">
        <v>44928</v>
      </c>
      <c r="M187" s="1">
        <v>1</v>
      </c>
      <c r="N187" s="1">
        <v>1</v>
      </c>
      <c r="O187" s="4">
        <v>1</v>
      </c>
      <c r="P187" s="1">
        <f t="shared" si="2"/>
        <v>0</v>
      </c>
    </row>
    <row r="188" spans="1:16" x14ac:dyDescent="0.25">
      <c r="A188" s="1" t="s">
        <v>1413</v>
      </c>
      <c r="B188" s="1" t="s">
        <v>458</v>
      </c>
      <c r="C188" s="1" t="s">
        <v>459</v>
      </c>
      <c r="D188" s="1" t="s">
        <v>1418</v>
      </c>
      <c r="E188" s="1" t="s">
        <v>403</v>
      </c>
      <c r="F188" s="1" t="s">
        <v>80</v>
      </c>
      <c r="G188" s="1" t="s">
        <v>1415</v>
      </c>
      <c r="H188" s="2">
        <v>43221</v>
      </c>
      <c r="I188" s="3">
        <v>40629</v>
      </c>
      <c r="J188" s="1">
        <v>2011</v>
      </c>
      <c r="K188" s="1">
        <v>1</v>
      </c>
      <c r="L188" s="1">
        <v>36039</v>
      </c>
      <c r="M188" s="1">
        <v>1</v>
      </c>
      <c r="N188" s="1">
        <v>1</v>
      </c>
      <c r="O188" s="4">
        <v>1</v>
      </c>
      <c r="P188" s="1">
        <f t="shared" si="2"/>
        <v>0</v>
      </c>
    </row>
    <row r="189" spans="1:16" x14ac:dyDescent="0.25">
      <c r="A189" s="1" t="s">
        <v>1413</v>
      </c>
      <c r="B189" s="1" t="s">
        <v>460</v>
      </c>
      <c r="C189" s="1" t="s">
        <v>461</v>
      </c>
      <c r="D189" s="1" t="s">
        <v>1418</v>
      </c>
      <c r="E189" s="1" t="s">
        <v>403</v>
      </c>
      <c r="F189" s="1" t="s">
        <v>80</v>
      </c>
      <c r="G189" s="1" t="s">
        <v>1415</v>
      </c>
      <c r="H189" s="2">
        <v>43221</v>
      </c>
      <c r="I189" s="3">
        <v>40629</v>
      </c>
      <c r="J189" s="1">
        <v>2011</v>
      </c>
      <c r="K189" s="1">
        <v>1</v>
      </c>
      <c r="L189" s="1">
        <v>41691</v>
      </c>
      <c r="M189" s="1">
        <v>1</v>
      </c>
      <c r="N189" s="1">
        <v>1</v>
      </c>
      <c r="O189" s="4">
        <v>1</v>
      </c>
      <c r="P189" s="1">
        <f t="shared" si="2"/>
        <v>0</v>
      </c>
    </row>
    <row r="190" spans="1:16" x14ac:dyDescent="0.25">
      <c r="A190" s="1" t="s">
        <v>1413</v>
      </c>
      <c r="B190" s="1" t="s">
        <v>462</v>
      </c>
      <c r="C190" s="1" t="s">
        <v>463</v>
      </c>
      <c r="D190" s="1" t="s">
        <v>1418</v>
      </c>
      <c r="E190" s="1" t="s">
        <v>403</v>
      </c>
      <c r="F190" s="1" t="s">
        <v>80</v>
      </c>
      <c r="G190" s="1" t="s">
        <v>1415</v>
      </c>
      <c r="H190" s="2">
        <v>43221</v>
      </c>
      <c r="I190" s="3">
        <v>40629</v>
      </c>
      <c r="J190" s="1">
        <v>2011</v>
      </c>
      <c r="K190" s="1">
        <v>1</v>
      </c>
      <c r="L190" s="1">
        <v>39572</v>
      </c>
      <c r="M190" s="1">
        <v>1</v>
      </c>
      <c r="N190" s="1">
        <v>1</v>
      </c>
      <c r="O190" s="4">
        <v>1</v>
      </c>
      <c r="P190" s="1">
        <f t="shared" si="2"/>
        <v>0</v>
      </c>
    </row>
    <row r="191" spans="1:16" x14ac:dyDescent="0.25">
      <c r="A191" s="1" t="s">
        <v>1413</v>
      </c>
      <c r="B191" s="1" t="s">
        <v>464</v>
      </c>
      <c r="C191" s="1" t="s">
        <v>465</v>
      </c>
      <c r="D191" s="1" t="s">
        <v>1418</v>
      </c>
      <c r="E191" s="1" t="s">
        <v>403</v>
      </c>
      <c r="F191" s="1" t="s">
        <v>80</v>
      </c>
      <c r="G191" s="1" t="s">
        <v>1415</v>
      </c>
      <c r="H191" s="2">
        <v>43221</v>
      </c>
      <c r="I191" s="3">
        <v>40629</v>
      </c>
      <c r="J191" s="1">
        <v>2011</v>
      </c>
      <c r="K191" s="1">
        <v>1</v>
      </c>
      <c r="L191" s="1">
        <v>39128</v>
      </c>
      <c r="M191" s="1">
        <v>1</v>
      </c>
      <c r="N191" s="1">
        <v>1</v>
      </c>
      <c r="O191" s="4">
        <v>1</v>
      </c>
      <c r="P191" s="1">
        <f t="shared" si="2"/>
        <v>0</v>
      </c>
    </row>
    <row r="192" spans="1:16" x14ac:dyDescent="0.25">
      <c r="A192" s="1" t="s">
        <v>1413</v>
      </c>
      <c r="B192" s="1" t="s">
        <v>466</v>
      </c>
      <c r="C192" s="1" t="s">
        <v>467</v>
      </c>
      <c r="D192" s="1" t="s">
        <v>1418</v>
      </c>
      <c r="E192" s="1" t="s">
        <v>403</v>
      </c>
      <c r="F192" s="1" t="s">
        <v>80</v>
      </c>
      <c r="G192" s="1" t="s">
        <v>1415</v>
      </c>
      <c r="H192" s="2">
        <v>43221</v>
      </c>
      <c r="I192" s="3">
        <v>40629</v>
      </c>
      <c r="J192" s="1">
        <v>2011</v>
      </c>
      <c r="K192" s="1">
        <v>1</v>
      </c>
      <c r="L192" s="1">
        <v>35568</v>
      </c>
      <c r="M192" s="1">
        <v>1</v>
      </c>
      <c r="N192" s="1">
        <v>1</v>
      </c>
      <c r="O192" s="4">
        <v>1</v>
      </c>
      <c r="P192" s="1">
        <f t="shared" si="2"/>
        <v>0</v>
      </c>
    </row>
    <row r="193" spans="1:16" x14ac:dyDescent="0.25">
      <c r="A193" s="1" t="s">
        <v>1413</v>
      </c>
      <c r="B193" s="1" t="s">
        <v>468</v>
      </c>
      <c r="C193" s="1" t="s">
        <v>469</v>
      </c>
      <c r="D193" s="1" t="s">
        <v>1418</v>
      </c>
      <c r="E193" s="1" t="s">
        <v>403</v>
      </c>
      <c r="F193" s="1" t="s">
        <v>80</v>
      </c>
      <c r="G193" s="1" t="s">
        <v>1415</v>
      </c>
      <c r="H193" s="2">
        <v>43221</v>
      </c>
      <c r="I193" s="3">
        <v>40629</v>
      </c>
      <c r="J193" s="1">
        <v>2011</v>
      </c>
      <c r="K193" s="1">
        <v>1</v>
      </c>
      <c r="L193" s="1">
        <v>40469</v>
      </c>
      <c r="M193" s="1">
        <v>1</v>
      </c>
      <c r="N193" s="1">
        <v>1</v>
      </c>
      <c r="O193" s="4">
        <v>1</v>
      </c>
      <c r="P193" s="1">
        <f t="shared" si="2"/>
        <v>0</v>
      </c>
    </row>
    <row r="194" spans="1:16" x14ac:dyDescent="0.25">
      <c r="A194" s="1" t="s">
        <v>1413</v>
      </c>
      <c r="B194" s="1" t="s">
        <v>470</v>
      </c>
      <c r="C194" s="1" t="s">
        <v>471</v>
      </c>
      <c r="D194" s="1" t="s">
        <v>1418</v>
      </c>
      <c r="E194" s="1" t="s">
        <v>403</v>
      </c>
      <c r="F194" s="1" t="s">
        <v>80</v>
      </c>
      <c r="G194" s="1" t="s">
        <v>1415</v>
      </c>
      <c r="H194" s="2">
        <v>43221</v>
      </c>
      <c r="I194" s="3">
        <v>40629</v>
      </c>
      <c r="J194" s="1">
        <v>2011</v>
      </c>
      <c r="K194" s="1">
        <v>1</v>
      </c>
      <c r="L194" s="1">
        <v>42068</v>
      </c>
      <c r="M194" s="1">
        <v>1</v>
      </c>
      <c r="N194" s="1">
        <v>1</v>
      </c>
      <c r="O194" s="4">
        <v>1</v>
      </c>
      <c r="P194" s="1">
        <f t="shared" si="2"/>
        <v>0</v>
      </c>
    </row>
    <row r="195" spans="1:16" x14ac:dyDescent="0.25">
      <c r="A195" s="1" t="s">
        <v>1413</v>
      </c>
      <c r="B195" s="1" t="s">
        <v>472</v>
      </c>
      <c r="C195" s="1" t="s">
        <v>473</v>
      </c>
      <c r="D195" s="1" t="s">
        <v>1418</v>
      </c>
      <c r="E195" s="1" t="s">
        <v>403</v>
      </c>
      <c r="F195" s="1" t="s">
        <v>80</v>
      </c>
      <c r="G195" s="1" t="s">
        <v>1415</v>
      </c>
      <c r="H195" s="2">
        <v>43221</v>
      </c>
      <c r="I195" s="3">
        <v>40629</v>
      </c>
      <c r="J195" s="1">
        <v>2011</v>
      </c>
      <c r="K195" s="1">
        <v>1</v>
      </c>
      <c r="L195" s="1">
        <v>41571</v>
      </c>
      <c r="M195" s="1">
        <v>1</v>
      </c>
      <c r="N195" s="1">
        <v>1</v>
      </c>
      <c r="O195" s="4">
        <v>1</v>
      </c>
      <c r="P195" s="1">
        <f t="shared" ref="P195:P258" si="3">IF(A195="Owned outright",1,IF(A195="Owned with a mortgage or loan",1,IF(A195="Shared ownership",4,IF(A195="Rented from council (local authority)",3,IF(A195="Other social rented",3,IF(A195="Private landlord or letting agency",2,IF(A195="Other private rented",2,IF(A195="Living rent free",4,0))))))))</f>
        <v>0</v>
      </c>
    </row>
    <row r="196" spans="1:16" x14ac:dyDescent="0.25">
      <c r="A196" s="1" t="s">
        <v>1413</v>
      </c>
      <c r="B196" s="1" t="s">
        <v>474</v>
      </c>
      <c r="C196" s="1" t="s">
        <v>475</v>
      </c>
      <c r="D196" s="1" t="s">
        <v>1418</v>
      </c>
      <c r="E196" s="1" t="s">
        <v>403</v>
      </c>
      <c r="F196" s="1" t="s">
        <v>80</v>
      </c>
      <c r="G196" s="1" t="s">
        <v>1415</v>
      </c>
      <c r="H196" s="2">
        <v>43221</v>
      </c>
      <c r="I196" s="3">
        <v>40629</v>
      </c>
      <c r="J196" s="1">
        <v>2011</v>
      </c>
      <c r="K196" s="1">
        <v>1</v>
      </c>
      <c r="L196" s="1">
        <v>42492</v>
      </c>
      <c r="M196" s="1">
        <v>1</v>
      </c>
      <c r="N196" s="1">
        <v>1</v>
      </c>
      <c r="O196" s="4">
        <v>1</v>
      </c>
      <c r="P196" s="1">
        <f t="shared" si="3"/>
        <v>0</v>
      </c>
    </row>
    <row r="197" spans="1:16" x14ac:dyDescent="0.25">
      <c r="A197" s="1" t="s">
        <v>1413</v>
      </c>
      <c r="B197" s="1" t="s">
        <v>476</v>
      </c>
      <c r="C197" s="1" t="s">
        <v>477</v>
      </c>
      <c r="D197" s="1" t="s">
        <v>1418</v>
      </c>
      <c r="E197" s="1" t="s">
        <v>403</v>
      </c>
      <c r="F197" s="1" t="s">
        <v>80</v>
      </c>
      <c r="G197" s="1" t="s">
        <v>1415</v>
      </c>
      <c r="H197" s="2">
        <v>43221</v>
      </c>
      <c r="I197" s="3">
        <v>40629</v>
      </c>
      <c r="J197" s="1">
        <v>2011</v>
      </c>
      <c r="K197" s="1">
        <v>1</v>
      </c>
      <c r="L197" s="1">
        <v>39331</v>
      </c>
      <c r="M197" s="1">
        <v>1</v>
      </c>
      <c r="N197" s="1">
        <v>1</v>
      </c>
      <c r="O197" s="4">
        <v>1</v>
      </c>
      <c r="P197" s="1">
        <f t="shared" si="3"/>
        <v>0</v>
      </c>
    </row>
    <row r="198" spans="1:16" x14ac:dyDescent="0.25">
      <c r="A198" s="1" t="s">
        <v>1413</v>
      </c>
      <c r="B198" s="1" t="s">
        <v>478</v>
      </c>
      <c r="C198" s="1" t="s">
        <v>479</v>
      </c>
      <c r="D198" s="1" t="s">
        <v>1418</v>
      </c>
      <c r="E198" s="1" t="s">
        <v>403</v>
      </c>
      <c r="F198" s="1" t="s">
        <v>80</v>
      </c>
      <c r="G198" s="1" t="s">
        <v>1415</v>
      </c>
      <c r="H198" s="2">
        <v>43221</v>
      </c>
      <c r="I198" s="3">
        <v>40629</v>
      </c>
      <c r="J198" s="1">
        <v>2011</v>
      </c>
      <c r="K198" s="1">
        <v>1</v>
      </c>
      <c r="L198" s="1">
        <v>41882</v>
      </c>
      <c r="M198" s="1">
        <v>1</v>
      </c>
      <c r="N198" s="1">
        <v>1</v>
      </c>
      <c r="O198" s="4">
        <v>1</v>
      </c>
      <c r="P198" s="1">
        <f t="shared" si="3"/>
        <v>0</v>
      </c>
    </row>
    <row r="199" spans="1:16" x14ac:dyDescent="0.25">
      <c r="A199" s="1" t="s">
        <v>1413</v>
      </c>
      <c r="B199" s="1" t="s">
        <v>480</v>
      </c>
      <c r="C199" s="1" t="s">
        <v>481</v>
      </c>
      <c r="D199" s="1" t="s">
        <v>1418</v>
      </c>
      <c r="E199" s="1" t="s">
        <v>403</v>
      </c>
      <c r="F199" s="1" t="s">
        <v>80</v>
      </c>
      <c r="G199" s="1" t="s">
        <v>1415</v>
      </c>
      <c r="H199" s="2">
        <v>43221</v>
      </c>
      <c r="I199" s="3">
        <v>40629</v>
      </c>
      <c r="J199" s="1">
        <v>2011</v>
      </c>
      <c r="K199" s="1">
        <v>1</v>
      </c>
      <c r="L199" s="1">
        <v>40142</v>
      </c>
      <c r="M199" s="1">
        <v>1</v>
      </c>
      <c r="N199" s="1">
        <v>1</v>
      </c>
      <c r="O199" s="4">
        <v>1</v>
      </c>
      <c r="P199" s="1">
        <f t="shared" si="3"/>
        <v>0</v>
      </c>
    </row>
    <row r="200" spans="1:16" x14ac:dyDescent="0.25">
      <c r="A200" s="1" t="s">
        <v>1413</v>
      </c>
      <c r="B200" s="1" t="s">
        <v>482</v>
      </c>
      <c r="C200" s="1" t="s">
        <v>483</v>
      </c>
      <c r="D200" s="1" t="s">
        <v>1418</v>
      </c>
      <c r="E200" s="1" t="s">
        <v>403</v>
      </c>
      <c r="F200" s="1" t="s">
        <v>80</v>
      </c>
      <c r="G200" s="1" t="s">
        <v>1415</v>
      </c>
      <c r="H200" s="2">
        <v>43221</v>
      </c>
      <c r="I200" s="3">
        <v>40629</v>
      </c>
      <c r="J200" s="1">
        <v>2011</v>
      </c>
      <c r="K200" s="1">
        <v>1</v>
      </c>
      <c r="L200" s="1">
        <v>47498</v>
      </c>
      <c r="M200" s="1">
        <v>1</v>
      </c>
      <c r="N200" s="1">
        <v>1</v>
      </c>
      <c r="O200" s="4">
        <v>1</v>
      </c>
      <c r="P200" s="1">
        <f t="shared" si="3"/>
        <v>0</v>
      </c>
    </row>
    <row r="201" spans="1:16" x14ac:dyDescent="0.25">
      <c r="A201" s="1" t="s">
        <v>1413</v>
      </c>
      <c r="B201" s="1" t="s">
        <v>484</v>
      </c>
      <c r="C201" s="1" t="s">
        <v>485</v>
      </c>
      <c r="D201" s="1" t="s">
        <v>1418</v>
      </c>
      <c r="E201" s="1" t="s">
        <v>403</v>
      </c>
      <c r="F201" s="1" t="s">
        <v>80</v>
      </c>
      <c r="G201" s="1" t="s">
        <v>1415</v>
      </c>
      <c r="H201" s="2">
        <v>43221</v>
      </c>
      <c r="I201" s="3">
        <v>40629</v>
      </c>
      <c r="J201" s="1">
        <v>2011</v>
      </c>
      <c r="K201" s="1">
        <v>1</v>
      </c>
      <c r="L201" s="1">
        <v>38992</v>
      </c>
      <c r="M201" s="1">
        <v>1</v>
      </c>
      <c r="N201" s="1">
        <v>1</v>
      </c>
      <c r="O201" s="4">
        <v>1</v>
      </c>
      <c r="P201" s="1">
        <f t="shared" si="3"/>
        <v>0</v>
      </c>
    </row>
    <row r="202" spans="1:16" x14ac:dyDescent="0.25">
      <c r="A202" s="1" t="s">
        <v>1413</v>
      </c>
      <c r="B202" s="1" t="s">
        <v>486</v>
      </c>
      <c r="C202" s="1" t="s">
        <v>487</v>
      </c>
      <c r="D202" s="1" t="s">
        <v>1418</v>
      </c>
      <c r="E202" s="1" t="s">
        <v>403</v>
      </c>
      <c r="F202" s="1" t="s">
        <v>80</v>
      </c>
      <c r="G202" s="1" t="s">
        <v>1415</v>
      </c>
      <c r="H202" s="2">
        <v>43221</v>
      </c>
      <c r="I202" s="3">
        <v>40629</v>
      </c>
      <c r="J202" s="1">
        <v>2011</v>
      </c>
      <c r="K202" s="1">
        <v>1</v>
      </c>
      <c r="L202" s="1">
        <v>42935</v>
      </c>
      <c r="M202" s="1">
        <v>1</v>
      </c>
      <c r="N202" s="1">
        <v>1</v>
      </c>
      <c r="O202" s="4">
        <v>1</v>
      </c>
      <c r="P202" s="1">
        <f t="shared" si="3"/>
        <v>0</v>
      </c>
    </row>
    <row r="203" spans="1:16" x14ac:dyDescent="0.25">
      <c r="A203" s="1" t="s">
        <v>1413</v>
      </c>
      <c r="B203" s="1" t="s">
        <v>488</v>
      </c>
      <c r="C203" s="1" t="s">
        <v>489</v>
      </c>
      <c r="D203" s="1" t="s">
        <v>1418</v>
      </c>
      <c r="E203" s="1" t="s">
        <v>403</v>
      </c>
      <c r="F203" s="1" t="s">
        <v>80</v>
      </c>
      <c r="G203" s="1" t="s">
        <v>1415</v>
      </c>
      <c r="H203" s="2">
        <v>43221</v>
      </c>
      <c r="I203" s="3">
        <v>40629</v>
      </c>
      <c r="J203" s="1">
        <v>2011</v>
      </c>
      <c r="K203" s="1">
        <v>1</v>
      </c>
      <c r="L203" s="1">
        <v>41157</v>
      </c>
      <c r="M203" s="1">
        <v>1</v>
      </c>
      <c r="N203" s="1">
        <v>1</v>
      </c>
      <c r="O203" s="4">
        <v>1</v>
      </c>
      <c r="P203" s="1">
        <f t="shared" si="3"/>
        <v>0</v>
      </c>
    </row>
    <row r="204" spans="1:16" x14ac:dyDescent="0.25">
      <c r="A204" s="1" t="s">
        <v>1413</v>
      </c>
      <c r="B204" s="1" t="s">
        <v>490</v>
      </c>
      <c r="C204" s="1" t="s">
        <v>491</v>
      </c>
      <c r="D204" s="1" t="s">
        <v>1418</v>
      </c>
      <c r="E204" s="1" t="s">
        <v>403</v>
      </c>
      <c r="F204" s="1" t="s">
        <v>80</v>
      </c>
      <c r="G204" s="1" t="s">
        <v>1415</v>
      </c>
      <c r="H204" s="2">
        <v>43221</v>
      </c>
      <c r="I204" s="3">
        <v>40629</v>
      </c>
      <c r="J204" s="1">
        <v>2011</v>
      </c>
      <c r="K204" s="1">
        <v>1</v>
      </c>
      <c r="L204" s="1">
        <v>43820</v>
      </c>
      <c r="M204" s="1">
        <v>1</v>
      </c>
      <c r="N204" s="1">
        <v>1</v>
      </c>
      <c r="O204" s="4">
        <v>1</v>
      </c>
      <c r="P204" s="1">
        <f t="shared" si="3"/>
        <v>0</v>
      </c>
    </row>
    <row r="205" spans="1:16" x14ac:dyDescent="0.25">
      <c r="A205" s="1" t="s">
        <v>1413</v>
      </c>
      <c r="B205" s="1" t="s">
        <v>492</v>
      </c>
      <c r="C205" s="1" t="s">
        <v>493</v>
      </c>
      <c r="D205" s="1" t="s">
        <v>1418</v>
      </c>
      <c r="E205" s="1" t="s">
        <v>403</v>
      </c>
      <c r="F205" s="1" t="s">
        <v>80</v>
      </c>
      <c r="G205" s="1" t="s">
        <v>1415</v>
      </c>
      <c r="H205" s="2">
        <v>43221</v>
      </c>
      <c r="I205" s="3">
        <v>40629</v>
      </c>
      <c r="J205" s="1">
        <v>2011</v>
      </c>
      <c r="K205" s="1">
        <v>1</v>
      </c>
      <c r="L205" s="1">
        <v>44803</v>
      </c>
      <c r="M205" s="1">
        <v>1</v>
      </c>
      <c r="N205" s="1">
        <v>1</v>
      </c>
      <c r="O205" s="4">
        <v>1</v>
      </c>
      <c r="P205" s="1">
        <f t="shared" si="3"/>
        <v>0</v>
      </c>
    </row>
    <row r="206" spans="1:16" x14ac:dyDescent="0.25">
      <c r="A206" s="1" t="s">
        <v>1413</v>
      </c>
      <c r="B206" s="1" t="s">
        <v>494</v>
      </c>
      <c r="C206" s="1" t="s">
        <v>495</v>
      </c>
      <c r="D206" s="1" t="s">
        <v>1419</v>
      </c>
      <c r="E206" s="1" t="s">
        <v>497</v>
      </c>
      <c r="F206" s="1" t="s">
        <v>80</v>
      </c>
      <c r="G206" s="1" t="s">
        <v>1415</v>
      </c>
      <c r="H206" s="2">
        <v>43221</v>
      </c>
      <c r="I206" s="3">
        <v>40629</v>
      </c>
      <c r="J206" s="1">
        <v>2011</v>
      </c>
      <c r="K206" s="1">
        <v>1</v>
      </c>
      <c r="L206" s="1">
        <v>32230</v>
      </c>
      <c r="M206" s="1">
        <v>1</v>
      </c>
      <c r="N206" s="1">
        <v>1</v>
      </c>
      <c r="O206" s="4">
        <v>1</v>
      </c>
      <c r="P206" s="1">
        <f t="shared" si="3"/>
        <v>0</v>
      </c>
    </row>
    <row r="207" spans="1:16" x14ac:dyDescent="0.25">
      <c r="A207" s="1" t="s">
        <v>1413</v>
      </c>
      <c r="B207" s="1" t="s">
        <v>498</v>
      </c>
      <c r="C207" s="1" t="s">
        <v>499</v>
      </c>
      <c r="D207" s="1" t="s">
        <v>1419</v>
      </c>
      <c r="E207" s="1" t="s">
        <v>497</v>
      </c>
      <c r="F207" s="1" t="s">
        <v>80</v>
      </c>
      <c r="G207" s="1" t="s">
        <v>1415</v>
      </c>
      <c r="H207" s="2">
        <v>43221</v>
      </c>
      <c r="I207" s="3">
        <v>40629</v>
      </c>
      <c r="J207" s="1">
        <v>2011</v>
      </c>
      <c r="K207" s="1">
        <v>1</v>
      </c>
      <c r="L207" s="1">
        <v>39709</v>
      </c>
      <c r="M207" s="1">
        <v>1</v>
      </c>
      <c r="N207" s="1">
        <v>1</v>
      </c>
      <c r="O207" s="4">
        <v>1</v>
      </c>
      <c r="P207" s="1">
        <f t="shared" si="3"/>
        <v>0</v>
      </c>
    </row>
    <row r="208" spans="1:16" x14ac:dyDescent="0.25">
      <c r="A208" s="1" t="s">
        <v>1413</v>
      </c>
      <c r="B208" s="1" t="s">
        <v>500</v>
      </c>
      <c r="C208" s="1" t="s">
        <v>501</v>
      </c>
      <c r="D208" s="1" t="s">
        <v>1419</v>
      </c>
      <c r="E208" s="1" t="s">
        <v>497</v>
      </c>
      <c r="F208" s="1" t="s">
        <v>80</v>
      </c>
      <c r="G208" s="1" t="s">
        <v>1415</v>
      </c>
      <c r="H208" s="2">
        <v>43221</v>
      </c>
      <c r="I208" s="3">
        <v>40629</v>
      </c>
      <c r="J208" s="1">
        <v>2011</v>
      </c>
      <c r="K208" s="1">
        <v>1</v>
      </c>
      <c r="L208" s="1">
        <v>41008</v>
      </c>
      <c r="M208" s="1">
        <v>1</v>
      </c>
      <c r="N208" s="1">
        <v>1</v>
      </c>
      <c r="O208" s="4">
        <v>1</v>
      </c>
      <c r="P208" s="1">
        <f t="shared" si="3"/>
        <v>0</v>
      </c>
    </row>
    <row r="209" spans="1:16" x14ac:dyDescent="0.25">
      <c r="A209" s="1" t="s">
        <v>1413</v>
      </c>
      <c r="B209" s="1" t="s">
        <v>502</v>
      </c>
      <c r="C209" s="1" t="s">
        <v>503</v>
      </c>
      <c r="D209" s="1" t="s">
        <v>1419</v>
      </c>
      <c r="E209" s="1" t="s">
        <v>497</v>
      </c>
      <c r="F209" s="1" t="s">
        <v>80</v>
      </c>
      <c r="G209" s="1" t="s">
        <v>1415</v>
      </c>
      <c r="H209" s="2">
        <v>43221</v>
      </c>
      <c r="I209" s="3">
        <v>40629</v>
      </c>
      <c r="J209" s="1">
        <v>2011</v>
      </c>
      <c r="K209" s="1">
        <v>1</v>
      </c>
      <c r="L209" s="1">
        <v>39244</v>
      </c>
      <c r="M209" s="1">
        <v>1</v>
      </c>
      <c r="N209" s="1">
        <v>1</v>
      </c>
      <c r="O209" s="4">
        <v>1</v>
      </c>
      <c r="P209" s="1">
        <f t="shared" si="3"/>
        <v>0</v>
      </c>
    </row>
    <row r="210" spans="1:16" x14ac:dyDescent="0.25">
      <c r="A210" s="1" t="s">
        <v>1413</v>
      </c>
      <c r="B210" s="1" t="s">
        <v>504</v>
      </c>
      <c r="C210" s="1" t="s">
        <v>505</v>
      </c>
      <c r="D210" s="1" t="s">
        <v>1419</v>
      </c>
      <c r="E210" s="1" t="s">
        <v>497</v>
      </c>
      <c r="F210" s="1" t="s">
        <v>80</v>
      </c>
      <c r="G210" s="1" t="s">
        <v>1415</v>
      </c>
      <c r="H210" s="2">
        <v>43221</v>
      </c>
      <c r="I210" s="3">
        <v>40629</v>
      </c>
      <c r="J210" s="1">
        <v>2011</v>
      </c>
      <c r="K210" s="1">
        <v>1</v>
      </c>
      <c r="L210" s="1">
        <v>39483</v>
      </c>
      <c r="M210" s="1">
        <v>1</v>
      </c>
      <c r="N210" s="1">
        <v>1</v>
      </c>
      <c r="O210" s="4">
        <v>1</v>
      </c>
      <c r="P210" s="1">
        <f t="shared" si="3"/>
        <v>0</v>
      </c>
    </row>
    <row r="211" spans="1:16" x14ac:dyDescent="0.25">
      <c r="A211" s="1" t="s">
        <v>1413</v>
      </c>
      <c r="B211" s="1" t="s">
        <v>506</v>
      </c>
      <c r="C211" s="1" t="s">
        <v>507</v>
      </c>
      <c r="D211" s="1" t="s">
        <v>1419</v>
      </c>
      <c r="E211" s="1" t="s">
        <v>497</v>
      </c>
      <c r="F211" s="1" t="s">
        <v>80</v>
      </c>
      <c r="G211" s="1" t="s">
        <v>1415</v>
      </c>
      <c r="H211" s="2">
        <v>43221</v>
      </c>
      <c r="I211" s="3">
        <v>40629</v>
      </c>
      <c r="J211" s="1">
        <v>2011</v>
      </c>
      <c r="K211" s="1">
        <v>1</v>
      </c>
      <c r="L211" s="1">
        <v>47748</v>
      </c>
      <c r="M211" s="1">
        <v>1</v>
      </c>
      <c r="N211" s="1">
        <v>1</v>
      </c>
      <c r="O211" s="4">
        <v>1</v>
      </c>
      <c r="P211" s="1">
        <f t="shared" si="3"/>
        <v>0</v>
      </c>
    </row>
    <row r="212" spans="1:16" x14ac:dyDescent="0.25">
      <c r="A212" s="1" t="s">
        <v>1413</v>
      </c>
      <c r="B212" s="1" t="s">
        <v>508</v>
      </c>
      <c r="C212" s="1" t="s">
        <v>509</v>
      </c>
      <c r="D212" s="1" t="s">
        <v>1419</v>
      </c>
      <c r="E212" s="1" t="s">
        <v>497</v>
      </c>
      <c r="F212" s="1" t="s">
        <v>80</v>
      </c>
      <c r="G212" s="1" t="s">
        <v>1415</v>
      </c>
      <c r="H212" s="2">
        <v>43221</v>
      </c>
      <c r="I212" s="3">
        <v>40629</v>
      </c>
      <c r="J212" s="1">
        <v>2011</v>
      </c>
      <c r="K212" s="1">
        <v>1</v>
      </c>
      <c r="L212" s="1">
        <v>43207</v>
      </c>
      <c r="M212" s="1">
        <v>1</v>
      </c>
      <c r="N212" s="1">
        <v>1</v>
      </c>
      <c r="O212" s="4">
        <v>1</v>
      </c>
      <c r="P212" s="1">
        <f t="shared" si="3"/>
        <v>0</v>
      </c>
    </row>
    <row r="213" spans="1:16" x14ac:dyDescent="0.25">
      <c r="A213" s="1" t="s">
        <v>1413</v>
      </c>
      <c r="B213" s="1" t="s">
        <v>510</v>
      </c>
      <c r="C213" s="1" t="s">
        <v>511</v>
      </c>
      <c r="D213" s="1" t="s">
        <v>1419</v>
      </c>
      <c r="E213" s="1" t="s">
        <v>497</v>
      </c>
      <c r="F213" s="1" t="s">
        <v>80</v>
      </c>
      <c r="G213" s="1" t="s">
        <v>1415</v>
      </c>
      <c r="H213" s="2">
        <v>43221</v>
      </c>
      <c r="I213" s="3">
        <v>40629</v>
      </c>
      <c r="J213" s="1">
        <v>2011</v>
      </c>
      <c r="K213" s="1">
        <v>1</v>
      </c>
      <c r="L213" s="1">
        <v>37878</v>
      </c>
      <c r="M213" s="1">
        <v>1</v>
      </c>
      <c r="N213" s="1">
        <v>1</v>
      </c>
      <c r="O213" s="4">
        <v>1</v>
      </c>
      <c r="P213" s="1">
        <f t="shared" si="3"/>
        <v>0</v>
      </c>
    </row>
    <row r="214" spans="1:16" x14ac:dyDescent="0.25">
      <c r="A214" s="1" t="s">
        <v>1413</v>
      </c>
      <c r="B214" s="1" t="s">
        <v>512</v>
      </c>
      <c r="C214" s="1" t="s">
        <v>513</v>
      </c>
      <c r="D214" s="1" t="s">
        <v>1419</v>
      </c>
      <c r="E214" s="1" t="s">
        <v>497</v>
      </c>
      <c r="F214" s="1" t="s">
        <v>80</v>
      </c>
      <c r="G214" s="1" t="s">
        <v>1415</v>
      </c>
      <c r="H214" s="2">
        <v>43221</v>
      </c>
      <c r="I214" s="3">
        <v>40629</v>
      </c>
      <c r="J214" s="1">
        <v>2011</v>
      </c>
      <c r="K214" s="1">
        <v>1</v>
      </c>
      <c r="L214" s="1">
        <v>41125</v>
      </c>
      <c r="M214" s="1">
        <v>1</v>
      </c>
      <c r="N214" s="1">
        <v>1</v>
      </c>
      <c r="O214" s="4">
        <v>1</v>
      </c>
      <c r="P214" s="1">
        <f t="shared" si="3"/>
        <v>0</v>
      </c>
    </row>
    <row r="215" spans="1:16" x14ac:dyDescent="0.25">
      <c r="A215" s="1" t="s">
        <v>1413</v>
      </c>
      <c r="B215" s="1" t="s">
        <v>514</v>
      </c>
      <c r="C215" s="1" t="s">
        <v>515</v>
      </c>
      <c r="D215" s="1" t="s">
        <v>1419</v>
      </c>
      <c r="E215" s="1" t="s">
        <v>497</v>
      </c>
      <c r="F215" s="1" t="s">
        <v>80</v>
      </c>
      <c r="G215" s="1" t="s">
        <v>1415</v>
      </c>
      <c r="H215" s="2">
        <v>43221</v>
      </c>
      <c r="I215" s="3">
        <v>40629</v>
      </c>
      <c r="J215" s="1">
        <v>2011</v>
      </c>
      <c r="K215" s="1">
        <v>1</v>
      </c>
      <c r="L215" s="1">
        <v>41447</v>
      </c>
      <c r="M215" s="1">
        <v>1</v>
      </c>
      <c r="N215" s="1">
        <v>1</v>
      </c>
      <c r="O215" s="4">
        <v>1</v>
      </c>
      <c r="P215" s="1">
        <f t="shared" si="3"/>
        <v>0</v>
      </c>
    </row>
    <row r="216" spans="1:16" x14ac:dyDescent="0.25">
      <c r="A216" s="1" t="s">
        <v>1413</v>
      </c>
      <c r="B216" s="1" t="s">
        <v>516</v>
      </c>
      <c r="C216" s="1" t="s">
        <v>517</v>
      </c>
      <c r="D216" s="1" t="s">
        <v>1419</v>
      </c>
      <c r="E216" s="1" t="s">
        <v>497</v>
      </c>
      <c r="F216" s="1" t="s">
        <v>80</v>
      </c>
      <c r="G216" s="1" t="s">
        <v>1415</v>
      </c>
      <c r="H216" s="2">
        <v>43221</v>
      </c>
      <c r="I216" s="3">
        <v>40629</v>
      </c>
      <c r="J216" s="1">
        <v>2011</v>
      </c>
      <c r="K216" s="1">
        <v>1</v>
      </c>
      <c r="L216" s="1">
        <v>38290</v>
      </c>
      <c r="M216" s="1">
        <v>1</v>
      </c>
      <c r="N216" s="1">
        <v>1</v>
      </c>
      <c r="O216" s="4">
        <v>1</v>
      </c>
      <c r="P216" s="1">
        <f t="shared" si="3"/>
        <v>0</v>
      </c>
    </row>
    <row r="217" spans="1:16" x14ac:dyDescent="0.25">
      <c r="A217" s="1" t="s">
        <v>1413</v>
      </c>
      <c r="B217" s="1" t="s">
        <v>518</v>
      </c>
      <c r="C217" s="1" t="s">
        <v>519</v>
      </c>
      <c r="D217" s="1" t="s">
        <v>1419</v>
      </c>
      <c r="E217" s="1" t="s">
        <v>497</v>
      </c>
      <c r="F217" s="1" t="s">
        <v>80</v>
      </c>
      <c r="G217" s="1" t="s">
        <v>1415</v>
      </c>
      <c r="H217" s="2">
        <v>43221</v>
      </c>
      <c r="I217" s="3">
        <v>40629</v>
      </c>
      <c r="J217" s="1">
        <v>2011</v>
      </c>
      <c r="K217" s="1">
        <v>1</v>
      </c>
      <c r="L217" s="1">
        <v>42692</v>
      </c>
      <c r="M217" s="1">
        <v>1</v>
      </c>
      <c r="N217" s="1">
        <v>1</v>
      </c>
      <c r="O217" s="4">
        <v>1</v>
      </c>
      <c r="P217" s="1">
        <f t="shared" si="3"/>
        <v>0</v>
      </c>
    </row>
    <row r="218" spans="1:16" x14ac:dyDescent="0.25">
      <c r="A218" s="1" t="s">
        <v>1413</v>
      </c>
      <c r="B218" s="1" t="s">
        <v>520</v>
      </c>
      <c r="C218" s="1" t="s">
        <v>521</v>
      </c>
      <c r="D218" s="1" t="s">
        <v>1419</v>
      </c>
      <c r="E218" s="1" t="s">
        <v>497</v>
      </c>
      <c r="F218" s="1" t="s">
        <v>80</v>
      </c>
      <c r="G218" s="1" t="s">
        <v>1415</v>
      </c>
      <c r="H218" s="2">
        <v>43221</v>
      </c>
      <c r="I218" s="3">
        <v>40629</v>
      </c>
      <c r="J218" s="1">
        <v>2011</v>
      </c>
      <c r="K218" s="1">
        <v>1</v>
      </c>
      <c r="L218" s="1">
        <v>40664</v>
      </c>
      <c r="M218" s="1">
        <v>1</v>
      </c>
      <c r="N218" s="1">
        <v>1</v>
      </c>
      <c r="O218" s="4">
        <v>1</v>
      </c>
      <c r="P218" s="1">
        <f t="shared" si="3"/>
        <v>0</v>
      </c>
    </row>
    <row r="219" spans="1:16" x14ac:dyDescent="0.25">
      <c r="A219" s="1" t="s">
        <v>1413</v>
      </c>
      <c r="B219" s="1" t="s">
        <v>522</v>
      </c>
      <c r="C219" s="1" t="s">
        <v>523</v>
      </c>
      <c r="D219" s="1" t="s">
        <v>1419</v>
      </c>
      <c r="E219" s="1" t="s">
        <v>497</v>
      </c>
      <c r="F219" s="1" t="s">
        <v>80</v>
      </c>
      <c r="G219" s="1" t="s">
        <v>1415</v>
      </c>
      <c r="H219" s="2">
        <v>43221</v>
      </c>
      <c r="I219" s="3">
        <v>40629</v>
      </c>
      <c r="J219" s="1">
        <v>2011</v>
      </c>
      <c r="K219" s="1">
        <v>1</v>
      </c>
      <c r="L219" s="1">
        <v>44157</v>
      </c>
      <c r="M219" s="1">
        <v>1</v>
      </c>
      <c r="N219" s="1">
        <v>1</v>
      </c>
      <c r="O219" s="4">
        <v>1</v>
      </c>
      <c r="P219" s="1">
        <f t="shared" si="3"/>
        <v>0</v>
      </c>
    </row>
    <row r="220" spans="1:16" x14ac:dyDescent="0.25">
      <c r="A220" s="1" t="s">
        <v>1413</v>
      </c>
      <c r="B220" s="1" t="s">
        <v>524</v>
      </c>
      <c r="C220" s="1" t="s">
        <v>525</v>
      </c>
      <c r="D220" s="1" t="s">
        <v>1419</v>
      </c>
      <c r="E220" s="1" t="s">
        <v>497</v>
      </c>
      <c r="F220" s="1" t="s">
        <v>80</v>
      </c>
      <c r="G220" s="1" t="s">
        <v>1415</v>
      </c>
      <c r="H220" s="2">
        <v>43221</v>
      </c>
      <c r="I220" s="3">
        <v>40629</v>
      </c>
      <c r="J220" s="1">
        <v>2011</v>
      </c>
      <c r="K220" s="1">
        <v>1</v>
      </c>
      <c r="L220" s="1">
        <v>42766</v>
      </c>
      <c r="M220" s="1">
        <v>1</v>
      </c>
      <c r="N220" s="1">
        <v>1</v>
      </c>
      <c r="O220" s="4">
        <v>1</v>
      </c>
      <c r="P220" s="1">
        <f t="shared" si="3"/>
        <v>0</v>
      </c>
    </row>
    <row r="221" spans="1:16" x14ac:dyDescent="0.25">
      <c r="A221" s="1" t="s">
        <v>1413</v>
      </c>
      <c r="B221" s="1" t="s">
        <v>526</v>
      </c>
      <c r="C221" s="1" t="s">
        <v>527</v>
      </c>
      <c r="D221" s="1" t="s">
        <v>1419</v>
      </c>
      <c r="E221" s="1" t="s">
        <v>497</v>
      </c>
      <c r="F221" s="1" t="s">
        <v>80</v>
      </c>
      <c r="G221" s="1" t="s">
        <v>1415</v>
      </c>
      <c r="H221" s="2">
        <v>43221</v>
      </c>
      <c r="I221" s="3">
        <v>40629</v>
      </c>
      <c r="J221" s="1">
        <v>2011</v>
      </c>
      <c r="K221" s="1">
        <v>1</v>
      </c>
      <c r="L221" s="1">
        <v>41669</v>
      </c>
      <c r="M221" s="1">
        <v>1</v>
      </c>
      <c r="N221" s="1">
        <v>1</v>
      </c>
      <c r="O221" s="4">
        <v>1</v>
      </c>
      <c r="P221" s="1">
        <f t="shared" si="3"/>
        <v>0</v>
      </c>
    </row>
    <row r="222" spans="1:16" x14ac:dyDescent="0.25">
      <c r="A222" s="1" t="s">
        <v>1413</v>
      </c>
      <c r="B222" s="1" t="s">
        <v>528</v>
      </c>
      <c r="C222" s="1" t="s">
        <v>529</v>
      </c>
      <c r="D222" s="1" t="s">
        <v>1419</v>
      </c>
      <c r="E222" s="1" t="s">
        <v>497</v>
      </c>
      <c r="F222" s="1" t="s">
        <v>80</v>
      </c>
      <c r="G222" s="1" t="s">
        <v>1415</v>
      </c>
      <c r="H222" s="2">
        <v>43221</v>
      </c>
      <c r="I222" s="3">
        <v>40629</v>
      </c>
      <c r="J222" s="1">
        <v>2011</v>
      </c>
      <c r="K222" s="1">
        <v>1</v>
      </c>
      <c r="L222" s="1">
        <v>33135</v>
      </c>
      <c r="M222" s="1">
        <v>1</v>
      </c>
      <c r="N222" s="1">
        <v>1</v>
      </c>
      <c r="O222" s="4">
        <v>1</v>
      </c>
      <c r="P222" s="1">
        <f t="shared" si="3"/>
        <v>0</v>
      </c>
    </row>
    <row r="223" spans="1:16" x14ac:dyDescent="0.25">
      <c r="A223" s="1" t="s">
        <v>1413</v>
      </c>
      <c r="B223" s="1" t="s">
        <v>530</v>
      </c>
      <c r="C223" s="1" t="s">
        <v>531</v>
      </c>
      <c r="D223" s="1" t="s">
        <v>1419</v>
      </c>
      <c r="E223" s="1" t="s">
        <v>497</v>
      </c>
      <c r="F223" s="1" t="s">
        <v>80</v>
      </c>
      <c r="G223" s="1" t="s">
        <v>1415</v>
      </c>
      <c r="H223" s="2">
        <v>43221</v>
      </c>
      <c r="I223" s="3">
        <v>40629</v>
      </c>
      <c r="J223" s="1">
        <v>2011</v>
      </c>
      <c r="K223" s="1">
        <v>1</v>
      </c>
      <c r="L223" s="1">
        <v>33142</v>
      </c>
      <c r="M223" s="1">
        <v>1</v>
      </c>
      <c r="N223" s="1">
        <v>1</v>
      </c>
      <c r="O223" s="4">
        <v>1</v>
      </c>
      <c r="P223" s="1">
        <f t="shared" si="3"/>
        <v>0</v>
      </c>
    </row>
    <row r="224" spans="1:16" x14ac:dyDescent="0.25">
      <c r="A224" s="1" t="s">
        <v>1413</v>
      </c>
      <c r="B224" s="1" t="s">
        <v>532</v>
      </c>
      <c r="C224" s="1" t="s">
        <v>533</v>
      </c>
      <c r="D224" s="1" t="s">
        <v>1419</v>
      </c>
      <c r="E224" s="1" t="s">
        <v>497</v>
      </c>
      <c r="F224" s="1" t="s">
        <v>80</v>
      </c>
      <c r="G224" s="1" t="s">
        <v>1415</v>
      </c>
      <c r="H224" s="2">
        <v>43221</v>
      </c>
      <c r="I224" s="3">
        <v>40629</v>
      </c>
      <c r="J224" s="1">
        <v>2011</v>
      </c>
      <c r="K224" s="1">
        <v>1</v>
      </c>
      <c r="L224" s="1">
        <v>36549</v>
      </c>
      <c r="M224" s="1">
        <v>1</v>
      </c>
      <c r="N224" s="1">
        <v>1</v>
      </c>
      <c r="O224" s="4">
        <v>1</v>
      </c>
      <c r="P224" s="1">
        <f t="shared" si="3"/>
        <v>0</v>
      </c>
    </row>
    <row r="225" spans="1:16" x14ac:dyDescent="0.25">
      <c r="A225" s="1" t="s">
        <v>1413</v>
      </c>
      <c r="B225" s="1" t="s">
        <v>534</v>
      </c>
      <c r="C225" s="1" t="s">
        <v>535</v>
      </c>
      <c r="D225" s="1" t="s">
        <v>1419</v>
      </c>
      <c r="E225" s="1" t="s">
        <v>497</v>
      </c>
      <c r="F225" s="1" t="s">
        <v>80</v>
      </c>
      <c r="G225" s="1" t="s">
        <v>1415</v>
      </c>
      <c r="H225" s="2">
        <v>43221</v>
      </c>
      <c r="I225" s="3">
        <v>40629</v>
      </c>
      <c r="J225" s="1">
        <v>2011</v>
      </c>
      <c r="K225" s="1">
        <v>1</v>
      </c>
      <c r="L225" s="1">
        <v>41731</v>
      </c>
      <c r="M225" s="1">
        <v>1</v>
      </c>
      <c r="N225" s="1">
        <v>1</v>
      </c>
      <c r="O225" s="4">
        <v>1</v>
      </c>
      <c r="P225" s="1">
        <f t="shared" si="3"/>
        <v>0</v>
      </c>
    </row>
    <row r="226" spans="1:16" x14ac:dyDescent="0.25">
      <c r="A226" s="1" t="s">
        <v>1413</v>
      </c>
      <c r="B226" s="1" t="s">
        <v>536</v>
      </c>
      <c r="C226" s="1" t="s">
        <v>537</v>
      </c>
      <c r="D226" s="1" t="s">
        <v>1419</v>
      </c>
      <c r="E226" s="1" t="s">
        <v>497</v>
      </c>
      <c r="F226" s="1" t="s">
        <v>80</v>
      </c>
      <c r="G226" s="1" t="s">
        <v>1415</v>
      </c>
      <c r="H226" s="2">
        <v>43221</v>
      </c>
      <c r="I226" s="3">
        <v>40629</v>
      </c>
      <c r="J226" s="1">
        <v>2011</v>
      </c>
      <c r="K226" s="1">
        <v>1</v>
      </c>
      <c r="L226" s="1">
        <v>34277</v>
      </c>
      <c r="M226" s="1">
        <v>1</v>
      </c>
      <c r="N226" s="1">
        <v>1</v>
      </c>
      <c r="O226" s="4">
        <v>1</v>
      </c>
      <c r="P226" s="1">
        <f t="shared" si="3"/>
        <v>0</v>
      </c>
    </row>
    <row r="227" spans="1:16" x14ac:dyDescent="0.25">
      <c r="A227" s="1" t="s">
        <v>1413</v>
      </c>
      <c r="B227" s="1" t="s">
        <v>538</v>
      </c>
      <c r="C227" s="1" t="s">
        <v>539</v>
      </c>
      <c r="D227" s="1" t="s">
        <v>1419</v>
      </c>
      <c r="E227" s="1" t="s">
        <v>497</v>
      </c>
      <c r="F227" s="1" t="s">
        <v>80</v>
      </c>
      <c r="G227" s="1" t="s">
        <v>1415</v>
      </c>
      <c r="H227" s="2">
        <v>43221</v>
      </c>
      <c r="I227" s="3">
        <v>40629</v>
      </c>
      <c r="J227" s="1">
        <v>2011</v>
      </c>
      <c r="K227" s="1">
        <v>1</v>
      </c>
      <c r="L227" s="1">
        <v>38638</v>
      </c>
      <c r="M227" s="1">
        <v>1</v>
      </c>
      <c r="N227" s="1">
        <v>1</v>
      </c>
      <c r="O227" s="4">
        <v>1</v>
      </c>
      <c r="P227" s="1">
        <f t="shared" si="3"/>
        <v>0</v>
      </c>
    </row>
    <row r="228" spans="1:16" x14ac:dyDescent="0.25">
      <c r="A228" s="1" t="s">
        <v>1413</v>
      </c>
      <c r="B228" s="1" t="s">
        <v>540</v>
      </c>
      <c r="C228" s="1" t="s">
        <v>541</v>
      </c>
      <c r="D228" s="1" t="s">
        <v>1419</v>
      </c>
      <c r="E228" s="1" t="s">
        <v>497</v>
      </c>
      <c r="F228" s="1" t="s">
        <v>80</v>
      </c>
      <c r="G228" s="1" t="s">
        <v>1415</v>
      </c>
      <c r="H228" s="2">
        <v>43221</v>
      </c>
      <c r="I228" s="3">
        <v>40629</v>
      </c>
      <c r="J228" s="1">
        <v>2011</v>
      </c>
      <c r="K228" s="1">
        <v>1</v>
      </c>
      <c r="L228" s="1">
        <v>37009</v>
      </c>
      <c r="M228" s="1">
        <v>1</v>
      </c>
      <c r="N228" s="1">
        <v>1</v>
      </c>
      <c r="O228" s="4">
        <v>1</v>
      </c>
      <c r="P228" s="1">
        <f t="shared" si="3"/>
        <v>0</v>
      </c>
    </row>
    <row r="229" spans="1:16" x14ac:dyDescent="0.25">
      <c r="A229" s="1" t="s">
        <v>1413</v>
      </c>
      <c r="B229" s="1" t="s">
        <v>542</v>
      </c>
      <c r="C229" s="1" t="s">
        <v>543</v>
      </c>
      <c r="D229" s="1" t="s">
        <v>1419</v>
      </c>
      <c r="E229" s="1" t="s">
        <v>497</v>
      </c>
      <c r="F229" s="1" t="s">
        <v>80</v>
      </c>
      <c r="G229" s="1" t="s">
        <v>1415</v>
      </c>
      <c r="H229" s="2">
        <v>43221</v>
      </c>
      <c r="I229" s="3">
        <v>40629</v>
      </c>
      <c r="J229" s="1">
        <v>2011</v>
      </c>
      <c r="K229" s="1">
        <v>1</v>
      </c>
      <c r="L229" s="1">
        <v>45081</v>
      </c>
      <c r="M229" s="1">
        <v>1</v>
      </c>
      <c r="N229" s="1">
        <v>1</v>
      </c>
      <c r="O229" s="4">
        <v>1</v>
      </c>
      <c r="P229" s="1">
        <f t="shared" si="3"/>
        <v>0</v>
      </c>
    </row>
    <row r="230" spans="1:16" x14ac:dyDescent="0.25">
      <c r="A230" s="1" t="s">
        <v>1413</v>
      </c>
      <c r="B230" s="1" t="s">
        <v>544</v>
      </c>
      <c r="C230" s="1" t="s">
        <v>545</v>
      </c>
      <c r="D230" s="1" t="s">
        <v>1419</v>
      </c>
      <c r="E230" s="1" t="s">
        <v>497</v>
      </c>
      <c r="F230" s="1" t="s">
        <v>80</v>
      </c>
      <c r="G230" s="1" t="s">
        <v>1415</v>
      </c>
      <c r="H230" s="2">
        <v>43221</v>
      </c>
      <c r="I230" s="3">
        <v>40629</v>
      </c>
      <c r="J230" s="1">
        <v>2011</v>
      </c>
      <c r="K230" s="1">
        <v>1</v>
      </c>
      <c r="L230" s="1">
        <v>39645</v>
      </c>
      <c r="M230" s="1">
        <v>1</v>
      </c>
      <c r="N230" s="1">
        <v>1</v>
      </c>
      <c r="O230" s="4">
        <v>1</v>
      </c>
      <c r="P230" s="1">
        <f t="shared" si="3"/>
        <v>0</v>
      </c>
    </row>
    <row r="231" spans="1:16" x14ac:dyDescent="0.25">
      <c r="A231" s="1" t="s">
        <v>1413</v>
      </c>
      <c r="B231" s="1" t="s">
        <v>546</v>
      </c>
      <c r="C231" s="1" t="s">
        <v>547</v>
      </c>
      <c r="D231" s="1" t="s">
        <v>1419</v>
      </c>
      <c r="E231" s="1" t="s">
        <v>497</v>
      </c>
      <c r="F231" s="1" t="s">
        <v>80</v>
      </c>
      <c r="G231" s="1" t="s">
        <v>1415</v>
      </c>
      <c r="H231" s="2">
        <v>43221</v>
      </c>
      <c r="I231" s="3">
        <v>40629</v>
      </c>
      <c r="J231" s="1">
        <v>2011</v>
      </c>
      <c r="K231" s="1">
        <v>1</v>
      </c>
      <c r="L231" s="1">
        <v>37774</v>
      </c>
      <c r="M231" s="1">
        <v>1</v>
      </c>
      <c r="N231" s="1">
        <v>1</v>
      </c>
      <c r="O231" s="4">
        <v>1</v>
      </c>
      <c r="P231" s="1">
        <f t="shared" si="3"/>
        <v>0</v>
      </c>
    </row>
    <row r="232" spans="1:16" x14ac:dyDescent="0.25">
      <c r="A232" s="1" t="s">
        <v>1413</v>
      </c>
      <c r="B232" s="1" t="s">
        <v>548</v>
      </c>
      <c r="C232" s="1" t="s">
        <v>549</v>
      </c>
      <c r="D232" s="1" t="s">
        <v>1419</v>
      </c>
      <c r="E232" s="1" t="s">
        <v>497</v>
      </c>
      <c r="F232" s="1" t="s">
        <v>80</v>
      </c>
      <c r="G232" s="1" t="s">
        <v>1415</v>
      </c>
      <c r="H232" s="2">
        <v>43221</v>
      </c>
      <c r="I232" s="3">
        <v>40629</v>
      </c>
      <c r="J232" s="1">
        <v>2011</v>
      </c>
      <c r="K232" s="1">
        <v>1</v>
      </c>
      <c r="L232" s="1">
        <v>36588</v>
      </c>
      <c r="M232" s="1">
        <v>1</v>
      </c>
      <c r="N232" s="1">
        <v>1</v>
      </c>
      <c r="O232" s="4">
        <v>1</v>
      </c>
      <c r="P232" s="1">
        <f t="shared" si="3"/>
        <v>0</v>
      </c>
    </row>
    <row r="233" spans="1:16" x14ac:dyDescent="0.25">
      <c r="A233" s="1" t="s">
        <v>1413</v>
      </c>
      <c r="B233" s="1" t="s">
        <v>550</v>
      </c>
      <c r="C233" s="1" t="s">
        <v>551</v>
      </c>
      <c r="D233" s="1" t="s">
        <v>1419</v>
      </c>
      <c r="E233" s="1" t="s">
        <v>497</v>
      </c>
      <c r="F233" s="1" t="s">
        <v>80</v>
      </c>
      <c r="G233" s="1" t="s">
        <v>1415</v>
      </c>
      <c r="H233" s="2">
        <v>43221</v>
      </c>
      <c r="I233" s="3">
        <v>40629</v>
      </c>
      <c r="J233" s="1">
        <v>2011</v>
      </c>
      <c r="K233" s="1">
        <v>1</v>
      </c>
      <c r="L233" s="1">
        <v>42986</v>
      </c>
      <c r="M233" s="1">
        <v>1</v>
      </c>
      <c r="N233" s="1">
        <v>1</v>
      </c>
      <c r="O233" s="4">
        <v>1</v>
      </c>
      <c r="P233" s="1">
        <f t="shared" si="3"/>
        <v>0</v>
      </c>
    </row>
    <row r="234" spans="1:16" x14ac:dyDescent="0.25">
      <c r="A234" s="1" t="s">
        <v>1413</v>
      </c>
      <c r="B234" s="1" t="s">
        <v>552</v>
      </c>
      <c r="C234" s="1" t="s">
        <v>553</v>
      </c>
      <c r="D234" s="1" t="s">
        <v>1419</v>
      </c>
      <c r="E234" s="1" t="s">
        <v>497</v>
      </c>
      <c r="F234" s="1" t="s">
        <v>80</v>
      </c>
      <c r="G234" s="1" t="s">
        <v>1415</v>
      </c>
      <c r="H234" s="2">
        <v>43221</v>
      </c>
      <c r="I234" s="3">
        <v>40629</v>
      </c>
      <c r="J234" s="1">
        <v>2011</v>
      </c>
      <c r="K234" s="1">
        <v>1</v>
      </c>
      <c r="L234" s="1">
        <v>37641</v>
      </c>
      <c r="M234" s="1">
        <v>1</v>
      </c>
      <c r="N234" s="1">
        <v>1</v>
      </c>
      <c r="O234" s="4">
        <v>1</v>
      </c>
      <c r="P234" s="1">
        <f t="shared" si="3"/>
        <v>0</v>
      </c>
    </row>
    <row r="235" spans="1:16" x14ac:dyDescent="0.25">
      <c r="A235" s="1" t="s">
        <v>1413</v>
      </c>
      <c r="B235" s="1" t="s">
        <v>554</v>
      </c>
      <c r="C235" s="1" t="s">
        <v>555</v>
      </c>
      <c r="D235" s="1" t="s">
        <v>1419</v>
      </c>
      <c r="E235" s="1" t="s">
        <v>497</v>
      </c>
      <c r="F235" s="1" t="s">
        <v>80</v>
      </c>
      <c r="G235" s="1" t="s">
        <v>1415</v>
      </c>
      <c r="H235" s="2">
        <v>43221</v>
      </c>
      <c r="I235" s="3">
        <v>40629</v>
      </c>
      <c r="J235" s="1">
        <v>2011</v>
      </c>
      <c r="K235" s="1">
        <v>1</v>
      </c>
      <c r="L235" s="1">
        <v>38088</v>
      </c>
      <c r="M235" s="1">
        <v>1</v>
      </c>
      <c r="N235" s="1">
        <v>1</v>
      </c>
      <c r="O235" s="4">
        <v>1</v>
      </c>
      <c r="P235" s="1">
        <f t="shared" si="3"/>
        <v>0</v>
      </c>
    </row>
    <row r="236" spans="1:16" x14ac:dyDescent="0.25">
      <c r="A236" s="1" t="s">
        <v>1413</v>
      </c>
      <c r="B236" s="1" t="s">
        <v>556</v>
      </c>
      <c r="C236" s="1" t="s">
        <v>557</v>
      </c>
      <c r="D236" s="1" t="s">
        <v>1419</v>
      </c>
      <c r="E236" s="1" t="s">
        <v>497</v>
      </c>
      <c r="F236" s="1" t="s">
        <v>80</v>
      </c>
      <c r="G236" s="1" t="s">
        <v>1415</v>
      </c>
      <c r="H236" s="2">
        <v>43221</v>
      </c>
      <c r="I236" s="3">
        <v>40629</v>
      </c>
      <c r="J236" s="1">
        <v>2011</v>
      </c>
      <c r="K236" s="1">
        <v>1</v>
      </c>
      <c r="L236" s="1">
        <v>37003</v>
      </c>
      <c r="M236" s="1">
        <v>1</v>
      </c>
      <c r="N236" s="1">
        <v>1</v>
      </c>
      <c r="O236" s="4">
        <v>1</v>
      </c>
      <c r="P236" s="1">
        <f t="shared" si="3"/>
        <v>0</v>
      </c>
    </row>
    <row r="237" spans="1:16" x14ac:dyDescent="0.25">
      <c r="A237" s="1" t="s">
        <v>1413</v>
      </c>
      <c r="B237" s="1" t="s">
        <v>558</v>
      </c>
      <c r="C237" s="1" t="s">
        <v>559</v>
      </c>
      <c r="D237" s="1" t="s">
        <v>1419</v>
      </c>
      <c r="E237" s="1" t="s">
        <v>497</v>
      </c>
      <c r="F237" s="1" t="s">
        <v>80</v>
      </c>
      <c r="G237" s="1" t="s">
        <v>1415</v>
      </c>
      <c r="H237" s="2">
        <v>43221</v>
      </c>
      <c r="I237" s="3">
        <v>40629</v>
      </c>
      <c r="J237" s="1">
        <v>2011</v>
      </c>
      <c r="K237" s="1">
        <v>1</v>
      </c>
      <c r="L237" s="1">
        <v>40632</v>
      </c>
      <c r="M237" s="1">
        <v>1</v>
      </c>
      <c r="N237" s="1">
        <v>1</v>
      </c>
      <c r="O237" s="4">
        <v>1</v>
      </c>
      <c r="P237" s="1">
        <f t="shared" si="3"/>
        <v>0</v>
      </c>
    </row>
    <row r="238" spans="1:16" x14ac:dyDescent="0.25">
      <c r="A238" s="1" t="s">
        <v>1413</v>
      </c>
      <c r="B238" s="1" t="s">
        <v>560</v>
      </c>
      <c r="C238" s="1" t="s">
        <v>561</v>
      </c>
      <c r="D238" s="1" t="s">
        <v>1419</v>
      </c>
      <c r="E238" s="1" t="s">
        <v>497</v>
      </c>
      <c r="F238" s="1" t="s">
        <v>80</v>
      </c>
      <c r="G238" s="1" t="s">
        <v>1415</v>
      </c>
      <c r="H238" s="2">
        <v>43221</v>
      </c>
      <c r="I238" s="3">
        <v>40629</v>
      </c>
      <c r="J238" s="1">
        <v>2011</v>
      </c>
      <c r="K238" s="1">
        <v>1</v>
      </c>
      <c r="L238" s="1">
        <v>43646</v>
      </c>
      <c r="M238" s="1">
        <v>1</v>
      </c>
      <c r="N238" s="1">
        <v>1</v>
      </c>
      <c r="O238" s="4">
        <v>1</v>
      </c>
      <c r="P238" s="1">
        <f t="shared" si="3"/>
        <v>0</v>
      </c>
    </row>
    <row r="239" spans="1:16" x14ac:dyDescent="0.25">
      <c r="A239" s="1" t="s">
        <v>1413</v>
      </c>
      <c r="B239" s="1" t="s">
        <v>562</v>
      </c>
      <c r="C239" s="1" t="s">
        <v>563</v>
      </c>
      <c r="D239" s="1" t="s">
        <v>1419</v>
      </c>
      <c r="E239" s="1" t="s">
        <v>497</v>
      </c>
      <c r="F239" s="1" t="s">
        <v>80</v>
      </c>
      <c r="G239" s="1" t="s">
        <v>1415</v>
      </c>
      <c r="H239" s="2">
        <v>43221</v>
      </c>
      <c r="I239" s="3">
        <v>40629</v>
      </c>
      <c r="J239" s="1">
        <v>2011</v>
      </c>
      <c r="K239" s="1">
        <v>1</v>
      </c>
      <c r="L239" s="1">
        <v>40975</v>
      </c>
      <c r="M239" s="1">
        <v>1</v>
      </c>
      <c r="N239" s="1">
        <v>1</v>
      </c>
      <c r="O239" s="4">
        <v>1</v>
      </c>
      <c r="P239" s="1">
        <f t="shared" si="3"/>
        <v>0</v>
      </c>
    </row>
    <row r="240" spans="1:16" x14ac:dyDescent="0.25">
      <c r="A240" s="1" t="s">
        <v>1413</v>
      </c>
      <c r="B240" s="1" t="s">
        <v>564</v>
      </c>
      <c r="C240" s="1" t="s">
        <v>565</v>
      </c>
      <c r="D240" s="1" t="s">
        <v>1419</v>
      </c>
      <c r="E240" s="1" t="s">
        <v>497</v>
      </c>
      <c r="F240" s="1" t="s">
        <v>80</v>
      </c>
      <c r="G240" s="1" t="s">
        <v>1415</v>
      </c>
      <c r="H240" s="2">
        <v>43221</v>
      </c>
      <c r="I240" s="3">
        <v>40629</v>
      </c>
      <c r="J240" s="1">
        <v>2011</v>
      </c>
      <c r="K240" s="1">
        <v>1</v>
      </c>
      <c r="L240" s="1">
        <v>38466</v>
      </c>
      <c r="M240" s="1">
        <v>1</v>
      </c>
      <c r="N240" s="1">
        <v>1</v>
      </c>
      <c r="O240" s="4">
        <v>1</v>
      </c>
      <c r="P240" s="1">
        <f t="shared" si="3"/>
        <v>0</v>
      </c>
    </row>
    <row r="241" spans="1:16" x14ac:dyDescent="0.25">
      <c r="A241" s="1" t="s">
        <v>1413</v>
      </c>
      <c r="B241" s="1" t="s">
        <v>566</v>
      </c>
      <c r="C241" s="1" t="s">
        <v>567</v>
      </c>
      <c r="D241" s="1" t="s">
        <v>1419</v>
      </c>
      <c r="E241" s="1" t="s">
        <v>497</v>
      </c>
      <c r="F241" s="1" t="s">
        <v>80</v>
      </c>
      <c r="G241" s="1" t="s">
        <v>1415</v>
      </c>
      <c r="H241" s="2">
        <v>43221</v>
      </c>
      <c r="I241" s="3">
        <v>40629</v>
      </c>
      <c r="J241" s="1">
        <v>2011</v>
      </c>
      <c r="K241" s="1">
        <v>1</v>
      </c>
      <c r="L241" s="1">
        <v>40292</v>
      </c>
      <c r="M241" s="1">
        <v>1</v>
      </c>
      <c r="N241" s="1">
        <v>1</v>
      </c>
      <c r="O241" s="4">
        <v>1</v>
      </c>
      <c r="P241" s="1">
        <f t="shared" si="3"/>
        <v>0</v>
      </c>
    </row>
    <row r="242" spans="1:16" x14ac:dyDescent="0.25">
      <c r="A242" s="1" t="s">
        <v>1413</v>
      </c>
      <c r="B242" s="1" t="s">
        <v>568</v>
      </c>
      <c r="C242" s="1" t="s">
        <v>569</v>
      </c>
      <c r="D242" s="1" t="s">
        <v>1419</v>
      </c>
      <c r="E242" s="1" t="s">
        <v>497</v>
      </c>
      <c r="F242" s="1" t="s">
        <v>80</v>
      </c>
      <c r="G242" s="1" t="s">
        <v>1415</v>
      </c>
      <c r="H242" s="2">
        <v>43221</v>
      </c>
      <c r="I242" s="3">
        <v>40629</v>
      </c>
      <c r="J242" s="1">
        <v>2011</v>
      </c>
      <c r="K242" s="1">
        <v>1</v>
      </c>
      <c r="L242" s="1">
        <v>33470</v>
      </c>
      <c r="M242" s="1">
        <v>1</v>
      </c>
      <c r="N242" s="1">
        <v>1</v>
      </c>
      <c r="O242" s="4">
        <v>1</v>
      </c>
      <c r="P242" s="1">
        <f t="shared" si="3"/>
        <v>0</v>
      </c>
    </row>
    <row r="243" spans="1:16" x14ac:dyDescent="0.25">
      <c r="A243" s="1" t="s">
        <v>1413</v>
      </c>
      <c r="B243" s="1" t="s">
        <v>570</v>
      </c>
      <c r="C243" s="1" t="s">
        <v>571</v>
      </c>
      <c r="D243" s="1" t="s">
        <v>1419</v>
      </c>
      <c r="E243" s="1" t="s">
        <v>497</v>
      </c>
      <c r="F243" s="1" t="s">
        <v>80</v>
      </c>
      <c r="G243" s="1" t="s">
        <v>1415</v>
      </c>
      <c r="H243" s="2">
        <v>43221</v>
      </c>
      <c r="I243" s="3">
        <v>40629</v>
      </c>
      <c r="J243" s="1">
        <v>2011</v>
      </c>
      <c r="K243" s="1">
        <v>1</v>
      </c>
      <c r="L243" s="1">
        <v>36504</v>
      </c>
      <c r="M243" s="1">
        <v>1</v>
      </c>
      <c r="N243" s="1">
        <v>1</v>
      </c>
      <c r="O243" s="4">
        <v>1</v>
      </c>
      <c r="P243" s="1">
        <f t="shared" si="3"/>
        <v>0</v>
      </c>
    </row>
    <row r="244" spans="1:16" x14ac:dyDescent="0.25">
      <c r="A244" s="1" t="s">
        <v>1413</v>
      </c>
      <c r="B244" s="1" t="s">
        <v>572</v>
      </c>
      <c r="C244" s="1" t="s">
        <v>573</v>
      </c>
      <c r="D244" s="1" t="s">
        <v>1419</v>
      </c>
      <c r="E244" s="1" t="s">
        <v>497</v>
      </c>
      <c r="F244" s="1" t="s">
        <v>80</v>
      </c>
      <c r="G244" s="1" t="s">
        <v>1415</v>
      </c>
      <c r="H244" s="2">
        <v>43221</v>
      </c>
      <c r="I244" s="3">
        <v>40629</v>
      </c>
      <c r="J244" s="1">
        <v>2011</v>
      </c>
      <c r="K244" s="1">
        <v>1</v>
      </c>
      <c r="L244" s="1">
        <v>41443</v>
      </c>
      <c r="M244" s="1">
        <v>1</v>
      </c>
      <c r="N244" s="1">
        <v>1</v>
      </c>
      <c r="O244" s="4">
        <v>1</v>
      </c>
      <c r="P244" s="1">
        <f t="shared" si="3"/>
        <v>0</v>
      </c>
    </row>
    <row r="245" spans="1:16" x14ac:dyDescent="0.25">
      <c r="A245" s="1" t="s">
        <v>1413</v>
      </c>
      <c r="B245" s="1" t="s">
        <v>574</v>
      </c>
      <c r="C245" s="1" t="s">
        <v>575</v>
      </c>
      <c r="D245" s="1" t="s">
        <v>1419</v>
      </c>
      <c r="E245" s="1" t="s">
        <v>497</v>
      </c>
      <c r="F245" s="1" t="s">
        <v>80</v>
      </c>
      <c r="G245" s="1" t="s">
        <v>1415</v>
      </c>
      <c r="H245" s="2">
        <v>43221</v>
      </c>
      <c r="I245" s="3">
        <v>40629</v>
      </c>
      <c r="J245" s="1">
        <v>2011</v>
      </c>
      <c r="K245" s="1">
        <v>1</v>
      </c>
      <c r="L245" s="1">
        <v>38294</v>
      </c>
      <c r="M245" s="1">
        <v>1</v>
      </c>
      <c r="N245" s="1">
        <v>1</v>
      </c>
      <c r="O245" s="4">
        <v>1</v>
      </c>
      <c r="P245" s="1">
        <f t="shared" si="3"/>
        <v>0</v>
      </c>
    </row>
    <row r="246" spans="1:16" x14ac:dyDescent="0.25">
      <c r="A246" s="1" t="s">
        <v>1413</v>
      </c>
      <c r="B246" s="1" t="s">
        <v>576</v>
      </c>
      <c r="C246" s="1" t="s">
        <v>577</v>
      </c>
      <c r="D246" s="1" t="s">
        <v>1419</v>
      </c>
      <c r="E246" s="1" t="s">
        <v>497</v>
      </c>
      <c r="F246" s="1" t="s">
        <v>80</v>
      </c>
      <c r="G246" s="1" t="s">
        <v>1415</v>
      </c>
      <c r="H246" s="2">
        <v>43221</v>
      </c>
      <c r="I246" s="3">
        <v>40629</v>
      </c>
      <c r="J246" s="1">
        <v>2011</v>
      </c>
      <c r="K246" s="1">
        <v>1</v>
      </c>
      <c r="L246" s="1">
        <v>35839</v>
      </c>
      <c r="M246" s="1">
        <v>1</v>
      </c>
      <c r="N246" s="1">
        <v>1</v>
      </c>
      <c r="O246" s="4">
        <v>1</v>
      </c>
      <c r="P246" s="1">
        <f t="shared" si="3"/>
        <v>0</v>
      </c>
    </row>
    <row r="247" spans="1:16" x14ac:dyDescent="0.25">
      <c r="A247" s="1" t="s">
        <v>1413</v>
      </c>
      <c r="B247" s="1" t="s">
        <v>578</v>
      </c>
      <c r="C247" s="1" t="s">
        <v>579</v>
      </c>
      <c r="D247" s="1" t="s">
        <v>1419</v>
      </c>
      <c r="E247" s="1" t="s">
        <v>497</v>
      </c>
      <c r="F247" s="1" t="s">
        <v>80</v>
      </c>
      <c r="G247" s="1" t="s">
        <v>1415</v>
      </c>
      <c r="H247" s="2">
        <v>43221</v>
      </c>
      <c r="I247" s="3">
        <v>40629</v>
      </c>
      <c r="J247" s="1">
        <v>2011</v>
      </c>
      <c r="K247" s="1">
        <v>1</v>
      </c>
      <c r="L247" s="1">
        <v>37493</v>
      </c>
      <c r="M247" s="1">
        <v>1</v>
      </c>
      <c r="N247" s="1">
        <v>1</v>
      </c>
      <c r="O247" s="4">
        <v>1</v>
      </c>
      <c r="P247" s="1">
        <f t="shared" si="3"/>
        <v>0</v>
      </c>
    </row>
    <row r="248" spans="1:16" x14ac:dyDescent="0.25">
      <c r="A248" s="1" t="s">
        <v>1413</v>
      </c>
      <c r="B248" s="1" t="s">
        <v>580</v>
      </c>
      <c r="C248" s="1" t="s">
        <v>581</v>
      </c>
      <c r="D248" s="1" t="s">
        <v>1419</v>
      </c>
      <c r="E248" s="1" t="s">
        <v>497</v>
      </c>
      <c r="F248" s="1" t="s">
        <v>80</v>
      </c>
      <c r="G248" s="1" t="s">
        <v>1415</v>
      </c>
      <c r="H248" s="2">
        <v>43221</v>
      </c>
      <c r="I248" s="3">
        <v>40629</v>
      </c>
      <c r="J248" s="1">
        <v>2011</v>
      </c>
      <c r="K248" s="1">
        <v>1</v>
      </c>
      <c r="L248" s="1">
        <v>38624</v>
      </c>
      <c r="M248" s="1">
        <v>1</v>
      </c>
      <c r="N248" s="1">
        <v>1</v>
      </c>
      <c r="O248" s="4">
        <v>1</v>
      </c>
      <c r="P248" s="1">
        <f t="shared" si="3"/>
        <v>0</v>
      </c>
    </row>
    <row r="249" spans="1:16" x14ac:dyDescent="0.25">
      <c r="A249" s="1" t="s">
        <v>1413</v>
      </c>
      <c r="B249" s="1" t="s">
        <v>582</v>
      </c>
      <c r="C249" s="1" t="s">
        <v>583</v>
      </c>
      <c r="D249" s="1" t="s">
        <v>1419</v>
      </c>
      <c r="E249" s="1" t="s">
        <v>497</v>
      </c>
      <c r="F249" s="1" t="s">
        <v>80</v>
      </c>
      <c r="G249" s="1" t="s">
        <v>1415</v>
      </c>
      <c r="H249" s="2">
        <v>43221</v>
      </c>
      <c r="I249" s="3">
        <v>40629</v>
      </c>
      <c r="J249" s="1">
        <v>2011</v>
      </c>
      <c r="K249" s="1">
        <v>1</v>
      </c>
      <c r="L249" s="1">
        <v>39887</v>
      </c>
      <c r="M249" s="1">
        <v>1</v>
      </c>
      <c r="N249" s="1">
        <v>1</v>
      </c>
      <c r="O249" s="4">
        <v>1</v>
      </c>
      <c r="P249" s="1">
        <f t="shared" si="3"/>
        <v>0</v>
      </c>
    </row>
    <row r="250" spans="1:16" x14ac:dyDescent="0.25">
      <c r="A250" s="1" t="s">
        <v>1413</v>
      </c>
      <c r="B250" s="1" t="s">
        <v>584</v>
      </c>
      <c r="C250" s="1" t="s">
        <v>585</v>
      </c>
      <c r="D250" s="1" t="s">
        <v>1419</v>
      </c>
      <c r="E250" s="1" t="s">
        <v>497</v>
      </c>
      <c r="F250" s="1" t="s">
        <v>80</v>
      </c>
      <c r="G250" s="1" t="s">
        <v>1415</v>
      </c>
      <c r="H250" s="2">
        <v>43221</v>
      </c>
      <c r="I250" s="3">
        <v>40629</v>
      </c>
      <c r="J250" s="1">
        <v>2011</v>
      </c>
      <c r="K250" s="1">
        <v>1</v>
      </c>
      <c r="L250" s="1">
        <v>38762</v>
      </c>
      <c r="M250" s="1">
        <v>1</v>
      </c>
      <c r="N250" s="1">
        <v>1</v>
      </c>
      <c r="O250" s="4">
        <v>1</v>
      </c>
      <c r="P250" s="1">
        <f t="shared" si="3"/>
        <v>0</v>
      </c>
    </row>
    <row r="251" spans="1:16" x14ac:dyDescent="0.25">
      <c r="A251" s="1" t="s">
        <v>1413</v>
      </c>
      <c r="B251" s="1" t="s">
        <v>586</v>
      </c>
      <c r="C251" s="1" t="s">
        <v>587</v>
      </c>
      <c r="D251" s="1" t="s">
        <v>1419</v>
      </c>
      <c r="E251" s="1" t="s">
        <v>497</v>
      </c>
      <c r="F251" s="1" t="s">
        <v>80</v>
      </c>
      <c r="G251" s="1" t="s">
        <v>1415</v>
      </c>
      <c r="H251" s="2">
        <v>43221</v>
      </c>
      <c r="I251" s="3">
        <v>40629</v>
      </c>
      <c r="J251" s="1">
        <v>2011</v>
      </c>
      <c r="K251" s="1">
        <v>1</v>
      </c>
      <c r="L251" s="1">
        <v>36426</v>
      </c>
      <c r="M251" s="1">
        <v>1</v>
      </c>
      <c r="N251" s="1">
        <v>1</v>
      </c>
      <c r="O251" s="4">
        <v>1</v>
      </c>
      <c r="P251" s="1">
        <f t="shared" si="3"/>
        <v>0</v>
      </c>
    </row>
    <row r="252" spans="1:16" x14ac:dyDescent="0.25">
      <c r="A252" s="1" t="s">
        <v>1413</v>
      </c>
      <c r="B252" s="1" t="s">
        <v>588</v>
      </c>
      <c r="C252" s="1" t="s">
        <v>589</v>
      </c>
      <c r="D252" s="1" t="s">
        <v>1419</v>
      </c>
      <c r="E252" s="1" t="s">
        <v>497</v>
      </c>
      <c r="F252" s="1" t="s">
        <v>80</v>
      </c>
      <c r="G252" s="1" t="s">
        <v>1415</v>
      </c>
      <c r="H252" s="2">
        <v>43221</v>
      </c>
      <c r="I252" s="3">
        <v>40629</v>
      </c>
      <c r="J252" s="1">
        <v>2011</v>
      </c>
      <c r="K252" s="1">
        <v>1</v>
      </c>
      <c r="L252" s="1">
        <v>36215</v>
      </c>
      <c r="M252" s="1">
        <v>1</v>
      </c>
      <c r="N252" s="1">
        <v>1</v>
      </c>
      <c r="O252" s="4">
        <v>1</v>
      </c>
      <c r="P252" s="1">
        <f t="shared" si="3"/>
        <v>0</v>
      </c>
    </row>
    <row r="253" spans="1:16" x14ac:dyDescent="0.25">
      <c r="A253" s="1" t="s">
        <v>1413</v>
      </c>
      <c r="B253" s="1" t="s">
        <v>590</v>
      </c>
      <c r="C253" s="1" t="s">
        <v>591</v>
      </c>
      <c r="D253" s="1" t="s">
        <v>1419</v>
      </c>
      <c r="E253" s="1" t="s">
        <v>497</v>
      </c>
      <c r="F253" s="1" t="s">
        <v>80</v>
      </c>
      <c r="G253" s="1" t="s">
        <v>1415</v>
      </c>
      <c r="H253" s="2">
        <v>43221</v>
      </c>
      <c r="I253" s="3">
        <v>40629</v>
      </c>
      <c r="J253" s="1">
        <v>2011</v>
      </c>
      <c r="K253" s="1">
        <v>1</v>
      </c>
      <c r="L253" s="1">
        <v>38189</v>
      </c>
      <c r="M253" s="1">
        <v>1</v>
      </c>
      <c r="N253" s="1">
        <v>1</v>
      </c>
      <c r="O253" s="4">
        <v>1</v>
      </c>
      <c r="P253" s="1">
        <f t="shared" si="3"/>
        <v>0</v>
      </c>
    </row>
    <row r="254" spans="1:16" x14ac:dyDescent="0.25">
      <c r="A254" s="1" t="s">
        <v>1413</v>
      </c>
      <c r="B254" s="1" t="s">
        <v>592</v>
      </c>
      <c r="C254" s="1" t="s">
        <v>593</v>
      </c>
      <c r="D254" s="1" t="s">
        <v>1419</v>
      </c>
      <c r="E254" s="1" t="s">
        <v>497</v>
      </c>
      <c r="F254" s="1" t="s">
        <v>80</v>
      </c>
      <c r="G254" s="1" t="s">
        <v>1415</v>
      </c>
      <c r="H254" s="2">
        <v>43221</v>
      </c>
      <c r="I254" s="3">
        <v>40629</v>
      </c>
      <c r="J254" s="1">
        <v>2011</v>
      </c>
      <c r="K254" s="1">
        <v>1</v>
      </c>
      <c r="L254" s="1">
        <v>37403</v>
      </c>
      <c r="M254" s="1">
        <v>1</v>
      </c>
      <c r="N254" s="1">
        <v>1</v>
      </c>
      <c r="O254" s="4">
        <v>1</v>
      </c>
      <c r="P254" s="1">
        <f t="shared" si="3"/>
        <v>0</v>
      </c>
    </row>
    <row r="255" spans="1:16" x14ac:dyDescent="0.25">
      <c r="A255" s="1" t="s">
        <v>1413</v>
      </c>
      <c r="B255" s="1" t="s">
        <v>594</v>
      </c>
      <c r="C255" s="1" t="s">
        <v>595</v>
      </c>
      <c r="D255" s="1" t="s">
        <v>1419</v>
      </c>
      <c r="E255" s="1" t="s">
        <v>497</v>
      </c>
      <c r="F255" s="1" t="s">
        <v>80</v>
      </c>
      <c r="G255" s="1" t="s">
        <v>1415</v>
      </c>
      <c r="H255" s="2">
        <v>43221</v>
      </c>
      <c r="I255" s="3">
        <v>40629</v>
      </c>
      <c r="J255" s="1">
        <v>2011</v>
      </c>
      <c r="K255" s="1">
        <v>1</v>
      </c>
      <c r="L255" s="1">
        <v>35376</v>
      </c>
      <c r="M255" s="1">
        <v>1</v>
      </c>
      <c r="N255" s="1">
        <v>1</v>
      </c>
      <c r="O255" s="4">
        <v>1</v>
      </c>
      <c r="P255" s="1">
        <f t="shared" si="3"/>
        <v>0</v>
      </c>
    </row>
    <row r="256" spans="1:16" x14ac:dyDescent="0.25">
      <c r="A256" s="1" t="s">
        <v>1413</v>
      </c>
      <c r="B256" s="1" t="s">
        <v>596</v>
      </c>
      <c r="C256" s="1" t="s">
        <v>597</v>
      </c>
      <c r="D256" s="1" t="s">
        <v>1419</v>
      </c>
      <c r="E256" s="1" t="s">
        <v>497</v>
      </c>
      <c r="F256" s="1" t="s">
        <v>80</v>
      </c>
      <c r="G256" s="1" t="s">
        <v>1415</v>
      </c>
      <c r="H256" s="2">
        <v>43221</v>
      </c>
      <c r="I256" s="3">
        <v>40629</v>
      </c>
      <c r="J256" s="1">
        <v>2011</v>
      </c>
      <c r="K256" s="1">
        <v>1</v>
      </c>
      <c r="L256" s="1">
        <v>41743</v>
      </c>
      <c r="M256" s="1">
        <v>1</v>
      </c>
      <c r="N256" s="1">
        <v>1</v>
      </c>
      <c r="O256" s="4">
        <v>1</v>
      </c>
      <c r="P256" s="1">
        <f t="shared" si="3"/>
        <v>0</v>
      </c>
    </row>
    <row r="257" spans="1:16" x14ac:dyDescent="0.25">
      <c r="A257" s="1" t="s">
        <v>1413</v>
      </c>
      <c r="B257" s="1" t="s">
        <v>598</v>
      </c>
      <c r="C257" s="1" t="s">
        <v>599</v>
      </c>
      <c r="D257" s="1" t="s">
        <v>1419</v>
      </c>
      <c r="E257" s="1" t="s">
        <v>497</v>
      </c>
      <c r="F257" s="1" t="s">
        <v>80</v>
      </c>
      <c r="G257" s="1" t="s">
        <v>1415</v>
      </c>
      <c r="H257" s="2">
        <v>43221</v>
      </c>
      <c r="I257" s="3">
        <v>40629</v>
      </c>
      <c r="J257" s="1">
        <v>2011</v>
      </c>
      <c r="K257" s="1">
        <v>1</v>
      </c>
      <c r="L257" s="1">
        <v>34834</v>
      </c>
      <c r="M257" s="1">
        <v>1</v>
      </c>
      <c r="N257" s="1">
        <v>1</v>
      </c>
      <c r="O257" s="4">
        <v>1</v>
      </c>
      <c r="P257" s="1">
        <f t="shared" si="3"/>
        <v>0</v>
      </c>
    </row>
    <row r="258" spans="1:16" x14ac:dyDescent="0.25">
      <c r="A258" s="1" t="s">
        <v>1413</v>
      </c>
      <c r="B258" s="1" t="s">
        <v>600</v>
      </c>
      <c r="C258" s="1" t="s">
        <v>601</v>
      </c>
      <c r="D258" s="1" t="s">
        <v>1419</v>
      </c>
      <c r="E258" s="1" t="s">
        <v>497</v>
      </c>
      <c r="F258" s="1" t="s">
        <v>80</v>
      </c>
      <c r="G258" s="1" t="s">
        <v>1415</v>
      </c>
      <c r="H258" s="2">
        <v>43221</v>
      </c>
      <c r="I258" s="3">
        <v>40629</v>
      </c>
      <c r="J258" s="1">
        <v>2011</v>
      </c>
      <c r="K258" s="1">
        <v>1</v>
      </c>
      <c r="L258" s="1">
        <v>35679</v>
      </c>
      <c r="M258" s="1">
        <v>1</v>
      </c>
      <c r="N258" s="1">
        <v>1</v>
      </c>
      <c r="O258" s="4">
        <v>1</v>
      </c>
      <c r="P258" s="1">
        <f t="shared" si="3"/>
        <v>0</v>
      </c>
    </row>
    <row r="259" spans="1:16" x14ac:dyDescent="0.25">
      <c r="A259" s="1" t="s">
        <v>1413</v>
      </c>
      <c r="B259" s="1" t="s">
        <v>602</v>
      </c>
      <c r="C259" s="1" t="s">
        <v>603</v>
      </c>
      <c r="D259" s="1" t="s">
        <v>1419</v>
      </c>
      <c r="E259" s="1" t="s">
        <v>497</v>
      </c>
      <c r="F259" s="1" t="s">
        <v>80</v>
      </c>
      <c r="G259" s="1" t="s">
        <v>1415</v>
      </c>
      <c r="H259" s="2">
        <v>43221</v>
      </c>
      <c r="I259" s="3">
        <v>40629</v>
      </c>
      <c r="J259" s="1">
        <v>2011</v>
      </c>
      <c r="K259" s="1">
        <v>1</v>
      </c>
      <c r="L259" s="1">
        <v>39752</v>
      </c>
      <c r="M259" s="1">
        <v>1</v>
      </c>
      <c r="N259" s="1">
        <v>1</v>
      </c>
      <c r="O259" s="4">
        <v>1</v>
      </c>
      <c r="P259" s="1">
        <f t="shared" ref="P259:P322" si="4">IF(A259="Owned outright",1,IF(A259="Owned with a mortgage or loan",1,IF(A259="Shared ownership",4,IF(A259="Rented from council (local authority)",3,IF(A259="Other social rented",3,IF(A259="Private landlord or letting agency",2,IF(A259="Other private rented",2,IF(A259="Living rent free",4,0))))))))</f>
        <v>0</v>
      </c>
    </row>
    <row r="260" spans="1:16" x14ac:dyDescent="0.25">
      <c r="A260" s="1" t="s">
        <v>1413</v>
      </c>
      <c r="B260" s="1" t="s">
        <v>604</v>
      </c>
      <c r="C260" s="1" t="s">
        <v>605</v>
      </c>
      <c r="D260" s="1" t="s">
        <v>1419</v>
      </c>
      <c r="E260" s="1" t="s">
        <v>497</v>
      </c>
      <c r="F260" s="1" t="s">
        <v>80</v>
      </c>
      <c r="G260" s="1" t="s">
        <v>1415</v>
      </c>
      <c r="H260" s="2">
        <v>43221</v>
      </c>
      <c r="I260" s="3">
        <v>40629</v>
      </c>
      <c r="J260" s="1">
        <v>2011</v>
      </c>
      <c r="K260" s="1">
        <v>1</v>
      </c>
      <c r="L260" s="1">
        <v>36650</v>
      </c>
      <c r="M260" s="1">
        <v>1</v>
      </c>
      <c r="N260" s="1">
        <v>1</v>
      </c>
      <c r="O260" s="4">
        <v>1</v>
      </c>
      <c r="P260" s="1">
        <f t="shared" si="4"/>
        <v>0</v>
      </c>
    </row>
    <row r="261" spans="1:16" x14ac:dyDescent="0.25">
      <c r="A261" s="1" t="s">
        <v>1413</v>
      </c>
      <c r="B261" s="1" t="s">
        <v>606</v>
      </c>
      <c r="C261" s="1" t="s">
        <v>607</v>
      </c>
      <c r="D261" s="1" t="s">
        <v>1419</v>
      </c>
      <c r="E261" s="1" t="s">
        <v>497</v>
      </c>
      <c r="F261" s="1" t="s">
        <v>80</v>
      </c>
      <c r="G261" s="1" t="s">
        <v>1415</v>
      </c>
      <c r="H261" s="2">
        <v>43221</v>
      </c>
      <c r="I261" s="3">
        <v>40629</v>
      </c>
      <c r="J261" s="1">
        <v>2011</v>
      </c>
      <c r="K261" s="1">
        <v>1</v>
      </c>
      <c r="L261" s="1">
        <v>35388</v>
      </c>
      <c r="M261" s="1">
        <v>1</v>
      </c>
      <c r="N261" s="1">
        <v>1</v>
      </c>
      <c r="O261" s="4">
        <v>1</v>
      </c>
      <c r="P261" s="1">
        <f t="shared" si="4"/>
        <v>0</v>
      </c>
    </row>
    <row r="262" spans="1:16" x14ac:dyDescent="0.25">
      <c r="A262" s="1" t="s">
        <v>1413</v>
      </c>
      <c r="B262" s="1" t="s">
        <v>608</v>
      </c>
      <c r="C262" s="1" t="s">
        <v>609</v>
      </c>
      <c r="D262" s="1" t="s">
        <v>1419</v>
      </c>
      <c r="E262" s="1" t="s">
        <v>497</v>
      </c>
      <c r="F262" s="1" t="s">
        <v>80</v>
      </c>
      <c r="G262" s="1" t="s">
        <v>1415</v>
      </c>
      <c r="H262" s="2">
        <v>43221</v>
      </c>
      <c r="I262" s="3">
        <v>40629</v>
      </c>
      <c r="J262" s="1">
        <v>2011</v>
      </c>
      <c r="K262" s="1">
        <v>1</v>
      </c>
      <c r="L262" s="1">
        <v>35296</v>
      </c>
      <c r="M262" s="1">
        <v>1</v>
      </c>
      <c r="N262" s="1">
        <v>1</v>
      </c>
      <c r="O262" s="4">
        <v>1</v>
      </c>
      <c r="P262" s="1">
        <f t="shared" si="4"/>
        <v>0</v>
      </c>
    </row>
    <row r="263" spans="1:16" x14ac:dyDescent="0.25">
      <c r="A263" s="1" t="s">
        <v>1413</v>
      </c>
      <c r="B263" s="1" t="s">
        <v>610</v>
      </c>
      <c r="C263" s="1" t="s">
        <v>611</v>
      </c>
      <c r="D263" s="1" t="s">
        <v>1419</v>
      </c>
      <c r="E263" s="1" t="s">
        <v>497</v>
      </c>
      <c r="F263" s="1" t="s">
        <v>80</v>
      </c>
      <c r="G263" s="1" t="s">
        <v>1415</v>
      </c>
      <c r="H263" s="2">
        <v>43221</v>
      </c>
      <c r="I263" s="3">
        <v>40629</v>
      </c>
      <c r="J263" s="1">
        <v>2011</v>
      </c>
      <c r="K263" s="1">
        <v>1</v>
      </c>
      <c r="L263" s="1">
        <v>42042</v>
      </c>
      <c r="M263" s="1">
        <v>1</v>
      </c>
      <c r="N263" s="1">
        <v>1</v>
      </c>
      <c r="O263" s="4">
        <v>1</v>
      </c>
      <c r="P263" s="1">
        <f t="shared" si="4"/>
        <v>0</v>
      </c>
    </row>
    <row r="264" spans="1:16" x14ac:dyDescent="0.25">
      <c r="A264" s="1" t="s">
        <v>1413</v>
      </c>
      <c r="B264" s="1" t="s">
        <v>612</v>
      </c>
      <c r="C264" s="1" t="s">
        <v>613</v>
      </c>
      <c r="D264" s="1" t="s">
        <v>1419</v>
      </c>
      <c r="E264" s="1" t="s">
        <v>497</v>
      </c>
      <c r="F264" s="1" t="s">
        <v>80</v>
      </c>
      <c r="G264" s="1" t="s">
        <v>1415</v>
      </c>
      <c r="H264" s="2">
        <v>43221</v>
      </c>
      <c r="I264" s="3">
        <v>40629</v>
      </c>
      <c r="J264" s="1">
        <v>2011</v>
      </c>
      <c r="K264" s="1">
        <v>1</v>
      </c>
      <c r="L264" s="1">
        <v>42985</v>
      </c>
      <c r="M264" s="1">
        <v>1</v>
      </c>
      <c r="N264" s="1">
        <v>1</v>
      </c>
      <c r="O264" s="4">
        <v>1</v>
      </c>
      <c r="P264" s="1">
        <f t="shared" si="4"/>
        <v>0</v>
      </c>
    </row>
    <row r="265" spans="1:16" x14ac:dyDescent="0.25">
      <c r="A265" s="1" t="s">
        <v>1413</v>
      </c>
      <c r="B265" s="1" t="s">
        <v>614</v>
      </c>
      <c r="C265" s="1" t="s">
        <v>615</v>
      </c>
      <c r="D265" s="1" t="s">
        <v>1420</v>
      </c>
      <c r="E265" s="1" t="s">
        <v>617</v>
      </c>
      <c r="F265" s="1" t="s">
        <v>80</v>
      </c>
      <c r="G265" s="1" t="s">
        <v>1415</v>
      </c>
      <c r="H265" s="2">
        <v>43221</v>
      </c>
      <c r="I265" s="3">
        <v>40629</v>
      </c>
      <c r="J265" s="1">
        <v>2011</v>
      </c>
      <c r="K265" s="1">
        <v>1</v>
      </c>
      <c r="L265" s="1">
        <v>37404</v>
      </c>
      <c r="M265" s="1">
        <v>1</v>
      </c>
      <c r="N265" s="1">
        <v>1</v>
      </c>
      <c r="O265" s="4">
        <v>1</v>
      </c>
      <c r="P265" s="1">
        <f t="shared" si="4"/>
        <v>0</v>
      </c>
    </row>
    <row r="266" spans="1:16" x14ac:dyDescent="0.25">
      <c r="A266" s="1" t="s">
        <v>1413</v>
      </c>
      <c r="B266" s="1" t="s">
        <v>618</v>
      </c>
      <c r="C266" s="1" t="s">
        <v>619</v>
      </c>
      <c r="D266" s="1" t="s">
        <v>1420</v>
      </c>
      <c r="E266" s="1" t="s">
        <v>617</v>
      </c>
      <c r="F266" s="1" t="s">
        <v>80</v>
      </c>
      <c r="G266" s="1" t="s">
        <v>1415</v>
      </c>
      <c r="H266" s="2">
        <v>43221</v>
      </c>
      <c r="I266" s="3">
        <v>40629</v>
      </c>
      <c r="J266" s="1">
        <v>2011</v>
      </c>
      <c r="K266" s="1">
        <v>1</v>
      </c>
      <c r="L266" s="1">
        <v>41060</v>
      </c>
      <c r="M266" s="1">
        <v>1</v>
      </c>
      <c r="N266" s="1">
        <v>1</v>
      </c>
      <c r="O266" s="4">
        <v>1</v>
      </c>
      <c r="P266" s="1">
        <f t="shared" si="4"/>
        <v>0</v>
      </c>
    </row>
    <row r="267" spans="1:16" x14ac:dyDescent="0.25">
      <c r="A267" s="1" t="s">
        <v>1413</v>
      </c>
      <c r="B267" s="1" t="s">
        <v>620</v>
      </c>
      <c r="C267" s="1" t="s">
        <v>621</v>
      </c>
      <c r="D267" s="1" t="s">
        <v>1420</v>
      </c>
      <c r="E267" s="1" t="s">
        <v>617</v>
      </c>
      <c r="F267" s="1" t="s">
        <v>80</v>
      </c>
      <c r="G267" s="1" t="s">
        <v>1415</v>
      </c>
      <c r="H267" s="2">
        <v>43221</v>
      </c>
      <c r="I267" s="3">
        <v>40629</v>
      </c>
      <c r="J267" s="1">
        <v>2011</v>
      </c>
      <c r="K267" s="1">
        <v>1</v>
      </c>
      <c r="L267" s="1">
        <v>40475</v>
      </c>
      <c r="M267" s="1">
        <v>1</v>
      </c>
      <c r="N267" s="1">
        <v>1</v>
      </c>
      <c r="O267" s="4">
        <v>1</v>
      </c>
      <c r="P267" s="1">
        <f t="shared" si="4"/>
        <v>0</v>
      </c>
    </row>
    <row r="268" spans="1:16" x14ac:dyDescent="0.25">
      <c r="A268" s="1" t="s">
        <v>1413</v>
      </c>
      <c r="B268" s="1" t="s">
        <v>622</v>
      </c>
      <c r="C268" s="1" t="s">
        <v>623</v>
      </c>
      <c r="D268" s="1" t="s">
        <v>1420</v>
      </c>
      <c r="E268" s="1" t="s">
        <v>617</v>
      </c>
      <c r="F268" s="1" t="s">
        <v>80</v>
      </c>
      <c r="G268" s="1" t="s">
        <v>1415</v>
      </c>
      <c r="H268" s="2">
        <v>43221</v>
      </c>
      <c r="I268" s="3">
        <v>40629</v>
      </c>
      <c r="J268" s="1">
        <v>2011</v>
      </c>
      <c r="K268" s="1">
        <v>1</v>
      </c>
      <c r="L268" s="1">
        <v>38628</v>
      </c>
      <c r="M268" s="1">
        <v>1</v>
      </c>
      <c r="N268" s="1">
        <v>1</v>
      </c>
      <c r="O268" s="4">
        <v>1</v>
      </c>
      <c r="P268" s="1">
        <f t="shared" si="4"/>
        <v>0</v>
      </c>
    </row>
    <row r="269" spans="1:16" x14ac:dyDescent="0.25">
      <c r="A269" s="1" t="s">
        <v>1413</v>
      </c>
      <c r="B269" s="1" t="s">
        <v>624</v>
      </c>
      <c r="C269" s="1" t="s">
        <v>625</v>
      </c>
      <c r="D269" s="1" t="s">
        <v>1420</v>
      </c>
      <c r="E269" s="1" t="s">
        <v>617</v>
      </c>
      <c r="F269" s="1" t="s">
        <v>80</v>
      </c>
      <c r="G269" s="1" t="s">
        <v>1415</v>
      </c>
      <c r="H269" s="2">
        <v>43221</v>
      </c>
      <c r="I269" s="3">
        <v>40629</v>
      </c>
      <c r="J269" s="1">
        <v>2011</v>
      </c>
      <c r="K269" s="1">
        <v>1</v>
      </c>
      <c r="L269" s="1">
        <v>40464</v>
      </c>
      <c r="M269" s="1">
        <v>1</v>
      </c>
      <c r="N269" s="1">
        <v>1</v>
      </c>
      <c r="O269" s="4">
        <v>1</v>
      </c>
      <c r="P269" s="1">
        <f t="shared" si="4"/>
        <v>0</v>
      </c>
    </row>
    <row r="270" spans="1:16" x14ac:dyDescent="0.25">
      <c r="A270" s="1" t="s">
        <v>1413</v>
      </c>
      <c r="B270" s="1" t="s">
        <v>626</v>
      </c>
      <c r="C270" s="1" t="s">
        <v>627</v>
      </c>
      <c r="D270" s="1" t="s">
        <v>1420</v>
      </c>
      <c r="E270" s="1" t="s">
        <v>617</v>
      </c>
      <c r="F270" s="1" t="s">
        <v>80</v>
      </c>
      <c r="G270" s="1" t="s">
        <v>1415</v>
      </c>
      <c r="H270" s="2">
        <v>43221</v>
      </c>
      <c r="I270" s="3">
        <v>40629</v>
      </c>
      <c r="J270" s="1">
        <v>2011</v>
      </c>
      <c r="K270" s="1">
        <v>1</v>
      </c>
      <c r="L270" s="1">
        <v>39751</v>
      </c>
      <c r="M270" s="1">
        <v>1</v>
      </c>
      <c r="N270" s="1">
        <v>1</v>
      </c>
      <c r="O270" s="4">
        <v>1</v>
      </c>
      <c r="P270" s="1">
        <f t="shared" si="4"/>
        <v>0</v>
      </c>
    </row>
    <row r="271" spans="1:16" x14ac:dyDescent="0.25">
      <c r="A271" s="1" t="s">
        <v>1413</v>
      </c>
      <c r="B271" s="1" t="s">
        <v>628</v>
      </c>
      <c r="C271" s="1" t="s">
        <v>629</v>
      </c>
      <c r="D271" s="1" t="s">
        <v>1420</v>
      </c>
      <c r="E271" s="1" t="s">
        <v>617</v>
      </c>
      <c r="F271" s="1" t="s">
        <v>80</v>
      </c>
      <c r="G271" s="1" t="s">
        <v>1415</v>
      </c>
      <c r="H271" s="2">
        <v>43221</v>
      </c>
      <c r="I271" s="3">
        <v>40629</v>
      </c>
      <c r="J271" s="1">
        <v>2011</v>
      </c>
      <c r="K271" s="1">
        <v>1</v>
      </c>
      <c r="L271" s="1">
        <v>47932</v>
      </c>
      <c r="M271" s="1">
        <v>1</v>
      </c>
      <c r="N271" s="1">
        <v>1</v>
      </c>
      <c r="O271" s="4">
        <v>1</v>
      </c>
      <c r="P271" s="1">
        <f t="shared" si="4"/>
        <v>0</v>
      </c>
    </row>
    <row r="272" spans="1:16" x14ac:dyDescent="0.25">
      <c r="A272" s="1" t="s">
        <v>1413</v>
      </c>
      <c r="B272" s="1" t="s">
        <v>630</v>
      </c>
      <c r="C272" s="1" t="s">
        <v>631</v>
      </c>
      <c r="D272" s="1" t="s">
        <v>1420</v>
      </c>
      <c r="E272" s="1" t="s">
        <v>617</v>
      </c>
      <c r="F272" s="1" t="s">
        <v>80</v>
      </c>
      <c r="G272" s="1" t="s">
        <v>1415</v>
      </c>
      <c r="H272" s="2">
        <v>43221</v>
      </c>
      <c r="I272" s="3">
        <v>40629</v>
      </c>
      <c r="J272" s="1">
        <v>2011</v>
      </c>
      <c r="K272" s="1">
        <v>1</v>
      </c>
      <c r="L272" s="1">
        <v>43290</v>
      </c>
      <c r="M272" s="1">
        <v>1</v>
      </c>
      <c r="N272" s="1">
        <v>1</v>
      </c>
      <c r="O272" s="4">
        <v>1</v>
      </c>
      <c r="P272" s="1">
        <f t="shared" si="4"/>
        <v>0</v>
      </c>
    </row>
    <row r="273" spans="1:16" x14ac:dyDescent="0.25">
      <c r="A273" s="1" t="s">
        <v>1413</v>
      </c>
      <c r="B273" s="1" t="s">
        <v>632</v>
      </c>
      <c r="C273" s="1" t="s">
        <v>633</v>
      </c>
      <c r="D273" s="1" t="s">
        <v>1420</v>
      </c>
      <c r="E273" s="1" t="s">
        <v>617</v>
      </c>
      <c r="F273" s="1" t="s">
        <v>80</v>
      </c>
      <c r="G273" s="1" t="s">
        <v>1415</v>
      </c>
      <c r="H273" s="2">
        <v>43221</v>
      </c>
      <c r="I273" s="3">
        <v>40629</v>
      </c>
      <c r="J273" s="1">
        <v>2011</v>
      </c>
      <c r="K273" s="1">
        <v>1</v>
      </c>
      <c r="L273" s="1">
        <v>36440</v>
      </c>
      <c r="M273" s="1">
        <v>1</v>
      </c>
      <c r="N273" s="1">
        <v>1</v>
      </c>
      <c r="O273" s="4">
        <v>1</v>
      </c>
      <c r="P273" s="1">
        <f t="shared" si="4"/>
        <v>0</v>
      </c>
    </row>
    <row r="274" spans="1:16" x14ac:dyDescent="0.25">
      <c r="A274" s="1" t="s">
        <v>1413</v>
      </c>
      <c r="B274" s="1" t="s">
        <v>634</v>
      </c>
      <c r="C274" s="1" t="s">
        <v>635</v>
      </c>
      <c r="D274" s="1" t="s">
        <v>1420</v>
      </c>
      <c r="E274" s="1" t="s">
        <v>617</v>
      </c>
      <c r="F274" s="1" t="s">
        <v>80</v>
      </c>
      <c r="G274" s="1" t="s">
        <v>1415</v>
      </c>
      <c r="H274" s="2">
        <v>43221</v>
      </c>
      <c r="I274" s="3">
        <v>40629</v>
      </c>
      <c r="J274" s="1">
        <v>2011</v>
      </c>
      <c r="K274" s="1">
        <v>1</v>
      </c>
      <c r="L274" s="1">
        <v>40740</v>
      </c>
      <c r="M274" s="1">
        <v>1</v>
      </c>
      <c r="N274" s="1">
        <v>1</v>
      </c>
      <c r="O274" s="4">
        <v>1</v>
      </c>
      <c r="P274" s="1">
        <f t="shared" si="4"/>
        <v>0</v>
      </c>
    </row>
    <row r="275" spans="1:16" x14ac:dyDescent="0.25">
      <c r="A275" s="1" t="s">
        <v>1413</v>
      </c>
      <c r="B275" s="1" t="s">
        <v>636</v>
      </c>
      <c r="C275" s="1" t="s">
        <v>637</v>
      </c>
      <c r="D275" s="1" t="s">
        <v>1420</v>
      </c>
      <c r="E275" s="1" t="s">
        <v>617</v>
      </c>
      <c r="F275" s="1" t="s">
        <v>80</v>
      </c>
      <c r="G275" s="1" t="s">
        <v>1415</v>
      </c>
      <c r="H275" s="2">
        <v>43221</v>
      </c>
      <c r="I275" s="3">
        <v>40629</v>
      </c>
      <c r="J275" s="1">
        <v>2011</v>
      </c>
      <c r="K275" s="1">
        <v>1</v>
      </c>
      <c r="L275" s="1">
        <v>44183</v>
      </c>
      <c r="M275" s="1">
        <v>1</v>
      </c>
      <c r="N275" s="1">
        <v>1</v>
      </c>
      <c r="O275" s="4">
        <v>1</v>
      </c>
      <c r="P275" s="1">
        <f t="shared" si="4"/>
        <v>0</v>
      </c>
    </row>
    <row r="276" spans="1:16" x14ac:dyDescent="0.25">
      <c r="A276" s="1" t="s">
        <v>1413</v>
      </c>
      <c r="B276" s="1" t="s">
        <v>638</v>
      </c>
      <c r="C276" s="1" t="s">
        <v>639</v>
      </c>
      <c r="D276" s="1" t="s">
        <v>1420</v>
      </c>
      <c r="E276" s="1" t="s">
        <v>617</v>
      </c>
      <c r="F276" s="1" t="s">
        <v>80</v>
      </c>
      <c r="G276" s="1" t="s">
        <v>1415</v>
      </c>
      <c r="H276" s="2">
        <v>43221</v>
      </c>
      <c r="I276" s="3">
        <v>40629</v>
      </c>
      <c r="J276" s="1">
        <v>2011</v>
      </c>
      <c r="K276" s="1">
        <v>1</v>
      </c>
      <c r="L276" s="1">
        <v>39357</v>
      </c>
      <c r="M276" s="1">
        <v>1</v>
      </c>
      <c r="N276" s="1">
        <v>1</v>
      </c>
      <c r="O276" s="4">
        <v>1</v>
      </c>
      <c r="P276" s="1">
        <f t="shared" si="4"/>
        <v>0</v>
      </c>
    </row>
    <row r="277" spans="1:16" x14ac:dyDescent="0.25">
      <c r="A277" s="1" t="s">
        <v>1413</v>
      </c>
      <c r="B277" s="1" t="s">
        <v>640</v>
      </c>
      <c r="C277" s="1" t="s">
        <v>641</v>
      </c>
      <c r="D277" s="1" t="s">
        <v>1420</v>
      </c>
      <c r="E277" s="1" t="s">
        <v>617</v>
      </c>
      <c r="F277" s="1" t="s">
        <v>80</v>
      </c>
      <c r="G277" s="1" t="s">
        <v>1415</v>
      </c>
      <c r="H277" s="2">
        <v>43221</v>
      </c>
      <c r="I277" s="3">
        <v>40629</v>
      </c>
      <c r="J277" s="1">
        <v>2011</v>
      </c>
      <c r="K277" s="1">
        <v>1</v>
      </c>
      <c r="L277" s="1">
        <v>45489</v>
      </c>
      <c r="M277" s="1">
        <v>1</v>
      </c>
      <c r="N277" s="1">
        <v>1</v>
      </c>
      <c r="O277" s="4">
        <v>1</v>
      </c>
      <c r="P277" s="1">
        <f t="shared" si="4"/>
        <v>0</v>
      </c>
    </row>
    <row r="278" spans="1:16" x14ac:dyDescent="0.25">
      <c r="A278" s="1" t="s">
        <v>1413</v>
      </c>
      <c r="B278" s="1" t="s">
        <v>642</v>
      </c>
      <c r="C278" s="1" t="s">
        <v>643</v>
      </c>
      <c r="D278" s="1" t="s">
        <v>1420</v>
      </c>
      <c r="E278" s="1" t="s">
        <v>617</v>
      </c>
      <c r="F278" s="1" t="s">
        <v>80</v>
      </c>
      <c r="G278" s="1" t="s">
        <v>1415</v>
      </c>
      <c r="H278" s="2">
        <v>43221</v>
      </c>
      <c r="I278" s="3">
        <v>40629</v>
      </c>
      <c r="J278" s="1">
        <v>2011</v>
      </c>
      <c r="K278" s="1">
        <v>1</v>
      </c>
      <c r="L278" s="1">
        <v>39751</v>
      </c>
      <c r="M278" s="1">
        <v>1</v>
      </c>
      <c r="N278" s="1">
        <v>1</v>
      </c>
      <c r="O278" s="4">
        <v>1</v>
      </c>
      <c r="P278" s="1">
        <f t="shared" si="4"/>
        <v>0</v>
      </c>
    </row>
    <row r="279" spans="1:16" x14ac:dyDescent="0.25">
      <c r="A279" s="1" t="s">
        <v>1413</v>
      </c>
      <c r="B279" s="1" t="s">
        <v>644</v>
      </c>
      <c r="C279" s="1" t="s">
        <v>645</v>
      </c>
      <c r="D279" s="1" t="s">
        <v>1420</v>
      </c>
      <c r="E279" s="1" t="s">
        <v>617</v>
      </c>
      <c r="F279" s="1" t="s">
        <v>80</v>
      </c>
      <c r="G279" s="1" t="s">
        <v>1415</v>
      </c>
      <c r="H279" s="2">
        <v>43221</v>
      </c>
      <c r="I279" s="3">
        <v>40629</v>
      </c>
      <c r="J279" s="1">
        <v>2011</v>
      </c>
      <c r="K279" s="1">
        <v>1</v>
      </c>
      <c r="L279" s="1">
        <v>42079</v>
      </c>
      <c r="M279" s="1">
        <v>1</v>
      </c>
      <c r="N279" s="1">
        <v>1</v>
      </c>
      <c r="O279" s="4">
        <v>1</v>
      </c>
      <c r="P279" s="1">
        <f t="shared" si="4"/>
        <v>0</v>
      </c>
    </row>
    <row r="280" spans="1:16" x14ac:dyDescent="0.25">
      <c r="A280" s="1" t="s">
        <v>1413</v>
      </c>
      <c r="B280" s="1" t="s">
        <v>646</v>
      </c>
      <c r="C280" s="1" t="s">
        <v>647</v>
      </c>
      <c r="D280" s="1" t="s">
        <v>1420</v>
      </c>
      <c r="E280" s="1" t="s">
        <v>617</v>
      </c>
      <c r="F280" s="1" t="s">
        <v>80</v>
      </c>
      <c r="G280" s="1" t="s">
        <v>1415</v>
      </c>
      <c r="H280" s="2">
        <v>43221</v>
      </c>
      <c r="I280" s="3">
        <v>40629</v>
      </c>
      <c r="J280" s="1">
        <v>2011</v>
      </c>
      <c r="K280" s="1">
        <v>1</v>
      </c>
      <c r="L280" s="1">
        <v>38878</v>
      </c>
      <c r="M280" s="1">
        <v>1</v>
      </c>
      <c r="N280" s="1">
        <v>1</v>
      </c>
      <c r="O280" s="4">
        <v>1</v>
      </c>
      <c r="P280" s="1">
        <f t="shared" si="4"/>
        <v>0</v>
      </c>
    </row>
    <row r="281" spans="1:16" x14ac:dyDescent="0.25">
      <c r="A281" s="1" t="s">
        <v>1413</v>
      </c>
      <c r="B281" s="1" t="s">
        <v>648</v>
      </c>
      <c r="C281" s="1" t="s">
        <v>649</v>
      </c>
      <c r="D281" s="1" t="s">
        <v>1420</v>
      </c>
      <c r="E281" s="1" t="s">
        <v>617</v>
      </c>
      <c r="F281" s="1" t="s">
        <v>80</v>
      </c>
      <c r="G281" s="1" t="s">
        <v>1415</v>
      </c>
      <c r="H281" s="2">
        <v>43221</v>
      </c>
      <c r="I281" s="3">
        <v>40629</v>
      </c>
      <c r="J281" s="1">
        <v>2011</v>
      </c>
      <c r="K281" s="1">
        <v>1</v>
      </c>
      <c r="L281" s="1">
        <v>38128</v>
      </c>
      <c r="M281" s="1">
        <v>1</v>
      </c>
      <c r="N281" s="1">
        <v>1</v>
      </c>
      <c r="O281" s="4">
        <v>1</v>
      </c>
      <c r="P281" s="1">
        <f t="shared" si="4"/>
        <v>0</v>
      </c>
    </row>
    <row r="282" spans="1:16" x14ac:dyDescent="0.25">
      <c r="A282" s="1" t="s">
        <v>1413</v>
      </c>
      <c r="B282" s="1" t="s">
        <v>650</v>
      </c>
      <c r="C282" s="1" t="s">
        <v>651</v>
      </c>
      <c r="D282" s="1" t="s">
        <v>1420</v>
      </c>
      <c r="E282" s="1" t="s">
        <v>617</v>
      </c>
      <c r="F282" s="1" t="s">
        <v>80</v>
      </c>
      <c r="G282" s="1" t="s">
        <v>1415</v>
      </c>
      <c r="H282" s="2">
        <v>43221</v>
      </c>
      <c r="I282" s="3">
        <v>40629</v>
      </c>
      <c r="J282" s="1">
        <v>2011</v>
      </c>
      <c r="K282" s="1">
        <v>1</v>
      </c>
      <c r="L282" s="1">
        <v>41134</v>
      </c>
      <c r="M282" s="1">
        <v>1</v>
      </c>
      <c r="N282" s="1">
        <v>1</v>
      </c>
      <c r="O282" s="4">
        <v>1</v>
      </c>
      <c r="P282" s="1">
        <f t="shared" si="4"/>
        <v>0</v>
      </c>
    </row>
    <row r="283" spans="1:16" x14ac:dyDescent="0.25">
      <c r="A283" s="1" t="s">
        <v>1413</v>
      </c>
      <c r="B283" s="1" t="s">
        <v>652</v>
      </c>
      <c r="C283" s="1" t="s">
        <v>653</v>
      </c>
      <c r="D283" s="1" t="s">
        <v>1420</v>
      </c>
      <c r="E283" s="1" t="s">
        <v>617</v>
      </c>
      <c r="F283" s="1" t="s">
        <v>80</v>
      </c>
      <c r="G283" s="1" t="s">
        <v>1415</v>
      </c>
      <c r="H283" s="2">
        <v>43221</v>
      </c>
      <c r="I283" s="3">
        <v>40629</v>
      </c>
      <c r="J283" s="1">
        <v>2011</v>
      </c>
      <c r="K283" s="1">
        <v>1</v>
      </c>
      <c r="L283" s="1">
        <v>44188</v>
      </c>
      <c r="M283" s="1">
        <v>1</v>
      </c>
      <c r="N283" s="1">
        <v>1</v>
      </c>
      <c r="O283" s="4">
        <v>1</v>
      </c>
      <c r="P283" s="1">
        <f t="shared" si="4"/>
        <v>0</v>
      </c>
    </row>
    <row r="284" spans="1:16" x14ac:dyDescent="0.25">
      <c r="A284" s="1" t="s">
        <v>1413</v>
      </c>
      <c r="B284" s="1" t="s">
        <v>654</v>
      </c>
      <c r="C284" s="1" t="s">
        <v>655</v>
      </c>
      <c r="D284" s="1" t="s">
        <v>1420</v>
      </c>
      <c r="E284" s="1" t="s">
        <v>617</v>
      </c>
      <c r="F284" s="1" t="s">
        <v>80</v>
      </c>
      <c r="G284" s="1" t="s">
        <v>1415</v>
      </c>
      <c r="H284" s="2">
        <v>43221</v>
      </c>
      <c r="I284" s="3">
        <v>40629</v>
      </c>
      <c r="J284" s="1">
        <v>2011</v>
      </c>
      <c r="K284" s="1">
        <v>1</v>
      </c>
      <c r="L284" s="1">
        <v>39778</v>
      </c>
      <c r="M284" s="1">
        <v>1</v>
      </c>
      <c r="N284" s="1">
        <v>1</v>
      </c>
      <c r="O284" s="4">
        <v>1</v>
      </c>
      <c r="P284" s="1">
        <f t="shared" si="4"/>
        <v>0</v>
      </c>
    </row>
    <row r="285" spans="1:16" x14ac:dyDescent="0.25">
      <c r="A285" s="1" t="s">
        <v>1413</v>
      </c>
      <c r="B285" s="1" t="s">
        <v>656</v>
      </c>
      <c r="C285" s="1" t="s">
        <v>657</v>
      </c>
      <c r="D285" s="1" t="s">
        <v>1420</v>
      </c>
      <c r="E285" s="1" t="s">
        <v>617</v>
      </c>
      <c r="F285" s="1" t="s">
        <v>80</v>
      </c>
      <c r="G285" s="1" t="s">
        <v>1415</v>
      </c>
      <c r="H285" s="2">
        <v>43221</v>
      </c>
      <c r="I285" s="3">
        <v>40629</v>
      </c>
      <c r="J285" s="1">
        <v>2011</v>
      </c>
      <c r="K285" s="1">
        <v>1</v>
      </c>
      <c r="L285" s="1">
        <v>40609</v>
      </c>
      <c r="M285" s="1">
        <v>1</v>
      </c>
      <c r="N285" s="1">
        <v>1</v>
      </c>
      <c r="O285" s="4">
        <v>1</v>
      </c>
      <c r="P285" s="1">
        <f t="shared" si="4"/>
        <v>0</v>
      </c>
    </row>
    <row r="286" spans="1:16" x14ac:dyDescent="0.25">
      <c r="A286" s="1" t="s">
        <v>1413</v>
      </c>
      <c r="B286" s="1" t="s">
        <v>658</v>
      </c>
      <c r="C286" s="1" t="s">
        <v>659</v>
      </c>
      <c r="D286" s="1" t="s">
        <v>1420</v>
      </c>
      <c r="E286" s="1" t="s">
        <v>617</v>
      </c>
      <c r="F286" s="1" t="s">
        <v>80</v>
      </c>
      <c r="G286" s="1" t="s">
        <v>1415</v>
      </c>
      <c r="H286" s="2">
        <v>43221</v>
      </c>
      <c r="I286" s="3">
        <v>40629</v>
      </c>
      <c r="J286" s="1">
        <v>2011</v>
      </c>
      <c r="K286" s="1">
        <v>1</v>
      </c>
      <c r="L286" s="1">
        <v>46326</v>
      </c>
      <c r="M286" s="1">
        <v>1</v>
      </c>
      <c r="N286" s="1">
        <v>1</v>
      </c>
      <c r="O286" s="4">
        <v>1</v>
      </c>
      <c r="P286" s="1">
        <f t="shared" si="4"/>
        <v>0</v>
      </c>
    </row>
    <row r="287" spans="1:16" x14ac:dyDescent="0.25">
      <c r="A287" s="1" t="s">
        <v>1413</v>
      </c>
      <c r="B287" s="1" t="s">
        <v>660</v>
      </c>
      <c r="C287" s="1" t="s">
        <v>661</v>
      </c>
      <c r="D287" s="1" t="s">
        <v>1420</v>
      </c>
      <c r="E287" s="1" t="s">
        <v>617</v>
      </c>
      <c r="F287" s="1" t="s">
        <v>80</v>
      </c>
      <c r="G287" s="1" t="s">
        <v>1415</v>
      </c>
      <c r="H287" s="2">
        <v>43221</v>
      </c>
      <c r="I287" s="3">
        <v>40629</v>
      </c>
      <c r="J287" s="1">
        <v>2011</v>
      </c>
      <c r="K287" s="1">
        <v>1</v>
      </c>
      <c r="L287" s="1">
        <v>47269</v>
      </c>
      <c r="M287" s="1">
        <v>1</v>
      </c>
      <c r="N287" s="1">
        <v>1</v>
      </c>
      <c r="O287" s="4">
        <v>1</v>
      </c>
      <c r="P287" s="1">
        <f t="shared" si="4"/>
        <v>0</v>
      </c>
    </row>
    <row r="288" spans="1:16" x14ac:dyDescent="0.25">
      <c r="A288" s="1" t="s">
        <v>1413</v>
      </c>
      <c r="B288" s="1" t="s">
        <v>662</v>
      </c>
      <c r="C288" s="1" t="s">
        <v>663</v>
      </c>
      <c r="D288" s="1" t="s">
        <v>1420</v>
      </c>
      <c r="E288" s="1" t="s">
        <v>617</v>
      </c>
      <c r="F288" s="1" t="s">
        <v>80</v>
      </c>
      <c r="G288" s="1" t="s">
        <v>1415</v>
      </c>
      <c r="H288" s="2">
        <v>43221</v>
      </c>
      <c r="I288" s="3">
        <v>40629</v>
      </c>
      <c r="J288" s="1">
        <v>2011</v>
      </c>
      <c r="K288" s="1">
        <v>1</v>
      </c>
      <c r="L288" s="1">
        <v>36091</v>
      </c>
      <c r="M288" s="1">
        <v>1</v>
      </c>
      <c r="N288" s="1">
        <v>1</v>
      </c>
      <c r="O288" s="4">
        <v>1</v>
      </c>
      <c r="P288" s="1">
        <f t="shared" si="4"/>
        <v>0</v>
      </c>
    </row>
    <row r="289" spans="1:16" x14ac:dyDescent="0.25">
      <c r="A289" s="1" t="s">
        <v>1413</v>
      </c>
      <c r="B289" s="1" t="s">
        <v>664</v>
      </c>
      <c r="C289" s="1" t="s">
        <v>665</v>
      </c>
      <c r="D289" s="1" t="s">
        <v>1420</v>
      </c>
      <c r="E289" s="1" t="s">
        <v>617</v>
      </c>
      <c r="F289" s="1" t="s">
        <v>80</v>
      </c>
      <c r="G289" s="1" t="s">
        <v>1415</v>
      </c>
      <c r="H289" s="2">
        <v>43221</v>
      </c>
      <c r="I289" s="3">
        <v>40629</v>
      </c>
      <c r="J289" s="1">
        <v>2011</v>
      </c>
      <c r="K289" s="1">
        <v>1</v>
      </c>
      <c r="L289" s="1">
        <v>40766</v>
      </c>
      <c r="M289" s="1">
        <v>1</v>
      </c>
      <c r="N289" s="1">
        <v>1</v>
      </c>
      <c r="O289" s="4">
        <v>1</v>
      </c>
      <c r="P289" s="1">
        <f t="shared" si="4"/>
        <v>0</v>
      </c>
    </row>
    <row r="290" spans="1:16" x14ac:dyDescent="0.25">
      <c r="A290" s="1" t="s">
        <v>1413</v>
      </c>
      <c r="B290" s="1" t="s">
        <v>666</v>
      </c>
      <c r="C290" s="1" t="s">
        <v>667</v>
      </c>
      <c r="D290" s="1" t="s">
        <v>1420</v>
      </c>
      <c r="E290" s="1" t="s">
        <v>617</v>
      </c>
      <c r="F290" s="1" t="s">
        <v>80</v>
      </c>
      <c r="G290" s="1" t="s">
        <v>1415</v>
      </c>
      <c r="H290" s="2">
        <v>43221</v>
      </c>
      <c r="I290" s="3">
        <v>40629</v>
      </c>
      <c r="J290" s="1">
        <v>2011</v>
      </c>
      <c r="K290" s="1">
        <v>1</v>
      </c>
      <c r="L290" s="1">
        <v>36715</v>
      </c>
      <c r="M290" s="1">
        <v>1</v>
      </c>
      <c r="N290" s="1">
        <v>1</v>
      </c>
      <c r="O290" s="4">
        <v>1</v>
      </c>
      <c r="P290" s="1">
        <f t="shared" si="4"/>
        <v>0</v>
      </c>
    </row>
    <row r="291" spans="1:16" x14ac:dyDescent="0.25">
      <c r="A291" s="1" t="s">
        <v>1413</v>
      </c>
      <c r="B291" s="1" t="s">
        <v>668</v>
      </c>
      <c r="C291" s="1" t="s">
        <v>669</v>
      </c>
      <c r="D291" s="1" t="s">
        <v>1420</v>
      </c>
      <c r="E291" s="1" t="s">
        <v>617</v>
      </c>
      <c r="F291" s="1" t="s">
        <v>80</v>
      </c>
      <c r="G291" s="1" t="s">
        <v>1415</v>
      </c>
      <c r="H291" s="2">
        <v>43221</v>
      </c>
      <c r="I291" s="3">
        <v>40629</v>
      </c>
      <c r="J291" s="1">
        <v>2011</v>
      </c>
      <c r="K291" s="1">
        <v>1</v>
      </c>
      <c r="L291" s="1">
        <v>40149</v>
      </c>
      <c r="M291" s="1">
        <v>1</v>
      </c>
      <c r="N291" s="1">
        <v>1</v>
      </c>
      <c r="O291" s="4">
        <v>1</v>
      </c>
      <c r="P291" s="1">
        <f t="shared" si="4"/>
        <v>0</v>
      </c>
    </row>
    <row r="292" spans="1:16" x14ac:dyDescent="0.25">
      <c r="A292" s="1" t="s">
        <v>1413</v>
      </c>
      <c r="B292" s="1" t="s">
        <v>670</v>
      </c>
      <c r="C292" s="1" t="s">
        <v>671</v>
      </c>
      <c r="D292" s="1" t="s">
        <v>1420</v>
      </c>
      <c r="E292" s="1" t="s">
        <v>617</v>
      </c>
      <c r="F292" s="1" t="s">
        <v>80</v>
      </c>
      <c r="G292" s="1" t="s">
        <v>1415</v>
      </c>
      <c r="H292" s="2">
        <v>43221</v>
      </c>
      <c r="I292" s="3">
        <v>40629</v>
      </c>
      <c r="J292" s="1">
        <v>2011</v>
      </c>
      <c r="K292" s="1">
        <v>1</v>
      </c>
      <c r="L292" s="1">
        <v>41811</v>
      </c>
      <c r="M292" s="1">
        <v>1</v>
      </c>
      <c r="N292" s="1">
        <v>1</v>
      </c>
      <c r="O292" s="4">
        <v>1</v>
      </c>
      <c r="P292" s="1">
        <f t="shared" si="4"/>
        <v>0</v>
      </c>
    </row>
    <row r="293" spans="1:16" x14ac:dyDescent="0.25">
      <c r="A293" s="1" t="s">
        <v>1413</v>
      </c>
      <c r="B293" s="1" t="s">
        <v>672</v>
      </c>
      <c r="C293" s="1" t="s">
        <v>673</v>
      </c>
      <c r="D293" s="1" t="s">
        <v>1420</v>
      </c>
      <c r="E293" s="1" t="s">
        <v>617</v>
      </c>
      <c r="F293" s="1" t="s">
        <v>80</v>
      </c>
      <c r="G293" s="1" t="s">
        <v>1415</v>
      </c>
      <c r="H293" s="2">
        <v>43221</v>
      </c>
      <c r="I293" s="3">
        <v>40629</v>
      </c>
      <c r="J293" s="1">
        <v>2011</v>
      </c>
      <c r="K293" s="1">
        <v>1</v>
      </c>
      <c r="L293" s="1">
        <v>42180</v>
      </c>
      <c r="M293" s="1">
        <v>1</v>
      </c>
      <c r="N293" s="1">
        <v>1</v>
      </c>
      <c r="O293" s="4">
        <v>1</v>
      </c>
      <c r="P293" s="1">
        <f t="shared" si="4"/>
        <v>0</v>
      </c>
    </row>
    <row r="294" spans="1:16" x14ac:dyDescent="0.25">
      <c r="A294" s="1" t="s">
        <v>1413</v>
      </c>
      <c r="B294" s="1" t="s">
        <v>674</v>
      </c>
      <c r="C294" s="1" t="s">
        <v>675</v>
      </c>
      <c r="D294" s="1" t="s">
        <v>1420</v>
      </c>
      <c r="E294" s="1" t="s">
        <v>617</v>
      </c>
      <c r="F294" s="1" t="s">
        <v>80</v>
      </c>
      <c r="G294" s="1" t="s">
        <v>1415</v>
      </c>
      <c r="H294" s="2">
        <v>43221</v>
      </c>
      <c r="I294" s="3">
        <v>40629</v>
      </c>
      <c r="J294" s="1">
        <v>2011</v>
      </c>
      <c r="K294" s="1">
        <v>1</v>
      </c>
      <c r="L294" s="1">
        <v>47618</v>
      </c>
      <c r="M294" s="1">
        <v>1</v>
      </c>
      <c r="N294" s="1">
        <v>1</v>
      </c>
      <c r="O294" s="4">
        <v>1</v>
      </c>
      <c r="P294" s="1">
        <f t="shared" si="4"/>
        <v>0</v>
      </c>
    </row>
    <row r="295" spans="1:16" x14ac:dyDescent="0.25">
      <c r="A295" s="1" t="s">
        <v>1413</v>
      </c>
      <c r="B295" s="1" t="s">
        <v>676</v>
      </c>
      <c r="C295" s="1" t="s">
        <v>677</v>
      </c>
      <c r="D295" s="1" t="s">
        <v>1420</v>
      </c>
      <c r="E295" s="1" t="s">
        <v>617</v>
      </c>
      <c r="F295" s="1" t="s">
        <v>80</v>
      </c>
      <c r="G295" s="1" t="s">
        <v>1415</v>
      </c>
      <c r="H295" s="2">
        <v>43221</v>
      </c>
      <c r="I295" s="3">
        <v>40629</v>
      </c>
      <c r="J295" s="1">
        <v>2011</v>
      </c>
      <c r="K295" s="1">
        <v>1</v>
      </c>
      <c r="L295" s="1">
        <v>39375</v>
      </c>
      <c r="M295" s="1">
        <v>1</v>
      </c>
      <c r="N295" s="1">
        <v>1</v>
      </c>
      <c r="O295" s="4">
        <v>1</v>
      </c>
      <c r="P295" s="1">
        <f t="shared" si="4"/>
        <v>0</v>
      </c>
    </row>
    <row r="296" spans="1:16" x14ac:dyDescent="0.25">
      <c r="A296" s="1" t="s">
        <v>1413</v>
      </c>
      <c r="B296" s="1" t="s">
        <v>678</v>
      </c>
      <c r="C296" s="1" t="s">
        <v>679</v>
      </c>
      <c r="D296" s="1" t="s">
        <v>1420</v>
      </c>
      <c r="E296" s="1" t="s">
        <v>617</v>
      </c>
      <c r="F296" s="1" t="s">
        <v>80</v>
      </c>
      <c r="G296" s="1" t="s">
        <v>1415</v>
      </c>
      <c r="H296" s="2">
        <v>43221</v>
      </c>
      <c r="I296" s="3">
        <v>40629</v>
      </c>
      <c r="J296" s="1">
        <v>2011</v>
      </c>
      <c r="K296" s="1">
        <v>1</v>
      </c>
      <c r="L296" s="1">
        <v>38486</v>
      </c>
      <c r="M296" s="1">
        <v>1</v>
      </c>
      <c r="N296" s="1">
        <v>1</v>
      </c>
      <c r="O296" s="4">
        <v>1</v>
      </c>
      <c r="P296" s="1">
        <f t="shared" si="4"/>
        <v>0</v>
      </c>
    </row>
    <row r="297" spans="1:16" x14ac:dyDescent="0.25">
      <c r="A297" s="1" t="s">
        <v>1413</v>
      </c>
      <c r="B297" s="1" t="s">
        <v>680</v>
      </c>
      <c r="C297" s="1" t="s">
        <v>681</v>
      </c>
      <c r="D297" s="1" t="s">
        <v>1420</v>
      </c>
      <c r="E297" s="1" t="s">
        <v>617</v>
      </c>
      <c r="F297" s="1" t="s">
        <v>80</v>
      </c>
      <c r="G297" s="1" t="s">
        <v>1415</v>
      </c>
      <c r="H297" s="2">
        <v>43221</v>
      </c>
      <c r="I297" s="3">
        <v>40629</v>
      </c>
      <c r="J297" s="1">
        <v>2011</v>
      </c>
      <c r="K297" s="1">
        <v>1</v>
      </c>
      <c r="L297" s="1">
        <v>51186</v>
      </c>
      <c r="M297" s="1">
        <v>1</v>
      </c>
      <c r="N297" s="1">
        <v>1</v>
      </c>
      <c r="O297" s="4">
        <v>1</v>
      </c>
      <c r="P297" s="1">
        <f t="shared" si="4"/>
        <v>0</v>
      </c>
    </row>
    <row r="298" spans="1:16" x14ac:dyDescent="0.25">
      <c r="A298" s="1" t="s">
        <v>1413</v>
      </c>
      <c r="B298" s="1" t="s">
        <v>682</v>
      </c>
      <c r="C298" s="1" t="s">
        <v>683</v>
      </c>
      <c r="D298" s="1" t="s">
        <v>1420</v>
      </c>
      <c r="E298" s="1" t="s">
        <v>617</v>
      </c>
      <c r="F298" s="1" t="s">
        <v>80</v>
      </c>
      <c r="G298" s="1" t="s">
        <v>1415</v>
      </c>
      <c r="H298" s="2">
        <v>43221</v>
      </c>
      <c r="I298" s="3">
        <v>40629</v>
      </c>
      <c r="J298" s="1">
        <v>2011</v>
      </c>
      <c r="K298" s="1">
        <v>1</v>
      </c>
      <c r="L298" s="1">
        <v>41328</v>
      </c>
      <c r="M298" s="1">
        <v>1</v>
      </c>
      <c r="N298" s="1">
        <v>1</v>
      </c>
      <c r="O298" s="4">
        <v>1</v>
      </c>
      <c r="P298" s="1">
        <f t="shared" si="4"/>
        <v>0</v>
      </c>
    </row>
    <row r="299" spans="1:16" x14ac:dyDescent="0.25">
      <c r="A299" s="1" t="s">
        <v>1413</v>
      </c>
      <c r="B299" s="1" t="s">
        <v>684</v>
      </c>
      <c r="C299" s="1" t="s">
        <v>685</v>
      </c>
      <c r="D299" s="1" t="s">
        <v>1420</v>
      </c>
      <c r="E299" s="1" t="s">
        <v>617</v>
      </c>
      <c r="F299" s="1" t="s">
        <v>80</v>
      </c>
      <c r="G299" s="1" t="s">
        <v>1415</v>
      </c>
      <c r="H299" s="2">
        <v>43221</v>
      </c>
      <c r="I299" s="3">
        <v>40629</v>
      </c>
      <c r="J299" s="1">
        <v>2011</v>
      </c>
      <c r="K299" s="1">
        <v>1</v>
      </c>
      <c r="L299" s="1">
        <v>38926</v>
      </c>
      <c r="M299" s="1">
        <v>1</v>
      </c>
      <c r="N299" s="1">
        <v>1</v>
      </c>
      <c r="O299" s="4">
        <v>1</v>
      </c>
      <c r="P299" s="1">
        <f t="shared" si="4"/>
        <v>0</v>
      </c>
    </row>
    <row r="300" spans="1:16" x14ac:dyDescent="0.25">
      <c r="A300" s="1" t="s">
        <v>1413</v>
      </c>
      <c r="B300" s="1" t="s">
        <v>686</v>
      </c>
      <c r="C300" s="1" t="s">
        <v>687</v>
      </c>
      <c r="D300" s="1" t="s">
        <v>1420</v>
      </c>
      <c r="E300" s="1" t="s">
        <v>617</v>
      </c>
      <c r="F300" s="1" t="s">
        <v>80</v>
      </c>
      <c r="G300" s="1" t="s">
        <v>1415</v>
      </c>
      <c r="H300" s="2">
        <v>43221</v>
      </c>
      <c r="I300" s="3">
        <v>40629</v>
      </c>
      <c r="J300" s="1">
        <v>2011</v>
      </c>
      <c r="K300" s="1">
        <v>1</v>
      </c>
      <c r="L300" s="1">
        <v>44159</v>
      </c>
      <c r="M300" s="1">
        <v>1</v>
      </c>
      <c r="N300" s="1">
        <v>1</v>
      </c>
      <c r="O300" s="4">
        <v>1</v>
      </c>
      <c r="P300" s="1">
        <f t="shared" si="4"/>
        <v>0</v>
      </c>
    </row>
    <row r="301" spans="1:16" x14ac:dyDescent="0.25">
      <c r="A301" s="1" t="s">
        <v>1413</v>
      </c>
      <c r="B301" s="1" t="s">
        <v>688</v>
      </c>
      <c r="C301" s="1" t="s">
        <v>689</v>
      </c>
      <c r="D301" s="1" t="s">
        <v>1420</v>
      </c>
      <c r="E301" s="1" t="s">
        <v>617</v>
      </c>
      <c r="F301" s="1" t="s">
        <v>80</v>
      </c>
      <c r="G301" s="1" t="s">
        <v>1415</v>
      </c>
      <c r="H301" s="2">
        <v>43221</v>
      </c>
      <c r="I301" s="3">
        <v>40629</v>
      </c>
      <c r="J301" s="1">
        <v>2011</v>
      </c>
      <c r="K301" s="1">
        <v>1</v>
      </c>
      <c r="L301" s="1">
        <v>45844</v>
      </c>
      <c r="M301" s="1">
        <v>1</v>
      </c>
      <c r="N301" s="1">
        <v>1</v>
      </c>
      <c r="O301" s="4">
        <v>1</v>
      </c>
      <c r="P301" s="1">
        <f t="shared" si="4"/>
        <v>0</v>
      </c>
    </row>
    <row r="302" spans="1:16" x14ac:dyDescent="0.25">
      <c r="A302" s="1" t="s">
        <v>1413</v>
      </c>
      <c r="B302" s="1" t="s">
        <v>690</v>
      </c>
      <c r="C302" s="1" t="s">
        <v>691</v>
      </c>
      <c r="D302" s="1" t="s">
        <v>1420</v>
      </c>
      <c r="E302" s="1" t="s">
        <v>617</v>
      </c>
      <c r="F302" s="1" t="s">
        <v>80</v>
      </c>
      <c r="G302" s="1" t="s">
        <v>1415</v>
      </c>
      <c r="H302" s="2">
        <v>43221</v>
      </c>
      <c r="I302" s="3">
        <v>40629</v>
      </c>
      <c r="J302" s="1">
        <v>2011</v>
      </c>
      <c r="K302" s="1">
        <v>1</v>
      </c>
      <c r="L302" s="1">
        <v>39609</v>
      </c>
      <c r="M302" s="1">
        <v>1</v>
      </c>
      <c r="N302" s="1">
        <v>1</v>
      </c>
      <c r="O302" s="4">
        <v>1</v>
      </c>
      <c r="P302" s="1">
        <f t="shared" si="4"/>
        <v>0</v>
      </c>
    </row>
    <row r="303" spans="1:16" x14ac:dyDescent="0.25">
      <c r="A303" s="1" t="s">
        <v>1413</v>
      </c>
      <c r="B303" s="1" t="s">
        <v>692</v>
      </c>
      <c r="C303" s="1" t="s">
        <v>693</v>
      </c>
      <c r="D303" s="1" t="s">
        <v>1420</v>
      </c>
      <c r="E303" s="1" t="s">
        <v>617</v>
      </c>
      <c r="F303" s="1" t="s">
        <v>80</v>
      </c>
      <c r="G303" s="1" t="s">
        <v>1415</v>
      </c>
      <c r="H303" s="2">
        <v>43221</v>
      </c>
      <c r="I303" s="3">
        <v>40629</v>
      </c>
      <c r="J303" s="1">
        <v>2011</v>
      </c>
      <c r="K303" s="1">
        <v>1</v>
      </c>
      <c r="L303" s="1">
        <v>42889</v>
      </c>
      <c r="M303" s="1">
        <v>1</v>
      </c>
      <c r="N303" s="1">
        <v>1</v>
      </c>
      <c r="O303" s="4">
        <v>1</v>
      </c>
      <c r="P303" s="1">
        <f t="shared" si="4"/>
        <v>0</v>
      </c>
    </row>
    <row r="304" spans="1:16" x14ac:dyDescent="0.25">
      <c r="A304" s="1" t="s">
        <v>1413</v>
      </c>
      <c r="B304" s="1" t="s">
        <v>694</v>
      </c>
      <c r="C304" s="1" t="s">
        <v>695</v>
      </c>
      <c r="D304" s="1" t="s">
        <v>1420</v>
      </c>
      <c r="E304" s="1" t="s">
        <v>617</v>
      </c>
      <c r="F304" s="1" t="s">
        <v>80</v>
      </c>
      <c r="G304" s="1" t="s">
        <v>1415</v>
      </c>
      <c r="H304" s="2">
        <v>43221</v>
      </c>
      <c r="I304" s="3">
        <v>40629</v>
      </c>
      <c r="J304" s="1">
        <v>2011</v>
      </c>
      <c r="K304" s="1">
        <v>1</v>
      </c>
      <c r="L304" s="1">
        <v>40487</v>
      </c>
      <c r="M304" s="1">
        <v>1</v>
      </c>
      <c r="N304" s="1">
        <v>1</v>
      </c>
      <c r="O304" s="4">
        <v>1</v>
      </c>
      <c r="P304" s="1">
        <f t="shared" si="4"/>
        <v>0</v>
      </c>
    </row>
    <row r="305" spans="1:16" x14ac:dyDescent="0.25">
      <c r="A305" s="1" t="s">
        <v>1413</v>
      </c>
      <c r="B305" s="1" t="s">
        <v>696</v>
      </c>
      <c r="C305" s="1" t="s">
        <v>697</v>
      </c>
      <c r="D305" s="1" t="s">
        <v>1420</v>
      </c>
      <c r="E305" s="1" t="s">
        <v>617</v>
      </c>
      <c r="F305" s="1" t="s">
        <v>80</v>
      </c>
      <c r="G305" s="1" t="s">
        <v>1415</v>
      </c>
      <c r="H305" s="2">
        <v>43221</v>
      </c>
      <c r="I305" s="3">
        <v>40629</v>
      </c>
      <c r="J305" s="1">
        <v>2011</v>
      </c>
      <c r="K305" s="1">
        <v>1</v>
      </c>
      <c r="L305" s="1">
        <v>39491</v>
      </c>
      <c r="M305" s="1">
        <v>1</v>
      </c>
      <c r="N305" s="1">
        <v>1</v>
      </c>
      <c r="O305" s="4">
        <v>1</v>
      </c>
      <c r="P305" s="1">
        <f t="shared" si="4"/>
        <v>0</v>
      </c>
    </row>
    <row r="306" spans="1:16" x14ac:dyDescent="0.25">
      <c r="A306" s="1" t="s">
        <v>1413</v>
      </c>
      <c r="B306" s="1" t="s">
        <v>698</v>
      </c>
      <c r="C306" s="1" t="s">
        <v>699</v>
      </c>
      <c r="D306" s="1" t="s">
        <v>1420</v>
      </c>
      <c r="E306" s="1" t="s">
        <v>617</v>
      </c>
      <c r="F306" s="1" t="s">
        <v>80</v>
      </c>
      <c r="G306" s="1" t="s">
        <v>1415</v>
      </c>
      <c r="H306" s="2">
        <v>43221</v>
      </c>
      <c r="I306" s="3">
        <v>40629</v>
      </c>
      <c r="J306" s="1">
        <v>2011</v>
      </c>
      <c r="K306" s="1">
        <v>1</v>
      </c>
      <c r="L306" s="1">
        <v>44074</v>
      </c>
      <c r="M306" s="1">
        <v>1</v>
      </c>
      <c r="N306" s="1">
        <v>1</v>
      </c>
      <c r="O306" s="4">
        <v>1</v>
      </c>
      <c r="P306" s="1">
        <f t="shared" si="4"/>
        <v>0</v>
      </c>
    </row>
    <row r="307" spans="1:16" x14ac:dyDescent="0.25">
      <c r="A307" s="1" t="s">
        <v>1413</v>
      </c>
      <c r="B307" s="1" t="s">
        <v>700</v>
      </c>
      <c r="C307" s="1" t="s">
        <v>701</v>
      </c>
      <c r="D307" s="1" t="s">
        <v>1420</v>
      </c>
      <c r="E307" s="1" t="s">
        <v>617</v>
      </c>
      <c r="F307" s="1" t="s">
        <v>80</v>
      </c>
      <c r="G307" s="1" t="s">
        <v>1415</v>
      </c>
      <c r="H307" s="2">
        <v>43221</v>
      </c>
      <c r="I307" s="3">
        <v>40629</v>
      </c>
      <c r="J307" s="1">
        <v>2011</v>
      </c>
      <c r="K307" s="1">
        <v>1</v>
      </c>
      <c r="L307" s="1">
        <v>46926</v>
      </c>
      <c r="M307" s="1">
        <v>1</v>
      </c>
      <c r="N307" s="1">
        <v>1</v>
      </c>
      <c r="O307" s="4">
        <v>1</v>
      </c>
      <c r="P307" s="1">
        <f t="shared" si="4"/>
        <v>0</v>
      </c>
    </row>
    <row r="308" spans="1:16" x14ac:dyDescent="0.25">
      <c r="A308" s="1" t="s">
        <v>1413</v>
      </c>
      <c r="B308" s="1" t="s">
        <v>702</v>
      </c>
      <c r="C308" s="1" t="s">
        <v>703</v>
      </c>
      <c r="D308" s="1" t="s">
        <v>1420</v>
      </c>
      <c r="E308" s="1" t="s">
        <v>617</v>
      </c>
      <c r="F308" s="1" t="s">
        <v>80</v>
      </c>
      <c r="G308" s="1" t="s">
        <v>1415</v>
      </c>
      <c r="H308" s="2">
        <v>43221</v>
      </c>
      <c r="I308" s="3">
        <v>40629</v>
      </c>
      <c r="J308" s="1">
        <v>2011</v>
      </c>
      <c r="K308" s="1">
        <v>1</v>
      </c>
      <c r="L308" s="1">
        <v>41898</v>
      </c>
      <c r="M308" s="1">
        <v>1</v>
      </c>
      <c r="N308" s="1">
        <v>1</v>
      </c>
      <c r="O308" s="4">
        <v>1</v>
      </c>
      <c r="P308" s="1">
        <f t="shared" si="4"/>
        <v>0</v>
      </c>
    </row>
    <row r="309" spans="1:16" x14ac:dyDescent="0.25">
      <c r="A309" s="1" t="s">
        <v>1413</v>
      </c>
      <c r="B309" s="1" t="s">
        <v>704</v>
      </c>
      <c r="C309" s="1" t="s">
        <v>705</v>
      </c>
      <c r="D309" s="1" t="s">
        <v>1420</v>
      </c>
      <c r="E309" s="1" t="s">
        <v>617</v>
      </c>
      <c r="F309" s="1" t="s">
        <v>80</v>
      </c>
      <c r="G309" s="1" t="s">
        <v>1415</v>
      </c>
      <c r="H309" s="2">
        <v>43221</v>
      </c>
      <c r="I309" s="3">
        <v>40629</v>
      </c>
      <c r="J309" s="1">
        <v>2011</v>
      </c>
      <c r="K309" s="1">
        <v>1</v>
      </c>
      <c r="L309" s="1">
        <v>39335</v>
      </c>
      <c r="M309" s="1">
        <v>1</v>
      </c>
      <c r="N309" s="1">
        <v>1</v>
      </c>
      <c r="O309" s="4">
        <v>1</v>
      </c>
      <c r="P309" s="1">
        <f t="shared" si="4"/>
        <v>0</v>
      </c>
    </row>
    <row r="310" spans="1:16" x14ac:dyDescent="0.25">
      <c r="A310" s="1" t="s">
        <v>1413</v>
      </c>
      <c r="B310" s="1" t="s">
        <v>706</v>
      </c>
      <c r="C310" s="1" t="s">
        <v>707</v>
      </c>
      <c r="D310" s="1" t="s">
        <v>1420</v>
      </c>
      <c r="E310" s="1" t="s">
        <v>617</v>
      </c>
      <c r="F310" s="1" t="s">
        <v>80</v>
      </c>
      <c r="G310" s="1" t="s">
        <v>1415</v>
      </c>
      <c r="H310" s="2">
        <v>43221</v>
      </c>
      <c r="I310" s="3">
        <v>40629</v>
      </c>
      <c r="J310" s="1">
        <v>2011</v>
      </c>
      <c r="K310" s="1">
        <v>1</v>
      </c>
      <c r="L310" s="1">
        <v>42258</v>
      </c>
      <c r="M310" s="1">
        <v>1</v>
      </c>
      <c r="N310" s="1">
        <v>1</v>
      </c>
      <c r="O310" s="4">
        <v>1</v>
      </c>
      <c r="P310" s="1">
        <f t="shared" si="4"/>
        <v>0</v>
      </c>
    </row>
    <row r="311" spans="1:16" x14ac:dyDescent="0.25">
      <c r="A311" s="1" t="s">
        <v>1413</v>
      </c>
      <c r="B311" s="1" t="s">
        <v>708</v>
      </c>
      <c r="C311" s="1" t="s">
        <v>709</v>
      </c>
      <c r="D311" s="1" t="s">
        <v>1420</v>
      </c>
      <c r="E311" s="1" t="s">
        <v>617</v>
      </c>
      <c r="F311" s="1" t="s">
        <v>80</v>
      </c>
      <c r="G311" s="1" t="s">
        <v>1415</v>
      </c>
      <c r="H311" s="2">
        <v>43221</v>
      </c>
      <c r="I311" s="3">
        <v>40629</v>
      </c>
      <c r="J311" s="1">
        <v>2011</v>
      </c>
      <c r="K311" s="1">
        <v>1</v>
      </c>
      <c r="L311" s="1">
        <v>42509</v>
      </c>
      <c r="M311" s="1">
        <v>1</v>
      </c>
      <c r="N311" s="1">
        <v>1</v>
      </c>
      <c r="O311" s="4">
        <v>1</v>
      </c>
      <c r="P311" s="1">
        <f t="shared" si="4"/>
        <v>0</v>
      </c>
    </row>
    <row r="312" spans="1:16" x14ac:dyDescent="0.25">
      <c r="A312" s="1" t="s">
        <v>1413</v>
      </c>
      <c r="B312" s="1" t="s">
        <v>710</v>
      </c>
      <c r="C312" s="1" t="s">
        <v>711</v>
      </c>
      <c r="D312" s="1" t="s">
        <v>1420</v>
      </c>
      <c r="E312" s="1" t="s">
        <v>617</v>
      </c>
      <c r="F312" s="1" t="s">
        <v>80</v>
      </c>
      <c r="G312" s="1" t="s">
        <v>1415</v>
      </c>
      <c r="H312" s="2">
        <v>43221</v>
      </c>
      <c r="I312" s="3">
        <v>40629</v>
      </c>
      <c r="J312" s="1">
        <v>2011</v>
      </c>
      <c r="K312" s="1">
        <v>1</v>
      </c>
      <c r="L312" s="1">
        <v>42934</v>
      </c>
      <c r="M312" s="1">
        <v>1</v>
      </c>
      <c r="N312" s="1">
        <v>1</v>
      </c>
      <c r="O312" s="4">
        <v>1</v>
      </c>
      <c r="P312" s="1">
        <f t="shared" si="4"/>
        <v>0</v>
      </c>
    </row>
    <row r="313" spans="1:16" x14ac:dyDescent="0.25">
      <c r="A313" s="1" t="s">
        <v>1413</v>
      </c>
      <c r="B313" s="1" t="s">
        <v>712</v>
      </c>
      <c r="C313" s="1" t="s">
        <v>713</v>
      </c>
      <c r="D313" s="1" t="s">
        <v>1420</v>
      </c>
      <c r="E313" s="1" t="s">
        <v>617</v>
      </c>
      <c r="F313" s="1" t="s">
        <v>80</v>
      </c>
      <c r="G313" s="1" t="s">
        <v>1415</v>
      </c>
      <c r="H313" s="2">
        <v>43221</v>
      </c>
      <c r="I313" s="3">
        <v>40629</v>
      </c>
      <c r="J313" s="1">
        <v>2011</v>
      </c>
      <c r="K313" s="1">
        <v>1</v>
      </c>
      <c r="L313" s="1">
        <v>38050</v>
      </c>
      <c r="M313" s="1">
        <v>1</v>
      </c>
      <c r="N313" s="1">
        <v>1</v>
      </c>
      <c r="O313" s="4">
        <v>1</v>
      </c>
      <c r="P313" s="1">
        <f t="shared" si="4"/>
        <v>0</v>
      </c>
    </row>
    <row r="314" spans="1:16" x14ac:dyDescent="0.25">
      <c r="A314" s="1" t="s">
        <v>1413</v>
      </c>
      <c r="B314" s="1" t="s">
        <v>714</v>
      </c>
      <c r="C314" s="1" t="s">
        <v>715</v>
      </c>
      <c r="D314" s="1" t="s">
        <v>1420</v>
      </c>
      <c r="E314" s="1" t="s">
        <v>617</v>
      </c>
      <c r="F314" s="1" t="s">
        <v>80</v>
      </c>
      <c r="G314" s="1" t="s">
        <v>1415</v>
      </c>
      <c r="H314" s="2">
        <v>43221</v>
      </c>
      <c r="I314" s="3">
        <v>40629</v>
      </c>
      <c r="J314" s="1">
        <v>2011</v>
      </c>
      <c r="K314" s="1">
        <v>1</v>
      </c>
      <c r="L314" s="1">
        <v>39384</v>
      </c>
      <c r="M314" s="1">
        <v>1</v>
      </c>
      <c r="N314" s="1">
        <v>1</v>
      </c>
      <c r="O314" s="4">
        <v>1</v>
      </c>
      <c r="P314" s="1">
        <f t="shared" si="4"/>
        <v>0</v>
      </c>
    </row>
    <row r="315" spans="1:16" x14ac:dyDescent="0.25">
      <c r="A315" s="1" t="s">
        <v>1413</v>
      </c>
      <c r="B315" s="1" t="s">
        <v>716</v>
      </c>
      <c r="C315" s="1" t="s">
        <v>717</v>
      </c>
      <c r="D315" s="1" t="s">
        <v>1420</v>
      </c>
      <c r="E315" s="1" t="s">
        <v>617</v>
      </c>
      <c r="F315" s="1" t="s">
        <v>80</v>
      </c>
      <c r="G315" s="1" t="s">
        <v>1415</v>
      </c>
      <c r="H315" s="2">
        <v>43221</v>
      </c>
      <c r="I315" s="3">
        <v>40629</v>
      </c>
      <c r="J315" s="1">
        <v>2011</v>
      </c>
      <c r="K315" s="1">
        <v>1</v>
      </c>
      <c r="L315" s="1">
        <v>39247</v>
      </c>
      <c r="M315" s="1">
        <v>1</v>
      </c>
      <c r="N315" s="1">
        <v>1</v>
      </c>
      <c r="O315" s="4">
        <v>1</v>
      </c>
      <c r="P315" s="1">
        <f t="shared" si="4"/>
        <v>0</v>
      </c>
    </row>
    <row r="316" spans="1:16" x14ac:dyDescent="0.25">
      <c r="A316" s="1" t="s">
        <v>1413</v>
      </c>
      <c r="B316" s="1" t="s">
        <v>718</v>
      </c>
      <c r="C316" s="1" t="s">
        <v>719</v>
      </c>
      <c r="D316" s="1" t="s">
        <v>1420</v>
      </c>
      <c r="E316" s="1" t="s">
        <v>617</v>
      </c>
      <c r="F316" s="1" t="s">
        <v>80</v>
      </c>
      <c r="G316" s="1" t="s">
        <v>1415</v>
      </c>
      <c r="H316" s="2">
        <v>43221</v>
      </c>
      <c r="I316" s="3">
        <v>40629</v>
      </c>
      <c r="J316" s="1">
        <v>2011</v>
      </c>
      <c r="K316" s="1">
        <v>1</v>
      </c>
      <c r="L316" s="1">
        <v>44173</v>
      </c>
      <c r="M316" s="1">
        <v>1</v>
      </c>
      <c r="N316" s="1">
        <v>1</v>
      </c>
      <c r="O316" s="4">
        <v>1</v>
      </c>
      <c r="P316" s="1">
        <f t="shared" si="4"/>
        <v>0</v>
      </c>
    </row>
    <row r="317" spans="1:16" x14ac:dyDescent="0.25">
      <c r="A317" s="1" t="s">
        <v>1413</v>
      </c>
      <c r="B317" s="1" t="s">
        <v>720</v>
      </c>
      <c r="C317" s="1" t="s">
        <v>721</v>
      </c>
      <c r="D317" s="1" t="s">
        <v>1420</v>
      </c>
      <c r="E317" s="1" t="s">
        <v>617</v>
      </c>
      <c r="F317" s="1" t="s">
        <v>80</v>
      </c>
      <c r="G317" s="1" t="s">
        <v>1415</v>
      </c>
      <c r="H317" s="2">
        <v>43221</v>
      </c>
      <c r="I317" s="3">
        <v>40629</v>
      </c>
      <c r="J317" s="1">
        <v>2011</v>
      </c>
      <c r="K317" s="1">
        <v>1</v>
      </c>
      <c r="L317" s="1">
        <v>45898</v>
      </c>
      <c r="M317" s="1">
        <v>1</v>
      </c>
      <c r="N317" s="1">
        <v>1</v>
      </c>
      <c r="O317" s="4">
        <v>1</v>
      </c>
      <c r="P317" s="1">
        <f t="shared" si="4"/>
        <v>0</v>
      </c>
    </row>
    <row r="318" spans="1:16" x14ac:dyDescent="0.25">
      <c r="A318" s="1" t="s">
        <v>1413</v>
      </c>
      <c r="B318" s="1" t="s">
        <v>722</v>
      </c>
      <c r="C318" s="1" t="s">
        <v>723</v>
      </c>
      <c r="D318" s="1" t="s">
        <v>1420</v>
      </c>
      <c r="E318" s="1" t="s">
        <v>617</v>
      </c>
      <c r="F318" s="1" t="s">
        <v>80</v>
      </c>
      <c r="G318" s="1" t="s">
        <v>1415</v>
      </c>
      <c r="H318" s="2">
        <v>43221</v>
      </c>
      <c r="I318" s="3">
        <v>40629</v>
      </c>
      <c r="J318" s="1">
        <v>2011</v>
      </c>
      <c r="K318" s="1">
        <v>1</v>
      </c>
      <c r="L318" s="1">
        <v>46322</v>
      </c>
      <c r="M318" s="1">
        <v>1</v>
      </c>
      <c r="N318" s="1">
        <v>1</v>
      </c>
      <c r="O318" s="4">
        <v>1</v>
      </c>
      <c r="P318" s="1">
        <f t="shared" si="4"/>
        <v>0</v>
      </c>
    </row>
    <row r="319" spans="1:16" x14ac:dyDescent="0.25">
      <c r="A319" s="1" t="s">
        <v>1413</v>
      </c>
      <c r="B319" s="1" t="s">
        <v>724</v>
      </c>
      <c r="C319" s="1" t="s">
        <v>725</v>
      </c>
      <c r="D319" s="1" t="s">
        <v>1420</v>
      </c>
      <c r="E319" s="1" t="s">
        <v>617</v>
      </c>
      <c r="F319" s="1" t="s">
        <v>80</v>
      </c>
      <c r="G319" s="1" t="s">
        <v>1415</v>
      </c>
      <c r="H319" s="2">
        <v>43221</v>
      </c>
      <c r="I319" s="3">
        <v>40629</v>
      </c>
      <c r="J319" s="1">
        <v>2011</v>
      </c>
      <c r="K319" s="1">
        <v>1</v>
      </c>
      <c r="L319" s="1">
        <v>44808</v>
      </c>
      <c r="M319" s="1">
        <v>1</v>
      </c>
      <c r="N319" s="1">
        <v>1</v>
      </c>
      <c r="O319" s="4">
        <v>1</v>
      </c>
      <c r="P319" s="1">
        <f t="shared" si="4"/>
        <v>0</v>
      </c>
    </row>
    <row r="320" spans="1:16" x14ac:dyDescent="0.25">
      <c r="A320" s="1" t="s">
        <v>1413</v>
      </c>
      <c r="B320" s="1" t="s">
        <v>726</v>
      </c>
      <c r="C320" s="1" t="s">
        <v>727</v>
      </c>
      <c r="D320" s="1" t="s">
        <v>1420</v>
      </c>
      <c r="E320" s="1" t="s">
        <v>617</v>
      </c>
      <c r="F320" s="1" t="s">
        <v>80</v>
      </c>
      <c r="G320" s="1" t="s">
        <v>1415</v>
      </c>
      <c r="H320" s="2">
        <v>43221</v>
      </c>
      <c r="I320" s="3">
        <v>40629</v>
      </c>
      <c r="J320" s="1">
        <v>2011</v>
      </c>
      <c r="K320" s="1">
        <v>1</v>
      </c>
      <c r="L320" s="1">
        <v>41520</v>
      </c>
      <c r="M320" s="1">
        <v>1</v>
      </c>
      <c r="N320" s="1">
        <v>1</v>
      </c>
      <c r="O320" s="4">
        <v>1</v>
      </c>
      <c r="P320" s="1">
        <f t="shared" si="4"/>
        <v>0</v>
      </c>
    </row>
    <row r="321" spans="1:16" x14ac:dyDescent="0.25">
      <c r="A321" s="1" t="s">
        <v>1413</v>
      </c>
      <c r="B321" s="1" t="s">
        <v>728</v>
      </c>
      <c r="C321" s="1" t="s">
        <v>729</v>
      </c>
      <c r="D321" s="1" t="s">
        <v>1420</v>
      </c>
      <c r="E321" s="1" t="s">
        <v>617</v>
      </c>
      <c r="F321" s="1" t="s">
        <v>80</v>
      </c>
      <c r="G321" s="1" t="s">
        <v>1415</v>
      </c>
      <c r="H321" s="2">
        <v>43221</v>
      </c>
      <c r="I321" s="3">
        <v>40629</v>
      </c>
      <c r="J321" s="1">
        <v>2011</v>
      </c>
      <c r="K321" s="1">
        <v>1</v>
      </c>
      <c r="L321" s="1">
        <v>46488</v>
      </c>
      <c r="M321" s="1">
        <v>1</v>
      </c>
      <c r="N321" s="1">
        <v>1</v>
      </c>
      <c r="O321" s="4">
        <v>1</v>
      </c>
      <c r="P321" s="1">
        <f t="shared" si="4"/>
        <v>0</v>
      </c>
    </row>
    <row r="322" spans="1:16" x14ac:dyDescent="0.25">
      <c r="A322" s="1" t="s">
        <v>1413</v>
      </c>
      <c r="B322" s="1" t="s">
        <v>730</v>
      </c>
      <c r="C322" s="1" t="s">
        <v>731</v>
      </c>
      <c r="D322" s="1" t="s">
        <v>1420</v>
      </c>
      <c r="E322" s="1" t="s">
        <v>617</v>
      </c>
      <c r="F322" s="1" t="s">
        <v>80</v>
      </c>
      <c r="G322" s="1" t="s">
        <v>1415</v>
      </c>
      <c r="H322" s="2">
        <v>43221</v>
      </c>
      <c r="I322" s="3">
        <v>40629</v>
      </c>
      <c r="J322" s="1">
        <v>2011</v>
      </c>
      <c r="K322" s="1">
        <v>1</v>
      </c>
      <c r="L322" s="1">
        <v>36748</v>
      </c>
      <c r="M322" s="1">
        <v>1</v>
      </c>
      <c r="N322" s="1">
        <v>1</v>
      </c>
      <c r="O322" s="4">
        <v>1</v>
      </c>
      <c r="P322" s="1">
        <f t="shared" si="4"/>
        <v>0</v>
      </c>
    </row>
    <row r="323" spans="1:16" x14ac:dyDescent="0.25">
      <c r="A323" s="1" t="s">
        <v>1413</v>
      </c>
      <c r="B323" s="1" t="s">
        <v>732</v>
      </c>
      <c r="C323" s="1" t="s">
        <v>733</v>
      </c>
      <c r="D323" s="1" t="s">
        <v>1421</v>
      </c>
      <c r="E323" s="1" t="s">
        <v>735</v>
      </c>
      <c r="F323" s="1" t="s">
        <v>80</v>
      </c>
      <c r="G323" s="1" t="s">
        <v>1415</v>
      </c>
      <c r="H323" s="2">
        <v>43221</v>
      </c>
      <c r="I323" s="3">
        <v>40629</v>
      </c>
      <c r="J323" s="1">
        <v>2011</v>
      </c>
      <c r="K323" s="1">
        <v>1</v>
      </c>
      <c r="L323" s="1">
        <v>45172</v>
      </c>
      <c r="M323" s="1">
        <v>1</v>
      </c>
      <c r="N323" s="1">
        <v>1</v>
      </c>
      <c r="O323" s="4">
        <v>1</v>
      </c>
      <c r="P323" s="1">
        <f t="shared" ref="P323:P386" si="5">IF(A323="Owned outright",1,IF(A323="Owned with a mortgage or loan",1,IF(A323="Shared ownership",4,IF(A323="Rented from council (local authority)",3,IF(A323="Other social rented",3,IF(A323="Private landlord or letting agency",2,IF(A323="Other private rented",2,IF(A323="Living rent free",4,0))))))))</f>
        <v>0</v>
      </c>
    </row>
    <row r="324" spans="1:16" x14ac:dyDescent="0.25">
      <c r="A324" s="1" t="s">
        <v>1413</v>
      </c>
      <c r="B324" s="1" t="s">
        <v>736</v>
      </c>
      <c r="C324" s="1" t="s">
        <v>737</v>
      </c>
      <c r="D324" s="1" t="s">
        <v>1421</v>
      </c>
      <c r="E324" s="1" t="s">
        <v>735</v>
      </c>
      <c r="F324" s="1" t="s">
        <v>80</v>
      </c>
      <c r="G324" s="1" t="s">
        <v>1415</v>
      </c>
      <c r="H324" s="2">
        <v>43221</v>
      </c>
      <c r="I324" s="3">
        <v>40629</v>
      </c>
      <c r="J324" s="1">
        <v>2011</v>
      </c>
      <c r="K324" s="1">
        <v>1</v>
      </c>
      <c r="L324" s="1">
        <v>48044</v>
      </c>
      <c r="M324" s="1">
        <v>1</v>
      </c>
      <c r="N324" s="1">
        <v>1</v>
      </c>
      <c r="O324" s="4">
        <v>1</v>
      </c>
      <c r="P324" s="1">
        <f t="shared" si="5"/>
        <v>0</v>
      </c>
    </row>
    <row r="325" spans="1:16" x14ac:dyDescent="0.25">
      <c r="A325" s="1" t="s">
        <v>1413</v>
      </c>
      <c r="B325" s="1" t="s">
        <v>738</v>
      </c>
      <c r="C325" s="1" t="s">
        <v>739</v>
      </c>
      <c r="D325" s="1" t="s">
        <v>1421</v>
      </c>
      <c r="E325" s="1" t="s">
        <v>735</v>
      </c>
      <c r="F325" s="1" t="s">
        <v>80</v>
      </c>
      <c r="G325" s="1" t="s">
        <v>1415</v>
      </c>
      <c r="H325" s="2">
        <v>43221</v>
      </c>
      <c r="I325" s="3">
        <v>40629</v>
      </c>
      <c r="J325" s="1">
        <v>2011</v>
      </c>
      <c r="K325" s="1">
        <v>1</v>
      </c>
      <c r="L325" s="1">
        <v>36705</v>
      </c>
      <c r="M325" s="1">
        <v>1</v>
      </c>
      <c r="N325" s="1">
        <v>1</v>
      </c>
      <c r="O325" s="4">
        <v>1</v>
      </c>
      <c r="P325" s="1">
        <f t="shared" si="5"/>
        <v>0</v>
      </c>
    </row>
    <row r="326" spans="1:16" x14ac:dyDescent="0.25">
      <c r="A326" s="1" t="s">
        <v>1413</v>
      </c>
      <c r="B326" s="1" t="s">
        <v>740</v>
      </c>
      <c r="C326" s="1" t="s">
        <v>741</v>
      </c>
      <c r="D326" s="1" t="s">
        <v>1421</v>
      </c>
      <c r="E326" s="1" t="s">
        <v>735</v>
      </c>
      <c r="F326" s="1" t="s">
        <v>80</v>
      </c>
      <c r="G326" s="1" t="s">
        <v>1415</v>
      </c>
      <c r="H326" s="2">
        <v>43221</v>
      </c>
      <c r="I326" s="3">
        <v>40629</v>
      </c>
      <c r="J326" s="1">
        <v>2011</v>
      </c>
      <c r="K326" s="1">
        <v>1</v>
      </c>
      <c r="L326" s="1">
        <v>55103</v>
      </c>
      <c r="M326" s="1">
        <v>1</v>
      </c>
      <c r="N326" s="1">
        <v>1</v>
      </c>
      <c r="O326" s="4">
        <v>1</v>
      </c>
      <c r="P326" s="1">
        <f t="shared" si="5"/>
        <v>0</v>
      </c>
    </row>
    <row r="327" spans="1:16" x14ac:dyDescent="0.25">
      <c r="A327" s="1" t="s">
        <v>1413</v>
      </c>
      <c r="B327" s="1" t="s">
        <v>742</v>
      </c>
      <c r="C327" s="1" t="s">
        <v>743</v>
      </c>
      <c r="D327" s="1" t="s">
        <v>1421</v>
      </c>
      <c r="E327" s="1" t="s">
        <v>735</v>
      </c>
      <c r="F327" s="1" t="s">
        <v>80</v>
      </c>
      <c r="G327" s="1" t="s">
        <v>1415</v>
      </c>
      <c r="H327" s="2">
        <v>43221</v>
      </c>
      <c r="I327" s="3">
        <v>40629</v>
      </c>
      <c r="J327" s="1">
        <v>2011</v>
      </c>
      <c r="K327" s="1">
        <v>1</v>
      </c>
      <c r="L327" s="1">
        <v>48590</v>
      </c>
      <c r="M327" s="1">
        <v>1</v>
      </c>
      <c r="N327" s="1">
        <v>1</v>
      </c>
      <c r="O327" s="4">
        <v>1</v>
      </c>
      <c r="P327" s="1">
        <f t="shared" si="5"/>
        <v>0</v>
      </c>
    </row>
    <row r="328" spans="1:16" x14ac:dyDescent="0.25">
      <c r="A328" s="1" t="s">
        <v>1413</v>
      </c>
      <c r="B328" s="1" t="s">
        <v>744</v>
      </c>
      <c r="C328" s="1" t="s">
        <v>745</v>
      </c>
      <c r="D328" s="1" t="s">
        <v>1421</v>
      </c>
      <c r="E328" s="1" t="s">
        <v>735</v>
      </c>
      <c r="F328" s="1" t="s">
        <v>80</v>
      </c>
      <c r="G328" s="1" t="s">
        <v>1415</v>
      </c>
      <c r="H328" s="2">
        <v>43221</v>
      </c>
      <c r="I328" s="3">
        <v>40629</v>
      </c>
      <c r="J328" s="1">
        <v>2011</v>
      </c>
      <c r="K328" s="1">
        <v>1</v>
      </c>
      <c r="L328" s="1">
        <v>35103</v>
      </c>
      <c r="M328" s="1">
        <v>1</v>
      </c>
      <c r="N328" s="1">
        <v>1</v>
      </c>
      <c r="O328" s="4">
        <v>1</v>
      </c>
      <c r="P328" s="1">
        <f t="shared" si="5"/>
        <v>0</v>
      </c>
    </row>
    <row r="329" spans="1:16" x14ac:dyDescent="0.25">
      <c r="A329" s="1" t="s">
        <v>1413</v>
      </c>
      <c r="B329" s="1" t="s">
        <v>746</v>
      </c>
      <c r="C329" s="1" t="s">
        <v>747</v>
      </c>
      <c r="D329" s="1" t="s">
        <v>1421</v>
      </c>
      <c r="E329" s="1" t="s">
        <v>735</v>
      </c>
      <c r="F329" s="1" t="s">
        <v>80</v>
      </c>
      <c r="G329" s="1" t="s">
        <v>1415</v>
      </c>
      <c r="H329" s="2">
        <v>43221</v>
      </c>
      <c r="I329" s="3">
        <v>40629</v>
      </c>
      <c r="J329" s="1">
        <v>2011</v>
      </c>
      <c r="K329" s="1">
        <v>1</v>
      </c>
      <c r="L329" s="1">
        <v>50129</v>
      </c>
      <c r="M329" s="1">
        <v>1</v>
      </c>
      <c r="N329" s="1">
        <v>1</v>
      </c>
      <c r="O329" s="4">
        <v>1</v>
      </c>
      <c r="P329" s="1">
        <f t="shared" si="5"/>
        <v>0</v>
      </c>
    </row>
    <row r="330" spans="1:16" x14ac:dyDescent="0.25">
      <c r="A330" s="1" t="s">
        <v>1413</v>
      </c>
      <c r="B330" s="1" t="s">
        <v>748</v>
      </c>
      <c r="C330" s="1" t="s">
        <v>749</v>
      </c>
      <c r="D330" s="1" t="s">
        <v>1421</v>
      </c>
      <c r="E330" s="1" t="s">
        <v>735</v>
      </c>
      <c r="F330" s="1" t="s">
        <v>80</v>
      </c>
      <c r="G330" s="1" t="s">
        <v>1415</v>
      </c>
      <c r="H330" s="2">
        <v>43221</v>
      </c>
      <c r="I330" s="3">
        <v>40629</v>
      </c>
      <c r="J330" s="1">
        <v>2011</v>
      </c>
      <c r="K330" s="1">
        <v>1</v>
      </c>
      <c r="L330" s="1">
        <v>40887</v>
      </c>
      <c r="M330" s="1">
        <v>1</v>
      </c>
      <c r="N330" s="1">
        <v>1</v>
      </c>
      <c r="O330" s="4">
        <v>1</v>
      </c>
      <c r="P330" s="1">
        <f t="shared" si="5"/>
        <v>0</v>
      </c>
    </row>
    <row r="331" spans="1:16" x14ac:dyDescent="0.25">
      <c r="A331" s="1" t="s">
        <v>1413</v>
      </c>
      <c r="B331" s="1" t="s">
        <v>750</v>
      </c>
      <c r="C331" s="1" t="s">
        <v>751</v>
      </c>
      <c r="D331" s="1" t="s">
        <v>1421</v>
      </c>
      <c r="E331" s="1" t="s">
        <v>735</v>
      </c>
      <c r="F331" s="1" t="s">
        <v>80</v>
      </c>
      <c r="G331" s="1" t="s">
        <v>1415</v>
      </c>
      <c r="H331" s="2">
        <v>43221</v>
      </c>
      <c r="I331" s="3">
        <v>40629</v>
      </c>
      <c r="J331" s="1">
        <v>2011</v>
      </c>
      <c r="K331" s="1">
        <v>1</v>
      </c>
      <c r="L331" s="1">
        <v>51083</v>
      </c>
      <c r="M331" s="1">
        <v>1</v>
      </c>
      <c r="N331" s="1">
        <v>1</v>
      </c>
      <c r="O331" s="4">
        <v>1</v>
      </c>
      <c r="P331" s="1">
        <f t="shared" si="5"/>
        <v>0</v>
      </c>
    </row>
    <row r="332" spans="1:16" x14ac:dyDescent="0.25">
      <c r="A332" s="1" t="s">
        <v>1413</v>
      </c>
      <c r="B332" s="1" t="s">
        <v>752</v>
      </c>
      <c r="C332" s="1" t="s">
        <v>753</v>
      </c>
      <c r="D332" s="1" t="s">
        <v>1421</v>
      </c>
      <c r="E332" s="1" t="s">
        <v>735</v>
      </c>
      <c r="F332" s="1" t="s">
        <v>80</v>
      </c>
      <c r="G332" s="1" t="s">
        <v>1415</v>
      </c>
      <c r="H332" s="2">
        <v>43221</v>
      </c>
      <c r="I332" s="3">
        <v>40629</v>
      </c>
      <c r="J332" s="1">
        <v>2011</v>
      </c>
      <c r="K332" s="1">
        <v>1</v>
      </c>
      <c r="L332" s="1">
        <v>37027</v>
      </c>
      <c r="M332" s="1">
        <v>1</v>
      </c>
      <c r="N332" s="1">
        <v>1</v>
      </c>
      <c r="O332" s="4">
        <v>1</v>
      </c>
      <c r="P332" s="1">
        <f t="shared" si="5"/>
        <v>0</v>
      </c>
    </row>
    <row r="333" spans="1:16" x14ac:dyDescent="0.25">
      <c r="A333" s="1" t="s">
        <v>1413</v>
      </c>
      <c r="B333" s="1" t="s">
        <v>754</v>
      </c>
      <c r="C333" s="1" t="s">
        <v>755</v>
      </c>
      <c r="D333" s="1" t="s">
        <v>1421</v>
      </c>
      <c r="E333" s="1" t="s">
        <v>735</v>
      </c>
      <c r="F333" s="1" t="s">
        <v>80</v>
      </c>
      <c r="G333" s="1" t="s">
        <v>1415</v>
      </c>
      <c r="H333" s="2">
        <v>43221</v>
      </c>
      <c r="I333" s="3">
        <v>40629</v>
      </c>
      <c r="J333" s="1">
        <v>2011</v>
      </c>
      <c r="K333" s="1">
        <v>1</v>
      </c>
      <c r="L333" s="1">
        <v>50392</v>
      </c>
      <c r="M333" s="1">
        <v>1</v>
      </c>
      <c r="N333" s="1">
        <v>1</v>
      </c>
      <c r="O333" s="4">
        <v>1</v>
      </c>
      <c r="P333" s="1">
        <f t="shared" si="5"/>
        <v>0</v>
      </c>
    </row>
    <row r="334" spans="1:16" x14ac:dyDescent="0.25">
      <c r="A334" s="1" t="s">
        <v>1413</v>
      </c>
      <c r="B334" s="1" t="s">
        <v>756</v>
      </c>
      <c r="C334" s="1" t="s">
        <v>757</v>
      </c>
      <c r="D334" s="1" t="s">
        <v>1421</v>
      </c>
      <c r="E334" s="1" t="s">
        <v>735</v>
      </c>
      <c r="F334" s="1" t="s">
        <v>80</v>
      </c>
      <c r="G334" s="1" t="s">
        <v>1415</v>
      </c>
      <c r="H334" s="2">
        <v>43221</v>
      </c>
      <c r="I334" s="3">
        <v>40629</v>
      </c>
      <c r="J334" s="1">
        <v>2011</v>
      </c>
      <c r="K334" s="1">
        <v>1</v>
      </c>
      <c r="L334" s="1">
        <v>38407</v>
      </c>
      <c r="M334" s="1">
        <v>1</v>
      </c>
      <c r="N334" s="1">
        <v>1</v>
      </c>
      <c r="O334" s="4">
        <v>1</v>
      </c>
      <c r="P334" s="1">
        <f t="shared" si="5"/>
        <v>0</v>
      </c>
    </row>
    <row r="335" spans="1:16" x14ac:dyDescent="0.25">
      <c r="A335" s="1" t="s">
        <v>1413</v>
      </c>
      <c r="B335" s="1" t="s">
        <v>758</v>
      </c>
      <c r="C335" s="1" t="s">
        <v>759</v>
      </c>
      <c r="D335" s="1" t="s">
        <v>1421</v>
      </c>
      <c r="E335" s="1" t="s">
        <v>735</v>
      </c>
      <c r="F335" s="1" t="s">
        <v>80</v>
      </c>
      <c r="G335" s="1" t="s">
        <v>1415</v>
      </c>
      <c r="H335" s="2">
        <v>43221</v>
      </c>
      <c r="I335" s="3">
        <v>40629</v>
      </c>
      <c r="J335" s="1">
        <v>2011</v>
      </c>
      <c r="K335" s="1">
        <v>1</v>
      </c>
      <c r="L335" s="1">
        <v>49644</v>
      </c>
      <c r="M335" s="1">
        <v>1</v>
      </c>
      <c r="N335" s="1">
        <v>1</v>
      </c>
      <c r="O335" s="4">
        <v>1</v>
      </c>
      <c r="P335" s="1">
        <f t="shared" si="5"/>
        <v>0</v>
      </c>
    </row>
    <row r="336" spans="1:16" x14ac:dyDescent="0.25">
      <c r="A336" s="1" t="s">
        <v>1413</v>
      </c>
      <c r="B336" s="1" t="s">
        <v>760</v>
      </c>
      <c r="C336" s="1" t="s">
        <v>761</v>
      </c>
      <c r="D336" s="1" t="s">
        <v>1421</v>
      </c>
      <c r="E336" s="1" t="s">
        <v>735</v>
      </c>
      <c r="F336" s="1" t="s">
        <v>80</v>
      </c>
      <c r="G336" s="1" t="s">
        <v>1415</v>
      </c>
      <c r="H336" s="2">
        <v>43221</v>
      </c>
      <c r="I336" s="3">
        <v>40629</v>
      </c>
      <c r="J336" s="1">
        <v>2011</v>
      </c>
      <c r="K336" s="1">
        <v>1</v>
      </c>
      <c r="L336" s="1">
        <v>35404</v>
      </c>
      <c r="M336" s="1">
        <v>1</v>
      </c>
      <c r="N336" s="1">
        <v>1</v>
      </c>
      <c r="O336" s="4">
        <v>1</v>
      </c>
      <c r="P336" s="1">
        <f t="shared" si="5"/>
        <v>0</v>
      </c>
    </row>
    <row r="337" spans="1:16" x14ac:dyDescent="0.25">
      <c r="A337" s="1" t="s">
        <v>1413</v>
      </c>
      <c r="B337" s="1" t="s">
        <v>762</v>
      </c>
      <c r="C337" s="1" t="s">
        <v>763</v>
      </c>
      <c r="D337" s="1" t="s">
        <v>1421</v>
      </c>
      <c r="E337" s="1" t="s">
        <v>735</v>
      </c>
      <c r="F337" s="1" t="s">
        <v>80</v>
      </c>
      <c r="G337" s="1" t="s">
        <v>1415</v>
      </c>
      <c r="H337" s="2">
        <v>43221</v>
      </c>
      <c r="I337" s="3">
        <v>40629</v>
      </c>
      <c r="J337" s="1">
        <v>2011</v>
      </c>
      <c r="K337" s="1">
        <v>1</v>
      </c>
      <c r="L337" s="1">
        <v>44364</v>
      </c>
      <c r="M337" s="1">
        <v>1</v>
      </c>
      <c r="N337" s="1">
        <v>1</v>
      </c>
      <c r="O337" s="4">
        <v>1</v>
      </c>
      <c r="P337" s="1">
        <f t="shared" si="5"/>
        <v>0</v>
      </c>
    </row>
    <row r="338" spans="1:16" x14ac:dyDescent="0.25">
      <c r="A338" s="1" t="s">
        <v>1413</v>
      </c>
      <c r="B338" s="1" t="s">
        <v>764</v>
      </c>
      <c r="C338" s="1" t="s">
        <v>765</v>
      </c>
      <c r="D338" s="1" t="s">
        <v>1421</v>
      </c>
      <c r="E338" s="1" t="s">
        <v>735</v>
      </c>
      <c r="F338" s="1" t="s">
        <v>80</v>
      </c>
      <c r="G338" s="1" t="s">
        <v>1415</v>
      </c>
      <c r="H338" s="2">
        <v>43221</v>
      </c>
      <c r="I338" s="3">
        <v>40629</v>
      </c>
      <c r="J338" s="1">
        <v>2011</v>
      </c>
      <c r="K338" s="1">
        <v>1</v>
      </c>
      <c r="L338" s="1">
        <v>56672</v>
      </c>
      <c r="M338" s="1">
        <v>1</v>
      </c>
      <c r="N338" s="1">
        <v>1</v>
      </c>
      <c r="O338" s="4">
        <v>1</v>
      </c>
      <c r="P338" s="1">
        <f t="shared" si="5"/>
        <v>0</v>
      </c>
    </row>
    <row r="339" spans="1:16" x14ac:dyDescent="0.25">
      <c r="A339" s="1" t="s">
        <v>1413</v>
      </c>
      <c r="B339" s="1" t="s">
        <v>766</v>
      </c>
      <c r="C339" s="1" t="s">
        <v>767</v>
      </c>
      <c r="D339" s="1" t="s">
        <v>1421</v>
      </c>
      <c r="E339" s="1" t="s">
        <v>735</v>
      </c>
      <c r="F339" s="1" t="s">
        <v>80</v>
      </c>
      <c r="G339" s="1" t="s">
        <v>1415</v>
      </c>
      <c r="H339" s="2">
        <v>43221</v>
      </c>
      <c r="I339" s="3">
        <v>40629</v>
      </c>
      <c r="J339" s="1">
        <v>2011</v>
      </c>
      <c r="K339" s="1">
        <v>1</v>
      </c>
      <c r="L339" s="1">
        <v>46885</v>
      </c>
      <c r="M339" s="1">
        <v>1</v>
      </c>
      <c r="N339" s="1">
        <v>1</v>
      </c>
      <c r="O339" s="4">
        <v>1</v>
      </c>
      <c r="P339" s="1">
        <f t="shared" si="5"/>
        <v>0</v>
      </c>
    </row>
    <row r="340" spans="1:16" x14ac:dyDescent="0.25">
      <c r="A340" s="1" t="s">
        <v>1413</v>
      </c>
      <c r="B340" s="1" t="s">
        <v>768</v>
      </c>
      <c r="C340" s="1" t="s">
        <v>769</v>
      </c>
      <c r="D340" s="1" t="s">
        <v>1421</v>
      </c>
      <c r="E340" s="1" t="s">
        <v>735</v>
      </c>
      <c r="F340" s="1" t="s">
        <v>80</v>
      </c>
      <c r="G340" s="1" t="s">
        <v>1415</v>
      </c>
      <c r="H340" s="2">
        <v>43221</v>
      </c>
      <c r="I340" s="3">
        <v>40629</v>
      </c>
      <c r="J340" s="1">
        <v>2011</v>
      </c>
      <c r="K340" s="1">
        <v>1</v>
      </c>
      <c r="L340" s="1">
        <v>53398</v>
      </c>
      <c r="M340" s="1">
        <v>1</v>
      </c>
      <c r="N340" s="1">
        <v>1</v>
      </c>
      <c r="O340" s="4">
        <v>1</v>
      </c>
      <c r="P340" s="1">
        <f t="shared" si="5"/>
        <v>0</v>
      </c>
    </row>
    <row r="341" spans="1:16" x14ac:dyDescent="0.25">
      <c r="A341" s="1" t="s">
        <v>1413</v>
      </c>
      <c r="B341" s="1" t="s">
        <v>770</v>
      </c>
      <c r="C341" s="1" t="s">
        <v>771</v>
      </c>
      <c r="D341" s="1" t="s">
        <v>1421</v>
      </c>
      <c r="E341" s="1" t="s">
        <v>735</v>
      </c>
      <c r="F341" s="1" t="s">
        <v>80</v>
      </c>
      <c r="G341" s="1" t="s">
        <v>1415</v>
      </c>
      <c r="H341" s="2">
        <v>43221</v>
      </c>
      <c r="I341" s="3">
        <v>40629</v>
      </c>
      <c r="J341" s="1">
        <v>2011</v>
      </c>
      <c r="K341" s="1">
        <v>1</v>
      </c>
      <c r="L341" s="1">
        <v>44727</v>
      </c>
      <c r="M341" s="1">
        <v>1</v>
      </c>
      <c r="N341" s="1">
        <v>1</v>
      </c>
      <c r="O341" s="4">
        <v>1</v>
      </c>
      <c r="P341" s="1">
        <f t="shared" si="5"/>
        <v>0</v>
      </c>
    </row>
    <row r="342" spans="1:16" x14ac:dyDescent="0.25">
      <c r="A342" s="1" t="s">
        <v>1413</v>
      </c>
      <c r="B342" s="1" t="s">
        <v>772</v>
      </c>
      <c r="C342" s="1" t="s">
        <v>773</v>
      </c>
      <c r="D342" s="1" t="s">
        <v>1421</v>
      </c>
      <c r="E342" s="1" t="s">
        <v>735</v>
      </c>
      <c r="F342" s="1" t="s">
        <v>80</v>
      </c>
      <c r="G342" s="1" t="s">
        <v>1415</v>
      </c>
      <c r="H342" s="2">
        <v>43221</v>
      </c>
      <c r="I342" s="3">
        <v>40629</v>
      </c>
      <c r="J342" s="1">
        <v>2011</v>
      </c>
      <c r="K342" s="1">
        <v>1</v>
      </c>
      <c r="L342" s="1">
        <v>40069</v>
      </c>
      <c r="M342" s="1">
        <v>1</v>
      </c>
      <c r="N342" s="1">
        <v>1</v>
      </c>
      <c r="O342" s="4">
        <v>1</v>
      </c>
      <c r="P342" s="1">
        <f t="shared" si="5"/>
        <v>0</v>
      </c>
    </row>
    <row r="343" spans="1:16" x14ac:dyDescent="0.25">
      <c r="A343" s="1" t="s">
        <v>1413</v>
      </c>
      <c r="B343" s="1" t="s">
        <v>774</v>
      </c>
      <c r="C343" s="1" t="s">
        <v>775</v>
      </c>
      <c r="D343" s="1" t="s">
        <v>1421</v>
      </c>
      <c r="E343" s="1" t="s">
        <v>735</v>
      </c>
      <c r="F343" s="1" t="s">
        <v>80</v>
      </c>
      <c r="G343" s="1" t="s">
        <v>1415</v>
      </c>
      <c r="H343" s="2">
        <v>43221</v>
      </c>
      <c r="I343" s="3">
        <v>40629</v>
      </c>
      <c r="J343" s="1">
        <v>2011</v>
      </c>
      <c r="K343" s="1">
        <v>1</v>
      </c>
      <c r="L343" s="1">
        <v>46444</v>
      </c>
      <c r="M343" s="1">
        <v>1</v>
      </c>
      <c r="N343" s="1">
        <v>1</v>
      </c>
      <c r="O343" s="4">
        <v>1</v>
      </c>
      <c r="P343" s="1">
        <f t="shared" si="5"/>
        <v>0</v>
      </c>
    </row>
    <row r="344" spans="1:16" x14ac:dyDescent="0.25">
      <c r="A344" s="1" t="s">
        <v>1413</v>
      </c>
      <c r="B344" s="1" t="s">
        <v>776</v>
      </c>
      <c r="C344" s="1" t="s">
        <v>777</v>
      </c>
      <c r="D344" s="1" t="s">
        <v>1421</v>
      </c>
      <c r="E344" s="1" t="s">
        <v>735</v>
      </c>
      <c r="F344" s="1" t="s">
        <v>80</v>
      </c>
      <c r="G344" s="1" t="s">
        <v>1415</v>
      </c>
      <c r="H344" s="2">
        <v>43221</v>
      </c>
      <c r="I344" s="3">
        <v>40629</v>
      </c>
      <c r="J344" s="1">
        <v>2011</v>
      </c>
      <c r="K344" s="1">
        <v>1</v>
      </c>
      <c r="L344" s="1">
        <v>48939</v>
      </c>
      <c r="M344" s="1">
        <v>1</v>
      </c>
      <c r="N344" s="1">
        <v>1</v>
      </c>
      <c r="O344" s="4">
        <v>1</v>
      </c>
      <c r="P344" s="1">
        <f t="shared" si="5"/>
        <v>0</v>
      </c>
    </row>
    <row r="345" spans="1:16" x14ac:dyDescent="0.25">
      <c r="A345" s="1" t="s">
        <v>1413</v>
      </c>
      <c r="B345" s="1" t="s">
        <v>778</v>
      </c>
      <c r="C345" s="1" t="s">
        <v>779</v>
      </c>
      <c r="D345" s="1" t="s">
        <v>1421</v>
      </c>
      <c r="E345" s="1" t="s">
        <v>735</v>
      </c>
      <c r="F345" s="1" t="s">
        <v>80</v>
      </c>
      <c r="G345" s="1" t="s">
        <v>1415</v>
      </c>
      <c r="H345" s="2">
        <v>43221</v>
      </c>
      <c r="I345" s="3">
        <v>40629</v>
      </c>
      <c r="J345" s="1">
        <v>2011</v>
      </c>
      <c r="K345" s="1">
        <v>1</v>
      </c>
      <c r="L345" s="1">
        <v>43710</v>
      </c>
      <c r="M345" s="1">
        <v>1</v>
      </c>
      <c r="N345" s="1">
        <v>1</v>
      </c>
      <c r="O345" s="4">
        <v>1</v>
      </c>
      <c r="P345" s="1">
        <f t="shared" si="5"/>
        <v>0</v>
      </c>
    </row>
    <row r="346" spans="1:16" x14ac:dyDescent="0.25">
      <c r="A346" s="1" t="s">
        <v>1413</v>
      </c>
      <c r="B346" s="1" t="s">
        <v>780</v>
      </c>
      <c r="C346" s="1" t="s">
        <v>781</v>
      </c>
      <c r="D346" s="1" t="s">
        <v>1421</v>
      </c>
      <c r="E346" s="1" t="s">
        <v>735</v>
      </c>
      <c r="F346" s="1" t="s">
        <v>80</v>
      </c>
      <c r="G346" s="1" t="s">
        <v>1415</v>
      </c>
      <c r="H346" s="2">
        <v>43221</v>
      </c>
      <c r="I346" s="3">
        <v>40629</v>
      </c>
      <c r="J346" s="1">
        <v>2011</v>
      </c>
      <c r="K346" s="1">
        <v>1</v>
      </c>
      <c r="L346" s="1">
        <v>31433</v>
      </c>
      <c r="M346" s="1">
        <v>1</v>
      </c>
      <c r="N346" s="1">
        <v>1</v>
      </c>
      <c r="O346" s="4">
        <v>1</v>
      </c>
      <c r="P346" s="1">
        <f t="shared" si="5"/>
        <v>0</v>
      </c>
    </row>
    <row r="347" spans="1:16" x14ac:dyDescent="0.25">
      <c r="A347" s="1" t="s">
        <v>1413</v>
      </c>
      <c r="B347" s="1" t="s">
        <v>782</v>
      </c>
      <c r="C347" s="1" t="s">
        <v>783</v>
      </c>
      <c r="D347" s="1" t="s">
        <v>1421</v>
      </c>
      <c r="E347" s="1" t="s">
        <v>735</v>
      </c>
      <c r="F347" s="1" t="s">
        <v>80</v>
      </c>
      <c r="G347" s="1" t="s">
        <v>1415</v>
      </c>
      <c r="H347" s="2">
        <v>43221</v>
      </c>
      <c r="I347" s="3">
        <v>40629</v>
      </c>
      <c r="J347" s="1">
        <v>2011</v>
      </c>
      <c r="K347" s="1">
        <v>1</v>
      </c>
      <c r="L347" s="1">
        <v>46009</v>
      </c>
      <c r="M347" s="1">
        <v>1</v>
      </c>
      <c r="N347" s="1">
        <v>1</v>
      </c>
      <c r="O347" s="4">
        <v>1</v>
      </c>
      <c r="P347" s="1">
        <f t="shared" si="5"/>
        <v>0</v>
      </c>
    </row>
    <row r="348" spans="1:16" x14ac:dyDescent="0.25">
      <c r="A348" s="1" t="s">
        <v>1413</v>
      </c>
      <c r="B348" s="1" t="s">
        <v>784</v>
      </c>
      <c r="C348" s="1" t="s">
        <v>785</v>
      </c>
      <c r="D348" s="1" t="s">
        <v>1421</v>
      </c>
      <c r="E348" s="1" t="s">
        <v>735</v>
      </c>
      <c r="F348" s="1" t="s">
        <v>80</v>
      </c>
      <c r="G348" s="1" t="s">
        <v>1415</v>
      </c>
      <c r="H348" s="2">
        <v>43221</v>
      </c>
      <c r="I348" s="3">
        <v>40629</v>
      </c>
      <c r="J348" s="1">
        <v>2011</v>
      </c>
      <c r="K348" s="1">
        <v>1</v>
      </c>
      <c r="L348" s="1">
        <v>41506</v>
      </c>
      <c r="M348" s="1">
        <v>1</v>
      </c>
      <c r="N348" s="1">
        <v>1</v>
      </c>
      <c r="O348" s="4">
        <v>1</v>
      </c>
      <c r="P348" s="1">
        <f t="shared" si="5"/>
        <v>0</v>
      </c>
    </row>
    <row r="349" spans="1:16" x14ac:dyDescent="0.25">
      <c r="A349" s="1" t="s">
        <v>1413</v>
      </c>
      <c r="B349" s="1" t="s">
        <v>786</v>
      </c>
      <c r="C349" s="1" t="s">
        <v>787</v>
      </c>
      <c r="D349" s="1" t="s">
        <v>1421</v>
      </c>
      <c r="E349" s="1" t="s">
        <v>735</v>
      </c>
      <c r="F349" s="1" t="s">
        <v>80</v>
      </c>
      <c r="G349" s="1" t="s">
        <v>1415</v>
      </c>
      <c r="H349" s="2">
        <v>43221</v>
      </c>
      <c r="I349" s="3">
        <v>40629</v>
      </c>
      <c r="J349" s="1">
        <v>2011</v>
      </c>
      <c r="K349" s="1">
        <v>1</v>
      </c>
      <c r="L349" s="1">
        <v>35884</v>
      </c>
      <c r="M349" s="1">
        <v>1</v>
      </c>
      <c r="N349" s="1">
        <v>1</v>
      </c>
      <c r="O349" s="4">
        <v>1</v>
      </c>
      <c r="P349" s="1">
        <f t="shared" si="5"/>
        <v>0</v>
      </c>
    </row>
    <row r="350" spans="1:16" x14ac:dyDescent="0.25">
      <c r="A350" s="1" t="s">
        <v>1413</v>
      </c>
      <c r="B350" s="1" t="s">
        <v>788</v>
      </c>
      <c r="C350" s="1" t="s">
        <v>789</v>
      </c>
      <c r="D350" s="1" t="s">
        <v>1421</v>
      </c>
      <c r="E350" s="1" t="s">
        <v>735</v>
      </c>
      <c r="F350" s="1" t="s">
        <v>80</v>
      </c>
      <c r="G350" s="1" t="s">
        <v>1415</v>
      </c>
      <c r="H350" s="2">
        <v>43221</v>
      </c>
      <c r="I350" s="3">
        <v>40629</v>
      </c>
      <c r="J350" s="1">
        <v>2011</v>
      </c>
      <c r="K350" s="1">
        <v>1</v>
      </c>
      <c r="L350" s="1">
        <v>40231</v>
      </c>
      <c r="M350" s="1">
        <v>1</v>
      </c>
      <c r="N350" s="1">
        <v>1</v>
      </c>
      <c r="O350" s="4">
        <v>1</v>
      </c>
      <c r="P350" s="1">
        <f t="shared" si="5"/>
        <v>0</v>
      </c>
    </row>
    <row r="351" spans="1:16" x14ac:dyDescent="0.25">
      <c r="A351" s="1" t="s">
        <v>1413</v>
      </c>
      <c r="B351" s="1" t="s">
        <v>790</v>
      </c>
      <c r="C351" s="1" t="s">
        <v>791</v>
      </c>
      <c r="D351" s="1" t="s">
        <v>1421</v>
      </c>
      <c r="E351" s="1" t="s">
        <v>735</v>
      </c>
      <c r="F351" s="1" t="s">
        <v>80</v>
      </c>
      <c r="G351" s="1" t="s">
        <v>1415</v>
      </c>
      <c r="H351" s="2">
        <v>43221</v>
      </c>
      <c r="I351" s="3">
        <v>40629</v>
      </c>
      <c r="J351" s="1">
        <v>2011</v>
      </c>
      <c r="K351" s="1">
        <v>1</v>
      </c>
      <c r="L351" s="1">
        <v>38179</v>
      </c>
      <c r="M351" s="1">
        <v>1</v>
      </c>
      <c r="N351" s="1">
        <v>1</v>
      </c>
      <c r="O351" s="4">
        <v>1</v>
      </c>
      <c r="P351" s="1">
        <f t="shared" si="5"/>
        <v>0</v>
      </c>
    </row>
    <row r="352" spans="1:16" x14ac:dyDescent="0.25">
      <c r="A352" s="1" t="s">
        <v>1413</v>
      </c>
      <c r="B352" s="1" t="s">
        <v>792</v>
      </c>
      <c r="C352" s="1" t="s">
        <v>793</v>
      </c>
      <c r="D352" s="1" t="s">
        <v>1421</v>
      </c>
      <c r="E352" s="1" t="s">
        <v>735</v>
      </c>
      <c r="F352" s="1" t="s">
        <v>80</v>
      </c>
      <c r="G352" s="1" t="s">
        <v>1415</v>
      </c>
      <c r="H352" s="2">
        <v>43221</v>
      </c>
      <c r="I352" s="3">
        <v>40629</v>
      </c>
      <c r="J352" s="1">
        <v>2011</v>
      </c>
      <c r="K352" s="1">
        <v>1</v>
      </c>
      <c r="L352" s="1">
        <v>41619</v>
      </c>
      <c r="M352" s="1">
        <v>1</v>
      </c>
      <c r="N352" s="1">
        <v>1</v>
      </c>
      <c r="O352" s="4">
        <v>1</v>
      </c>
      <c r="P352" s="1">
        <f t="shared" si="5"/>
        <v>0</v>
      </c>
    </row>
    <row r="353" spans="1:16" x14ac:dyDescent="0.25">
      <c r="A353" s="1" t="s">
        <v>1413</v>
      </c>
      <c r="B353" s="1" t="s">
        <v>794</v>
      </c>
      <c r="C353" s="1" t="s">
        <v>795</v>
      </c>
      <c r="D353" s="1" t="s">
        <v>1421</v>
      </c>
      <c r="E353" s="1" t="s">
        <v>735</v>
      </c>
      <c r="F353" s="1" t="s">
        <v>80</v>
      </c>
      <c r="G353" s="1" t="s">
        <v>1415</v>
      </c>
      <c r="H353" s="2">
        <v>43221</v>
      </c>
      <c r="I353" s="3">
        <v>40629</v>
      </c>
      <c r="J353" s="1">
        <v>2011</v>
      </c>
      <c r="K353" s="1">
        <v>1</v>
      </c>
      <c r="L353" s="1">
        <v>43819</v>
      </c>
      <c r="M353" s="1">
        <v>1</v>
      </c>
      <c r="N353" s="1">
        <v>1</v>
      </c>
      <c r="O353" s="4">
        <v>1</v>
      </c>
      <c r="P353" s="1">
        <f t="shared" si="5"/>
        <v>0</v>
      </c>
    </row>
    <row r="354" spans="1:16" x14ac:dyDescent="0.25">
      <c r="A354" s="1" t="s">
        <v>1413</v>
      </c>
      <c r="B354" s="1" t="s">
        <v>796</v>
      </c>
      <c r="C354" s="1" t="s">
        <v>797</v>
      </c>
      <c r="D354" s="1" t="s">
        <v>1421</v>
      </c>
      <c r="E354" s="1" t="s">
        <v>735</v>
      </c>
      <c r="F354" s="1" t="s">
        <v>80</v>
      </c>
      <c r="G354" s="1" t="s">
        <v>1415</v>
      </c>
      <c r="H354" s="2">
        <v>43221</v>
      </c>
      <c r="I354" s="3">
        <v>40629</v>
      </c>
      <c r="J354" s="1">
        <v>2011</v>
      </c>
      <c r="K354" s="1">
        <v>1</v>
      </c>
      <c r="L354" s="1">
        <v>46640</v>
      </c>
      <c r="M354" s="1">
        <v>1</v>
      </c>
      <c r="N354" s="1">
        <v>1</v>
      </c>
      <c r="O354" s="4">
        <v>1</v>
      </c>
      <c r="P354" s="1">
        <f t="shared" si="5"/>
        <v>0</v>
      </c>
    </row>
    <row r="355" spans="1:16" x14ac:dyDescent="0.25">
      <c r="A355" s="1" t="s">
        <v>1413</v>
      </c>
      <c r="B355" s="1" t="s">
        <v>798</v>
      </c>
      <c r="C355" s="1" t="s">
        <v>799</v>
      </c>
      <c r="D355" s="1" t="s">
        <v>1421</v>
      </c>
      <c r="E355" s="1" t="s">
        <v>735</v>
      </c>
      <c r="F355" s="1" t="s">
        <v>80</v>
      </c>
      <c r="G355" s="1" t="s">
        <v>1415</v>
      </c>
      <c r="H355" s="2">
        <v>43221</v>
      </c>
      <c r="I355" s="3">
        <v>40629</v>
      </c>
      <c r="J355" s="1">
        <v>2011</v>
      </c>
      <c r="K355" s="1">
        <v>1</v>
      </c>
      <c r="L355" s="1">
        <v>46358</v>
      </c>
      <c r="M355" s="1">
        <v>1</v>
      </c>
      <c r="N355" s="1">
        <v>1</v>
      </c>
      <c r="O355" s="4">
        <v>1</v>
      </c>
      <c r="P355" s="1">
        <f t="shared" si="5"/>
        <v>0</v>
      </c>
    </row>
    <row r="356" spans="1:16" x14ac:dyDescent="0.25">
      <c r="A356" s="1" t="s">
        <v>1413</v>
      </c>
      <c r="B356" s="1" t="s">
        <v>800</v>
      </c>
      <c r="C356" s="1" t="s">
        <v>801</v>
      </c>
      <c r="D356" s="1" t="s">
        <v>1421</v>
      </c>
      <c r="E356" s="1" t="s">
        <v>735</v>
      </c>
      <c r="F356" s="1" t="s">
        <v>80</v>
      </c>
      <c r="G356" s="1" t="s">
        <v>1415</v>
      </c>
      <c r="H356" s="2">
        <v>43221</v>
      </c>
      <c r="I356" s="3">
        <v>40629</v>
      </c>
      <c r="J356" s="1">
        <v>2011</v>
      </c>
      <c r="K356" s="1">
        <v>1</v>
      </c>
      <c r="L356" s="1">
        <v>50948</v>
      </c>
      <c r="M356" s="1">
        <v>1</v>
      </c>
      <c r="N356" s="1">
        <v>1</v>
      </c>
      <c r="O356" s="4">
        <v>1</v>
      </c>
      <c r="P356" s="1">
        <f t="shared" si="5"/>
        <v>0</v>
      </c>
    </row>
    <row r="357" spans="1:16" x14ac:dyDescent="0.25">
      <c r="A357" s="1" t="s">
        <v>1413</v>
      </c>
      <c r="B357" s="1" t="s">
        <v>802</v>
      </c>
      <c r="C357" s="1" t="s">
        <v>803</v>
      </c>
      <c r="D357" s="1" t="s">
        <v>1421</v>
      </c>
      <c r="E357" s="1" t="s">
        <v>735</v>
      </c>
      <c r="F357" s="1" t="s">
        <v>80</v>
      </c>
      <c r="G357" s="1" t="s">
        <v>1415</v>
      </c>
      <c r="H357" s="2">
        <v>43221</v>
      </c>
      <c r="I357" s="3">
        <v>40629</v>
      </c>
      <c r="J357" s="1">
        <v>2011</v>
      </c>
      <c r="K357" s="1">
        <v>1</v>
      </c>
      <c r="L357" s="1">
        <v>50742</v>
      </c>
      <c r="M357" s="1">
        <v>1</v>
      </c>
      <c r="N357" s="1">
        <v>1</v>
      </c>
      <c r="O357" s="4">
        <v>1</v>
      </c>
      <c r="P357" s="1">
        <f t="shared" si="5"/>
        <v>0</v>
      </c>
    </row>
    <row r="358" spans="1:16" x14ac:dyDescent="0.25">
      <c r="A358" s="1" t="s">
        <v>1413</v>
      </c>
      <c r="B358" s="1" t="s">
        <v>804</v>
      </c>
      <c r="C358" s="1" t="s">
        <v>805</v>
      </c>
      <c r="D358" s="1" t="s">
        <v>1421</v>
      </c>
      <c r="E358" s="1" t="s">
        <v>735</v>
      </c>
      <c r="F358" s="1" t="s">
        <v>80</v>
      </c>
      <c r="G358" s="1" t="s">
        <v>1415</v>
      </c>
      <c r="H358" s="2">
        <v>43221</v>
      </c>
      <c r="I358" s="3">
        <v>40629</v>
      </c>
      <c r="J358" s="1">
        <v>2011</v>
      </c>
      <c r="K358" s="1">
        <v>1</v>
      </c>
      <c r="L358" s="1">
        <v>52319</v>
      </c>
      <c r="M358" s="1">
        <v>1</v>
      </c>
      <c r="N358" s="1">
        <v>1</v>
      </c>
      <c r="O358" s="4">
        <v>1</v>
      </c>
      <c r="P358" s="1">
        <f t="shared" si="5"/>
        <v>0</v>
      </c>
    </row>
    <row r="359" spans="1:16" x14ac:dyDescent="0.25">
      <c r="A359" s="1" t="s">
        <v>1413</v>
      </c>
      <c r="B359" s="1" t="s">
        <v>806</v>
      </c>
      <c r="C359" s="1" t="s">
        <v>807</v>
      </c>
      <c r="D359" s="1" t="s">
        <v>1421</v>
      </c>
      <c r="E359" s="1" t="s">
        <v>735</v>
      </c>
      <c r="F359" s="1" t="s">
        <v>80</v>
      </c>
      <c r="G359" s="1" t="s">
        <v>1415</v>
      </c>
      <c r="H359" s="2">
        <v>43221</v>
      </c>
      <c r="I359" s="3">
        <v>40629</v>
      </c>
      <c r="J359" s="1">
        <v>2011</v>
      </c>
      <c r="K359" s="1">
        <v>1</v>
      </c>
      <c r="L359" s="1">
        <v>58341</v>
      </c>
      <c r="M359" s="1">
        <v>1</v>
      </c>
      <c r="N359" s="1">
        <v>1</v>
      </c>
      <c r="O359" s="4">
        <v>1</v>
      </c>
      <c r="P359" s="1">
        <f t="shared" si="5"/>
        <v>0</v>
      </c>
    </row>
    <row r="360" spans="1:16" x14ac:dyDescent="0.25">
      <c r="A360" s="1" t="s">
        <v>1413</v>
      </c>
      <c r="B360" s="1" t="s">
        <v>808</v>
      </c>
      <c r="C360" s="1" t="s">
        <v>809</v>
      </c>
      <c r="D360" s="1" t="s">
        <v>1421</v>
      </c>
      <c r="E360" s="1" t="s">
        <v>735</v>
      </c>
      <c r="F360" s="1" t="s">
        <v>80</v>
      </c>
      <c r="G360" s="1" t="s">
        <v>1415</v>
      </c>
      <c r="H360" s="2">
        <v>43221</v>
      </c>
      <c r="I360" s="3">
        <v>40629</v>
      </c>
      <c r="J360" s="1">
        <v>2011</v>
      </c>
      <c r="K360" s="1">
        <v>1</v>
      </c>
      <c r="L360" s="1">
        <v>35102</v>
      </c>
      <c r="M360" s="1">
        <v>1</v>
      </c>
      <c r="N360" s="1">
        <v>1</v>
      </c>
      <c r="O360" s="4">
        <v>1</v>
      </c>
      <c r="P360" s="1">
        <f t="shared" si="5"/>
        <v>0</v>
      </c>
    </row>
    <row r="361" spans="1:16" x14ac:dyDescent="0.25">
      <c r="A361" s="1" t="s">
        <v>1413</v>
      </c>
      <c r="B361" s="1" t="s">
        <v>810</v>
      </c>
      <c r="C361" s="1" t="s">
        <v>811</v>
      </c>
      <c r="D361" s="1" t="s">
        <v>1421</v>
      </c>
      <c r="E361" s="1" t="s">
        <v>735</v>
      </c>
      <c r="F361" s="1" t="s">
        <v>80</v>
      </c>
      <c r="G361" s="1" t="s">
        <v>1415</v>
      </c>
      <c r="H361" s="2">
        <v>43221</v>
      </c>
      <c r="I361" s="3">
        <v>40629</v>
      </c>
      <c r="J361" s="1">
        <v>2011</v>
      </c>
      <c r="K361" s="1">
        <v>1</v>
      </c>
      <c r="L361" s="1">
        <v>37129</v>
      </c>
      <c r="M361" s="1">
        <v>1</v>
      </c>
      <c r="N361" s="1">
        <v>1</v>
      </c>
      <c r="O361" s="4">
        <v>1</v>
      </c>
      <c r="P361" s="1">
        <f t="shared" si="5"/>
        <v>0</v>
      </c>
    </row>
    <row r="362" spans="1:16" x14ac:dyDescent="0.25">
      <c r="A362" s="1" t="s">
        <v>1413</v>
      </c>
      <c r="B362" s="1" t="s">
        <v>812</v>
      </c>
      <c r="C362" s="1" t="s">
        <v>813</v>
      </c>
      <c r="D362" s="1" t="s">
        <v>1421</v>
      </c>
      <c r="E362" s="1" t="s">
        <v>735</v>
      </c>
      <c r="F362" s="1" t="s">
        <v>80</v>
      </c>
      <c r="G362" s="1" t="s">
        <v>1415</v>
      </c>
      <c r="H362" s="2">
        <v>43221</v>
      </c>
      <c r="I362" s="3">
        <v>40629</v>
      </c>
      <c r="J362" s="1">
        <v>2011</v>
      </c>
      <c r="K362" s="1">
        <v>1</v>
      </c>
      <c r="L362" s="1">
        <v>37412</v>
      </c>
      <c r="M362" s="1">
        <v>1</v>
      </c>
      <c r="N362" s="1">
        <v>1</v>
      </c>
      <c r="O362" s="4">
        <v>1</v>
      </c>
      <c r="P362" s="1">
        <f t="shared" si="5"/>
        <v>0</v>
      </c>
    </row>
    <row r="363" spans="1:16" x14ac:dyDescent="0.25">
      <c r="A363" s="1" t="s">
        <v>1413</v>
      </c>
      <c r="B363" s="1" t="s">
        <v>814</v>
      </c>
      <c r="C363" s="1" t="s">
        <v>815</v>
      </c>
      <c r="D363" s="1" t="s">
        <v>1421</v>
      </c>
      <c r="E363" s="1" t="s">
        <v>735</v>
      </c>
      <c r="F363" s="1" t="s">
        <v>80</v>
      </c>
      <c r="G363" s="1" t="s">
        <v>1415</v>
      </c>
      <c r="H363" s="2">
        <v>43221</v>
      </c>
      <c r="I363" s="3">
        <v>40629</v>
      </c>
      <c r="J363" s="1">
        <v>2011</v>
      </c>
      <c r="K363" s="1">
        <v>1</v>
      </c>
      <c r="L363" s="1">
        <v>44912</v>
      </c>
      <c r="M363" s="1">
        <v>1</v>
      </c>
      <c r="N363" s="1">
        <v>1</v>
      </c>
      <c r="O363" s="4">
        <v>1</v>
      </c>
      <c r="P363" s="1">
        <f t="shared" si="5"/>
        <v>0</v>
      </c>
    </row>
    <row r="364" spans="1:16" x14ac:dyDescent="0.25">
      <c r="A364" s="1" t="s">
        <v>1413</v>
      </c>
      <c r="B364" s="1" t="s">
        <v>816</v>
      </c>
      <c r="C364" s="1" t="s">
        <v>817</v>
      </c>
      <c r="D364" s="1" t="s">
        <v>1421</v>
      </c>
      <c r="E364" s="1" t="s">
        <v>735</v>
      </c>
      <c r="F364" s="1" t="s">
        <v>80</v>
      </c>
      <c r="G364" s="1" t="s">
        <v>1415</v>
      </c>
      <c r="H364" s="2">
        <v>43221</v>
      </c>
      <c r="I364" s="3">
        <v>40629</v>
      </c>
      <c r="J364" s="1">
        <v>2011</v>
      </c>
      <c r="K364" s="1">
        <v>1</v>
      </c>
      <c r="L364" s="1">
        <v>58463</v>
      </c>
      <c r="M364" s="1">
        <v>1</v>
      </c>
      <c r="N364" s="1">
        <v>1</v>
      </c>
      <c r="O364" s="4">
        <v>1</v>
      </c>
      <c r="P364" s="1">
        <f t="shared" si="5"/>
        <v>0</v>
      </c>
    </row>
    <row r="365" spans="1:16" x14ac:dyDescent="0.25">
      <c r="A365" s="1" t="s">
        <v>1413</v>
      </c>
      <c r="B365" s="1" t="s">
        <v>818</v>
      </c>
      <c r="C365" s="1" t="s">
        <v>819</v>
      </c>
      <c r="D365" s="1" t="s">
        <v>1421</v>
      </c>
      <c r="E365" s="1" t="s">
        <v>735</v>
      </c>
      <c r="F365" s="1" t="s">
        <v>80</v>
      </c>
      <c r="G365" s="1" t="s">
        <v>1415</v>
      </c>
      <c r="H365" s="2">
        <v>43221</v>
      </c>
      <c r="I365" s="3">
        <v>40629</v>
      </c>
      <c r="J365" s="1">
        <v>2011</v>
      </c>
      <c r="K365" s="1">
        <v>1</v>
      </c>
      <c r="L365" s="1">
        <v>42278</v>
      </c>
      <c r="M365" s="1">
        <v>1</v>
      </c>
      <c r="N365" s="1">
        <v>1</v>
      </c>
      <c r="O365" s="4">
        <v>1</v>
      </c>
      <c r="P365" s="1">
        <f t="shared" si="5"/>
        <v>0</v>
      </c>
    </row>
    <row r="366" spans="1:16" x14ac:dyDescent="0.25">
      <c r="A366" s="1" t="s">
        <v>1413</v>
      </c>
      <c r="B366" s="1" t="s">
        <v>820</v>
      </c>
      <c r="C366" s="1" t="s">
        <v>821</v>
      </c>
      <c r="D366" s="1" t="s">
        <v>1421</v>
      </c>
      <c r="E366" s="1" t="s">
        <v>735</v>
      </c>
      <c r="F366" s="1" t="s">
        <v>80</v>
      </c>
      <c r="G366" s="1" t="s">
        <v>1415</v>
      </c>
      <c r="H366" s="2">
        <v>43221</v>
      </c>
      <c r="I366" s="3">
        <v>40629</v>
      </c>
      <c r="J366" s="1">
        <v>2011</v>
      </c>
      <c r="K366" s="1">
        <v>1</v>
      </c>
      <c r="L366" s="1">
        <v>53065</v>
      </c>
      <c r="M366" s="1">
        <v>1</v>
      </c>
      <c r="N366" s="1">
        <v>1</v>
      </c>
      <c r="O366" s="4">
        <v>1</v>
      </c>
      <c r="P366" s="1">
        <f t="shared" si="5"/>
        <v>0</v>
      </c>
    </row>
    <row r="367" spans="1:16" x14ac:dyDescent="0.25">
      <c r="A367" s="1" t="s">
        <v>1413</v>
      </c>
      <c r="B367" s="1" t="s">
        <v>822</v>
      </c>
      <c r="C367" s="1" t="s">
        <v>823</v>
      </c>
      <c r="D367" s="1" t="s">
        <v>1421</v>
      </c>
      <c r="E367" s="1" t="s">
        <v>735</v>
      </c>
      <c r="F367" s="1" t="s">
        <v>80</v>
      </c>
      <c r="G367" s="1" t="s">
        <v>1415</v>
      </c>
      <c r="H367" s="2">
        <v>43221</v>
      </c>
      <c r="I367" s="3">
        <v>40629</v>
      </c>
      <c r="J367" s="1">
        <v>2011</v>
      </c>
      <c r="K367" s="1">
        <v>1</v>
      </c>
      <c r="L367" s="1">
        <v>37867</v>
      </c>
      <c r="M367" s="1">
        <v>1</v>
      </c>
      <c r="N367" s="1">
        <v>1</v>
      </c>
      <c r="O367" s="4">
        <v>1</v>
      </c>
      <c r="P367" s="1">
        <f t="shared" si="5"/>
        <v>0</v>
      </c>
    </row>
    <row r="368" spans="1:16" x14ac:dyDescent="0.25">
      <c r="A368" s="1" t="s">
        <v>1413</v>
      </c>
      <c r="B368" s="1" t="s">
        <v>824</v>
      </c>
      <c r="C368" s="1" t="s">
        <v>825</v>
      </c>
      <c r="D368" s="1" t="s">
        <v>1421</v>
      </c>
      <c r="E368" s="1" t="s">
        <v>735</v>
      </c>
      <c r="F368" s="1" t="s">
        <v>80</v>
      </c>
      <c r="G368" s="1" t="s">
        <v>1415</v>
      </c>
      <c r="H368" s="2">
        <v>43221</v>
      </c>
      <c r="I368" s="3">
        <v>40629</v>
      </c>
      <c r="J368" s="1">
        <v>2011</v>
      </c>
      <c r="K368" s="1">
        <v>1</v>
      </c>
      <c r="L368" s="1">
        <v>41952</v>
      </c>
      <c r="M368" s="1">
        <v>1</v>
      </c>
      <c r="N368" s="1">
        <v>1</v>
      </c>
      <c r="O368" s="4">
        <v>1</v>
      </c>
      <c r="P368" s="1">
        <f t="shared" si="5"/>
        <v>0</v>
      </c>
    </row>
    <row r="369" spans="1:16" x14ac:dyDescent="0.25">
      <c r="A369" s="1" t="s">
        <v>1413</v>
      </c>
      <c r="B369" s="1" t="s">
        <v>826</v>
      </c>
      <c r="C369" s="1" t="s">
        <v>827</v>
      </c>
      <c r="D369" s="1" t="s">
        <v>1421</v>
      </c>
      <c r="E369" s="1" t="s">
        <v>735</v>
      </c>
      <c r="F369" s="1" t="s">
        <v>80</v>
      </c>
      <c r="G369" s="1" t="s">
        <v>1415</v>
      </c>
      <c r="H369" s="2">
        <v>43221</v>
      </c>
      <c r="I369" s="3">
        <v>40629</v>
      </c>
      <c r="J369" s="1">
        <v>2011</v>
      </c>
      <c r="K369" s="1">
        <v>1</v>
      </c>
      <c r="L369" s="1">
        <v>46490</v>
      </c>
      <c r="M369" s="1">
        <v>1</v>
      </c>
      <c r="N369" s="1">
        <v>1</v>
      </c>
      <c r="O369" s="4">
        <v>1</v>
      </c>
      <c r="P369" s="1">
        <f t="shared" si="5"/>
        <v>0</v>
      </c>
    </row>
    <row r="370" spans="1:16" x14ac:dyDescent="0.25">
      <c r="A370" s="1" t="s">
        <v>1413</v>
      </c>
      <c r="B370" s="1" t="s">
        <v>828</v>
      </c>
      <c r="C370" s="1" t="s">
        <v>829</v>
      </c>
      <c r="D370" s="1" t="s">
        <v>1421</v>
      </c>
      <c r="E370" s="1" t="s">
        <v>735</v>
      </c>
      <c r="F370" s="1" t="s">
        <v>80</v>
      </c>
      <c r="G370" s="1" t="s">
        <v>1415</v>
      </c>
      <c r="H370" s="2">
        <v>43221</v>
      </c>
      <c r="I370" s="3">
        <v>40629</v>
      </c>
      <c r="J370" s="1">
        <v>2011</v>
      </c>
      <c r="K370" s="1">
        <v>1</v>
      </c>
      <c r="L370" s="1">
        <v>47066</v>
      </c>
      <c r="M370" s="1">
        <v>1</v>
      </c>
      <c r="N370" s="1">
        <v>1</v>
      </c>
      <c r="O370" s="4">
        <v>1</v>
      </c>
      <c r="P370" s="1">
        <f t="shared" si="5"/>
        <v>0</v>
      </c>
    </row>
    <row r="371" spans="1:16" x14ac:dyDescent="0.25">
      <c r="A371" s="1" t="s">
        <v>1413</v>
      </c>
      <c r="B371" s="1" t="s">
        <v>830</v>
      </c>
      <c r="C371" s="1" t="s">
        <v>831</v>
      </c>
      <c r="D371" s="1" t="s">
        <v>1421</v>
      </c>
      <c r="E371" s="1" t="s">
        <v>735</v>
      </c>
      <c r="F371" s="1" t="s">
        <v>80</v>
      </c>
      <c r="G371" s="1" t="s">
        <v>1415</v>
      </c>
      <c r="H371" s="2">
        <v>43221</v>
      </c>
      <c r="I371" s="3">
        <v>40629</v>
      </c>
      <c r="J371" s="1">
        <v>2011</v>
      </c>
      <c r="K371" s="1">
        <v>1</v>
      </c>
      <c r="L371" s="1">
        <v>57163</v>
      </c>
      <c r="M371" s="1">
        <v>1</v>
      </c>
      <c r="N371" s="1">
        <v>1</v>
      </c>
      <c r="O371" s="4">
        <v>1</v>
      </c>
      <c r="P371" s="1">
        <f t="shared" si="5"/>
        <v>0</v>
      </c>
    </row>
    <row r="372" spans="1:16" x14ac:dyDescent="0.25">
      <c r="A372" s="1" t="s">
        <v>1413</v>
      </c>
      <c r="B372" s="1" t="s">
        <v>832</v>
      </c>
      <c r="C372" s="1" t="s">
        <v>833</v>
      </c>
      <c r="D372" s="1" t="s">
        <v>1421</v>
      </c>
      <c r="E372" s="1" t="s">
        <v>735</v>
      </c>
      <c r="F372" s="1" t="s">
        <v>80</v>
      </c>
      <c r="G372" s="1" t="s">
        <v>1415</v>
      </c>
      <c r="H372" s="2">
        <v>43221</v>
      </c>
      <c r="I372" s="3">
        <v>40629</v>
      </c>
      <c r="J372" s="1">
        <v>2011</v>
      </c>
      <c r="K372" s="1">
        <v>1</v>
      </c>
      <c r="L372" s="1">
        <v>47550</v>
      </c>
      <c r="M372" s="1">
        <v>1</v>
      </c>
      <c r="N372" s="1">
        <v>1</v>
      </c>
      <c r="O372" s="4">
        <v>1</v>
      </c>
      <c r="P372" s="1">
        <f t="shared" si="5"/>
        <v>0</v>
      </c>
    </row>
    <row r="373" spans="1:16" x14ac:dyDescent="0.25">
      <c r="A373" s="1" t="s">
        <v>1413</v>
      </c>
      <c r="B373" s="1" t="s">
        <v>834</v>
      </c>
      <c r="C373" s="1" t="s">
        <v>835</v>
      </c>
      <c r="D373" s="1" t="s">
        <v>1421</v>
      </c>
      <c r="E373" s="1" t="s">
        <v>735</v>
      </c>
      <c r="F373" s="1" t="s">
        <v>80</v>
      </c>
      <c r="G373" s="1" t="s">
        <v>1415</v>
      </c>
      <c r="H373" s="2">
        <v>43221</v>
      </c>
      <c r="I373" s="3">
        <v>40629</v>
      </c>
      <c r="J373" s="1">
        <v>2011</v>
      </c>
      <c r="K373" s="1">
        <v>1</v>
      </c>
      <c r="L373" s="1">
        <v>42482</v>
      </c>
      <c r="M373" s="1">
        <v>1</v>
      </c>
      <c r="N373" s="1">
        <v>1</v>
      </c>
      <c r="O373" s="4">
        <v>1</v>
      </c>
      <c r="P373" s="1">
        <f t="shared" si="5"/>
        <v>0</v>
      </c>
    </row>
    <row r="374" spans="1:16" x14ac:dyDescent="0.25">
      <c r="A374" s="1" t="s">
        <v>1413</v>
      </c>
      <c r="B374" s="1" t="s">
        <v>836</v>
      </c>
      <c r="C374" s="1" t="s">
        <v>837</v>
      </c>
      <c r="D374" s="1" t="s">
        <v>1421</v>
      </c>
      <c r="E374" s="1" t="s">
        <v>735</v>
      </c>
      <c r="F374" s="1" t="s">
        <v>80</v>
      </c>
      <c r="G374" s="1" t="s">
        <v>1415</v>
      </c>
      <c r="H374" s="2">
        <v>43221</v>
      </c>
      <c r="I374" s="3">
        <v>40629</v>
      </c>
      <c r="J374" s="1">
        <v>2011</v>
      </c>
      <c r="K374" s="1">
        <v>1</v>
      </c>
      <c r="L374" s="1">
        <v>46798</v>
      </c>
      <c r="M374" s="1">
        <v>1</v>
      </c>
      <c r="N374" s="1">
        <v>1</v>
      </c>
      <c r="O374" s="4">
        <v>1</v>
      </c>
      <c r="P374" s="1">
        <f t="shared" si="5"/>
        <v>0</v>
      </c>
    </row>
    <row r="375" spans="1:16" x14ac:dyDescent="0.25">
      <c r="A375" s="1" t="s">
        <v>1413</v>
      </c>
      <c r="B375" s="1" t="s">
        <v>838</v>
      </c>
      <c r="C375" s="1" t="s">
        <v>839</v>
      </c>
      <c r="D375" s="1" t="s">
        <v>1421</v>
      </c>
      <c r="E375" s="1" t="s">
        <v>735</v>
      </c>
      <c r="F375" s="1" t="s">
        <v>80</v>
      </c>
      <c r="G375" s="1" t="s">
        <v>1415</v>
      </c>
      <c r="H375" s="2">
        <v>43221</v>
      </c>
      <c r="I375" s="3">
        <v>40629</v>
      </c>
      <c r="J375" s="1">
        <v>2011</v>
      </c>
      <c r="K375" s="1">
        <v>1</v>
      </c>
      <c r="L375" s="1">
        <v>47496</v>
      </c>
      <c r="M375" s="1">
        <v>1</v>
      </c>
      <c r="N375" s="1">
        <v>1</v>
      </c>
      <c r="O375" s="4">
        <v>1</v>
      </c>
      <c r="P375" s="1">
        <f t="shared" si="5"/>
        <v>0</v>
      </c>
    </row>
    <row r="376" spans="1:16" x14ac:dyDescent="0.25">
      <c r="A376" s="1" t="s">
        <v>1413</v>
      </c>
      <c r="B376" s="1" t="s">
        <v>840</v>
      </c>
      <c r="C376" s="1" t="s">
        <v>841</v>
      </c>
      <c r="D376" s="1" t="s">
        <v>1421</v>
      </c>
      <c r="E376" s="1" t="s">
        <v>735</v>
      </c>
      <c r="F376" s="1" t="s">
        <v>80</v>
      </c>
      <c r="G376" s="1" t="s">
        <v>1415</v>
      </c>
      <c r="H376" s="2">
        <v>43221</v>
      </c>
      <c r="I376" s="3">
        <v>40629</v>
      </c>
      <c r="J376" s="1">
        <v>2011</v>
      </c>
      <c r="K376" s="1">
        <v>1</v>
      </c>
      <c r="L376" s="1">
        <v>39159</v>
      </c>
      <c r="M376" s="1">
        <v>1</v>
      </c>
      <c r="N376" s="1">
        <v>1</v>
      </c>
      <c r="O376" s="4">
        <v>1</v>
      </c>
      <c r="P376" s="1">
        <f t="shared" si="5"/>
        <v>0</v>
      </c>
    </row>
    <row r="377" spans="1:16" x14ac:dyDescent="0.25">
      <c r="A377" s="1" t="s">
        <v>1413</v>
      </c>
      <c r="B377" s="1" t="s">
        <v>842</v>
      </c>
      <c r="C377" s="1" t="s">
        <v>843</v>
      </c>
      <c r="D377" s="1" t="s">
        <v>1421</v>
      </c>
      <c r="E377" s="1" t="s">
        <v>735</v>
      </c>
      <c r="F377" s="1" t="s">
        <v>80</v>
      </c>
      <c r="G377" s="1" t="s">
        <v>1415</v>
      </c>
      <c r="H377" s="2">
        <v>43221</v>
      </c>
      <c r="I377" s="3">
        <v>40629</v>
      </c>
      <c r="J377" s="1">
        <v>2011</v>
      </c>
      <c r="K377" s="1">
        <v>1</v>
      </c>
      <c r="L377" s="1">
        <v>38997</v>
      </c>
      <c r="M377" s="1">
        <v>1</v>
      </c>
      <c r="N377" s="1">
        <v>1</v>
      </c>
      <c r="O377" s="4">
        <v>1</v>
      </c>
      <c r="P377" s="1">
        <f t="shared" si="5"/>
        <v>0</v>
      </c>
    </row>
    <row r="378" spans="1:16" x14ac:dyDescent="0.25">
      <c r="A378" s="1" t="s">
        <v>1413</v>
      </c>
      <c r="B378" s="1" t="s">
        <v>844</v>
      </c>
      <c r="C378" s="1" t="s">
        <v>845</v>
      </c>
      <c r="D378" s="1" t="s">
        <v>1421</v>
      </c>
      <c r="E378" s="1" t="s">
        <v>735</v>
      </c>
      <c r="F378" s="1" t="s">
        <v>80</v>
      </c>
      <c r="G378" s="1" t="s">
        <v>1415</v>
      </c>
      <c r="H378" s="2">
        <v>43221</v>
      </c>
      <c r="I378" s="3">
        <v>40629</v>
      </c>
      <c r="J378" s="1">
        <v>2011</v>
      </c>
      <c r="K378" s="1">
        <v>1</v>
      </c>
      <c r="L378" s="1">
        <v>34685</v>
      </c>
      <c r="M378" s="1">
        <v>1</v>
      </c>
      <c r="N378" s="1">
        <v>1</v>
      </c>
      <c r="O378" s="4">
        <v>1</v>
      </c>
      <c r="P378" s="1">
        <f t="shared" si="5"/>
        <v>0</v>
      </c>
    </row>
    <row r="379" spans="1:16" x14ac:dyDescent="0.25">
      <c r="A379" s="1" t="s">
        <v>1413</v>
      </c>
      <c r="B379" s="1" t="s">
        <v>846</v>
      </c>
      <c r="C379" s="1" t="s">
        <v>847</v>
      </c>
      <c r="D379" s="1" t="s">
        <v>1421</v>
      </c>
      <c r="E379" s="1" t="s">
        <v>735</v>
      </c>
      <c r="F379" s="1" t="s">
        <v>80</v>
      </c>
      <c r="G379" s="1" t="s">
        <v>1415</v>
      </c>
      <c r="H379" s="2">
        <v>43221</v>
      </c>
      <c r="I379" s="3">
        <v>40629</v>
      </c>
      <c r="J379" s="1">
        <v>2011</v>
      </c>
      <c r="K379" s="1">
        <v>1</v>
      </c>
      <c r="L379" s="1">
        <v>36445</v>
      </c>
      <c r="M379" s="1">
        <v>1</v>
      </c>
      <c r="N379" s="1">
        <v>1</v>
      </c>
      <c r="O379" s="4">
        <v>1</v>
      </c>
      <c r="P379" s="1">
        <f t="shared" si="5"/>
        <v>0</v>
      </c>
    </row>
    <row r="380" spans="1:16" x14ac:dyDescent="0.25">
      <c r="A380" s="1" t="s">
        <v>1413</v>
      </c>
      <c r="B380" s="1" t="s">
        <v>848</v>
      </c>
      <c r="C380" s="1" t="s">
        <v>849</v>
      </c>
      <c r="D380" s="1" t="s">
        <v>1421</v>
      </c>
      <c r="E380" s="1" t="s">
        <v>735</v>
      </c>
      <c r="F380" s="1" t="s">
        <v>80</v>
      </c>
      <c r="G380" s="1" t="s">
        <v>1415</v>
      </c>
      <c r="H380" s="2">
        <v>43221</v>
      </c>
      <c r="I380" s="3">
        <v>40629</v>
      </c>
      <c r="J380" s="1">
        <v>2011</v>
      </c>
      <c r="K380" s="1">
        <v>1</v>
      </c>
      <c r="L380" s="1">
        <v>52667</v>
      </c>
      <c r="M380" s="1">
        <v>1</v>
      </c>
      <c r="N380" s="1">
        <v>1</v>
      </c>
      <c r="O380" s="4">
        <v>1</v>
      </c>
      <c r="P380" s="1">
        <f t="shared" si="5"/>
        <v>0</v>
      </c>
    </row>
    <row r="381" spans="1:16" x14ac:dyDescent="0.25">
      <c r="A381" s="1" t="s">
        <v>1413</v>
      </c>
      <c r="B381" s="1" t="s">
        <v>850</v>
      </c>
      <c r="C381" s="1" t="s">
        <v>851</v>
      </c>
      <c r="D381" s="1" t="s">
        <v>1421</v>
      </c>
      <c r="E381" s="1" t="s">
        <v>735</v>
      </c>
      <c r="F381" s="1" t="s">
        <v>80</v>
      </c>
      <c r="G381" s="1" t="s">
        <v>1415</v>
      </c>
      <c r="H381" s="2">
        <v>43221</v>
      </c>
      <c r="I381" s="3">
        <v>40629</v>
      </c>
      <c r="J381" s="1">
        <v>2011</v>
      </c>
      <c r="K381" s="1">
        <v>1</v>
      </c>
      <c r="L381" s="1">
        <v>39373</v>
      </c>
      <c r="M381" s="1">
        <v>1</v>
      </c>
      <c r="N381" s="1">
        <v>1</v>
      </c>
      <c r="O381" s="4">
        <v>1</v>
      </c>
      <c r="P381" s="1">
        <f t="shared" si="5"/>
        <v>0</v>
      </c>
    </row>
    <row r="382" spans="1:16" x14ac:dyDescent="0.25">
      <c r="A382" s="1" t="s">
        <v>1413</v>
      </c>
      <c r="B382" s="1" t="s">
        <v>852</v>
      </c>
      <c r="C382" s="1" t="s">
        <v>853</v>
      </c>
      <c r="D382" s="1" t="s">
        <v>1421</v>
      </c>
      <c r="E382" s="1" t="s">
        <v>735</v>
      </c>
      <c r="F382" s="1" t="s">
        <v>80</v>
      </c>
      <c r="G382" s="1" t="s">
        <v>1415</v>
      </c>
      <c r="H382" s="2">
        <v>43221</v>
      </c>
      <c r="I382" s="3">
        <v>40629</v>
      </c>
      <c r="J382" s="1">
        <v>2011</v>
      </c>
      <c r="K382" s="1">
        <v>1</v>
      </c>
      <c r="L382" s="1">
        <v>48830</v>
      </c>
      <c r="M382" s="1">
        <v>1</v>
      </c>
      <c r="N382" s="1">
        <v>1</v>
      </c>
      <c r="O382" s="4">
        <v>1</v>
      </c>
      <c r="P382" s="1">
        <f t="shared" si="5"/>
        <v>0</v>
      </c>
    </row>
    <row r="383" spans="1:16" x14ac:dyDescent="0.25">
      <c r="A383" s="1" t="s">
        <v>1413</v>
      </c>
      <c r="B383" s="1" t="s">
        <v>854</v>
      </c>
      <c r="C383" s="1" t="s">
        <v>855</v>
      </c>
      <c r="D383" s="1" t="s">
        <v>1421</v>
      </c>
      <c r="E383" s="1" t="s">
        <v>735</v>
      </c>
      <c r="F383" s="1" t="s">
        <v>80</v>
      </c>
      <c r="G383" s="1" t="s">
        <v>1415</v>
      </c>
      <c r="H383" s="2">
        <v>43221</v>
      </c>
      <c r="I383" s="3">
        <v>40629</v>
      </c>
      <c r="J383" s="1">
        <v>2011</v>
      </c>
      <c r="K383" s="1">
        <v>1</v>
      </c>
      <c r="L383" s="1">
        <v>39361</v>
      </c>
      <c r="M383" s="1">
        <v>1</v>
      </c>
      <c r="N383" s="1">
        <v>1</v>
      </c>
      <c r="O383" s="4">
        <v>1</v>
      </c>
      <c r="P383" s="1">
        <f t="shared" si="5"/>
        <v>0</v>
      </c>
    </row>
    <row r="384" spans="1:16" x14ac:dyDescent="0.25">
      <c r="A384" s="1" t="s">
        <v>1413</v>
      </c>
      <c r="B384" s="1" t="s">
        <v>856</v>
      </c>
      <c r="C384" s="1" t="s">
        <v>857</v>
      </c>
      <c r="D384" s="1" t="s">
        <v>1421</v>
      </c>
      <c r="E384" s="1" t="s">
        <v>735</v>
      </c>
      <c r="F384" s="1" t="s">
        <v>80</v>
      </c>
      <c r="G384" s="1" t="s">
        <v>1415</v>
      </c>
      <c r="H384" s="2">
        <v>43221</v>
      </c>
      <c r="I384" s="3">
        <v>40629</v>
      </c>
      <c r="J384" s="1">
        <v>2011</v>
      </c>
      <c r="K384" s="1">
        <v>1</v>
      </c>
      <c r="L384" s="1">
        <v>37548</v>
      </c>
      <c r="M384" s="1">
        <v>1</v>
      </c>
      <c r="N384" s="1">
        <v>1</v>
      </c>
      <c r="O384" s="4">
        <v>1</v>
      </c>
      <c r="P384" s="1">
        <f t="shared" si="5"/>
        <v>0</v>
      </c>
    </row>
    <row r="385" spans="1:16" x14ac:dyDescent="0.25">
      <c r="A385" s="1" t="s">
        <v>1413</v>
      </c>
      <c r="B385" s="1" t="s">
        <v>858</v>
      </c>
      <c r="C385" s="1" t="s">
        <v>859</v>
      </c>
      <c r="D385" s="1" t="s">
        <v>1421</v>
      </c>
      <c r="E385" s="1" t="s">
        <v>735</v>
      </c>
      <c r="F385" s="1" t="s">
        <v>80</v>
      </c>
      <c r="G385" s="1" t="s">
        <v>1415</v>
      </c>
      <c r="H385" s="2">
        <v>43221</v>
      </c>
      <c r="I385" s="3">
        <v>40629</v>
      </c>
      <c r="J385" s="1">
        <v>2011</v>
      </c>
      <c r="K385" s="1">
        <v>1</v>
      </c>
      <c r="L385" s="1">
        <v>47786</v>
      </c>
      <c r="M385" s="1">
        <v>1</v>
      </c>
      <c r="N385" s="1">
        <v>1</v>
      </c>
      <c r="O385" s="4">
        <v>1</v>
      </c>
      <c r="P385" s="1">
        <f t="shared" si="5"/>
        <v>0</v>
      </c>
    </row>
    <row r="386" spans="1:16" x14ac:dyDescent="0.25">
      <c r="A386" s="1" t="s">
        <v>1413</v>
      </c>
      <c r="B386" s="1" t="s">
        <v>860</v>
      </c>
      <c r="C386" s="1" t="s">
        <v>861</v>
      </c>
      <c r="D386" s="1" t="s">
        <v>1421</v>
      </c>
      <c r="E386" s="1" t="s">
        <v>735</v>
      </c>
      <c r="F386" s="1" t="s">
        <v>80</v>
      </c>
      <c r="G386" s="1" t="s">
        <v>1415</v>
      </c>
      <c r="H386" s="2">
        <v>43221</v>
      </c>
      <c r="I386" s="3">
        <v>40629</v>
      </c>
      <c r="J386" s="1">
        <v>2011</v>
      </c>
      <c r="K386" s="1">
        <v>1</v>
      </c>
      <c r="L386" s="1">
        <v>39767</v>
      </c>
      <c r="M386" s="1">
        <v>1</v>
      </c>
      <c r="N386" s="1">
        <v>1</v>
      </c>
      <c r="O386" s="4">
        <v>1</v>
      </c>
      <c r="P386" s="1">
        <f t="shared" si="5"/>
        <v>0</v>
      </c>
    </row>
    <row r="387" spans="1:16" x14ac:dyDescent="0.25">
      <c r="A387" s="1" t="s">
        <v>1413</v>
      </c>
      <c r="B387" s="1" t="s">
        <v>862</v>
      </c>
      <c r="C387" s="1" t="s">
        <v>863</v>
      </c>
      <c r="D387" s="1" t="s">
        <v>1421</v>
      </c>
      <c r="E387" s="1" t="s">
        <v>735</v>
      </c>
      <c r="F387" s="1" t="s">
        <v>80</v>
      </c>
      <c r="G387" s="1" t="s">
        <v>1415</v>
      </c>
      <c r="H387" s="2">
        <v>43221</v>
      </c>
      <c r="I387" s="3">
        <v>40629</v>
      </c>
      <c r="J387" s="1">
        <v>2011</v>
      </c>
      <c r="K387" s="1">
        <v>1</v>
      </c>
      <c r="L387" s="1">
        <v>43076</v>
      </c>
      <c r="M387" s="1">
        <v>1</v>
      </c>
      <c r="N387" s="1">
        <v>1</v>
      </c>
      <c r="O387" s="4">
        <v>1</v>
      </c>
      <c r="P387" s="1">
        <f t="shared" ref="P387:P450" si="6">IF(A387="Owned outright",1,IF(A387="Owned with a mortgage or loan",1,IF(A387="Shared ownership",4,IF(A387="Rented from council (local authority)",3,IF(A387="Other social rented",3,IF(A387="Private landlord or letting agency",2,IF(A387="Other private rented",2,IF(A387="Living rent free",4,0))))))))</f>
        <v>0</v>
      </c>
    </row>
    <row r="388" spans="1:16" x14ac:dyDescent="0.25">
      <c r="A388" s="1" t="s">
        <v>1413</v>
      </c>
      <c r="B388" s="1" t="s">
        <v>864</v>
      </c>
      <c r="C388" s="1" t="s">
        <v>865</v>
      </c>
      <c r="D388" s="1" t="s">
        <v>1421</v>
      </c>
      <c r="E388" s="1" t="s">
        <v>735</v>
      </c>
      <c r="F388" s="1" t="s">
        <v>80</v>
      </c>
      <c r="G388" s="1" t="s">
        <v>1415</v>
      </c>
      <c r="H388" s="2">
        <v>43221</v>
      </c>
      <c r="I388" s="3">
        <v>40629</v>
      </c>
      <c r="J388" s="1">
        <v>2011</v>
      </c>
      <c r="K388" s="1">
        <v>1</v>
      </c>
      <c r="L388" s="1">
        <v>48890</v>
      </c>
      <c r="M388" s="1">
        <v>1</v>
      </c>
      <c r="N388" s="1">
        <v>1</v>
      </c>
      <c r="O388" s="4">
        <v>1</v>
      </c>
      <c r="P388" s="1">
        <f t="shared" si="6"/>
        <v>0</v>
      </c>
    </row>
    <row r="389" spans="1:16" x14ac:dyDescent="0.25">
      <c r="A389" s="1" t="s">
        <v>1413</v>
      </c>
      <c r="B389" s="1" t="s">
        <v>866</v>
      </c>
      <c r="C389" s="1" t="s">
        <v>867</v>
      </c>
      <c r="D389" s="1" t="s">
        <v>1421</v>
      </c>
      <c r="E389" s="1" t="s">
        <v>735</v>
      </c>
      <c r="F389" s="1" t="s">
        <v>80</v>
      </c>
      <c r="G389" s="1" t="s">
        <v>1415</v>
      </c>
      <c r="H389" s="2">
        <v>43221</v>
      </c>
      <c r="I389" s="3">
        <v>40629</v>
      </c>
      <c r="J389" s="1">
        <v>2011</v>
      </c>
      <c r="K389" s="1">
        <v>1</v>
      </c>
      <c r="L389" s="1">
        <v>47094</v>
      </c>
      <c r="M389" s="1">
        <v>1</v>
      </c>
      <c r="N389" s="1">
        <v>1</v>
      </c>
      <c r="O389" s="4">
        <v>1</v>
      </c>
      <c r="P389" s="1">
        <f t="shared" si="6"/>
        <v>0</v>
      </c>
    </row>
    <row r="390" spans="1:16" x14ac:dyDescent="0.25">
      <c r="A390" s="1" t="s">
        <v>1413</v>
      </c>
      <c r="B390" s="1" t="s">
        <v>868</v>
      </c>
      <c r="C390" s="1" t="s">
        <v>869</v>
      </c>
      <c r="D390" s="1" t="s">
        <v>1421</v>
      </c>
      <c r="E390" s="1" t="s">
        <v>735</v>
      </c>
      <c r="F390" s="1" t="s">
        <v>80</v>
      </c>
      <c r="G390" s="1" t="s">
        <v>1415</v>
      </c>
      <c r="H390" s="2">
        <v>43221</v>
      </c>
      <c r="I390" s="3">
        <v>40629</v>
      </c>
      <c r="J390" s="1">
        <v>2011</v>
      </c>
      <c r="K390" s="1">
        <v>1</v>
      </c>
      <c r="L390" s="1">
        <v>37291</v>
      </c>
      <c r="M390" s="1">
        <v>1</v>
      </c>
      <c r="N390" s="1">
        <v>1</v>
      </c>
      <c r="O390" s="4">
        <v>1</v>
      </c>
      <c r="P390" s="1">
        <f t="shared" si="6"/>
        <v>0</v>
      </c>
    </row>
    <row r="391" spans="1:16" x14ac:dyDescent="0.25">
      <c r="A391" s="1" t="s">
        <v>1413</v>
      </c>
      <c r="B391" s="1" t="s">
        <v>870</v>
      </c>
      <c r="C391" s="1" t="s">
        <v>871</v>
      </c>
      <c r="D391" s="1" t="s">
        <v>1421</v>
      </c>
      <c r="E391" s="1" t="s">
        <v>735</v>
      </c>
      <c r="F391" s="1" t="s">
        <v>80</v>
      </c>
      <c r="G391" s="1" t="s">
        <v>1415</v>
      </c>
      <c r="H391" s="2">
        <v>43221</v>
      </c>
      <c r="I391" s="3">
        <v>40629</v>
      </c>
      <c r="J391" s="1">
        <v>2011</v>
      </c>
      <c r="K391" s="1">
        <v>1</v>
      </c>
      <c r="L391" s="1">
        <v>50714</v>
      </c>
      <c r="M391" s="1">
        <v>1</v>
      </c>
      <c r="N391" s="1">
        <v>1</v>
      </c>
      <c r="O391" s="4">
        <v>1</v>
      </c>
      <c r="P391" s="1">
        <f t="shared" si="6"/>
        <v>0</v>
      </c>
    </row>
    <row r="392" spans="1:16" x14ac:dyDescent="0.25">
      <c r="A392" s="1" t="s">
        <v>1413</v>
      </c>
      <c r="B392" s="1" t="s">
        <v>872</v>
      </c>
      <c r="C392" s="1" t="s">
        <v>873</v>
      </c>
      <c r="D392" s="1" t="s">
        <v>1421</v>
      </c>
      <c r="E392" s="1" t="s">
        <v>735</v>
      </c>
      <c r="F392" s="1" t="s">
        <v>80</v>
      </c>
      <c r="G392" s="1" t="s">
        <v>1415</v>
      </c>
      <c r="H392" s="2">
        <v>43221</v>
      </c>
      <c r="I392" s="3">
        <v>40629</v>
      </c>
      <c r="J392" s="1">
        <v>2011</v>
      </c>
      <c r="K392" s="1">
        <v>1</v>
      </c>
      <c r="L392" s="1">
        <v>41584</v>
      </c>
      <c r="M392" s="1">
        <v>1</v>
      </c>
      <c r="N392" s="1">
        <v>1</v>
      </c>
      <c r="O392" s="4">
        <v>1</v>
      </c>
      <c r="P392" s="1">
        <f t="shared" si="6"/>
        <v>0</v>
      </c>
    </row>
    <row r="393" spans="1:16" x14ac:dyDescent="0.25">
      <c r="A393" s="1" t="s">
        <v>1413</v>
      </c>
      <c r="B393" s="1" t="s">
        <v>874</v>
      </c>
      <c r="C393" s="1" t="s">
        <v>875</v>
      </c>
      <c r="D393" s="1" t="s">
        <v>1421</v>
      </c>
      <c r="E393" s="1" t="s">
        <v>735</v>
      </c>
      <c r="F393" s="1" t="s">
        <v>80</v>
      </c>
      <c r="G393" s="1" t="s">
        <v>1415</v>
      </c>
      <c r="H393" s="2">
        <v>43221</v>
      </c>
      <c r="I393" s="3">
        <v>40629</v>
      </c>
      <c r="J393" s="1">
        <v>2011</v>
      </c>
      <c r="K393" s="1">
        <v>1</v>
      </c>
      <c r="L393" s="1">
        <v>55510</v>
      </c>
      <c r="M393" s="1">
        <v>1</v>
      </c>
      <c r="N393" s="1">
        <v>1</v>
      </c>
      <c r="O393" s="4">
        <v>1</v>
      </c>
      <c r="P393" s="1">
        <f t="shared" si="6"/>
        <v>0</v>
      </c>
    </row>
    <row r="394" spans="1:16" x14ac:dyDescent="0.25">
      <c r="A394" s="1" t="s">
        <v>1413</v>
      </c>
      <c r="B394" s="1" t="s">
        <v>876</v>
      </c>
      <c r="C394" s="1" t="s">
        <v>877</v>
      </c>
      <c r="D394" s="1" t="s">
        <v>1421</v>
      </c>
      <c r="E394" s="1" t="s">
        <v>735</v>
      </c>
      <c r="F394" s="1" t="s">
        <v>80</v>
      </c>
      <c r="G394" s="1" t="s">
        <v>1415</v>
      </c>
      <c r="H394" s="2">
        <v>43221</v>
      </c>
      <c r="I394" s="3">
        <v>40629</v>
      </c>
      <c r="J394" s="1">
        <v>2011</v>
      </c>
      <c r="K394" s="1">
        <v>1</v>
      </c>
      <c r="L394" s="1">
        <v>53485</v>
      </c>
      <c r="M394" s="1">
        <v>1</v>
      </c>
      <c r="N394" s="1">
        <v>1</v>
      </c>
      <c r="O394" s="4">
        <v>1</v>
      </c>
      <c r="P394" s="1">
        <f t="shared" si="6"/>
        <v>0</v>
      </c>
    </row>
    <row r="395" spans="1:16" x14ac:dyDescent="0.25">
      <c r="A395" s="1" t="s">
        <v>1413</v>
      </c>
      <c r="B395" s="1" t="s">
        <v>878</v>
      </c>
      <c r="C395" s="1" t="s">
        <v>879</v>
      </c>
      <c r="D395" s="1" t="s">
        <v>1421</v>
      </c>
      <c r="E395" s="1" t="s">
        <v>735</v>
      </c>
      <c r="F395" s="1" t="s">
        <v>80</v>
      </c>
      <c r="G395" s="1" t="s">
        <v>1415</v>
      </c>
      <c r="H395" s="2">
        <v>43221</v>
      </c>
      <c r="I395" s="3">
        <v>40629</v>
      </c>
      <c r="J395" s="1">
        <v>2011</v>
      </c>
      <c r="K395" s="1">
        <v>1</v>
      </c>
      <c r="L395" s="1">
        <v>39760</v>
      </c>
      <c r="M395" s="1">
        <v>1</v>
      </c>
      <c r="N395" s="1">
        <v>1</v>
      </c>
      <c r="O395" s="4">
        <v>1</v>
      </c>
      <c r="P395" s="1">
        <f t="shared" si="6"/>
        <v>0</v>
      </c>
    </row>
    <row r="396" spans="1:16" x14ac:dyDescent="0.25">
      <c r="A396" s="1" t="s">
        <v>1413</v>
      </c>
      <c r="B396" s="1" t="s">
        <v>880</v>
      </c>
      <c r="C396" s="1" t="s">
        <v>881</v>
      </c>
      <c r="D396" s="1" t="s">
        <v>1422</v>
      </c>
      <c r="E396" s="1" t="s">
        <v>883</v>
      </c>
      <c r="F396" s="1" t="s">
        <v>80</v>
      </c>
      <c r="G396" s="1" t="s">
        <v>1415</v>
      </c>
      <c r="H396" s="2">
        <v>43221</v>
      </c>
      <c r="I396" s="3">
        <v>40629</v>
      </c>
      <c r="J396" s="1">
        <v>2011</v>
      </c>
      <c r="K396" s="1">
        <v>1</v>
      </c>
      <c r="L396" s="1">
        <v>40195</v>
      </c>
      <c r="M396" s="1">
        <v>1</v>
      </c>
      <c r="N396" s="1">
        <v>1</v>
      </c>
      <c r="O396" s="4">
        <v>1</v>
      </c>
      <c r="P396" s="1">
        <f t="shared" si="6"/>
        <v>0</v>
      </c>
    </row>
    <row r="397" spans="1:16" x14ac:dyDescent="0.25">
      <c r="A397" s="1" t="s">
        <v>1413</v>
      </c>
      <c r="B397" s="1" t="s">
        <v>884</v>
      </c>
      <c r="C397" s="1" t="s">
        <v>885</v>
      </c>
      <c r="D397" s="1" t="s">
        <v>1422</v>
      </c>
      <c r="E397" s="1" t="s">
        <v>883</v>
      </c>
      <c r="F397" s="1" t="s">
        <v>80</v>
      </c>
      <c r="G397" s="1" t="s">
        <v>1415</v>
      </c>
      <c r="H397" s="2">
        <v>43221</v>
      </c>
      <c r="I397" s="3">
        <v>40629</v>
      </c>
      <c r="J397" s="1">
        <v>2011</v>
      </c>
      <c r="K397" s="1">
        <v>1</v>
      </c>
      <c r="L397" s="1">
        <v>41540</v>
      </c>
      <c r="M397" s="1">
        <v>1</v>
      </c>
      <c r="N397" s="1">
        <v>1</v>
      </c>
      <c r="O397" s="4">
        <v>1</v>
      </c>
      <c r="P397" s="1">
        <f t="shared" si="6"/>
        <v>0</v>
      </c>
    </row>
    <row r="398" spans="1:16" x14ac:dyDescent="0.25">
      <c r="A398" s="1" t="s">
        <v>1413</v>
      </c>
      <c r="B398" s="1" t="s">
        <v>886</v>
      </c>
      <c r="C398" s="1" t="s">
        <v>887</v>
      </c>
      <c r="D398" s="1" t="s">
        <v>1422</v>
      </c>
      <c r="E398" s="1" t="s">
        <v>883</v>
      </c>
      <c r="F398" s="1" t="s">
        <v>80</v>
      </c>
      <c r="G398" s="1" t="s">
        <v>1415</v>
      </c>
      <c r="H398" s="2">
        <v>43221</v>
      </c>
      <c r="I398" s="3">
        <v>40629</v>
      </c>
      <c r="J398" s="1">
        <v>2011</v>
      </c>
      <c r="K398" s="1">
        <v>1</v>
      </c>
      <c r="L398" s="1">
        <v>45777</v>
      </c>
      <c r="M398" s="1">
        <v>1</v>
      </c>
      <c r="N398" s="1">
        <v>1</v>
      </c>
      <c r="O398" s="4">
        <v>1</v>
      </c>
      <c r="P398" s="1">
        <f t="shared" si="6"/>
        <v>0</v>
      </c>
    </row>
    <row r="399" spans="1:16" x14ac:dyDescent="0.25">
      <c r="A399" s="1" t="s">
        <v>1413</v>
      </c>
      <c r="B399" s="1" t="s">
        <v>888</v>
      </c>
      <c r="C399" s="1" t="s">
        <v>889</v>
      </c>
      <c r="D399" s="1" t="s">
        <v>1422</v>
      </c>
      <c r="E399" s="1" t="s">
        <v>883</v>
      </c>
      <c r="F399" s="1" t="s">
        <v>80</v>
      </c>
      <c r="G399" s="1" t="s">
        <v>1415</v>
      </c>
      <c r="H399" s="2">
        <v>43221</v>
      </c>
      <c r="I399" s="3">
        <v>40629</v>
      </c>
      <c r="J399" s="1">
        <v>2011</v>
      </c>
      <c r="K399" s="1">
        <v>1</v>
      </c>
      <c r="L399" s="1">
        <v>43035</v>
      </c>
      <c r="M399" s="1">
        <v>1</v>
      </c>
      <c r="N399" s="1">
        <v>1</v>
      </c>
      <c r="O399" s="4">
        <v>1</v>
      </c>
      <c r="P399" s="1">
        <f t="shared" si="6"/>
        <v>0</v>
      </c>
    </row>
    <row r="400" spans="1:16" x14ac:dyDescent="0.25">
      <c r="A400" s="1" t="s">
        <v>1413</v>
      </c>
      <c r="B400" s="1" t="s">
        <v>890</v>
      </c>
      <c r="C400" s="1" t="s">
        <v>891</v>
      </c>
      <c r="D400" s="1" t="s">
        <v>1422</v>
      </c>
      <c r="E400" s="1" t="s">
        <v>883</v>
      </c>
      <c r="F400" s="1" t="s">
        <v>80</v>
      </c>
      <c r="G400" s="1" t="s">
        <v>1415</v>
      </c>
      <c r="H400" s="2">
        <v>43221</v>
      </c>
      <c r="I400" s="3">
        <v>40629</v>
      </c>
      <c r="J400" s="1">
        <v>2011</v>
      </c>
      <c r="K400" s="1">
        <v>1</v>
      </c>
      <c r="L400" s="1">
        <v>47040</v>
      </c>
      <c r="M400" s="1">
        <v>1</v>
      </c>
      <c r="N400" s="1">
        <v>1</v>
      </c>
      <c r="O400" s="4">
        <v>1</v>
      </c>
      <c r="P400" s="1">
        <f t="shared" si="6"/>
        <v>0</v>
      </c>
    </row>
    <row r="401" spans="1:16" x14ac:dyDescent="0.25">
      <c r="A401" s="1" t="s">
        <v>1413</v>
      </c>
      <c r="B401" s="1" t="s">
        <v>892</v>
      </c>
      <c r="C401" s="1" t="s">
        <v>893</v>
      </c>
      <c r="D401" s="1" t="s">
        <v>1422</v>
      </c>
      <c r="E401" s="1" t="s">
        <v>883</v>
      </c>
      <c r="F401" s="1" t="s">
        <v>80</v>
      </c>
      <c r="G401" s="1" t="s">
        <v>1415</v>
      </c>
      <c r="H401" s="2">
        <v>43221</v>
      </c>
      <c r="I401" s="3">
        <v>40629</v>
      </c>
      <c r="J401" s="1">
        <v>2011</v>
      </c>
      <c r="K401" s="1">
        <v>1</v>
      </c>
      <c r="L401" s="1">
        <v>44684</v>
      </c>
      <c r="M401" s="1">
        <v>1</v>
      </c>
      <c r="N401" s="1">
        <v>1</v>
      </c>
      <c r="O401" s="4">
        <v>1</v>
      </c>
      <c r="P401" s="1">
        <f t="shared" si="6"/>
        <v>0</v>
      </c>
    </row>
    <row r="402" spans="1:16" x14ac:dyDescent="0.25">
      <c r="A402" s="1" t="s">
        <v>1413</v>
      </c>
      <c r="B402" s="1" t="s">
        <v>894</v>
      </c>
      <c r="C402" s="1" t="s">
        <v>895</v>
      </c>
      <c r="D402" s="1" t="s">
        <v>1422</v>
      </c>
      <c r="E402" s="1" t="s">
        <v>883</v>
      </c>
      <c r="F402" s="1" t="s">
        <v>80</v>
      </c>
      <c r="G402" s="1" t="s">
        <v>1415</v>
      </c>
      <c r="H402" s="2">
        <v>43221</v>
      </c>
      <c r="I402" s="3">
        <v>40629</v>
      </c>
      <c r="J402" s="1">
        <v>2011</v>
      </c>
      <c r="K402" s="1">
        <v>1</v>
      </c>
      <c r="L402" s="1">
        <v>40344</v>
      </c>
      <c r="M402" s="1">
        <v>1</v>
      </c>
      <c r="N402" s="1">
        <v>1</v>
      </c>
      <c r="O402" s="4">
        <v>1</v>
      </c>
      <c r="P402" s="1">
        <f t="shared" si="6"/>
        <v>0</v>
      </c>
    </row>
    <row r="403" spans="1:16" x14ac:dyDescent="0.25">
      <c r="A403" s="1" t="s">
        <v>1413</v>
      </c>
      <c r="B403" s="1" t="s">
        <v>896</v>
      </c>
      <c r="C403" s="1" t="s">
        <v>897</v>
      </c>
      <c r="D403" s="1" t="s">
        <v>1422</v>
      </c>
      <c r="E403" s="1" t="s">
        <v>883</v>
      </c>
      <c r="F403" s="1" t="s">
        <v>80</v>
      </c>
      <c r="G403" s="1" t="s">
        <v>1415</v>
      </c>
      <c r="H403" s="2">
        <v>43221</v>
      </c>
      <c r="I403" s="3">
        <v>40629</v>
      </c>
      <c r="J403" s="1">
        <v>2011</v>
      </c>
      <c r="K403" s="1">
        <v>1</v>
      </c>
      <c r="L403" s="1">
        <v>44589</v>
      </c>
      <c r="M403" s="1">
        <v>1</v>
      </c>
      <c r="N403" s="1">
        <v>1</v>
      </c>
      <c r="O403" s="4">
        <v>1</v>
      </c>
      <c r="P403" s="1">
        <f t="shared" si="6"/>
        <v>0</v>
      </c>
    </row>
    <row r="404" spans="1:16" x14ac:dyDescent="0.25">
      <c r="A404" s="1" t="s">
        <v>1413</v>
      </c>
      <c r="B404" s="1" t="s">
        <v>898</v>
      </c>
      <c r="C404" s="1" t="s">
        <v>899</v>
      </c>
      <c r="D404" s="1" t="s">
        <v>1422</v>
      </c>
      <c r="E404" s="1" t="s">
        <v>883</v>
      </c>
      <c r="F404" s="1" t="s">
        <v>80</v>
      </c>
      <c r="G404" s="1" t="s">
        <v>1415</v>
      </c>
      <c r="H404" s="2">
        <v>43221</v>
      </c>
      <c r="I404" s="3">
        <v>40629</v>
      </c>
      <c r="J404" s="1">
        <v>2011</v>
      </c>
      <c r="K404" s="1">
        <v>1</v>
      </c>
      <c r="L404" s="1">
        <v>43456</v>
      </c>
      <c r="M404" s="1">
        <v>1</v>
      </c>
      <c r="N404" s="1">
        <v>1</v>
      </c>
      <c r="O404" s="4">
        <v>1</v>
      </c>
      <c r="P404" s="1">
        <f t="shared" si="6"/>
        <v>0</v>
      </c>
    </row>
    <row r="405" spans="1:16" x14ac:dyDescent="0.25">
      <c r="A405" s="1" t="s">
        <v>1413</v>
      </c>
      <c r="B405" s="1" t="s">
        <v>900</v>
      </c>
      <c r="C405" s="1" t="s">
        <v>901</v>
      </c>
      <c r="D405" s="1" t="s">
        <v>1422</v>
      </c>
      <c r="E405" s="1" t="s">
        <v>883</v>
      </c>
      <c r="F405" s="1" t="s">
        <v>80</v>
      </c>
      <c r="G405" s="1" t="s">
        <v>1415</v>
      </c>
      <c r="H405" s="2">
        <v>43221</v>
      </c>
      <c r="I405" s="3">
        <v>40629</v>
      </c>
      <c r="J405" s="1">
        <v>2011</v>
      </c>
      <c r="K405" s="1">
        <v>1</v>
      </c>
      <c r="L405" s="1">
        <v>42061</v>
      </c>
      <c r="M405" s="1">
        <v>1</v>
      </c>
      <c r="N405" s="1">
        <v>1</v>
      </c>
      <c r="O405" s="4">
        <v>1</v>
      </c>
      <c r="P405" s="1">
        <f t="shared" si="6"/>
        <v>0</v>
      </c>
    </row>
    <row r="406" spans="1:16" x14ac:dyDescent="0.25">
      <c r="A406" s="1" t="s">
        <v>1413</v>
      </c>
      <c r="B406" s="1" t="s">
        <v>902</v>
      </c>
      <c r="C406" s="1" t="s">
        <v>903</v>
      </c>
      <c r="D406" s="1" t="s">
        <v>1422</v>
      </c>
      <c r="E406" s="1" t="s">
        <v>883</v>
      </c>
      <c r="F406" s="1" t="s">
        <v>80</v>
      </c>
      <c r="G406" s="1" t="s">
        <v>1415</v>
      </c>
      <c r="H406" s="2">
        <v>43221</v>
      </c>
      <c r="I406" s="3">
        <v>40629</v>
      </c>
      <c r="J406" s="1">
        <v>2011</v>
      </c>
      <c r="K406" s="1">
        <v>1</v>
      </c>
      <c r="L406" s="1">
        <v>40128</v>
      </c>
      <c r="M406" s="1">
        <v>1</v>
      </c>
      <c r="N406" s="1">
        <v>1</v>
      </c>
      <c r="O406" s="4">
        <v>1</v>
      </c>
      <c r="P406" s="1">
        <f t="shared" si="6"/>
        <v>0</v>
      </c>
    </row>
    <row r="407" spans="1:16" x14ac:dyDescent="0.25">
      <c r="A407" s="1" t="s">
        <v>1413</v>
      </c>
      <c r="B407" s="1" t="s">
        <v>904</v>
      </c>
      <c r="C407" s="1" t="s">
        <v>905</v>
      </c>
      <c r="D407" s="1" t="s">
        <v>1422</v>
      </c>
      <c r="E407" s="1" t="s">
        <v>883</v>
      </c>
      <c r="F407" s="1" t="s">
        <v>80</v>
      </c>
      <c r="G407" s="1" t="s">
        <v>1415</v>
      </c>
      <c r="H407" s="2">
        <v>43221</v>
      </c>
      <c r="I407" s="3">
        <v>40629</v>
      </c>
      <c r="J407" s="1">
        <v>2011</v>
      </c>
      <c r="K407" s="1">
        <v>1</v>
      </c>
      <c r="L407" s="1">
        <v>44732</v>
      </c>
      <c r="M407" s="1">
        <v>1</v>
      </c>
      <c r="N407" s="1">
        <v>1</v>
      </c>
      <c r="O407" s="4">
        <v>1</v>
      </c>
      <c r="P407" s="1">
        <f t="shared" si="6"/>
        <v>0</v>
      </c>
    </row>
    <row r="408" spans="1:16" x14ac:dyDescent="0.25">
      <c r="A408" s="1" t="s">
        <v>1413</v>
      </c>
      <c r="B408" s="1" t="s">
        <v>906</v>
      </c>
      <c r="C408" s="1" t="s">
        <v>907</v>
      </c>
      <c r="D408" s="1" t="s">
        <v>1422</v>
      </c>
      <c r="E408" s="1" t="s">
        <v>883</v>
      </c>
      <c r="F408" s="1" t="s">
        <v>80</v>
      </c>
      <c r="G408" s="1" t="s">
        <v>1415</v>
      </c>
      <c r="H408" s="2">
        <v>43221</v>
      </c>
      <c r="I408" s="3">
        <v>40629</v>
      </c>
      <c r="J408" s="1">
        <v>2011</v>
      </c>
      <c r="K408" s="1">
        <v>1</v>
      </c>
      <c r="L408" s="1">
        <v>38845</v>
      </c>
      <c r="M408" s="1">
        <v>1</v>
      </c>
      <c r="N408" s="1">
        <v>1</v>
      </c>
      <c r="O408" s="4">
        <v>1</v>
      </c>
      <c r="P408" s="1">
        <f t="shared" si="6"/>
        <v>0</v>
      </c>
    </row>
    <row r="409" spans="1:16" x14ac:dyDescent="0.25">
      <c r="A409" s="1" t="s">
        <v>1413</v>
      </c>
      <c r="B409" s="1" t="s">
        <v>908</v>
      </c>
      <c r="C409" s="1" t="s">
        <v>909</v>
      </c>
      <c r="D409" s="1" t="s">
        <v>1422</v>
      </c>
      <c r="E409" s="1" t="s">
        <v>883</v>
      </c>
      <c r="F409" s="1" t="s">
        <v>80</v>
      </c>
      <c r="G409" s="1" t="s">
        <v>1415</v>
      </c>
      <c r="H409" s="2">
        <v>43221</v>
      </c>
      <c r="I409" s="3">
        <v>40629</v>
      </c>
      <c r="J409" s="1">
        <v>2011</v>
      </c>
      <c r="K409" s="1">
        <v>1</v>
      </c>
      <c r="L409" s="1">
        <v>43070</v>
      </c>
      <c r="M409" s="1">
        <v>1</v>
      </c>
      <c r="N409" s="1">
        <v>1</v>
      </c>
      <c r="O409" s="4">
        <v>1</v>
      </c>
      <c r="P409" s="1">
        <f t="shared" si="6"/>
        <v>0</v>
      </c>
    </row>
    <row r="410" spans="1:16" x14ac:dyDescent="0.25">
      <c r="A410" s="1" t="s">
        <v>1413</v>
      </c>
      <c r="B410" s="1" t="s">
        <v>910</v>
      </c>
      <c r="C410" s="1" t="s">
        <v>911</v>
      </c>
      <c r="D410" s="1" t="s">
        <v>1422</v>
      </c>
      <c r="E410" s="1" t="s">
        <v>883</v>
      </c>
      <c r="F410" s="1" t="s">
        <v>80</v>
      </c>
      <c r="G410" s="1" t="s">
        <v>1415</v>
      </c>
      <c r="H410" s="2">
        <v>43221</v>
      </c>
      <c r="I410" s="3">
        <v>40629</v>
      </c>
      <c r="J410" s="1">
        <v>2011</v>
      </c>
      <c r="K410" s="1">
        <v>1</v>
      </c>
      <c r="L410" s="1">
        <v>39172</v>
      </c>
      <c r="M410" s="1">
        <v>1</v>
      </c>
      <c r="N410" s="1">
        <v>1</v>
      </c>
      <c r="O410" s="4">
        <v>1</v>
      </c>
      <c r="P410" s="1">
        <f t="shared" si="6"/>
        <v>0</v>
      </c>
    </row>
    <row r="411" spans="1:16" x14ac:dyDescent="0.25">
      <c r="A411" s="1" t="s">
        <v>1413</v>
      </c>
      <c r="B411" s="1" t="s">
        <v>912</v>
      </c>
      <c r="C411" s="1" t="s">
        <v>913</v>
      </c>
      <c r="D411" s="1" t="s">
        <v>1422</v>
      </c>
      <c r="E411" s="1" t="s">
        <v>883</v>
      </c>
      <c r="F411" s="1" t="s">
        <v>80</v>
      </c>
      <c r="G411" s="1" t="s">
        <v>1415</v>
      </c>
      <c r="H411" s="2">
        <v>43221</v>
      </c>
      <c r="I411" s="3">
        <v>40629</v>
      </c>
      <c r="J411" s="1">
        <v>2011</v>
      </c>
      <c r="K411" s="1">
        <v>1</v>
      </c>
      <c r="L411" s="1">
        <v>36946</v>
      </c>
      <c r="M411" s="1">
        <v>1</v>
      </c>
      <c r="N411" s="1">
        <v>1</v>
      </c>
      <c r="O411" s="4">
        <v>1</v>
      </c>
      <c r="P411" s="1">
        <f t="shared" si="6"/>
        <v>0</v>
      </c>
    </row>
    <row r="412" spans="1:16" x14ac:dyDescent="0.25">
      <c r="A412" s="1" t="s">
        <v>1413</v>
      </c>
      <c r="B412" s="1" t="s">
        <v>914</v>
      </c>
      <c r="C412" s="1" t="s">
        <v>915</v>
      </c>
      <c r="D412" s="1" t="s">
        <v>1422</v>
      </c>
      <c r="E412" s="1" t="s">
        <v>883</v>
      </c>
      <c r="F412" s="1" t="s">
        <v>80</v>
      </c>
      <c r="G412" s="1" t="s">
        <v>1415</v>
      </c>
      <c r="H412" s="2">
        <v>43221</v>
      </c>
      <c r="I412" s="3">
        <v>40629</v>
      </c>
      <c r="J412" s="1">
        <v>2011</v>
      </c>
      <c r="K412" s="1">
        <v>1</v>
      </c>
      <c r="L412" s="1">
        <v>45794</v>
      </c>
      <c r="M412" s="1">
        <v>1</v>
      </c>
      <c r="N412" s="1">
        <v>1</v>
      </c>
      <c r="O412" s="4">
        <v>1</v>
      </c>
      <c r="P412" s="1">
        <f t="shared" si="6"/>
        <v>0</v>
      </c>
    </row>
    <row r="413" spans="1:16" x14ac:dyDescent="0.25">
      <c r="A413" s="1" t="s">
        <v>1413</v>
      </c>
      <c r="B413" s="1" t="s">
        <v>916</v>
      </c>
      <c r="C413" s="1" t="s">
        <v>917</v>
      </c>
      <c r="D413" s="1" t="s">
        <v>1422</v>
      </c>
      <c r="E413" s="1" t="s">
        <v>883</v>
      </c>
      <c r="F413" s="1" t="s">
        <v>80</v>
      </c>
      <c r="G413" s="1" t="s">
        <v>1415</v>
      </c>
      <c r="H413" s="2">
        <v>43221</v>
      </c>
      <c r="I413" s="3">
        <v>40629</v>
      </c>
      <c r="J413" s="1">
        <v>2011</v>
      </c>
      <c r="K413" s="1">
        <v>1</v>
      </c>
      <c r="L413" s="1">
        <v>42727</v>
      </c>
      <c r="M413" s="1">
        <v>1</v>
      </c>
      <c r="N413" s="1">
        <v>1</v>
      </c>
      <c r="O413" s="4">
        <v>1</v>
      </c>
      <c r="P413" s="1">
        <f t="shared" si="6"/>
        <v>0</v>
      </c>
    </row>
    <row r="414" spans="1:16" x14ac:dyDescent="0.25">
      <c r="A414" s="1" t="s">
        <v>1413</v>
      </c>
      <c r="B414" s="1" t="s">
        <v>918</v>
      </c>
      <c r="C414" s="1" t="s">
        <v>919</v>
      </c>
      <c r="D414" s="1" t="s">
        <v>1422</v>
      </c>
      <c r="E414" s="1" t="s">
        <v>883</v>
      </c>
      <c r="F414" s="1" t="s">
        <v>80</v>
      </c>
      <c r="G414" s="1" t="s">
        <v>1415</v>
      </c>
      <c r="H414" s="2">
        <v>43221</v>
      </c>
      <c r="I414" s="3">
        <v>40629</v>
      </c>
      <c r="J414" s="1">
        <v>2011</v>
      </c>
      <c r="K414" s="1">
        <v>1</v>
      </c>
      <c r="L414" s="1">
        <v>42486</v>
      </c>
      <c r="M414" s="1">
        <v>1</v>
      </c>
      <c r="N414" s="1">
        <v>1</v>
      </c>
      <c r="O414" s="4">
        <v>1</v>
      </c>
      <c r="P414" s="1">
        <f t="shared" si="6"/>
        <v>0</v>
      </c>
    </row>
    <row r="415" spans="1:16" x14ac:dyDescent="0.25">
      <c r="A415" s="1" t="s">
        <v>1413</v>
      </c>
      <c r="B415" s="1" t="s">
        <v>920</v>
      </c>
      <c r="C415" s="1" t="s">
        <v>921</v>
      </c>
      <c r="D415" s="1" t="s">
        <v>1422</v>
      </c>
      <c r="E415" s="1" t="s">
        <v>883</v>
      </c>
      <c r="F415" s="1" t="s">
        <v>80</v>
      </c>
      <c r="G415" s="1" t="s">
        <v>1415</v>
      </c>
      <c r="H415" s="2">
        <v>43221</v>
      </c>
      <c r="I415" s="3">
        <v>40629</v>
      </c>
      <c r="J415" s="1">
        <v>2011</v>
      </c>
      <c r="K415" s="1">
        <v>1</v>
      </c>
      <c r="L415" s="1">
        <v>42260</v>
      </c>
      <c r="M415" s="1">
        <v>1</v>
      </c>
      <c r="N415" s="1">
        <v>1</v>
      </c>
      <c r="O415" s="4">
        <v>1</v>
      </c>
      <c r="P415" s="1">
        <f t="shared" si="6"/>
        <v>0</v>
      </c>
    </row>
    <row r="416" spans="1:16" x14ac:dyDescent="0.25">
      <c r="A416" s="1" t="s">
        <v>1413</v>
      </c>
      <c r="B416" s="1" t="s">
        <v>922</v>
      </c>
      <c r="C416" s="1" t="s">
        <v>923</v>
      </c>
      <c r="D416" s="1" t="s">
        <v>1422</v>
      </c>
      <c r="E416" s="1" t="s">
        <v>883</v>
      </c>
      <c r="F416" s="1" t="s">
        <v>80</v>
      </c>
      <c r="G416" s="1" t="s">
        <v>1415</v>
      </c>
      <c r="H416" s="2">
        <v>43221</v>
      </c>
      <c r="I416" s="3">
        <v>40629</v>
      </c>
      <c r="J416" s="1">
        <v>2011</v>
      </c>
      <c r="K416" s="1">
        <v>1</v>
      </c>
      <c r="L416" s="1">
        <v>38897</v>
      </c>
      <c r="M416" s="1">
        <v>1</v>
      </c>
      <c r="N416" s="1">
        <v>1</v>
      </c>
      <c r="O416" s="4">
        <v>1</v>
      </c>
      <c r="P416" s="1">
        <f t="shared" si="6"/>
        <v>0</v>
      </c>
    </row>
    <row r="417" spans="1:16" x14ac:dyDescent="0.25">
      <c r="A417" s="1" t="s">
        <v>1413</v>
      </c>
      <c r="B417" s="1" t="s">
        <v>924</v>
      </c>
      <c r="C417" s="1" t="s">
        <v>925</v>
      </c>
      <c r="D417" s="1" t="s">
        <v>1422</v>
      </c>
      <c r="E417" s="1" t="s">
        <v>883</v>
      </c>
      <c r="F417" s="1" t="s">
        <v>80</v>
      </c>
      <c r="G417" s="1" t="s">
        <v>1415</v>
      </c>
      <c r="H417" s="2">
        <v>43221</v>
      </c>
      <c r="I417" s="3">
        <v>40629</v>
      </c>
      <c r="J417" s="1">
        <v>2011</v>
      </c>
      <c r="K417" s="1">
        <v>1</v>
      </c>
      <c r="L417" s="1">
        <v>42399</v>
      </c>
      <c r="M417" s="1">
        <v>1</v>
      </c>
      <c r="N417" s="1">
        <v>1</v>
      </c>
      <c r="O417" s="4">
        <v>1</v>
      </c>
      <c r="P417" s="1">
        <f t="shared" si="6"/>
        <v>0</v>
      </c>
    </row>
    <row r="418" spans="1:16" x14ac:dyDescent="0.25">
      <c r="A418" s="1" t="s">
        <v>1413</v>
      </c>
      <c r="B418" s="1" t="s">
        <v>926</v>
      </c>
      <c r="C418" s="1" t="s">
        <v>927</v>
      </c>
      <c r="D418" s="1" t="s">
        <v>1422</v>
      </c>
      <c r="E418" s="1" t="s">
        <v>883</v>
      </c>
      <c r="F418" s="1" t="s">
        <v>80</v>
      </c>
      <c r="G418" s="1" t="s">
        <v>1415</v>
      </c>
      <c r="H418" s="2">
        <v>43221</v>
      </c>
      <c r="I418" s="3">
        <v>40629</v>
      </c>
      <c r="J418" s="1">
        <v>2011</v>
      </c>
      <c r="K418" s="1">
        <v>1</v>
      </c>
      <c r="L418" s="1">
        <v>41852</v>
      </c>
      <c r="M418" s="1">
        <v>1</v>
      </c>
      <c r="N418" s="1">
        <v>1</v>
      </c>
      <c r="O418" s="4">
        <v>1</v>
      </c>
      <c r="P418" s="1">
        <f t="shared" si="6"/>
        <v>0</v>
      </c>
    </row>
    <row r="419" spans="1:16" x14ac:dyDescent="0.25">
      <c r="A419" s="1" t="s">
        <v>1413</v>
      </c>
      <c r="B419" s="1" t="s">
        <v>928</v>
      </c>
      <c r="C419" s="1" t="s">
        <v>929</v>
      </c>
      <c r="D419" s="1" t="s">
        <v>1422</v>
      </c>
      <c r="E419" s="1" t="s">
        <v>883</v>
      </c>
      <c r="F419" s="1" t="s">
        <v>80</v>
      </c>
      <c r="G419" s="1" t="s">
        <v>1415</v>
      </c>
      <c r="H419" s="2">
        <v>43221</v>
      </c>
      <c r="I419" s="3">
        <v>40629</v>
      </c>
      <c r="J419" s="1">
        <v>2011</v>
      </c>
      <c r="K419" s="1">
        <v>1</v>
      </c>
      <c r="L419" s="1">
        <v>48518</v>
      </c>
      <c r="M419" s="1">
        <v>1</v>
      </c>
      <c r="N419" s="1">
        <v>1</v>
      </c>
      <c r="O419" s="4">
        <v>1</v>
      </c>
      <c r="P419" s="1">
        <f t="shared" si="6"/>
        <v>0</v>
      </c>
    </row>
    <row r="420" spans="1:16" x14ac:dyDescent="0.25">
      <c r="A420" s="1" t="s">
        <v>1413</v>
      </c>
      <c r="B420" s="1" t="s">
        <v>930</v>
      </c>
      <c r="C420" s="1" t="s">
        <v>931</v>
      </c>
      <c r="D420" s="1" t="s">
        <v>1422</v>
      </c>
      <c r="E420" s="1" t="s">
        <v>883</v>
      </c>
      <c r="F420" s="1" t="s">
        <v>80</v>
      </c>
      <c r="G420" s="1" t="s">
        <v>1415</v>
      </c>
      <c r="H420" s="2">
        <v>43221</v>
      </c>
      <c r="I420" s="3">
        <v>40629</v>
      </c>
      <c r="J420" s="1">
        <v>2011</v>
      </c>
      <c r="K420" s="1">
        <v>1</v>
      </c>
      <c r="L420" s="1">
        <v>43281</v>
      </c>
      <c r="M420" s="1">
        <v>1</v>
      </c>
      <c r="N420" s="1">
        <v>1</v>
      </c>
      <c r="O420" s="4">
        <v>1</v>
      </c>
      <c r="P420" s="1">
        <f t="shared" si="6"/>
        <v>0</v>
      </c>
    </row>
    <row r="421" spans="1:16" x14ac:dyDescent="0.25">
      <c r="A421" s="1" t="s">
        <v>1413</v>
      </c>
      <c r="B421" s="1" t="s">
        <v>932</v>
      </c>
      <c r="C421" s="1" t="s">
        <v>933</v>
      </c>
      <c r="D421" s="1" t="s">
        <v>1422</v>
      </c>
      <c r="E421" s="1" t="s">
        <v>883</v>
      </c>
      <c r="F421" s="1" t="s">
        <v>80</v>
      </c>
      <c r="G421" s="1" t="s">
        <v>1415</v>
      </c>
      <c r="H421" s="2">
        <v>43221</v>
      </c>
      <c r="I421" s="3">
        <v>40629</v>
      </c>
      <c r="J421" s="1">
        <v>2011</v>
      </c>
      <c r="K421" s="1">
        <v>1</v>
      </c>
      <c r="L421" s="1">
        <v>41434</v>
      </c>
      <c r="M421" s="1">
        <v>1</v>
      </c>
      <c r="N421" s="1">
        <v>1</v>
      </c>
      <c r="O421" s="4">
        <v>1</v>
      </c>
      <c r="P421" s="1">
        <f t="shared" si="6"/>
        <v>0</v>
      </c>
    </row>
    <row r="422" spans="1:16" x14ac:dyDescent="0.25">
      <c r="A422" s="1" t="s">
        <v>1413</v>
      </c>
      <c r="B422" s="1" t="s">
        <v>934</v>
      </c>
      <c r="C422" s="1" t="s">
        <v>935</v>
      </c>
      <c r="D422" s="1" t="s">
        <v>1422</v>
      </c>
      <c r="E422" s="1" t="s">
        <v>883</v>
      </c>
      <c r="F422" s="1" t="s">
        <v>80</v>
      </c>
      <c r="G422" s="1" t="s">
        <v>1415</v>
      </c>
      <c r="H422" s="2">
        <v>43221</v>
      </c>
      <c r="I422" s="3">
        <v>40629</v>
      </c>
      <c r="J422" s="1">
        <v>2011</v>
      </c>
      <c r="K422" s="1">
        <v>1</v>
      </c>
      <c r="L422" s="1">
        <v>43691</v>
      </c>
      <c r="M422" s="1">
        <v>1</v>
      </c>
      <c r="N422" s="1">
        <v>1</v>
      </c>
      <c r="O422" s="4">
        <v>1</v>
      </c>
      <c r="P422" s="1">
        <f t="shared" si="6"/>
        <v>0</v>
      </c>
    </row>
    <row r="423" spans="1:16" x14ac:dyDescent="0.25">
      <c r="A423" s="1" t="s">
        <v>1413</v>
      </c>
      <c r="B423" s="1" t="s">
        <v>936</v>
      </c>
      <c r="C423" s="1" t="s">
        <v>937</v>
      </c>
      <c r="D423" s="1" t="s">
        <v>1422</v>
      </c>
      <c r="E423" s="1" t="s">
        <v>883</v>
      </c>
      <c r="F423" s="1" t="s">
        <v>80</v>
      </c>
      <c r="G423" s="1" t="s">
        <v>1415</v>
      </c>
      <c r="H423" s="2">
        <v>43221</v>
      </c>
      <c r="I423" s="3">
        <v>40629</v>
      </c>
      <c r="J423" s="1">
        <v>2011</v>
      </c>
      <c r="K423" s="1">
        <v>1</v>
      </c>
      <c r="L423" s="1">
        <v>40548</v>
      </c>
      <c r="M423" s="1">
        <v>1</v>
      </c>
      <c r="N423" s="1">
        <v>1</v>
      </c>
      <c r="O423" s="4">
        <v>1</v>
      </c>
      <c r="P423" s="1">
        <f t="shared" si="6"/>
        <v>0</v>
      </c>
    </row>
    <row r="424" spans="1:16" x14ac:dyDescent="0.25">
      <c r="A424" s="1" t="s">
        <v>1413</v>
      </c>
      <c r="B424" s="1" t="s">
        <v>938</v>
      </c>
      <c r="C424" s="1" t="s">
        <v>939</v>
      </c>
      <c r="D424" s="1" t="s">
        <v>1422</v>
      </c>
      <c r="E424" s="1" t="s">
        <v>883</v>
      </c>
      <c r="F424" s="1" t="s">
        <v>80</v>
      </c>
      <c r="G424" s="1" t="s">
        <v>1415</v>
      </c>
      <c r="H424" s="2">
        <v>43221</v>
      </c>
      <c r="I424" s="3">
        <v>40629</v>
      </c>
      <c r="J424" s="1">
        <v>2011</v>
      </c>
      <c r="K424" s="1">
        <v>1</v>
      </c>
      <c r="L424" s="1">
        <v>37820</v>
      </c>
      <c r="M424" s="1">
        <v>1</v>
      </c>
      <c r="N424" s="1">
        <v>1</v>
      </c>
      <c r="O424" s="4">
        <v>1</v>
      </c>
      <c r="P424" s="1">
        <f t="shared" si="6"/>
        <v>0</v>
      </c>
    </row>
    <row r="425" spans="1:16" x14ac:dyDescent="0.25">
      <c r="A425" s="1" t="s">
        <v>1413</v>
      </c>
      <c r="B425" s="1" t="s">
        <v>940</v>
      </c>
      <c r="C425" s="1" t="s">
        <v>941</v>
      </c>
      <c r="D425" s="1" t="s">
        <v>1422</v>
      </c>
      <c r="E425" s="1" t="s">
        <v>883</v>
      </c>
      <c r="F425" s="1" t="s">
        <v>80</v>
      </c>
      <c r="G425" s="1" t="s">
        <v>1415</v>
      </c>
      <c r="H425" s="2">
        <v>43221</v>
      </c>
      <c r="I425" s="3">
        <v>40629</v>
      </c>
      <c r="J425" s="1">
        <v>2011</v>
      </c>
      <c r="K425" s="1">
        <v>1</v>
      </c>
      <c r="L425" s="1">
        <v>49389</v>
      </c>
      <c r="M425" s="1">
        <v>1</v>
      </c>
      <c r="N425" s="1">
        <v>1</v>
      </c>
      <c r="O425" s="4">
        <v>1</v>
      </c>
      <c r="P425" s="1">
        <f t="shared" si="6"/>
        <v>0</v>
      </c>
    </row>
    <row r="426" spans="1:16" x14ac:dyDescent="0.25">
      <c r="A426" s="1" t="s">
        <v>1413</v>
      </c>
      <c r="B426" s="1" t="s">
        <v>942</v>
      </c>
      <c r="C426" s="1" t="s">
        <v>943</v>
      </c>
      <c r="D426" s="1" t="s">
        <v>1422</v>
      </c>
      <c r="E426" s="1" t="s">
        <v>883</v>
      </c>
      <c r="F426" s="1" t="s">
        <v>80</v>
      </c>
      <c r="G426" s="1" t="s">
        <v>1415</v>
      </c>
      <c r="H426" s="2">
        <v>43221</v>
      </c>
      <c r="I426" s="3">
        <v>40629</v>
      </c>
      <c r="J426" s="1">
        <v>2011</v>
      </c>
      <c r="K426" s="1">
        <v>1</v>
      </c>
      <c r="L426" s="1">
        <v>39657</v>
      </c>
      <c r="M426" s="1">
        <v>1</v>
      </c>
      <c r="N426" s="1">
        <v>1</v>
      </c>
      <c r="O426" s="4">
        <v>1</v>
      </c>
      <c r="P426" s="1">
        <f t="shared" si="6"/>
        <v>0</v>
      </c>
    </row>
    <row r="427" spans="1:16" x14ac:dyDescent="0.25">
      <c r="A427" s="1" t="s">
        <v>1413</v>
      </c>
      <c r="B427" s="1" t="s">
        <v>944</v>
      </c>
      <c r="C427" s="1" t="s">
        <v>945</v>
      </c>
      <c r="D427" s="1" t="s">
        <v>1422</v>
      </c>
      <c r="E427" s="1" t="s">
        <v>883</v>
      </c>
      <c r="F427" s="1" t="s">
        <v>80</v>
      </c>
      <c r="G427" s="1" t="s">
        <v>1415</v>
      </c>
      <c r="H427" s="2">
        <v>43221</v>
      </c>
      <c r="I427" s="3">
        <v>40629</v>
      </c>
      <c r="J427" s="1">
        <v>2011</v>
      </c>
      <c r="K427" s="1">
        <v>1</v>
      </c>
      <c r="L427" s="1">
        <v>41461</v>
      </c>
      <c r="M427" s="1">
        <v>1</v>
      </c>
      <c r="N427" s="1">
        <v>1</v>
      </c>
      <c r="O427" s="4">
        <v>1</v>
      </c>
      <c r="P427" s="1">
        <f t="shared" si="6"/>
        <v>0</v>
      </c>
    </row>
    <row r="428" spans="1:16" x14ac:dyDescent="0.25">
      <c r="A428" s="1" t="s">
        <v>1413</v>
      </c>
      <c r="B428" s="1" t="s">
        <v>946</v>
      </c>
      <c r="C428" s="1" t="s">
        <v>947</v>
      </c>
      <c r="D428" s="1" t="s">
        <v>1422</v>
      </c>
      <c r="E428" s="1" t="s">
        <v>883</v>
      </c>
      <c r="F428" s="1" t="s">
        <v>80</v>
      </c>
      <c r="G428" s="1" t="s">
        <v>1415</v>
      </c>
      <c r="H428" s="2">
        <v>43221</v>
      </c>
      <c r="I428" s="3">
        <v>40629</v>
      </c>
      <c r="J428" s="1">
        <v>2011</v>
      </c>
      <c r="K428" s="1">
        <v>1</v>
      </c>
      <c r="L428" s="1">
        <v>40431</v>
      </c>
      <c r="M428" s="1">
        <v>1</v>
      </c>
      <c r="N428" s="1">
        <v>1</v>
      </c>
      <c r="O428" s="4">
        <v>1</v>
      </c>
      <c r="P428" s="1">
        <f t="shared" si="6"/>
        <v>0</v>
      </c>
    </row>
    <row r="429" spans="1:16" x14ac:dyDescent="0.25">
      <c r="A429" s="1" t="s">
        <v>1413</v>
      </c>
      <c r="B429" s="1" t="s">
        <v>948</v>
      </c>
      <c r="C429" s="1" t="s">
        <v>949</v>
      </c>
      <c r="D429" s="1" t="s">
        <v>1422</v>
      </c>
      <c r="E429" s="1" t="s">
        <v>883</v>
      </c>
      <c r="F429" s="1" t="s">
        <v>80</v>
      </c>
      <c r="G429" s="1" t="s">
        <v>1415</v>
      </c>
      <c r="H429" s="2">
        <v>43221</v>
      </c>
      <c r="I429" s="3">
        <v>40629</v>
      </c>
      <c r="J429" s="1">
        <v>2011</v>
      </c>
      <c r="K429" s="1">
        <v>1</v>
      </c>
      <c r="L429" s="1">
        <v>41361</v>
      </c>
      <c r="M429" s="1">
        <v>1</v>
      </c>
      <c r="N429" s="1">
        <v>1</v>
      </c>
      <c r="O429" s="4">
        <v>1</v>
      </c>
      <c r="P429" s="1">
        <f t="shared" si="6"/>
        <v>0</v>
      </c>
    </row>
    <row r="430" spans="1:16" x14ac:dyDescent="0.25">
      <c r="A430" s="1" t="s">
        <v>1413</v>
      </c>
      <c r="B430" s="1" t="s">
        <v>950</v>
      </c>
      <c r="C430" s="1" t="s">
        <v>951</v>
      </c>
      <c r="D430" s="1" t="s">
        <v>1422</v>
      </c>
      <c r="E430" s="1" t="s">
        <v>883</v>
      </c>
      <c r="F430" s="1" t="s">
        <v>80</v>
      </c>
      <c r="G430" s="1" t="s">
        <v>1415</v>
      </c>
      <c r="H430" s="2">
        <v>43221</v>
      </c>
      <c r="I430" s="3">
        <v>40629</v>
      </c>
      <c r="J430" s="1">
        <v>2011</v>
      </c>
      <c r="K430" s="1">
        <v>1</v>
      </c>
      <c r="L430" s="1">
        <v>49289</v>
      </c>
      <c r="M430" s="1">
        <v>1</v>
      </c>
      <c r="N430" s="1">
        <v>1</v>
      </c>
      <c r="O430" s="4">
        <v>1</v>
      </c>
      <c r="P430" s="1">
        <f t="shared" si="6"/>
        <v>0</v>
      </c>
    </row>
    <row r="431" spans="1:16" x14ac:dyDescent="0.25">
      <c r="A431" s="1" t="s">
        <v>1413</v>
      </c>
      <c r="B431" s="1" t="s">
        <v>952</v>
      </c>
      <c r="C431" s="1" t="s">
        <v>953</v>
      </c>
      <c r="D431" s="1" t="s">
        <v>1422</v>
      </c>
      <c r="E431" s="1" t="s">
        <v>883</v>
      </c>
      <c r="F431" s="1" t="s">
        <v>80</v>
      </c>
      <c r="G431" s="1" t="s">
        <v>1415</v>
      </c>
      <c r="H431" s="2">
        <v>43221</v>
      </c>
      <c r="I431" s="3">
        <v>40629</v>
      </c>
      <c r="J431" s="1">
        <v>2011</v>
      </c>
      <c r="K431" s="1">
        <v>1</v>
      </c>
      <c r="L431" s="1">
        <v>38976</v>
      </c>
      <c r="M431" s="1">
        <v>1</v>
      </c>
      <c r="N431" s="1">
        <v>1</v>
      </c>
      <c r="O431" s="4">
        <v>1</v>
      </c>
      <c r="P431" s="1">
        <f t="shared" si="6"/>
        <v>0</v>
      </c>
    </row>
    <row r="432" spans="1:16" x14ac:dyDescent="0.25">
      <c r="A432" s="1" t="s">
        <v>1413</v>
      </c>
      <c r="B432" s="1" t="s">
        <v>954</v>
      </c>
      <c r="C432" s="1" t="s">
        <v>955</v>
      </c>
      <c r="D432" s="1" t="s">
        <v>1422</v>
      </c>
      <c r="E432" s="1" t="s">
        <v>883</v>
      </c>
      <c r="F432" s="1" t="s">
        <v>80</v>
      </c>
      <c r="G432" s="1" t="s">
        <v>1415</v>
      </c>
      <c r="H432" s="2">
        <v>43221</v>
      </c>
      <c r="I432" s="3">
        <v>40629</v>
      </c>
      <c r="J432" s="1">
        <v>2011</v>
      </c>
      <c r="K432" s="1">
        <v>1</v>
      </c>
      <c r="L432" s="1">
        <v>39256</v>
      </c>
      <c r="M432" s="1">
        <v>1</v>
      </c>
      <c r="N432" s="1">
        <v>1</v>
      </c>
      <c r="O432" s="4">
        <v>1</v>
      </c>
      <c r="P432" s="1">
        <f t="shared" si="6"/>
        <v>0</v>
      </c>
    </row>
    <row r="433" spans="1:16" x14ac:dyDescent="0.25">
      <c r="A433" s="1" t="s">
        <v>1413</v>
      </c>
      <c r="B433" s="1" t="s">
        <v>956</v>
      </c>
      <c r="C433" s="1" t="s">
        <v>957</v>
      </c>
      <c r="D433" s="1" t="s">
        <v>1422</v>
      </c>
      <c r="E433" s="1" t="s">
        <v>883</v>
      </c>
      <c r="F433" s="1" t="s">
        <v>80</v>
      </c>
      <c r="G433" s="1" t="s">
        <v>1415</v>
      </c>
      <c r="H433" s="2">
        <v>43221</v>
      </c>
      <c r="I433" s="3">
        <v>40629</v>
      </c>
      <c r="J433" s="1">
        <v>2011</v>
      </c>
      <c r="K433" s="1">
        <v>1</v>
      </c>
      <c r="L433" s="1">
        <v>42310</v>
      </c>
      <c r="M433" s="1">
        <v>1</v>
      </c>
      <c r="N433" s="1">
        <v>1</v>
      </c>
      <c r="O433" s="4">
        <v>1</v>
      </c>
      <c r="P433" s="1">
        <f t="shared" si="6"/>
        <v>0</v>
      </c>
    </row>
    <row r="434" spans="1:16" x14ac:dyDescent="0.25">
      <c r="A434" s="1" t="s">
        <v>1413</v>
      </c>
      <c r="B434" s="1" t="s">
        <v>958</v>
      </c>
      <c r="C434" s="1" t="s">
        <v>959</v>
      </c>
      <c r="D434" s="1" t="s">
        <v>1422</v>
      </c>
      <c r="E434" s="1" t="s">
        <v>883</v>
      </c>
      <c r="F434" s="1" t="s">
        <v>80</v>
      </c>
      <c r="G434" s="1" t="s">
        <v>1415</v>
      </c>
      <c r="H434" s="2">
        <v>43221</v>
      </c>
      <c r="I434" s="3">
        <v>40629</v>
      </c>
      <c r="J434" s="1">
        <v>2011</v>
      </c>
      <c r="K434" s="1">
        <v>1</v>
      </c>
      <c r="L434" s="1">
        <v>46090</v>
      </c>
      <c r="M434" s="1">
        <v>1</v>
      </c>
      <c r="N434" s="1">
        <v>1</v>
      </c>
      <c r="O434" s="4">
        <v>1</v>
      </c>
      <c r="P434" s="1">
        <f t="shared" si="6"/>
        <v>0</v>
      </c>
    </row>
    <row r="435" spans="1:16" x14ac:dyDescent="0.25">
      <c r="A435" s="1" t="s">
        <v>1413</v>
      </c>
      <c r="B435" s="1" t="s">
        <v>960</v>
      </c>
      <c r="C435" s="1" t="s">
        <v>961</v>
      </c>
      <c r="D435" s="1" t="s">
        <v>1422</v>
      </c>
      <c r="E435" s="1" t="s">
        <v>883</v>
      </c>
      <c r="F435" s="1" t="s">
        <v>80</v>
      </c>
      <c r="G435" s="1" t="s">
        <v>1415</v>
      </c>
      <c r="H435" s="2">
        <v>43221</v>
      </c>
      <c r="I435" s="3">
        <v>40629</v>
      </c>
      <c r="J435" s="1">
        <v>2011</v>
      </c>
      <c r="K435" s="1">
        <v>1</v>
      </c>
      <c r="L435" s="1">
        <v>61085</v>
      </c>
      <c r="M435" s="1">
        <v>1</v>
      </c>
      <c r="N435" s="1">
        <v>1</v>
      </c>
      <c r="O435" s="4">
        <v>1</v>
      </c>
      <c r="P435" s="1">
        <f t="shared" si="6"/>
        <v>0</v>
      </c>
    </row>
    <row r="436" spans="1:16" x14ac:dyDescent="0.25">
      <c r="A436" s="1" t="s">
        <v>1413</v>
      </c>
      <c r="B436" s="1" t="s">
        <v>962</v>
      </c>
      <c r="C436" s="1" t="s">
        <v>963</v>
      </c>
      <c r="D436" s="1" t="s">
        <v>1422</v>
      </c>
      <c r="E436" s="1" t="s">
        <v>883</v>
      </c>
      <c r="F436" s="1" t="s">
        <v>80</v>
      </c>
      <c r="G436" s="1" t="s">
        <v>1415</v>
      </c>
      <c r="H436" s="2">
        <v>43221</v>
      </c>
      <c r="I436" s="3">
        <v>40629</v>
      </c>
      <c r="J436" s="1">
        <v>2011</v>
      </c>
      <c r="K436" s="1">
        <v>1</v>
      </c>
      <c r="L436" s="1">
        <v>38639</v>
      </c>
      <c r="M436" s="1">
        <v>1</v>
      </c>
      <c r="N436" s="1">
        <v>1</v>
      </c>
      <c r="O436" s="4">
        <v>1</v>
      </c>
      <c r="P436" s="1">
        <f t="shared" si="6"/>
        <v>0</v>
      </c>
    </row>
    <row r="437" spans="1:16" x14ac:dyDescent="0.25">
      <c r="A437" s="1" t="s">
        <v>1413</v>
      </c>
      <c r="B437" s="1" t="s">
        <v>964</v>
      </c>
      <c r="C437" s="1" t="s">
        <v>965</v>
      </c>
      <c r="D437" s="1" t="s">
        <v>1422</v>
      </c>
      <c r="E437" s="1" t="s">
        <v>883</v>
      </c>
      <c r="F437" s="1" t="s">
        <v>80</v>
      </c>
      <c r="G437" s="1" t="s">
        <v>1415</v>
      </c>
      <c r="H437" s="2">
        <v>43221</v>
      </c>
      <c r="I437" s="3">
        <v>40629</v>
      </c>
      <c r="J437" s="1">
        <v>2011</v>
      </c>
      <c r="K437" s="1">
        <v>1</v>
      </c>
      <c r="L437" s="1">
        <v>40783</v>
      </c>
      <c r="M437" s="1">
        <v>1</v>
      </c>
      <c r="N437" s="1">
        <v>1</v>
      </c>
      <c r="O437" s="4">
        <v>1</v>
      </c>
      <c r="P437" s="1">
        <f t="shared" si="6"/>
        <v>0</v>
      </c>
    </row>
    <row r="438" spans="1:16" x14ac:dyDescent="0.25">
      <c r="A438" s="1" t="s">
        <v>1413</v>
      </c>
      <c r="B438" s="1" t="s">
        <v>966</v>
      </c>
      <c r="C438" s="1" t="s">
        <v>967</v>
      </c>
      <c r="D438" s="1" t="s">
        <v>1422</v>
      </c>
      <c r="E438" s="1" t="s">
        <v>883</v>
      </c>
      <c r="F438" s="1" t="s">
        <v>80</v>
      </c>
      <c r="G438" s="1" t="s">
        <v>1415</v>
      </c>
      <c r="H438" s="2">
        <v>43221</v>
      </c>
      <c r="I438" s="3">
        <v>40629</v>
      </c>
      <c r="J438" s="1">
        <v>2011</v>
      </c>
      <c r="K438" s="1">
        <v>1</v>
      </c>
      <c r="L438" s="1">
        <v>41147</v>
      </c>
      <c r="M438" s="1">
        <v>1</v>
      </c>
      <c r="N438" s="1">
        <v>1</v>
      </c>
      <c r="O438" s="4">
        <v>1</v>
      </c>
      <c r="P438" s="1">
        <f t="shared" si="6"/>
        <v>0</v>
      </c>
    </row>
    <row r="439" spans="1:16" x14ac:dyDescent="0.25">
      <c r="A439" s="1" t="s">
        <v>1413</v>
      </c>
      <c r="B439" s="1" t="s">
        <v>968</v>
      </c>
      <c r="C439" s="1" t="s">
        <v>969</v>
      </c>
      <c r="D439" s="1" t="s">
        <v>1422</v>
      </c>
      <c r="E439" s="1" t="s">
        <v>883</v>
      </c>
      <c r="F439" s="1" t="s">
        <v>80</v>
      </c>
      <c r="G439" s="1" t="s">
        <v>1415</v>
      </c>
      <c r="H439" s="2">
        <v>43221</v>
      </c>
      <c r="I439" s="3">
        <v>40629</v>
      </c>
      <c r="J439" s="1">
        <v>2011</v>
      </c>
      <c r="K439" s="1">
        <v>1</v>
      </c>
      <c r="L439" s="1">
        <v>37147</v>
      </c>
      <c r="M439" s="1">
        <v>1</v>
      </c>
      <c r="N439" s="1">
        <v>1</v>
      </c>
      <c r="O439" s="4">
        <v>1</v>
      </c>
      <c r="P439" s="1">
        <f t="shared" si="6"/>
        <v>0</v>
      </c>
    </row>
    <row r="440" spans="1:16" x14ac:dyDescent="0.25">
      <c r="A440" s="1" t="s">
        <v>1413</v>
      </c>
      <c r="B440" s="1" t="s">
        <v>970</v>
      </c>
      <c r="C440" s="1" t="s">
        <v>971</v>
      </c>
      <c r="D440" s="1" t="s">
        <v>1422</v>
      </c>
      <c r="E440" s="1" t="s">
        <v>883</v>
      </c>
      <c r="F440" s="1" t="s">
        <v>80</v>
      </c>
      <c r="G440" s="1" t="s">
        <v>1415</v>
      </c>
      <c r="H440" s="2">
        <v>43221</v>
      </c>
      <c r="I440" s="3">
        <v>40629</v>
      </c>
      <c r="J440" s="1">
        <v>2011</v>
      </c>
      <c r="K440" s="1">
        <v>1</v>
      </c>
      <c r="L440" s="1">
        <v>43704</v>
      </c>
      <c r="M440" s="1">
        <v>1</v>
      </c>
      <c r="N440" s="1">
        <v>1</v>
      </c>
      <c r="O440" s="4">
        <v>1</v>
      </c>
      <c r="P440" s="1">
        <f t="shared" si="6"/>
        <v>0</v>
      </c>
    </row>
    <row r="441" spans="1:16" x14ac:dyDescent="0.25">
      <c r="A441" s="1" t="s">
        <v>1413</v>
      </c>
      <c r="B441" s="1" t="s">
        <v>972</v>
      </c>
      <c r="C441" s="1" t="s">
        <v>973</v>
      </c>
      <c r="D441" s="1" t="s">
        <v>1422</v>
      </c>
      <c r="E441" s="1" t="s">
        <v>883</v>
      </c>
      <c r="F441" s="1" t="s">
        <v>80</v>
      </c>
      <c r="G441" s="1" t="s">
        <v>1415</v>
      </c>
      <c r="H441" s="2">
        <v>43221</v>
      </c>
      <c r="I441" s="3">
        <v>40629</v>
      </c>
      <c r="J441" s="1">
        <v>2011</v>
      </c>
      <c r="K441" s="1">
        <v>1</v>
      </c>
      <c r="L441" s="1">
        <v>48572</v>
      </c>
      <c r="M441" s="1">
        <v>1</v>
      </c>
      <c r="N441" s="1">
        <v>1</v>
      </c>
      <c r="O441" s="4">
        <v>1</v>
      </c>
      <c r="P441" s="1">
        <f t="shared" si="6"/>
        <v>0</v>
      </c>
    </row>
    <row r="442" spans="1:16" x14ac:dyDescent="0.25">
      <c r="A442" s="1" t="s">
        <v>1413</v>
      </c>
      <c r="B442" s="1" t="s">
        <v>974</v>
      </c>
      <c r="C442" s="1" t="s">
        <v>975</v>
      </c>
      <c r="D442" s="1" t="s">
        <v>1422</v>
      </c>
      <c r="E442" s="1" t="s">
        <v>883</v>
      </c>
      <c r="F442" s="1" t="s">
        <v>80</v>
      </c>
      <c r="G442" s="1" t="s">
        <v>1415</v>
      </c>
      <c r="H442" s="2">
        <v>43221</v>
      </c>
      <c r="I442" s="3">
        <v>40629</v>
      </c>
      <c r="J442" s="1">
        <v>2011</v>
      </c>
      <c r="K442" s="1">
        <v>1</v>
      </c>
      <c r="L442" s="1">
        <v>50012</v>
      </c>
      <c r="M442" s="1">
        <v>1</v>
      </c>
      <c r="N442" s="1">
        <v>1</v>
      </c>
      <c r="O442" s="4">
        <v>1</v>
      </c>
      <c r="P442" s="1">
        <f t="shared" si="6"/>
        <v>0</v>
      </c>
    </row>
    <row r="443" spans="1:16" x14ac:dyDescent="0.25">
      <c r="A443" s="1" t="s">
        <v>1413</v>
      </c>
      <c r="B443" s="1" t="s">
        <v>976</v>
      </c>
      <c r="C443" s="1" t="s">
        <v>977</v>
      </c>
      <c r="D443" s="1" t="s">
        <v>1422</v>
      </c>
      <c r="E443" s="1" t="s">
        <v>883</v>
      </c>
      <c r="F443" s="1" t="s">
        <v>80</v>
      </c>
      <c r="G443" s="1" t="s">
        <v>1415</v>
      </c>
      <c r="H443" s="2">
        <v>43221</v>
      </c>
      <c r="I443" s="3">
        <v>40629</v>
      </c>
      <c r="J443" s="1">
        <v>2011</v>
      </c>
      <c r="K443" s="1">
        <v>1</v>
      </c>
      <c r="L443" s="1">
        <v>39589</v>
      </c>
      <c r="M443" s="1">
        <v>1</v>
      </c>
      <c r="N443" s="1">
        <v>1</v>
      </c>
      <c r="O443" s="4">
        <v>1</v>
      </c>
      <c r="P443" s="1">
        <f t="shared" si="6"/>
        <v>0</v>
      </c>
    </row>
    <row r="444" spans="1:16" x14ac:dyDescent="0.25">
      <c r="A444" s="1" t="s">
        <v>1413</v>
      </c>
      <c r="B444" s="1" t="s">
        <v>978</v>
      </c>
      <c r="C444" s="1" t="s">
        <v>979</v>
      </c>
      <c r="D444" s="1" t="s">
        <v>1422</v>
      </c>
      <c r="E444" s="1" t="s">
        <v>883</v>
      </c>
      <c r="F444" s="1" t="s">
        <v>80</v>
      </c>
      <c r="G444" s="1" t="s">
        <v>1415</v>
      </c>
      <c r="H444" s="2">
        <v>43221</v>
      </c>
      <c r="I444" s="3">
        <v>40629</v>
      </c>
      <c r="J444" s="1">
        <v>2011</v>
      </c>
      <c r="K444" s="1">
        <v>1</v>
      </c>
      <c r="L444" s="1">
        <v>38895</v>
      </c>
      <c r="M444" s="1">
        <v>1</v>
      </c>
      <c r="N444" s="1">
        <v>1</v>
      </c>
      <c r="O444" s="4">
        <v>1</v>
      </c>
      <c r="P444" s="1">
        <f t="shared" si="6"/>
        <v>0</v>
      </c>
    </row>
    <row r="445" spans="1:16" x14ac:dyDescent="0.25">
      <c r="A445" s="1" t="s">
        <v>1413</v>
      </c>
      <c r="B445" s="1" t="s">
        <v>980</v>
      </c>
      <c r="C445" s="1" t="s">
        <v>981</v>
      </c>
      <c r="D445" s="1" t="s">
        <v>1422</v>
      </c>
      <c r="E445" s="1" t="s">
        <v>883</v>
      </c>
      <c r="F445" s="1" t="s">
        <v>80</v>
      </c>
      <c r="G445" s="1" t="s">
        <v>1415</v>
      </c>
      <c r="H445" s="2">
        <v>43221</v>
      </c>
      <c r="I445" s="3">
        <v>40629</v>
      </c>
      <c r="J445" s="1">
        <v>2011</v>
      </c>
      <c r="K445" s="1">
        <v>1</v>
      </c>
      <c r="L445" s="1">
        <v>37944</v>
      </c>
      <c r="M445" s="1">
        <v>1</v>
      </c>
      <c r="N445" s="1">
        <v>1</v>
      </c>
      <c r="O445" s="4">
        <v>1</v>
      </c>
      <c r="P445" s="1">
        <f t="shared" si="6"/>
        <v>0</v>
      </c>
    </row>
    <row r="446" spans="1:16" x14ac:dyDescent="0.25">
      <c r="A446" s="1" t="s">
        <v>1413</v>
      </c>
      <c r="B446" s="1" t="s">
        <v>982</v>
      </c>
      <c r="C446" s="1" t="s">
        <v>983</v>
      </c>
      <c r="D446" s="1" t="s">
        <v>1422</v>
      </c>
      <c r="E446" s="1" t="s">
        <v>883</v>
      </c>
      <c r="F446" s="1" t="s">
        <v>80</v>
      </c>
      <c r="G446" s="1" t="s">
        <v>1415</v>
      </c>
      <c r="H446" s="2">
        <v>43221</v>
      </c>
      <c r="I446" s="3">
        <v>40629</v>
      </c>
      <c r="J446" s="1">
        <v>2011</v>
      </c>
      <c r="K446" s="1">
        <v>1</v>
      </c>
      <c r="L446" s="1">
        <v>43863</v>
      </c>
      <c r="M446" s="1">
        <v>1</v>
      </c>
      <c r="N446" s="1">
        <v>1</v>
      </c>
      <c r="O446" s="4">
        <v>1</v>
      </c>
      <c r="P446" s="1">
        <f t="shared" si="6"/>
        <v>0</v>
      </c>
    </row>
    <row r="447" spans="1:16" x14ac:dyDescent="0.25">
      <c r="A447" s="1" t="s">
        <v>1413</v>
      </c>
      <c r="B447" s="1" t="s">
        <v>984</v>
      </c>
      <c r="C447" s="1" t="s">
        <v>985</v>
      </c>
      <c r="D447" s="1" t="s">
        <v>1422</v>
      </c>
      <c r="E447" s="1" t="s">
        <v>883</v>
      </c>
      <c r="F447" s="1" t="s">
        <v>80</v>
      </c>
      <c r="G447" s="1" t="s">
        <v>1415</v>
      </c>
      <c r="H447" s="2">
        <v>43221</v>
      </c>
      <c r="I447" s="3">
        <v>40629</v>
      </c>
      <c r="J447" s="1">
        <v>2011</v>
      </c>
      <c r="K447" s="1">
        <v>1</v>
      </c>
      <c r="L447" s="1">
        <v>37864</v>
      </c>
      <c r="M447" s="1">
        <v>1</v>
      </c>
      <c r="N447" s="1">
        <v>1</v>
      </c>
      <c r="O447" s="4">
        <v>1</v>
      </c>
      <c r="P447" s="1">
        <f t="shared" si="6"/>
        <v>0</v>
      </c>
    </row>
    <row r="448" spans="1:16" x14ac:dyDescent="0.25">
      <c r="A448" s="1" t="s">
        <v>1413</v>
      </c>
      <c r="B448" s="1" t="s">
        <v>986</v>
      </c>
      <c r="C448" s="1" t="s">
        <v>987</v>
      </c>
      <c r="D448" s="1" t="s">
        <v>1422</v>
      </c>
      <c r="E448" s="1" t="s">
        <v>883</v>
      </c>
      <c r="F448" s="1" t="s">
        <v>80</v>
      </c>
      <c r="G448" s="1" t="s">
        <v>1415</v>
      </c>
      <c r="H448" s="2">
        <v>43221</v>
      </c>
      <c r="I448" s="3">
        <v>40629</v>
      </c>
      <c r="J448" s="1">
        <v>2011</v>
      </c>
      <c r="K448" s="1">
        <v>1</v>
      </c>
      <c r="L448" s="1">
        <v>40720</v>
      </c>
      <c r="M448" s="1">
        <v>1</v>
      </c>
      <c r="N448" s="1">
        <v>1</v>
      </c>
      <c r="O448" s="4">
        <v>1</v>
      </c>
      <c r="P448" s="1">
        <f t="shared" si="6"/>
        <v>0</v>
      </c>
    </row>
    <row r="449" spans="1:16" x14ac:dyDescent="0.25">
      <c r="A449" s="1" t="s">
        <v>1413</v>
      </c>
      <c r="B449" s="1" t="s">
        <v>988</v>
      </c>
      <c r="C449" s="1" t="s">
        <v>989</v>
      </c>
      <c r="D449" s="1" t="s">
        <v>1422</v>
      </c>
      <c r="E449" s="1" t="s">
        <v>883</v>
      </c>
      <c r="F449" s="1" t="s">
        <v>80</v>
      </c>
      <c r="G449" s="1" t="s">
        <v>1415</v>
      </c>
      <c r="H449" s="2">
        <v>43221</v>
      </c>
      <c r="I449" s="3">
        <v>40629</v>
      </c>
      <c r="J449" s="1">
        <v>2011</v>
      </c>
      <c r="K449" s="1">
        <v>1</v>
      </c>
      <c r="L449" s="1">
        <v>41468</v>
      </c>
      <c r="M449" s="1">
        <v>1</v>
      </c>
      <c r="N449" s="1">
        <v>1</v>
      </c>
      <c r="O449" s="4">
        <v>1</v>
      </c>
      <c r="P449" s="1">
        <f t="shared" si="6"/>
        <v>0</v>
      </c>
    </row>
    <row r="450" spans="1:16" x14ac:dyDescent="0.25">
      <c r="A450" s="1" t="s">
        <v>1413</v>
      </c>
      <c r="B450" s="1" t="s">
        <v>990</v>
      </c>
      <c r="C450" s="1" t="s">
        <v>991</v>
      </c>
      <c r="D450" s="1" t="s">
        <v>1422</v>
      </c>
      <c r="E450" s="1" t="s">
        <v>883</v>
      </c>
      <c r="F450" s="1" t="s">
        <v>80</v>
      </c>
      <c r="G450" s="1" t="s">
        <v>1415</v>
      </c>
      <c r="H450" s="2">
        <v>43221</v>
      </c>
      <c r="I450" s="3">
        <v>40629</v>
      </c>
      <c r="J450" s="1">
        <v>2011</v>
      </c>
      <c r="K450" s="1">
        <v>1</v>
      </c>
      <c r="L450" s="1">
        <v>43342</v>
      </c>
      <c r="M450" s="1">
        <v>1</v>
      </c>
      <c r="N450" s="1">
        <v>1</v>
      </c>
      <c r="O450" s="4">
        <v>1</v>
      </c>
      <c r="P450" s="1">
        <f t="shared" si="6"/>
        <v>0</v>
      </c>
    </row>
    <row r="451" spans="1:16" x14ac:dyDescent="0.25">
      <c r="A451" s="1" t="s">
        <v>1413</v>
      </c>
      <c r="B451" s="1" t="s">
        <v>992</v>
      </c>
      <c r="C451" s="1" t="s">
        <v>993</v>
      </c>
      <c r="D451" s="1" t="s">
        <v>1422</v>
      </c>
      <c r="E451" s="1" t="s">
        <v>883</v>
      </c>
      <c r="F451" s="1" t="s">
        <v>80</v>
      </c>
      <c r="G451" s="1" t="s">
        <v>1415</v>
      </c>
      <c r="H451" s="2">
        <v>43221</v>
      </c>
      <c r="I451" s="3">
        <v>40629</v>
      </c>
      <c r="J451" s="1">
        <v>2011</v>
      </c>
      <c r="K451" s="1">
        <v>1</v>
      </c>
      <c r="L451" s="1">
        <v>42869</v>
      </c>
      <c r="M451" s="1">
        <v>1</v>
      </c>
      <c r="N451" s="1">
        <v>1</v>
      </c>
      <c r="O451" s="4">
        <v>1</v>
      </c>
      <c r="P451" s="1">
        <f t="shared" ref="P451:P514" si="7">IF(A451="Owned outright",1,IF(A451="Owned with a mortgage or loan",1,IF(A451="Shared ownership",4,IF(A451="Rented from council (local authority)",3,IF(A451="Other social rented",3,IF(A451="Private landlord or letting agency",2,IF(A451="Other private rented",2,IF(A451="Living rent free",4,0))))))))</f>
        <v>0</v>
      </c>
    </row>
    <row r="452" spans="1:16" x14ac:dyDescent="0.25">
      <c r="A452" s="1" t="s">
        <v>1413</v>
      </c>
      <c r="B452" s="1" t="s">
        <v>994</v>
      </c>
      <c r="C452" s="1" t="s">
        <v>995</v>
      </c>
      <c r="D452" s="1" t="s">
        <v>1422</v>
      </c>
      <c r="E452" s="1" t="s">
        <v>883</v>
      </c>
      <c r="F452" s="1" t="s">
        <v>80</v>
      </c>
      <c r="G452" s="1" t="s">
        <v>1415</v>
      </c>
      <c r="H452" s="2">
        <v>43221</v>
      </c>
      <c r="I452" s="3">
        <v>40629</v>
      </c>
      <c r="J452" s="1">
        <v>2011</v>
      </c>
      <c r="K452" s="1">
        <v>1</v>
      </c>
      <c r="L452" s="1">
        <v>39612</v>
      </c>
      <c r="M452" s="1">
        <v>1</v>
      </c>
      <c r="N452" s="1">
        <v>1</v>
      </c>
      <c r="O452" s="4">
        <v>1</v>
      </c>
      <c r="P452" s="1">
        <f t="shared" si="7"/>
        <v>0</v>
      </c>
    </row>
    <row r="453" spans="1:16" x14ac:dyDescent="0.25">
      <c r="A453" s="1" t="s">
        <v>1413</v>
      </c>
      <c r="B453" s="1" t="s">
        <v>996</v>
      </c>
      <c r="C453" s="1" t="s">
        <v>997</v>
      </c>
      <c r="D453" s="1" t="s">
        <v>1422</v>
      </c>
      <c r="E453" s="1" t="s">
        <v>883</v>
      </c>
      <c r="F453" s="1" t="s">
        <v>80</v>
      </c>
      <c r="G453" s="1" t="s">
        <v>1415</v>
      </c>
      <c r="H453" s="2">
        <v>43221</v>
      </c>
      <c r="I453" s="3">
        <v>40629</v>
      </c>
      <c r="J453" s="1">
        <v>2011</v>
      </c>
      <c r="K453" s="1">
        <v>1</v>
      </c>
      <c r="L453" s="1">
        <v>45861</v>
      </c>
      <c r="M453" s="1">
        <v>1</v>
      </c>
      <c r="N453" s="1">
        <v>1</v>
      </c>
      <c r="O453" s="4">
        <v>1</v>
      </c>
      <c r="P453" s="1">
        <f t="shared" si="7"/>
        <v>0</v>
      </c>
    </row>
    <row r="454" spans="1:16" x14ac:dyDescent="0.25">
      <c r="A454" s="1" t="s">
        <v>1413</v>
      </c>
      <c r="B454" s="1" t="s">
        <v>998</v>
      </c>
      <c r="C454" s="1" t="s">
        <v>999</v>
      </c>
      <c r="D454" s="1" t="s">
        <v>1422</v>
      </c>
      <c r="E454" s="1" t="s">
        <v>883</v>
      </c>
      <c r="F454" s="1" t="s">
        <v>80</v>
      </c>
      <c r="G454" s="1" t="s">
        <v>1415</v>
      </c>
      <c r="H454" s="2">
        <v>43221</v>
      </c>
      <c r="I454" s="3">
        <v>40629</v>
      </c>
      <c r="J454" s="1">
        <v>2011</v>
      </c>
      <c r="K454" s="1">
        <v>1</v>
      </c>
      <c r="L454" s="1">
        <v>42883</v>
      </c>
      <c r="M454" s="1">
        <v>1</v>
      </c>
      <c r="N454" s="1">
        <v>1</v>
      </c>
      <c r="O454" s="4">
        <v>1</v>
      </c>
      <c r="P454" s="1">
        <f t="shared" si="7"/>
        <v>0</v>
      </c>
    </row>
    <row r="455" spans="1:16" x14ac:dyDescent="0.25">
      <c r="A455" s="1" t="s">
        <v>1413</v>
      </c>
      <c r="B455" s="1" t="s">
        <v>1000</v>
      </c>
      <c r="C455" s="1" t="s">
        <v>1001</v>
      </c>
      <c r="D455" s="1" t="s">
        <v>1422</v>
      </c>
      <c r="E455" s="1" t="s">
        <v>883</v>
      </c>
      <c r="F455" s="1" t="s">
        <v>80</v>
      </c>
      <c r="G455" s="1" t="s">
        <v>1415</v>
      </c>
      <c r="H455" s="2">
        <v>43221</v>
      </c>
      <c r="I455" s="3">
        <v>40629</v>
      </c>
      <c r="J455" s="1">
        <v>2011</v>
      </c>
      <c r="K455" s="1">
        <v>1</v>
      </c>
      <c r="L455" s="1">
        <v>41409</v>
      </c>
      <c r="M455" s="1">
        <v>1</v>
      </c>
      <c r="N455" s="1">
        <v>1</v>
      </c>
      <c r="O455" s="4">
        <v>1</v>
      </c>
      <c r="P455" s="1">
        <f t="shared" si="7"/>
        <v>0</v>
      </c>
    </row>
    <row r="456" spans="1:16" x14ac:dyDescent="0.25">
      <c r="A456" s="1" t="s">
        <v>1413</v>
      </c>
      <c r="B456" s="1" t="s">
        <v>1002</v>
      </c>
      <c r="C456" s="1" t="s">
        <v>1003</v>
      </c>
      <c r="D456" s="1" t="s">
        <v>1422</v>
      </c>
      <c r="E456" s="1" t="s">
        <v>883</v>
      </c>
      <c r="F456" s="1" t="s">
        <v>80</v>
      </c>
      <c r="G456" s="1" t="s">
        <v>1415</v>
      </c>
      <c r="H456" s="2">
        <v>43221</v>
      </c>
      <c r="I456" s="3">
        <v>40629</v>
      </c>
      <c r="J456" s="1">
        <v>2011</v>
      </c>
      <c r="K456" s="1">
        <v>1</v>
      </c>
      <c r="L456" s="1">
        <v>40355</v>
      </c>
      <c r="M456" s="1">
        <v>1</v>
      </c>
      <c r="N456" s="1">
        <v>1</v>
      </c>
      <c r="O456" s="4">
        <v>1</v>
      </c>
      <c r="P456" s="1">
        <f t="shared" si="7"/>
        <v>0</v>
      </c>
    </row>
    <row r="457" spans="1:16" x14ac:dyDescent="0.25">
      <c r="A457" s="1" t="s">
        <v>1413</v>
      </c>
      <c r="B457" s="1" t="s">
        <v>1004</v>
      </c>
      <c r="C457" s="1" t="s">
        <v>1005</v>
      </c>
      <c r="D457" s="1" t="s">
        <v>1422</v>
      </c>
      <c r="E457" s="1" t="s">
        <v>883</v>
      </c>
      <c r="F457" s="1" t="s">
        <v>80</v>
      </c>
      <c r="G457" s="1" t="s">
        <v>1415</v>
      </c>
      <c r="H457" s="2">
        <v>43221</v>
      </c>
      <c r="I457" s="3">
        <v>40629</v>
      </c>
      <c r="J457" s="1">
        <v>2011</v>
      </c>
      <c r="K457" s="1">
        <v>1</v>
      </c>
      <c r="L457" s="1">
        <v>42574</v>
      </c>
      <c r="M457" s="1">
        <v>1</v>
      </c>
      <c r="N457" s="1">
        <v>1</v>
      </c>
      <c r="O457" s="4">
        <v>1</v>
      </c>
      <c r="P457" s="1">
        <f t="shared" si="7"/>
        <v>0</v>
      </c>
    </row>
    <row r="458" spans="1:16" x14ac:dyDescent="0.25">
      <c r="A458" s="1" t="s">
        <v>1413</v>
      </c>
      <c r="B458" s="1" t="s">
        <v>1006</v>
      </c>
      <c r="C458" s="1" t="s">
        <v>1007</v>
      </c>
      <c r="D458" s="1" t="s">
        <v>1422</v>
      </c>
      <c r="E458" s="1" t="s">
        <v>883</v>
      </c>
      <c r="F458" s="1" t="s">
        <v>80</v>
      </c>
      <c r="G458" s="1" t="s">
        <v>1415</v>
      </c>
      <c r="H458" s="2">
        <v>43221</v>
      </c>
      <c r="I458" s="3">
        <v>40629</v>
      </c>
      <c r="J458" s="1">
        <v>2011</v>
      </c>
      <c r="K458" s="1">
        <v>1</v>
      </c>
      <c r="L458" s="1">
        <v>34729</v>
      </c>
      <c r="M458" s="1">
        <v>1</v>
      </c>
      <c r="N458" s="1">
        <v>1</v>
      </c>
      <c r="O458" s="4">
        <v>1</v>
      </c>
      <c r="P458" s="1">
        <f t="shared" si="7"/>
        <v>0</v>
      </c>
    </row>
    <row r="459" spans="1:16" x14ac:dyDescent="0.25">
      <c r="A459" s="1" t="s">
        <v>1413</v>
      </c>
      <c r="B459" s="1" t="s">
        <v>1008</v>
      </c>
      <c r="C459" s="1" t="s">
        <v>1009</v>
      </c>
      <c r="D459" s="1" t="s">
        <v>1422</v>
      </c>
      <c r="E459" s="1" t="s">
        <v>883</v>
      </c>
      <c r="F459" s="1" t="s">
        <v>80</v>
      </c>
      <c r="G459" s="1" t="s">
        <v>1415</v>
      </c>
      <c r="H459" s="2">
        <v>43221</v>
      </c>
      <c r="I459" s="3">
        <v>40629</v>
      </c>
      <c r="J459" s="1">
        <v>2011</v>
      </c>
      <c r="K459" s="1">
        <v>1</v>
      </c>
      <c r="L459" s="1">
        <v>41945</v>
      </c>
      <c r="M459" s="1">
        <v>1</v>
      </c>
      <c r="N459" s="1">
        <v>1</v>
      </c>
      <c r="O459" s="4">
        <v>1</v>
      </c>
      <c r="P459" s="1">
        <f t="shared" si="7"/>
        <v>0</v>
      </c>
    </row>
    <row r="460" spans="1:16" x14ac:dyDescent="0.25">
      <c r="A460" s="1" t="s">
        <v>1413</v>
      </c>
      <c r="B460" s="1" t="s">
        <v>1010</v>
      </c>
      <c r="C460" s="1" t="s">
        <v>1011</v>
      </c>
      <c r="D460" s="1" t="s">
        <v>1422</v>
      </c>
      <c r="E460" s="1" t="s">
        <v>883</v>
      </c>
      <c r="F460" s="1" t="s">
        <v>80</v>
      </c>
      <c r="G460" s="1" t="s">
        <v>1415</v>
      </c>
      <c r="H460" s="2">
        <v>43221</v>
      </c>
      <c r="I460" s="3">
        <v>40629</v>
      </c>
      <c r="J460" s="1">
        <v>2011</v>
      </c>
      <c r="K460" s="1">
        <v>1</v>
      </c>
      <c r="L460" s="1">
        <v>38136</v>
      </c>
      <c r="M460" s="1">
        <v>1</v>
      </c>
      <c r="N460" s="1">
        <v>1</v>
      </c>
      <c r="O460" s="4">
        <v>1</v>
      </c>
      <c r="P460" s="1">
        <f t="shared" si="7"/>
        <v>0</v>
      </c>
    </row>
    <row r="461" spans="1:16" x14ac:dyDescent="0.25">
      <c r="A461" s="1" t="s">
        <v>1413</v>
      </c>
      <c r="B461" s="1" t="s">
        <v>1012</v>
      </c>
      <c r="C461" s="1" t="s">
        <v>1013</v>
      </c>
      <c r="D461" s="1" t="s">
        <v>1422</v>
      </c>
      <c r="E461" s="1" t="s">
        <v>883</v>
      </c>
      <c r="F461" s="1" t="s">
        <v>80</v>
      </c>
      <c r="G461" s="1" t="s">
        <v>1415</v>
      </c>
      <c r="H461" s="2">
        <v>43221</v>
      </c>
      <c r="I461" s="3">
        <v>40629</v>
      </c>
      <c r="J461" s="1">
        <v>2011</v>
      </c>
      <c r="K461" s="1">
        <v>1</v>
      </c>
      <c r="L461" s="1">
        <v>43829</v>
      </c>
      <c r="M461" s="1">
        <v>1</v>
      </c>
      <c r="N461" s="1">
        <v>1</v>
      </c>
      <c r="O461" s="4">
        <v>1</v>
      </c>
      <c r="P461" s="1">
        <f t="shared" si="7"/>
        <v>0</v>
      </c>
    </row>
    <row r="462" spans="1:16" x14ac:dyDescent="0.25">
      <c r="A462" s="1" t="s">
        <v>1413</v>
      </c>
      <c r="B462" s="1" t="s">
        <v>1014</v>
      </c>
      <c r="C462" s="1" t="s">
        <v>1015</v>
      </c>
      <c r="D462" s="1" t="s">
        <v>1422</v>
      </c>
      <c r="E462" s="1" t="s">
        <v>883</v>
      </c>
      <c r="F462" s="1" t="s">
        <v>80</v>
      </c>
      <c r="G462" s="1" t="s">
        <v>1415</v>
      </c>
      <c r="H462" s="2">
        <v>43221</v>
      </c>
      <c r="I462" s="3">
        <v>40629</v>
      </c>
      <c r="J462" s="1">
        <v>2011</v>
      </c>
      <c r="K462" s="1">
        <v>1</v>
      </c>
      <c r="L462" s="1">
        <v>48233</v>
      </c>
      <c r="M462" s="1">
        <v>1</v>
      </c>
      <c r="N462" s="1">
        <v>1</v>
      </c>
      <c r="O462" s="4">
        <v>1</v>
      </c>
      <c r="P462" s="1">
        <f t="shared" si="7"/>
        <v>0</v>
      </c>
    </row>
    <row r="463" spans="1:16" x14ac:dyDescent="0.25">
      <c r="A463" s="1" t="s">
        <v>1413</v>
      </c>
      <c r="B463" s="1" t="s">
        <v>1016</v>
      </c>
      <c r="C463" s="1" t="s">
        <v>1017</v>
      </c>
      <c r="D463" s="1" t="s">
        <v>1422</v>
      </c>
      <c r="E463" s="1" t="s">
        <v>883</v>
      </c>
      <c r="F463" s="1" t="s">
        <v>80</v>
      </c>
      <c r="G463" s="1" t="s">
        <v>1415</v>
      </c>
      <c r="H463" s="2">
        <v>43221</v>
      </c>
      <c r="I463" s="3">
        <v>40629</v>
      </c>
      <c r="J463" s="1">
        <v>2011</v>
      </c>
      <c r="K463" s="1">
        <v>1</v>
      </c>
      <c r="L463" s="1">
        <v>42544</v>
      </c>
      <c r="M463" s="1">
        <v>1</v>
      </c>
      <c r="N463" s="1">
        <v>1</v>
      </c>
      <c r="O463" s="4">
        <v>1</v>
      </c>
      <c r="P463" s="1">
        <f t="shared" si="7"/>
        <v>0</v>
      </c>
    </row>
    <row r="464" spans="1:16" x14ac:dyDescent="0.25">
      <c r="A464" s="1" t="s">
        <v>1413</v>
      </c>
      <c r="B464" s="1" t="s">
        <v>1018</v>
      </c>
      <c r="C464" s="1" t="s">
        <v>1019</v>
      </c>
      <c r="D464" s="1" t="s">
        <v>1422</v>
      </c>
      <c r="E464" s="1" t="s">
        <v>883</v>
      </c>
      <c r="F464" s="1" t="s">
        <v>80</v>
      </c>
      <c r="G464" s="1" t="s">
        <v>1415</v>
      </c>
      <c r="H464" s="2">
        <v>43221</v>
      </c>
      <c r="I464" s="3">
        <v>40629</v>
      </c>
      <c r="J464" s="1">
        <v>2011</v>
      </c>
      <c r="K464" s="1">
        <v>1</v>
      </c>
      <c r="L464" s="1">
        <v>41754</v>
      </c>
      <c r="M464" s="1">
        <v>1</v>
      </c>
      <c r="N464" s="1">
        <v>1</v>
      </c>
      <c r="O464" s="4">
        <v>1</v>
      </c>
      <c r="P464" s="1">
        <f t="shared" si="7"/>
        <v>0</v>
      </c>
    </row>
    <row r="465" spans="1:16" x14ac:dyDescent="0.25">
      <c r="A465" s="1" t="s">
        <v>1413</v>
      </c>
      <c r="B465" s="1" t="s">
        <v>1020</v>
      </c>
      <c r="C465" s="1" t="s">
        <v>1021</v>
      </c>
      <c r="D465" s="1" t="s">
        <v>1422</v>
      </c>
      <c r="E465" s="1" t="s">
        <v>883</v>
      </c>
      <c r="F465" s="1" t="s">
        <v>80</v>
      </c>
      <c r="G465" s="1" t="s">
        <v>1415</v>
      </c>
      <c r="H465" s="2">
        <v>43221</v>
      </c>
      <c r="I465" s="3">
        <v>40629</v>
      </c>
      <c r="J465" s="1">
        <v>2011</v>
      </c>
      <c r="K465" s="1">
        <v>1</v>
      </c>
      <c r="L465" s="1">
        <v>44125</v>
      </c>
      <c r="M465" s="1">
        <v>1</v>
      </c>
      <c r="N465" s="1">
        <v>1</v>
      </c>
      <c r="O465" s="4">
        <v>1</v>
      </c>
      <c r="P465" s="1">
        <f t="shared" si="7"/>
        <v>0</v>
      </c>
    </row>
    <row r="466" spans="1:16" x14ac:dyDescent="0.25">
      <c r="A466" s="1" t="s">
        <v>1413</v>
      </c>
      <c r="B466" s="1" t="s">
        <v>1022</v>
      </c>
      <c r="C466" s="1" t="s">
        <v>1023</v>
      </c>
      <c r="D466" s="1" t="s">
        <v>1422</v>
      </c>
      <c r="E466" s="1" t="s">
        <v>883</v>
      </c>
      <c r="F466" s="1" t="s">
        <v>80</v>
      </c>
      <c r="G466" s="1" t="s">
        <v>1415</v>
      </c>
      <c r="H466" s="2">
        <v>43221</v>
      </c>
      <c r="I466" s="3">
        <v>40629</v>
      </c>
      <c r="J466" s="1">
        <v>2011</v>
      </c>
      <c r="K466" s="1">
        <v>1</v>
      </c>
      <c r="L466" s="1">
        <v>43984</v>
      </c>
      <c r="M466" s="1">
        <v>1</v>
      </c>
      <c r="N466" s="1">
        <v>1</v>
      </c>
      <c r="O466" s="4">
        <v>1</v>
      </c>
      <c r="P466" s="1">
        <f t="shared" si="7"/>
        <v>0</v>
      </c>
    </row>
    <row r="467" spans="1:16" x14ac:dyDescent="0.25">
      <c r="A467" s="1" t="s">
        <v>1413</v>
      </c>
      <c r="B467" s="1" t="s">
        <v>1024</v>
      </c>
      <c r="C467" s="1" t="s">
        <v>1025</v>
      </c>
      <c r="D467" s="1" t="s">
        <v>1422</v>
      </c>
      <c r="E467" s="1" t="s">
        <v>883</v>
      </c>
      <c r="F467" s="1" t="s">
        <v>80</v>
      </c>
      <c r="G467" s="1" t="s">
        <v>1415</v>
      </c>
      <c r="H467" s="2">
        <v>43221</v>
      </c>
      <c r="I467" s="3">
        <v>40629</v>
      </c>
      <c r="J467" s="1">
        <v>2011</v>
      </c>
      <c r="K467" s="1">
        <v>1</v>
      </c>
      <c r="L467" s="1">
        <v>39512</v>
      </c>
      <c r="M467" s="1">
        <v>1</v>
      </c>
      <c r="N467" s="1">
        <v>1</v>
      </c>
      <c r="O467" s="4">
        <v>1</v>
      </c>
      <c r="P467" s="1">
        <f t="shared" si="7"/>
        <v>0</v>
      </c>
    </row>
    <row r="468" spans="1:16" x14ac:dyDescent="0.25">
      <c r="A468" s="1" t="s">
        <v>1413</v>
      </c>
      <c r="B468" s="1" t="s">
        <v>1026</v>
      </c>
      <c r="C468" s="1" t="s">
        <v>1027</v>
      </c>
      <c r="D468" s="1" t="s">
        <v>1422</v>
      </c>
      <c r="E468" s="1" t="s">
        <v>883</v>
      </c>
      <c r="F468" s="1" t="s">
        <v>80</v>
      </c>
      <c r="G468" s="1" t="s">
        <v>1415</v>
      </c>
      <c r="H468" s="2">
        <v>43221</v>
      </c>
      <c r="I468" s="3">
        <v>40629</v>
      </c>
      <c r="J468" s="1">
        <v>2011</v>
      </c>
      <c r="K468" s="1">
        <v>1</v>
      </c>
      <c r="L468" s="1">
        <v>41873</v>
      </c>
      <c r="M468" s="1">
        <v>1</v>
      </c>
      <c r="N468" s="1">
        <v>1</v>
      </c>
      <c r="O468" s="4">
        <v>1</v>
      </c>
      <c r="P468" s="1">
        <f t="shared" si="7"/>
        <v>0</v>
      </c>
    </row>
    <row r="469" spans="1:16" x14ac:dyDescent="0.25">
      <c r="A469" s="1" t="s">
        <v>1413</v>
      </c>
      <c r="B469" s="1" t="s">
        <v>1028</v>
      </c>
      <c r="C469" s="1" t="s">
        <v>1029</v>
      </c>
      <c r="D469" s="1" t="s">
        <v>1422</v>
      </c>
      <c r="E469" s="1" t="s">
        <v>883</v>
      </c>
      <c r="F469" s="1" t="s">
        <v>80</v>
      </c>
      <c r="G469" s="1" t="s">
        <v>1415</v>
      </c>
      <c r="H469" s="2">
        <v>43221</v>
      </c>
      <c r="I469" s="3">
        <v>40629</v>
      </c>
      <c r="J469" s="1">
        <v>2011</v>
      </c>
      <c r="K469" s="1">
        <v>1</v>
      </c>
      <c r="L469" s="1">
        <v>39425</v>
      </c>
      <c r="M469" s="1">
        <v>1</v>
      </c>
      <c r="N469" s="1">
        <v>1</v>
      </c>
      <c r="O469" s="4">
        <v>1</v>
      </c>
      <c r="P469" s="1">
        <f t="shared" si="7"/>
        <v>0</v>
      </c>
    </row>
    <row r="470" spans="1:16" x14ac:dyDescent="0.25">
      <c r="A470" s="1" t="s">
        <v>1413</v>
      </c>
      <c r="B470" s="1" t="s">
        <v>1030</v>
      </c>
      <c r="C470" s="1" t="s">
        <v>1031</v>
      </c>
      <c r="D470" s="1" t="s">
        <v>1422</v>
      </c>
      <c r="E470" s="1" t="s">
        <v>883</v>
      </c>
      <c r="F470" s="1" t="s">
        <v>80</v>
      </c>
      <c r="G470" s="1" t="s">
        <v>1415</v>
      </c>
      <c r="H470" s="2">
        <v>43221</v>
      </c>
      <c r="I470" s="3">
        <v>40629</v>
      </c>
      <c r="J470" s="1">
        <v>2011</v>
      </c>
      <c r="K470" s="1">
        <v>1</v>
      </c>
      <c r="L470" s="1">
        <v>43410</v>
      </c>
      <c r="M470" s="1">
        <v>1</v>
      </c>
      <c r="N470" s="1">
        <v>1</v>
      </c>
      <c r="O470" s="4">
        <v>1</v>
      </c>
      <c r="P470" s="1">
        <f t="shared" si="7"/>
        <v>0</v>
      </c>
    </row>
    <row r="471" spans="1:16" x14ac:dyDescent="0.25">
      <c r="A471" s="1" t="s">
        <v>1413</v>
      </c>
      <c r="B471" s="1" t="s">
        <v>1032</v>
      </c>
      <c r="C471" s="1" t="s">
        <v>1033</v>
      </c>
      <c r="D471" s="1" t="s">
        <v>1422</v>
      </c>
      <c r="E471" s="1" t="s">
        <v>883</v>
      </c>
      <c r="F471" s="1" t="s">
        <v>80</v>
      </c>
      <c r="G471" s="1" t="s">
        <v>1415</v>
      </c>
      <c r="H471" s="2">
        <v>43221</v>
      </c>
      <c r="I471" s="3">
        <v>40629</v>
      </c>
      <c r="J471" s="1">
        <v>2011</v>
      </c>
      <c r="K471" s="1">
        <v>1</v>
      </c>
      <c r="L471" s="1">
        <v>43107</v>
      </c>
      <c r="M471" s="1">
        <v>1</v>
      </c>
      <c r="N471" s="1">
        <v>1</v>
      </c>
      <c r="O471" s="4">
        <v>1</v>
      </c>
      <c r="P471" s="1">
        <f t="shared" si="7"/>
        <v>0</v>
      </c>
    </row>
    <row r="472" spans="1:16" x14ac:dyDescent="0.25">
      <c r="A472" s="1" t="s">
        <v>1413</v>
      </c>
      <c r="B472" s="1" t="s">
        <v>1034</v>
      </c>
      <c r="C472" s="1" t="s">
        <v>1035</v>
      </c>
      <c r="D472" s="1" t="s">
        <v>1422</v>
      </c>
      <c r="E472" s="1" t="s">
        <v>883</v>
      </c>
      <c r="F472" s="1" t="s">
        <v>80</v>
      </c>
      <c r="G472" s="1" t="s">
        <v>1415</v>
      </c>
      <c r="H472" s="2">
        <v>43221</v>
      </c>
      <c r="I472" s="3">
        <v>40629</v>
      </c>
      <c r="J472" s="1">
        <v>2011</v>
      </c>
      <c r="K472" s="1">
        <v>1</v>
      </c>
      <c r="L472" s="1">
        <v>41460</v>
      </c>
      <c r="M472" s="1">
        <v>1</v>
      </c>
      <c r="N472" s="1">
        <v>1</v>
      </c>
      <c r="O472" s="4">
        <v>1</v>
      </c>
      <c r="P472" s="1">
        <f t="shared" si="7"/>
        <v>0</v>
      </c>
    </row>
    <row r="473" spans="1:16" x14ac:dyDescent="0.25">
      <c r="A473" s="1" t="s">
        <v>1413</v>
      </c>
      <c r="B473" s="1" t="s">
        <v>1036</v>
      </c>
      <c r="C473" s="1" t="s">
        <v>1037</v>
      </c>
      <c r="D473" s="1" t="s">
        <v>1422</v>
      </c>
      <c r="E473" s="1" t="s">
        <v>883</v>
      </c>
      <c r="F473" s="1" t="s">
        <v>80</v>
      </c>
      <c r="G473" s="1" t="s">
        <v>1415</v>
      </c>
      <c r="H473" s="2">
        <v>43221</v>
      </c>
      <c r="I473" s="3">
        <v>40629</v>
      </c>
      <c r="J473" s="1">
        <v>2011</v>
      </c>
      <c r="K473" s="1">
        <v>1</v>
      </c>
      <c r="L473" s="1">
        <v>39310</v>
      </c>
      <c r="M473" s="1">
        <v>1</v>
      </c>
      <c r="N473" s="1">
        <v>1</v>
      </c>
      <c r="O473" s="4">
        <v>1</v>
      </c>
      <c r="P473" s="1">
        <f t="shared" si="7"/>
        <v>0</v>
      </c>
    </row>
    <row r="474" spans="1:16" x14ac:dyDescent="0.25">
      <c r="A474" s="1" t="s">
        <v>1413</v>
      </c>
      <c r="B474" s="1" t="s">
        <v>1038</v>
      </c>
      <c r="C474" s="1" t="s">
        <v>1039</v>
      </c>
      <c r="D474" s="1" t="s">
        <v>1422</v>
      </c>
      <c r="E474" s="1" t="s">
        <v>883</v>
      </c>
      <c r="F474" s="1" t="s">
        <v>80</v>
      </c>
      <c r="G474" s="1" t="s">
        <v>1415</v>
      </c>
      <c r="H474" s="2">
        <v>43221</v>
      </c>
      <c r="I474" s="3">
        <v>40629</v>
      </c>
      <c r="J474" s="1">
        <v>2011</v>
      </c>
      <c r="K474" s="1">
        <v>1</v>
      </c>
      <c r="L474" s="1">
        <v>41557</v>
      </c>
      <c r="M474" s="1">
        <v>1</v>
      </c>
      <c r="N474" s="1">
        <v>1</v>
      </c>
      <c r="O474" s="4">
        <v>1</v>
      </c>
      <c r="P474" s="1">
        <f t="shared" si="7"/>
        <v>0</v>
      </c>
    </row>
    <row r="475" spans="1:16" x14ac:dyDescent="0.25">
      <c r="A475" s="1" t="s">
        <v>1413</v>
      </c>
      <c r="B475" s="1" t="s">
        <v>1040</v>
      </c>
      <c r="C475" s="1" t="s">
        <v>1041</v>
      </c>
      <c r="D475" s="1" t="s">
        <v>1422</v>
      </c>
      <c r="E475" s="1" t="s">
        <v>883</v>
      </c>
      <c r="F475" s="1" t="s">
        <v>80</v>
      </c>
      <c r="G475" s="1" t="s">
        <v>1415</v>
      </c>
      <c r="H475" s="2">
        <v>43221</v>
      </c>
      <c r="I475" s="3">
        <v>40629</v>
      </c>
      <c r="J475" s="1">
        <v>2011</v>
      </c>
      <c r="K475" s="1">
        <v>1</v>
      </c>
      <c r="L475" s="1">
        <v>43241</v>
      </c>
      <c r="M475" s="1">
        <v>1</v>
      </c>
      <c r="N475" s="1">
        <v>1</v>
      </c>
      <c r="O475" s="4">
        <v>1</v>
      </c>
      <c r="P475" s="1">
        <f t="shared" si="7"/>
        <v>0</v>
      </c>
    </row>
    <row r="476" spans="1:16" x14ac:dyDescent="0.25">
      <c r="A476" s="1" t="s">
        <v>1413</v>
      </c>
      <c r="B476" s="1" t="s">
        <v>1042</v>
      </c>
      <c r="C476" s="1" t="s">
        <v>1043</v>
      </c>
      <c r="D476" s="1" t="s">
        <v>1422</v>
      </c>
      <c r="E476" s="1" t="s">
        <v>883</v>
      </c>
      <c r="F476" s="1" t="s">
        <v>80</v>
      </c>
      <c r="G476" s="1" t="s">
        <v>1415</v>
      </c>
      <c r="H476" s="2">
        <v>43221</v>
      </c>
      <c r="I476" s="3">
        <v>40629</v>
      </c>
      <c r="J476" s="1">
        <v>2011</v>
      </c>
      <c r="K476" s="1">
        <v>1</v>
      </c>
      <c r="L476" s="1">
        <v>41878</v>
      </c>
      <c r="M476" s="1">
        <v>1</v>
      </c>
      <c r="N476" s="1">
        <v>1</v>
      </c>
      <c r="O476" s="4">
        <v>1</v>
      </c>
      <c r="P476" s="1">
        <f t="shared" si="7"/>
        <v>0</v>
      </c>
    </row>
    <row r="477" spans="1:16" x14ac:dyDescent="0.25">
      <c r="A477" s="1" t="s">
        <v>1413</v>
      </c>
      <c r="B477" s="1" t="s">
        <v>1044</v>
      </c>
      <c r="C477" s="1" t="s">
        <v>1045</v>
      </c>
      <c r="D477" s="1" t="s">
        <v>1422</v>
      </c>
      <c r="E477" s="1" t="s">
        <v>883</v>
      </c>
      <c r="F477" s="1" t="s">
        <v>80</v>
      </c>
      <c r="G477" s="1" t="s">
        <v>1415</v>
      </c>
      <c r="H477" s="2">
        <v>43221</v>
      </c>
      <c r="I477" s="3">
        <v>40629</v>
      </c>
      <c r="J477" s="1">
        <v>2011</v>
      </c>
      <c r="K477" s="1">
        <v>1</v>
      </c>
      <c r="L477" s="1">
        <v>39745</v>
      </c>
      <c r="M477" s="1">
        <v>1</v>
      </c>
      <c r="N477" s="1">
        <v>1</v>
      </c>
      <c r="O477" s="4">
        <v>1</v>
      </c>
      <c r="P477" s="1">
        <f t="shared" si="7"/>
        <v>0</v>
      </c>
    </row>
    <row r="478" spans="1:16" x14ac:dyDescent="0.25">
      <c r="A478" s="1" t="s">
        <v>1413</v>
      </c>
      <c r="B478" s="1" t="s">
        <v>1046</v>
      </c>
      <c r="C478" s="1" t="s">
        <v>1047</v>
      </c>
      <c r="D478" s="1" t="s">
        <v>1422</v>
      </c>
      <c r="E478" s="1" t="s">
        <v>883</v>
      </c>
      <c r="F478" s="1" t="s">
        <v>80</v>
      </c>
      <c r="G478" s="1" t="s">
        <v>1415</v>
      </c>
      <c r="H478" s="2">
        <v>43221</v>
      </c>
      <c r="I478" s="3">
        <v>40629</v>
      </c>
      <c r="J478" s="1">
        <v>2011</v>
      </c>
      <c r="K478" s="1">
        <v>1</v>
      </c>
      <c r="L478" s="1">
        <v>44231</v>
      </c>
      <c r="M478" s="1">
        <v>1</v>
      </c>
      <c r="N478" s="1">
        <v>1</v>
      </c>
      <c r="O478" s="4">
        <v>1</v>
      </c>
      <c r="P478" s="1">
        <f t="shared" si="7"/>
        <v>0</v>
      </c>
    </row>
    <row r="479" spans="1:16" x14ac:dyDescent="0.25">
      <c r="A479" s="1" t="s">
        <v>1413</v>
      </c>
      <c r="B479" s="1" t="s">
        <v>1048</v>
      </c>
      <c r="C479" s="1" t="s">
        <v>1049</v>
      </c>
      <c r="D479" s="1" t="s">
        <v>1422</v>
      </c>
      <c r="E479" s="1" t="s">
        <v>883</v>
      </c>
      <c r="F479" s="1" t="s">
        <v>80</v>
      </c>
      <c r="G479" s="1" t="s">
        <v>1415</v>
      </c>
      <c r="H479" s="2">
        <v>43221</v>
      </c>
      <c r="I479" s="3">
        <v>40629</v>
      </c>
      <c r="J479" s="1">
        <v>2011</v>
      </c>
      <c r="K479" s="1">
        <v>1</v>
      </c>
      <c r="L479" s="1">
        <v>41557</v>
      </c>
      <c r="M479" s="1">
        <v>1</v>
      </c>
      <c r="N479" s="1">
        <v>1</v>
      </c>
      <c r="O479" s="4">
        <v>1</v>
      </c>
      <c r="P479" s="1">
        <f t="shared" si="7"/>
        <v>0</v>
      </c>
    </row>
    <row r="480" spans="1:16" x14ac:dyDescent="0.25">
      <c r="A480" s="1" t="s">
        <v>1413</v>
      </c>
      <c r="B480" s="1" t="s">
        <v>1050</v>
      </c>
      <c r="C480" s="1" t="s">
        <v>1051</v>
      </c>
      <c r="D480" s="1" t="s">
        <v>1423</v>
      </c>
      <c r="E480" s="1" t="s">
        <v>1053</v>
      </c>
      <c r="F480" s="1" t="s">
        <v>80</v>
      </c>
      <c r="G480" s="1" t="s">
        <v>1415</v>
      </c>
      <c r="H480" s="2">
        <v>43221</v>
      </c>
      <c r="I480" s="3">
        <v>40629</v>
      </c>
      <c r="J480" s="1">
        <v>2011</v>
      </c>
      <c r="K480" s="1">
        <v>1</v>
      </c>
      <c r="L480" s="1">
        <v>37700</v>
      </c>
      <c r="M480" s="1">
        <v>1</v>
      </c>
      <c r="N480" s="1">
        <v>1</v>
      </c>
      <c r="O480" s="4">
        <v>1</v>
      </c>
      <c r="P480" s="1">
        <f t="shared" si="7"/>
        <v>0</v>
      </c>
    </row>
    <row r="481" spans="1:16" x14ac:dyDescent="0.25">
      <c r="A481" s="1" t="s">
        <v>1413</v>
      </c>
      <c r="B481" s="1" t="s">
        <v>1054</v>
      </c>
      <c r="C481" s="1" t="s">
        <v>1055</v>
      </c>
      <c r="D481" s="1" t="s">
        <v>1423</v>
      </c>
      <c r="E481" s="1" t="s">
        <v>1053</v>
      </c>
      <c r="F481" s="1" t="s">
        <v>80</v>
      </c>
      <c r="G481" s="1" t="s">
        <v>1415</v>
      </c>
      <c r="H481" s="2">
        <v>43221</v>
      </c>
      <c r="I481" s="3">
        <v>40629</v>
      </c>
      <c r="J481" s="1">
        <v>2011</v>
      </c>
      <c r="K481" s="1">
        <v>1</v>
      </c>
      <c r="L481" s="1">
        <v>45851</v>
      </c>
      <c r="M481" s="1">
        <v>1</v>
      </c>
      <c r="N481" s="1">
        <v>1</v>
      </c>
      <c r="O481" s="4">
        <v>1</v>
      </c>
      <c r="P481" s="1">
        <f t="shared" si="7"/>
        <v>0</v>
      </c>
    </row>
    <row r="482" spans="1:16" x14ac:dyDescent="0.25">
      <c r="A482" s="1" t="s">
        <v>1413</v>
      </c>
      <c r="B482" s="1" t="s">
        <v>1056</v>
      </c>
      <c r="C482" s="1" t="s">
        <v>1057</v>
      </c>
      <c r="D482" s="1" t="s">
        <v>1423</v>
      </c>
      <c r="E482" s="1" t="s">
        <v>1053</v>
      </c>
      <c r="F482" s="1" t="s">
        <v>80</v>
      </c>
      <c r="G482" s="1" t="s">
        <v>1415</v>
      </c>
      <c r="H482" s="2">
        <v>43221</v>
      </c>
      <c r="I482" s="3">
        <v>40629</v>
      </c>
      <c r="J482" s="1">
        <v>2011</v>
      </c>
      <c r="K482" s="1">
        <v>1</v>
      </c>
      <c r="L482" s="1">
        <v>43813</v>
      </c>
      <c r="M482" s="1">
        <v>1</v>
      </c>
      <c r="N482" s="1">
        <v>1</v>
      </c>
      <c r="O482" s="4">
        <v>1</v>
      </c>
      <c r="P482" s="1">
        <f t="shared" si="7"/>
        <v>0</v>
      </c>
    </row>
    <row r="483" spans="1:16" x14ac:dyDescent="0.25">
      <c r="A483" s="1" t="s">
        <v>1413</v>
      </c>
      <c r="B483" s="1" t="s">
        <v>1058</v>
      </c>
      <c r="C483" s="1" t="s">
        <v>1059</v>
      </c>
      <c r="D483" s="1" t="s">
        <v>1423</v>
      </c>
      <c r="E483" s="1" t="s">
        <v>1053</v>
      </c>
      <c r="F483" s="1" t="s">
        <v>80</v>
      </c>
      <c r="G483" s="1" t="s">
        <v>1415</v>
      </c>
      <c r="H483" s="2">
        <v>43221</v>
      </c>
      <c r="I483" s="3">
        <v>40629</v>
      </c>
      <c r="J483" s="1">
        <v>2011</v>
      </c>
      <c r="K483" s="1">
        <v>1</v>
      </c>
      <c r="L483" s="1">
        <v>45979</v>
      </c>
      <c r="M483" s="1">
        <v>1</v>
      </c>
      <c r="N483" s="1">
        <v>1</v>
      </c>
      <c r="O483" s="4">
        <v>1</v>
      </c>
      <c r="P483" s="1">
        <f t="shared" si="7"/>
        <v>0</v>
      </c>
    </row>
    <row r="484" spans="1:16" x14ac:dyDescent="0.25">
      <c r="A484" s="1" t="s">
        <v>1413</v>
      </c>
      <c r="B484" s="1" t="s">
        <v>1060</v>
      </c>
      <c r="C484" s="1" t="s">
        <v>1061</v>
      </c>
      <c r="D484" s="1" t="s">
        <v>1423</v>
      </c>
      <c r="E484" s="1" t="s">
        <v>1053</v>
      </c>
      <c r="F484" s="1" t="s">
        <v>80</v>
      </c>
      <c r="G484" s="1" t="s">
        <v>1415</v>
      </c>
      <c r="H484" s="2">
        <v>43221</v>
      </c>
      <c r="I484" s="3">
        <v>40629</v>
      </c>
      <c r="J484" s="1">
        <v>2011</v>
      </c>
      <c r="K484" s="1">
        <v>1</v>
      </c>
      <c r="L484" s="1">
        <v>41082</v>
      </c>
      <c r="M484" s="1">
        <v>1</v>
      </c>
      <c r="N484" s="1">
        <v>1</v>
      </c>
      <c r="O484" s="4">
        <v>1</v>
      </c>
      <c r="P484" s="1">
        <f t="shared" si="7"/>
        <v>0</v>
      </c>
    </row>
    <row r="485" spans="1:16" x14ac:dyDescent="0.25">
      <c r="A485" s="1" t="s">
        <v>1413</v>
      </c>
      <c r="B485" s="1" t="s">
        <v>1062</v>
      </c>
      <c r="C485" s="1" t="s">
        <v>1063</v>
      </c>
      <c r="D485" s="1" t="s">
        <v>1423</v>
      </c>
      <c r="E485" s="1" t="s">
        <v>1053</v>
      </c>
      <c r="F485" s="1" t="s">
        <v>80</v>
      </c>
      <c r="G485" s="1" t="s">
        <v>1415</v>
      </c>
      <c r="H485" s="2">
        <v>43221</v>
      </c>
      <c r="I485" s="3">
        <v>40629</v>
      </c>
      <c r="J485" s="1">
        <v>2011</v>
      </c>
      <c r="K485" s="1">
        <v>1</v>
      </c>
      <c r="L485" s="1">
        <v>41579</v>
      </c>
      <c r="M485" s="1">
        <v>1</v>
      </c>
      <c r="N485" s="1">
        <v>1</v>
      </c>
      <c r="O485" s="4">
        <v>1</v>
      </c>
      <c r="P485" s="1">
        <f t="shared" si="7"/>
        <v>0</v>
      </c>
    </row>
    <row r="486" spans="1:16" x14ac:dyDescent="0.25">
      <c r="A486" s="1" t="s">
        <v>1413</v>
      </c>
      <c r="B486" s="1" t="s">
        <v>1064</v>
      </c>
      <c r="C486" s="1" t="s">
        <v>1065</v>
      </c>
      <c r="D486" s="1" t="s">
        <v>1423</v>
      </c>
      <c r="E486" s="1" t="s">
        <v>1053</v>
      </c>
      <c r="F486" s="1" t="s">
        <v>80</v>
      </c>
      <c r="G486" s="1" t="s">
        <v>1415</v>
      </c>
      <c r="H486" s="2">
        <v>43221</v>
      </c>
      <c r="I486" s="3">
        <v>40629</v>
      </c>
      <c r="J486" s="1">
        <v>2011</v>
      </c>
      <c r="K486" s="1">
        <v>1</v>
      </c>
      <c r="L486" s="1">
        <v>46316</v>
      </c>
      <c r="M486" s="1">
        <v>1</v>
      </c>
      <c r="N486" s="1">
        <v>1</v>
      </c>
      <c r="O486" s="4">
        <v>1</v>
      </c>
      <c r="P486" s="1">
        <f t="shared" si="7"/>
        <v>0</v>
      </c>
    </row>
    <row r="487" spans="1:16" x14ac:dyDescent="0.25">
      <c r="A487" s="1" t="s">
        <v>1413</v>
      </c>
      <c r="B487" s="1" t="s">
        <v>1066</v>
      </c>
      <c r="C487" s="1" t="s">
        <v>1067</v>
      </c>
      <c r="D487" s="1" t="s">
        <v>1423</v>
      </c>
      <c r="E487" s="1" t="s">
        <v>1053</v>
      </c>
      <c r="F487" s="1" t="s">
        <v>80</v>
      </c>
      <c r="G487" s="1" t="s">
        <v>1415</v>
      </c>
      <c r="H487" s="2">
        <v>43221</v>
      </c>
      <c r="I487" s="3">
        <v>40629</v>
      </c>
      <c r="J487" s="1">
        <v>2011</v>
      </c>
      <c r="K487" s="1">
        <v>1</v>
      </c>
      <c r="L487" s="1">
        <v>53770</v>
      </c>
      <c r="M487" s="1">
        <v>1</v>
      </c>
      <c r="N487" s="1">
        <v>1</v>
      </c>
      <c r="O487" s="4">
        <v>1</v>
      </c>
      <c r="P487" s="1">
        <f t="shared" si="7"/>
        <v>0</v>
      </c>
    </row>
    <row r="488" spans="1:16" x14ac:dyDescent="0.25">
      <c r="A488" s="1" t="s">
        <v>1413</v>
      </c>
      <c r="B488" s="1" t="s">
        <v>1068</v>
      </c>
      <c r="C488" s="1" t="s">
        <v>1069</v>
      </c>
      <c r="D488" s="1" t="s">
        <v>1423</v>
      </c>
      <c r="E488" s="1" t="s">
        <v>1053</v>
      </c>
      <c r="F488" s="1" t="s">
        <v>80</v>
      </c>
      <c r="G488" s="1" t="s">
        <v>1415</v>
      </c>
      <c r="H488" s="2">
        <v>43221</v>
      </c>
      <c r="I488" s="3">
        <v>40629</v>
      </c>
      <c r="J488" s="1">
        <v>2011</v>
      </c>
      <c r="K488" s="1">
        <v>1</v>
      </c>
      <c r="L488" s="1">
        <v>36215</v>
      </c>
      <c r="M488" s="1">
        <v>1</v>
      </c>
      <c r="N488" s="1">
        <v>1</v>
      </c>
      <c r="O488" s="4">
        <v>1</v>
      </c>
      <c r="P488" s="1">
        <f t="shared" si="7"/>
        <v>0</v>
      </c>
    </row>
    <row r="489" spans="1:16" x14ac:dyDescent="0.25">
      <c r="A489" s="1" t="s">
        <v>1413</v>
      </c>
      <c r="B489" s="1" t="s">
        <v>1070</v>
      </c>
      <c r="C489" s="1" t="s">
        <v>1071</v>
      </c>
      <c r="D489" s="1" t="s">
        <v>1423</v>
      </c>
      <c r="E489" s="1" t="s">
        <v>1053</v>
      </c>
      <c r="F489" s="1" t="s">
        <v>80</v>
      </c>
      <c r="G489" s="1" t="s">
        <v>1415</v>
      </c>
      <c r="H489" s="2">
        <v>43221</v>
      </c>
      <c r="I489" s="3">
        <v>40629</v>
      </c>
      <c r="J489" s="1">
        <v>2011</v>
      </c>
      <c r="K489" s="1">
        <v>1</v>
      </c>
      <c r="L489" s="1">
        <v>37931</v>
      </c>
      <c r="M489" s="1">
        <v>1</v>
      </c>
      <c r="N489" s="1">
        <v>1</v>
      </c>
      <c r="O489" s="4">
        <v>1</v>
      </c>
      <c r="P489" s="1">
        <f t="shared" si="7"/>
        <v>0</v>
      </c>
    </row>
    <row r="490" spans="1:16" x14ac:dyDescent="0.25">
      <c r="A490" s="1" t="s">
        <v>1413</v>
      </c>
      <c r="B490" s="1" t="s">
        <v>1072</v>
      </c>
      <c r="C490" s="1" t="s">
        <v>1073</v>
      </c>
      <c r="D490" s="1" t="s">
        <v>1423</v>
      </c>
      <c r="E490" s="1" t="s">
        <v>1053</v>
      </c>
      <c r="F490" s="1" t="s">
        <v>80</v>
      </c>
      <c r="G490" s="1" t="s">
        <v>1415</v>
      </c>
      <c r="H490" s="2">
        <v>43221</v>
      </c>
      <c r="I490" s="3">
        <v>40629</v>
      </c>
      <c r="J490" s="1">
        <v>2011</v>
      </c>
      <c r="K490" s="1">
        <v>1</v>
      </c>
      <c r="L490" s="1">
        <v>46137</v>
      </c>
      <c r="M490" s="1">
        <v>1</v>
      </c>
      <c r="N490" s="1">
        <v>1</v>
      </c>
      <c r="O490" s="4">
        <v>1</v>
      </c>
      <c r="P490" s="1">
        <f t="shared" si="7"/>
        <v>0</v>
      </c>
    </row>
    <row r="491" spans="1:16" x14ac:dyDescent="0.25">
      <c r="A491" s="1" t="s">
        <v>1413</v>
      </c>
      <c r="B491" s="1" t="s">
        <v>1074</v>
      </c>
      <c r="C491" s="1" t="s">
        <v>1075</v>
      </c>
      <c r="D491" s="1" t="s">
        <v>1423</v>
      </c>
      <c r="E491" s="1" t="s">
        <v>1053</v>
      </c>
      <c r="F491" s="1" t="s">
        <v>80</v>
      </c>
      <c r="G491" s="1" t="s">
        <v>1415</v>
      </c>
      <c r="H491" s="2">
        <v>43221</v>
      </c>
      <c r="I491" s="3">
        <v>40629</v>
      </c>
      <c r="J491" s="1">
        <v>2011</v>
      </c>
      <c r="K491" s="1">
        <v>1</v>
      </c>
      <c r="L491" s="1">
        <v>40405</v>
      </c>
      <c r="M491" s="1">
        <v>1</v>
      </c>
      <c r="N491" s="1">
        <v>1</v>
      </c>
      <c r="O491" s="4">
        <v>1</v>
      </c>
      <c r="P491" s="1">
        <f t="shared" si="7"/>
        <v>0</v>
      </c>
    </row>
    <row r="492" spans="1:16" x14ac:dyDescent="0.25">
      <c r="A492" s="1" t="s">
        <v>1413</v>
      </c>
      <c r="B492" s="1" t="s">
        <v>1076</v>
      </c>
      <c r="C492" s="1" t="s">
        <v>1077</v>
      </c>
      <c r="D492" s="1" t="s">
        <v>1423</v>
      </c>
      <c r="E492" s="1" t="s">
        <v>1053</v>
      </c>
      <c r="F492" s="1" t="s">
        <v>80</v>
      </c>
      <c r="G492" s="1" t="s">
        <v>1415</v>
      </c>
      <c r="H492" s="2">
        <v>43221</v>
      </c>
      <c r="I492" s="3">
        <v>40629</v>
      </c>
      <c r="J492" s="1">
        <v>2011</v>
      </c>
      <c r="K492" s="1">
        <v>1</v>
      </c>
      <c r="L492" s="1">
        <v>37643</v>
      </c>
      <c r="M492" s="1">
        <v>1</v>
      </c>
      <c r="N492" s="1">
        <v>1</v>
      </c>
      <c r="O492" s="4">
        <v>1</v>
      </c>
      <c r="P492" s="1">
        <f t="shared" si="7"/>
        <v>0</v>
      </c>
    </row>
    <row r="493" spans="1:16" x14ac:dyDescent="0.25">
      <c r="A493" s="1" t="s">
        <v>1413</v>
      </c>
      <c r="B493" s="1" t="s">
        <v>1078</v>
      </c>
      <c r="C493" s="1" t="s">
        <v>1079</v>
      </c>
      <c r="D493" s="1" t="s">
        <v>1423</v>
      </c>
      <c r="E493" s="1" t="s">
        <v>1053</v>
      </c>
      <c r="F493" s="1" t="s">
        <v>80</v>
      </c>
      <c r="G493" s="1" t="s">
        <v>1415</v>
      </c>
      <c r="H493" s="2">
        <v>43221</v>
      </c>
      <c r="I493" s="3">
        <v>40629</v>
      </c>
      <c r="J493" s="1">
        <v>2011</v>
      </c>
      <c r="K493" s="1">
        <v>1</v>
      </c>
      <c r="L493" s="1">
        <v>37851</v>
      </c>
      <c r="M493" s="1">
        <v>1</v>
      </c>
      <c r="N493" s="1">
        <v>1</v>
      </c>
      <c r="O493" s="4">
        <v>1</v>
      </c>
      <c r="P493" s="1">
        <f t="shared" si="7"/>
        <v>0</v>
      </c>
    </row>
    <row r="494" spans="1:16" x14ac:dyDescent="0.25">
      <c r="A494" s="1" t="s">
        <v>1413</v>
      </c>
      <c r="B494" s="1" t="s">
        <v>1080</v>
      </c>
      <c r="C494" s="1" t="s">
        <v>1081</v>
      </c>
      <c r="D494" s="1" t="s">
        <v>1423</v>
      </c>
      <c r="E494" s="1" t="s">
        <v>1053</v>
      </c>
      <c r="F494" s="1" t="s">
        <v>80</v>
      </c>
      <c r="G494" s="1" t="s">
        <v>1415</v>
      </c>
      <c r="H494" s="2">
        <v>43221</v>
      </c>
      <c r="I494" s="3">
        <v>40629</v>
      </c>
      <c r="J494" s="1">
        <v>2011</v>
      </c>
      <c r="K494" s="1">
        <v>1</v>
      </c>
      <c r="L494" s="1">
        <v>41627</v>
      </c>
      <c r="M494" s="1">
        <v>1</v>
      </c>
      <c r="N494" s="1">
        <v>1</v>
      </c>
      <c r="O494" s="4">
        <v>1</v>
      </c>
      <c r="P494" s="1">
        <f t="shared" si="7"/>
        <v>0</v>
      </c>
    </row>
    <row r="495" spans="1:16" x14ac:dyDescent="0.25">
      <c r="A495" s="1" t="s">
        <v>1413</v>
      </c>
      <c r="B495" s="1" t="s">
        <v>1082</v>
      </c>
      <c r="C495" s="1" t="s">
        <v>1083</v>
      </c>
      <c r="D495" s="1" t="s">
        <v>1423</v>
      </c>
      <c r="E495" s="1" t="s">
        <v>1053</v>
      </c>
      <c r="F495" s="1" t="s">
        <v>80</v>
      </c>
      <c r="G495" s="1" t="s">
        <v>1415</v>
      </c>
      <c r="H495" s="2">
        <v>43221</v>
      </c>
      <c r="I495" s="3">
        <v>40629</v>
      </c>
      <c r="J495" s="1">
        <v>2011</v>
      </c>
      <c r="K495" s="1">
        <v>1</v>
      </c>
      <c r="L495" s="1">
        <v>43900</v>
      </c>
      <c r="M495" s="1">
        <v>1</v>
      </c>
      <c r="N495" s="1">
        <v>1</v>
      </c>
      <c r="O495" s="4">
        <v>1</v>
      </c>
      <c r="P495" s="1">
        <f t="shared" si="7"/>
        <v>0</v>
      </c>
    </row>
    <row r="496" spans="1:16" x14ac:dyDescent="0.25">
      <c r="A496" s="1" t="s">
        <v>1413</v>
      </c>
      <c r="B496" s="1" t="s">
        <v>1084</v>
      </c>
      <c r="C496" s="1" t="s">
        <v>1085</v>
      </c>
      <c r="D496" s="1" t="s">
        <v>1423</v>
      </c>
      <c r="E496" s="1" t="s">
        <v>1053</v>
      </c>
      <c r="F496" s="1" t="s">
        <v>80</v>
      </c>
      <c r="G496" s="1" t="s">
        <v>1415</v>
      </c>
      <c r="H496" s="2">
        <v>43221</v>
      </c>
      <c r="I496" s="3">
        <v>40629</v>
      </c>
      <c r="J496" s="1">
        <v>2011</v>
      </c>
      <c r="K496" s="1">
        <v>1</v>
      </c>
      <c r="L496" s="1">
        <v>38067</v>
      </c>
      <c r="M496" s="1">
        <v>1</v>
      </c>
      <c r="N496" s="1">
        <v>1</v>
      </c>
      <c r="O496" s="4">
        <v>1</v>
      </c>
      <c r="P496" s="1">
        <f t="shared" si="7"/>
        <v>0</v>
      </c>
    </row>
    <row r="497" spans="1:16" x14ac:dyDescent="0.25">
      <c r="A497" s="1" t="s">
        <v>1413</v>
      </c>
      <c r="B497" s="1" t="s">
        <v>1086</v>
      </c>
      <c r="C497" s="1" t="s">
        <v>1087</v>
      </c>
      <c r="D497" s="1" t="s">
        <v>1423</v>
      </c>
      <c r="E497" s="1" t="s">
        <v>1053</v>
      </c>
      <c r="F497" s="1" t="s">
        <v>80</v>
      </c>
      <c r="G497" s="1" t="s">
        <v>1415</v>
      </c>
      <c r="H497" s="2">
        <v>43221</v>
      </c>
      <c r="I497" s="3">
        <v>40629</v>
      </c>
      <c r="J497" s="1">
        <v>2011</v>
      </c>
      <c r="K497" s="1">
        <v>1</v>
      </c>
      <c r="L497" s="1">
        <v>35858</v>
      </c>
      <c r="M497" s="1">
        <v>1</v>
      </c>
      <c r="N497" s="1">
        <v>1</v>
      </c>
      <c r="O497" s="4">
        <v>1</v>
      </c>
      <c r="P497" s="1">
        <f t="shared" si="7"/>
        <v>0</v>
      </c>
    </row>
    <row r="498" spans="1:16" x14ac:dyDescent="0.25">
      <c r="A498" s="1" t="s">
        <v>1413</v>
      </c>
      <c r="B498" s="1" t="s">
        <v>1088</v>
      </c>
      <c r="C498" s="1" t="s">
        <v>1089</v>
      </c>
      <c r="D498" s="1" t="s">
        <v>1423</v>
      </c>
      <c r="E498" s="1" t="s">
        <v>1053</v>
      </c>
      <c r="F498" s="1" t="s">
        <v>80</v>
      </c>
      <c r="G498" s="1" t="s">
        <v>1415</v>
      </c>
      <c r="H498" s="2">
        <v>43221</v>
      </c>
      <c r="I498" s="3">
        <v>40629</v>
      </c>
      <c r="J498" s="1">
        <v>2011</v>
      </c>
      <c r="K498" s="1">
        <v>1</v>
      </c>
      <c r="L498" s="1">
        <v>46444</v>
      </c>
      <c r="M498" s="1">
        <v>1</v>
      </c>
      <c r="N498" s="1">
        <v>1</v>
      </c>
      <c r="O498" s="4">
        <v>1</v>
      </c>
      <c r="P498" s="1">
        <f t="shared" si="7"/>
        <v>0</v>
      </c>
    </row>
    <row r="499" spans="1:16" x14ac:dyDescent="0.25">
      <c r="A499" s="1" t="s">
        <v>1413</v>
      </c>
      <c r="B499" s="1" t="s">
        <v>1090</v>
      </c>
      <c r="C499" s="1" t="s">
        <v>1091</v>
      </c>
      <c r="D499" s="1" t="s">
        <v>1423</v>
      </c>
      <c r="E499" s="1" t="s">
        <v>1053</v>
      </c>
      <c r="F499" s="1" t="s">
        <v>80</v>
      </c>
      <c r="G499" s="1" t="s">
        <v>1415</v>
      </c>
      <c r="H499" s="2">
        <v>43221</v>
      </c>
      <c r="I499" s="3">
        <v>40629</v>
      </c>
      <c r="J499" s="1">
        <v>2011</v>
      </c>
      <c r="K499" s="1">
        <v>1</v>
      </c>
      <c r="L499" s="1">
        <v>36098</v>
      </c>
      <c r="M499" s="1">
        <v>1</v>
      </c>
      <c r="N499" s="1">
        <v>1</v>
      </c>
      <c r="O499" s="4">
        <v>1</v>
      </c>
      <c r="P499" s="1">
        <f t="shared" si="7"/>
        <v>0</v>
      </c>
    </row>
    <row r="500" spans="1:16" x14ac:dyDescent="0.25">
      <c r="A500" s="1" t="s">
        <v>1413</v>
      </c>
      <c r="B500" s="1" t="s">
        <v>1092</v>
      </c>
      <c r="C500" s="1" t="s">
        <v>1093</v>
      </c>
      <c r="D500" s="1" t="s">
        <v>1423</v>
      </c>
      <c r="E500" s="1" t="s">
        <v>1053</v>
      </c>
      <c r="F500" s="1" t="s">
        <v>80</v>
      </c>
      <c r="G500" s="1" t="s">
        <v>1415</v>
      </c>
      <c r="H500" s="2">
        <v>43221</v>
      </c>
      <c r="I500" s="3">
        <v>40629</v>
      </c>
      <c r="J500" s="1">
        <v>2011</v>
      </c>
      <c r="K500" s="1">
        <v>1</v>
      </c>
      <c r="L500" s="1">
        <v>33922</v>
      </c>
      <c r="M500" s="1">
        <v>1</v>
      </c>
      <c r="N500" s="1">
        <v>1</v>
      </c>
      <c r="O500" s="4">
        <v>1</v>
      </c>
      <c r="P500" s="1">
        <f t="shared" si="7"/>
        <v>0</v>
      </c>
    </row>
    <row r="501" spans="1:16" x14ac:dyDescent="0.25">
      <c r="A501" s="1" t="s">
        <v>1413</v>
      </c>
      <c r="B501" s="1" t="s">
        <v>1094</v>
      </c>
      <c r="C501" s="1" t="s">
        <v>1095</v>
      </c>
      <c r="D501" s="1" t="s">
        <v>1423</v>
      </c>
      <c r="E501" s="1" t="s">
        <v>1053</v>
      </c>
      <c r="F501" s="1" t="s">
        <v>80</v>
      </c>
      <c r="G501" s="1" t="s">
        <v>1415</v>
      </c>
      <c r="H501" s="2">
        <v>43221</v>
      </c>
      <c r="I501" s="3">
        <v>40629</v>
      </c>
      <c r="J501" s="1">
        <v>2011</v>
      </c>
      <c r="K501" s="1">
        <v>1</v>
      </c>
      <c r="L501" s="1">
        <v>37397</v>
      </c>
      <c r="M501" s="1">
        <v>1</v>
      </c>
      <c r="N501" s="1">
        <v>1</v>
      </c>
      <c r="O501" s="4">
        <v>1</v>
      </c>
      <c r="P501" s="1">
        <f t="shared" si="7"/>
        <v>0</v>
      </c>
    </row>
    <row r="502" spans="1:16" x14ac:dyDescent="0.25">
      <c r="A502" s="1" t="s">
        <v>1413</v>
      </c>
      <c r="B502" s="1" t="s">
        <v>1096</v>
      </c>
      <c r="C502" s="1" t="s">
        <v>1097</v>
      </c>
      <c r="D502" s="1" t="s">
        <v>1423</v>
      </c>
      <c r="E502" s="1" t="s">
        <v>1053</v>
      </c>
      <c r="F502" s="1" t="s">
        <v>80</v>
      </c>
      <c r="G502" s="1" t="s">
        <v>1415</v>
      </c>
      <c r="H502" s="2">
        <v>43221</v>
      </c>
      <c r="I502" s="3">
        <v>40629</v>
      </c>
      <c r="J502" s="1">
        <v>2011</v>
      </c>
      <c r="K502" s="1">
        <v>1</v>
      </c>
      <c r="L502" s="1">
        <v>37449</v>
      </c>
      <c r="M502" s="1">
        <v>1</v>
      </c>
      <c r="N502" s="1">
        <v>1</v>
      </c>
      <c r="O502" s="4">
        <v>1</v>
      </c>
      <c r="P502" s="1">
        <f t="shared" si="7"/>
        <v>0</v>
      </c>
    </row>
    <row r="503" spans="1:16" x14ac:dyDescent="0.25">
      <c r="A503" s="1" t="s">
        <v>1413</v>
      </c>
      <c r="B503" s="1" t="s">
        <v>1098</v>
      </c>
      <c r="C503" s="1" t="s">
        <v>1099</v>
      </c>
      <c r="D503" s="1" t="s">
        <v>1423</v>
      </c>
      <c r="E503" s="1" t="s">
        <v>1053</v>
      </c>
      <c r="F503" s="1" t="s">
        <v>80</v>
      </c>
      <c r="G503" s="1" t="s">
        <v>1415</v>
      </c>
      <c r="H503" s="2">
        <v>43221</v>
      </c>
      <c r="I503" s="3">
        <v>40629</v>
      </c>
      <c r="J503" s="1">
        <v>2011</v>
      </c>
      <c r="K503" s="1">
        <v>1</v>
      </c>
      <c r="L503" s="1">
        <v>40001</v>
      </c>
      <c r="M503" s="1">
        <v>1</v>
      </c>
      <c r="N503" s="1">
        <v>1</v>
      </c>
      <c r="O503" s="4">
        <v>1</v>
      </c>
      <c r="P503" s="1">
        <f t="shared" si="7"/>
        <v>0</v>
      </c>
    </row>
    <row r="504" spans="1:16" x14ac:dyDescent="0.25">
      <c r="A504" s="1" t="s">
        <v>1413</v>
      </c>
      <c r="B504" s="1" t="s">
        <v>1100</v>
      </c>
      <c r="C504" s="1" t="s">
        <v>1101</v>
      </c>
      <c r="D504" s="1" t="s">
        <v>1423</v>
      </c>
      <c r="E504" s="1" t="s">
        <v>1053</v>
      </c>
      <c r="F504" s="1" t="s">
        <v>80</v>
      </c>
      <c r="G504" s="1" t="s">
        <v>1415</v>
      </c>
      <c r="H504" s="2">
        <v>43221</v>
      </c>
      <c r="I504" s="3">
        <v>40629</v>
      </c>
      <c r="J504" s="1">
        <v>2011</v>
      </c>
      <c r="K504" s="1">
        <v>1</v>
      </c>
      <c r="L504" s="1">
        <v>39709</v>
      </c>
      <c r="M504" s="1">
        <v>1</v>
      </c>
      <c r="N504" s="1">
        <v>1</v>
      </c>
      <c r="O504" s="4">
        <v>1</v>
      </c>
      <c r="P504" s="1">
        <f t="shared" si="7"/>
        <v>0</v>
      </c>
    </row>
    <row r="505" spans="1:16" x14ac:dyDescent="0.25">
      <c r="A505" s="1" t="s">
        <v>1413</v>
      </c>
      <c r="B505" s="1" t="s">
        <v>1102</v>
      </c>
      <c r="C505" s="1" t="s">
        <v>1103</v>
      </c>
      <c r="D505" s="1" t="s">
        <v>1423</v>
      </c>
      <c r="E505" s="1" t="s">
        <v>1053</v>
      </c>
      <c r="F505" s="1" t="s">
        <v>80</v>
      </c>
      <c r="G505" s="1" t="s">
        <v>1415</v>
      </c>
      <c r="H505" s="2">
        <v>43221</v>
      </c>
      <c r="I505" s="3">
        <v>40629</v>
      </c>
      <c r="J505" s="1">
        <v>2011</v>
      </c>
      <c r="K505" s="1">
        <v>1</v>
      </c>
      <c r="L505" s="1">
        <v>35815</v>
      </c>
      <c r="M505" s="1">
        <v>1</v>
      </c>
      <c r="N505" s="1">
        <v>1</v>
      </c>
      <c r="O505" s="4">
        <v>1</v>
      </c>
      <c r="P505" s="1">
        <f t="shared" si="7"/>
        <v>0</v>
      </c>
    </row>
    <row r="506" spans="1:16" x14ac:dyDescent="0.25">
      <c r="A506" s="1" t="s">
        <v>1413</v>
      </c>
      <c r="B506" s="1" t="s">
        <v>1104</v>
      </c>
      <c r="C506" s="1" t="s">
        <v>1105</v>
      </c>
      <c r="D506" s="1" t="s">
        <v>1423</v>
      </c>
      <c r="E506" s="1" t="s">
        <v>1053</v>
      </c>
      <c r="F506" s="1" t="s">
        <v>80</v>
      </c>
      <c r="G506" s="1" t="s">
        <v>1415</v>
      </c>
      <c r="H506" s="2">
        <v>43221</v>
      </c>
      <c r="I506" s="3">
        <v>40629</v>
      </c>
      <c r="J506" s="1">
        <v>2011</v>
      </c>
      <c r="K506" s="1">
        <v>1</v>
      </c>
      <c r="L506" s="1">
        <v>42037</v>
      </c>
      <c r="M506" s="1">
        <v>1</v>
      </c>
      <c r="N506" s="1">
        <v>1</v>
      </c>
      <c r="O506" s="4">
        <v>1</v>
      </c>
      <c r="P506" s="1">
        <f t="shared" si="7"/>
        <v>0</v>
      </c>
    </row>
    <row r="507" spans="1:16" x14ac:dyDescent="0.25">
      <c r="A507" s="1" t="s">
        <v>1413</v>
      </c>
      <c r="B507" s="1" t="s">
        <v>1106</v>
      </c>
      <c r="C507" s="1" t="s">
        <v>1107</v>
      </c>
      <c r="D507" s="1" t="s">
        <v>1423</v>
      </c>
      <c r="E507" s="1" t="s">
        <v>1053</v>
      </c>
      <c r="F507" s="1" t="s">
        <v>80</v>
      </c>
      <c r="G507" s="1" t="s">
        <v>1415</v>
      </c>
      <c r="H507" s="2">
        <v>43221</v>
      </c>
      <c r="I507" s="3">
        <v>40629</v>
      </c>
      <c r="J507" s="1">
        <v>2011</v>
      </c>
      <c r="K507" s="1">
        <v>1</v>
      </c>
      <c r="L507" s="1">
        <v>45218</v>
      </c>
      <c r="M507" s="1">
        <v>1</v>
      </c>
      <c r="N507" s="1">
        <v>1</v>
      </c>
      <c r="O507" s="4">
        <v>1</v>
      </c>
      <c r="P507" s="1">
        <f t="shared" si="7"/>
        <v>0</v>
      </c>
    </row>
    <row r="508" spans="1:16" x14ac:dyDescent="0.25">
      <c r="A508" s="1" t="s">
        <v>1413</v>
      </c>
      <c r="B508" s="1" t="s">
        <v>1108</v>
      </c>
      <c r="C508" s="1" t="s">
        <v>1109</v>
      </c>
      <c r="D508" s="1" t="s">
        <v>1423</v>
      </c>
      <c r="E508" s="1" t="s">
        <v>1053</v>
      </c>
      <c r="F508" s="1" t="s">
        <v>80</v>
      </c>
      <c r="G508" s="1" t="s">
        <v>1415</v>
      </c>
      <c r="H508" s="2">
        <v>43221</v>
      </c>
      <c r="I508" s="3">
        <v>40629</v>
      </c>
      <c r="J508" s="1">
        <v>2011</v>
      </c>
      <c r="K508" s="1">
        <v>1</v>
      </c>
      <c r="L508" s="1">
        <v>35690</v>
      </c>
      <c r="M508" s="1">
        <v>1</v>
      </c>
      <c r="N508" s="1">
        <v>1</v>
      </c>
      <c r="O508" s="4">
        <v>1</v>
      </c>
      <c r="P508" s="1">
        <f t="shared" si="7"/>
        <v>0</v>
      </c>
    </row>
    <row r="509" spans="1:16" x14ac:dyDescent="0.25">
      <c r="A509" s="1" t="s">
        <v>1413</v>
      </c>
      <c r="B509" s="1" t="s">
        <v>1110</v>
      </c>
      <c r="C509" s="1" t="s">
        <v>1111</v>
      </c>
      <c r="D509" s="1" t="s">
        <v>1423</v>
      </c>
      <c r="E509" s="1" t="s">
        <v>1053</v>
      </c>
      <c r="F509" s="1" t="s">
        <v>80</v>
      </c>
      <c r="G509" s="1" t="s">
        <v>1415</v>
      </c>
      <c r="H509" s="2">
        <v>43221</v>
      </c>
      <c r="I509" s="3">
        <v>40629</v>
      </c>
      <c r="J509" s="1">
        <v>2011</v>
      </c>
      <c r="K509" s="1">
        <v>1</v>
      </c>
      <c r="L509" s="1">
        <v>38616</v>
      </c>
      <c r="M509" s="1">
        <v>1</v>
      </c>
      <c r="N509" s="1">
        <v>1</v>
      </c>
      <c r="O509" s="4">
        <v>1</v>
      </c>
      <c r="P509" s="1">
        <f t="shared" si="7"/>
        <v>0</v>
      </c>
    </row>
    <row r="510" spans="1:16" x14ac:dyDescent="0.25">
      <c r="A510" s="1" t="s">
        <v>1413</v>
      </c>
      <c r="B510" s="1" t="s">
        <v>1112</v>
      </c>
      <c r="C510" s="1" t="s">
        <v>1113</v>
      </c>
      <c r="D510" s="1" t="s">
        <v>1423</v>
      </c>
      <c r="E510" s="1" t="s">
        <v>1053</v>
      </c>
      <c r="F510" s="1" t="s">
        <v>80</v>
      </c>
      <c r="G510" s="1" t="s">
        <v>1415</v>
      </c>
      <c r="H510" s="2">
        <v>43221</v>
      </c>
      <c r="I510" s="3">
        <v>40629</v>
      </c>
      <c r="J510" s="1">
        <v>2011</v>
      </c>
      <c r="K510" s="1">
        <v>1</v>
      </c>
      <c r="L510" s="1">
        <v>47877</v>
      </c>
      <c r="M510" s="1">
        <v>1</v>
      </c>
      <c r="N510" s="1">
        <v>1</v>
      </c>
      <c r="O510" s="4">
        <v>1</v>
      </c>
      <c r="P510" s="1">
        <f t="shared" si="7"/>
        <v>0</v>
      </c>
    </row>
    <row r="511" spans="1:16" x14ac:dyDescent="0.25">
      <c r="A511" s="1" t="s">
        <v>1413</v>
      </c>
      <c r="B511" s="1" t="s">
        <v>1114</v>
      </c>
      <c r="C511" s="1" t="s">
        <v>1115</v>
      </c>
      <c r="D511" s="1" t="s">
        <v>1423</v>
      </c>
      <c r="E511" s="1" t="s">
        <v>1053</v>
      </c>
      <c r="F511" s="1" t="s">
        <v>80</v>
      </c>
      <c r="G511" s="1" t="s">
        <v>1415</v>
      </c>
      <c r="H511" s="2">
        <v>43221</v>
      </c>
      <c r="I511" s="3">
        <v>40629</v>
      </c>
      <c r="J511" s="1">
        <v>2011</v>
      </c>
      <c r="K511" s="1">
        <v>1</v>
      </c>
      <c r="L511" s="1">
        <v>42200</v>
      </c>
      <c r="M511" s="1">
        <v>1</v>
      </c>
      <c r="N511" s="1">
        <v>1</v>
      </c>
      <c r="O511" s="4">
        <v>1</v>
      </c>
      <c r="P511" s="1">
        <f t="shared" si="7"/>
        <v>0</v>
      </c>
    </row>
    <row r="512" spans="1:16" x14ac:dyDescent="0.25">
      <c r="A512" s="1" t="s">
        <v>1413</v>
      </c>
      <c r="B512" s="1" t="s">
        <v>1116</v>
      </c>
      <c r="C512" s="1" t="s">
        <v>1117</v>
      </c>
      <c r="D512" s="1" t="s">
        <v>1423</v>
      </c>
      <c r="E512" s="1" t="s">
        <v>1053</v>
      </c>
      <c r="F512" s="1" t="s">
        <v>80</v>
      </c>
      <c r="G512" s="1" t="s">
        <v>1415</v>
      </c>
      <c r="H512" s="2">
        <v>43221</v>
      </c>
      <c r="I512" s="3">
        <v>40629</v>
      </c>
      <c r="J512" s="1">
        <v>2011</v>
      </c>
      <c r="K512" s="1">
        <v>1</v>
      </c>
      <c r="L512" s="1">
        <v>38683</v>
      </c>
      <c r="M512" s="1">
        <v>1</v>
      </c>
      <c r="N512" s="1">
        <v>1</v>
      </c>
      <c r="O512" s="4">
        <v>1</v>
      </c>
      <c r="P512" s="1">
        <f t="shared" si="7"/>
        <v>0</v>
      </c>
    </row>
    <row r="513" spans="1:16" x14ac:dyDescent="0.25">
      <c r="A513" s="1" t="s">
        <v>1413</v>
      </c>
      <c r="B513" s="1" t="s">
        <v>1118</v>
      </c>
      <c r="C513" s="1" t="s">
        <v>1119</v>
      </c>
      <c r="D513" s="1" t="s">
        <v>1423</v>
      </c>
      <c r="E513" s="1" t="s">
        <v>1053</v>
      </c>
      <c r="F513" s="1" t="s">
        <v>80</v>
      </c>
      <c r="G513" s="1" t="s">
        <v>1415</v>
      </c>
      <c r="H513" s="2">
        <v>43221</v>
      </c>
      <c r="I513" s="3">
        <v>40629</v>
      </c>
      <c r="J513" s="1">
        <v>2011</v>
      </c>
      <c r="K513" s="1">
        <v>1</v>
      </c>
      <c r="L513" s="1">
        <v>43958</v>
      </c>
      <c r="M513" s="1">
        <v>1</v>
      </c>
      <c r="N513" s="1">
        <v>1</v>
      </c>
      <c r="O513" s="4">
        <v>1</v>
      </c>
      <c r="P513" s="1">
        <f t="shared" si="7"/>
        <v>0</v>
      </c>
    </row>
    <row r="514" spans="1:16" x14ac:dyDescent="0.25">
      <c r="A514" s="1" t="s">
        <v>1413</v>
      </c>
      <c r="B514" s="1" t="s">
        <v>1120</v>
      </c>
      <c r="C514" s="1" t="s">
        <v>1121</v>
      </c>
      <c r="D514" s="1" t="s">
        <v>1423</v>
      </c>
      <c r="E514" s="1" t="s">
        <v>1053</v>
      </c>
      <c r="F514" s="1" t="s">
        <v>80</v>
      </c>
      <c r="G514" s="1" t="s">
        <v>1415</v>
      </c>
      <c r="H514" s="2">
        <v>43221</v>
      </c>
      <c r="I514" s="3">
        <v>40629</v>
      </c>
      <c r="J514" s="1">
        <v>2011</v>
      </c>
      <c r="K514" s="1">
        <v>1</v>
      </c>
      <c r="L514" s="1">
        <v>40213</v>
      </c>
      <c r="M514" s="1">
        <v>1</v>
      </c>
      <c r="N514" s="1">
        <v>1</v>
      </c>
      <c r="O514" s="4">
        <v>1</v>
      </c>
      <c r="P514" s="1">
        <f t="shared" si="7"/>
        <v>0</v>
      </c>
    </row>
    <row r="515" spans="1:16" x14ac:dyDescent="0.25">
      <c r="A515" s="1" t="s">
        <v>1413</v>
      </c>
      <c r="B515" s="1" t="s">
        <v>1122</v>
      </c>
      <c r="C515" s="1" t="s">
        <v>1123</v>
      </c>
      <c r="D515" s="1" t="s">
        <v>1423</v>
      </c>
      <c r="E515" s="1" t="s">
        <v>1053</v>
      </c>
      <c r="F515" s="1" t="s">
        <v>80</v>
      </c>
      <c r="G515" s="1" t="s">
        <v>1415</v>
      </c>
      <c r="H515" s="2">
        <v>43221</v>
      </c>
      <c r="I515" s="3">
        <v>40629</v>
      </c>
      <c r="J515" s="1">
        <v>2011</v>
      </c>
      <c r="K515" s="1">
        <v>1</v>
      </c>
      <c r="L515" s="1">
        <v>38799</v>
      </c>
      <c r="M515" s="1">
        <v>1</v>
      </c>
      <c r="N515" s="1">
        <v>1</v>
      </c>
      <c r="O515" s="4">
        <v>1</v>
      </c>
      <c r="P515" s="1">
        <f t="shared" ref="P515:P578" si="8">IF(A515="Owned outright",1,IF(A515="Owned with a mortgage or loan",1,IF(A515="Shared ownership",4,IF(A515="Rented from council (local authority)",3,IF(A515="Other social rented",3,IF(A515="Private landlord or letting agency",2,IF(A515="Other private rented",2,IF(A515="Living rent free",4,0))))))))</f>
        <v>0</v>
      </c>
    </row>
    <row r="516" spans="1:16" x14ac:dyDescent="0.25">
      <c r="A516" s="1" t="s">
        <v>1413</v>
      </c>
      <c r="B516" s="1" t="s">
        <v>1124</v>
      </c>
      <c r="C516" s="1" t="s">
        <v>1125</v>
      </c>
      <c r="D516" s="1" t="s">
        <v>1423</v>
      </c>
      <c r="E516" s="1" t="s">
        <v>1053</v>
      </c>
      <c r="F516" s="1" t="s">
        <v>80</v>
      </c>
      <c r="G516" s="1" t="s">
        <v>1415</v>
      </c>
      <c r="H516" s="2">
        <v>43221</v>
      </c>
      <c r="I516" s="3">
        <v>40629</v>
      </c>
      <c r="J516" s="1">
        <v>2011</v>
      </c>
      <c r="K516" s="1">
        <v>1</v>
      </c>
      <c r="L516" s="1">
        <v>43142</v>
      </c>
      <c r="M516" s="1">
        <v>1</v>
      </c>
      <c r="N516" s="1">
        <v>1</v>
      </c>
      <c r="O516" s="4">
        <v>1</v>
      </c>
      <c r="P516" s="1">
        <f t="shared" si="8"/>
        <v>0</v>
      </c>
    </row>
    <row r="517" spans="1:16" x14ac:dyDescent="0.25">
      <c r="A517" s="1" t="s">
        <v>1413</v>
      </c>
      <c r="B517" s="1" t="s">
        <v>1126</v>
      </c>
      <c r="C517" s="1" t="s">
        <v>1127</v>
      </c>
      <c r="D517" s="1" t="s">
        <v>1423</v>
      </c>
      <c r="E517" s="1" t="s">
        <v>1053</v>
      </c>
      <c r="F517" s="1" t="s">
        <v>80</v>
      </c>
      <c r="G517" s="1" t="s">
        <v>1415</v>
      </c>
      <c r="H517" s="2">
        <v>43221</v>
      </c>
      <c r="I517" s="3">
        <v>40629</v>
      </c>
      <c r="J517" s="1">
        <v>2011</v>
      </c>
      <c r="K517" s="1">
        <v>1</v>
      </c>
      <c r="L517" s="1">
        <v>37194</v>
      </c>
      <c r="M517" s="1">
        <v>1</v>
      </c>
      <c r="N517" s="1">
        <v>1</v>
      </c>
      <c r="O517" s="4">
        <v>1</v>
      </c>
      <c r="P517" s="1">
        <f t="shared" si="8"/>
        <v>0</v>
      </c>
    </row>
    <row r="518" spans="1:16" x14ac:dyDescent="0.25">
      <c r="A518" s="1" t="s">
        <v>1413</v>
      </c>
      <c r="B518" s="1" t="s">
        <v>1128</v>
      </c>
      <c r="C518" s="1" t="s">
        <v>1129</v>
      </c>
      <c r="D518" s="1" t="s">
        <v>1423</v>
      </c>
      <c r="E518" s="1" t="s">
        <v>1053</v>
      </c>
      <c r="F518" s="1" t="s">
        <v>80</v>
      </c>
      <c r="G518" s="1" t="s">
        <v>1415</v>
      </c>
      <c r="H518" s="2">
        <v>43221</v>
      </c>
      <c r="I518" s="3">
        <v>40629</v>
      </c>
      <c r="J518" s="1">
        <v>2011</v>
      </c>
      <c r="K518" s="1">
        <v>1</v>
      </c>
      <c r="L518" s="1">
        <v>41565</v>
      </c>
      <c r="M518" s="1">
        <v>1</v>
      </c>
      <c r="N518" s="1">
        <v>1</v>
      </c>
      <c r="O518" s="4">
        <v>1</v>
      </c>
      <c r="P518" s="1">
        <f t="shared" si="8"/>
        <v>0</v>
      </c>
    </row>
    <row r="519" spans="1:16" x14ac:dyDescent="0.25">
      <c r="A519" s="1" t="s">
        <v>1413</v>
      </c>
      <c r="B519" s="1" t="s">
        <v>1130</v>
      </c>
      <c r="C519" s="1" t="s">
        <v>1131</v>
      </c>
      <c r="D519" s="1" t="s">
        <v>1423</v>
      </c>
      <c r="E519" s="1" t="s">
        <v>1053</v>
      </c>
      <c r="F519" s="1" t="s">
        <v>80</v>
      </c>
      <c r="G519" s="1" t="s">
        <v>1415</v>
      </c>
      <c r="H519" s="2">
        <v>43221</v>
      </c>
      <c r="I519" s="3">
        <v>40629</v>
      </c>
      <c r="J519" s="1">
        <v>2011</v>
      </c>
      <c r="K519" s="1">
        <v>1</v>
      </c>
      <c r="L519" s="1">
        <v>41894</v>
      </c>
      <c r="M519" s="1">
        <v>1</v>
      </c>
      <c r="N519" s="1">
        <v>1</v>
      </c>
      <c r="O519" s="4">
        <v>1</v>
      </c>
      <c r="P519" s="1">
        <f t="shared" si="8"/>
        <v>0</v>
      </c>
    </row>
    <row r="520" spans="1:16" x14ac:dyDescent="0.25">
      <c r="A520" s="1" t="s">
        <v>1413</v>
      </c>
      <c r="B520" s="1" t="s">
        <v>1132</v>
      </c>
      <c r="C520" s="1" t="s">
        <v>1133</v>
      </c>
      <c r="D520" s="1" t="s">
        <v>1423</v>
      </c>
      <c r="E520" s="1" t="s">
        <v>1053</v>
      </c>
      <c r="F520" s="1" t="s">
        <v>80</v>
      </c>
      <c r="G520" s="1" t="s">
        <v>1415</v>
      </c>
      <c r="H520" s="2">
        <v>43221</v>
      </c>
      <c r="I520" s="3">
        <v>40629</v>
      </c>
      <c r="J520" s="1">
        <v>2011</v>
      </c>
      <c r="K520" s="1">
        <v>1</v>
      </c>
      <c r="L520" s="1">
        <v>37741</v>
      </c>
      <c r="M520" s="1">
        <v>1</v>
      </c>
      <c r="N520" s="1">
        <v>1</v>
      </c>
      <c r="O520" s="4">
        <v>1</v>
      </c>
      <c r="P520" s="1">
        <f t="shared" si="8"/>
        <v>0</v>
      </c>
    </row>
    <row r="521" spans="1:16" x14ac:dyDescent="0.25">
      <c r="A521" s="1" t="s">
        <v>1413</v>
      </c>
      <c r="B521" s="1" t="s">
        <v>1134</v>
      </c>
      <c r="C521" s="1" t="s">
        <v>1135</v>
      </c>
      <c r="D521" s="1" t="s">
        <v>1423</v>
      </c>
      <c r="E521" s="1" t="s">
        <v>1053</v>
      </c>
      <c r="F521" s="1" t="s">
        <v>80</v>
      </c>
      <c r="G521" s="1" t="s">
        <v>1415</v>
      </c>
      <c r="H521" s="2">
        <v>43221</v>
      </c>
      <c r="I521" s="3">
        <v>40629</v>
      </c>
      <c r="J521" s="1">
        <v>2011</v>
      </c>
      <c r="K521" s="1">
        <v>1</v>
      </c>
      <c r="L521" s="1">
        <v>42379</v>
      </c>
      <c r="M521" s="1">
        <v>1</v>
      </c>
      <c r="N521" s="1">
        <v>1</v>
      </c>
      <c r="O521" s="4">
        <v>1</v>
      </c>
      <c r="P521" s="1">
        <f t="shared" si="8"/>
        <v>0</v>
      </c>
    </row>
    <row r="522" spans="1:16" x14ac:dyDescent="0.25">
      <c r="A522" s="1" t="s">
        <v>1413</v>
      </c>
      <c r="B522" s="1" t="s">
        <v>1136</v>
      </c>
      <c r="C522" s="1" t="s">
        <v>1137</v>
      </c>
      <c r="D522" s="1" t="s">
        <v>1423</v>
      </c>
      <c r="E522" s="1" t="s">
        <v>1053</v>
      </c>
      <c r="F522" s="1" t="s">
        <v>80</v>
      </c>
      <c r="G522" s="1" t="s">
        <v>1415</v>
      </c>
      <c r="H522" s="2">
        <v>43221</v>
      </c>
      <c r="I522" s="3">
        <v>40629</v>
      </c>
      <c r="J522" s="1">
        <v>2011</v>
      </c>
      <c r="K522" s="1">
        <v>1</v>
      </c>
      <c r="L522" s="1">
        <v>46907</v>
      </c>
      <c r="M522" s="1">
        <v>1</v>
      </c>
      <c r="N522" s="1">
        <v>1</v>
      </c>
      <c r="O522" s="4">
        <v>1</v>
      </c>
      <c r="P522" s="1">
        <f t="shared" si="8"/>
        <v>0</v>
      </c>
    </row>
    <row r="523" spans="1:16" x14ac:dyDescent="0.25">
      <c r="A523" s="1" t="s">
        <v>1413</v>
      </c>
      <c r="B523" s="1" t="s">
        <v>1138</v>
      </c>
      <c r="C523" s="1" t="s">
        <v>1139</v>
      </c>
      <c r="D523" s="1" t="s">
        <v>1423</v>
      </c>
      <c r="E523" s="1" t="s">
        <v>1053</v>
      </c>
      <c r="F523" s="1" t="s">
        <v>80</v>
      </c>
      <c r="G523" s="1" t="s">
        <v>1415</v>
      </c>
      <c r="H523" s="2">
        <v>43221</v>
      </c>
      <c r="I523" s="3">
        <v>40629</v>
      </c>
      <c r="J523" s="1">
        <v>2011</v>
      </c>
      <c r="K523" s="1">
        <v>1</v>
      </c>
      <c r="L523" s="1">
        <v>42146</v>
      </c>
      <c r="M523" s="1">
        <v>1</v>
      </c>
      <c r="N523" s="1">
        <v>1</v>
      </c>
      <c r="O523" s="4">
        <v>1</v>
      </c>
      <c r="P523" s="1">
        <f t="shared" si="8"/>
        <v>0</v>
      </c>
    </row>
    <row r="524" spans="1:16" x14ac:dyDescent="0.25">
      <c r="A524" s="1" t="s">
        <v>1413</v>
      </c>
      <c r="B524" s="1" t="s">
        <v>1140</v>
      </c>
      <c r="C524" s="1" t="s">
        <v>1141</v>
      </c>
      <c r="D524" s="1" t="s">
        <v>1423</v>
      </c>
      <c r="E524" s="1" t="s">
        <v>1053</v>
      </c>
      <c r="F524" s="1" t="s">
        <v>80</v>
      </c>
      <c r="G524" s="1" t="s">
        <v>1415</v>
      </c>
      <c r="H524" s="2">
        <v>43221</v>
      </c>
      <c r="I524" s="3">
        <v>40629</v>
      </c>
      <c r="J524" s="1">
        <v>2011</v>
      </c>
      <c r="K524" s="1">
        <v>1</v>
      </c>
      <c r="L524" s="1">
        <v>41651</v>
      </c>
      <c r="M524" s="1">
        <v>1</v>
      </c>
      <c r="N524" s="1">
        <v>1</v>
      </c>
      <c r="O524" s="4">
        <v>1</v>
      </c>
      <c r="P524" s="1">
        <f t="shared" si="8"/>
        <v>0</v>
      </c>
    </row>
    <row r="525" spans="1:16" x14ac:dyDescent="0.25">
      <c r="A525" s="1" t="s">
        <v>1413</v>
      </c>
      <c r="B525" s="1" t="s">
        <v>1142</v>
      </c>
      <c r="C525" s="1" t="s">
        <v>1143</v>
      </c>
      <c r="D525" s="1" t="s">
        <v>1423</v>
      </c>
      <c r="E525" s="1" t="s">
        <v>1053</v>
      </c>
      <c r="F525" s="1" t="s">
        <v>80</v>
      </c>
      <c r="G525" s="1" t="s">
        <v>1415</v>
      </c>
      <c r="H525" s="2">
        <v>43221</v>
      </c>
      <c r="I525" s="3">
        <v>40629</v>
      </c>
      <c r="J525" s="1">
        <v>2011</v>
      </c>
      <c r="K525" s="1">
        <v>1</v>
      </c>
      <c r="L525" s="1">
        <v>33373</v>
      </c>
      <c r="M525" s="1">
        <v>1</v>
      </c>
      <c r="N525" s="1">
        <v>1</v>
      </c>
      <c r="O525" s="4">
        <v>1</v>
      </c>
      <c r="P525" s="1">
        <f t="shared" si="8"/>
        <v>0</v>
      </c>
    </row>
    <row r="526" spans="1:16" x14ac:dyDescent="0.25">
      <c r="A526" s="1" t="s">
        <v>1413</v>
      </c>
      <c r="B526" s="1" t="s">
        <v>1144</v>
      </c>
      <c r="C526" s="1" t="s">
        <v>1145</v>
      </c>
      <c r="D526" s="1" t="s">
        <v>1423</v>
      </c>
      <c r="E526" s="1" t="s">
        <v>1053</v>
      </c>
      <c r="F526" s="1" t="s">
        <v>80</v>
      </c>
      <c r="G526" s="1" t="s">
        <v>1415</v>
      </c>
      <c r="H526" s="2">
        <v>43221</v>
      </c>
      <c r="I526" s="3">
        <v>40629</v>
      </c>
      <c r="J526" s="1">
        <v>2011</v>
      </c>
      <c r="K526" s="1">
        <v>1</v>
      </c>
      <c r="L526" s="1">
        <v>42801</v>
      </c>
      <c r="M526" s="1">
        <v>1</v>
      </c>
      <c r="N526" s="1">
        <v>1</v>
      </c>
      <c r="O526" s="4">
        <v>1</v>
      </c>
      <c r="P526" s="1">
        <f t="shared" si="8"/>
        <v>0</v>
      </c>
    </row>
    <row r="527" spans="1:16" x14ac:dyDescent="0.25">
      <c r="A527" s="1" t="s">
        <v>1413</v>
      </c>
      <c r="B527" s="1" t="s">
        <v>1146</v>
      </c>
      <c r="C527" s="1" t="s">
        <v>1147</v>
      </c>
      <c r="D527" s="1" t="s">
        <v>1423</v>
      </c>
      <c r="E527" s="1" t="s">
        <v>1053</v>
      </c>
      <c r="F527" s="1" t="s">
        <v>80</v>
      </c>
      <c r="G527" s="1" t="s">
        <v>1415</v>
      </c>
      <c r="H527" s="2">
        <v>43221</v>
      </c>
      <c r="I527" s="3">
        <v>40629</v>
      </c>
      <c r="J527" s="1">
        <v>2011</v>
      </c>
      <c r="K527" s="1">
        <v>1</v>
      </c>
      <c r="L527" s="1">
        <v>43898</v>
      </c>
      <c r="M527" s="1">
        <v>1</v>
      </c>
      <c r="N527" s="1">
        <v>1</v>
      </c>
      <c r="O527" s="4">
        <v>1</v>
      </c>
      <c r="P527" s="1">
        <f t="shared" si="8"/>
        <v>0</v>
      </c>
    </row>
    <row r="528" spans="1:16" x14ac:dyDescent="0.25">
      <c r="A528" s="1" t="s">
        <v>1413</v>
      </c>
      <c r="B528" s="1" t="s">
        <v>1148</v>
      </c>
      <c r="C528" s="1" t="s">
        <v>1149</v>
      </c>
      <c r="D528" s="1" t="s">
        <v>1423</v>
      </c>
      <c r="E528" s="1" t="s">
        <v>1053</v>
      </c>
      <c r="F528" s="1" t="s">
        <v>80</v>
      </c>
      <c r="G528" s="1" t="s">
        <v>1415</v>
      </c>
      <c r="H528" s="2">
        <v>43221</v>
      </c>
      <c r="I528" s="3">
        <v>40629</v>
      </c>
      <c r="J528" s="1">
        <v>2011</v>
      </c>
      <c r="K528" s="1">
        <v>1</v>
      </c>
      <c r="L528" s="1">
        <v>42129</v>
      </c>
      <c r="M528" s="1">
        <v>1</v>
      </c>
      <c r="N528" s="1">
        <v>1</v>
      </c>
      <c r="O528" s="4">
        <v>1</v>
      </c>
      <c r="P528" s="1">
        <f t="shared" si="8"/>
        <v>0</v>
      </c>
    </row>
    <row r="529" spans="1:16" x14ac:dyDescent="0.25">
      <c r="A529" s="1" t="s">
        <v>1413</v>
      </c>
      <c r="B529" s="1" t="s">
        <v>1150</v>
      </c>
      <c r="C529" s="1" t="s">
        <v>1151</v>
      </c>
      <c r="D529" s="1" t="s">
        <v>1423</v>
      </c>
      <c r="E529" s="1" t="s">
        <v>1053</v>
      </c>
      <c r="F529" s="1" t="s">
        <v>80</v>
      </c>
      <c r="G529" s="1" t="s">
        <v>1415</v>
      </c>
      <c r="H529" s="2">
        <v>43221</v>
      </c>
      <c r="I529" s="3">
        <v>40629</v>
      </c>
      <c r="J529" s="1">
        <v>2011</v>
      </c>
      <c r="K529" s="1">
        <v>1</v>
      </c>
      <c r="L529" s="1">
        <v>37590</v>
      </c>
      <c r="M529" s="1">
        <v>1</v>
      </c>
      <c r="N529" s="1">
        <v>1</v>
      </c>
      <c r="O529" s="4">
        <v>1</v>
      </c>
      <c r="P529" s="1">
        <f t="shared" si="8"/>
        <v>0</v>
      </c>
    </row>
    <row r="530" spans="1:16" x14ac:dyDescent="0.25">
      <c r="A530" s="1" t="s">
        <v>1413</v>
      </c>
      <c r="B530" s="1" t="s">
        <v>1152</v>
      </c>
      <c r="C530" s="1" t="s">
        <v>1153</v>
      </c>
      <c r="D530" s="1" t="s">
        <v>1423</v>
      </c>
      <c r="E530" s="1" t="s">
        <v>1053</v>
      </c>
      <c r="F530" s="1" t="s">
        <v>80</v>
      </c>
      <c r="G530" s="1" t="s">
        <v>1415</v>
      </c>
      <c r="H530" s="2">
        <v>43221</v>
      </c>
      <c r="I530" s="3">
        <v>40629</v>
      </c>
      <c r="J530" s="1">
        <v>2011</v>
      </c>
      <c r="K530" s="1">
        <v>1</v>
      </c>
      <c r="L530" s="1">
        <v>39280</v>
      </c>
      <c r="M530" s="1">
        <v>1</v>
      </c>
      <c r="N530" s="1">
        <v>1</v>
      </c>
      <c r="O530" s="4">
        <v>1</v>
      </c>
      <c r="P530" s="1">
        <f t="shared" si="8"/>
        <v>0</v>
      </c>
    </row>
    <row r="531" spans="1:16" x14ac:dyDescent="0.25">
      <c r="A531" s="1" t="s">
        <v>1413</v>
      </c>
      <c r="B531" s="1" t="s">
        <v>1154</v>
      </c>
      <c r="C531" s="1" t="s">
        <v>1155</v>
      </c>
      <c r="D531" s="1" t="s">
        <v>1423</v>
      </c>
      <c r="E531" s="1" t="s">
        <v>1053</v>
      </c>
      <c r="F531" s="1" t="s">
        <v>80</v>
      </c>
      <c r="G531" s="1" t="s">
        <v>1415</v>
      </c>
      <c r="H531" s="2">
        <v>43221</v>
      </c>
      <c r="I531" s="3">
        <v>40629</v>
      </c>
      <c r="J531" s="1">
        <v>2011</v>
      </c>
      <c r="K531" s="1">
        <v>1</v>
      </c>
      <c r="L531" s="1">
        <v>44049</v>
      </c>
      <c r="M531" s="1">
        <v>1</v>
      </c>
      <c r="N531" s="1">
        <v>1</v>
      </c>
      <c r="O531" s="4">
        <v>1</v>
      </c>
      <c r="P531" s="1">
        <f t="shared" si="8"/>
        <v>0</v>
      </c>
    </row>
    <row r="532" spans="1:16" x14ac:dyDescent="0.25">
      <c r="A532" s="1" t="s">
        <v>1413</v>
      </c>
      <c r="B532" s="1" t="s">
        <v>1156</v>
      </c>
      <c r="C532" s="1" t="s">
        <v>1157</v>
      </c>
      <c r="D532" s="1" t="s">
        <v>1423</v>
      </c>
      <c r="E532" s="1" t="s">
        <v>1053</v>
      </c>
      <c r="F532" s="1" t="s">
        <v>80</v>
      </c>
      <c r="G532" s="1" t="s">
        <v>1415</v>
      </c>
      <c r="H532" s="2">
        <v>43221</v>
      </c>
      <c r="I532" s="3">
        <v>40629</v>
      </c>
      <c r="J532" s="1">
        <v>2011</v>
      </c>
      <c r="K532" s="1">
        <v>1</v>
      </c>
      <c r="L532" s="1">
        <v>42766</v>
      </c>
      <c r="M532" s="1">
        <v>1</v>
      </c>
      <c r="N532" s="1">
        <v>1</v>
      </c>
      <c r="O532" s="4">
        <v>1</v>
      </c>
      <c r="P532" s="1">
        <f t="shared" si="8"/>
        <v>0</v>
      </c>
    </row>
    <row r="533" spans="1:16" x14ac:dyDescent="0.25">
      <c r="A533" s="1" t="s">
        <v>1413</v>
      </c>
      <c r="B533" s="1" t="s">
        <v>1158</v>
      </c>
      <c r="C533" s="1" t="s">
        <v>1159</v>
      </c>
      <c r="D533" s="1" t="s">
        <v>1423</v>
      </c>
      <c r="E533" s="1" t="s">
        <v>1053</v>
      </c>
      <c r="F533" s="1" t="s">
        <v>80</v>
      </c>
      <c r="G533" s="1" t="s">
        <v>1415</v>
      </c>
      <c r="H533" s="2">
        <v>43221</v>
      </c>
      <c r="I533" s="3">
        <v>40629</v>
      </c>
      <c r="J533" s="1">
        <v>2011</v>
      </c>
      <c r="K533" s="1">
        <v>1</v>
      </c>
      <c r="L533" s="1">
        <v>46190</v>
      </c>
      <c r="M533" s="1">
        <v>1</v>
      </c>
      <c r="N533" s="1">
        <v>1</v>
      </c>
      <c r="O533" s="4">
        <v>1</v>
      </c>
      <c r="P533" s="1">
        <f t="shared" si="8"/>
        <v>0</v>
      </c>
    </row>
    <row r="534" spans="1:16" x14ac:dyDescent="0.25">
      <c r="A534" s="1" t="s">
        <v>1413</v>
      </c>
      <c r="B534" s="1" t="s">
        <v>1160</v>
      </c>
      <c r="C534" s="1" t="s">
        <v>1161</v>
      </c>
      <c r="D534" s="1" t="s">
        <v>1423</v>
      </c>
      <c r="E534" s="1" t="s">
        <v>1053</v>
      </c>
      <c r="F534" s="1" t="s">
        <v>80</v>
      </c>
      <c r="G534" s="1" t="s">
        <v>1415</v>
      </c>
      <c r="H534" s="2">
        <v>43221</v>
      </c>
      <c r="I534" s="3">
        <v>40629</v>
      </c>
      <c r="J534" s="1">
        <v>2011</v>
      </c>
      <c r="K534" s="1">
        <v>1</v>
      </c>
      <c r="L534" s="1">
        <v>46096</v>
      </c>
      <c r="M534" s="1">
        <v>1</v>
      </c>
      <c r="N534" s="1">
        <v>1</v>
      </c>
      <c r="O534" s="4">
        <v>1</v>
      </c>
      <c r="P534" s="1">
        <f t="shared" si="8"/>
        <v>0</v>
      </c>
    </row>
    <row r="535" spans="1:16" x14ac:dyDescent="0.25">
      <c r="A535" s="1" t="s">
        <v>1413</v>
      </c>
      <c r="B535" s="1" t="s">
        <v>1364</v>
      </c>
      <c r="C535" s="1" t="s">
        <v>1365</v>
      </c>
      <c r="D535" s="1" t="s">
        <v>1366</v>
      </c>
      <c r="E535" s="1" t="s">
        <v>1367</v>
      </c>
      <c r="F535" s="1" t="s">
        <v>80</v>
      </c>
      <c r="G535" s="1" t="s">
        <v>1415</v>
      </c>
      <c r="H535" s="2">
        <v>43221</v>
      </c>
      <c r="I535" s="3">
        <v>40629</v>
      </c>
      <c r="J535" s="1">
        <v>2011</v>
      </c>
      <c r="K535" s="1">
        <v>1</v>
      </c>
      <c r="L535" s="1">
        <v>40918</v>
      </c>
      <c r="M535" s="1">
        <v>1</v>
      </c>
      <c r="N535" s="1">
        <v>1</v>
      </c>
      <c r="O535" s="4">
        <v>1</v>
      </c>
      <c r="P535" s="1">
        <f t="shared" si="8"/>
        <v>0</v>
      </c>
    </row>
    <row r="536" spans="1:16" x14ac:dyDescent="0.25">
      <c r="A536" s="1" t="s">
        <v>1413</v>
      </c>
      <c r="B536" s="1" t="s">
        <v>1368</v>
      </c>
      <c r="C536" s="1" t="s">
        <v>1369</v>
      </c>
      <c r="D536" s="1" t="s">
        <v>1366</v>
      </c>
      <c r="E536" s="1" t="s">
        <v>1367</v>
      </c>
      <c r="F536" s="1" t="s">
        <v>80</v>
      </c>
      <c r="G536" s="1" t="s">
        <v>1415</v>
      </c>
      <c r="H536" s="2">
        <v>43221</v>
      </c>
      <c r="I536" s="3">
        <v>40629</v>
      </c>
      <c r="J536" s="1">
        <v>2011</v>
      </c>
      <c r="K536" s="1">
        <v>1</v>
      </c>
      <c r="L536" s="1">
        <v>44601</v>
      </c>
      <c r="M536" s="1">
        <v>1</v>
      </c>
      <c r="N536" s="1">
        <v>1</v>
      </c>
      <c r="O536" s="4">
        <v>1</v>
      </c>
      <c r="P536" s="1">
        <f t="shared" si="8"/>
        <v>0</v>
      </c>
    </row>
    <row r="537" spans="1:16" x14ac:dyDescent="0.25">
      <c r="A537" s="1" t="s">
        <v>1413</v>
      </c>
      <c r="B537" s="1" t="s">
        <v>1370</v>
      </c>
      <c r="C537" s="1" t="s">
        <v>1371</v>
      </c>
      <c r="D537" s="1" t="s">
        <v>1366</v>
      </c>
      <c r="E537" s="1" t="s">
        <v>1367</v>
      </c>
      <c r="F537" s="1" t="s">
        <v>80</v>
      </c>
      <c r="G537" s="1" t="s">
        <v>1415</v>
      </c>
      <c r="H537" s="2">
        <v>43221</v>
      </c>
      <c r="I537" s="3">
        <v>40629</v>
      </c>
      <c r="J537" s="1">
        <v>2011</v>
      </c>
      <c r="K537" s="1">
        <v>1</v>
      </c>
      <c r="L537" s="1">
        <v>46630</v>
      </c>
      <c r="M537" s="1">
        <v>1</v>
      </c>
      <c r="N537" s="1">
        <v>1</v>
      </c>
      <c r="O537" s="4">
        <v>1</v>
      </c>
      <c r="P537" s="1">
        <f t="shared" si="8"/>
        <v>0</v>
      </c>
    </row>
    <row r="538" spans="1:16" x14ac:dyDescent="0.25">
      <c r="A538" s="1" t="s">
        <v>1413</v>
      </c>
      <c r="B538" s="1" t="s">
        <v>1372</v>
      </c>
      <c r="C538" s="1" t="s">
        <v>1373</v>
      </c>
      <c r="D538" s="1" t="s">
        <v>1366</v>
      </c>
      <c r="E538" s="1" t="s">
        <v>1367</v>
      </c>
      <c r="F538" s="1" t="s">
        <v>80</v>
      </c>
      <c r="G538" s="1" t="s">
        <v>1415</v>
      </c>
      <c r="H538" s="2">
        <v>43221</v>
      </c>
      <c r="I538" s="3">
        <v>40629</v>
      </c>
      <c r="J538" s="1">
        <v>2011</v>
      </c>
      <c r="K538" s="1">
        <v>1</v>
      </c>
      <c r="L538" s="1">
        <v>36580</v>
      </c>
      <c r="M538" s="1">
        <v>1</v>
      </c>
      <c r="N538" s="1">
        <v>1</v>
      </c>
      <c r="O538" s="4">
        <v>1</v>
      </c>
      <c r="P538" s="1">
        <f t="shared" si="8"/>
        <v>0</v>
      </c>
    </row>
    <row r="539" spans="1:16" x14ac:dyDescent="0.25">
      <c r="A539" s="1" t="s">
        <v>1413</v>
      </c>
      <c r="B539" s="1" t="s">
        <v>1374</v>
      </c>
      <c r="C539" s="1" t="s">
        <v>1375</v>
      </c>
      <c r="D539" s="1" t="s">
        <v>1366</v>
      </c>
      <c r="E539" s="1" t="s">
        <v>1367</v>
      </c>
      <c r="F539" s="1" t="s">
        <v>80</v>
      </c>
      <c r="G539" s="1" t="s">
        <v>1415</v>
      </c>
      <c r="H539" s="2">
        <v>43221</v>
      </c>
      <c r="I539" s="3">
        <v>40629</v>
      </c>
      <c r="J539" s="1">
        <v>2011</v>
      </c>
      <c r="K539" s="1">
        <v>1</v>
      </c>
      <c r="L539" s="1">
        <v>36112</v>
      </c>
      <c r="M539" s="1">
        <v>1</v>
      </c>
      <c r="N539" s="1">
        <v>1</v>
      </c>
      <c r="O539" s="4">
        <v>1</v>
      </c>
      <c r="P539" s="1">
        <f t="shared" si="8"/>
        <v>0</v>
      </c>
    </row>
    <row r="540" spans="1:16" x14ac:dyDescent="0.25">
      <c r="A540" s="1" t="s">
        <v>1413</v>
      </c>
      <c r="B540" s="1" t="s">
        <v>1376</v>
      </c>
      <c r="C540" s="1" t="s">
        <v>1377</v>
      </c>
      <c r="D540" s="1" t="s">
        <v>1366</v>
      </c>
      <c r="E540" s="1" t="s">
        <v>1367</v>
      </c>
      <c r="F540" s="1" t="s">
        <v>80</v>
      </c>
      <c r="G540" s="1" t="s">
        <v>1415</v>
      </c>
      <c r="H540" s="2">
        <v>43221</v>
      </c>
      <c r="I540" s="3">
        <v>40629</v>
      </c>
      <c r="J540" s="1">
        <v>2011</v>
      </c>
      <c r="K540" s="1">
        <v>1</v>
      </c>
      <c r="L540" s="1">
        <v>37981</v>
      </c>
      <c r="M540" s="1">
        <v>1</v>
      </c>
      <c r="N540" s="1">
        <v>1</v>
      </c>
      <c r="O540" s="4">
        <v>1</v>
      </c>
      <c r="P540" s="1">
        <f t="shared" si="8"/>
        <v>0</v>
      </c>
    </row>
    <row r="541" spans="1:16" x14ac:dyDescent="0.25">
      <c r="A541" s="1" t="s">
        <v>1413</v>
      </c>
      <c r="B541" s="1" t="s">
        <v>1378</v>
      </c>
      <c r="C541" s="1" t="s">
        <v>1379</v>
      </c>
      <c r="D541" s="1" t="s">
        <v>1366</v>
      </c>
      <c r="E541" s="1" t="s">
        <v>1367</v>
      </c>
      <c r="F541" s="1" t="s">
        <v>80</v>
      </c>
      <c r="G541" s="1" t="s">
        <v>1415</v>
      </c>
      <c r="H541" s="2">
        <v>43221</v>
      </c>
      <c r="I541" s="3">
        <v>40629</v>
      </c>
      <c r="J541" s="1">
        <v>2011</v>
      </c>
      <c r="K541" s="1">
        <v>1</v>
      </c>
      <c r="L541" s="1">
        <v>37590</v>
      </c>
      <c r="M541" s="1">
        <v>1</v>
      </c>
      <c r="N541" s="1">
        <v>1</v>
      </c>
      <c r="O541" s="4">
        <v>1</v>
      </c>
      <c r="P541" s="1">
        <f t="shared" si="8"/>
        <v>0</v>
      </c>
    </row>
    <row r="542" spans="1:16" x14ac:dyDescent="0.25">
      <c r="A542" s="1" t="s">
        <v>1413</v>
      </c>
      <c r="B542" s="1" t="s">
        <v>1380</v>
      </c>
      <c r="C542" s="1" t="s">
        <v>1381</v>
      </c>
      <c r="D542" s="1" t="s">
        <v>1366</v>
      </c>
      <c r="E542" s="1" t="s">
        <v>1367</v>
      </c>
      <c r="F542" s="1" t="s">
        <v>80</v>
      </c>
      <c r="G542" s="1" t="s">
        <v>1415</v>
      </c>
      <c r="H542" s="2">
        <v>43221</v>
      </c>
      <c r="I542" s="3">
        <v>40629</v>
      </c>
      <c r="J542" s="1">
        <v>2011</v>
      </c>
      <c r="K542" s="1">
        <v>1</v>
      </c>
      <c r="L542" s="1">
        <v>38404</v>
      </c>
      <c r="M542" s="1">
        <v>1</v>
      </c>
      <c r="N542" s="1">
        <v>1</v>
      </c>
      <c r="O542" s="4">
        <v>1</v>
      </c>
      <c r="P542" s="1">
        <f t="shared" si="8"/>
        <v>0</v>
      </c>
    </row>
    <row r="543" spans="1:16" x14ac:dyDescent="0.25">
      <c r="A543" s="1" t="s">
        <v>1413</v>
      </c>
      <c r="B543" s="1" t="s">
        <v>1382</v>
      </c>
      <c r="C543" s="1" t="s">
        <v>1383</v>
      </c>
      <c r="D543" s="1" t="s">
        <v>1366</v>
      </c>
      <c r="E543" s="1" t="s">
        <v>1367</v>
      </c>
      <c r="F543" s="1" t="s">
        <v>80</v>
      </c>
      <c r="G543" s="1" t="s">
        <v>1415</v>
      </c>
      <c r="H543" s="2">
        <v>43221</v>
      </c>
      <c r="I543" s="3">
        <v>40629</v>
      </c>
      <c r="J543" s="1">
        <v>2011</v>
      </c>
      <c r="K543" s="1">
        <v>1</v>
      </c>
      <c r="L543" s="1">
        <v>39850</v>
      </c>
      <c r="M543" s="1">
        <v>1</v>
      </c>
      <c r="N543" s="1">
        <v>1</v>
      </c>
      <c r="O543" s="4">
        <v>1</v>
      </c>
      <c r="P543" s="1">
        <f t="shared" si="8"/>
        <v>0</v>
      </c>
    </row>
    <row r="544" spans="1:16" x14ac:dyDescent="0.25">
      <c r="A544" s="1" t="s">
        <v>1413</v>
      </c>
      <c r="B544" s="1" t="s">
        <v>1384</v>
      </c>
      <c r="C544" s="1" t="s">
        <v>1385</v>
      </c>
      <c r="D544" s="1" t="s">
        <v>1366</v>
      </c>
      <c r="E544" s="1" t="s">
        <v>1367</v>
      </c>
      <c r="F544" s="1" t="s">
        <v>80</v>
      </c>
      <c r="G544" s="1" t="s">
        <v>1415</v>
      </c>
      <c r="H544" s="2">
        <v>43221</v>
      </c>
      <c r="I544" s="3">
        <v>40629</v>
      </c>
      <c r="J544" s="1">
        <v>2011</v>
      </c>
      <c r="K544" s="1">
        <v>1</v>
      </c>
      <c r="L544" s="1">
        <v>33690</v>
      </c>
      <c r="M544" s="1">
        <v>1</v>
      </c>
      <c r="N544" s="1">
        <v>1</v>
      </c>
      <c r="O544" s="4">
        <v>1</v>
      </c>
      <c r="P544" s="1">
        <f t="shared" si="8"/>
        <v>0</v>
      </c>
    </row>
    <row r="545" spans="1:16" x14ac:dyDescent="0.25">
      <c r="A545" s="1" t="s">
        <v>1413</v>
      </c>
      <c r="B545" s="1" t="s">
        <v>1386</v>
      </c>
      <c r="C545" s="1" t="s">
        <v>1387</v>
      </c>
      <c r="D545" s="1" t="s">
        <v>1366</v>
      </c>
      <c r="E545" s="1" t="s">
        <v>1367</v>
      </c>
      <c r="F545" s="1" t="s">
        <v>80</v>
      </c>
      <c r="G545" s="1" t="s">
        <v>1415</v>
      </c>
      <c r="H545" s="2">
        <v>43221</v>
      </c>
      <c r="I545" s="3">
        <v>40629</v>
      </c>
      <c r="J545" s="1">
        <v>2011</v>
      </c>
      <c r="K545" s="1">
        <v>1</v>
      </c>
      <c r="L545" s="1">
        <v>40538</v>
      </c>
      <c r="M545" s="1">
        <v>1</v>
      </c>
      <c r="N545" s="1">
        <v>1</v>
      </c>
      <c r="O545" s="4">
        <v>1</v>
      </c>
      <c r="P545" s="1">
        <f t="shared" si="8"/>
        <v>0</v>
      </c>
    </row>
    <row r="546" spans="1:16" x14ac:dyDescent="0.25">
      <c r="A546" s="1" t="s">
        <v>1413</v>
      </c>
      <c r="B546" s="1" t="s">
        <v>1388</v>
      </c>
      <c r="C546" s="1" t="s">
        <v>1389</v>
      </c>
      <c r="D546" s="1" t="s">
        <v>1366</v>
      </c>
      <c r="E546" s="1" t="s">
        <v>1367</v>
      </c>
      <c r="F546" s="1" t="s">
        <v>80</v>
      </c>
      <c r="G546" s="1" t="s">
        <v>1415</v>
      </c>
      <c r="H546" s="2">
        <v>43221</v>
      </c>
      <c r="I546" s="3">
        <v>40629</v>
      </c>
      <c r="J546" s="1">
        <v>2011</v>
      </c>
      <c r="K546" s="1">
        <v>1</v>
      </c>
      <c r="L546" s="1">
        <v>41458</v>
      </c>
      <c r="M546" s="1">
        <v>1</v>
      </c>
      <c r="N546" s="1">
        <v>1</v>
      </c>
      <c r="O546" s="4">
        <v>1</v>
      </c>
      <c r="P546" s="1">
        <f t="shared" si="8"/>
        <v>0</v>
      </c>
    </row>
    <row r="547" spans="1:16" x14ac:dyDescent="0.25">
      <c r="A547" s="1" t="s">
        <v>1413</v>
      </c>
      <c r="B547" s="1" t="s">
        <v>1390</v>
      </c>
      <c r="C547" s="1" t="s">
        <v>1391</v>
      </c>
      <c r="D547" s="1" t="s">
        <v>1366</v>
      </c>
      <c r="E547" s="1" t="s">
        <v>1367</v>
      </c>
      <c r="F547" s="1" t="s">
        <v>80</v>
      </c>
      <c r="G547" s="1" t="s">
        <v>1415</v>
      </c>
      <c r="H547" s="2">
        <v>43221</v>
      </c>
      <c r="I547" s="3">
        <v>40629</v>
      </c>
      <c r="J547" s="1">
        <v>2011</v>
      </c>
      <c r="K547" s="1">
        <v>1</v>
      </c>
      <c r="L547" s="1">
        <v>37740</v>
      </c>
      <c r="M547" s="1">
        <v>1</v>
      </c>
      <c r="N547" s="1">
        <v>1</v>
      </c>
      <c r="O547" s="4">
        <v>1</v>
      </c>
      <c r="P547" s="1">
        <f t="shared" si="8"/>
        <v>0</v>
      </c>
    </row>
    <row r="548" spans="1:16" x14ac:dyDescent="0.25">
      <c r="A548" s="1" t="s">
        <v>1413</v>
      </c>
      <c r="B548" s="1" t="s">
        <v>1392</v>
      </c>
      <c r="C548" s="1" t="s">
        <v>1393</v>
      </c>
      <c r="D548" s="1" t="s">
        <v>1366</v>
      </c>
      <c r="E548" s="1" t="s">
        <v>1367</v>
      </c>
      <c r="F548" s="1" t="s">
        <v>80</v>
      </c>
      <c r="G548" s="1" t="s">
        <v>1415</v>
      </c>
      <c r="H548" s="2">
        <v>43221</v>
      </c>
      <c r="I548" s="3">
        <v>40629</v>
      </c>
      <c r="J548" s="1">
        <v>2011</v>
      </c>
      <c r="K548" s="1">
        <v>1</v>
      </c>
      <c r="L548" s="1">
        <v>37715</v>
      </c>
      <c r="M548" s="1">
        <v>1</v>
      </c>
      <c r="N548" s="1">
        <v>1</v>
      </c>
      <c r="O548" s="4">
        <v>1</v>
      </c>
      <c r="P548" s="1">
        <f t="shared" si="8"/>
        <v>0</v>
      </c>
    </row>
    <row r="549" spans="1:16" x14ac:dyDescent="0.25">
      <c r="A549" s="1" t="s">
        <v>1413</v>
      </c>
      <c r="B549" s="1" t="s">
        <v>1394</v>
      </c>
      <c r="C549" s="1" t="s">
        <v>1395</v>
      </c>
      <c r="D549" s="1" t="s">
        <v>1366</v>
      </c>
      <c r="E549" s="1" t="s">
        <v>1367</v>
      </c>
      <c r="F549" s="1" t="s">
        <v>80</v>
      </c>
      <c r="G549" s="1" t="s">
        <v>1415</v>
      </c>
      <c r="H549" s="2">
        <v>43221</v>
      </c>
      <c r="I549" s="3">
        <v>40629</v>
      </c>
      <c r="J549" s="1">
        <v>2011</v>
      </c>
      <c r="K549" s="1">
        <v>1</v>
      </c>
      <c r="L549" s="1">
        <v>39030</v>
      </c>
      <c r="M549" s="1">
        <v>1</v>
      </c>
      <c r="N549" s="1">
        <v>1</v>
      </c>
      <c r="O549" s="4">
        <v>1</v>
      </c>
      <c r="P549" s="1">
        <f t="shared" si="8"/>
        <v>0</v>
      </c>
    </row>
    <row r="550" spans="1:16" x14ac:dyDescent="0.25">
      <c r="A550" s="1" t="s">
        <v>1413</v>
      </c>
      <c r="B550" s="1" t="s">
        <v>1396</v>
      </c>
      <c r="C550" s="1" t="s">
        <v>1397</v>
      </c>
      <c r="D550" s="1" t="s">
        <v>1366</v>
      </c>
      <c r="E550" s="1" t="s">
        <v>1367</v>
      </c>
      <c r="F550" s="1" t="s">
        <v>80</v>
      </c>
      <c r="G550" s="1" t="s">
        <v>1415</v>
      </c>
      <c r="H550" s="2">
        <v>43221</v>
      </c>
      <c r="I550" s="3">
        <v>40629</v>
      </c>
      <c r="J550" s="1">
        <v>2011</v>
      </c>
      <c r="K550" s="1">
        <v>1</v>
      </c>
      <c r="L550" s="1">
        <v>35412</v>
      </c>
      <c r="M550" s="1">
        <v>1</v>
      </c>
      <c r="N550" s="1">
        <v>1</v>
      </c>
      <c r="O550" s="4">
        <v>1</v>
      </c>
      <c r="P550" s="1">
        <f t="shared" si="8"/>
        <v>0</v>
      </c>
    </row>
    <row r="551" spans="1:16" x14ac:dyDescent="0.25">
      <c r="A551" s="1" t="s">
        <v>1413</v>
      </c>
      <c r="B551" s="1" t="s">
        <v>1398</v>
      </c>
      <c r="C551" s="1" t="s">
        <v>1399</v>
      </c>
      <c r="D551" s="1" t="s">
        <v>1366</v>
      </c>
      <c r="E551" s="1" t="s">
        <v>1367</v>
      </c>
      <c r="F551" s="1" t="s">
        <v>80</v>
      </c>
      <c r="G551" s="1" t="s">
        <v>1415</v>
      </c>
      <c r="H551" s="2">
        <v>43221</v>
      </c>
      <c r="I551" s="3">
        <v>40629</v>
      </c>
      <c r="J551" s="1">
        <v>2011</v>
      </c>
      <c r="K551" s="1">
        <v>1</v>
      </c>
      <c r="L551" s="1">
        <v>45766</v>
      </c>
      <c r="M551" s="1">
        <v>1</v>
      </c>
      <c r="N551" s="1">
        <v>1</v>
      </c>
      <c r="O551" s="4">
        <v>1</v>
      </c>
      <c r="P551" s="1">
        <f t="shared" si="8"/>
        <v>0</v>
      </c>
    </row>
    <row r="552" spans="1:16" x14ac:dyDescent="0.25">
      <c r="A552" s="1" t="s">
        <v>1413</v>
      </c>
      <c r="B552" s="1" t="s">
        <v>1400</v>
      </c>
      <c r="C552" s="1" t="s">
        <v>1401</v>
      </c>
      <c r="D552" s="1" t="s">
        <v>1366</v>
      </c>
      <c r="E552" s="1" t="s">
        <v>1367</v>
      </c>
      <c r="F552" s="1" t="s">
        <v>80</v>
      </c>
      <c r="G552" s="1" t="s">
        <v>1415</v>
      </c>
      <c r="H552" s="2">
        <v>43221</v>
      </c>
      <c r="I552" s="3">
        <v>40629</v>
      </c>
      <c r="J552" s="1">
        <v>2011</v>
      </c>
      <c r="K552" s="1">
        <v>1</v>
      </c>
      <c r="L552" s="1">
        <v>33260</v>
      </c>
      <c r="M552" s="1">
        <v>1</v>
      </c>
      <c r="N552" s="1">
        <v>1</v>
      </c>
      <c r="O552" s="4">
        <v>1</v>
      </c>
      <c r="P552" s="1">
        <f t="shared" si="8"/>
        <v>0</v>
      </c>
    </row>
    <row r="553" spans="1:16" x14ac:dyDescent="0.25">
      <c r="A553" s="1" t="s">
        <v>1413</v>
      </c>
      <c r="B553" s="1" t="s">
        <v>1244</v>
      </c>
      <c r="C553" s="1" t="s">
        <v>1245</v>
      </c>
      <c r="D553" s="1" t="s">
        <v>1424</v>
      </c>
      <c r="E553" s="1" t="s">
        <v>1247</v>
      </c>
      <c r="F553" s="1" t="s">
        <v>80</v>
      </c>
      <c r="G553" s="1" t="s">
        <v>1415</v>
      </c>
      <c r="H553" s="2">
        <v>43221</v>
      </c>
      <c r="I553" s="3">
        <v>40629</v>
      </c>
      <c r="J553" s="1">
        <v>2011</v>
      </c>
      <c r="K553" s="1">
        <v>1</v>
      </c>
      <c r="L553" s="1">
        <v>46171</v>
      </c>
      <c r="M553" s="1">
        <v>1</v>
      </c>
      <c r="N553" s="1">
        <v>1</v>
      </c>
      <c r="O553" s="4">
        <v>1</v>
      </c>
      <c r="P553" s="1">
        <f t="shared" si="8"/>
        <v>0</v>
      </c>
    </row>
    <row r="554" spans="1:16" x14ac:dyDescent="0.25">
      <c r="A554" s="1" t="s">
        <v>1413</v>
      </c>
      <c r="B554" s="1" t="s">
        <v>1248</v>
      </c>
      <c r="C554" s="1" t="s">
        <v>1249</v>
      </c>
      <c r="D554" s="1" t="s">
        <v>1424</v>
      </c>
      <c r="E554" s="1" t="s">
        <v>1247</v>
      </c>
      <c r="F554" s="1" t="s">
        <v>80</v>
      </c>
      <c r="G554" s="1" t="s">
        <v>1415</v>
      </c>
      <c r="H554" s="2">
        <v>43221</v>
      </c>
      <c r="I554" s="3">
        <v>40629</v>
      </c>
      <c r="J554" s="1">
        <v>2011</v>
      </c>
      <c r="K554" s="1">
        <v>1</v>
      </c>
      <c r="L554" s="1">
        <v>44238</v>
      </c>
      <c r="M554" s="1">
        <v>1</v>
      </c>
      <c r="N554" s="1">
        <v>1</v>
      </c>
      <c r="O554" s="4">
        <v>1</v>
      </c>
      <c r="P554" s="1">
        <f t="shared" si="8"/>
        <v>0</v>
      </c>
    </row>
    <row r="555" spans="1:16" x14ac:dyDescent="0.25">
      <c r="A555" s="1" t="s">
        <v>1413</v>
      </c>
      <c r="B555" s="1" t="s">
        <v>1250</v>
      </c>
      <c r="C555" s="1" t="s">
        <v>1251</v>
      </c>
      <c r="D555" s="1" t="s">
        <v>1424</v>
      </c>
      <c r="E555" s="1" t="s">
        <v>1247</v>
      </c>
      <c r="F555" s="1" t="s">
        <v>80</v>
      </c>
      <c r="G555" s="1" t="s">
        <v>1415</v>
      </c>
      <c r="H555" s="2">
        <v>43221</v>
      </c>
      <c r="I555" s="3">
        <v>40629</v>
      </c>
      <c r="J555" s="1">
        <v>2011</v>
      </c>
      <c r="K555" s="1">
        <v>1</v>
      </c>
      <c r="L555" s="1">
        <v>36488</v>
      </c>
      <c r="M555" s="1">
        <v>1</v>
      </c>
      <c r="N555" s="1">
        <v>1</v>
      </c>
      <c r="O555" s="4">
        <v>1</v>
      </c>
      <c r="P555" s="1">
        <f t="shared" si="8"/>
        <v>0</v>
      </c>
    </row>
    <row r="556" spans="1:16" x14ac:dyDescent="0.25">
      <c r="A556" s="1" t="s">
        <v>1413</v>
      </c>
      <c r="B556" s="1" t="s">
        <v>1252</v>
      </c>
      <c r="C556" s="1" t="s">
        <v>1253</v>
      </c>
      <c r="D556" s="1" t="s">
        <v>1424</v>
      </c>
      <c r="E556" s="1" t="s">
        <v>1247</v>
      </c>
      <c r="F556" s="1" t="s">
        <v>80</v>
      </c>
      <c r="G556" s="1" t="s">
        <v>1415</v>
      </c>
      <c r="H556" s="2">
        <v>43221</v>
      </c>
      <c r="I556" s="3">
        <v>40629</v>
      </c>
      <c r="J556" s="1">
        <v>2011</v>
      </c>
      <c r="K556" s="1">
        <v>1</v>
      </c>
      <c r="L556" s="1">
        <v>39045</v>
      </c>
      <c r="M556" s="1">
        <v>1</v>
      </c>
      <c r="N556" s="1">
        <v>1</v>
      </c>
      <c r="O556" s="4">
        <v>1</v>
      </c>
      <c r="P556" s="1">
        <f t="shared" si="8"/>
        <v>0</v>
      </c>
    </row>
    <row r="557" spans="1:16" x14ac:dyDescent="0.25">
      <c r="A557" s="1" t="s">
        <v>1413</v>
      </c>
      <c r="B557" s="1" t="s">
        <v>1254</v>
      </c>
      <c r="C557" s="1" t="s">
        <v>1255</v>
      </c>
      <c r="D557" s="1" t="s">
        <v>1424</v>
      </c>
      <c r="E557" s="1" t="s">
        <v>1247</v>
      </c>
      <c r="F557" s="1" t="s">
        <v>80</v>
      </c>
      <c r="G557" s="1" t="s">
        <v>1415</v>
      </c>
      <c r="H557" s="2">
        <v>43221</v>
      </c>
      <c r="I557" s="3">
        <v>40629</v>
      </c>
      <c r="J557" s="1">
        <v>2011</v>
      </c>
      <c r="K557" s="1">
        <v>1</v>
      </c>
      <c r="L557" s="1">
        <v>40125</v>
      </c>
      <c r="M557" s="1">
        <v>1</v>
      </c>
      <c r="N557" s="1">
        <v>1</v>
      </c>
      <c r="O557" s="4">
        <v>1</v>
      </c>
      <c r="P557" s="1">
        <f t="shared" si="8"/>
        <v>0</v>
      </c>
    </row>
    <row r="558" spans="1:16" x14ac:dyDescent="0.25">
      <c r="A558" s="1" t="s">
        <v>1413</v>
      </c>
      <c r="B558" s="1" t="s">
        <v>1256</v>
      </c>
      <c r="C558" s="1" t="s">
        <v>1257</v>
      </c>
      <c r="D558" s="1" t="s">
        <v>1424</v>
      </c>
      <c r="E558" s="1" t="s">
        <v>1247</v>
      </c>
      <c r="F558" s="1" t="s">
        <v>80</v>
      </c>
      <c r="G558" s="1" t="s">
        <v>1415</v>
      </c>
      <c r="H558" s="2">
        <v>43221</v>
      </c>
      <c r="I558" s="3">
        <v>40629</v>
      </c>
      <c r="J558" s="1">
        <v>2011</v>
      </c>
      <c r="K558" s="1">
        <v>1</v>
      </c>
      <c r="L558" s="1">
        <v>42026</v>
      </c>
      <c r="M558" s="1">
        <v>1</v>
      </c>
      <c r="N558" s="1">
        <v>1</v>
      </c>
      <c r="O558" s="4">
        <v>1</v>
      </c>
      <c r="P558" s="1">
        <f t="shared" si="8"/>
        <v>0</v>
      </c>
    </row>
    <row r="559" spans="1:16" x14ac:dyDescent="0.25">
      <c r="A559" s="1" t="s">
        <v>1413</v>
      </c>
      <c r="B559" s="1" t="s">
        <v>1258</v>
      </c>
      <c r="C559" s="1" t="s">
        <v>1259</v>
      </c>
      <c r="D559" s="1" t="s">
        <v>1424</v>
      </c>
      <c r="E559" s="1" t="s">
        <v>1247</v>
      </c>
      <c r="F559" s="1" t="s">
        <v>80</v>
      </c>
      <c r="G559" s="1" t="s">
        <v>1415</v>
      </c>
      <c r="H559" s="2">
        <v>43221</v>
      </c>
      <c r="I559" s="3">
        <v>40629</v>
      </c>
      <c r="J559" s="1">
        <v>2011</v>
      </c>
      <c r="K559" s="1">
        <v>1</v>
      </c>
      <c r="L559" s="1">
        <v>38853</v>
      </c>
      <c r="M559" s="1">
        <v>1</v>
      </c>
      <c r="N559" s="1">
        <v>1</v>
      </c>
      <c r="O559" s="4">
        <v>1</v>
      </c>
      <c r="P559" s="1">
        <f t="shared" si="8"/>
        <v>0</v>
      </c>
    </row>
    <row r="560" spans="1:16" x14ac:dyDescent="0.25">
      <c r="A560" s="1" t="s">
        <v>1413</v>
      </c>
      <c r="B560" s="1" t="s">
        <v>1260</v>
      </c>
      <c r="C560" s="1" t="s">
        <v>1261</v>
      </c>
      <c r="D560" s="1" t="s">
        <v>1424</v>
      </c>
      <c r="E560" s="1" t="s">
        <v>1247</v>
      </c>
      <c r="F560" s="1" t="s">
        <v>80</v>
      </c>
      <c r="G560" s="1" t="s">
        <v>1415</v>
      </c>
      <c r="H560" s="2">
        <v>43221</v>
      </c>
      <c r="I560" s="3">
        <v>40629</v>
      </c>
      <c r="J560" s="1">
        <v>2011</v>
      </c>
      <c r="K560" s="1">
        <v>1</v>
      </c>
      <c r="L560" s="1">
        <v>44015</v>
      </c>
      <c r="M560" s="1">
        <v>1</v>
      </c>
      <c r="N560" s="1">
        <v>1</v>
      </c>
      <c r="O560" s="4">
        <v>1</v>
      </c>
      <c r="P560" s="1">
        <f t="shared" si="8"/>
        <v>0</v>
      </c>
    </row>
    <row r="561" spans="1:16" x14ac:dyDescent="0.25">
      <c r="A561" s="1" t="s">
        <v>1413</v>
      </c>
      <c r="B561" s="1" t="s">
        <v>1262</v>
      </c>
      <c r="C561" s="1" t="s">
        <v>1263</v>
      </c>
      <c r="D561" s="1" t="s">
        <v>1424</v>
      </c>
      <c r="E561" s="1" t="s">
        <v>1247</v>
      </c>
      <c r="F561" s="1" t="s">
        <v>80</v>
      </c>
      <c r="G561" s="1" t="s">
        <v>1415</v>
      </c>
      <c r="H561" s="2">
        <v>43221</v>
      </c>
      <c r="I561" s="3">
        <v>40629</v>
      </c>
      <c r="J561" s="1">
        <v>2011</v>
      </c>
      <c r="K561" s="1">
        <v>1</v>
      </c>
      <c r="L561" s="1">
        <v>27999</v>
      </c>
      <c r="M561" s="1">
        <v>1</v>
      </c>
      <c r="N561" s="1">
        <v>1</v>
      </c>
      <c r="O561" s="4">
        <v>1</v>
      </c>
      <c r="P561" s="1">
        <f t="shared" si="8"/>
        <v>0</v>
      </c>
    </row>
    <row r="562" spans="1:16" x14ac:dyDescent="0.25">
      <c r="A562" s="1" t="s">
        <v>1413</v>
      </c>
      <c r="B562" s="1" t="s">
        <v>1264</v>
      </c>
      <c r="C562" s="1" t="s">
        <v>1265</v>
      </c>
      <c r="D562" s="1" t="s">
        <v>1424</v>
      </c>
      <c r="E562" s="1" t="s">
        <v>1247</v>
      </c>
      <c r="F562" s="1" t="s">
        <v>80</v>
      </c>
      <c r="G562" s="1" t="s">
        <v>1415</v>
      </c>
      <c r="H562" s="2">
        <v>43221</v>
      </c>
      <c r="I562" s="3">
        <v>40629</v>
      </c>
      <c r="J562" s="1">
        <v>2011</v>
      </c>
      <c r="K562" s="1">
        <v>1</v>
      </c>
      <c r="L562" s="1">
        <v>39521</v>
      </c>
      <c r="M562" s="1">
        <v>1</v>
      </c>
      <c r="N562" s="1">
        <v>1</v>
      </c>
      <c r="O562" s="4">
        <v>1</v>
      </c>
      <c r="P562" s="1">
        <f t="shared" si="8"/>
        <v>0</v>
      </c>
    </row>
    <row r="563" spans="1:16" x14ac:dyDescent="0.25">
      <c r="A563" s="1" t="s">
        <v>1413</v>
      </c>
      <c r="B563" s="1" t="s">
        <v>1266</v>
      </c>
      <c r="C563" s="1" t="s">
        <v>1267</v>
      </c>
      <c r="D563" s="1" t="s">
        <v>1424</v>
      </c>
      <c r="E563" s="1" t="s">
        <v>1247</v>
      </c>
      <c r="F563" s="1" t="s">
        <v>80</v>
      </c>
      <c r="G563" s="1" t="s">
        <v>1415</v>
      </c>
      <c r="H563" s="2">
        <v>43221</v>
      </c>
      <c r="I563" s="3">
        <v>40629</v>
      </c>
      <c r="J563" s="1">
        <v>2011</v>
      </c>
      <c r="K563" s="1">
        <v>1</v>
      </c>
      <c r="L563" s="1">
        <v>40679</v>
      </c>
      <c r="M563" s="1">
        <v>1</v>
      </c>
      <c r="N563" s="1">
        <v>1</v>
      </c>
      <c r="O563" s="4">
        <v>1</v>
      </c>
      <c r="P563" s="1">
        <f t="shared" si="8"/>
        <v>0</v>
      </c>
    </row>
    <row r="564" spans="1:16" x14ac:dyDescent="0.25">
      <c r="A564" s="1" t="s">
        <v>1413</v>
      </c>
      <c r="B564" s="1" t="s">
        <v>1268</v>
      </c>
      <c r="C564" s="1" t="s">
        <v>1269</v>
      </c>
      <c r="D564" s="1" t="s">
        <v>1424</v>
      </c>
      <c r="E564" s="1" t="s">
        <v>1247</v>
      </c>
      <c r="F564" s="1" t="s">
        <v>80</v>
      </c>
      <c r="G564" s="1" t="s">
        <v>1415</v>
      </c>
      <c r="H564" s="2">
        <v>43221</v>
      </c>
      <c r="I564" s="3">
        <v>40629</v>
      </c>
      <c r="J564" s="1">
        <v>2011</v>
      </c>
      <c r="K564" s="1">
        <v>1</v>
      </c>
      <c r="L564" s="1">
        <v>37178</v>
      </c>
      <c r="M564" s="1">
        <v>1</v>
      </c>
      <c r="N564" s="1">
        <v>1</v>
      </c>
      <c r="O564" s="4">
        <v>1</v>
      </c>
      <c r="P564" s="1">
        <f t="shared" si="8"/>
        <v>0</v>
      </c>
    </row>
    <row r="565" spans="1:16" x14ac:dyDescent="0.25">
      <c r="A565" s="1" t="s">
        <v>1413</v>
      </c>
      <c r="B565" s="1" t="s">
        <v>1270</v>
      </c>
      <c r="C565" s="1" t="s">
        <v>1271</v>
      </c>
      <c r="D565" s="1" t="s">
        <v>1424</v>
      </c>
      <c r="E565" s="1" t="s">
        <v>1247</v>
      </c>
      <c r="F565" s="1" t="s">
        <v>80</v>
      </c>
      <c r="G565" s="1" t="s">
        <v>1415</v>
      </c>
      <c r="H565" s="2">
        <v>43221</v>
      </c>
      <c r="I565" s="3">
        <v>40629</v>
      </c>
      <c r="J565" s="1">
        <v>2011</v>
      </c>
      <c r="K565" s="1">
        <v>1</v>
      </c>
      <c r="L565" s="1">
        <v>44017</v>
      </c>
      <c r="M565" s="1">
        <v>1</v>
      </c>
      <c r="N565" s="1">
        <v>1</v>
      </c>
      <c r="O565" s="4">
        <v>1</v>
      </c>
      <c r="P565" s="1">
        <f t="shared" si="8"/>
        <v>0</v>
      </c>
    </row>
    <row r="566" spans="1:16" x14ac:dyDescent="0.25">
      <c r="A566" s="1" t="s">
        <v>1413</v>
      </c>
      <c r="B566" s="1" t="s">
        <v>1272</v>
      </c>
      <c r="C566" s="1" t="s">
        <v>1273</v>
      </c>
      <c r="D566" s="1" t="s">
        <v>1424</v>
      </c>
      <c r="E566" s="1" t="s">
        <v>1247</v>
      </c>
      <c r="F566" s="1" t="s">
        <v>80</v>
      </c>
      <c r="G566" s="1" t="s">
        <v>1415</v>
      </c>
      <c r="H566" s="2">
        <v>43221</v>
      </c>
      <c r="I566" s="3">
        <v>40629</v>
      </c>
      <c r="J566" s="1">
        <v>2011</v>
      </c>
      <c r="K566" s="1">
        <v>1</v>
      </c>
      <c r="L566" s="1">
        <v>38044</v>
      </c>
      <c r="M566" s="1">
        <v>1</v>
      </c>
      <c r="N566" s="1">
        <v>1</v>
      </c>
      <c r="O566" s="4">
        <v>1</v>
      </c>
      <c r="P566" s="1">
        <f t="shared" si="8"/>
        <v>0</v>
      </c>
    </row>
    <row r="567" spans="1:16" x14ac:dyDescent="0.25">
      <c r="A567" s="1" t="s">
        <v>1413</v>
      </c>
      <c r="B567" s="1" t="s">
        <v>1274</v>
      </c>
      <c r="C567" s="1" t="s">
        <v>1275</v>
      </c>
      <c r="D567" s="1" t="s">
        <v>1424</v>
      </c>
      <c r="E567" s="1" t="s">
        <v>1247</v>
      </c>
      <c r="F567" s="1" t="s">
        <v>80</v>
      </c>
      <c r="G567" s="1" t="s">
        <v>1415</v>
      </c>
      <c r="H567" s="2">
        <v>43221</v>
      </c>
      <c r="I567" s="3">
        <v>40629</v>
      </c>
      <c r="J567" s="1">
        <v>2011</v>
      </c>
      <c r="K567" s="1">
        <v>1</v>
      </c>
      <c r="L567" s="1">
        <v>39488</v>
      </c>
      <c r="M567" s="1">
        <v>1</v>
      </c>
      <c r="N567" s="1">
        <v>1</v>
      </c>
      <c r="O567" s="4">
        <v>1</v>
      </c>
      <c r="P567" s="1">
        <f t="shared" si="8"/>
        <v>0</v>
      </c>
    </row>
    <row r="568" spans="1:16" x14ac:dyDescent="0.25">
      <c r="A568" s="1" t="s">
        <v>1413</v>
      </c>
      <c r="B568" s="1" t="s">
        <v>1276</v>
      </c>
      <c r="C568" s="1" t="s">
        <v>1277</v>
      </c>
      <c r="D568" s="1" t="s">
        <v>1424</v>
      </c>
      <c r="E568" s="1" t="s">
        <v>1247</v>
      </c>
      <c r="F568" s="1" t="s">
        <v>80</v>
      </c>
      <c r="G568" s="1" t="s">
        <v>1415</v>
      </c>
      <c r="H568" s="2">
        <v>43221</v>
      </c>
      <c r="I568" s="3">
        <v>40629</v>
      </c>
      <c r="J568" s="1">
        <v>2011</v>
      </c>
      <c r="K568" s="1">
        <v>1</v>
      </c>
      <c r="L568" s="1">
        <v>42276</v>
      </c>
      <c r="M568" s="1">
        <v>1</v>
      </c>
      <c r="N568" s="1">
        <v>1</v>
      </c>
      <c r="O568" s="4">
        <v>1</v>
      </c>
      <c r="P568" s="1">
        <f t="shared" si="8"/>
        <v>0</v>
      </c>
    </row>
    <row r="569" spans="1:16" x14ac:dyDescent="0.25">
      <c r="A569" s="1" t="s">
        <v>1413</v>
      </c>
      <c r="B569" s="1" t="s">
        <v>1278</v>
      </c>
      <c r="C569" s="1" t="s">
        <v>1279</v>
      </c>
      <c r="D569" s="1" t="s">
        <v>1424</v>
      </c>
      <c r="E569" s="1" t="s">
        <v>1247</v>
      </c>
      <c r="F569" s="1" t="s">
        <v>80</v>
      </c>
      <c r="G569" s="1" t="s">
        <v>1415</v>
      </c>
      <c r="H569" s="2">
        <v>43221</v>
      </c>
      <c r="I569" s="3">
        <v>40629</v>
      </c>
      <c r="J569" s="1">
        <v>2011</v>
      </c>
      <c r="K569" s="1">
        <v>1</v>
      </c>
      <c r="L569" s="1">
        <v>42682</v>
      </c>
      <c r="M569" s="1">
        <v>1</v>
      </c>
      <c r="N569" s="1">
        <v>1</v>
      </c>
      <c r="O569" s="4">
        <v>1</v>
      </c>
      <c r="P569" s="1">
        <f t="shared" si="8"/>
        <v>0</v>
      </c>
    </row>
    <row r="570" spans="1:16" x14ac:dyDescent="0.25">
      <c r="A570" s="1" t="s">
        <v>1413</v>
      </c>
      <c r="B570" s="1" t="s">
        <v>1280</v>
      </c>
      <c r="C570" s="1" t="s">
        <v>1281</v>
      </c>
      <c r="D570" s="1" t="s">
        <v>1424</v>
      </c>
      <c r="E570" s="1" t="s">
        <v>1247</v>
      </c>
      <c r="F570" s="1" t="s">
        <v>80</v>
      </c>
      <c r="G570" s="1" t="s">
        <v>1415</v>
      </c>
      <c r="H570" s="2">
        <v>43221</v>
      </c>
      <c r="I570" s="3">
        <v>40629</v>
      </c>
      <c r="J570" s="1">
        <v>2011</v>
      </c>
      <c r="K570" s="1">
        <v>1</v>
      </c>
      <c r="L570" s="1">
        <v>33733</v>
      </c>
      <c r="M570" s="1">
        <v>1</v>
      </c>
      <c r="N570" s="1">
        <v>1</v>
      </c>
      <c r="O570" s="4">
        <v>1</v>
      </c>
      <c r="P570" s="1">
        <f t="shared" si="8"/>
        <v>0</v>
      </c>
    </row>
    <row r="571" spans="1:16" x14ac:dyDescent="0.25">
      <c r="A571" s="1" t="s">
        <v>1413</v>
      </c>
      <c r="B571" s="1" t="s">
        <v>1282</v>
      </c>
      <c r="C571" s="1" t="s">
        <v>1283</v>
      </c>
      <c r="D571" s="1" t="s">
        <v>1424</v>
      </c>
      <c r="E571" s="1" t="s">
        <v>1247</v>
      </c>
      <c r="F571" s="1" t="s">
        <v>80</v>
      </c>
      <c r="G571" s="1" t="s">
        <v>1415</v>
      </c>
      <c r="H571" s="2">
        <v>43221</v>
      </c>
      <c r="I571" s="3">
        <v>40629</v>
      </c>
      <c r="J571" s="1">
        <v>2011</v>
      </c>
      <c r="K571" s="1">
        <v>1</v>
      </c>
      <c r="L571" s="1">
        <v>43422</v>
      </c>
      <c r="M571" s="1">
        <v>1</v>
      </c>
      <c r="N571" s="1">
        <v>1</v>
      </c>
      <c r="O571" s="4">
        <v>1</v>
      </c>
      <c r="P571" s="1">
        <f t="shared" si="8"/>
        <v>0</v>
      </c>
    </row>
    <row r="572" spans="1:16" x14ac:dyDescent="0.25">
      <c r="A572" s="1" t="s">
        <v>1413</v>
      </c>
      <c r="B572" s="1" t="s">
        <v>1284</v>
      </c>
      <c r="C572" s="1" t="s">
        <v>1285</v>
      </c>
      <c r="D572" s="1" t="s">
        <v>1424</v>
      </c>
      <c r="E572" s="1" t="s">
        <v>1247</v>
      </c>
      <c r="F572" s="1" t="s">
        <v>80</v>
      </c>
      <c r="G572" s="1" t="s">
        <v>1415</v>
      </c>
      <c r="H572" s="2">
        <v>43221</v>
      </c>
      <c r="I572" s="3">
        <v>40629</v>
      </c>
      <c r="J572" s="1">
        <v>2011</v>
      </c>
      <c r="K572" s="1">
        <v>1</v>
      </c>
      <c r="L572" s="1">
        <v>42905</v>
      </c>
      <c r="M572" s="1">
        <v>1</v>
      </c>
      <c r="N572" s="1">
        <v>1</v>
      </c>
      <c r="O572" s="4">
        <v>1</v>
      </c>
      <c r="P572" s="1">
        <f t="shared" si="8"/>
        <v>0</v>
      </c>
    </row>
    <row r="573" spans="1:16" x14ac:dyDescent="0.25">
      <c r="A573" s="1" t="s">
        <v>1413</v>
      </c>
      <c r="B573" s="1" t="s">
        <v>1286</v>
      </c>
      <c r="C573" s="1" t="s">
        <v>1287</v>
      </c>
      <c r="D573" s="1" t="s">
        <v>1424</v>
      </c>
      <c r="E573" s="1" t="s">
        <v>1247</v>
      </c>
      <c r="F573" s="1" t="s">
        <v>80</v>
      </c>
      <c r="G573" s="1" t="s">
        <v>1415</v>
      </c>
      <c r="H573" s="2">
        <v>43221</v>
      </c>
      <c r="I573" s="3">
        <v>40629</v>
      </c>
      <c r="J573" s="1">
        <v>2011</v>
      </c>
      <c r="K573" s="1">
        <v>1</v>
      </c>
      <c r="L573" s="1">
        <v>37225</v>
      </c>
      <c r="M573" s="1">
        <v>1</v>
      </c>
      <c r="N573" s="1">
        <v>1</v>
      </c>
      <c r="O573" s="4">
        <v>1</v>
      </c>
      <c r="P573" s="1">
        <f t="shared" si="8"/>
        <v>0</v>
      </c>
    </row>
    <row r="574" spans="1:16" x14ac:dyDescent="0.25">
      <c r="A574" s="1" t="s">
        <v>1413</v>
      </c>
      <c r="B574" s="1" t="s">
        <v>1288</v>
      </c>
      <c r="C574" s="1" t="s">
        <v>1289</v>
      </c>
      <c r="D574" s="1" t="s">
        <v>1424</v>
      </c>
      <c r="E574" s="1" t="s">
        <v>1247</v>
      </c>
      <c r="F574" s="1" t="s">
        <v>80</v>
      </c>
      <c r="G574" s="1" t="s">
        <v>1415</v>
      </c>
      <c r="H574" s="2">
        <v>43221</v>
      </c>
      <c r="I574" s="3">
        <v>40629</v>
      </c>
      <c r="J574" s="1">
        <v>2011</v>
      </c>
      <c r="K574" s="1">
        <v>1</v>
      </c>
      <c r="L574" s="1">
        <v>44971</v>
      </c>
      <c r="M574" s="1">
        <v>1</v>
      </c>
      <c r="N574" s="1">
        <v>1</v>
      </c>
      <c r="O574" s="4">
        <v>1</v>
      </c>
      <c r="P574" s="1">
        <f t="shared" si="8"/>
        <v>0</v>
      </c>
    </row>
    <row r="575" spans="1:16" x14ac:dyDescent="0.25">
      <c r="A575" s="1" t="s">
        <v>1413</v>
      </c>
      <c r="B575" s="1" t="s">
        <v>1290</v>
      </c>
      <c r="C575" s="1" t="s">
        <v>1291</v>
      </c>
      <c r="D575" s="1" t="s">
        <v>1424</v>
      </c>
      <c r="E575" s="1" t="s">
        <v>1247</v>
      </c>
      <c r="F575" s="1" t="s">
        <v>80</v>
      </c>
      <c r="G575" s="1" t="s">
        <v>1415</v>
      </c>
      <c r="H575" s="2">
        <v>43221</v>
      </c>
      <c r="I575" s="3">
        <v>40629</v>
      </c>
      <c r="J575" s="1">
        <v>2011</v>
      </c>
      <c r="K575" s="1">
        <v>1</v>
      </c>
      <c r="L575" s="1">
        <v>54548</v>
      </c>
      <c r="M575" s="1">
        <v>1</v>
      </c>
      <c r="N575" s="1">
        <v>1</v>
      </c>
      <c r="O575" s="4">
        <v>1</v>
      </c>
      <c r="P575" s="1">
        <f t="shared" si="8"/>
        <v>0</v>
      </c>
    </row>
    <row r="576" spans="1:16" x14ac:dyDescent="0.25">
      <c r="A576" s="1" t="s">
        <v>1413</v>
      </c>
      <c r="B576" s="1" t="s">
        <v>1292</v>
      </c>
      <c r="C576" s="1" t="s">
        <v>1293</v>
      </c>
      <c r="D576" s="1" t="s">
        <v>1424</v>
      </c>
      <c r="E576" s="1" t="s">
        <v>1247</v>
      </c>
      <c r="F576" s="1" t="s">
        <v>80</v>
      </c>
      <c r="G576" s="1" t="s">
        <v>1415</v>
      </c>
      <c r="H576" s="2">
        <v>43221</v>
      </c>
      <c r="I576" s="3">
        <v>40629</v>
      </c>
      <c r="J576" s="1">
        <v>2011</v>
      </c>
      <c r="K576" s="1">
        <v>1</v>
      </c>
      <c r="L576" s="1">
        <v>37325</v>
      </c>
      <c r="M576" s="1">
        <v>1</v>
      </c>
      <c r="N576" s="1">
        <v>1</v>
      </c>
      <c r="O576" s="4">
        <v>1</v>
      </c>
      <c r="P576" s="1">
        <f t="shared" si="8"/>
        <v>0</v>
      </c>
    </row>
    <row r="577" spans="1:16" x14ac:dyDescent="0.25">
      <c r="A577" s="1" t="s">
        <v>1413</v>
      </c>
      <c r="B577" s="1" t="s">
        <v>1294</v>
      </c>
      <c r="C577" s="1" t="s">
        <v>1295</v>
      </c>
      <c r="D577" s="1" t="s">
        <v>1424</v>
      </c>
      <c r="E577" s="1" t="s">
        <v>1247</v>
      </c>
      <c r="F577" s="1" t="s">
        <v>80</v>
      </c>
      <c r="G577" s="1" t="s">
        <v>1415</v>
      </c>
      <c r="H577" s="2">
        <v>43221</v>
      </c>
      <c r="I577" s="3">
        <v>40629</v>
      </c>
      <c r="J577" s="1">
        <v>2011</v>
      </c>
      <c r="K577" s="1">
        <v>1</v>
      </c>
      <c r="L577" s="1">
        <v>46300</v>
      </c>
      <c r="M577" s="1">
        <v>1</v>
      </c>
      <c r="N577" s="1">
        <v>1</v>
      </c>
      <c r="O577" s="4">
        <v>1</v>
      </c>
      <c r="P577" s="1">
        <f t="shared" si="8"/>
        <v>0</v>
      </c>
    </row>
    <row r="578" spans="1:16" x14ac:dyDescent="0.25">
      <c r="A578" s="1" t="s">
        <v>1413</v>
      </c>
      <c r="B578" s="1" t="s">
        <v>1296</v>
      </c>
      <c r="C578" s="1" t="s">
        <v>1297</v>
      </c>
      <c r="D578" s="1" t="s">
        <v>1424</v>
      </c>
      <c r="E578" s="1" t="s">
        <v>1247</v>
      </c>
      <c r="F578" s="1" t="s">
        <v>80</v>
      </c>
      <c r="G578" s="1" t="s">
        <v>1415</v>
      </c>
      <c r="H578" s="2">
        <v>43221</v>
      </c>
      <c r="I578" s="3">
        <v>40629</v>
      </c>
      <c r="J578" s="1">
        <v>2011</v>
      </c>
      <c r="K578" s="1">
        <v>1</v>
      </c>
      <c r="L578" s="1">
        <v>39907</v>
      </c>
      <c r="M578" s="1">
        <v>1</v>
      </c>
      <c r="N578" s="1">
        <v>1</v>
      </c>
      <c r="O578" s="4">
        <v>1</v>
      </c>
      <c r="P578" s="1">
        <f t="shared" si="8"/>
        <v>0</v>
      </c>
    </row>
    <row r="579" spans="1:16" x14ac:dyDescent="0.25">
      <c r="A579" s="1" t="s">
        <v>1413</v>
      </c>
      <c r="B579" s="1" t="s">
        <v>1338</v>
      </c>
      <c r="C579" s="1" t="s">
        <v>1425</v>
      </c>
      <c r="D579" s="1" t="s">
        <v>1424</v>
      </c>
      <c r="E579" s="1" t="s">
        <v>1247</v>
      </c>
      <c r="F579" s="1" t="s">
        <v>80</v>
      </c>
      <c r="G579" s="1" t="s">
        <v>1415</v>
      </c>
      <c r="H579" s="2">
        <v>43221</v>
      </c>
      <c r="I579" s="3">
        <v>40629</v>
      </c>
      <c r="J579" s="1">
        <v>2011</v>
      </c>
      <c r="K579" s="1">
        <v>1</v>
      </c>
      <c r="L579" s="1">
        <v>12576</v>
      </c>
      <c r="M579" s="1">
        <v>1</v>
      </c>
      <c r="N579" s="1">
        <v>1</v>
      </c>
      <c r="O579" s="4">
        <v>1</v>
      </c>
      <c r="P579" s="1">
        <f t="shared" ref="P579:P642" si="9">IF(A579="Owned outright",1,IF(A579="Owned with a mortgage or loan",1,IF(A579="Shared ownership",4,IF(A579="Rented from council (local authority)",3,IF(A579="Other social rented",3,IF(A579="Private landlord or letting agency",2,IF(A579="Other private rented",2,IF(A579="Living rent free",4,0))))))))</f>
        <v>0</v>
      </c>
    </row>
    <row r="580" spans="1:16" x14ac:dyDescent="0.25">
      <c r="A580" s="1" t="s">
        <v>1413</v>
      </c>
      <c r="B580" s="1" t="s">
        <v>1298</v>
      </c>
      <c r="C580" s="1" t="s">
        <v>1299</v>
      </c>
      <c r="D580" s="1" t="s">
        <v>1424</v>
      </c>
      <c r="E580" s="1" t="s">
        <v>1247</v>
      </c>
      <c r="F580" s="1" t="s">
        <v>80</v>
      </c>
      <c r="G580" s="1" t="s">
        <v>1415</v>
      </c>
      <c r="H580" s="2">
        <v>43221</v>
      </c>
      <c r="I580" s="3">
        <v>40629</v>
      </c>
      <c r="J580" s="1">
        <v>2011</v>
      </c>
      <c r="K580" s="1">
        <v>1</v>
      </c>
      <c r="L580" s="1">
        <v>47817</v>
      </c>
      <c r="M580" s="1">
        <v>1</v>
      </c>
      <c r="N580" s="1">
        <v>1</v>
      </c>
      <c r="O580" s="4">
        <v>1</v>
      </c>
      <c r="P580" s="1">
        <f t="shared" si="9"/>
        <v>0</v>
      </c>
    </row>
    <row r="581" spans="1:16" x14ac:dyDescent="0.25">
      <c r="A581" s="1" t="s">
        <v>1413</v>
      </c>
      <c r="B581" s="1" t="s">
        <v>1300</v>
      </c>
      <c r="C581" s="1" t="s">
        <v>1301</v>
      </c>
      <c r="D581" s="1" t="s">
        <v>1424</v>
      </c>
      <c r="E581" s="1" t="s">
        <v>1247</v>
      </c>
      <c r="F581" s="1" t="s">
        <v>80</v>
      </c>
      <c r="G581" s="1" t="s">
        <v>1415</v>
      </c>
      <c r="H581" s="2">
        <v>43221</v>
      </c>
      <c r="I581" s="3">
        <v>40629</v>
      </c>
      <c r="J581" s="1">
        <v>2011</v>
      </c>
      <c r="K581" s="1">
        <v>1</v>
      </c>
      <c r="L581" s="1">
        <v>45364</v>
      </c>
      <c r="M581" s="1">
        <v>1</v>
      </c>
      <c r="N581" s="1">
        <v>1</v>
      </c>
      <c r="O581" s="4">
        <v>1</v>
      </c>
      <c r="P581" s="1">
        <f t="shared" si="9"/>
        <v>0</v>
      </c>
    </row>
    <row r="582" spans="1:16" x14ac:dyDescent="0.25">
      <c r="A582" s="1" t="s">
        <v>1413</v>
      </c>
      <c r="B582" s="1" t="s">
        <v>1302</v>
      </c>
      <c r="C582" s="1" t="s">
        <v>1303</v>
      </c>
      <c r="D582" s="1" t="s">
        <v>1424</v>
      </c>
      <c r="E582" s="1" t="s">
        <v>1247</v>
      </c>
      <c r="F582" s="1" t="s">
        <v>80</v>
      </c>
      <c r="G582" s="1" t="s">
        <v>1415</v>
      </c>
      <c r="H582" s="2">
        <v>43221</v>
      </c>
      <c r="I582" s="3">
        <v>40629</v>
      </c>
      <c r="J582" s="1">
        <v>2011</v>
      </c>
      <c r="K582" s="1">
        <v>1</v>
      </c>
      <c r="L582" s="1">
        <v>40500</v>
      </c>
      <c r="M582" s="1">
        <v>1</v>
      </c>
      <c r="N582" s="1">
        <v>1</v>
      </c>
      <c r="O582" s="4">
        <v>1</v>
      </c>
      <c r="P582" s="1">
        <f t="shared" si="9"/>
        <v>0</v>
      </c>
    </row>
    <row r="583" spans="1:16" x14ac:dyDescent="0.25">
      <c r="A583" s="1" t="s">
        <v>1413</v>
      </c>
      <c r="B583" s="1" t="s">
        <v>1304</v>
      </c>
      <c r="C583" s="1" t="s">
        <v>1305</v>
      </c>
      <c r="D583" s="1" t="s">
        <v>1424</v>
      </c>
      <c r="E583" s="1" t="s">
        <v>1247</v>
      </c>
      <c r="F583" s="1" t="s">
        <v>80</v>
      </c>
      <c r="G583" s="1" t="s">
        <v>1415</v>
      </c>
      <c r="H583" s="2">
        <v>43221</v>
      </c>
      <c r="I583" s="3">
        <v>40629</v>
      </c>
      <c r="J583" s="1">
        <v>2011</v>
      </c>
      <c r="K583" s="1">
        <v>1</v>
      </c>
      <c r="L583" s="1">
        <v>35441</v>
      </c>
      <c r="M583" s="1">
        <v>1</v>
      </c>
      <c r="N583" s="1">
        <v>1</v>
      </c>
      <c r="O583" s="4">
        <v>1</v>
      </c>
      <c r="P583" s="1">
        <f t="shared" si="9"/>
        <v>0</v>
      </c>
    </row>
    <row r="584" spans="1:16" x14ac:dyDescent="0.25">
      <c r="A584" s="1" t="s">
        <v>1413</v>
      </c>
      <c r="B584" s="1" t="s">
        <v>1306</v>
      </c>
      <c r="C584" s="1" t="s">
        <v>1307</v>
      </c>
      <c r="D584" s="1" t="s">
        <v>1424</v>
      </c>
      <c r="E584" s="1" t="s">
        <v>1247</v>
      </c>
      <c r="F584" s="1" t="s">
        <v>80</v>
      </c>
      <c r="G584" s="1" t="s">
        <v>1415</v>
      </c>
      <c r="H584" s="2">
        <v>43221</v>
      </c>
      <c r="I584" s="3">
        <v>40629</v>
      </c>
      <c r="J584" s="1">
        <v>2011</v>
      </c>
      <c r="K584" s="1">
        <v>1</v>
      </c>
      <c r="L584" s="1">
        <v>41955</v>
      </c>
      <c r="M584" s="1">
        <v>1</v>
      </c>
      <c r="N584" s="1">
        <v>1</v>
      </c>
      <c r="O584" s="4">
        <v>1</v>
      </c>
      <c r="P584" s="1">
        <f t="shared" si="9"/>
        <v>0</v>
      </c>
    </row>
    <row r="585" spans="1:16" x14ac:dyDescent="0.25">
      <c r="A585" s="1" t="s">
        <v>1413</v>
      </c>
      <c r="B585" s="1" t="s">
        <v>1308</v>
      </c>
      <c r="C585" s="1" t="s">
        <v>1309</v>
      </c>
      <c r="D585" s="1" t="s">
        <v>1424</v>
      </c>
      <c r="E585" s="1" t="s">
        <v>1247</v>
      </c>
      <c r="F585" s="1" t="s">
        <v>80</v>
      </c>
      <c r="G585" s="1" t="s">
        <v>1415</v>
      </c>
      <c r="H585" s="2">
        <v>43221</v>
      </c>
      <c r="I585" s="3">
        <v>40629</v>
      </c>
      <c r="J585" s="1">
        <v>2011</v>
      </c>
      <c r="K585" s="1">
        <v>1</v>
      </c>
      <c r="L585" s="1">
        <v>42358</v>
      </c>
      <c r="M585" s="1">
        <v>1</v>
      </c>
      <c r="N585" s="1">
        <v>1</v>
      </c>
      <c r="O585" s="4">
        <v>1</v>
      </c>
      <c r="P585" s="1">
        <f t="shared" si="9"/>
        <v>0</v>
      </c>
    </row>
    <row r="586" spans="1:16" x14ac:dyDescent="0.25">
      <c r="A586" s="1" t="s">
        <v>1413</v>
      </c>
      <c r="B586" s="1" t="s">
        <v>1310</v>
      </c>
      <c r="C586" s="1" t="s">
        <v>1311</v>
      </c>
      <c r="D586" s="1" t="s">
        <v>1424</v>
      </c>
      <c r="E586" s="1" t="s">
        <v>1247</v>
      </c>
      <c r="F586" s="1" t="s">
        <v>80</v>
      </c>
      <c r="G586" s="1" t="s">
        <v>1415</v>
      </c>
      <c r="H586" s="2">
        <v>43221</v>
      </c>
      <c r="I586" s="3">
        <v>40629</v>
      </c>
      <c r="J586" s="1">
        <v>2011</v>
      </c>
      <c r="K586" s="1">
        <v>1</v>
      </c>
      <c r="L586" s="1">
        <v>42087</v>
      </c>
      <c r="M586" s="1">
        <v>1</v>
      </c>
      <c r="N586" s="1">
        <v>1</v>
      </c>
      <c r="O586" s="4">
        <v>1</v>
      </c>
      <c r="P586" s="1">
        <f t="shared" si="9"/>
        <v>0</v>
      </c>
    </row>
    <row r="587" spans="1:16" x14ac:dyDescent="0.25">
      <c r="A587" s="1" t="s">
        <v>1413</v>
      </c>
      <c r="B587" s="1" t="s">
        <v>1312</v>
      </c>
      <c r="C587" s="1" t="s">
        <v>1313</v>
      </c>
      <c r="D587" s="1" t="s">
        <v>1424</v>
      </c>
      <c r="E587" s="1" t="s">
        <v>1247</v>
      </c>
      <c r="F587" s="1" t="s">
        <v>80</v>
      </c>
      <c r="G587" s="1" t="s">
        <v>1415</v>
      </c>
      <c r="H587" s="2">
        <v>43221</v>
      </c>
      <c r="I587" s="3">
        <v>40629</v>
      </c>
      <c r="J587" s="1">
        <v>2011</v>
      </c>
      <c r="K587" s="1">
        <v>1</v>
      </c>
      <c r="L587" s="1">
        <v>38194</v>
      </c>
      <c r="M587" s="1">
        <v>1</v>
      </c>
      <c r="N587" s="1">
        <v>1</v>
      </c>
      <c r="O587" s="4">
        <v>1</v>
      </c>
      <c r="P587" s="1">
        <f t="shared" si="9"/>
        <v>0</v>
      </c>
    </row>
    <row r="588" spans="1:16" x14ac:dyDescent="0.25">
      <c r="A588" s="1" t="s">
        <v>1413</v>
      </c>
      <c r="B588" s="1" t="s">
        <v>1314</v>
      </c>
      <c r="C588" s="1" t="s">
        <v>1315</v>
      </c>
      <c r="D588" s="1" t="s">
        <v>1424</v>
      </c>
      <c r="E588" s="1" t="s">
        <v>1247</v>
      </c>
      <c r="F588" s="1" t="s">
        <v>80</v>
      </c>
      <c r="G588" s="1" t="s">
        <v>1415</v>
      </c>
      <c r="H588" s="2">
        <v>43221</v>
      </c>
      <c r="I588" s="3">
        <v>40629</v>
      </c>
      <c r="J588" s="1">
        <v>2011</v>
      </c>
      <c r="K588" s="1">
        <v>1</v>
      </c>
      <c r="L588" s="1">
        <v>39582</v>
      </c>
      <c r="M588" s="1">
        <v>1</v>
      </c>
      <c r="N588" s="1">
        <v>1</v>
      </c>
      <c r="O588" s="4">
        <v>1</v>
      </c>
      <c r="P588" s="1">
        <f t="shared" si="9"/>
        <v>0</v>
      </c>
    </row>
    <row r="589" spans="1:16" x14ac:dyDescent="0.25">
      <c r="A589" s="1" t="s">
        <v>1413</v>
      </c>
      <c r="B589" s="1" t="s">
        <v>1316</v>
      </c>
      <c r="C589" s="1" t="s">
        <v>1317</v>
      </c>
      <c r="D589" s="1" t="s">
        <v>1424</v>
      </c>
      <c r="E589" s="1" t="s">
        <v>1247</v>
      </c>
      <c r="F589" s="1" t="s">
        <v>80</v>
      </c>
      <c r="G589" s="1" t="s">
        <v>1415</v>
      </c>
      <c r="H589" s="2">
        <v>43221</v>
      </c>
      <c r="I589" s="3">
        <v>40629</v>
      </c>
      <c r="J589" s="1">
        <v>2011</v>
      </c>
      <c r="K589" s="1">
        <v>1</v>
      </c>
      <c r="L589" s="1">
        <v>41681</v>
      </c>
      <c r="M589" s="1">
        <v>1</v>
      </c>
      <c r="N589" s="1">
        <v>1</v>
      </c>
      <c r="O589" s="4">
        <v>1</v>
      </c>
      <c r="P589" s="1">
        <f t="shared" si="9"/>
        <v>0</v>
      </c>
    </row>
    <row r="590" spans="1:16" x14ac:dyDescent="0.25">
      <c r="A590" s="1" t="s">
        <v>1413</v>
      </c>
      <c r="B590" s="1" t="s">
        <v>1318</v>
      </c>
      <c r="C590" s="1" t="s">
        <v>1319</v>
      </c>
      <c r="D590" s="1" t="s">
        <v>1424</v>
      </c>
      <c r="E590" s="1" t="s">
        <v>1247</v>
      </c>
      <c r="F590" s="1" t="s">
        <v>80</v>
      </c>
      <c r="G590" s="1" t="s">
        <v>1415</v>
      </c>
      <c r="H590" s="2">
        <v>43221</v>
      </c>
      <c r="I590" s="3">
        <v>40629</v>
      </c>
      <c r="J590" s="1">
        <v>2011</v>
      </c>
      <c r="K590" s="1">
        <v>1</v>
      </c>
      <c r="L590" s="1">
        <v>37434</v>
      </c>
      <c r="M590" s="1">
        <v>1</v>
      </c>
      <c r="N590" s="1">
        <v>1</v>
      </c>
      <c r="O590" s="4">
        <v>1</v>
      </c>
      <c r="P590" s="1">
        <f t="shared" si="9"/>
        <v>0</v>
      </c>
    </row>
    <row r="591" spans="1:16" x14ac:dyDescent="0.25">
      <c r="A591" s="1" t="s">
        <v>1413</v>
      </c>
      <c r="B591" s="1" t="s">
        <v>1320</v>
      </c>
      <c r="C591" s="1" t="s">
        <v>1321</v>
      </c>
      <c r="D591" s="1" t="s">
        <v>1424</v>
      </c>
      <c r="E591" s="1" t="s">
        <v>1247</v>
      </c>
      <c r="F591" s="1" t="s">
        <v>80</v>
      </c>
      <c r="G591" s="1" t="s">
        <v>1415</v>
      </c>
      <c r="H591" s="2">
        <v>43221</v>
      </c>
      <c r="I591" s="3">
        <v>40629</v>
      </c>
      <c r="J591" s="1">
        <v>2011</v>
      </c>
      <c r="K591" s="1">
        <v>1</v>
      </c>
      <c r="L591" s="1">
        <v>44638</v>
      </c>
      <c r="M591" s="1">
        <v>1</v>
      </c>
      <c r="N591" s="1">
        <v>1</v>
      </c>
      <c r="O591" s="4">
        <v>1</v>
      </c>
      <c r="P591" s="1">
        <f t="shared" si="9"/>
        <v>0</v>
      </c>
    </row>
    <row r="592" spans="1:16" x14ac:dyDescent="0.25">
      <c r="A592" s="1" t="s">
        <v>1413</v>
      </c>
      <c r="B592" s="1" t="s">
        <v>1322</v>
      </c>
      <c r="C592" s="1" t="s">
        <v>1323</v>
      </c>
      <c r="D592" s="1" t="s">
        <v>1424</v>
      </c>
      <c r="E592" s="1" t="s">
        <v>1247</v>
      </c>
      <c r="F592" s="1" t="s">
        <v>80</v>
      </c>
      <c r="G592" s="1" t="s">
        <v>1415</v>
      </c>
      <c r="H592" s="2">
        <v>43221</v>
      </c>
      <c r="I592" s="3">
        <v>40629</v>
      </c>
      <c r="J592" s="1">
        <v>2011</v>
      </c>
      <c r="K592" s="1">
        <v>1</v>
      </c>
      <c r="L592" s="1">
        <v>42588</v>
      </c>
      <c r="M592" s="1">
        <v>1</v>
      </c>
      <c r="N592" s="1">
        <v>1</v>
      </c>
      <c r="O592" s="4">
        <v>1</v>
      </c>
      <c r="P592" s="1">
        <f t="shared" si="9"/>
        <v>0</v>
      </c>
    </row>
    <row r="593" spans="1:16" x14ac:dyDescent="0.25">
      <c r="A593" s="1" t="s">
        <v>1413</v>
      </c>
      <c r="B593" s="1" t="s">
        <v>1324</v>
      </c>
      <c r="C593" s="1" t="s">
        <v>1325</v>
      </c>
      <c r="D593" s="1" t="s">
        <v>1424</v>
      </c>
      <c r="E593" s="1" t="s">
        <v>1247</v>
      </c>
      <c r="F593" s="1" t="s">
        <v>80</v>
      </c>
      <c r="G593" s="1" t="s">
        <v>1415</v>
      </c>
      <c r="H593" s="2">
        <v>43221</v>
      </c>
      <c r="I593" s="3">
        <v>40629</v>
      </c>
      <c r="J593" s="1">
        <v>2011</v>
      </c>
      <c r="K593" s="1">
        <v>1</v>
      </c>
      <c r="L593" s="1">
        <v>44263</v>
      </c>
      <c r="M593" s="1">
        <v>1</v>
      </c>
      <c r="N593" s="1">
        <v>1</v>
      </c>
      <c r="O593" s="4">
        <v>1</v>
      </c>
      <c r="P593" s="1">
        <f t="shared" si="9"/>
        <v>0</v>
      </c>
    </row>
    <row r="594" spans="1:16" x14ac:dyDescent="0.25">
      <c r="A594" s="1" t="s">
        <v>1413</v>
      </c>
      <c r="B594" s="1" t="s">
        <v>1326</v>
      </c>
      <c r="C594" s="1" t="s">
        <v>1327</v>
      </c>
      <c r="D594" s="1" t="s">
        <v>1424</v>
      </c>
      <c r="E594" s="1" t="s">
        <v>1247</v>
      </c>
      <c r="F594" s="1" t="s">
        <v>80</v>
      </c>
      <c r="G594" s="1" t="s">
        <v>1415</v>
      </c>
      <c r="H594" s="2">
        <v>43221</v>
      </c>
      <c r="I594" s="3">
        <v>40629</v>
      </c>
      <c r="J594" s="1">
        <v>2011</v>
      </c>
      <c r="K594" s="1">
        <v>1</v>
      </c>
      <c r="L594" s="1">
        <v>43842</v>
      </c>
      <c r="M594" s="1">
        <v>1</v>
      </c>
      <c r="N594" s="1">
        <v>1</v>
      </c>
      <c r="O594" s="4">
        <v>1</v>
      </c>
      <c r="P594" s="1">
        <f t="shared" si="9"/>
        <v>0</v>
      </c>
    </row>
    <row r="595" spans="1:16" x14ac:dyDescent="0.25">
      <c r="A595" s="1" t="s">
        <v>1413</v>
      </c>
      <c r="B595" s="1" t="s">
        <v>1328</v>
      </c>
      <c r="C595" s="1" t="s">
        <v>1329</v>
      </c>
      <c r="D595" s="1" t="s">
        <v>1424</v>
      </c>
      <c r="E595" s="1" t="s">
        <v>1247</v>
      </c>
      <c r="F595" s="1" t="s">
        <v>80</v>
      </c>
      <c r="G595" s="1" t="s">
        <v>1415</v>
      </c>
      <c r="H595" s="2">
        <v>43221</v>
      </c>
      <c r="I595" s="3">
        <v>40629</v>
      </c>
      <c r="J595" s="1">
        <v>2011</v>
      </c>
      <c r="K595" s="1">
        <v>1</v>
      </c>
      <c r="L595" s="1">
        <v>48997</v>
      </c>
      <c r="M595" s="1">
        <v>1</v>
      </c>
      <c r="N595" s="1">
        <v>1</v>
      </c>
      <c r="O595" s="4">
        <v>1</v>
      </c>
      <c r="P595" s="1">
        <f t="shared" si="9"/>
        <v>0</v>
      </c>
    </row>
    <row r="596" spans="1:16" x14ac:dyDescent="0.25">
      <c r="A596" s="1" t="s">
        <v>1413</v>
      </c>
      <c r="B596" s="1" t="s">
        <v>1330</v>
      </c>
      <c r="C596" s="1" t="s">
        <v>1331</v>
      </c>
      <c r="D596" s="1" t="s">
        <v>1424</v>
      </c>
      <c r="E596" s="1" t="s">
        <v>1247</v>
      </c>
      <c r="F596" s="1" t="s">
        <v>80</v>
      </c>
      <c r="G596" s="1" t="s">
        <v>1415</v>
      </c>
      <c r="H596" s="2">
        <v>43221</v>
      </c>
      <c r="I596" s="3">
        <v>40629</v>
      </c>
      <c r="J596" s="1">
        <v>2011</v>
      </c>
      <c r="K596" s="1">
        <v>1</v>
      </c>
      <c r="L596" s="1">
        <v>45316</v>
      </c>
      <c r="M596" s="1">
        <v>1</v>
      </c>
      <c r="N596" s="1">
        <v>1</v>
      </c>
      <c r="O596" s="4">
        <v>1</v>
      </c>
      <c r="P596" s="1">
        <f t="shared" si="9"/>
        <v>0</v>
      </c>
    </row>
    <row r="597" spans="1:16" x14ac:dyDescent="0.25">
      <c r="A597" s="1" t="s">
        <v>1413</v>
      </c>
      <c r="B597" s="1" t="s">
        <v>1332</v>
      </c>
      <c r="C597" s="1" t="s">
        <v>1333</v>
      </c>
      <c r="D597" s="1" t="s">
        <v>1424</v>
      </c>
      <c r="E597" s="1" t="s">
        <v>1247</v>
      </c>
      <c r="F597" s="1" t="s">
        <v>80</v>
      </c>
      <c r="G597" s="1" t="s">
        <v>1415</v>
      </c>
      <c r="H597" s="2">
        <v>43221</v>
      </c>
      <c r="I597" s="3">
        <v>40629</v>
      </c>
      <c r="J597" s="1">
        <v>2011</v>
      </c>
      <c r="K597" s="1">
        <v>1</v>
      </c>
      <c r="L597" s="1">
        <v>34978</v>
      </c>
      <c r="M597" s="1">
        <v>1</v>
      </c>
      <c r="N597" s="1">
        <v>1</v>
      </c>
      <c r="O597" s="4">
        <v>1</v>
      </c>
      <c r="P597" s="1">
        <f t="shared" si="9"/>
        <v>0</v>
      </c>
    </row>
    <row r="598" spans="1:16" x14ac:dyDescent="0.25">
      <c r="A598" s="1" t="s">
        <v>1413</v>
      </c>
      <c r="B598" s="1" t="s">
        <v>1334</v>
      </c>
      <c r="C598" s="1" t="s">
        <v>1335</v>
      </c>
      <c r="D598" s="1" t="s">
        <v>1424</v>
      </c>
      <c r="E598" s="1" t="s">
        <v>1247</v>
      </c>
      <c r="F598" s="1" t="s">
        <v>80</v>
      </c>
      <c r="G598" s="1" t="s">
        <v>1415</v>
      </c>
      <c r="H598" s="2">
        <v>43221</v>
      </c>
      <c r="I598" s="3">
        <v>40629</v>
      </c>
      <c r="J598" s="1">
        <v>2011</v>
      </c>
      <c r="K598" s="1">
        <v>1</v>
      </c>
      <c r="L598" s="1">
        <v>40062</v>
      </c>
      <c r="M598" s="1">
        <v>1</v>
      </c>
      <c r="N598" s="1">
        <v>1</v>
      </c>
      <c r="O598" s="4">
        <v>1</v>
      </c>
      <c r="P598" s="1">
        <f t="shared" si="9"/>
        <v>0</v>
      </c>
    </row>
    <row r="599" spans="1:16" x14ac:dyDescent="0.25">
      <c r="A599" s="1" t="s">
        <v>1413</v>
      </c>
      <c r="B599" s="1" t="s">
        <v>1336</v>
      </c>
      <c r="C599" s="1" t="s">
        <v>1337</v>
      </c>
      <c r="D599" s="1" t="s">
        <v>1424</v>
      </c>
      <c r="E599" s="1" t="s">
        <v>1247</v>
      </c>
      <c r="F599" s="1" t="s">
        <v>80</v>
      </c>
      <c r="G599" s="1" t="s">
        <v>1415</v>
      </c>
      <c r="H599" s="2">
        <v>43221</v>
      </c>
      <c r="I599" s="3">
        <v>40629</v>
      </c>
      <c r="J599" s="1">
        <v>2011</v>
      </c>
      <c r="K599" s="1">
        <v>1</v>
      </c>
      <c r="L599" s="1">
        <v>41187</v>
      </c>
      <c r="M599" s="1">
        <v>1</v>
      </c>
      <c r="N599" s="1">
        <v>1</v>
      </c>
      <c r="O599" s="4">
        <v>1</v>
      </c>
      <c r="P599" s="1">
        <f t="shared" si="9"/>
        <v>0</v>
      </c>
    </row>
    <row r="600" spans="1:16" x14ac:dyDescent="0.25">
      <c r="A600" s="1" t="s">
        <v>1413</v>
      </c>
      <c r="B600" s="1" t="s">
        <v>1340</v>
      </c>
      <c r="C600" s="1" t="s">
        <v>1341</v>
      </c>
      <c r="D600" s="1" t="s">
        <v>1424</v>
      </c>
      <c r="E600" s="1" t="s">
        <v>1247</v>
      </c>
      <c r="F600" s="1" t="s">
        <v>80</v>
      </c>
      <c r="G600" s="1" t="s">
        <v>1415</v>
      </c>
      <c r="H600" s="2">
        <v>43221</v>
      </c>
      <c r="I600" s="3">
        <v>40629</v>
      </c>
      <c r="J600" s="1">
        <v>2011</v>
      </c>
      <c r="K600" s="1">
        <v>1</v>
      </c>
      <c r="L600" s="1">
        <v>43568</v>
      </c>
      <c r="M600" s="1">
        <v>1</v>
      </c>
      <c r="N600" s="1">
        <v>1</v>
      </c>
      <c r="O600" s="4">
        <v>1</v>
      </c>
      <c r="P600" s="1">
        <f t="shared" si="9"/>
        <v>0</v>
      </c>
    </row>
    <row r="601" spans="1:16" x14ac:dyDescent="0.25">
      <c r="A601" s="1" t="s">
        <v>1413</v>
      </c>
      <c r="B601" s="1" t="s">
        <v>1342</v>
      </c>
      <c r="C601" s="1" t="s">
        <v>1343</v>
      </c>
      <c r="D601" s="1" t="s">
        <v>1424</v>
      </c>
      <c r="E601" s="1" t="s">
        <v>1247</v>
      </c>
      <c r="F601" s="1" t="s">
        <v>80</v>
      </c>
      <c r="G601" s="1" t="s">
        <v>1415</v>
      </c>
      <c r="H601" s="2">
        <v>43221</v>
      </c>
      <c r="I601" s="3">
        <v>40629</v>
      </c>
      <c r="J601" s="1">
        <v>2011</v>
      </c>
      <c r="K601" s="1">
        <v>1</v>
      </c>
      <c r="L601" s="1">
        <v>34425</v>
      </c>
      <c r="M601" s="1">
        <v>1</v>
      </c>
      <c r="N601" s="1">
        <v>1</v>
      </c>
      <c r="O601" s="4">
        <v>1</v>
      </c>
      <c r="P601" s="1">
        <f t="shared" si="9"/>
        <v>0</v>
      </c>
    </row>
    <row r="602" spans="1:16" x14ac:dyDescent="0.25">
      <c r="A602" s="1" t="s">
        <v>1413</v>
      </c>
      <c r="B602" s="1" t="s">
        <v>1344</v>
      </c>
      <c r="C602" s="1" t="s">
        <v>1345</v>
      </c>
      <c r="D602" s="1" t="s">
        <v>1424</v>
      </c>
      <c r="E602" s="1" t="s">
        <v>1247</v>
      </c>
      <c r="F602" s="1" t="s">
        <v>80</v>
      </c>
      <c r="G602" s="1" t="s">
        <v>1415</v>
      </c>
      <c r="H602" s="2">
        <v>43221</v>
      </c>
      <c r="I602" s="3">
        <v>40629</v>
      </c>
      <c r="J602" s="1">
        <v>2011</v>
      </c>
      <c r="K602" s="1">
        <v>1</v>
      </c>
      <c r="L602" s="1">
        <v>43439</v>
      </c>
      <c r="M602" s="1">
        <v>1</v>
      </c>
      <c r="N602" s="1">
        <v>1</v>
      </c>
      <c r="O602" s="4">
        <v>1</v>
      </c>
      <c r="P602" s="1">
        <f t="shared" si="9"/>
        <v>0</v>
      </c>
    </row>
    <row r="603" spans="1:16" x14ac:dyDescent="0.25">
      <c r="A603" s="1" t="s">
        <v>1413</v>
      </c>
      <c r="B603" s="1" t="s">
        <v>1346</v>
      </c>
      <c r="C603" s="1" t="s">
        <v>1347</v>
      </c>
      <c r="D603" s="1" t="s">
        <v>1424</v>
      </c>
      <c r="E603" s="1" t="s">
        <v>1247</v>
      </c>
      <c r="F603" s="1" t="s">
        <v>80</v>
      </c>
      <c r="G603" s="1" t="s">
        <v>1415</v>
      </c>
      <c r="H603" s="2">
        <v>43221</v>
      </c>
      <c r="I603" s="3">
        <v>40629</v>
      </c>
      <c r="J603" s="1">
        <v>2011</v>
      </c>
      <c r="K603" s="1">
        <v>1</v>
      </c>
      <c r="L603" s="1">
        <v>19675</v>
      </c>
      <c r="M603" s="1">
        <v>1</v>
      </c>
      <c r="N603" s="1">
        <v>1</v>
      </c>
      <c r="O603" s="4">
        <v>1</v>
      </c>
      <c r="P603" s="1">
        <f t="shared" si="9"/>
        <v>0</v>
      </c>
    </row>
    <row r="604" spans="1:16" x14ac:dyDescent="0.25">
      <c r="A604" s="1" t="s">
        <v>1413</v>
      </c>
      <c r="B604" s="1" t="s">
        <v>1348</v>
      </c>
      <c r="C604" s="1" t="s">
        <v>1349</v>
      </c>
      <c r="D604" s="1" t="s">
        <v>1424</v>
      </c>
      <c r="E604" s="1" t="s">
        <v>1247</v>
      </c>
      <c r="F604" s="1" t="s">
        <v>80</v>
      </c>
      <c r="G604" s="1" t="s">
        <v>1415</v>
      </c>
      <c r="H604" s="2">
        <v>43221</v>
      </c>
      <c r="I604" s="3">
        <v>40629</v>
      </c>
      <c r="J604" s="1">
        <v>2011</v>
      </c>
      <c r="K604" s="1">
        <v>1</v>
      </c>
      <c r="L604" s="1">
        <v>39327</v>
      </c>
      <c r="M604" s="1">
        <v>1</v>
      </c>
      <c r="N604" s="1">
        <v>1</v>
      </c>
      <c r="O604" s="4">
        <v>1</v>
      </c>
      <c r="P604" s="1">
        <f t="shared" si="9"/>
        <v>0</v>
      </c>
    </row>
    <row r="605" spans="1:16" x14ac:dyDescent="0.25">
      <c r="A605" s="1" t="s">
        <v>1413</v>
      </c>
      <c r="B605" s="1" t="s">
        <v>1350</v>
      </c>
      <c r="C605" s="1" t="s">
        <v>1351</v>
      </c>
      <c r="D605" s="1" t="s">
        <v>1424</v>
      </c>
      <c r="E605" s="1" t="s">
        <v>1247</v>
      </c>
      <c r="F605" s="1" t="s">
        <v>80</v>
      </c>
      <c r="G605" s="1" t="s">
        <v>1415</v>
      </c>
      <c r="H605" s="2">
        <v>43221</v>
      </c>
      <c r="I605" s="3">
        <v>40629</v>
      </c>
      <c r="J605" s="1">
        <v>2011</v>
      </c>
      <c r="K605" s="1">
        <v>1</v>
      </c>
      <c r="L605" s="1">
        <v>41575</v>
      </c>
      <c r="M605" s="1">
        <v>1</v>
      </c>
      <c r="N605" s="1">
        <v>1</v>
      </c>
      <c r="O605" s="4">
        <v>1</v>
      </c>
      <c r="P605" s="1">
        <f t="shared" si="9"/>
        <v>0</v>
      </c>
    </row>
    <row r="606" spans="1:16" x14ac:dyDescent="0.25">
      <c r="A606" s="1" t="s">
        <v>1413</v>
      </c>
      <c r="B606" s="1" t="s">
        <v>1352</v>
      </c>
      <c r="C606" s="1" t="s">
        <v>1353</v>
      </c>
      <c r="D606" s="1" t="s">
        <v>1424</v>
      </c>
      <c r="E606" s="1" t="s">
        <v>1247</v>
      </c>
      <c r="F606" s="1" t="s">
        <v>80</v>
      </c>
      <c r="G606" s="1" t="s">
        <v>1415</v>
      </c>
      <c r="H606" s="2">
        <v>43221</v>
      </c>
      <c r="I606" s="3">
        <v>40629</v>
      </c>
      <c r="J606" s="1">
        <v>2011</v>
      </c>
      <c r="K606" s="1">
        <v>1</v>
      </c>
      <c r="L606" s="1">
        <v>44072</v>
      </c>
      <c r="M606" s="1">
        <v>1</v>
      </c>
      <c r="N606" s="1">
        <v>1</v>
      </c>
      <c r="O606" s="4">
        <v>1</v>
      </c>
      <c r="P606" s="1">
        <f t="shared" si="9"/>
        <v>0</v>
      </c>
    </row>
    <row r="607" spans="1:16" x14ac:dyDescent="0.25">
      <c r="A607" s="1" t="s">
        <v>1413</v>
      </c>
      <c r="B607" s="1" t="s">
        <v>1354</v>
      </c>
      <c r="C607" s="1" t="s">
        <v>1355</v>
      </c>
      <c r="D607" s="1" t="s">
        <v>1424</v>
      </c>
      <c r="E607" s="1" t="s">
        <v>1247</v>
      </c>
      <c r="F607" s="1" t="s">
        <v>80</v>
      </c>
      <c r="G607" s="1" t="s">
        <v>1415</v>
      </c>
      <c r="H607" s="2">
        <v>43221</v>
      </c>
      <c r="I607" s="3">
        <v>40629</v>
      </c>
      <c r="J607" s="1">
        <v>2011</v>
      </c>
      <c r="K607" s="1">
        <v>1</v>
      </c>
      <c r="L607" s="1">
        <v>29454</v>
      </c>
      <c r="M607" s="1">
        <v>1</v>
      </c>
      <c r="N607" s="1">
        <v>1</v>
      </c>
      <c r="O607" s="4">
        <v>1</v>
      </c>
      <c r="P607" s="1">
        <f t="shared" si="9"/>
        <v>0</v>
      </c>
    </row>
    <row r="608" spans="1:16" x14ac:dyDescent="0.25">
      <c r="A608" s="1" t="s">
        <v>1413</v>
      </c>
      <c r="B608" s="1" t="s">
        <v>1356</v>
      </c>
      <c r="C608" s="1" t="s">
        <v>1357</v>
      </c>
      <c r="D608" s="1" t="s">
        <v>1424</v>
      </c>
      <c r="E608" s="1" t="s">
        <v>1247</v>
      </c>
      <c r="F608" s="1" t="s">
        <v>80</v>
      </c>
      <c r="G608" s="1" t="s">
        <v>1415</v>
      </c>
      <c r="H608" s="2">
        <v>43221</v>
      </c>
      <c r="I608" s="3">
        <v>40629</v>
      </c>
      <c r="J608" s="1">
        <v>2011</v>
      </c>
      <c r="K608" s="1">
        <v>1</v>
      </c>
      <c r="L608" s="1">
        <v>46326</v>
      </c>
      <c r="M608" s="1">
        <v>1</v>
      </c>
      <c r="N608" s="1">
        <v>1</v>
      </c>
      <c r="O608" s="4">
        <v>1</v>
      </c>
      <c r="P608" s="1">
        <f t="shared" si="9"/>
        <v>0</v>
      </c>
    </row>
    <row r="609" spans="1:16" x14ac:dyDescent="0.25">
      <c r="A609" s="1" t="s">
        <v>1413</v>
      </c>
      <c r="B609" s="1" t="s">
        <v>1358</v>
      </c>
      <c r="C609" s="1" t="s">
        <v>1359</v>
      </c>
      <c r="D609" s="1" t="s">
        <v>1424</v>
      </c>
      <c r="E609" s="1" t="s">
        <v>1247</v>
      </c>
      <c r="F609" s="1" t="s">
        <v>80</v>
      </c>
      <c r="G609" s="1" t="s">
        <v>1415</v>
      </c>
      <c r="H609" s="2">
        <v>43221</v>
      </c>
      <c r="I609" s="3">
        <v>40629</v>
      </c>
      <c r="J609" s="1">
        <v>2011</v>
      </c>
      <c r="K609" s="1">
        <v>1</v>
      </c>
      <c r="L609" s="1">
        <v>37566</v>
      </c>
      <c r="M609" s="1">
        <v>1</v>
      </c>
      <c r="N609" s="1">
        <v>1</v>
      </c>
      <c r="O609" s="4">
        <v>1</v>
      </c>
      <c r="P609" s="1">
        <f t="shared" si="9"/>
        <v>0</v>
      </c>
    </row>
    <row r="610" spans="1:16" x14ac:dyDescent="0.25">
      <c r="A610" s="1" t="s">
        <v>1413</v>
      </c>
      <c r="B610" s="1" t="s">
        <v>1360</v>
      </c>
      <c r="C610" s="1" t="s">
        <v>1361</v>
      </c>
      <c r="D610" s="1" t="s">
        <v>1424</v>
      </c>
      <c r="E610" s="1" t="s">
        <v>1247</v>
      </c>
      <c r="F610" s="1" t="s">
        <v>80</v>
      </c>
      <c r="G610" s="1" t="s">
        <v>1415</v>
      </c>
      <c r="H610" s="2">
        <v>43221</v>
      </c>
      <c r="I610" s="3">
        <v>40629</v>
      </c>
      <c r="J610" s="1">
        <v>2011</v>
      </c>
      <c r="K610" s="1">
        <v>1</v>
      </c>
      <c r="L610" s="1">
        <v>37142</v>
      </c>
      <c r="M610" s="1">
        <v>1</v>
      </c>
      <c r="N610" s="1">
        <v>1</v>
      </c>
      <c r="O610" s="4">
        <v>1</v>
      </c>
      <c r="P610" s="1">
        <f t="shared" si="9"/>
        <v>0</v>
      </c>
    </row>
    <row r="611" spans="1:16" x14ac:dyDescent="0.25">
      <c r="A611" s="1" t="s">
        <v>1413</v>
      </c>
      <c r="B611" s="1" t="s">
        <v>1362</v>
      </c>
      <c r="C611" s="1" t="s">
        <v>1363</v>
      </c>
      <c r="D611" s="1" t="s">
        <v>1424</v>
      </c>
      <c r="E611" s="1" t="s">
        <v>1247</v>
      </c>
      <c r="F611" s="1" t="s">
        <v>80</v>
      </c>
      <c r="G611" s="1" t="s">
        <v>1415</v>
      </c>
      <c r="H611" s="2">
        <v>43221</v>
      </c>
      <c r="I611" s="3">
        <v>40629</v>
      </c>
      <c r="J611" s="1">
        <v>2011</v>
      </c>
      <c r="K611" s="1">
        <v>1</v>
      </c>
      <c r="L611" s="1">
        <v>42167</v>
      </c>
      <c r="M611" s="1">
        <v>1</v>
      </c>
      <c r="N611" s="1">
        <v>1</v>
      </c>
      <c r="O611" s="4">
        <v>1</v>
      </c>
      <c r="P611" s="1">
        <f t="shared" si="9"/>
        <v>0</v>
      </c>
    </row>
    <row r="612" spans="1:16" x14ac:dyDescent="0.25">
      <c r="A612" s="1" t="s">
        <v>1413</v>
      </c>
      <c r="B612" s="1" t="s">
        <v>1162</v>
      </c>
      <c r="C612" s="1" t="s">
        <v>1426</v>
      </c>
      <c r="D612" s="1" t="s">
        <v>1427</v>
      </c>
      <c r="E612" s="1" t="s">
        <v>1165</v>
      </c>
      <c r="F612" s="1" t="s">
        <v>80</v>
      </c>
      <c r="G612" s="1" t="s">
        <v>1415</v>
      </c>
      <c r="H612" s="2">
        <v>43221</v>
      </c>
      <c r="I612" s="3">
        <v>40629</v>
      </c>
      <c r="J612" s="1">
        <v>2011</v>
      </c>
      <c r="K612" s="1">
        <v>1</v>
      </c>
      <c r="L612" s="1">
        <v>30594</v>
      </c>
      <c r="M612" s="1">
        <v>1</v>
      </c>
      <c r="N612" s="1">
        <v>1</v>
      </c>
      <c r="O612" s="4">
        <v>1</v>
      </c>
      <c r="P612" s="1">
        <f t="shared" si="9"/>
        <v>0</v>
      </c>
    </row>
    <row r="613" spans="1:16" x14ac:dyDescent="0.25">
      <c r="A613" s="1" t="s">
        <v>1413</v>
      </c>
      <c r="B613" s="1" t="s">
        <v>1166</v>
      </c>
      <c r="C613" s="1" t="s">
        <v>1167</v>
      </c>
      <c r="D613" s="1" t="s">
        <v>1427</v>
      </c>
      <c r="E613" s="1" t="s">
        <v>1165</v>
      </c>
      <c r="F613" s="1" t="s">
        <v>80</v>
      </c>
      <c r="G613" s="1" t="s">
        <v>1415</v>
      </c>
      <c r="H613" s="2">
        <v>43221</v>
      </c>
      <c r="I613" s="3">
        <v>40629</v>
      </c>
      <c r="J613" s="1">
        <v>2011</v>
      </c>
      <c r="K613" s="1">
        <v>1</v>
      </c>
      <c r="L613" s="1">
        <v>29367</v>
      </c>
      <c r="M613" s="1">
        <v>1</v>
      </c>
      <c r="N613" s="1">
        <v>1</v>
      </c>
      <c r="O613" s="4">
        <v>1</v>
      </c>
      <c r="P613" s="1">
        <f t="shared" si="9"/>
        <v>0</v>
      </c>
    </row>
    <row r="614" spans="1:16" x14ac:dyDescent="0.25">
      <c r="A614" s="1" t="s">
        <v>1413</v>
      </c>
      <c r="B614" s="1" t="s">
        <v>1168</v>
      </c>
      <c r="C614" s="1" t="s">
        <v>1169</v>
      </c>
      <c r="D614" s="1" t="s">
        <v>1427</v>
      </c>
      <c r="E614" s="1" t="s">
        <v>1165</v>
      </c>
      <c r="F614" s="1" t="s">
        <v>80</v>
      </c>
      <c r="G614" s="1" t="s">
        <v>1415</v>
      </c>
      <c r="H614" s="2">
        <v>43221</v>
      </c>
      <c r="I614" s="3">
        <v>40629</v>
      </c>
      <c r="J614" s="1">
        <v>2011</v>
      </c>
      <c r="K614" s="1">
        <v>1</v>
      </c>
      <c r="L614" s="1">
        <v>34414</v>
      </c>
      <c r="M614" s="1">
        <v>1</v>
      </c>
      <c r="N614" s="1">
        <v>1</v>
      </c>
      <c r="O614" s="4">
        <v>1</v>
      </c>
      <c r="P614" s="1">
        <f t="shared" si="9"/>
        <v>0</v>
      </c>
    </row>
    <row r="615" spans="1:16" x14ac:dyDescent="0.25">
      <c r="A615" s="1" t="s">
        <v>1413</v>
      </c>
      <c r="B615" s="1" t="s">
        <v>1170</v>
      </c>
      <c r="C615" s="1" t="s">
        <v>1171</v>
      </c>
      <c r="D615" s="1" t="s">
        <v>1427</v>
      </c>
      <c r="E615" s="1" t="s">
        <v>1165</v>
      </c>
      <c r="F615" s="1" t="s">
        <v>80</v>
      </c>
      <c r="G615" s="1" t="s">
        <v>1415</v>
      </c>
      <c r="H615" s="2">
        <v>43221</v>
      </c>
      <c r="I615" s="3">
        <v>40629</v>
      </c>
      <c r="J615" s="1">
        <v>2011</v>
      </c>
      <c r="K615" s="1">
        <v>1</v>
      </c>
      <c r="L615" s="1">
        <v>29873</v>
      </c>
      <c r="M615" s="1">
        <v>1</v>
      </c>
      <c r="N615" s="1">
        <v>1</v>
      </c>
      <c r="O615" s="4">
        <v>1</v>
      </c>
      <c r="P615" s="1">
        <f t="shared" si="9"/>
        <v>0</v>
      </c>
    </row>
    <row r="616" spans="1:16" x14ac:dyDescent="0.25">
      <c r="A616" s="1" t="s">
        <v>1413</v>
      </c>
      <c r="B616" s="1" t="s">
        <v>1172</v>
      </c>
      <c r="C616" s="1" t="s">
        <v>1173</v>
      </c>
      <c r="D616" s="1" t="s">
        <v>1427</v>
      </c>
      <c r="E616" s="1" t="s">
        <v>1165</v>
      </c>
      <c r="F616" s="1" t="s">
        <v>80</v>
      </c>
      <c r="G616" s="1" t="s">
        <v>1415</v>
      </c>
      <c r="H616" s="2">
        <v>43221</v>
      </c>
      <c r="I616" s="3">
        <v>40629</v>
      </c>
      <c r="J616" s="1">
        <v>2011</v>
      </c>
      <c r="K616" s="1">
        <v>1</v>
      </c>
      <c r="L616" s="1">
        <v>34961</v>
      </c>
      <c r="M616" s="1">
        <v>1</v>
      </c>
      <c r="N616" s="1">
        <v>1</v>
      </c>
      <c r="O616" s="4">
        <v>1</v>
      </c>
      <c r="P616" s="1">
        <f t="shared" si="9"/>
        <v>0</v>
      </c>
    </row>
    <row r="617" spans="1:16" x14ac:dyDescent="0.25">
      <c r="A617" s="1" t="s">
        <v>1413</v>
      </c>
      <c r="B617" s="1" t="s">
        <v>1174</v>
      </c>
      <c r="C617" s="1" t="s">
        <v>1175</v>
      </c>
      <c r="D617" s="1" t="s">
        <v>1427</v>
      </c>
      <c r="E617" s="1" t="s">
        <v>1165</v>
      </c>
      <c r="F617" s="1" t="s">
        <v>80</v>
      </c>
      <c r="G617" s="1" t="s">
        <v>1415</v>
      </c>
      <c r="H617" s="2">
        <v>43221</v>
      </c>
      <c r="I617" s="3">
        <v>40629</v>
      </c>
      <c r="J617" s="1">
        <v>2011</v>
      </c>
      <c r="K617" s="1">
        <v>1</v>
      </c>
      <c r="L617" s="1">
        <v>33551</v>
      </c>
      <c r="M617" s="1">
        <v>1</v>
      </c>
      <c r="N617" s="1">
        <v>1</v>
      </c>
      <c r="O617" s="4">
        <v>1</v>
      </c>
      <c r="P617" s="1">
        <f t="shared" si="9"/>
        <v>0</v>
      </c>
    </row>
    <row r="618" spans="1:16" x14ac:dyDescent="0.25">
      <c r="A618" s="1" t="s">
        <v>1413</v>
      </c>
      <c r="B618" s="1" t="s">
        <v>1176</v>
      </c>
      <c r="C618" s="1" t="s">
        <v>1177</v>
      </c>
      <c r="D618" s="1" t="s">
        <v>1427</v>
      </c>
      <c r="E618" s="1" t="s">
        <v>1165</v>
      </c>
      <c r="F618" s="1" t="s">
        <v>80</v>
      </c>
      <c r="G618" s="1" t="s">
        <v>1415</v>
      </c>
      <c r="H618" s="2">
        <v>43221</v>
      </c>
      <c r="I618" s="3">
        <v>40629</v>
      </c>
      <c r="J618" s="1">
        <v>2011</v>
      </c>
      <c r="K618" s="1">
        <v>1</v>
      </c>
      <c r="L618" s="1">
        <v>35039</v>
      </c>
      <c r="M618" s="1">
        <v>1</v>
      </c>
      <c r="N618" s="1">
        <v>1</v>
      </c>
      <c r="O618" s="4">
        <v>1</v>
      </c>
      <c r="P618" s="1">
        <f t="shared" si="9"/>
        <v>0</v>
      </c>
    </row>
    <row r="619" spans="1:16" x14ac:dyDescent="0.25">
      <c r="A619" s="1" t="s">
        <v>1413</v>
      </c>
      <c r="B619" s="1" t="s">
        <v>1178</v>
      </c>
      <c r="C619" s="1" t="s">
        <v>1179</v>
      </c>
      <c r="D619" s="1" t="s">
        <v>1427</v>
      </c>
      <c r="E619" s="1" t="s">
        <v>1165</v>
      </c>
      <c r="F619" s="1" t="s">
        <v>80</v>
      </c>
      <c r="G619" s="1" t="s">
        <v>1415</v>
      </c>
      <c r="H619" s="2">
        <v>43221</v>
      </c>
      <c r="I619" s="3">
        <v>40629</v>
      </c>
      <c r="J619" s="1">
        <v>2011</v>
      </c>
      <c r="K619" s="1">
        <v>1</v>
      </c>
      <c r="L619" s="1">
        <v>34907</v>
      </c>
      <c r="M619" s="1">
        <v>1</v>
      </c>
      <c r="N619" s="1">
        <v>1</v>
      </c>
      <c r="O619" s="4">
        <v>1</v>
      </c>
      <c r="P619" s="1">
        <f t="shared" si="9"/>
        <v>0</v>
      </c>
    </row>
    <row r="620" spans="1:16" x14ac:dyDescent="0.25">
      <c r="A620" s="1" t="s">
        <v>1413</v>
      </c>
      <c r="B620" s="1" t="s">
        <v>1180</v>
      </c>
      <c r="C620" s="1" t="s">
        <v>1181</v>
      </c>
      <c r="D620" s="1" t="s">
        <v>1427</v>
      </c>
      <c r="E620" s="1" t="s">
        <v>1165</v>
      </c>
      <c r="F620" s="1" t="s">
        <v>80</v>
      </c>
      <c r="G620" s="1" t="s">
        <v>1415</v>
      </c>
      <c r="H620" s="2">
        <v>43221</v>
      </c>
      <c r="I620" s="3">
        <v>40629</v>
      </c>
      <c r="J620" s="1">
        <v>2011</v>
      </c>
      <c r="K620" s="1">
        <v>1</v>
      </c>
      <c r="L620" s="1">
        <v>28569</v>
      </c>
      <c r="M620" s="1">
        <v>1</v>
      </c>
      <c r="N620" s="1">
        <v>1</v>
      </c>
      <c r="O620" s="4">
        <v>1</v>
      </c>
      <c r="P620" s="1">
        <f t="shared" si="9"/>
        <v>0</v>
      </c>
    </row>
    <row r="621" spans="1:16" x14ac:dyDescent="0.25">
      <c r="A621" s="1" t="s">
        <v>1413</v>
      </c>
      <c r="B621" s="1" t="s">
        <v>1182</v>
      </c>
      <c r="C621" s="1" t="s">
        <v>1183</v>
      </c>
      <c r="D621" s="1" t="s">
        <v>1427</v>
      </c>
      <c r="E621" s="1" t="s">
        <v>1165</v>
      </c>
      <c r="F621" s="1" t="s">
        <v>80</v>
      </c>
      <c r="G621" s="1" t="s">
        <v>1415</v>
      </c>
      <c r="H621" s="2">
        <v>43221</v>
      </c>
      <c r="I621" s="3">
        <v>40629</v>
      </c>
      <c r="J621" s="1">
        <v>2011</v>
      </c>
      <c r="K621" s="1">
        <v>1</v>
      </c>
      <c r="L621" s="1">
        <v>33469</v>
      </c>
      <c r="M621" s="1">
        <v>1</v>
      </c>
      <c r="N621" s="1">
        <v>1</v>
      </c>
      <c r="O621" s="4">
        <v>1</v>
      </c>
      <c r="P621" s="1">
        <f t="shared" si="9"/>
        <v>0</v>
      </c>
    </row>
    <row r="622" spans="1:16" x14ac:dyDescent="0.25">
      <c r="A622" s="1" t="s">
        <v>1413</v>
      </c>
      <c r="B622" s="1" t="s">
        <v>1184</v>
      </c>
      <c r="C622" s="1" t="s">
        <v>1185</v>
      </c>
      <c r="D622" s="1" t="s">
        <v>1427</v>
      </c>
      <c r="E622" s="1" t="s">
        <v>1165</v>
      </c>
      <c r="F622" s="1" t="s">
        <v>80</v>
      </c>
      <c r="G622" s="1" t="s">
        <v>1415</v>
      </c>
      <c r="H622" s="2">
        <v>43221</v>
      </c>
      <c r="I622" s="3">
        <v>40629</v>
      </c>
      <c r="J622" s="1">
        <v>2011</v>
      </c>
      <c r="K622" s="1">
        <v>1</v>
      </c>
      <c r="L622" s="1">
        <v>35865</v>
      </c>
      <c r="M622" s="1">
        <v>1</v>
      </c>
      <c r="N622" s="1">
        <v>1</v>
      </c>
      <c r="O622" s="4">
        <v>1</v>
      </c>
      <c r="P622" s="1">
        <f t="shared" si="9"/>
        <v>0</v>
      </c>
    </row>
    <row r="623" spans="1:16" x14ac:dyDescent="0.25">
      <c r="A623" s="1" t="s">
        <v>1413</v>
      </c>
      <c r="B623" s="1" t="s">
        <v>1186</v>
      </c>
      <c r="C623" s="1" t="s">
        <v>1187</v>
      </c>
      <c r="D623" s="1" t="s">
        <v>1427</v>
      </c>
      <c r="E623" s="1" t="s">
        <v>1165</v>
      </c>
      <c r="F623" s="1" t="s">
        <v>80</v>
      </c>
      <c r="G623" s="1" t="s">
        <v>1415</v>
      </c>
      <c r="H623" s="2">
        <v>43221</v>
      </c>
      <c r="I623" s="3">
        <v>40629</v>
      </c>
      <c r="J623" s="1">
        <v>2011</v>
      </c>
      <c r="K623" s="1">
        <v>1</v>
      </c>
      <c r="L623" s="1">
        <v>30417</v>
      </c>
      <c r="M623" s="1">
        <v>1</v>
      </c>
      <c r="N623" s="1">
        <v>1</v>
      </c>
      <c r="O623" s="4">
        <v>1</v>
      </c>
      <c r="P623" s="1">
        <f t="shared" si="9"/>
        <v>0</v>
      </c>
    </row>
    <row r="624" spans="1:16" x14ac:dyDescent="0.25">
      <c r="A624" s="1" t="s">
        <v>1413</v>
      </c>
      <c r="B624" s="1" t="s">
        <v>1188</v>
      </c>
      <c r="C624" s="1" t="s">
        <v>1189</v>
      </c>
      <c r="D624" s="1" t="s">
        <v>1427</v>
      </c>
      <c r="E624" s="1" t="s">
        <v>1165</v>
      </c>
      <c r="F624" s="1" t="s">
        <v>80</v>
      </c>
      <c r="G624" s="1" t="s">
        <v>1415</v>
      </c>
      <c r="H624" s="2">
        <v>43221</v>
      </c>
      <c r="I624" s="3">
        <v>40629</v>
      </c>
      <c r="J624" s="1">
        <v>2011</v>
      </c>
      <c r="K624" s="1">
        <v>1</v>
      </c>
      <c r="L624" s="1">
        <v>34065</v>
      </c>
      <c r="M624" s="1">
        <v>1</v>
      </c>
      <c r="N624" s="1">
        <v>1</v>
      </c>
      <c r="O624" s="4">
        <v>1</v>
      </c>
      <c r="P624" s="1">
        <f t="shared" si="9"/>
        <v>0</v>
      </c>
    </row>
    <row r="625" spans="1:16" x14ac:dyDescent="0.25">
      <c r="A625" s="1" t="s">
        <v>1413</v>
      </c>
      <c r="B625" s="1" t="s">
        <v>1190</v>
      </c>
      <c r="C625" s="1" t="s">
        <v>1191</v>
      </c>
      <c r="D625" s="1" t="s">
        <v>1427</v>
      </c>
      <c r="E625" s="1" t="s">
        <v>1165</v>
      </c>
      <c r="F625" s="1" t="s">
        <v>80</v>
      </c>
      <c r="G625" s="1" t="s">
        <v>1415</v>
      </c>
      <c r="H625" s="2">
        <v>43221</v>
      </c>
      <c r="I625" s="3">
        <v>40629</v>
      </c>
      <c r="J625" s="1">
        <v>2011</v>
      </c>
      <c r="K625" s="1">
        <v>1</v>
      </c>
      <c r="L625" s="1">
        <v>35606</v>
      </c>
      <c r="M625" s="1">
        <v>1</v>
      </c>
      <c r="N625" s="1">
        <v>1</v>
      </c>
      <c r="O625" s="4">
        <v>1</v>
      </c>
      <c r="P625" s="1">
        <f t="shared" si="9"/>
        <v>0</v>
      </c>
    </row>
    <row r="626" spans="1:16" x14ac:dyDescent="0.25">
      <c r="A626" s="1" t="s">
        <v>1413</v>
      </c>
      <c r="B626" s="1" t="s">
        <v>1192</v>
      </c>
      <c r="C626" s="1" t="s">
        <v>1193</v>
      </c>
      <c r="D626" s="1" t="s">
        <v>1427</v>
      </c>
      <c r="E626" s="1" t="s">
        <v>1165</v>
      </c>
      <c r="F626" s="1" t="s">
        <v>80</v>
      </c>
      <c r="G626" s="1" t="s">
        <v>1415</v>
      </c>
      <c r="H626" s="2">
        <v>43221</v>
      </c>
      <c r="I626" s="3">
        <v>40629</v>
      </c>
      <c r="J626" s="1">
        <v>2011</v>
      </c>
      <c r="K626" s="1">
        <v>1</v>
      </c>
      <c r="L626" s="1">
        <v>31930</v>
      </c>
      <c r="M626" s="1">
        <v>1</v>
      </c>
      <c r="N626" s="1">
        <v>1</v>
      </c>
      <c r="O626" s="4">
        <v>1</v>
      </c>
      <c r="P626" s="1">
        <f t="shared" si="9"/>
        <v>0</v>
      </c>
    </row>
    <row r="627" spans="1:16" x14ac:dyDescent="0.25">
      <c r="A627" s="1" t="s">
        <v>1413</v>
      </c>
      <c r="B627" s="1" t="s">
        <v>1194</v>
      </c>
      <c r="C627" s="1" t="s">
        <v>1195</v>
      </c>
      <c r="D627" s="1" t="s">
        <v>1427</v>
      </c>
      <c r="E627" s="1" t="s">
        <v>1165</v>
      </c>
      <c r="F627" s="1" t="s">
        <v>80</v>
      </c>
      <c r="G627" s="1" t="s">
        <v>1415</v>
      </c>
      <c r="H627" s="2">
        <v>43221</v>
      </c>
      <c r="I627" s="3">
        <v>40629</v>
      </c>
      <c r="J627" s="1">
        <v>2011</v>
      </c>
      <c r="K627" s="1">
        <v>1</v>
      </c>
      <c r="L627" s="1">
        <v>36328</v>
      </c>
      <c r="M627" s="1">
        <v>1</v>
      </c>
      <c r="N627" s="1">
        <v>1</v>
      </c>
      <c r="O627" s="4">
        <v>1</v>
      </c>
      <c r="P627" s="1">
        <f t="shared" si="9"/>
        <v>0</v>
      </c>
    </row>
    <row r="628" spans="1:16" x14ac:dyDescent="0.25">
      <c r="A628" s="1" t="s">
        <v>1413</v>
      </c>
      <c r="B628" s="1" t="s">
        <v>1196</v>
      </c>
      <c r="C628" s="1" t="s">
        <v>1197</v>
      </c>
      <c r="D628" s="1" t="s">
        <v>1427</v>
      </c>
      <c r="E628" s="1" t="s">
        <v>1165</v>
      </c>
      <c r="F628" s="1" t="s">
        <v>80</v>
      </c>
      <c r="G628" s="1" t="s">
        <v>1415</v>
      </c>
      <c r="H628" s="2">
        <v>43221</v>
      </c>
      <c r="I628" s="3">
        <v>40629</v>
      </c>
      <c r="J628" s="1">
        <v>2011</v>
      </c>
      <c r="K628" s="1">
        <v>1</v>
      </c>
      <c r="L628" s="1">
        <v>24204</v>
      </c>
      <c r="M628" s="1">
        <v>1</v>
      </c>
      <c r="N628" s="1">
        <v>1</v>
      </c>
      <c r="O628" s="4">
        <v>1</v>
      </c>
      <c r="P628" s="1">
        <f t="shared" si="9"/>
        <v>0</v>
      </c>
    </row>
    <row r="629" spans="1:16" x14ac:dyDescent="0.25">
      <c r="A629" s="1" t="s">
        <v>1413</v>
      </c>
      <c r="B629" s="1" t="s">
        <v>1198</v>
      </c>
      <c r="C629" s="1" t="s">
        <v>1199</v>
      </c>
      <c r="D629" s="1" t="s">
        <v>1427</v>
      </c>
      <c r="E629" s="1" t="s">
        <v>1165</v>
      </c>
      <c r="F629" s="1" t="s">
        <v>80</v>
      </c>
      <c r="G629" s="1" t="s">
        <v>1415</v>
      </c>
      <c r="H629" s="2">
        <v>43221</v>
      </c>
      <c r="I629" s="3">
        <v>40629</v>
      </c>
      <c r="J629" s="1">
        <v>2011</v>
      </c>
      <c r="K629" s="1">
        <v>1</v>
      </c>
      <c r="L629" s="1">
        <v>25328</v>
      </c>
      <c r="M629" s="1">
        <v>1</v>
      </c>
      <c r="N629" s="1">
        <v>1</v>
      </c>
      <c r="O629" s="4">
        <v>1</v>
      </c>
      <c r="P629" s="1">
        <f t="shared" si="9"/>
        <v>0</v>
      </c>
    </row>
    <row r="630" spans="1:16" x14ac:dyDescent="0.25">
      <c r="A630" s="1" t="s">
        <v>1413</v>
      </c>
      <c r="B630" s="1" t="s">
        <v>1200</v>
      </c>
      <c r="C630" s="1" t="s">
        <v>1201</v>
      </c>
      <c r="D630" s="1" t="s">
        <v>1427</v>
      </c>
      <c r="E630" s="1" t="s">
        <v>1165</v>
      </c>
      <c r="F630" s="1" t="s">
        <v>80</v>
      </c>
      <c r="G630" s="1" t="s">
        <v>1415</v>
      </c>
      <c r="H630" s="2">
        <v>43221</v>
      </c>
      <c r="I630" s="3">
        <v>40629</v>
      </c>
      <c r="J630" s="1">
        <v>2011</v>
      </c>
      <c r="K630" s="1">
        <v>1</v>
      </c>
      <c r="L630" s="1">
        <v>32212</v>
      </c>
      <c r="M630" s="1">
        <v>1</v>
      </c>
      <c r="N630" s="1">
        <v>1</v>
      </c>
      <c r="O630" s="4">
        <v>1</v>
      </c>
      <c r="P630" s="1">
        <f t="shared" si="9"/>
        <v>0</v>
      </c>
    </row>
    <row r="631" spans="1:16" x14ac:dyDescent="0.25">
      <c r="A631" s="1" t="s">
        <v>1413</v>
      </c>
      <c r="B631" s="1" t="s">
        <v>1202</v>
      </c>
      <c r="C631" s="1" t="s">
        <v>1203</v>
      </c>
      <c r="D631" s="1" t="s">
        <v>1427</v>
      </c>
      <c r="E631" s="1" t="s">
        <v>1165</v>
      </c>
      <c r="F631" s="1" t="s">
        <v>80</v>
      </c>
      <c r="G631" s="1" t="s">
        <v>1415</v>
      </c>
      <c r="H631" s="2">
        <v>43221</v>
      </c>
      <c r="I631" s="3">
        <v>40629</v>
      </c>
      <c r="J631" s="1">
        <v>2011</v>
      </c>
      <c r="K631" s="1">
        <v>1</v>
      </c>
      <c r="L631" s="1">
        <v>30825</v>
      </c>
      <c r="M631" s="1">
        <v>1</v>
      </c>
      <c r="N631" s="1">
        <v>1</v>
      </c>
      <c r="O631" s="4">
        <v>1</v>
      </c>
      <c r="P631" s="1">
        <f t="shared" si="9"/>
        <v>0</v>
      </c>
    </row>
    <row r="632" spans="1:16" x14ac:dyDescent="0.25">
      <c r="A632" s="1" t="s">
        <v>1413</v>
      </c>
      <c r="B632" s="1" t="s">
        <v>1204</v>
      </c>
      <c r="C632" s="1" t="s">
        <v>1205</v>
      </c>
      <c r="D632" s="1" t="s">
        <v>1427</v>
      </c>
      <c r="E632" s="1" t="s">
        <v>1165</v>
      </c>
      <c r="F632" s="1" t="s">
        <v>80</v>
      </c>
      <c r="G632" s="1" t="s">
        <v>1415</v>
      </c>
      <c r="H632" s="2">
        <v>43221</v>
      </c>
      <c r="I632" s="3">
        <v>40629</v>
      </c>
      <c r="J632" s="1">
        <v>2011</v>
      </c>
      <c r="K632" s="1">
        <v>1</v>
      </c>
      <c r="L632" s="1">
        <v>28269</v>
      </c>
      <c r="M632" s="1">
        <v>1</v>
      </c>
      <c r="N632" s="1">
        <v>1</v>
      </c>
      <c r="O632" s="4">
        <v>1</v>
      </c>
      <c r="P632" s="1">
        <f t="shared" si="9"/>
        <v>0</v>
      </c>
    </row>
    <row r="633" spans="1:16" x14ac:dyDescent="0.25">
      <c r="A633" s="1" t="s">
        <v>1413</v>
      </c>
      <c r="B633" s="1" t="s">
        <v>1206</v>
      </c>
      <c r="C633" s="1" t="s">
        <v>1207</v>
      </c>
      <c r="D633" s="1" t="s">
        <v>1427</v>
      </c>
      <c r="E633" s="1" t="s">
        <v>1165</v>
      </c>
      <c r="F633" s="1" t="s">
        <v>80</v>
      </c>
      <c r="G633" s="1" t="s">
        <v>1415</v>
      </c>
      <c r="H633" s="2">
        <v>43221</v>
      </c>
      <c r="I633" s="3">
        <v>40629</v>
      </c>
      <c r="J633" s="1">
        <v>2011</v>
      </c>
      <c r="K633" s="1">
        <v>1</v>
      </c>
      <c r="L633" s="1">
        <v>30514</v>
      </c>
      <c r="M633" s="1">
        <v>1</v>
      </c>
      <c r="N633" s="1">
        <v>1</v>
      </c>
      <c r="O633" s="4">
        <v>1</v>
      </c>
      <c r="P633" s="1">
        <f t="shared" si="9"/>
        <v>0</v>
      </c>
    </row>
    <row r="634" spans="1:16" x14ac:dyDescent="0.25">
      <c r="A634" s="1" t="s">
        <v>1413</v>
      </c>
      <c r="B634" s="1" t="s">
        <v>1208</v>
      </c>
      <c r="C634" s="1" t="s">
        <v>1209</v>
      </c>
      <c r="D634" s="1" t="s">
        <v>1427</v>
      </c>
      <c r="E634" s="1" t="s">
        <v>1165</v>
      </c>
      <c r="F634" s="1" t="s">
        <v>80</v>
      </c>
      <c r="G634" s="1" t="s">
        <v>1415</v>
      </c>
      <c r="H634" s="2">
        <v>43221</v>
      </c>
      <c r="I634" s="3">
        <v>40629</v>
      </c>
      <c r="J634" s="1">
        <v>2011</v>
      </c>
      <c r="K634" s="1">
        <v>1</v>
      </c>
      <c r="L634" s="1">
        <v>27557</v>
      </c>
      <c r="M634" s="1">
        <v>1</v>
      </c>
      <c r="N634" s="1">
        <v>1</v>
      </c>
      <c r="O634" s="4">
        <v>1</v>
      </c>
      <c r="P634" s="1">
        <f t="shared" si="9"/>
        <v>0</v>
      </c>
    </row>
    <row r="635" spans="1:16" x14ac:dyDescent="0.25">
      <c r="A635" s="1" t="s">
        <v>1413</v>
      </c>
      <c r="B635" s="1" t="s">
        <v>1210</v>
      </c>
      <c r="C635" s="1" t="s">
        <v>1211</v>
      </c>
      <c r="D635" s="1" t="s">
        <v>1427</v>
      </c>
      <c r="E635" s="1" t="s">
        <v>1165</v>
      </c>
      <c r="F635" s="1" t="s">
        <v>80</v>
      </c>
      <c r="G635" s="1" t="s">
        <v>1415</v>
      </c>
      <c r="H635" s="2">
        <v>43221</v>
      </c>
      <c r="I635" s="3">
        <v>40629</v>
      </c>
      <c r="J635" s="1">
        <v>2011</v>
      </c>
      <c r="K635" s="1">
        <v>1</v>
      </c>
      <c r="L635" s="1">
        <v>31562</v>
      </c>
      <c r="M635" s="1">
        <v>1</v>
      </c>
      <c r="N635" s="1">
        <v>1</v>
      </c>
      <c r="O635" s="4">
        <v>1</v>
      </c>
      <c r="P635" s="1">
        <f t="shared" si="9"/>
        <v>0</v>
      </c>
    </row>
    <row r="636" spans="1:16" x14ac:dyDescent="0.25">
      <c r="A636" s="1" t="s">
        <v>1413</v>
      </c>
      <c r="B636" s="1" t="s">
        <v>1212</v>
      </c>
      <c r="C636" s="1" t="s">
        <v>1213</v>
      </c>
      <c r="D636" s="1" t="s">
        <v>1427</v>
      </c>
      <c r="E636" s="1" t="s">
        <v>1165</v>
      </c>
      <c r="F636" s="1" t="s">
        <v>80</v>
      </c>
      <c r="G636" s="1" t="s">
        <v>1415</v>
      </c>
      <c r="H636" s="2">
        <v>43221</v>
      </c>
      <c r="I636" s="3">
        <v>40629</v>
      </c>
      <c r="J636" s="1">
        <v>2011</v>
      </c>
      <c r="K636" s="1">
        <v>1</v>
      </c>
      <c r="L636" s="1">
        <v>33173</v>
      </c>
      <c r="M636" s="1">
        <v>1</v>
      </c>
      <c r="N636" s="1">
        <v>1</v>
      </c>
      <c r="O636" s="4">
        <v>1</v>
      </c>
      <c r="P636" s="1">
        <f t="shared" si="9"/>
        <v>0</v>
      </c>
    </row>
    <row r="637" spans="1:16" x14ac:dyDescent="0.25">
      <c r="A637" s="1" t="s">
        <v>1413</v>
      </c>
      <c r="B637" s="1" t="s">
        <v>1214</v>
      </c>
      <c r="C637" s="1" t="s">
        <v>1215</v>
      </c>
      <c r="D637" s="1" t="s">
        <v>1427</v>
      </c>
      <c r="E637" s="1" t="s">
        <v>1165</v>
      </c>
      <c r="F637" s="1" t="s">
        <v>80</v>
      </c>
      <c r="G637" s="1" t="s">
        <v>1415</v>
      </c>
      <c r="H637" s="2">
        <v>43221</v>
      </c>
      <c r="I637" s="3">
        <v>40629</v>
      </c>
      <c r="J637" s="1">
        <v>2011</v>
      </c>
      <c r="K637" s="1">
        <v>1</v>
      </c>
      <c r="L637" s="1">
        <v>33303</v>
      </c>
      <c r="M637" s="1">
        <v>1</v>
      </c>
      <c r="N637" s="1">
        <v>1</v>
      </c>
      <c r="O637" s="4">
        <v>1</v>
      </c>
      <c r="P637" s="1">
        <f t="shared" si="9"/>
        <v>0</v>
      </c>
    </row>
    <row r="638" spans="1:16" x14ac:dyDescent="0.25">
      <c r="A638" s="1" t="s">
        <v>1413</v>
      </c>
      <c r="B638" s="1" t="s">
        <v>1216</v>
      </c>
      <c r="C638" s="1" t="s">
        <v>1217</v>
      </c>
      <c r="D638" s="1" t="s">
        <v>1427</v>
      </c>
      <c r="E638" s="1" t="s">
        <v>1165</v>
      </c>
      <c r="F638" s="1" t="s">
        <v>80</v>
      </c>
      <c r="G638" s="1" t="s">
        <v>1415</v>
      </c>
      <c r="H638" s="2">
        <v>43221</v>
      </c>
      <c r="I638" s="3">
        <v>40629</v>
      </c>
      <c r="J638" s="1">
        <v>2011</v>
      </c>
      <c r="K638" s="1">
        <v>1</v>
      </c>
      <c r="L638" s="1">
        <v>30514</v>
      </c>
      <c r="M638" s="1">
        <v>1</v>
      </c>
      <c r="N638" s="1">
        <v>1</v>
      </c>
      <c r="O638" s="4">
        <v>1</v>
      </c>
      <c r="P638" s="1">
        <f t="shared" si="9"/>
        <v>0</v>
      </c>
    </row>
    <row r="639" spans="1:16" x14ac:dyDescent="0.25">
      <c r="A639" s="1" t="s">
        <v>1413</v>
      </c>
      <c r="B639" s="1" t="s">
        <v>1218</v>
      </c>
      <c r="C639" s="1" t="s">
        <v>1219</v>
      </c>
      <c r="D639" s="1" t="s">
        <v>1427</v>
      </c>
      <c r="E639" s="1" t="s">
        <v>1165</v>
      </c>
      <c r="F639" s="1" t="s">
        <v>80</v>
      </c>
      <c r="G639" s="1" t="s">
        <v>1415</v>
      </c>
      <c r="H639" s="2">
        <v>43221</v>
      </c>
      <c r="I639" s="3">
        <v>40629</v>
      </c>
      <c r="J639" s="1">
        <v>2011</v>
      </c>
      <c r="K639" s="1">
        <v>1</v>
      </c>
      <c r="L639" s="1">
        <v>30788</v>
      </c>
      <c r="M639" s="1">
        <v>1</v>
      </c>
      <c r="N639" s="1">
        <v>1</v>
      </c>
      <c r="O639" s="4">
        <v>1</v>
      </c>
      <c r="P639" s="1">
        <f t="shared" si="9"/>
        <v>0</v>
      </c>
    </row>
    <row r="640" spans="1:16" x14ac:dyDescent="0.25">
      <c r="A640" s="1" t="s">
        <v>1413</v>
      </c>
      <c r="B640" s="1" t="s">
        <v>1220</v>
      </c>
      <c r="C640" s="1" t="s">
        <v>1221</v>
      </c>
      <c r="D640" s="1" t="s">
        <v>1427</v>
      </c>
      <c r="E640" s="1" t="s">
        <v>1165</v>
      </c>
      <c r="F640" s="1" t="s">
        <v>80</v>
      </c>
      <c r="G640" s="1" t="s">
        <v>1415</v>
      </c>
      <c r="H640" s="2">
        <v>43221</v>
      </c>
      <c r="I640" s="3">
        <v>40629</v>
      </c>
      <c r="J640" s="1">
        <v>2011</v>
      </c>
      <c r="K640" s="1">
        <v>1</v>
      </c>
      <c r="L640" s="1">
        <v>31824</v>
      </c>
      <c r="M640" s="1">
        <v>1</v>
      </c>
      <c r="N640" s="1">
        <v>1</v>
      </c>
      <c r="O640" s="4">
        <v>1</v>
      </c>
      <c r="P640" s="1">
        <f t="shared" si="9"/>
        <v>0</v>
      </c>
    </row>
    <row r="641" spans="1:16" x14ac:dyDescent="0.25">
      <c r="A641" s="1" t="s">
        <v>1413</v>
      </c>
      <c r="B641" s="1" t="s">
        <v>1222</v>
      </c>
      <c r="C641" s="1" t="s">
        <v>1223</v>
      </c>
      <c r="D641" s="1" t="s">
        <v>1427</v>
      </c>
      <c r="E641" s="1" t="s">
        <v>1165</v>
      </c>
      <c r="F641" s="1" t="s">
        <v>80</v>
      </c>
      <c r="G641" s="1" t="s">
        <v>1415</v>
      </c>
      <c r="H641" s="2">
        <v>43221</v>
      </c>
      <c r="I641" s="3">
        <v>40629</v>
      </c>
      <c r="J641" s="1">
        <v>2011</v>
      </c>
      <c r="K641" s="1">
        <v>1</v>
      </c>
      <c r="L641" s="1">
        <v>29663</v>
      </c>
      <c r="M641" s="1">
        <v>1</v>
      </c>
      <c r="N641" s="1">
        <v>1</v>
      </c>
      <c r="O641" s="4">
        <v>1</v>
      </c>
      <c r="P641" s="1">
        <f t="shared" si="9"/>
        <v>0</v>
      </c>
    </row>
    <row r="642" spans="1:16" x14ac:dyDescent="0.25">
      <c r="A642" s="1" t="s">
        <v>1413</v>
      </c>
      <c r="B642" s="1" t="s">
        <v>1224</v>
      </c>
      <c r="C642" s="1" t="s">
        <v>1225</v>
      </c>
      <c r="D642" s="1" t="s">
        <v>1427</v>
      </c>
      <c r="E642" s="1" t="s">
        <v>1165</v>
      </c>
      <c r="F642" s="1" t="s">
        <v>80</v>
      </c>
      <c r="G642" s="1" t="s">
        <v>1415</v>
      </c>
      <c r="H642" s="2">
        <v>43221</v>
      </c>
      <c r="I642" s="3">
        <v>40629</v>
      </c>
      <c r="J642" s="1">
        <v>2011</v>
      </c>
      <c r="K642" s="1">
        <v>1</v>
      </c>
      <c r="L642" s="1">
        <v>31272</v>
      </c>
      <c r="M642" s="1">
        <v>1</v>
      </c>
      <c r="N642" s="1">
        <v>1</v>
      </c>
      <c r="O642" s="4">
        <v>1</v>
      </c>
      <c r="P642" s="1">
        <f t="shared" si="9"/>
        <v>0</v>
      </c>
    </row>
    <row r="643" spans="1:16" x14ac:dyDescent="0.25">
      <c r="A643" s="1" t="s">
        <v>1413</v>
      </c>
      <c r="B643" s="1" t="s">
        <v>1226</v>
      </c>
      <c r="C643" s="1" t="s">
        <v>1227</v>
      </c>
      <c r="D643" s="1" t="s">
        <v>1427</v>
      </c>
      <c r="E643" s="1" t="s">
        <v>1165</v>
      </c>
      <c r="F643" s="1" t="s">
        <v>80</v>
      </c>
      <c r="G643" s="1" t="s">
        <v>1415</v>
      </c>
      <c r="H643" s="2">
        <v>43221</v>
      </c>
      <c r="I643" s="3">
        <v>40629</v>
      </c>
      <c r="J643" s="1">
        <v>2011</v>
      </c>
      <c r="K643" s="1">
        <v>1</v>
      </c>
      <c r="L643" s="1">
        <v>30416</v>
      </c>
      <c r="M643" s="1">
        <v>1</v>
      </c>
      <c r="N643" s="1">
        <v>1</v>
      </c>
      <c r="O643" s="4">
        <v>1</v>
      </c>
      <c r="P643" s="1">
        <f t="shared" ref="P643:P706" si="10">IF(A643="Owned outright",1,IF(A643="Owned with a mortgage or loan",1,IF(A643="Shared ownership",4,IF(A643="Rented from council (local authority)",3,IF(A643="Other social rented",3,IF(A643="Private landlord or letting agency",2,IF(A643="Other private rented",2,IF(A643="Living rent free",4,0))))))))</f>
        <v>0</v>
      </c>
    </row>
    <row r="644" spans="1:16" x14ac:dyDescent="0.25">
      <c r="A644" s="1" t="s">
        <v>1413</v>
      </c>
      <c r="B644" s="1" t="s">
        <v>1228</v>
      </c>
      <c r="C644" s="1" t="s">
        <v>1229</v>
      </c>
      <c r="D644" s="1" t="s">
        <v>1427</v>
      </c>
      <c r="E644" s="1" t="s">
        <v>1165</v>
      </c>
      <c r="F644" s="1" t="s">
        <v>80</v>
      </c>
      <c r="G644" s="1" t="s">
        <v>1415</v>
      </c>
      <c r="H644" s="2">
        <v>43221</v>
      </c>
      <c r="I644" s="3">
        <v>40629</v>
      </c>
      <c r="J644" s="1">
        <v>2011</v>
      </c>
      <c r="K644" s="1">
        <v>1</v>
      </c>
      <c r="L644" s="1">
        <v>33368</v>
      </c>
      <c r="M644" s="1">
        <v>1</v>
      </c>
      <c r="N644" s="1">
        <v>1</v>
      </c>
      <c r="O644" s="4">
        <v>1</v>
      </c>
      <c r="P644" s="1">
        <f t="shared" si="10"/>
        <v>0</v>
      </c>
    </row>
    <row r="645" spans="1:16" x14ac:dyDescent="0.25">
      <c r="A645" s="1" t="s">
        <v>1413</v>
      </c>
      <c r="B645" s="1" t="s">
        <v>1230</v>
      </c>
      <c r="C645" s="1" t="s">
        <v>1231</v>
      </c>
      <c r="D645" s="1" t="s">
        <v>1427</v>
      </c>
      <c r="E645" s="1" t="s">
        <v>1165</v>
      </c>
      <c r="F645" s="1" t="s">
        <v>80</v>
      </c>
      <c r="G645" s="1" t="s">
        <v>1415</v>
      </c>
      <c r="H645" s="2">
        <v>43221</v>
      </c>
      <c r="I645" s="3">
        <v>40629</v>
      </c>
      <c r="J645" s="1">
        <v>2011</v>
      </c>
      <c r="K645" s="1">
        <v>1</v>
      </c>
      <c r="L645" s="1">
        <v>31501</v>
      </c>
      <c r="M645" s="1">
        <v>1</v>
      </c>
      <c r="N645" s="1">
        <v>1</v>
      </c>
      <c r="O645" s="4">
        <v>1</v>
      </c>
      <c r="P645" s="1">
        <f t="shared" si="10"/>
        <v>0</v>
      </c>
    </row>
    <row r="646" spans="1:16" x14ac:dyDescent="0.25">
      <c r="A646" s="1" t="s">
        <v>1413</v>
      </c>
      <c r="B646" s="1" t="s">
        <v>1232</v>
      </c>
      <c r="C646" s="1" t="s">
        <v>1233</v>
      </c>
      <c r="D646" s="1" t="s">
        <v>1427</v>
      </c>
      <c r="E646" s="1" t="s">
        <v>1165</v>
      </c>
      <c r="F646" s="1" t="s">
        <v>80</v>
      </c>
      <c r="G646" s="1" t="s">
        <v>1415</v>
      </c>
      <c r="H646" s="2">
        <v>43221</v>
      </c>
      <c r="I646" s="3">
        <v>40629</v>
      </c>
      <c r="J646" s="1">
        <v>2011</v>
      </c>
      <c r="K646" s="1">
        <v>1</v>
      </c>
      <c r="L646" s="1">
        <v>33229</v>
      </c>
      <c r="M646" s="1">
        <v>1</v>
      </c>
      <c r="N646" s="1">
        <v>1</v>
      </c>
      <c r="O646" s="4">
        <v>1</v>
      </c>
      <c r="P646" s="1">
        <f t="shared" si="10"/>
        <v>0</v>
      </c>
    </row>
    <row r="647" spans="1:16" x14ac:dyDescent="0.25">
      <c r="A647" s="1" t="s">
        <v>1413</v>
      </c>
      <c r="B647" s="1" t="s">
        <v>1234</v>
      </c>
      <c r="C647" s="1" t="s">
        <v>1235</v>
      </c>
      <c r="D647" s="1" t="s">
        <v>1427</v>
      </c>
      <c r="E647" s="1" t="s">
        <v>1165</v>
      </c>
      <c r="F647" s="1" t="s">
        <v>80</v>
      </c>
      <c r="G647" s="1" t="s">
        <v>1415</v>
      </c>
      <c r="H647" s="2">
        <v>43221</v>
      </c>
      <c r="I647" s="3">
        <v>40629</v>
      </c>
      <c r="J647" s="1">
        <v>2011</v>
      </c>
      <c r="K647" s="1">
        <v>1</v>
      </c>
      <c r="L647" s="1">
        <v>35941</v>
      </c>
      <c r="M647" s="1">
        <v>1</v>
      </c>
      <c r="N647" s="1">
        <v>1</v>
      </c>
      <c r="O647" s="4">
        <v>1</v>
      </c>
      <c r="P647" s="1">
        <f t="shared" si="10"/>
        <v>0</v>
      </c>
    </row>
    <row r="648" spans="1:16" x14ac:dyDescent="0.25">
      <c r="A648" s="1" t="s">
        <v>1413</v>
      </c>
      <c r="B648" s="1" t="s">
        <v>1236</v>
      </c>
      <c r="C648" s="1" t="s">
        <v>1237</v>
      </c>
      <c r="D648" s="1" t="s">
        <v>1427</v>
      </c>
      <c r="E648" s="1" t="s">
        <v>1165</v>
      </c>
      <c r="F648" s="1" t="s">
        <v>80</v>
      </c>
      <c r="G648" s="1" t="s">
        <v>1415</v>
      </c>
      <c r="H648" s="2">
        <v>43221</v>
      </c>
      <c r="I648" s="3">
        <v>40629</v>
      </c>
      <c r="J648" s="1">
        <v>2011</v>
      </c>
      <c r="K648" s="1">
        <v>1</v>
      </c>
      <c r="L648" s="1">
        <v>31530</v>
      </c>
      <c r="M648" s="1">
        <v>1</v>
      </c>
      <c r="N648" s="1">
        <v>1</v>
      </c>
      <c r="O648" s="4">
        <v>1</v>
      </c>
      <c r="P648" s="1">
        <f t="shared" si="10"/>
        <v>0</v>
      </c>
    </row>
    <row r="649" spans="1:16" x14ac:dyDescent="0.25">
      <c r="A649" s="1" t="s">
        <v>1413</v>
      </c>
      <c r="B649" s="1" t="s">
        <v>1238</v>
      </c>
      <c r="C649" s="1" t="s">
        <v>1239</v>
      </c>
      <c r="D649" s="1" t="s">
        <v>1427</v>
      </c>
      <c r="E649" s="1" t="s">
        <v>1165</v>
      </c>
      <c r="F649" s="1" t="s">
        <v>80</v>
      </c>
      <c r="G649" s="1" t="s">
        <v>1415</v>
      </c>
      <c r="H649" s="2">
        <v>43221</v>
      </c>
      <c r="I649" s="3">
        <v>40629</v>
      </c>
      <c r="J649" s="1">
        <v>2011</v>
      </c>
      <c r="K649" s="1">
        <v>1</v>
      </c>
      <c r="L649" s="1">
        <v>41005</v>
      </c>
      <c r="M649" s="1">
        <v>1</v>
      </c>
      <c r="N649" s="1">
        <v>1</v>
      </c>
      <c r="O649" s="4">
        <v>1</v>
      </c>
      <c r="P649" s="1">
        <f t="shared" si="10"/>
        <v>0</v>
      </c>
    </row>
    <row r="650" spans="1:16" x14ac:dyDescent="0.25">
      <c r="A650" s="1" t="s">
        <v>1413</v>
      </c>
      <c r="B650" s="1" t="s">
        <v>1240</v>
      </c>
      <c r="C650" s="1" t="s">
        <v>1241</v>
      </c>
      <c r="D650" s="1" t="s">
        <v>1427</v>
      </c>
      <c r="E650" s="1" t="s">
        <v>1165</v>
      </c>
      <c r="F650" s="1" t="s">
        <v>80</v>
      </c>
      <c r="G650" s="1" t="s">
        <v>1415</v>
      </c>
      <c r="H650" s="2">
        <v>43221</v>
      </c>
      <c r="I650" s="3">
        <v>40629</v>
      </c>
      <c r="J650" s="1">
        <v>2011</v>
      </c>
      <c r="K650" s="1">
        <v>1</v>
      </c>
      <c r="L650" s="1">
        <v>38855</v>
      </c>
      <c r="M650" s="1">
        <v>1</v>
      </c>
      <c r="N650" s="1">
        <v>1</v>
      </c>
      <c r="O650" s="4">
        <v>1</v>
      </c>
      <c r="P650" s="1">
        <f t="shared" si="10"/>
        <v>0</v>
      </c>
    </row>
    <row r="651" spans="1:16" x14ac:dyDescent="0.25">
      <c r="A651" s="1" t="s">
        <v>1413</v>
      </c>
      <c r="B651" s="1" t="s">
        <v>1242</v>
      </c>
      <c r="C651" s="1" t="s">
        <v>1243</v>
      </c>
      <c r="D651" s="1" t="s">
        <v>1427</v>
      </c>
      <c r="E651" s="1" t="s">
        <v>1165</v>
      </c>
      <c r="F651" s="1" t="s">
        <v>80</v>
      </c>
      <c r="G651" s="1" t="s">
        <v>1415</v>
      </c>
      <c r="H651" s="2">
        <v>43221</v>
      </c>
      <c r="I651" s="3">
        <v>40629</v>
      </c>
      <c r="J651" s="1">
        <v>2011</v>
      </c>
      <c r="K651" s="1">
        <v>1</v>
      </c>
      <c r="L651" s="1">
        <v>46868</v>
      </c>
      <c r="M651" s="1">
        <v>1</v>
      </c>
      <c r="N651" s="1">
        <v>1</v>
      </c>
      <c r="O651" s="4">
        <v>1</v>
      </c>
      <c r="P651" s="1">
        <f t="shared" si="10"/>
        <v>0</v>
      </c>
    </row>
    <row r="652" spans="1:16" x14ac:dyDescent="0.25">
      <c r="A652" s="1" t="s">
        <v>1431</v>
      </c>
      <c r="B652" s="1" t="s">
        <v>76</v>
      </c>
      <c r="C652" s="1" t="s">
        <v>77</v>
      </c>
      <c r="D652" s="1" t="s">
        <v>1414</v>
      </c>
      <c r="E652" s="1" t="s">
        <v>79</v>
      </c>
      <c r="F652" s="1" t="s">
        <v>80</v>
      </c>
      <c r="G652" s="1" t="s">
        <v>1415</v>
      </c>
      <c r="H652" s="2">
        <v>43221</v>
      </c>
      <c r="I652" s="3">
        <v>40629</v>
      </c>
      <c r="J652" s="1">
        <v>2011</v>
      </c>
      <c r="K652" s="1">
        <v>0.6272607891123978</v>
      </c>
      <c r="L652" s="1">
        <v>21017</v>
      </c>
      <c r="M652" s="1">
        <v>0.6182612274157363</v>
      </c>
      <c r="N652" s="1">
        <v>0.63478337723303024</v>
      </c>
      <c r="O652" s="4">
        <v>2</v>
      </c>
      <c r="P652" s="1">
        <f t="shared" si="10"/>
        <v>0</v>
      </c>
    </row>
    <row r="653" spans="1:16" x14ac:dyDescent="0.25">
      <c r="A653" s="1" t="s">
        <v>1431</v>
      </c>
      <c r="B653" s="1" t="s">
        <v>82</v>
      </c>
      <c r="C653" s="1" t="s">
        <v>83</v>
      </c>
      <c r="D653" s="1" t="s">
        <v>1414</v>
      </c>
      <c r="E653" s="1" t="s">
        <v>79</v>
      </c>
      <c r="F653" s="1" t="s">
        <v>80</v>
      </c>
      <c r="G653" s="1" t="s">
        <v>1415</v>
      </c>
      <c r="H653" s="2">
        <v>43221</v>
      </c>
      <c r="I653" s="3">
        <v>40629</v>
      </c>
      <c r="J653" s="1">
        <v>2011</v>
      </c>
      <c r="K653" s="1">
        <v>0.64877873931076857</v>
      </c>
      <c r="L653" s="1">
        <v>25340</v>
      </c>
      <c r="M653" s="1">
        <v>0.6182612274157363</v>
      </c>
      <c r="N653" s="1">
        <v>0.63478337723303024</v>
      </c>
      <c r="O653" s="4">
        <v>2</v>
      </c>
      <c r="P653" s="1">
        <f t="shared" si="10"/>
        <v>0</v>
      </c>
    </row>
    <row r="654" spans="1:16" x14ac:dyDescent="0.25">
      <c r="A654" s="1" t="s">
        <v>1431</v>
      </c>
      <c r="B654" s="1" t="s">
        <v>84</v>
      </c>
      <c r="C654" s="1" t="s">
        <v>85</v>
      </c>
      <c r="D654" s="1" t="s">
        <v>1414</v>
      </c>
      <c r="E654" s="1" t="s">
        <v>79</v>
      </c>
      <c r="F654" s="1" t="s">
        <v>80</v>
      </c>
      <c r="G654" s="1" t="s">
        <v>1415</v>
      </c>
      <c r="H654" s="2">
        <v>43221</v>
      </c>
      <c r="I654" s="3">
        <v>40629</v>
      </c>
      <c r="J654" s="1">
        <v>2011</v>
      </c>
      <c r="K654" s="1">
        <v>0.68814486174164258</v>
      </c>
      <c r="L654" s="1">
        <v>26678</v>
      </c>
      <c r="M654" s="1">
        <v>0.6182612274157363</v>
      </c>
      <c r="N654" s="1">
        <v>0.63478337723303024</v>
      </c>
      <c r="O654" s="4">
        <v>2</v>
      </c>
      <c r="P654" s="1">
        <f t="shared" si="10"/>
        <v>0</v>
      </c>
    </row>
    <row r="655" spans="1:16" x14ac:dyDescent="0.25">
      <c r="A655" s="1" t="s">
        <v>1431</v>
      </c>
      <c r="B655" s="1" t="s">
        <v>86</v>
      </c>
      <c r="C655" s="1" t="s">
        <v>87</v>
      </c>
      <c r="D655" s="1" t="s">
        <v>1414</v>
      </c>
      <c r="E655" s="1" t="s">
        <v>79</v>
      </c>
      <c r="F655" s="1" t="s">
        <v>80</v>
      </c>
      <c r="G655" s="1" t="s">
        <v>1415</v>
      </c>
      <c r="H655" s="2">
        <v>43221</v>
      </c>
      <c r="I655" s="3">
        <v>40629</v>
      </c>
      <c r="J655" s="1">
        <v>2011</v>
      </c>
      <c r="K655" s="1">
        <v>0.65147438209104269</v>
      </c>
      <c r="L655" s="1">
        <v>23485</v>
      </c>
      <c r="M655" s="1">
        <v>0.6182612274157363</v>
      </c>
      <c r="N655" s="1">
        <v>0.63478337723303024</v>
      </c>
      <c r="O655" s="4">
        <v>2</v>
      </c>
      <c r="P655" s="1">
        <f t="shared" si="10"/>
        <v>0</v>
      </c>
    </row>
    <row r="656" spans="1:16" x14ac:dyDescent="0.25">
      <c r="A656" s="1" t="s">
        <v>1431</v>
      </c>
      <c r="B656" s="1" t="s">
        <v>88</v>
      </c>
      <c r="C656" s="1" t="s">
        <v>89</v>
      </c>
      <c r="D656" s="1" t="s">
        <v>1414</v>
      </c>
      <c r="E656" s="1" t="s">
        <v>79</v>
      </c>
      <c r="F656" s="1" t="s">
        <v>80</v>
      </c>
      <c r="G656" s="1" t="s">
        <v>1415</v>
      </c>
      <c r="H656" s="2">
        <v>43221</v>
      </c>
      <c r="I656" s="3">
        <v>40629</v>
      </c>
      <c r="J656" s="1">
        <v>2011</v>
      </c>
      <c r="K656" s="1">
        <v>0.64718995043403005</v>
      </c>
      <c r="L656" s="1">
        <v>24678</v>
      </c>
      <c r="M656" s="1">
        <v>0.6182612274157363</v>
      </c>
      <c r="N656" s="1">
        <v>0.63478337723303024</v>
      </c>
      <c r="O656" s="4">
        <v>2</v>
      </c>
      <c r="P656" s="1">
        <f t="shared" si="10"/>
        <v>0</v>
      </c>
    </row>
    <row r="657" spans="1:16" x14ac:dyDescent="0.25">
      <c r="A657" s="1" t="s">
        <v>1431</v>
      </c>
      <c r="B657" s="1" t="s">
        <v>90</v>
      </c>
      <c r="C657" s="1" t="s">
        <v>91</v>
      </c>
      <c r="D657" s="1" t="s">
        <v>1414</v>
      </c>
      <c r="E657" s="1" t="s">
        <v>79</v>
      </c>
      <c r="F657" s="1" t="s">
        <v>80</v>
      </c>
      <c r="G657" s="1" t="s">
        <v>1415</v>
      </c>
      <c r="H657" s="2">
        <v>43221</v>
      </c>
      <c r="I657" s="3">
        <v>40629</v>
      </c>
      <c r="J657" s="1">
        <v>2011</v>
      </c>
      <c r="K657" s="1">
        <v>0.6286696121747668</v>
      </c>
      <c r="L657" s="1">
        <v>25612</v>
      </c>
      <c r="M657" s="1">
        <v>0.6182612274157363</v>
      </c>
      <c r="N657" s="1">
        <v>0.63478337723303024</v>
      </c>
      <c r="O657" s="4">
        <v>2</v>
      </c>
      <c r="P657" s="1">
        <f t="shared" si="10"/>
        <v>0</v>
      </c>
    </row>
    <row r="658" spans="1:16" x14ac:dyDescent="0.25">
      <c r="A658" s="1" t="s">
        <v>1431</v>
      </c>
      <c r="B658" s="1" t="s">
        <v>92</v>
      </c>
      <c r="C658" s="1" t="s">
        <v>93</v>
      </c>
      <c r="D658" s="1" t="s">
        <v>1414</v>
      </c>
      <c r="E658" s="1" t="s">
        <v>79</v>
      </c>
      <c r="F658" s="1" t="s">
        <v>80</v>
      </c>
      <c r="G658" s="1" t="s">
        <v>1415</v>
      </c>
      <c r="H658" s="2">
        <v>43221</v>
      </c>
      <c r="I658" s="3">
        <v>40629</v>
      </c>
      <c r="J658" s="1">
        <v>2011</v>
      </c>
      <c r="K658" s="1">
        <v>0.63826130346796772</v>
      </c>
      <c r="L658" s="1">
        <v>23024</v>
      </c>
      <c r="M658" s="1">
        <v>0.6182612274157363</v>
      </c>
      <c r="N658" s="1">
        <v>0.63478337723303024</v>
      </c>
      <c r="O658" s="4">
        <v>2</v>
      </c>
      <c r="P658" s="1">
        <f t="shared" si="10"/>
        <v>0</v>
      </c>
    </row>
    <row r="659" spans="1:16" x14ac:dyDescent="0.25">
      <c r="A659" s="1" t="s">
        <v>1431</v>
      </c>
      <c r="B659" s="1" t="s">
        <v>94</v>
      </c>
      <c r="C659" s="1" t="s">
        <v>95</v>
      </c>
      <c r="D659" s="1" t="s">
        <v>1414</v>
      </c>
      <c r="E659" s="1" t="s">
        <v>79</v>
      </c>
      <c r="F659" s="1" t="s">
        <v>80</v>
      </c>
      <c r="G659" s="1" t="s">
        <v>1415</v>
      </c>
      <c r="H659" s="2">
        <v>43221</v>
      </c>
      <c r="I659" s="3">
        <v>40629</v>
      </c>
      <c r="J659" s="1">
        <v>2011</v>
      </c>
      <c r="K659" s="1">
        <v>0.47724292938752577</v>
      </c>
      <c r="L659" s="1">
        <v>20384</v>
      </c>
      <c r="M659" s="1">
        <v>0.6182612274157363</v>
      </c>
      <c r="N659" s="1">
        <v>0.63478337723303024</v>
      </c>
      <c r="O659" s="4">
        <v>2</v>
      </c>
      <c r="P659" s="1">
        <f t="shared" si="10"/>
        <v>0</v>
      </c>
    </row>
    <row r="660" spans="1:16" x14ac:dyDescent="0.25">
      <c r="A660" s="1" t="s">
        <v>1431</v>
      </c>
      <c r="B660" s="1" t="s">
        <v>96</v>
      </c>
      <c r="C660" s="1" t="s">
        <v>97</v>
      </c>
      <c r="D660" s="1" t="s">
        <v>1414</v>
      </c>
      <c r="E660" s="1" t="s">
        <v>79</v>
      </c>
      <c r="F660" s="1" t="s">
        <v>80</v>
      </c>
      <c r="G660" s="1" t="s">
        <v>1415</v>
      </c>
      <c r="H660" s="2">
        <v>43221</v>
      </c>
      <c r="I660" s="3">
        <v>40629</v>
      </c>
      <c r="J660" s="1">
        <v>2011</v>
      </c>
      <c r="K660" s="1">
        <v>0.59835781767819163</v>
      </c>
      <c r="L660" s="1">
        <v>24194</v>
      </c>
      <c r="M660" s="1">
        <v>0.6182612274157363</v>
      </c>
      <c r="N660" s="1">
        <v>0.63478337723303024</v>
      </c>
      <c r="O660" s="4">
        <v>2</v>
      </c>
      <c r="P660" s="1">
        <f t="shared" si="10"/>
        <v>0</v>
      </c>
    </row>
    <row r="661" spans="1:16" x14ac:dyDescent="0.25">
      <c r="A661" s="1" t="s">
        <v>1431</v>
      </c>
      <c r="B661" s="1" t="s">
        <v>98</v>
      </c>
      <c r="C661" s="1" t="s">
        <v>99</v>
      </c>
      <c r="D661" s="1" t="s">
        <v>1414</v>
      </c>
      <c r="E661" s="1" t="s">
        <v>79</v>
      </c>
      <c r="F661" s="1" t="s">
        <v>80</v>
      </c>
      <c r="G661" s="1" t="s">
        <v>1415</v>
      </c>
      <c r="H661" s="2">
        <v>43221</v>
      </c>
      <c r="I661" s="3">
        <v>40629</v>
      </c>
      <c r="J661" s="1">
        <v>2011</v>
      </c>
      <c r="K661" s="1">
        <v>0.70719367104133446</v>
      </c>
      <c r="L661" s="1">
        <v>23063</v>
      </c>
      <c r="M661" s="1">
        <v>0.6182612274157363</v>
      </c>
      <c r="N661" s="1">
        <v>0.63478337723303024</v>
      </c>
      <c r="O661" s="4">
        <v>2</v>
      </c>
      <c r="P661" s="1">
        <f t="shared" si="10"/>
        <v>0</v>
      </c>
    </row>
    <row r="662" spans="1:16" x14ac:dyDescent="0.25">
      <c r="A662" s="1" t="s">
        <v>1431</v>
      </c>
      <c r="B662" s="1" t="s">
        <v>100</v>
      </c>
      <c r="C662" s="1" t="s">
        <v>101</v>
      </c>
      <c r="D662" s="1" t="s">
        <v>1414</v>
      </c>
      <c r="E662" s="1" t="s">
        <v>79</v>
      </c>
      <c r="F662" s="1" t="s">
        <v>80</v>
      </c>
      <c r="G662" s="1" t="s">
        <v>1415</v>
      </c>
      <c r="H662" s="2">
        <v>43221</v>
      </c>
      <c r="I662" s="3">
        <v>40629</v>
      </c>
      <c r="J662" s="1">
        <v>2011</v>
      </c>
      <c r="K662" s="1">
        <v>0.61818562310348435</v>
      </c>
      <c r="L662" s="1">
        <v>23632</v>
      </c>
      <c r="M662" s="1">
        <v>0.6182612274157363</v>
      </c>
      <c r="N662" s="1">
        <v>0.63478337723303024</v>
      </c>
      <c r="O662" s="4">
        <v>2</v>
      </c>
      <c r="P662" s="1">
        <f t="shared" si="10"/>
        <v>0</v>
      </c>
    </row>
    <row r="663" spans="1:16" x14ac:dyDescent="0.25">
      <c r="A663" s="1" t="s">
        <v>1431</v>
      </c>
      <c r="B663" s="1" t="s">
        <v>102</v>
      </c>
      <c r="C663" s="1" t="s">
        <v>103</v>
      </c>
      <c r="D663" s="1" t="s">
        <v>1414</v>
      </c>
      <c r="E663" s="1" t="s">
        <v>79</v>
      </c>
      <c r="F663" s="1" t="s">
        <v>80</v>
      </c>
      <c r="G663" s="1" t="s">
        <v>1415</v>
      </c>
      <c r="H663" s="2">
        <v>43221</v>
      </c>
      <c r="I663" s="3">
        <v>40629</v>
      </c>
      <c r="J663" s="1">
        <v>2011</v>
      </c>
      <c r="K663" s="1">
        <v>0.60417963780081752</v>
      </c>
      <c r="L663" s="1">
        <v>22319</v>
      </c>
      <c r="M663" s="1">
        <v>0.6182612274157363</v>
      </c>
      <c r="N663" s="1">
        <v>0.63478337723303024</v>
      </c>
      <c r="O663" s="4">
        <v>2</v>
      </c>
      <c r="P663" s="1">
        <f t="shared" si="10"/>
        <v>0</v>
      </c>
    </row>
    <row r="664" spans="1:16" x14ac:dyDescent="0.25">
      <c r="A664" s="1" t="s">
        <v>1431</v>
      </c>
      <c r="B664" s="1" t="s">
        <v>104</v>
      </c>
      <c r="C664" s="1" t="s">
        <v>105</v>
      </c>
      <c r="D664" s="1" t="s">
        <v>1414</v>
      </c>
      <c r="E664" s="1" t="s">
        <v>79</v>
      </c>
      <c r="F664" s="1" t="s">
        <v>80</v>
      </c>
      <c r="G664" s="1" t="s">
        <v>1415</v>
      </c>
      <c r="H664" s="2">
        <v>43221</v>
      </c>
      <c r="I664" s="3">
        <v>40629</v>
      </c>
      <c r="J664" s="1">
        <v>2011</v>
      </c>
      <c r="K664" s="1">
        <v>0.52941939500856117</v>
      </c>
      <c r="L664" s="1">
        <v>20407</v>
      </c>
      <c r="M664" s="1">
        <v>0.6182612274157363</v>
      </c>
      <c r="N664" s="1">
        <v>0.63478337723303024</v>
      </c>
      <c r="O664" s="4">
        <v>2</v>
      </c>
      <c r="P664" s="1">
        <f t="shared" si="10"/>
        <v>0</v>
      </c>
    </row>
    <row r="665" spans="1:16" x14ac:dyDescent="0.25">
      <c r="A665" s="1" t="s">
        <v>1431</v>
      </c>
      <c r="B665" s="1" t="s">
        <v>106</v>
      </c>
      <c r="C665" s="1" t="s">
        <v>107</v>
      </c>
      <c r="D665" s="1" t="s">
        <v>1414</v>
      </c>
      <c r="E665" s="1" t="s">
        <v>79</v>
      </c>
      <c r="F665" s="1" t="s">
        <v>80</v>
      </c>
      <c r="G665" s="1" t="s">
        <v>1415</v>
      </c>
      <c r="H665" s="2">
        <v>43221</v>
      </c>
      <c r="I665" s="3">
        <v>40629</v>
      </c>
      <c r="J665" s="1">
        <v>2011</v>
      </c>
      <c r="K665" s="1">
        <v>0.67560536321793074</v>
      </c>
      <c r="L665" s="1">
        <v>27008</v>
      </c>
      <c r="M665" s="1">
        <v>0.6182612274157363</v>
      </c>
      <c r="N665" s="1">
        <v>0.63478337723303024</v>
      </c>
      <c r="O665" s="4">
        <v>2</v>
      </c>
      <c r="P665" s="1">
        <f t="shared" si="10"/>
        <v>0</v>
      </c>
    </row>
    <row r="666" spans="1:16" x14ac:dyDescent="0.25">
      <c r="A666" s="1" t="s">
        <v>1431</v>
      </c>
      <c r="B666" s="1" t="s">
        <v>108</v>
      </c>
      <c r="C666" s="1" t="s">
        <v>109</v>
      </c>
      <c r="D666" s="1" t="s">
        <v>1414</v>
      </c>
      <c r="E666" s="1" t="s">
        <v>79</v>
      </c>
      <c r="F666" s="1" t="s">
        <v>80</v>
      </c>
      <c r="G666" s="1" t="s">
        <v>1415</v>
      </c>
      <c r="H666" s="2">
        <v>43221</v>
      </c>
      <c r="I666" s="3">
        <v>40629</v>
      </c>
      <c r="J666" s="1">
        <v>2011</v>
      </c>
      <c r="K666" s="1">
        <v>0.42854154135829914</v>
      </c>
      <c r="L666" s="1">
        <v>16387</v>
      </c>
      <c r="M666" s="1">
        <v>0.6182612274157363</v>
      </c>
      <c r="N666" s="1">
        <v>0.63478337723303024</v>
      </c>
      <c r="O666" s="4">
        <v>2</v>
      </c>
      <c r="P666" s="1">
        <f t="shared" si="10"/>
        <v>0</v>
      </c>
    </row>
    <row r="667" spans="1:16" x14ac:dyDescent="0.25">
      <c r="A667" s="1" t="s">
        <v>1431</v>
      </c>
      <c r="B667" s="1" t="s">
        <v>110</v>
      </c>
      <c r="C667" s="1" t="s">
        <v>111</v>
      </c>
      <c r="D667" s="1" t="s">
        <v>1414</v>
      </c>
      <c r="E667" s="1" t="s">
        <v>79</v>
      </c>
      <c r="F667" s="1" t="s">
        <v>80</v>
      </c>
      <c r="G667" s="1" t="s">
        <v>1415</v>
      </c>
      <c r="H667" s="2">
        <v>43221</v>
      </c>
      <c r="I667" s="3">
        <v>40629</v>
      </c>
      <c r="J667" s="1">
        <v>2011</v>
      </c>
      <c r="K667" s="1">
        <v>0.40803580459188832</v>
      </c>
      <c r="L667" s="1">
        <v>16137</v>
      </c>
      <c r="M667" s="1">
        <v>0.6182612274157363</v>
      </c>
      <c r="N667" s="1">
        <v>0.63478337723303024</v>
      </c>
      <c r="O667" s="4">
        <v>2</v>
      </c>
      <c r="P667" s="1">
        <f t="shared" si="10"/>
        <v>0</v>
      </c>
    </row>
    <row r="668" spans="1:16" x14ac:dyDescent="0.25">
      <c r="A668" s="1" t="s">
        <v>1431</v>
      </c>
      <c r="B668" s="1" t="s">
        <v>112</v>
      </c>
      <c r="C668" s="1" t="s">
        <v>113</v>
      </c>
      <c r="D668" s="1" t="s">
        <v>1414</v>
      </c>
      <c r="E668" s="1" t="s">
        <v>79</v>
      </c>
      <c r="F668" s="1" t="s">
        <v>80</v>
      </c>
      <c r="G668" s="1" t="s">
        <v>1415</v>
      </c>
      <c r="H668" s="2">
        <v>43221</v>
      </c>
      <c r="I668" s="3">
        <v>40629</v>
      </c>
      <c r="J668" s="1">
        <v>2011</v>
      </c>
      <c r="K668" s="1">
        <v>0.64601432708428597</v>
      </c>
      <c r="L668" s="1">
        <v>25431</v>
      </c>
      <c r="M668" s="1">
        <v>0.6182612274157363</v>
      </c>
      <c r="N668" s="1">
        <v>0.63478337723303024</v>
      </c>
      <c r="O668" s="4">
        <v>2</v>
      </c>
      <c r="P668" s="1">
        <f t="shared" si="10"/>
        <v>0</v>
      </c>
    </row>
    <row r="669" spans="1:16" x14ac:dyDescent="0.25">
      <c r="A669" s="1" t="s">
        <v>1431</v>
      </c>
      <c r="B669" s="1" t="s">
        <v>114</v>
      </c>
      <c r="C669" s="1" t="s">
        <v>115</v>
      </c>
      <c r="D669" s="1" t="s">
        <v>1414</v>
      </c>
      <c r="E669" s="1" t="s">
        <v>79</v>
      </c>
      <c r="F669" s="1" t="s">
        <v>80</v>
      </c>
      <c r="G669" s="1" t="s">
        <v>1415</v>
      </c>
      <c r="H669" s="2">
        <v>43221</v>
      </c>
      <c r="I669" s="3">
        <v>40629</v>
      </c>
      <c r="J669" s="1">
        <v>2011</v>
      </c>
      <c r="K669" s="1">
        <v>0.67019131334022752</v>
      </c>
      <c r="L669" s="1">
        <v>25923</v>
      </c>
      <c r="M669" s="1">
        <v>0.6182612274157363</v>
      </c>
      <c r="N669" s="1">
        <v>0.63478337723303024</v>
      </c>
      <c r="O669" s="4">
        <v>2</v>
      </c>
      <c r="P669" s="1">
        <f t="shared" si="10"/>
        <v>0</v>
      </c>
    </row>
    <row r="670" spans="1:16" x14ac:dyDescent="0.25">
      <c r="A670" s="1" t="s">
        <v>1431</v>
      </c>
      <c r="B670" s="1" t="s">
        <v>116</v>
      </c>
      <c r="C670" s="1" t="s">
        <v>117</v>
      </c>
      <c r="D670" s="1" t="s">
        <v>1414</v>
      </c>
      <c r="E670" s="1" t="s">
        <v>79</v>
      </c>
      <c r="F670" s="1" t="s">
        <v>80</v>
      </c>
      <c r="G670" s="1" t="s">
        <v>1415</v>
      </c>
      <c r="H670" s="2">
        <v>43221</v>
      </c>
      <c r="I670" s="3">
        <v>40629</v>
      </c>
      <c r="J670" s="1">
        <v>2011</v>
      </c>
      <c r="K670" s="1">
        <v>0.59678580503091383</v>
      </c>
      <c r="L670" s="1">
        <v>28185</v>
      </c>
      <c r="M670" s="1">
        <v>0.6182612274157363</v>
      </c>
      <c r="N670" s="1">
        <v>0.63478337723303024</v>
      </c>
      <c r="O670" s="4">
        <v>2</v>
      </c>
      <c r="P670" s="1">
        <f t="shared" si="10"/>
        <v>0</v>
      </c>
    </row>
    <row r="671" spans="1:16" x14ac:dyDescent="0.25">
      <c r="A671" s="1" t="s">
        <v>1431</v>
      </c>
      <c r="B671" s="1" t="s">
        <v>118</v>
      </c>
      <c r="C671" s="1" t="s">
        <v>119</v>
      </c>
      <c r="D671" s="1" t="s">
        <v>1414</v>
      </c>
      <c r="E671" s="1" t="s">
        <v>79</v>
      </c>
      <c r="F671" s="1" t="s">
        <v>80</v>
      </c>
      <c r="G671" s="1" t="s">
        <v>1415</v>
      </c>
      <c r="H671" s="2">
        <v>43221</v>
      </c>
      <c r="I671" s="3">
        <v>40629</v>
      </c>
      <c r="J671" s="1">
        <v>2011</v>
      </c>
      <c r="K671" s="1">
        <v>0.7001580162878327</v>
      </c>
      <c r="L671" s="1">
        <v>28801</v>
      </c>
      <c r="M671" s="1">
        <v>0.6182612274157363</v>
      </c>
      <c r="N671" s="1">
        <v>0.63478337723303024</v>
      </c>
      <c r="O671" s="4">
        <v>2</v>
      </c>
      <c r="P671" s="1">
        <f t="shared" si="10"/>
        <v>0</v>
      </c>
    </row>
    <row r="672" spans="1:16" x14ac:dyDescent="0.25">
      <c r="A672" s="1" t="s">
        <v>1431</v>
      </c>
      <c r="B672" s="1" t="s">
        <v>120</v>
      </c>
      <c r="C672" s="1" t="s">
        <v>121</v>
      </c>
      <c r="D672" s="1" t="s">
        <v>1414</v>
      </c>
      <c r="E672" s="1" t="s">
        <v>79</v>
      </c>
      <c r="F672" s="1" t="s">
        <v>80</v>
      </c>
      <c r="G672" s="1" t="s">
        <v>1415</v>
      </c>
      <c r="H672" s="2">
        <v>43221</v>
      </c>
      <c r="I672" s="3">
        <v>40629</v>
      </c>
      <c r="J672" s="1">
        <v>2011</v>
      </c>
      <c r="K672" s="1">
        <v>0.6533197513451392</v>
      </c>
      <c r="L672" s="1">
        <v>25013</v>
      </c>
      <c r="M672" s="1">
        <v>0.6182612274157363</v>
      </c>
      <c r="N672" s="1">
        <v>0.63478337723303024</v>
      </c>
      <c r="O672" s="4">
        <v>2</v>
      </c>
      <c r="P672" s="1">
        <f t="shared" si="10"/>
        <v>0</v>
      </c>
    </row>
    <row r="673" spans="1:16" x14ac:dyDescent="0.25">
      <c r="A673" s="1" t="s">
        <v>1431</v>
      </c>
      <c r="B673" s="1" t="s">
        <v>122</v>
      </c>
      <c r="C673" s="1" t="s">
        <v>123</v>
      </c>
      <c r="D673" s="1" t="s">
        <v>1414</v>
      </c>
      <c r="E673" s="1" t="s">
        <v>79</v>
      </c>
      <c r="F673" s="1" t="s">
        <v>80</v>
      </c>
      <c r="G673" s="1" t="s">
        <v>1415</v>
      </c>
      <c r="H673" s="2">
        <v>43221</v>
      </c>
      <c r="I673" s="3">
        <v>40629</v>
      </c>
      <c r="J673" s="1">
        <v>2011</v>
      </c>
      <c r="K673" s="1">
        <v>0.66177433435181143</v>
      </c>
      <c r="L673" s="1">
        <v>24258</v>
      </c>
      <c r="M673" s="1">
        <v>0.6182612274157363</v>
      </c>
      <c r="N673" s="1">
        <v>0.63478337723303024</v>
      </c>
      <c r="O673" s="4">
        <v>2</v>
      </c>
      <c r="P673" s="1">
        <f t="shared" si="10"/>
        <v>0</v>
      </c>
    </row>
    <row r="674" spans="1:16" x14ac:dyDescent="0.25">
      <c r="A674" s="1" t="s">
        <v>1431</v>
      </c>
      <c r="B674" s="1" t="s">
        <v>124</v>
      </c>
      <c r="C674" s="1" t="s">
        <v>125</v>
      </c>
      <c r="D674" s="1" t="s">
        <v>1414</v>
      </c>
      <c r="E674" s="1" t="s">
        <v>79</v>
      </c>
      <c r="F674" s="1" t="s">
        <v>80</v>
      </c>
      <c r="G674" s="1" t="s">
        <v>1415</v>
      </c>
      <c r="H674" s="2">
        <v>43221</v>
      </c>
      <c r="I674" s="3">
        <v>40629</v>
      </c>
      <c r="J674" s="1">
        <v>2011</v>
      </c>
      <c r="K674" s="1">
        <v>0.55058047493403695</v>
      </c>
      <c r="L674" s="1">
        <v>20867</v>
      </c>
      <c r="M674" s="1">
        <v>0.6182612274157363</v>
      </c>
      <c r="N674" s="1">
        <v>0.63478337723303024</v>
      </c>
      <c r="O674" s="4">
        <v>2</v>
      </c>
      <c r="P674" s="1">
        <f t="shared" si="10"/>
        <v>0</v>
      </c>
    </row>
    <row r="675" spans="1:16" x14ac:dyDescent="0.25">
      <c r="A675" s="1" t="s">
        <v>1431</v>
      </c>
      <c r="B675" s="1" t="s">
        <v>126</v>
      </c>
      <c r="C675" s="1" t="s">
        <v>127</v>
      </c>
      <c r="D675" s="1" t="s">
        <v>1414</v>
      </c>
      <c r="E675" s="1" t="s">
        <v>79</v>
      </c>
      <c r="F675" s="1" t="s">
        <v>80</v>
      </c>
      <c r="G675" s="1" t="s">
        <v>1415</v>
      </c>
      <c r="H675" s="2">
        <v>43221</v>
      </c>
      <c r="I675" s="3">
        <v>40629</v>
      </c>
      <c r="J675" s="1">
        <v>2011</v>
      </c>
      <c r="K675" s="1">
        <v>0.62999532297458816</v>
      </c>
      <c r="L675" s="1">
        <v>24246</v>
      </c>
      <c r="M675" s="1">
        <v>0.6182612274157363</v>
      </c>
      <c r="N675" s="1">
        <v>0.63478337723303024</v>
      </c>
      <c r="O675" s="4">
        <v>2</v>
      </c>
      <c r="P675" s="1">
        <f t="shared" si="10"/>
        <v>0</v>
      </c>
    </row>
    <row r="676" spans="1:16" x14ac:dyDescent="0.25">
      <c r="A676" s="1" t="s">
        <v>1431</v>
      </c>
      <c r="B676" s="1" t="s">
        <v>128</v>
      </c>
      <c r="C676" s="1" t="s">
        <v>129</v>
      </c>
      <c r="D676" s="1" t="s">
        <v>1414</v>
      </c>
      <c r="E676" s="1" t="s">
        <v>79</v>
      </c>
      <c r="F676" s="1" t="s">
        <v>80</v>
      </c>
      <c r="G676" s="1" t="s">
        <v>1415</v>
      </c>
      <c r="H676" s="2">
        <v>43221</v>
      </c>
      <c r="I676" s="3">
        <v>40629</v>
      </c>
      <c r="J676" s="1">
        <v>2011</v>
      </c>
      <c r="K676" s="1">
        <v>0.73707373441841029</v>
      </c>
      <c r="L676" s="1">
        <v>29979</v>
      </c>
      <c r="M676" s="1">
        <v>0.6182612274157363</v>
      </c>
      <c r="N676" s="1">
        <v>0.63478337723303024</v>
      </c>
      <c r="O676" s="4">
        <v>2</v>
      </c>
      <c r="P676" s="1">
        <f t="shared" si="10"/>
        <v>0</v>
      </c>
    </row>
    <row r="677" spans="1:16" x14ac:dyDescent="0.25">
      <c r="A677" s="1" t="s">
        <v>1431</v>
      </c>
      <c r="B677" s="1" t="s">
        <v>130</v>
      </c>
      <c r="C677" s="1" t="s">
        <v>131</v>
      </c>
      <c r="D677" s="1" t="s">
        <v>1414</v>
      </c>
      <c r="E677" s="1" t="s">
        <v>79</v>
      </c>
      <c r="F677" s="1" t="s">
        <v>80</v>
      </c>
      <c r="G677" s="1" t="s">
        <v>1415</v>
      </c>
      <c r="H677" s="2">
        <v>43221</v>
      </c>
      <c r="I677" s="3">
        <v>40629</v>
      </c>
      <c r="J677" s="1">
        <v>2011</v>
      </c>
      <c r="K677" s="1">
        <v>0.59079073591887077</v>
      </c>
      <c r="L677" s="1">
        <v>25866</v>
      </c>
      <c r="M677" s="1">
        <v>0.6182612274157363</v>
      </c>
      <c r="N677" s="1">
        <v>0.63478337723303024</v>
      </c>
      <c r="O677" s="4">
        <v>2</v>
      </c>
      <c r="P677" s="1">
        <f t="shared" si="10"/>
        <v>0</v>
      </c>
    </row>
    <row r="678" spans="1:16" x14ac:dyDescent="0.25">
      <c r="A678" s="1" t="s">
        <v>1431</v>
      </c>
      <c r="B678" s="1" t="s">
        <v>132</v>
      </c>
      <c r="C678" s="1" t="s">
        <v>133</v>
      </c>
      <c r="D678" s="1" t="s">
        <v>1414</v>
      </c>
      <c r="E678" s="1" t="s">
        <v>79</v>
      </c>
      <c r="F678" s="1" t="s">
        <v>80</v>
      </c>
      <c r="G678" s="1" t="s">
        <v>1415</v>
      </c>
      <c r="H678" s="2">
        <v>43221</v>
      </c>
      <c r="I678" s="3">
        <v>40629</v>
      </c>
      <c r="J678" s="1">
        <v>2011</v>
      </c>
      <c r="K678" s="1">
        <v>0.70236231193410037</v>
      </c>
      <c r="L678" s="1">
        <v>30951</v>
      </c>
      <c r="M678" s="1">
        <v>0.6182612274157363</v>
      </c>
      <c r="N678" s="1">
        <v>0.63478337723303024</v>
      </c>
      <c r="O678" s="4">
        <v>2</v>
      </c>
      <c r="P678" s="1">
        <f t="shared" si="10"/>
        <v>0</v>
      </c>
    </row>
    <row r="679" spans="1:16" x14ac:dyDescent="0.25">
      <c r="A679" s="1" t="s">
        <v>1431</v>
      </c>
      <c r="B679" s="1" t="s">
        <v>134</v>
      </c>
      <c r="C679" s="1" t="s">
        <v>135</v>
      </c>
      <c r="D679" s="1" t="s">
        <v>1414</v>
      </c>
      <c r="E679" s="1" t="s">
        <v>79</v>
      </c>
      <c r="F679" s="1" t="s">
        <v>80</v>
      </c>
      <c r="G679" s="1" t="s">
        <v>1415</v>
      </c>
      <c r="H679" s="2">
        <v>43221</v>
      </c>
      <c r="I679" s="3">
        <v>40629</v>
      </c>
      <c r="J679" s="1">
        <v>2011</v>
      </c>
      <c r="K679" s="1">
        <v>0.65009486622487422</v>
      </c>
      <c r="L679" s="1">
        <v>23642</v>
      </c>
      <c r="M679" s="1">
        <v>0.6182612274157363</v>
      </c>
      <c r="N679" s="1">
        <v>0.63478337723303024</v>
      </c>
      <c r="O679" s="4">
        <v>2</v>
      </c>
      <c r="P679" s="1">
        <f t="shared" si="10"/>
        <v>0</v>
      </c>
    </row>
    <row r="680" spans="1:16" x14ac:dyDescent="0.25">
      <c r="A680" s="1" t="s">
        <v>1431</v>
      </c>
      <c r="B680" s="1" t="s">
        <v>136</v>
      </c>
      <c r="C680" s="1" t="s">
        <v>137</v>
      </c>
      <c r="D680" s="1" t="s">
        <v>1414</v>
      </c>
      <c r="E680" s="1" t="s">
        <v>79</v>
      </c>
      <c r="F680" s="1" t="s">
        <v>80</v>
      </c>
      <c r="G680" s="1" t="s">
        <v>1415</v>
      </c>
      <c r="H680" s="2">
        <v>43221</v>
      </c>
      <c r="I680" s="3">
        <v>40629</v>
      </c>
      <c r="J680" s="1">
        <v>2011</v>
      </c>
      <c r="K680" s="1">
        <v>0.58461375437109253</v>
      </c>
      <c r="L680" s="1">
        <v>22068</v>
      </c>
      <c r="M680" s="1">
        <v>0.6182612274157363</v>
      </c>
      <c r="N680" s="1">
        <v>0.63478337723303024</v>
      </c>
      <c r="O680" s="4">
        <v>2</v>
      </c>
      <c r="P680" s="1">
        <f t="shared" si="10"/>
        <v>0</v>
      </c>
    </row>
    <row r="681" spans="1:16" x14ac:dyDescent="0.25">
      <c r="A681" s="1" t="s">
        <v>1431</v>
      </c>
      <c r="B681" s="1" t="s">
        <v>138</v>
      </c>
      <c r="C681" s="1" t="s">
        <v>139</v>
      </c>
      <c r="D681" s="1" t="s">
        <v>1416</v>
      </c>
      <c r="E681" s="1" t="s">
        <v>141</v>
      </c>
      <c r="F681" s="1" t="s">
        <v>80</v>
      </c>
      <c r="G681" s="1" t="s">
        <v>1415</v>
      </c>
      <c r="H681" s="2">
        <v>43221</v>
      </c>
      <c r="I681" s="3">
        <v>40629</v>
      </c>
      <c r="J681" s="1">
        <v>2011</v>
      </c>
      <c r="K681" s="1">
        <v>0.74080472720899371</v>
      </c>
      <c r="L681" s="1">
        <v>29587</v>
      </c>
      <c r="M681" s="1">
        <v>0.64513453676946275</v>
      </c>
      <c r="N681" s="1">
        <v>0.63478337723303024</v>
      </c>
      <c r="O681" s="4">
        <v>2</v>
      </c>
      <c r="P681" s="1">
        <f t="shared" si="10"/>
        <v>0</v>
      </c>
    </row>
    <row r="682" spans="1:16" x14ac:dyDescent="0.25">
      <c r="A682" s="1" t="s">
        <v>1431</v>
      </c>
      <c r="B682" s="1" t="s">
        <v>142</v>
      </c>
      <c r="C682" s="1" t="s">
        <v>143</v>
      </c>
      <c r="D682" s="1" t="s">
        <v>1416</v>
      </c>
      <c r="E682" s="1" t="s">
        <v>141</v>
      </c>
      <c r="F682" s="1" t="s">
        <v>80</v>
      </c>
      <c r="G682" s="1" t="s">
        <v>1415</v>
      </c>
      <c r="H682" s="2">
        <v>43221</v>
      </c>
      <c r="I682" s="3">
        <v>40629</v>
      </c>
      <c r="J682" s="1">
        <v>2011</v>
      </c>
      <c r="K682" s="1">
        <v>0.62371557747636663</v>
      </c>
      <c r="L682" s="1">
        <v>24280</v>
      </c>
      <c r="M682" s="1">
        <v>0.64513453676946275</v>
      </c>
      <c r="N682" s="1">
        <v>0.63478337723303024</v>
      </c>
      <c r="O682" s="4">
        <v>2</v>
      </c>
      <c r="P682" s="1">
        <f t="shared" si="10"/>
        <v>0</v>
      </c>
    </row>
    <row r="683" spans="1:16" x14ac:dyDescent="0.25">
      <c r="A683" s="1" t="s">
        <v>1431</v>
      </c>
      <c r="B683" s="1" t="s">
        <v>144</v>
      </c>
      <c r="C683" s="1" t="s">
        <v>145</v>
      </c>
      <c r="D683" s="1" t="s">
        <v>1416</v>
      </c>
      <c r="E683" s="1" t="s">
        <v>141</v>
      </c>
      <c r="F683" s="1" t="s">
        <v>80</v>
      </c>
      <c r="G683" s="1" t="s">
        <v>1415</v>
      </c>
      <c r="H683" s="2">
        <v>43221</v>
      </c>
      <c r="I683" s="3">
        <v>40629</v>
      </c>
      <c r="J683" s="1">
        <v>2011</v>
      </c>
      <c r="K683" s="1">
        <v>0.74156604008465077</v>
      </c>
      <c r="L683" s="1">
        <v>29785</v>
      </c>
      <c r="M683" s="1">
        <v>0.64513453676946275</v>
      </c>
      <c r="N683" s="1">
        <v>0.63478337723303024</v>
      </c>
      <c r="O683" s="4">
        <v>2</v>
      </c>
      <c r="P683" s="1">
        <f t="shared" si="10"/>
        <v>0</v>
      </c>
    </row>
    <row r="684" spans="1:16" x14ac:dyDescent="0.25">
      <c r="A684" s="1" t="s">
        <v>1431</v>
      </c>
      <c r="B684" s="1" t="s">
        <v>146</v>
      </c>
      <c r="C684" s="1" t="s">
        <v>147</v>
      </c>
      <c r="D684" s="1" t="s">
        <v>1416</v>
      </c>
      <c r="E684" s="1" t="s">
        <v>141</v>
      </c>
      <c r="F684" s="1" t="s">
        <v>80</v>
      </c>
      <c r="G684" s="1" t="s">
        <v>1415</v>
      </c>
      <c r="H684" s="2">
        <v>43221</v>
      </c>
      <c r="I684" s="3">
        <v>40629</v>
      </c>
      <c r="J684" s="1">
        <v>2011</v>
      </c>
      <c r="K684" s="1">
        <v>0.52934122760998281</v>
      </c>
      <c r="L684" s="1">
        <v>21189</v>
      </c>
      <c r="M684" s="1">
        <v>0.64513453676946275</v>
      </c>
      <c r="N684" s="1">
        <v>0.63478337723303024</v>
      </c>
      <c r="O684" s="4">
        <v>2</v>
      </c>
      <c r="P684" s="1">
        <f t="shared" si="10"/>
        <v>0</v>
      </c>
    </row>
    <row r="685" spans="1:16" x14ac:dyDescent="0.25">
      <c r="A685" s="1" t="s">
        <v>1431</v>
      </c>
      <c r="B685" s="1" t="s">
        <v>148</v>
      </c>
      <c r="C685" s="1" t="s">
        <v>149</v>
      </c>
      <c r="D685" s="1" t="s">
        <v>1416</v>
      </c>
      <c r="E685" s="1" t="s">
        <v>141</v>
      </c>
      <c r="F685" s="1" t="s">
        <v>80</v>
      </c>
      <c r="G685" s="1" t="s">
        <v>1415</v>
      </c>
      <c r="H685" s="2">
        <v>43221</v>
      </c>
      <c r="I685" s="3">
        <v>40629</v>
      </c>
      <c r="J685" s="1">
        <v>2011</v>
      </c>
      <c r="K685" s="1">
        <v>0.60791098277407152</v>
      </c>
      <c r="L685" s="1">
        <v>24421</v>
      </c>
      <c r="M685" s="1">
        <v>0.64513453676946275</v>
      </c>
      <c r="N685" s="1">
        <v>0.63478337723303024</v>
      </c>
      <c r="O685" s="4">
        <v>2</v>
      </c>
      <c r="P685" s="1">
        <f t="shared" si="10"/>
        <v>0</v>
      </c>
    </row>
    <row r="686" spans="1:16" x14ac:dyDescent="0.25">
      <c r="A686" s="1" t="s">
        <v>1431</v>
      </c>
      <c r="B686" s="1" t="s">
        <v>150</v>
      </c>
      <c r="C686" s="1" t="s">
        <v>151</v>
      </c>
      <c r="D686" s="1" t="s">
        <v>1416</v>
      </c>
      <c r="E686" s="1" t="s">
        <v>141</v>
      </c>
      <c r="F686" s="1" t="s">
        <v>80</v>
      </c>
      <c r="G686" s="1" t="s">
        <v>1415</v>
      </c>
      <c r="H686" s="2">
        <v>43221</v>
      </c>
      <c r="I686" s="3">
        <v>40629</v>
      </c>
      <c r="J686" s="1">
        <v>2011</v>
      </c>
      <c r="K686" s="1">
        <v>0.36463069117743957</v>
      </c>
      <c r="L686" s="1">
        <v>16602</v>
      </c>
      <c r="M686" s="1">
        <v>0.64513453676946275</v>
      </c>
      <c r="N686" s="1">
        <v>0.63478337723303024</v>
      </c>
      <c r="O686" s="4">
        <v>2</v>
      </c>
      <c r="P686" s="1">
        <f t="shared" si="10"/>
        <v>0</v>
      </c>
    </row>
    <row r="687" spans="1:16" x14ac:dyDescent="0.25">
      <c r="A687" s="1" t="s">
        <v>1431</v>
      </c>
      <c r="B687" s="1" t="s">
        <v>152</v>
      </c>
      <c r="C687" s="1" t="s">
        <v>153</v>
      </c>
      <c r="D687" s="1" t="s">
        <v>1416</v>
      </c>
      <c r="E687" s="1" t="s">
        <v>141</v>
      </c>
      <c r="F687" s="1" t="s">
        <v>80</v>
      </c>
      <c r="G687" s="1" t="s">
        <v>1415</v>
      </c>
      <c r="H687" s="2">
        <v>43221</v>
      </c>
      <c r="I687" s="3">
        <v>40629</v>
      </c>
      <c r="J687" s="1">
        <v>2011</v>
      </c>
      <c r="K687" s="1">
        <v>0.67647213321426691</v>
      </c>
      <c r="L687" s="1">
        <v>25756</v>
      </c>
      <c r="M687" s="1">
        <v>0.64513453676946275</v>
      </c>
      <c r="N687" s="1">
        <v>0.63478337723303024</v>
      </c>
      <c r="O687" s="4">
        <v>2</v>
      </c>
      <c r="P687" s="1">
        <f t="shared" si="10"/>
        <v>0</v>
      </c>
    </row>
    <row r="688" spans="1:16" x14ac:dyDescent="0.25">
      <c r="A688" s="1" t="s">
        <v>1431</v>
      </c>
      <c r="B688" s="1" t="s">
        <v>154</v>
      </c>
      <c r="C688" s="1" t="s">
        <v>155</v>
      </c>
      <c r="D688" s="1" t="s">
        <v>1416</v>
      </c>
      <c r="E688" s="1" t="s">
        <v>141</v>
      </c>
      <c r="F688" s="1" t="s">
        <v>80</v>
      </c>
      <c r="G688" s="1" t="s">
        <v>1415</v>
      </c>
      <c r="H688" s="2">
        <v>43221</v>
      </c>
      <c r="I688" s="3">
        <v>40629</v>
      </c>
      <c r="J688" s="1">
        <v>2011</v>
      </c>
      <c r="K688" s="1">
        <v>0.60112805629329469</v>
      </c>
      <c r="L688" s="1">
        <v>21955</v>
      </c>
      <c r="M688" s="1">
        <v>0.64513453676946275</v>
      </c>
      <c r="N688" s="1">
        <v>0.63478337723303024</v>
      </c>
      <c r="O688" s="4">
        <v>2</v>
      </c>
      <c r="P688" s="1">
        <f t="shared" si="10"/>
        <v>0</v>
      </c>
    </row>
    <row r="689" spans="1:16" x14ac:dyDescent="0.25">
      <c r="A689" s="1" t="s">
        <v>1431</v>
      </c>
      <c r="B689" s="1" t="s">
        <v>156</v>
      </c>
      <c r="C689" s="1" t="s">
        <v>157</v>
      </c>
      <c r="D689" s="1" t="s">
        <v>1416</v>
      </c>
      <c r="E689" s="1" t="s">
        <v>141</v>
      </c>
      <c r="F689" s="1" t="s">
        <v>80</v>
      </c>
      <c r="G689" s="1" t="s">
        <v>1415</v>
      </c>
      <c r="H689" s="2">
        <v>43221</v>
      </c>
      <c r="I689" s="3">
        <v>40629</v>
      </c>
      <c r="J689" s="1">
        <v>2011</v>
      </c>
      <c r="K689" s="1">
        <v>0.60641526843600513</v>
      </c>
      <c r="L689" s="1">
        <v>24974</v>
      </c>
      <c r="M689" s="1">
        <v>0.64513453676946275</v>
      </c>
      <c r="N689" s="1">
        <v>0.63478337723303024</v>
      </c>
      <c r="O689" s="4">
        <v>2</v>
      </c>
      <c r="P689" s="1">
        <f t="shared" si="10"/>
        <v>0</v>
      </c>
    </row>
    <row r="690" spans="1:16" x14ac:dyDescent="0.25">
      <c r="A690" s="1" t="s">
        <v>1431</v>
      </c>
      <c r="B690" s="1" t="s">
        <v>158</v>
      </c>
      <c r="C690" s="1" t="s">
        <v>159</v>
      </c>
      <c r="D690" s="1" t="s">
        <v>1416</v>
      </c>
      <c r="E690" s="1" t="s">
        <v>141</v>
      </c>
      <c r="F690" s="1" t="s">
        <v>80</v>
      </c>
      <c r="G690" s="1" t="s">
        <v>1415</v>
      </c>
      <c r="H690" s="2">
        <v>43221</v>
      </c>
      <c r="I690" s="3">
        <v>40629</v>
      </c>
      <c r="J690" s="1">
        <v>2011</v>
      </c>
      <c r="K690" s="1">
        <v>0.57442028985507243</v>
      </c>
      <c r="L690" s="1">
        <v>23781</v>
      </c>
      <c r="M690" s="1">
        <v>0.64513453676946275</v>
      </c>
      <c r="N690" s="1">
        <v>0.63478337723303024</v>
      </c>
      <c r="O690" s="4">
        <v>2</v>
      </c>
      <c r="P690" s="1">
        <f t="shared" si="10"/>
        <v>0</v>
      </c>
    </row>
    <row r="691" spans="1:16" x14ac:dyDescent="0.25">
      <c r="A691" s="1" t="s">
        <v>1431</v>
      </c>
      <c r="B691" s="1" t="s">
        <v>160</v>
      </c>
      <c r="C691" s="1" t="s">
        <v>161</v>
      </c>
      <c r="D691" s="1" t="s">
        <v>1416</v>
      </c>
      <c r="E691" s="1" t="s">
        <v>141</v>
      </c>
      <c r="F691" s="1" t="s">
        <v>80</v>
      </c>
      <c r="G691" s="1" t="s">
        <v>1415</v>
      </c>
      <c r="H691" s="2">
        <v>43221</v>
      </c>
      <c r="I691" s="3">
        <v>40629</v>
      </c>
      <c r="J691" s="1">
        <v>2011</v>
      </c>
      <c r="K691" s="1">
        <v>0.72363564297569793</v>
      </c>
      <c r="L691" s="1">
        <v>29211</v>
      </c>
      <c r="M691" s="1">
        <v>0.64513453676946275</v>
      </c>
      <c r="N691" s="1">
        <v>0.63478337723303024</v>
      </c>
      <c r="O691" s="4">
        <v>2</v>
      </c>
      <c r="P691" s="1">
        <f t="shared" si="10"/>
        <v>0</v>
      </c>
    </row>
    <row r="692" spans="1:16" x14ac:dyDescent="0.25">
      <c r="A692" s="1" t="s">
        <v>1431</v>
      </c>
      <c r="B692" s="1" t="s">
        <v>162</v>
      </c>
      <c r="C692" s="1" t="s">
        <v>163</v>
      </c>
      <c r="D692" s="1" t="s">
        <v>1416</v>
      </c>
      <c r="E692" s="1" t="s">
        <v>141</v>
      </c>
      <c r="F692" s="1" t="s">
        <v>80</v>
      </c>
      <c r="G692" s="1" t="s">
        <v>1415</v>
      </c>
      <c r="H692" s="2">
        <v>43221</v>
      </c>
      <c r="I692" s="3">
        <v>40629</v>
      </c>
      <c r="J692" s="1">
        <v>2011</v>
      </c>
      <c r="K692" s="1">
        <v>0.56121730146057391</v>
      </c>
      <c r="L692" s="1">
        <v>23900</v>
      </c>
      <c r="M692" s="1">
        <v>0.64513453676946275</v>
      </c>
      <c r="N692" s="1">
        <v>0.63478337723303024</v>
      </c>
      <c r="O692" s="4">
        <v>2</v>
      </c>
      <c r="P692" s="1">
        <f t="shared" si="10"/>
        <v>0</v>
      </c>
    </row>
    <row r="693" spans="1:16" x14ac:dyDescent="0.25">
      <c r="A693" s="1" t="s">
        <v>1431</v>
      </c>
      <c r="B693" s="1" t="s">
        <v>164</v>
      </c>
      <c r="C693" s="1" t="s">
        <v>165</v>
      </c>
      <c r="D693" s="1" t="s">
        <v>1416</v>
      </c>
      <c r="E693" s="1" t="s">
        <v>141</v>
      </c>
      <c r="F693" s="1" t="s">
        <v>80</v>
      </c>
      <c r="G693" s="1" t="s">
        <v>1415</v>
      </c>
      <c r="H693" s="2">
        <v>43221</v>
      </c>
      <c r="I693" s="3">
        <v>40629</v>
      </c>
      <c r="J693" s="1">
        <v>2011</v>
      </c>
      <c r="K693" s="1">
        <v>0.6500133155792277</v>
      </c>
      <c r="L693" s="1">
        <v>24408</v>
      </c>
      <c r="M693" s="1">
        <v>0.64513453676946275</v>
      </c>
      <c r="N693" s="1">
        <v>0.63478337723303024</v>
      </c>
      <c r="O693" s="4">
        <v>2</v>
      </c>
      <c r="P693" s="1">
        <f t="shared" si="10"/>
        <v>0</v>
      </c>
    </row>
    <row r="694" spans="1:16" x14ac:dyDescent="0.25">
      <c r="A694" s="1" t="s">
        <v>1431</v>
      </c>
      <c r="B694" s="1" t="s">
        <v>166</v>
      </c>
      <c r="C694" s="1" t="s">
        <v>167</v>
      </c>
      <c r="D694" s="1" t="s">
        <v>1416</v>
      </c>
      <c r="E694" s="1" t="s">
        <v>141</v>
      </c>
      <c r="F694" s="1" t="s">
        <v>80</v>
      </c>
      <c r="G694" s="1" t="s">
        <v>1415</v>
      </c>
      <c r="H694" s="2">
        <v>43221</v>
      </c>
      <c r="I694" s="3">
        <v>40629</v>
      </c>
      <c r="J694" s="1">
        <v>2011</v>
      </c>
      <c r="K694" s="1">
        <v>0.7070487573000136</v>
      </c>
      <c r="L694" s="1">
        <v>26030</v>
      </c>
      <c r="M694" s="1">
        <v>0.64513453676946275</v>
      </c>
      <c r="N694" s="1">
        <v>0.63478337723303024</v>
      </c>
      <c r="O694" s="4">
        <v>2</v>
      </c>
      <c r="P694" s="1">
        <f t="shared" si="10"/>
        <v>0</v>
      </c>
    </row>
    <row r="695" spans="1:16" x14ac:dyDescent="0.25">
      <c r="A695" s="1" t="s">
        <v>1431</v>
      </c>
      <c r="B695" s="1" t="s">
        <v>168</v>
      </c>
      <c r="C695" s="1" t="s">
        <v>169</v>
      </c>
      <c r="D695" s="1" t="s">
        <v>1416</v>
      </c>
      <c r="E695" s="1" t="s">
        <v>141</v>
      </c>
      <c r="F695" s="1" t="s">
        <v>80</v>
      </c>
      <c r="G695" s="1" t="s">
        <v>1415</v>
      </c>
      <c r="H695" s="2">
        <v>43221</v>
      </c>
      <c r="I695" s="3">
        <v>40629</v>
      </c>
      <c r="J695" s="1">
        <v>2011</v>
      </c>
      <c r="K695" s="1">
        <v>0.68683713497021648</v>
      </c>
      <c r="L695" s="1">
        <v>28365</v>
      </c>
      <c r="M695" s="1">
        <v>0.64513453676946275</v>
      </c>
      <c r="N695" s="1">
        <v>0.63478337723303024</v>
      </c>
      <c r="O695" s="4">
        <v>2</v>
      </c>
      <c r="P695" s="1">
        <f t="shared" si="10"/>
        <v>0</v>
      </c>
    </row>
    <row r="696" spans="1:16" x14ac:dyDescent="0.25">
      <c r="A696" s="1" t="s">
        <v>1431</v>
      </c>
      <c r="B696" s="1" t="s">
        <v>170</v>
      </c>
      <c r="C696" s="1" t="s">
        <v>171</v>
      </c>
      <c r="D696" s="1" t="s">
        <v>1416</v>
      </c>
      <c r="E696" s="1" t="s">
        <v>141</v>
      </c>
      <c r="F696" s="1" t="s">
        <v>80</v>
      </c>
      <c r="G696" s="1" t="s">
        <v>1415</v>
      </c>
      <c r="H696" s="2">
        <v>43221</v>
      </c>
      <c r="I696" s="3">
        <v>40629</v>
      </c>
      <c r="J696" s="1">
        <v>2011</v>
      </c>
      <c r="K696" s="1">
        <v>0.66690601359148605</v>
      </c>
      <c r="L696" s="1">
        <v>26006</v>
      </c>
      <c r="M696" s="1">
        <v>0.64513453676946275</v>
      </c>
      <c r="N696" s="1">
        <v>0.63478337723303024</v>
      </c>
      <c r="O696" s="4">
        <v>2</v>
      </c>
      <c r="P696" s="1">
        <f t="shared" si="10"/>
        <v>0</v>
      </c>
    </row>
    <row r="697" spans="1:16" x14ac:dyDescent="0.25">
      <c r="A697" s="1" t="s">
        <v>1431</v>
      </c>
      <c r="B697" s="1" t="s">
        <v>172</v>
      </c>
      <c r="C697" s="1" t="s">
        <v>173</v>
      </c>
      <c r="D697" s="1" t="s">
        <v>1416</v>
      </c>
      <c r="E697" s="1" t="s">
        <v>141</v>
      </c>
      <c r="F697" s="1" t="s">
        <v>80</v>
      </c>
      <c r="G697" s="1" t="s">
        <v>1415</v>
      </c>
      <c r="H697" s="2">
        <v>43221</v>
      </c>
      <c r="I697" s="3">
        <v>40629</v>
      </c>
      <c r="J697" s="1">
        <v>2011</v>
      </c>
      <c r="K697" s="1">
        <v>0.83721549314521493</v>
      </c>
      <c r="L697" s="1">
        <v>31450</v>
      </c>
      <c r="M697" s="1">
        <v>0.64513453676946275</v>
      </c>
      <c r="N697" s="1">
        <v>0.63478337723303024</v>
      </c>
      <c r="O697" s="4">
        <v>2</v>
      </c>
      <c r="P697" s="1">
        <f t="shared" si="10"/>
        <v>0</v>
      </c>
    </row>
    <row r="698" spans="1:16" x14ac:dyDescent="0.25">
      <c r="A698" s="1" t="s">
        <v>1431</v>
      </c>
      <c r="B698" s="1" t="s">
        <v>174</v>
      </c>
      <c r="C698" s="1" t="s">
        <v>175</v>
      </c>
      <c r="D698" s="1" t="s">
        <v>1416</v>
      </c>
      <c r="E698" s="1" t="s">
        <v>141</v>
      </c>
      <c r="F698" s="1" t="s">
        <v>80</v>
      </c>
      <c r="G698" s="1" t="s">
        <v>1415</v>
      </c>
      <c r="H698" s="2">
        <v>43221</v>
      </c>
      <c r="I698" s="3">
        <v>40629</v>
      </c>
      <c r="J698" s="1">
        <v>2011</v>
      </c>
      <c r="K698" s="1">
        <v>0.74249932204225522</v>
      </c>
      <c r="L698" s="1">
        <v>30118</v>
      </c>
      <c r="M698" s="1">
        <v>0.64513453676946275</v>
      </c>
      <c r="N698" s="1">
        <v>0.63478337723303024</v>
      </c>
      <c r="O698" s="4">
        <v>2</v>
      </c>
      <c r="P698" s="1">
        <f t="shared" si="10"/>
        <v>0</v>
      </c>
    </row>
    <row r="699" spans="1:16" x14ac:dyDescent="0.25">
      <c r="A699" s="1" t="s">
        <v>1431</v>
      </c>
      <c r="B699" s="1" t="s">
        <v>176</v>
      </c>
      <c r="C699" s="1" t="s">
        <v>177</v>
      </c>
      <c r="D699" s="1" t="s">
        <v>1416</v>
      </c>
      <c r="E699" s="1" t="s">
        <v>141</v>
      </c>
      <c r="F699" s="1" t="s">
        <v>80</v>
      </c>
      <c r="G699" s="1" t="s">
        <v>1415</v>
      </c>
      <c r="H699" s="2">
        <v>43221</v>
      </c>
      <c r="I699" s="3">
        <v>40629</v>
      </c>
      <c r="J699" s="1">
        <v>2011</v>
      </c>
      <c r="K699" s="1">
        <v>0.6360266321976441</v>
      </c>
      <c r="L699" s="1">
        <v>26079</v>
      </c>
      <c r="M699" s="1">
        <v>0.64513453676946275</v>
      </c>
      <c r="N699" s="1">
        <v>0.63478337723303024</v>
      </c>
      <c r="O699" s="4">
        <v>2</v>
      </c>
      <c r="P699" s="1">
        <f t="shared" si="10"/>
        <v>0</v>
      </c>
    </row>
    <row r="700" spans="1:16" x14ac:dyDescent="0.25">
      <c r="A700" s="1" t="s">
        <v>1431</v>
      </c>
      <c r="B700" s="1" t="s">
        <v>178</v>
      </c>
      <c r="C700" s="1" t="s">
        <v>179</v>
      </c>
      <c r="D700" s="1" t="s">
        <v>1416</v>
      </c>
      <c r="E700" s="1" t="s">
        <v>141</v>
      </c>
      <c r="F700" s="1" t="s">
        <v>80</v>
      </c>
      <c r="G700" s="1" t="s">
        <v>1415</v>
      </c>
      <c r="H700" s="2">
        <v>43221</v>
      </c>
      <c r="I700" s="3">
        <v>40629</v>
      </c>
      <c r="J700" s="1">
        <v>2011</v>
      </c>
      <c r="K700" s="1">
        <v>0.7833261948552569</v>
      </c>
      <c r="L700" s="1">
        <v>31091</v>
      </c>
      <c r="M700" s="1">
        <v>0.64513453676946275</v>
      </c>
      <c r="N700" s="1">
        <v>0.63478337723303024</v>
      </c>
      <c r="O700" s="4">
        <v>2</v>
      </c>
      <c r="P700" s="1">
        <f t="shared" si="10"/>
        <v>0</v>
      </c>
    </row>
    <row r="701" spans="1:16" x14ac:dyDescent="0.25">
      <c r="A701" s="1" t="s">
        <v>1431</v>
      </c>
      <c r="B701" s="1" t="s">
        <v>180</v>
      </c>
      <c r="C701" s="1" t="s">
        <v>181</v>
      </c>
      <c r="D701" s="1" t="s">
        <v>1416</v>
      </c>
      <c r="E701" s="1" t="s">
        <v>141</v>
      </c>
      <c r="F701" s="1" t="s">
        <v>80</v>
      </c>
      <c r="G701" s="1" t="s">
        <v>1415</v>
      </c>
      <c r="H701" s="2">
        <v>43221</v>
      </c>
      <c r="I701" s="3">
        <v>40629</v>
      </c>
      <c r="J701" s="1">
        <v>2011</v>
      </c>
      <c r="K701" s="1">
        <v>0.70987742506928775</v>
      </c>
      <c r="L701" s="1">
        <v>24845</v>
      </c>
      <c r="M701" s="1">
        <v>0.64513453676946275</v>
      </c>
      <c r="N701" s="1">
        <v>0.63478337723303024</v>
      </c>
      <c r="O701" s="4">
        <v>2</v>
      </c>
      <c r="P701" s="1">
        <f t="shared" si="10"/>
        <v>0</v>
      </c>
    </row>
    <row r="702" spans="1:16" x14ac:dyDescent="0.25">
      <c r="A702" s="1" t="s">
        <v>1431</v>
      </c>
      <c r="B702" s="1" t="s">
        <v>182</v>
      </c>
      <c r="C702" s="1" t="s">
        <v>183</v>
      </c>
      <c r="D702" s="1" t="s">
        <v>1416</v>
      </c>
      <c r="E702" s="1" t="s">
        <v>141</v>
      </c>
      <c r="F702" s="1" t="s">
        <v>80</v>
      </c>
      <c r="G702" s="1" t="s">
        <v>1415</v>
      </c>
      <c r="H702" s="2">
        <v>43221</v>
      </c>
      <c r="I702" s="3">
        <v>40629</v>
      </c>
      <c r="J702" s="1">
        <v>2011</v>
      </c>
      <c r="K702" s="1">
        <v>0.70948389942655488</v>
      </c>
      <c r="L702" s="1">
        <v>32168</v>
      </c>
      <c r="M702" s="1">
        <v>0.64513453676946275</v>
      </c>
      <c r="N702" s="1">
        <v>0.63478337723303024</v>
      </c>
      <c r="O702" s="4">
        <v>2</v>
      </c>
      <c r="P702" s="1">
        <f t="shared" si="10"/>
        <v>0</v>
      </c>
    </row>
    <row r="703" spans="1:16" x14ac:dyDescent="0.25">
      <c r="A703" s="1" t="s">
        <v>1431</v>
      </c>
      <c r="B703" s="1" t="s">
        <v>184</v>
      </c>
      <c r="C703" s="1" t="s">
        <v>185</v>
      </c>
      <c r="D703" s="1" t="s">
        <v>1416</v>
      </c>
      <c r="E703" s="1" t="s">
        <v>141</v>
      </c>
      <c r="F703" s="1" t="s">
        <v>80</v>
      </c>
      <c r="G703" s="1" t="s">
        <v>1415</v>
      </c>
      <c r="H703" s="2">
        <v>43221</v>
      </c>
      <c r="I703" s="3">
        <v>40629</v>
      </c>
      <c r="J703" s="1">
        <v>2011</v>
      </c>
      <c r="K703" s="1">
        <v>0.67434938362659358</v>
      </c>
      <c r="L703" s="1">
        <v>25601</v>
      </c>
      <c r="M703" s="1">
        <v>0.64513453676946275</v>
      </c>
      <c r="N703" s="1">
        <v>0.63478337723303024</v>
      </c>
      <c r="O703" s="4">
        <v>2</v>
      </c>
      <c r="P703" s="1">
        <f t="shared" si="10"/>
        <v>0</v>
      </c>
    </row>
    <row r="704" spans="1:16" x14ac:dyDescent="0.25">
      <c r="A704" s="1" t="s">
        <v>1431</v>
      </c>
      <c r="B704" s="1" t="s">
        <v>186</v>
      </c>
      <c r="C704" s="1" t="s">
        <v>187</v>
      </c>
      <c r="D704" s="1" t="s">
        <v>1416</v>
      </c>
      <c r="E704" s="1" t="s">
        <v>141</v>
      </c>
      <c r="F704" s="1" t="s">
        <v>80</v>
      </c>
      <c r="G704" s="1" t="s">
        <v>1415</v>
      </c>
      <c r="H704" s="2">
        <v>43221</v>
      </c>
      <c r="I704" s="3">
        <v>40629</v>
      </c>
      <c r="J704" s="1">
        <v>2011</v>
      </c>
      <c r="K704" s="1">
        <v>0.74125421822272219</v>
      </c>
      <c r="L704" s="1">
        <v>26359</v>
      </c>
      <c r="M704" s="1">
        <v>0.64513453676946275</v>
      </c>
      <c r="N704" s="1">
        <v>0.63478337723303024</v>
      </c>
      <c r="O704" s="4">
        <v>2</v>
      </c>
      <c r="P704" s="1">
        <f t="shared" si="10"/>
        <v>0</v>
      </c>
    </row>
    <row r="705" spans="1:16" x14ac:dyDescent="0.25">
      <c r="A705" s="1" t="s">
        <v>1431</v>
      </c>
      <c r="B705" s="1" t="s">
        <v>188</v>
      </c>
      <c r="C705" s="1" t="s">
        <v>189</v>
      </c>
      <c r="D705" s="1" t="s">
        <v>1416</v>
      </c>
      <c r="E705" s="1" t="s">
        <v>141</v>
      </c>
      <c r="F705" s="1" t="s">
        <v>80</v>
      </c>
      <c r="G705" s="1" t="s">
        <v>1415</v>
      </c>
      <c r="H705" s="2">
        <v>43221</v>
      </c>
      <c r="I705" s="3">
        <v>40629</v>
      </c>
      <c r="J705" s="1">
        <v>2011</v>
      </c>
      <c r="K705" s="1">
        <v>0.72174891496543969</v>
      </c>
      <c r="L705" s="1">
        <v>26940</v>
      </c>
      <c r="M705" s="1">
        <v>0.64513453676946275</v>
      </c>
      <c r="N705" s="1">
        <v>0.63478337723303024</v>
      </c>
      <c r="O705" s="4">
        <v>2</v>
      </c>
      <c r="P705" s="1">
        <f t="shared" si="10"/>
        <v>0</v>
      </c>
    </row>
    <row r="706" spans="1:16" x14ac:dyDescent="0.25">
      <c r="A706" s="1" t="s">
        <v>1431</v>
      </c>
      <c r="B706" s="1" t="s">
        <v>190</v>
      </c>
      <c r="C706" s="1" t="s">
        <v>191</v>
      </c>
      <c r="D706" s="1" t="s">
        <v>1416</v>
      </c>
      <c r="E706" s="1" t="s">
        <v>141</v>
      </c>
      <c r="F706" s="1" t="s">
        <v>80</v>
      </c>
      <c r="G706" s="1" t="s">
        <v>1415</v>
      </c>
      <c r="H706" s="2">
        <v>43221</v>
      </c>
      <c r="I706" s="3">
        <v>40629</v>
      </c>
      <c r="J706" s="1">
        <v>2011</v>
      </c>
      <c r="K706" s="1">
        <v>0.73841450332546665</v>
      </c>
      <c r="L706" s="1">
        <v>27534</v>
      </c>
      <c r="M706" s="1">
        <v>0.64513453676946275</v>
      </c>
      <c r="N706" s="1">
        <v>0.63478337723303024</v>
      </c>
      <c r="O706" s="4">
        <v>2</v>
      </c>
      <c r="P706" s="1">
        <f t="shared" si="10"/>
        <v>0</v>
      </c>
    </row>
    <row r="707" spans="1:16" x14ac:dyDescent="0.25">
      <c r="A707" s="1" t="s">
        <v>1431</v>
      </c>
      <c r="B707" s="1" t="s">
        <v>192</v>
      </c>
      <c r="C707" s="1" t="s">
        <v>193</v>
      </c>
      <c r="D707" s="1" t="s">
        <v>1416</v>
      </c>
      <c r="E707" s="1" t="s">
        <v>141</v>
      </c>
      <c r="F707" s="1" t="s">
        <v>80</v>
      </c>
      <c r="G707" s="1" t="s">
        <v>1415</v>
      </c>
      <c r="H707" s="2">
        <v>43221</v>
      </c>
      <c r="I707" s="3">
        <v>40629</v>
      </c>
      <c r="J707" s="1">
        <v>2011</v>
      </c>
      <c r="K707" s="1">
        <v>0.59912348543439031</v>
      </c>
      <c r="L707" s="1">
        <v>25564</v>
      </c>
      <c r="M707" s="1">
        <v>0.64513453676946275</v>
      </c>
      <c r="N707" s="1">
        <v>0.63478337723303024</v>
      </c>
      <c r="O707" s="4">
        <v>2</v>
      </c>
      <c r="P707" s="1">
        <f t="shared" ref="P707:P770" si="11">IF(A707="Owned outright",1,IF(A707="Owned with a mortgage or loan",1,IF(A707="Shared ownership",4,IF(A707="Rented from council (local authority)",3,IF(A707="Other social rented",3,IF(A707="Private landlord or letting agency",2,IF(A707="Other private rented",2,IF(A707="Living rent free",4,0))))))))</f>
        <v>0</v>
      </c>
    </row>
    <row r="708" spans="1:16" x14ac:dyDescent="0.25">
      <c r="A708" s="1" t="s">
        <v>1431</v>
      </c>
      <c r="B708" s="1" t="s">
        <v>194</v>
      </c>
      <c r="C708" s="1" t="s">
        <v>195</v>
      </c>
      <c r="D708" s="1" t="s">
        <v>1416</v>
      </c>
      <c r="E708" s="1" t="s">
        <v>141</v>
      </c>
      <c r="F708" s="1" t="s">
        <v>80</v>
      </c>
      <c r="G708" s="1" t="s">
        <v>1415</v>
      </c>
      <c r="H708" s="2">
        <v>43221</v>
      </c>
      <c r="I708" s="3">
        <v>40629</v>
      </c>
      <c r="J708" s="1">
        <v>2011</v>
      </c>
      <c r="K708" s="1">
        <v>0.64217887375782112</v>
      </c>
      <c r="L708" s="1">
        <v>26172</v>
      </c>
      <c r="M708" s="1">
        <v>0.64513453676946275</v>
      </c>
      <c r="N708" s="1">
        <v>0.63478337723303024</v>
      </c>
      <c r="O708" s="4">
        <v>2</v>
      </c>
      <c r="P708" s="1">
        <f t="shared" si="11"/>
        <v>0</v>
      </c>
    </row>
    <row r="709" spans="1:16" x14ac:dyDescent="0.25">
      <c r="A709" s="1" t="s">
        <v>1431</v>
      </c>
      <c r="B709" s="1" t="s">
        <v>196</v>
      </c>
      <c r="C709" s="1" t="s">
        <v>197</v>
      </c>
      <c r="D709" s="1" t="s">
        <v>1416</v>
      </c>
      <c r="E709" s="1" t="s">
        <v>141</v>
      </c>
      <c r="F709" s="1" t="s">
        <v>80</v>
      </c>
      <c r="G709" s="1" t="s">
        <v>1415</v>
      </c>
      <c r="H709" s="2">
        <v>43221</v>
      </c>
      <c r="I709" s="3">
        <v>40629</v>
      </c>
      <c r="J709" s="1">
        <v>2011</v>
      </c>
      <c r="K709" s="1">
        <v>0.7708663264707607</v>
      </c>
      <c r="L709" s="1">
        <v>26285</v>
      </c>
      <c r="M709" s="1">
        <v>0.64513453676946275</v>
      </c>
      <c r="N709" s="1">
        <v>0.63478337723303024</v>
      </c>
      <c r="O709" s="4">
        <v>2</v>
      </c>
      <c r="P709" s="1">
        <f t="shared" si="11"/>
        <v>0</v>
      </c>
    </row>
    <row r="710" spans="1:16" x14ac:dyDescent="0.25">
      <c r="A710" s="1" t="s">
        <v>1431</v>
      </c>
      <c r="B710" s="1" t="s">
        <v>198</v>
      </c>
      <c r="C710" s="1" t="s">
        <v>199</v>
      </c>
      <c r="D710" s="1" t="s">
        <v>1416</v>
      </c>
      <c r="E710" s="1" t="s">
        <v>141</v>
      </c>
      <c r="F710" s="1" t="s">
        <v>80</v>
      </c>
      <c r="G710" s="1" t="s">
        <v>1415</v>
      </c>
      <c r="H710" s="2">
        <v>43221</v>
      </c>
      <c r="I710" s="3">
        <v>40629</v>
      </c>
      <c r="J710" s="1">
        <v>2011</v>
      </c>
      <c r="K710" s="1">
        <v>0.64919076560030275</v>
      </c>
      <c r="L710" s="1">
        <v>29161</v>
      </c>
      <c r="M710" s="1">
        <v>0.64513453676946275</v>
      </c>
      <c r="N710" s="1">
        <v>0.63478337723303024</v>
      </c>
      <c r="O710" s="4">
        <v>2</v>
      </c>
      <c r="P710" s="1">
        <f t="shared" si="11"/>
        <v>0</v>
      </c>
    </row>
    <row r="711" spans="1:16" x14ac:dyDescent="0.25">
      <c r="A711" s="1" t="s">
        <v>1431</v>
      </c>
      <c r="B711" s="1" t="s">
        <v>200</v>
      </c>
      <c r="C711" s="1" t="s">
        <v>201</v>
      </c>
      <c r="D711" s="1" t="s">
        <v>1416</v>
      </c>
      <c r="E711" s="1" t="s">
        <v>141</v>
      </c>
      <c r="F711" s="1" t="s">
        <v>80</v>
      </c>
      <c r="G711" s="1" t="s">
        <v>1415</v>
      </c>
      <c r="H711" s="2">
        <v>43221</v>
      </c>
      <c r="I711" s="3">
        <v>40629</v>
      </c>
      <c r="J711" s="1">
        <v>2011</v>
      </c>
      <c r="K711" s="1">
        <v>0.67587875700458477</v>
      </c>
      <c r="L711" s="1">
        <v>26535</v>
      </c>
      <c r="M711" s="1">
        <v>0.64513453676946275</v>
      </c>
      <c r="N711" s="1">
        <v>0.63478337723303024</v>
      </c>
      <c r="O711" s="4">
        <v>2</v>
      </c>
      <c r="P711" s="1">
        <f t="shared" si="11"/>
        <v>0</v>
      </c>
    </row>
    <row r="712" spans="1:16" x14ac:dyDescent="0.25">
      <c r="A712" s="1" t="s">
        <v>1431</v>
      </c>
      <c r="B712" s="1" t="s">
        <v>202</v>
      </c>
      <c r="C712" s="1" t="s">
        <v>203</v>
      </c>
      <c r="D712" s="1" t="s">
        <v>1416</v>
      </c>
      <c r="E712" s="1" t="s">
        <v>141</v>
      </c>
      <c r="F712" s="1" t="s">
        <v>80</v>
      </c>
      <c r="G712" s="1" t="s">
        <v>1415</v>
      </c>
      <c r="H712" s="2">
        <v>43221</v>
      </c>
      <c r="I712" s="3">
        <v>40629</v>
      </c>
      <c r="J712" s="1">
        <v>2011</v>
      </c>
      <c r="K712" s="1">
        <v>0.59707762557077626</v>
      </c>
      <c r="L712" s="1">
        <v>26152</v>
      </c>
      <c r="M712" s="1">
        <v>0.64513453676946275</v>
      </c>
      <c r="N712" s="1">
        <v>0.63478337723303024</v>
      </c>
      <c r="O712" s="4">
        <v>2</v>
      </c>
      <c r="P712" s="1">
        <f t="shared" si="11"/>
        <v>0</v>
      </c>
    </row>
    <row r="713" spans="1:16" x14ac:dyDescent="0.25">
      <c r="A713" s="1" t="s">
        <v>1431</v>
      </c>
      <c r="B713" s="1" t="s">
        <v>204</v>
      </c>
      <c r="C713" s="1" t="s">
        <v>205</v>
      </c>
      <c r="D713" s="1" t="s">
        <v>1416</v>
      </c>
      <c r="E713" s="1" t="s">
        <v>141</v>
      </c>
      <c r="F713" s="1" t="s">
        <v>80</v>
      </c>
      <c r="G713" s="1" t="s">
        <v>1415</v>
      </c>
      <c r="H713" s="2">
        <v>43221</v>
      </c>
      <c r="I713" s="3">
        <v>40629</v>
      </c>
      <c r="J713" s="1">
        <v>2011</v>
      </c>
      <c r="K713" s="1">
        <v>0.66429384135134351</v>
      </c>
      <c r="L713" s="1">
        <v>22770</v>
      </c>
      <c r="M713" s="1">
        <v>0.64513453676946275</v>
      </c>
      <c r="N713" s="1">
        <v>0.63478337723303024</v>
      </c>
      <c r="O713" s="4">
        <v>2</v>
      </c>
      <c r="P713" s="1">
        <f t="shared" si="11"/>
        <v>0</v>
      </c>
    </row>
    <row r="714" spans="1:16" x14ac:dyDescent="0.25">
      <c r="A714" s="1" t="s">
        <v>1431</v>
      </c>
      <c r="B714" s="1" t="s">
        <v>206</v>
      </c>
      <c r="C714" s="1" t="s">
        <v>207</v>
      </c>
      <c r="D714" s="1" t="s">
        <v>1416</v>
      </c>
      <c r="E714" s="1" t="s">
        <v>141</v>
      </c>
      <c r="F714" s="1" t="s">
        <v>80</v>
      </c>
      <c r="G714" s="1" t="s">
        <v>1415</v>
      </c>
      <c r="H714" s="2">
        <v>43221</v>
      </c>
      <c r="I714" s="3">
        <v>40629</v>
      </c>
      <c r="J714" s="1">
        <v>2011</v>
      </c>
      <c r="K714" s="1">
        <v>0.678220255653884</v>
      </c>
      <c r="L714" s="1">
        <v>30349</v>
      </c>
      <c r="M714" s="1">
        <v>0.64513453676946275</v>
      </c>
      <c r="N714" s="1">
        <v>0.63478337723303024</v>
      </c>
      <c r="O714" s="4">
        <v>2</v>
      </c>
      <c r="P714" s="1">
        <f t="shared" si="11"/>
        <v>0</v>
      </c>
    </row>
    <row r="715" spans="1:16" x14ac:dyDescent="0.25">
      <c r="A715" s="1" t="s">
        <v>1431</v>
      </c>
      <c r="B715" s="1" t="s">
        <v>208</v>
      </c>
      <c r="C715" s="1" t="s">
        <v>209</v>
      </c>
      <c r="D715" s="1" t="s">
        <v>1416</v>
      </c>
      <c r="E715" s="1" t="s">
        <v>141</v>
      </c>
      <c r="F715" s="1" t="s">
        <v>80</v>
      </c>
      <c r="G715" s="1" t="s">
        <v>1415</v>
      </c>
      <c r="H715" s="2">
        <v>43221</v>
      </c>
      <c r="I715" s="3">
        <v>40629</v>
      </c>
      <c r="J715" s="1">
        <v>2011</v>
      </c>
      <c r="K715" s="1">
        <v>0.29556367531995487</v>
      </c>
      <c r="L715" s="1">
        <v>15450</v>
      </c>
      <c r="M715" s="1">
        <v>0.64513453676946275</v>
      </c>
      <c r="N715" s="1">
        <v>0.63478337723303024</v>
      </c>
      <c r="O715" s="4">
        <v>2</v>
      </c>
      <c r="P715" s="1">
        <f t="shared" si="11"/>
        <v>0</v>
      </c>
    </row>
    <row r="716" spans="1:16" x14ac:dyDescent="0.25">
      <c r="A716" s="1" t="s">
        <v>1431</v>
      </c>
      <c r="B716" s="1" t="s">
        <v>210</v>
      </c>
      <c r="C716" s="1" t="s">
        <v>211</v>
      </c>
      <c r="D716" s="1" t="s">
        <v>1416</v>
      </c>
      <c r="E716" s="1" t="s">
        <v>141</v>
      </c>
      <c r="F716" s="1" t="s">
        <v>80</v>
      </c>
      <c r="G716" s="1" t="s">
        <v>1415</v>
      </c>
      <c r="H716" s="2">
        <v>43221</v>
      </c>
      <c r="I716" s="3">
        <v>40629</v>
      </c>
      <c r="J716" s="1">
        <v>2011</v>
      </c>
      <c r="K716" s="1">
        <v>0.47089495869983677</v>
      </c>
      <c r="L716" s="1">
        <v>19326</v>
      </c>
      <c r="M716" s="1">
        <v>0.64513453676946275</v>
      </c>
      <c r="N716" s="1">
        <v>0.63478337723303024</v>
      </c>
      <c r="O716" s="4">
        <v>2</v>
      </c>
      <c r="P716" s="1">
        <f t="shared" si="11"/>
        <v>0</v>
      </c>
    </row>
    <row r="717" spans="1:16" x14ac:dyDescent="0.25">
      <c r="A717" s="1" t="s">
        <v>1431</v>
      </c>
      <c r="B717" s="1" t="s">
        <v>212</v>
      </c>
      <c r="C717" s="1" t="s">
        <v>213</v>
      </c>
      <c r="D717" s="1" t="s">
        <v>1416</v>
      </c>
      <c r="E717" s="1" t="s">
        <v>141</v>
      </c>
      <c r="F717" s="1" t="s">
        <v>80</v>
      </c>
      <c r="G717" s="1" t="s">
        <v>1415</v>
      </c>
      <c r="H717" s="2">
        <v>43221</v>
      </c>
      <c r="I717" s="3">
        <v>40629</v>
      </c>
      <c r="J717" s="1">
        <v>2011</v>
      </c>
      <c r="K717" s="1">
        <v>0.52711270231968377</v>
      </c>
      <c r="L717" s="1">
        <v>21201</v>
      </c>
      <c r="M717" s="1">
        <v>0.64513453676946275</v>
      </c>
      <c r="N717" s="1">
        <v>0.63478337723303024</v>
      </c>
      <c r="O717" s="4">
        <v>2</v>
      </c>
      <c r="P717" s="1">
        <f t="shared" si="11"/>
        <v>0</v>
      </c>
    </row>
    <row r="718" spans="1:16" x14ac:dyDescent="0.25">
      <c r="A718" s="1" t="s">
        <v>1431</v>
      </c>
      <c r="B718" s="1" t="s">
        <v>214</v>
      </c>
      <c r="C718" s="1" t="s">
        <v>215</v>
      </c>
      <c r="D718" s="1" t="s">
        <v>1416</v>
      </c>
      <c r="E718" s="1" t="s">
        <v>141</v>
      </c>
      <c r="F718" s="1" t="s">
        <v>80</v>
      </c>
      <c r="G718" s="1" t="s">
        <v>1415</v>
      </c>
      <c r="H718" s="2">
        <v>43221</v>
      </c>
      <c r="I718" s="3">
        <v>40629</v>
      </c>
      <c r="J718" s="1">
        <v>2011</v>
      </c>
      <c r="K718" s="1">
        <v>0.54748920993461347</v>
      </c>
      <c r="L718" s="1">
        <v>21184</v>
      </c>
      <c r="M718" s="1">
        <v>0.64513453676946275</v>
      </c>
      <c r="N718" s="1">
        <v>0.63478337723303024</v>
      </c>
      <c r="O718" s="4">
        <v>2</v>
      </c>
      <c r="P718" s="1">
        <f t="shared" si="11"/>
        <v>0</v>
      </c>
    </row>
    <row r="719" spans="1:16" x14ac:dyDescent="0.25">
      <c r="A719" s="1" t="s">
        <v>1431</v>
      </c>
      <c r="B719" s="1" t="s">
        <v>216</v>
      </c>
      <c r="C719" s="1" t="s">
        <v>217</v>
      </c>
      <c r="D719" s="1" t="s">
        <v>1416</v>
      </c>
      <c r="E719" s="1" t="s">
        <v>141</v>
      </c>
      <c r="F719" s="1" t="s">
        <v>80</v>
      </c>
      <c r="G719" s="1" t="s">
        <v>1415</v>
      </c>
      <c r="H719" s="2">
        <v>43221</v>
      </c>
      <c r="I719" s="3">
        <v>40629</v>
      </c>
      <c r="J719" s="1">
        <v>2011</v>
      </c>
      <c r="K719" s="1">
        <v>0.74510809820447055</v>
      </c>
      <c r="L719" s="1">
        <v>30501</v>
      </c>
      <c r="M719" s="1">
        <v>0.64513453676946275</v>
      </c>
      <c r="N719" s="1">
        <v>0.63478337723303024</v>
      </c>
      <c r="O719" s="4">
        <v>2</v>
      </c>
      <c r="P719" s="1">
        <f t="shared" si="11"/>
        <v>0</v>
      </c>
    </row>
    <row r="720" spans="1:16" x14ac:dyDescent="0.25">
      <c r="A720" s="1" t="s">
        <v>1431</v>
      </c>
      <c r="B720" s="1" t="s">
        <v>218</v>
      </c>
      <c r="C720" s="1" t="s">
        <v>219</v>
      </c>
      <c r="D720" s="1" t="s">
        <v>1416</v>
      </c>
      <c r="E720" s="1" t="s">
        <v>141</v>
      </c>
      <c r="F720" s="1" t="s">
        <v>80</v>
      </c>
      <c r="G720" s="1" t="s">
        <v>1415</v>
      </c>
      <c r="H720" s="2">
        <v>43221</v>
      </c>
      <c r="I720" s="3">
        <v>40629</v>
      </c>
      <c r="J720" s="1">
        <v>2011</v>
      </c>
      <c r="K720" s="1">
        <v>0.74494530181676111</v>
      </c>
      <c r="L720" s="1">
        <v>30507</v>
      </c>
      <c r="M720" s="1">
        <v>0.64513453676946275</v>
      </c>
      <c r="N720" s="1">
        <v>0.63478337723303024</v>
      </c>
      <c r="O720" s="4">
        <v>2</v>
      </c>
      <c r="P720" s="1">
        <f t="shared" si="11"/>
        <v>0</v>
      </c>
    </row>
    <row r="721" spans="1:16" x14ac:dyDescent="0.25">
      <c r="A721" s="1" t="s">
        <v>1431</v>
      </c>
      <c r="B721" s="1" t="s">
        <v>220</v>
      </c>
      <c r="C721" s="1" t="s">
        <v>221</v>
      </c>
      <c r="D721" s="1" t="s">
        <v>1416</v>
      </c>
      <c r="E721" s="1" t="s">
        <v>141</v>
      </c>
      <c r="F721" s="1" t="s">
        <v>80</v>
      </c>
      <c r="G721" s="1" t="s">
        <v>1415</v>
      </c>
      <c r="H721" s="2">
        <v>43221</v>
      </c>
      <c r="I721" s="3">
        <v>40629</v>
      </c>
      <c r="J721" s="1">
        <v>2011</v>
      </c>
      <c r="K721" s="1">
        <v>0.27113392936177744</v>
      </c>
      <c r="L721" s="1">
        <v>15315</v>
      </c>
      <c r="M721" s="1">
        <v>0.64513453676946275</v>
      </c>
      <c r="N721" s="1">
        <v>0.63478337723303024</v>
      </c>
      <c r="O721" s="4">
        <v>2</v>
      </c>
      <c r="P721" s="1">
        <f t="shared" si="11"/>
        <v>0</v>
      </c>
    </row>
    <row r="722" spans="1:16" x14ac:dyDescent="0.25">
      <c r="A722" s="1" t="s">
        <v>1431</v>
      </c>
      <c r="B722" s="1" t="s">
        <v>222</v>
      </c>
      <c r="C722" s="1" t="s">
        <v>223</v>
      </c>
      <c r="D722" s="1" t="s">
        <v>1416</v>
      </c>
      <c r="E722" s="1" t="s">
        <v>141</v>
      </c>
      <c r="F722" s="1" t="s">
        <v>80</v>
      </c>
      <c r="G722" s="1" t="s">
        <v>1415</v>
      </c>
      <c r="H722" s="2">
        <v>43221</v>
      </c>
      <c r="I722" s="3">
        <v>40629</v>
      </c>
      <c r="J722" s="1">
        <v>2011</v>
      </c>
      <c r="K722" s="1">
        <v>0.3911910669975186</v>
      </c>
      <c r="L722" s="1">
        <v>15765</v>
      </c>
      <c r="M722" s="1">
        <v>0.64513453676946275</v>
      </c>
      <c r="N722" s="1">
        <v>0.63478337723303024</v>
      </c>
      <c r="O722" s="4">
        <v>2</v>
      </c>
      <c r="P722" s="1">
        <f t="shared" si="11"/>
        <v>0</v>
      </c>
    </row>
    <row r="723" spans="1:16" x14ac:dyDescent="0.25">
      <c r="A723" s="1" t="s">
        <v>1431</v>
      </c>
      <c r="B723" s="1" t="s">
        <v>224</v>
      </c>
      <c r="C723" s="1" t="s">
        <v>225</v>
      </c>
      <c r="D723" s="1" t="s">
        <v>1416</v>
      </c>
      <c r="E723" s="1" t="s">
        <v>141</v>
      </c>
      <c r="F723" s="1" t="s">
        <v>80</v>
      </c>
      <c r="G723" s="1" t="s">
        <v>1415</v>
      </c>
      <c r="H723" s="2">
        <v>43221</v>
      </c>
      <c r="I723" s="3">
        <v>40629</v>
      </c>
      <c r="J723" s="1">
        <v>2011</v>
      </c>
      <c r="K723" s="1">
        <v>0.47000122294239943</v>
      </c>
      <c r="L723" s="1">
        <v>19216</v>
      </c>
      <c r="M723" s="1">
        <v>0.64513453676946275</v>
      </c>
      <c r="N723" s="1">
        <v>0.63478337723303024</v>
      </c>
      <c r="O723" s="4">
        <v>2</v>
      </c>
      <c r="P723" s="1">
        <f t="shared" si="11"/>
        <v>0</v>
      </c>
    </row>
    <row r="724" spans="1:16" x14ac:dyDescent="0.25">
      <c r="A724" s="1" t="s">
        <v>1431</v>
      </c>
      <c r="B724" s="1" t="s">
        <v>226</v>
      </c>
      <c r="C724" s="1" t="s">
        <v>227</v>
      </c>
      <c r="D724" s="1" t="s">
        <v>1416</v>
      </c>
      <c r="E724" s="1" t="s">
        <v>141</v>
      </c>
      <c r="F724" s="1" t="s">
        <v>80</v>
      </c>
      <c r="G724" s="1" t="s">
        <v>1415</v>
      </c>
      <c r="H724" s="2">
        <v>43221</v>
      </c>
      <c r="I724" s="3">
        <v>40629</v>
      </c>
      <c r="J724" s="1">
        <v>2011</v>
      </c>
      <c r="K724" s="1">
        <v>0.71393073060764423</v>
      </c>
      <c r="L724" s="1">
        <v>27869</v>
      </c>
      <c r="M724" s="1">
        <v>0.64513453676946275</v>
      </c>
      <c r="N724" s="1">
        <v>0.63478337723303024</v>
      </c>
      <c r="O724" s="4">
        <v>2</v>
      </c>
      <c r="P724" s="1">
        <f t="shared" si="11"/>
        <v>0</v>
      </c>
    </row>
    <row r="725" spans="1:16" x14ac:dyDescent="0.25">
      <c r="A725" s="1" t="s">
        <v>1431</v>
      </c>
      <c r="B725" s="1" t="s">
        <v>228</v>
      </c>
      <c r="C725" s="1" t="s">
        <v>229</v>
      </c>
      <c r="D725" s="1" t="s">
        <v>1416</v>
      </c>
      <c r="E725" s="1" t="s">
        <v>141</v>
      </c>
      <c r="F725" s="1" t="s">
        <v>80</v>
      </c>
      <c r="G725" s="1" t="s">
        <v>1415</v>
      </c>
      <c r="H725" s="2">
        <v>43221</v>
      </c>
      <c r="I725" s="3">
        <v>40629</v>
      </c>
      <c r="J725" s="1">
        <v>2011</v>
      </c>
      <c r="K725" s="1">
        <v>0.65757443506934343</v>
      </c>
      <c r="L725" s="1">
        <v>27121</v>
      </c>
      <c r="M725" s="1">
        <v>0.64513453676946275</v>
      </c>
      <c r="N725" s="1">
        <v>0.63478337723303024</v>
      </c>
      <c r="O725" s="4">
        <v>2</v>
      </c>
      <c r="P725" s="1">
        <f t="shared" si="11"/>
        <v>0</v>
      </c>
    </row>
    <row r="726" spans="1:16" x14ac:dyDescent="0.25">
      <c r="A726" s="1" t="s">
        <v>1431</v>
      </c>
      <c r="B726" s="1" t="s">
        <v>230</v>
      </c>
      <c r="C726" s="1" t="s">
        <v>231</v>
      </c>
      <c r="D726" s="1" t="s">
        <v>1416</v>
      </c>
      <c r="E726" s="1" t="s">
        <v>141</v>
      </c>
      <c r="F726" s="1" t="s">
        <v>80</v>
      </c>
      <c r="G726" s="1" t="s">
        <v>1415</v>
      </c>
      <c r="H726" s="2">
        <v>43221</v>
      </c>
      <c r="I726" s="3">
        <v>40629</v>
      </c>
      <c r="J726" s="1">
        <v>2011</v>
      </c>
      <c r="K726" s="1">
        <v>0.62986618004866179</v>
      </c>
      <c r="L726" s="1">
        <v>24852</v>
      </c>
      <c r="M726" s="1">
        <v>0.64513453676946275</v>
      </c>
      <c r="N726" s="1">
        <v>0.63478337723303024</v>
      </c>
      <c r="O726" s="4">
        <v>2</v>
      </c>
      <c r="P726" s="1">
        <f t="shared" si="11"/>
        <v>0</v>
      </c>
    </row>
    <row r="727" spans="1:16" x14ac:dyDescent="0.25">
      <c r="A727" s="1" t="s">
        <v>1431</v>
      </c>
      <c r="B727" s="1" t="s">
        <v>232</v>
      </c>
      <c r="C727" s="1" t="s">
        <v>233</v>
      </c>
      <c r="D727" s="1" t="s">
        <v>1416</v>
      </c>
      <c r="E727" s="1" t="s">
        <v>141</v>
      </c>
      <c r="F727" s="1" t="s">
        <v>80</v>
      </c>
      <c r="G727" s="1" t="s">
        <v>1415</v>
      </c>
      <c r="H727" s="2">
        <v>43221</v>
      </c>
      <c r="I727" s="3">
        <v>40629</v>
      </c>
      <c r="J727" s="1">
        <v>2011</v>
      </c>
      <c r="K727" s="1">
        <v>0.68490949983934879</v>
      </c>
      <c r="L727" s="1">
        <v>25580</v>
      </c>
      <c r="M727" s="1">
        <v>0.64513453676946275</v>
      </c>
      <c r="N727" s="1">
        <v>0.63478337723303024</v>
      </c>
      <c r="O727" s="4">
        <v>2</v>
      </c>
      <c r="P727" s="1">
        <f t="shared" si="11"/>
        <v>0</v>
      </c>
    </row>
    <row r="728" spans="1:16" x14ac:dyDescent="0.25">
      <c r="A728" s="1" t="s">
        <v>1431</v>
      </c>
      <c r="B728" s="1" t="s">
        <v>234</v>
      </c>
      <c r="C728" s="1" t="s">
        <v>235</v>
      </c>
      <c r="D728" s="1" t="s">
        <v>1416</v>
      </c>
      <c r="E728" s="1" t="s">
        <v>141</v>
      </c>
      <c r="F728" s="1" t="s">
        <v>80</v>
      </c>
      <c r="G728" s="1" t="s">
        <v>1415</v>
      </c>
      <c r="H728" s="2">
        <v>43221</v>
      </c>
      <c r="I728" s="3">
        <v>40629</v>
      </c>
      <c r="J728" s="1">
        <v>2011</v>
      </c>
      <c r="K728" s="1">
        <v>0.71837695454800199</v>
      </c>
      <c r="L728" s="1">
        <v>25636</v>
      </c>
      <c r="M728" s="1">
        <v>0.64513453676946275</v>
      </c>
      <c r="N728" s="1">
        <v>0.63478337723303024</v>
      </c>
      <c r="O728" s="4">
        <v>2</v>
      </c>
      <c r="P728" s="1">
        <f t="shared" si="11"/>
        <v>0</v>
      </c>
    </row>
    <row r="729" spans="1:16" x14ac:dyDescent="0.25">
      <c r="A729" s="1" t="s">
        <v>1431</v>
      </c>
      <c r="B729" s="1" t="s">
        <v>236</v>
      </c>
      <c r="C729" s="1" t="s">
        <v>237</v>
      </c>
      <c r="D729" s="1" t="s">
        <v>1416</v>
      </c>
      <c r="E729" s="1" t="s">
        <v>141</v>
      </c>
      <c r="F729" s="1" t="s">
        <v>80</v>
      </c>
      <c r="G729" s="1" t="s">
        <v>1415</v>
      </c>
      <c r="H729" s="2">
        <v>43221</v>
      </c>
      <c r="I729" s="3">
        <v>40629</v>
      </c>
      <c r="J729" s="1">
        <v>2011</v>
      </c>
      <c r="K729" s="1">
        <v>0.50043473813420625</v>
      </c>
      <c r="L729" s="1">
        <v>19569</v>
      </c>
      <c r="M729" s="1">
        <v>0.64513453676946275</v>
      </c>
      <c r="N729" s="1">
        <v>0.63478337723303024</v>
      </c>
      <c r="O729" s="4">
        <v>2</v>
      </c>
      <c r="P729" s="1">
        <f t="shared" si="11"/>
        <v>0</v>
      </c>
    </row>
    <row r="730" spans="1:16" x14ac:dyDescent="0.25">
      <c r="A730" s="1" t="s">
        <v>1431</v>
      </c>
      <c r="B730" s="1" t="s">
        <v>238</v>
      </c>
      <c r="C730" s="1" t="s">
        <v>239</v>
      </c>
      <c r="D730" s="1" t="s">
        <v>1416</v>
      </c>
      <c r="E730" s="1" t="s">
        <v>141</v>
      </c>
      <c r="F730" s="1" t="s">
        <v>80</v>
      </c>
      <c r="G730" s="1" t="s">
        <v>1415</v>
      </c>
      <c r="H730" s="2">
        <v>43221</v>
      </c>
      <c r="I730" s="3">
        <v>40629</v>
      </c>
      <c r="J730" s="1">
        <v>2011</v>
      </c>
      <c r="K730" s="1">
        <v>0.78646841241457022</v>
      </c>
      <c r="L730" s="1">
        <v>32106</v>
      </c>
      <c r="M730" s="1">
        <v>0.64513453676946275</v>
      </c>
      <c r="N730" s="1">
        <v>0.63478337723303024</v>
      </c>
      <c r="O730" s="4">
        <v>2</v>
      </c>
      <c r="P730" s="1">
        <f t="shared" si="11"/>
        <v>0</v>
      </c>
    </row>
    <row r="731" spans="1:16" x14ac:dyDescent="0.25">
      <c r="A731" s="1" t="s">
        <v>1431</v>
      </c>
      <c r="B731" s="1" t="s">
        <v>240</v>
      </c>
      <c r="C731" s="1" t="s">
        <v>241</v>
      </c>
      <c r="D731" s="1" t="s">
        <v>1416</v>
      </c>
      <c r="E731" s="1" t="s">
        <v>141</v>
      </c>
      <c r="F731" s="1" t="s">
        <v>80</v>
      </c>
      <c r="G731" s="1" t="s">
        <v>1415</v>
      </c>
      <c r="H731" s="2">
        <v>43221</v>
      </c>
      <c r="I731" s="3">
        <v>40629</v>
      </c>
      <c r="J731" s="1">
        <v>2011</v>
      </c>
      <c r="K731" s="1">
        <v>0.58611873431379446</v>
      </c>
      <c r="L731" s="1">
        <v>24988</v>
      </c>
      <c r="M731" s="1">
        <v>0.64513453676946275</v>
      </c>
      <c r="N731" s="1">
        <v>0.63478337723303024</v>
      </c>
      <c r="O731" s="4">
        <v>2</v>
      </c>
      <c r="P731" s="1">
        <f t="shared" si="11"/>
        <v>0</v>
      </c>
    </row>
    <row r="732" spans="1:16" x14ac:dyDescent="0.25">
      <c r="A732" s="1" t="s">
        <v>1431</v>
      </c>
      <c r="B732" s="1" t="s">
        <v>242</v>
      </c>
      <c r="C732" s="1" t="s">
        <v>243</v>
      </c>
      <c r="D732" s="1" t="s">
        <v>1416</v>
      </c>
      <c r="E732" s="1" t="s">
        <v>141</v>
      </c>
      <c r="F732" s="1" t="s">
        <v>80</v>
      </c>
      <c r="G732" s="1" t="s">
        <v>1415</v>
      </c>
      <c r="H732" s="2">
        <v>43221</v>
      </c>
      <c r="I732" s="3">
        <v>40629</v>
      </c>
      <c r="J732" s="1">
        <v>2011</v>
      </c>
      <c r="K732" s="1">
        <v>0.70970474346563406</v>
      </c>
      <c r="L732" s="1">
        <v>29325</v>
      </c>
      <c r="M732" s="1">
        <v>0.64513453676946275</v>
      </c>
      <c r="N732" s="1">
        <v>0.63478337723303024</v>
      </c>
      <c r="O732" s="4">
        <v>2</v>
      </c>
      <c r="P732" s="1">
        <f t="shared" si="11"/>
        <v>0</v>
      </c>
    </row>
    <row r="733" spans="1:16" x14ac:dyDescent="0.25">
      <c r="A733" s="1" t="s">
        <v>1431</v>
      </c>
      <c r="B733" s="1" t="s">
        <v>244</v>
      </c>
      <c r="C733" s="1" t="s">
        <v>245</v>
      </c>
      <c r="D733" s="1" t="s">
        <v>1416</v>
      </c>
      <c r="E733" s="1" t="s">
        <v>141</v>
      </c>
      <c r="F733" s="1" t="s">
        <v>80</v>
      </c>
      <c r="G733" s="1" t="s">
        <v>1415</v>
      </c>
      <c r="H733" s="2">
        <v>43221</v>
      </c>
      <c r="I733" s="3">
        <v>40629</v>
      </c>
      <c r="J733" s="1">
        <v>2011</v>
      </c>
      <c r="K733" s="1">
        <v>0.45219271031404495</v>
      </c>
      <c r="L733" s="1">
        <v>22592</v>
      </c>
      <c r="M733" s="1">
        <v>0.64513453676946275</v>
      </c>
      <c r="N733" s="1">
        <v>0.63478337723303024</v>
      </c>
      <c r="O733" s="4">
        <v>2</v>
      </c>
      <c r="P733" s="1">
        <f t="shared" si="11"/>
        <v>0</v>
      </c>
    </row>
    <row r="734" spans="1:16" x14ac:dyDescent="0.25">
      <c r="A734" s="1" t="s">
        <v>1431</v>
      </c>
      <c r="B734" s="1" t="s">
        <v>246</v>
      </c>
      <c r="C734" s="1" t="s">
        <v>247</v>
      </c>
      <c r="D734" s="1" t="s">
        <v>1416</v>
      </c>
      <c r="E734" s="1" t="s">
        <v>141</v>
      </c>
      <c r="F734" s="1" t="s">
        <v>80</v>
      </c>
      <c r="G734" s="1" t="s">
        <v>1415</v>
      </c>
      <c r="H734" s="2">
        <v>43221</v>
      </c>
      <c r="I734" s="3">
        <v>40629</v>
      </c>
      <c r="J734" s="1">
        <v>2011</v>
      </c>
      <c r="K734" s="1">
        <v>0.85504018045960806</v>
      </c>
      <c r="L734" s="1">
        <v>30324</v>
      </c>
      <c r="M734" s="1">
        <v>0.64513453676946275</v>
      </c>
      <c r="N734" s="1">
        <v>0.63478337723303024</v>
      </c>
      <c r="O734" s="4">
        <v>2</v>
      </c>
      <c r="P734" s="1">
        <f t="shared" si="11"/>
        <v>0</v>
      </c>
    </row>
    <row r="735" spans="1:16" x14ac:dyDescent="0.25">
      <c r="A735" s="1" t="s">
        <v>1431</v>
      </c>
      <c r="B735" s="1" t="s">
        <v>248</v>
      </c>
      <c r="C735" s="1" t="s">
        <v>249</v>
      </c>
      <c r="D735" s="1" t="s">
        <v>1416</v>
      </c>
      <c r="E735" s="1" t="s">
        <v>141</v>
      </c>
      <c r="F735" s="1" t="s">
        <v>80</v>
      </c>
      <c r="G735" s="1" t="s">
        <v>1415</v>
      </c>
      <c r="H735" s="2">
        <v>43221</v>
      </c>
      <c r="I735" s="3">
        <v>40629</v>
      </c>
      <c r="J735" s="1">
        <v>2011</v>
      </c>
      <c r="K735" s="1">
        <v>0.79142077857674187</v>
      </c>
      <c r="L735" s="1">
        <v>31918</v>
      </c>
      <c r="M735" s="1">
        <v>0.64513453676946275</v>
      </c>
      <c r="N735" s="1">
        <v>0.63478337723303024</v>
      </c>
      <c r="O735" s="4">
        <v>2</v>
      </c>
      <c r="P735" s="1">
        <f t="shared" si="11"/>
        <v>0</v>
      </c>
    </row>
    <row r="736" spans="1:16" x14ac:dyDescent="0.25">
      <c r="A736" s="1" t="s">
        <v>1431</v>
      </c>
      <c r="B736" s="1" t="s">
        <v>250</v>
      </c>
      <c r="C736" s="1" t="s">
        <v>251</v>
      </c>
      <c r="D736" s="1" t="s">
        <v>1416</v>
      </c>
      <c r="E736" s="1" t="s">
        <v>141</v>
      </c>
      <c r="F736" s="1" t="s">
        <v>80</v>
      </c>
      <c r="G736" s="1" t="s">
        <v>1415</v>
      </c>
      <c r="H736" s="2">
        <v>43221</v>
      </c>
      <c r="I736" s="3">
        <v>40629</v>
      </c>
      <c r="J736" s="1">
        <v>2011</v>
      </c>
      <c r="K736" s="1">
        <v>0.72501817999448326</v>
      </c>
      <c r="L736" s="1">
        <v>28913</v>
      </c>
      <c r="M736" s="1">
        <v>0.64513453676946275</v>
      </c>
      <c r="N736" s="1">
        <v>0.63478337723303024</v>
      </c>
      <c r="O736" s="4">
        <v>2</v>
      </c>
      <c r="P736" s="1">
        <f t="shared" si="11"/>
        <v>0</v>
      </c>
    </row>
    <row r="737" spans="1:16" x14ac:dyDescent="0.25">
      <c r="A737" s="1" t="s">
        <v>1431</v>
      </c>
      <c r="B737" s="1" t="s">
        <v>252</v>
      </c>
      <c r="C737" s="1" t="s">
        <v>253</v>
      </c>
      <c r="D737" s="1" t="s">
        <v>1416</v>
      </c>
      <c r="E737" s="1" t="s">
        <v>141</v>
      </c>
      <c r="F737" s="1" t="s">
        <v>80</v>
      </c>
      <c r="G737" s="1" t="s">
        <v>1415</v>
      </c>
      <c r="H737" s="2">
        <v>43221</v>
      </c>
      <c r="I737" s="3">
        <v>40629</v>
      </c>
      <c r="J737" s="1">
        <v>2011</v>
      </c>
      <c r="K737" s="1">
        <v>0.67301396244583533</v>
      </c>
      <c r="L737" s="1">
        <v>27957</v>
      </c>
      <c r="M737" s="1">
        <v>0.64513453676946275</v>
      </c>
      <c r="N737" s="1">
        <v>0.63478337723303024</v>
      </c>
      <c r="O737" s="4">
        <v>2</v>
      </c>
      <c r="P737" s="1">
        <f t="shared" si="11"/>
        <v>0</v>
      </c>
    </row>
    <row r="738" spans="1:16" x14ac:dyDescent="0.25">
      <c r="A738" s="1" t="s">
        <v>1431</v>
      </c>
      <c r="B738" s="1" t="s">
        <v>254</v>
      </c>
      <c r="C738" s="1" t="s">
        <v>255</v>
      </c>
      <c r="D738" s="1" t="s">
        <v>1416</v>
      </c>
      <c r="E738" s="1" t="s">
        <v>141</v>
      </c>
      <c r="F738" s="1" t="s">
        <v>80</v>
      </c>
      <c r="G738" s="1" t="s">
        <v>1415</v>
      </c>
      <c r="H738" s="2">
        <v>43221</v>
      </c>
      <c r="I738" s="3">
        <v>40629</v>
      </c>
      <c r="J738" s="1">
        <v>2011</v>
      </c>
      <c r="K738" s="1">
        <v>0.66827422295036576</v>
      </c>
      <c r="L738" s="1">
        <v>28961</v>
      </c>
      <c r="M738" s="1">
        <v>0.64513453676946275</v>
      </c>
      <c r="N738" s="1">
        <v>0.63478337723303024</v>
      </c>
      <c r="O738" s="4">
        <v>2</v>
      </c>
      <c r="P738" s="1">
        <f t="shared" si="11"/>
        <v>0</v>
      </c>
    </row>
    <row r="739" spans="1:16" x14ac:dyDescent="0.25">
      <c r="A739" s="1" t="s">
        <v>1431</v>
      </c>
      <c r="B739" s="1" t="s">
        <v>256</v>
      </c>
      <c r="C739" s="1" t="s">
        <v>257</v>
      </c>
      <c r="D739" s="1" t="s">
        <v>1416</v>
      </c>
      <c r="E739" s="1" t="s">
        <v>141</v>
      </c>
      <c r="F739" s="1" t="s">
        <v>80</v>
      </c>
      <c r="G739" s="1" t="s">
        <v>1415</v>
      </c>
      <c r="H739" s="2">
        <v>43221</v>
      </c>
      <c r="I739" s="3">
        <v>40629</v>
      </c>
      <c r="J739" s="1">
        <v>2011</v>
      </c>
      <c r="K739" s="1">
        <v>0.6425611481706085</v>
      </c>
      <c r="L739" s="1">
        <v>25430</v>
      </c>
      <c r="M739" s="1">
        <v>0.64513453676946275</v>
      </c>
      <c r="N739" s="1">
        <v>0.63478337723303024</v>
      </c>
      <c r="O739" s="4">
        <v>2</v>
      </c>
      <c r="P739" s="1">
        <f t="shared" si="11"/>
        <v>0</v>
      </c>
    </row>
    <row r="740" spans="1:16" x14ac:dyDescent="0.25">
      <c r="A740" s="1" t="s">
        <v>1431</v>
      </c>
      <c r="B740" s="1" t="s">
        <v>258</v>
      </c>
      <c r="C740" s="1" t="s">
        <v>259</v>
      </c>
      <c r="D740" s="1" t="s">
        <v>1416</v>
      </c>
      <c r="E740" s="1" t="s">
        <v>141</v>
      </c>
      <c r="F740" s="1" t="s">
        <v>80</v>
      </c>
      <c r="G740" s="1" t="s">
        <v>1415</v>
      </c>
      <c r="H740" s="2">
        <v>43221</v>
      </c>
      <c r="I740" s="3">
        <v>40629</v>
      </c>
      <c r="J740" s="1">
        <v>2011</v>
      </c>
      <c r="K740" s="1">
        <v>0.61141678129298482</v>
      </c>
      <c r="L740" s="1">
        <v>23114</v>
      </c>
      <c r="M740" s="1">
        <v>0.64513453676946275</v>
      </c>
      <c r="N740" s="1">
        <v>0.63478337723303024</v>
      </c>
      <c r="O740" s="4">
        <v>2</v>
      </c>
      <c r="P740" s="1">
        <f t="shared" si="11"/>
        <v>0</v>
      </c>
    </row>
    <row r="741" spans="1:16" x14ac:dyDescent="0.25">
      <c r="A741" s="1" t="s">
        <v>1431</v>
      </c>
      <c r="B741" s="1" t="s">
        <v>260</v>
      </c>
      <c r="C741" s="1" t="s">
        <v>261</v>
      </c>
      <c r="D741" s="1" t="s">
        <v>1416</v>
      </c>
      <c r="E741" s="1" t="s">
        <v>141</v>
      </c>
      <c r="F741" s="1" t="s">
        <v>80</v>
      </c>
      <c r="G741" s="1" t="s">
        <v>1415</v>
      </c>
      <c r="H741" s="2">
        <v>43221</v>
      </c>
      <c r="I741" s="3">
        <v>40629</v>
      </c>
      <c r="J741" s="1">
        <v>2011</v>
      </c>
      <c r="K741" s="1">
        <v>0.64346743482081825</v>
      </c>
      <c r="L741" s="1">
        <v>26359</v>
      </c>
      <c r="M741" s="1">
        <v>0.64513453676946275</v>
      </c>
      <c r="N741" s="1">
        <v>0.63478337723303024</v>
      </c>
      <c r="O741" s="4">
        <v>2</v>
      </c>
      <c r="P741" s="1">
        <f t="shared" si="11"/>
        <v>0</v>
      </c>
    </row>
    <row r="742" spans="1:16" x14ac:dyDescent="0.25">
      <c r="A742" s="1" t="s">
        <v>1431</v>
      </c>
      <c r="B742" s="1" t="s">
        <v>262</v>
      </c>
      <c r="C742" s="1" t="s">
        <v>263</v>
      </c>
      <c r="D742" s="1" t="s">
        <v>1416</v>
      </c>
      <c r="E742" s="1" t="s">
        <v>141</v>
      </c>
      <c r="F742" s="1" t="s">
        <v>80</v>
      </c>
      <c r="G742" s="1" t="s">
        <v>1415</v>
      </c>
      <c r="H742" s="2">
        <v>43221</v>
      </c>
      <c r="I742" s="3">
        <v>40629</v>
      </c>
      <c r="J742" s="1">
        <v>2011</v>
      </c>
      <c r="K742" s="1">
        <v>0.75306676912099668</v>
      </c>
      <c r="L742" s="1">
        <v>27441</v>
      </c>
      <c r="M742" s="1">
        <v>0.64513453676946275</v>
      </c>
      <c r="N742" s="1">
        <v>0.63478337723303024</v>
      </c>
      <c r="O742" s="4">
        <v>2</v>
      </c>
      <c r="P742" s="1">
        <f t="shared" si="11"/>
        <v>0</v>
      </c>
    </row>
    <row r="743" spans="1:16" x14ac:dyDescent="0.25">
      <c r="A743" s="1" t="s">
        <v>1431</v>
      </c>
      <c r="B743" s="1" t="s">
        <v>264</v>
      </c>
      <c r="C743" s="1" t="s">
        <v>265</v>
      </c>
      <c r="D743" s="1" t="s">
        <v>1416</v>
      </c>
      <c r="E743" s="1" t="s">
        <v>141</v>
      </c>
      <c r="F743" s="1" t="s">
        <v>80</v>
      </c>
      <c r="G743" s="1" t="s">
        <v>1415</v>
      </c>
      <c r="H743" s="2">
        <v>43221</v>
      </c>
      <c r="I743" s="3">
        <v>40629</v>
      </c>
      <c r="J743" s="1">
        <v>2011</v>
      </c>
      <c r="K743" s="1">
        <v>0.64654407102092581</v>
      </c>
      <c r="L743" s="1">
        <v>25490</v>
      </c>
      <c r="M743" s="1">
        <v>0.64513453676946275</v>
      </c>
      <c r="N743" s="1">
        <v>0.63478337723303024</v>
      </c>
      <c r="O743" s="4">
        <v>2</v>
      </c>
      <c r="P743" s="1">
        <f t="shared" si="11"/>
        <v>0</v>
      </c>
    </row>
    <row r="744" spans="1:16" x14ac:dyDescent="0.25">
      <c r="A744" s="1" t="s">
        <v>1431</v>
      </c>
      <c r="B744" s="1" t="s">
        <v>266</v>
      </c>
      <c r="C744" s="1" t="s">
        <v>267</v>
      </c>
      <c r="D744" s="1" t="s">
        <v>1416</v>
      </c>
      <c r="E744" s="1" t="s">
        <v>141</v>
      </c>
      <c r="F744" s="1" t="s">
        <v>80</v>
      </c>
      <c r="G744" s="1" t="s">
        <v>1415</v>
      </c>
      <c r="H744" s="2">
        <v>43221</v>
      </c>
      <c r="I744" s="3">
        <v>40629</v>
      </c>
      <c r="J744" s="1">
        <v>2011</v>
      </c>
      <c r="K744" s="1">
        <v>0.6760905084913601</v>
      </c>
      <c r="L744" s="1">
        <v>27310</v>
      </c>
      <c r="M744" s="1">
        <v>0.64513453676946275</v>
      </c>
      <c r="N744" s="1">
        <v>0.63478337723303024</v>
      </c>
      <c r="O744" s="4">
        <v>2</v>
      </c>
      <c r="P744" s="1">
        <f t="shared" si="11"/>
        <v>0</v>
      </c>
    </row>
    <row r="745" spans="1:16" x14ac:dyDescent="0.25">
      <c r="A745" s="1" t="s">
        <v>1431</v>
      </c>
      <c r="B745" s="1" t="s">
        <v>268</v>
      </c>
      <c r="C745" s="1" t="s">
        <v>269</v>
      </c>
      <c r="D745" s="1" t="s">
        <v>1416</v>
      </c>
      <c r="E745" s="1" t="s">
        <v>141</v>
      </c>
      <c r="F745" s="1" t="s">
        <v>80</v>
      </c>
      <c r="G745" s="1" t="s">
        <v>1415</v>
      </c>
      <c r="H745" s="2">
        <v>43221</v>
      </c>
      <c r="I745" s="3">
        <v>40629</v>
      </c>
      <c r="J745" s="1">
        <v>2011</v>
      </c>
      <c r="K745" s="1">
        <v>0.75101685066821611</v>
      </c>
      <c r="L745" s="1">
        <v>33605</v>
      </c>
      <c r="M745" s="1">
        <v>0.64513453676946275</v>
      </c>
      <c r="N745" s="1">
        <v>0.63478337723303024</v>
      </c>
      <c r="O745" s="4">
        <v>2</v>
      </c>
      <c r="P745" s="1">
        <f t="shared" si="11"/>
        <v>0</v>
      </c>
    </row>
    <row r="746" spans="1:16" x14ac:dyDescent="0.25">
      <c r="A746" s="1" t="s">
        <v>1431</v>
      </c>
      <c r="B746" s="1" t="s">
        <v>270</v>
      </c>
      <c r="C746" s="1" t="s">
        <v>271</v>
      </c>
      <c r="D746" s="1" t="s">
        <v>1416</v>
      </c>
      <c r="E746" s="1" t="s">
        <v>141</v>
      </c>
      <c r="F746" s="1" t="s">
        <v>80</v>
      </c>
      <c r="G746" s="1" t="s">
        <v>1415</v>
      </c>
      <c r="H746" s="2">
        <v>43221</v>
      </c>
      <c r="I746" s="3">
        <v>40629</v>
      </c>
      <c r="J746" s="1">
        <v>2011</v>
      </c>
      <c r="K746" s="1">
        <v>0.6976794271253971</v>
      </c>
      <c r="L746" s="1">
        <v>25916</v>
      </c>
      <c r="M746" s="1">
        <v>0.64513453676946275</v>
      </c>
      <c r="N746" s="1">
        <v>0.63478337723303024</v>
      </c>
      <c r="O746" s="4">
        <v>2</v>
      </c>
      <c r="P746" s="1">
        <f t="shared" si="11"/>
        <v>0</v>
      </c>
    </row>
    <row r="747" spans="1:16" x14ac:dyDescent="0.25">
      <c r="A747" s="1" t="s">
        <v>1431</v>
      </c>
      <c r="B747" s="1" t="s">
        <v>272</v>
      </c>
      <c r="C747" s="1" t="s">
        <v>273</v>
      </c>
      <c r="D747" s="1" t="s">
        <v>1416</v>
      </c>
      <c r="E747" s="1" t="s">
        <v>141</v>
      </c>
      <c r="F747" s="1" t="s">
        <v>80</v>
      </c>
      <c r="G747" s="1" t="s">
        <v>1415</v>
      </c>
      <c r="H747" s="2">
        <v>43221</v>
      </c>
      <c r="I747" s="3">
        <v>40629</v>
      </c>
      <c r="J747" s="1">
        <v>2011</v>
      </c>
      <c r="K747" s="1">
        <v>0.71061940048023542</v>
      </c>
      <c r="L747" s="1">
        <v>27523</v>
      </c>
      <c r="M747" s="1">
        <v>0.64513453676946275</v>
      </c>
      <c r="N747" s="1">
        <v>0.63478337723303024</v>
      </c>
      <c r="O747" s="4">
        <v>2</v>
      </c>
      <c r="P747" s="1">
        <f t="shared" si="11"/>
        <v>0</v>
      </c>
    </row>
    <row r="748" spans="1:16" x14ac:dyDescent="0.25">
      <c r="A748" s="1" t="s">
        <v>1431</v>
      </c>
      <c r="B748" s="1" t="s">
        <v>274</v>
      </c>
      <c r="C748" s="1" t="s">
        <v>275</v>
      </c>
      <c r="D748" s="1" t="s">
        <v>1416</v>
      </c>
      <c r="E748" s="1" t="s">
        <v>141</v>
      </c>
      <c r="F748" s="1" t="s">
        <v>80</v>
      </c>
      <c r="G748" s="1" t="s">
        <v>1415</v>
      </c>
      <c r="H748" s="2">
        <v>43221</v>
      </c>
      <c r="I748" s="3">
        <v>40629</v>
      </c>
      <c r="J748" s="1">
        <v>2011</v>
      </c>
      <c r="K748" s="1">
        <v>0.7210656456887613</v>
      </c>
      <c r="L748" s="1">
        <v>27120</v>
      </c>
      <c r="M748" s="1">
        <v>0.64513453676946275</v>
      </c>
      <c r="N748" s="1">
        <v>0.63478337723303024</v>
      </c>
      <c r="O748" s="4">
        <v>2</v>
      </c>
      <c r="P748" s="1">
        <f t="shared" si="11"/>
        <v>0</v>
      </c>
    </row>
    <row r="749" spans="1:16" x14ac:dyDescent="0.25">
      <c r="A749" s="1" t="s">
        <v>1431</v>
      </c>
      <c r="B749" s="1" t="s">
        <v>276</v>
      </c>
      <c r="C749" s="1" t="s">
        <v>277</v>
      </c>
      <c r="D749" s="1" t="s">
        <v>1416</v>
      </c>
      <c r="E749" s="1" t="s">
        <v>141</v>
      </c>
      <c r="F749" s="1" t="s">
        <v>80</v>
      </c>
      <c r="G749" s="1" t="s">
        <v>1415</v>
      </c>
      <c r="H749" s="2">
        <v>43221</v>
      </c>
      <c r="I749" s="3">
        <v>40629</v>
      </c>
      <c r="J749" s="1">
        <v>2011</v>
      </c>
      <c r="K749" s="1">
        <v>0.63271136100845671</v>
      </c>
      <c r="L749" s="1">
        <v>27907</v>
      </c>
      <c r="M749" s="1">
        <v>0.64513453676946275</v>
      </c>
      <c r="N749" s="1">
        <v>0.63478337723303024</v>
      </c>
      <c r="O749" s="4">
        <v>2</v>
      </c>
      <c r="P749" s="1">
        <f t="shared" si="11"/>
        <v>0</v>
      </c>
    </row>
    <row r="750" spans="1:16" x14ac:dyDescent="0.25">
      <c r="A750" s="1" t="s">
        <v>1431</v>
      </c>
      <c r="B750" s="1" t="s">
        <v>278</v>
      </c>
      <c r="C750" s="1" t="s">
        <v>279</v>
      </c>
      <c r="D750" s="1" t="s">
        <v>1416</v>
      </c>
      <c r="E750" s="1" t="s">
        <v>141</v>
      </c>
      <c r="F750" s="1" t="s">
        <v>80</v>
      </c>
      <c r="G750" s="1" t="s">
        <v>1415</v>
      </c>
      <c r="H750" s="2">
        <v>43221</v>
      </c>
      <c r="I750" s="3">
        <v>40629</v>
      </c>
      <c r="J750" s="1">
        <v>2011</v>
      </c>
      <c r="K750" s="1">
        <v>0.78963316356134361</v>
      </c>
      <c r="L750" s="1">
        <v>24496</v>
      </c>
      <c r="M750" s="1">
        <v>0.64513453676946275</v>
      </c>
      <c r="N750" s="1">
        <v>0.63478337723303024</v>
      </c>
      <c r="O750" s="4">
        <v>2</v>
      </c>
      <c r="P750" s="1">
        <f t="shared" si="11"/>
        <v>0</v>
      </c>
    </row>
    <row r="751" spans="1:16" x14ac:dyDescent="0.25">
      <c r="A751" s="1" t="s">
        <v>1431</v>
      </c>
      <c r="B751" s="1" t="s">
        <v>280</v>
      </c>
      <c r="C751" s="1" t="s">
        <v>281</v>
      </c>
      <c r="D751" s="1" t="s">
        <v>1416</v>
      </c>
      <c r="E751" s="1" t="s">
        <v>141</v>
      </c>
      <c r="F751" s="1" t="s">
        <v>80</v>
      </c>
      <c r="G751" s="1" t="s">
        <v>1415</v>
      </c>
      <c r="H751" s="2">
        <v>43221</v>
      </c>
      <c r="I751" s="3">
        <v>40629</v>
      </c>
      <c r="J751" s="1">
        <v>2011</v>
      </c>
      <c r="K751" s="1">
        <v>0.7861294715514664</v>
      </c>
      <c r="L751" s="1">
        <v>23668</v>
      </c>
      <c r="M751" s="1">
        <v>0.64513453676946275</v>
      </c>
      <c r="N751" s="1">
        <v>0.63478337723303024</v>
      </c>
      <c r="O751" s="4">
        <v>2</v>
      </c>
      <c r="P751" s="1">
        <f t="shared" si="11"/>
        <v>0</v>
      </c>
    </row>
    <row r="752" spans="1:16" x14ac:dyDescent="0.25">
      <c r="A752" s="1" t="s">
        <v>1431</v>
      </c>
      <c r="B752" s="1" t="s">
        <v>282</v>
      </c>
      <c r="C752" s="1" t="s">
        <v>283</v>
      </c>
      <c r="D752" s="1" t="s">
        <v>1416</v>
      </c>
      <c r="E752" s="1" t="s">
        <v>141</v>
      </c>
      <c r="F752" s="1" t="s">
        <v>80</v>
      </c>
      <c r="G752" s="1" t="s">
        <v>1415</v>
      </c>
      <c r="H752" s="2">
        <v>43221</v>
      </c>
      <c r="I752" s="3">
        <v>40629</v>
      </c>
      <c r="J752" s="1">
        <v>2011</v>
      </c>
      <c r="K752" s="1">
        <v>0.68403400219742094</v>
      </c>
      <c r="L752" s="1">
        <v>23658</v>
      </c>
      <c r="M752" s="1">
        <v>0.64513453676946275</v>
      </c>
      <c r="N752" s="1">
        <v>0.63478337723303024</v>
      </c>
      <c r="O752" s="4">
        <v>2</v>
      </c>
      <c r="P752" s="1">
        <f t="shared" si="11"/>
        <v>0</v>
      </c>
    </row>
    <row r="753" spans="1:16" x14ac:dyDescent="0.25">
      <c r="A753" s="1" t="s">
        <v>1431</v>
      </c>
      <c r="B753" s="1" t="s">
        <v>284</v>
      </c>
      <c r="C753" s="1" t="s">
        <v>285</v>
      </c>
      <c r="D753" s="1" t="s">
        <v>1416</v>
      </c>
      <c r="E753" s="1" t="s">
        <v>141</v>
      </c>
      <c r="F753" s="1" t="s">
        <v>80</v>
      </c>
      <c r="G753" s="1" t="s">
        <v>1415</v>
      </c>
      <c r="H753" s="2">
        <v>43221</v>
      </c>
      <c r="I753" s="3">
        <v>40629</v>
      </c>
      <c r="J753" s="1">
        <v>2011</v>
      </c>
      <c r="K753" s="1">
        <v>0.60427869730195316</v>
      </c>
      <c r="L753" s="1">
        <v>25958</v>
      </c>
      <c r="M753" s="1">
        <v>0.64513453676946275</v>
      </c>
      <c r="N753" s="1">
        <v>0.63478337723303024</v>
      </c>
      <c r="O753" s="4">
        <v>2</v>
      </c>
      <c r="P753" s="1">
        <f t="shared" si="11"/>
        <v>0</v>
      </c>
    </row>
    <row r="754" spans="1:16" x14ac:dyDescent="0.25">
      <c r="A754" s="1" t="s">
        <v>1431</v>
      </c>
      <c r="B754" s="1" t="s">
        <v>286</v>
      </c>
      <c r="C754" s="1" t="s">
        <v>287</v>
      </c>
      <c r="D754" s="1" t="s">
        <v>1416</v>
      </c>
      <c r="E754" s="1" t="s">
        <v>141</v>
      </c>
      <c r="F754" s="1" t="s">
        <v>80</v>
      </c>
      <c r="G754" s="1" t="s">
        <v>1415</v>
      </c>
      <c r="H754" s="2">
        <v>43221</v>
      </c>
      <c r="I754" s="3">
        <v>40629</v>
      </c>
      <c r="J754" s="1">
        <v>2011</v>
      </c>
      <c r="K754" s="1">
        <v>0.83474215842636901</v>
      </c>
      <c r="L754" s="1">
        <v>31403</v>
      </c>
      <c r="M754" s="1">
        <v>0.64513453676946275</v>
      </c>
      <c r="N754" s="1">
        <v>0.63478337723303024</v>
      </c>
      <c r="O754" s="4">
        <v>2</v>
      </c>
      <c r="P754" s="1">
        <f t="shared" si="11"/>
        <v>0</v>
      </c>
    </row>
    <row r="755" spans="1:16" x14ac:dyDescent="0.25">
      <c r="A755" s="1" t="s">
        <v>1431</v>
      </c>
      <c r="B755" s="1" t="s">
        <v>288</v>
      </c>
      <c r="C755" s="1" t="s">
        <v>289</v>
      </c>
      <c r="D755" s="1" t="s">
        <v>1416</v>
      </c>
      <c r="E755" s="1" t="s">
        <v>141</v>
      </c>
      <c r="F755" s="1" t="s">
        <v>80</v>
      </c>
      <c r="G755" s="1" t="s">
        <v>1415</v>
      </c>
      <c r="H755" s="2">
        <v>43221</v>
      </c>
      <c r="I755" s="3">
        <v>40629</v>
      </c>
      <c r="J755" s="1">
        <v>2011</v>
      </c>
      <c r="K755" s="1">
        <v>0.51247091569356562</v>
      </c>
      <c r="L755" s="1">
        <v>23567</v>
      </c>
      <c r="M755" s="1">
        <v>0.64513453676946275</v>
      </c>
      <c r="N755" s="1">
        <v>0.63478337723303024</v>
      </c>
      <c r="O755" s="4">
        <v>2</v>
      </c>
      <c r="P755" s="1">
        <f t="shared" si="11"/>
        <v>0</v>
      </c>
    </row>
    <row r="756" spans="1:16" x14ac:dyDescent="0.25">
      <c r="A756" s="1" t="s">
        <v>1431</v>
      </c>
      <c r="B756" s="1" t="s">
        <v>290</v>
      </c>
      <c r="C756" s="1" t="s">
        <v>291</v>
      </c>
      <c r="D756" s="1" t="s">
        <v>1417</v>
      </c>
      <c r="E756" s="1" t="s">
        <v>293</v>
      </c>
      <c r="F756" s="1" t="s">
        <v>80</v>
      </c>
      <c r="G756" s="1" t="s">
        <v>1415</v>
      </c>
      <c r="H756" s="2">
        <v>43221</v>
      </c>
      <c r="I756" s="3">
        <v>40629</v>
      </c>
      <c r="J756" s="1">
        <v>2011</v>
      </c>
      <c r="K756" s="1">
        <v>0.62969026431834385</v>
      </c>
      <c r="L756" s="1">
        <v>23847</v>
      </c>
      <c r="M756" s="1">
        <v>0.640973553309512</v>
      </c>
      <c r="N756" s="1">
        <v>0.63478337723303024</v>
      </c>
      <c r="O756" s="4">
        <v>2</v>
      </c>
      <c r="P756" s="1">
        <f t="shared" si="11"/>
        <v>0</v>
      </c>
    </row>
    <row r="757" spans="1:16" x14ac:dyDescent="0.25">
      <c r="A757" s="1" t="s">
        <v>1431</v>
      </c>
      <c r="B757" s="1" t="s">
        <v>294</v>
      </c>
      <c r="C757" s="1" t="s">
        <v>295</v>
      </c>
      <c r="D757" s="1" t="s">
        <v>1417</v>
      </c>
      <c r="E757" s="1" t="s">
        <v>293</v>
      </c>
      <c r="F757" s="1" t="s">
        <v>80</v>
      </c>
      <c r="G757" s="1" t="s">
        <v>1415</v>
      </c>
      <c r="H757" s="2">
        <v>43221</v>
      </c>
      <c r="I757" s="3">
        <v>40629</v>
      </c>
      <c r="J757" s="1">
        <v>2011</v>
      </c>
      <c r="K757" s="1">
        <v>0.62750121698137373</v>
      </c>
      <c r="L757" s="1">
        <v>24492</v>
      </c>
      <c r="M757" s="1">
        <v>0.640973553309512</v>
      </c>
      <c r="N757" s="1">
        <v>0.63478337723303024</v>
      </c>
      <c r="O757" s="4">
        <v>2</v>
      </c>
      <c r="P757" s="1">
        <f t="shared" si="11"/>
        <v>0</v>
      </c>
    </row>
    <row r="758" spans="1:16" x14ac:dyDescent="0.25">
      <c r="A758" s="1" t="s">
        <v>1431</v>
      </c>
      <c r="B758" s="1" t="s">
        <v>296</v>
      </c>
      <c r="C758" s="1" t="s">
        <v>297</v>
      </c>
      <c r="D758" s="1" t="s">
        <v>1417</v>
      </c>
      <c r="E758" s="1" t="s">
        <v>293</v>
      </c>
      <c r="F758" s="1" t="s">
        <v>80</v>
      </c>
      <c r="G758" s="1" t="s">
        <v>1415</v>
      </c>
      <c r="H758" s="2">
        <v>43221</v>
      </c>
      <c r="I758" s="3">
        <v>40629</v>
      </c>
      <c r="J758" s="1">
        <v>2011</v>
      </c>
      <c r="K758" s="1">
        <v>0.67051479194877328</v>
      </c>
      <c r="L758" s="1">
        <v>29215</v>
      </c>
      <c r="M758" s="1">
        <v>0.640973553309512</v>
      </c>
      <c r="N758" s="1">
        <v>0.63478337723303024</v>
      </c>
      <c r="O758" s="4">
        <v>2</v>
      </c>
      <c r="P758" s="1">
        <f t="shared" si="11"/>
        <v>0</v>
      </c>
    </row>
    <row r="759" spans="1:16" x14ac:dyDescent="0.25">
      <c r="A759" s="1" t="s">
        <v>1431</v>
      </c>
      <c r="B759" s="1" t="s">
        <v>298</v>
      </c>
      <c r="C759" s="1" t="s">
        <v>299</v>
      </c>
      <c r="D759" s="1" t="s">
        <v>1417</v>
      </c>
      <c r="E759" s="1" t="s">
        <v>293</v>
      </c>
      <c r="F759" s="1" t="s">
        <v>80</v>
      </c>
      <c r="G759" s="1" t="s">
        <v>1415</v>
      </c>
      <c r="H759" s="2">
        <v>43221</v>
      </c>
      <c r="I759" s="3">
        <v>40629</v>
      </c>
      <c r="J759" s="1">
        <v>2011</v>
      </c>
      <c r="K759" s="1">
        <v>0.75533772614030592</v>
      </c>
      <c r="L759" s="1">
        <v>32441</v>
      </c>
      <c r="M759" s="1">
        <v>0.640973553309512</v>
      </c>
      <c r="N759" s="1">
        <v>0.63478337723303024</v>
      </c>
      <c r="O759" s="4">
        <v>2</v>
      </c>
      <c r="P759" s="1">
        <f t="shared" si="11"/>
        <v>0</v>
      </c>
    </row>
    <row r="760" spans="1:16" x14ac:dyDescent="0.25">
      <c r="A760" s="1" t="s">
        <v>1431</v>
      </c>
      <c r="B760" s="1" t="s">
        <v>300</v>
      </c>
      <c r="C760" s="1" t="s">
        <v>301</v>
      </c>
      <c r="D760" s="1" t="s">
        <v>1417</v>
      </c>
      <c r="E760" s="1" t="s">
        <v>293</v>
      </c>
      <c r="F760" s="1" t="s">
        <v>80</v>
      </c>
      <c r="G760" s="1" t="s">
        <v>1415</v>
      </c>
      <c r="H760" s="2">
        <v>43221</v>
      </c>
      <c r="I760" s="3">
        <v>40629</v>
      </c>
      <c r="J760" s="1">
        <v>2011</v>
      </c>
      <c r="K760" s="1">
        <v>0.59343114619795934</v>
      </c>
      <c r="L760" s="1">
        <v>23904</v>
      </c>
      <c r="M760" s="1">
        <v>0.640973553309512</v>
      </c>
      <c r="N760" s="1">
        <v>0.63478337723303024</v>
      </c>
      <c r="O760" s="4">
        <v>2</v>
      </c>
      <c r="P760" s="1">
        <f t="shared" si="11"/>
        <v>0</v>
      </c>
    </row>
    <row r="761" spans="1:16" x14ac:dyDescent="0.25">
      <c r="A761" s="1" t="s">
        <v>1431</v>
      </c>
      <c r="B761" s="1" t="s">
        <v>302</v>
      </c>
      <c r="C761" s="1" t="s">
        <v>303</v>
      </c>
      <c r="D761" s="1" t="s">
        <v>1417</v>
      </c>
      <c r="E761" s="1" t="s">
        <v>293</v>
      </c>
      <c r="F761" s="1" t="s">
        <v>80</v>
      </c>
      <c r="G761" s="1" t="s">
        <v>1415</v>
      </c>
      <c r="H761" s="2">
        <v>43221</v>
      </c>
      <c r="I761" s="3">
        <v>40629</v>
      </c>
      <c r="J761" s="1">
        <v>2011</v>
      </c>
      <c r="K761" s="1">
        <v>0.63280905482875205</v>
      </c>
      <c r="L761" s="1">
        <v>25830</v>
      </c>
      <c r="M761" s="1">
        <v>0.640973553309512</v>
      </c>
      <c r="N761" s="1">
        <v>0.63478337723303024</v>
      </c>
      <c r="O761" s="4">
        <v>2</v>
      </c>
      <c r="P761" s="1">
        <f t="shared" si="11"/>
        <v>0</v>
      </c>
    </row>
    <row r="762" spans="1:16" x14ac:dyDescent="0.25">
      <c r="A762" s="1" t="s">
        <v>1431</v>
      </c>
      <c r="B762" s="1" t="s">
        <v>304</v>
      </c>
      <c r="C762" s="1" t="s">
        <v>305</v>
      </c>
      <c r="D762" s="1" t="s">
        <v>1417</v>
      </c>
      <c r="E762" s="1" t="s">
        <v>293</v>
      </c>
      <c r="F762" s="1" t="s">
        <v>80</v>
      </c>
      <c r="G762" s="1" t="s">
        <v>1415</v>
      </c>
      <c r="H762" s="2">
        <v>43221</v>
      </c>
      <c r="I762" s="3">
        <v>40629</v>
      </c>
      <c r="J762" s="1">
        <v>2011</v>
      </c>
      <c r="K762" s="1">
        <v>0.56123691258826391</v>
      </c>
      <c r="L762" s="1">
        <v>20745</v>
      </c>
      <c r="M762" s="1">
        <v>0.640973553309512</v>
      </c>
      <c r="N762" s="1">
        <v>0.63478337723303024</v>
      </c>
      <c r="O762" s="4">
        <v>2</v>
      </c>
      <c r="P762" s="1">
        <f t="shared" si="11"/>
        <v>0</v>
      </c>
    </row>
    <row r="763" spans="1:16" x14ac:dyDescent="0.25">
      <c r="A763" s="1" t="s">
        <v>1431</v>
      </c>
      <c r="B763" s="1" t="s">
        <v>306</v>
      </c>
      <c r="C763" s="1" t="s">
        <v>307</v>
      </c>
      <c r="D763" s="1" t="s">
        <v>1417</v>
      </c>
      <c r="E763" s="1" t="s">
        <v>293</v>
      </c>
      <c r="F763" s="1" t="s">
        <v>80</v>
      </c>
      <c r="G763" s="1" t="s">
        <v>1415</v>
      </c>
      <c r="H763" s="2">
        <v>43221</v>
      </c>
      <c r="I763" s="3">
        <v>40629</v>
      </c>
      <c r="J763" s="1">
        <v>2011</v>
      </c>
      <c r="K763" s="1">
        <v>0.7279308101073636</v>
      </c>
      <c r="L763" s="1">
        <v>26849</v>
      </c>
      <c r="M763" s="1">
        <v>0.640973553309512</v>
      </c>
      <c r="N763" s="1">
        <v>0.63478337723303024</v>
      </c>
      <c r="O763" s="4">
        <v>2</v>
      </c>
      <c r="P763" s="1">
        <f t="shared" si="11"/>
        <v>0</v>
      </c>
    </row>
    <row r="764" spans="1:16" x14ac:dyDescent="0.25">
      <c r="A764" s="1" t="s">
        <v>1431</v>
      </c>
      <c r="B764" s="1" t="s">
        <v>308</v>
      </c>
      <c r="C764" s="1" t="s">
        <v>309</v>
      </c>
      <c r="D764" s="1" t="s">
        <v>1417</v>
      </c>
      <c r="E764" s="1" t="s">
        <v>293</v>
      </c>
      <c r="F764" s="1" t="s">
        <v>80</v>
      </c>
      <c r="G764" s="1" t="s">
        <v>1415</v>
      </c>
      <c r="H764" s="2">
        <v>43221</v>
      </c>
      <c r="I764" s="3">
        <v>40629</v>
      </c>
      <c r="J764" s="1">
        <v>2011</v>
      </c>
      <c r="K764" s="1">
        <v>0.6981428540252711</v>
      </c>
      <c r="L764" s="1">
        <v>31991</v>
      </c>
      <c r="M764" s="1">
        <v>0.640973553309512</v>
      </c>
      <c r="N764" s="1">
        <v>0.63478337723303024</v>
      </c>
      <c r="O764" s="4">
        <v>2</v>
      </c>
      <c r="P764" s="1">
        <f t="shared" si="11"/>
        <v>0</v>
      </c>
    </row>
    <row r="765" spans="1:16" x14ac:dyDescent="0.25">
      <c r="A765" s="1" t="s">
        <v>1431</v>
      </c>
      <c r="B765" s="1" t="s">
        <v>310</v>
      </c>
      <c r="C765" s="1" t="s">
        <v>311</v>
      </c>
      <c r="D765" s="1" t="s">
        <v>1417</v>
      </c>
      <c r="E765" s="1" t="s">
        <v>293</v>
      </c>
      <c r="F765" s="1" t="s">
        <v>80</v>
      </c>
      <c r="G765" s="1" t="s">
        <v>1415</v>
      </c>
      <c r="H765" s="2">
        <v>43221</v>
      </c>
      <c r="I765" s="3">
        <v>40629</v>
      </c>
      <c r="J765" s="1">
        <v>2011</v>
      </c>
      <c r="K765" s="1">
        <v>0.73086857058519672</v>
      </c>
      <c r="L765" s="1">
        <v>29712</v>
      </c>
      <c r="M765" s="1">
        <v>0.640973553309512</v>
      </c>
      <c r="N765" s="1">
        <v>0.63478337723303024</v>
      </c>
      <c r="O765" s="4">
        <v>2</v>
      </c>
      <c r="P765" s="1">
        <f t="shared" si="11"/>
        <v>0</v>
      </c>
    </row>
    <row r="766" spans="1:16" x14ac:dyDescent="0.25">
      <c r="A766" s="1" t="s">
        <v>1431</v>
      </c>
      <c r="B766" s="1" t="s">
        <v>312</v>
      </c>
      <c r="C766" s="1" t="s">
        <v>313</v>
      </c>
      <c r="D766" s="1" t="s">
        <v>1417</v>
      </c>
      <c r="E766" s="1" t="s">
        <v>293</v>
      </c>
      <c r="F766" s="1" t="s">
        <v>80</v>
      </c>
      <c r="G766" s="1" t="s">
        <v>1415</v>
      </c>
      <c r="H766" s="2">
        <v>43221</v>
      </c>
      <c r="I766" s="3">
        <v>40629</v>
      </c>
      <c r="J766" s="1">
        <v>2011</v>
      </c>
      <c r="K766" s="1">
        <v>0.73168314698722503</v>
      </c>
      <c r="L766" s="1">
        <v>33964</v>
      </c>
      <c r="M766" s="1">
        <v>0.640973553309512</v>
      </c>
      <c r="N766" s="1">
        <v>0.63478337723303024</v>
      </c>
      <c r="O766" s="4">
        <v>2</v>
      </c>
      <c r="P766" s="1">
        <f t="shared" si="11"/>
        <v>0</v>
      </c>
    </row>
    <row r="767" spans="1:16" x14ac:dyDescent="0.25">
      <c r="A767" s="1" t="s">
        <v>1431</v>
      </c>
      <c r="B767" s="1" t="s">
        <v>314</v>
      </c>
      <c r="C767" s="1" t="s">
        <v>315</v>
      </c>
      <c r="D767" s="1" t="s">
        <v>1417</v>
      </c>
      <c r="E767" s="1" t="s">
        <v>293</v>
      </c>
      <c r="F767" s="1" t="s">
        <v>80</v>
      </c>
      <c r="G767" s="1" t="s">
        <v>1415</v>
      </c>
      <c r="H767" s="2">
        <v>43221</v>
      </c>
      <c r="I767" s="3">
        <v>40629</v>
      </c>
      <c r="J767" s="1">
        <v>2011</v>
      </c>
      <c r="K767" s="1">
        <v>0.68786745056119725</v>
      </c>
      <c r="L767" s="1">
        <v>29601</v>
      </c>
      <c r="M767" s="1">
        <v>0.640973553309512</v>
      </c>
      <c r="N767" s="1">
        <v>0.63478337723303024</v>
      </c>
      <c r="O767" s="4">
        <v>2</v>
      </c>
      <c r="P767" s="1">
        <f t="shared" si="11"/>
        <v>0</v>
      </c>
    </row>
    <row r="768" spans="1:16" x14ac:dyDescent="0.25">
      <c r="A768" s="1" t="s">
        <v>1431</v>
      </c>
      <c r="B768" s="1" t="s">
        <v>316</v>
      </c>
      <c r="C768" s="1" t="s">
        <v>317</v>
      </c>
      <c r="D768" s="1" t="s">
        <v>1417</v>
      </c>
      <c r="E768" s="1" t="s">
        <v>293</v>
      </c>
      <c r="F768" s="1" t="s">
        <v>80</v>
      </c>
      <c r="G768" s="1" t="s">
        <v>1415</v>
      </c>
      <c r="H768" s="2">
        <v>43221</v>
      </c>
      <c r="I768" s="3">
        <v>40629</v>
      </c>
      <c r="J768" s="1">
        <v>2011</v>
      </c>
      <c r="K768" s="1">
        <v>0.70055648576775342</v>
      </c>
      <c r="L768" s="1">
        <v>28451</v>
      </c>
      <c r="M768" s="1">
        <v>0.640973553309512</v>
      </c>
      <c r="N768" s="1">
        <v>0.63478337723303024</v>
      </c>
      <c r="O768" s="4">
        <v>2</v>
      </c>
      <c r="P768" s="1">
        <f t="shared" si="11"/>
        <v>0</v>
      </c>
    </row>
    <row r="769" spans="1:16" x14ac:dyDescent="0.25">
      <c r="A769" s="1" t="s">
        <v>1431</v>
      </c>
      <c r="B769" s="1" t="s">
        <v>318</v>
      </c>
      <c r="C769" s="1" t="s">
        <v>319</v>
      </c>
      <c r="D769" s="1" t="s">
        <v>1417</v>
      </c>
      <c r="E769" s="1" t="s">
        <v>293</v>
      </c>
      <c r="F769" s="1" t="s">
        <v>80</v>
      </c>
      <c r="G769" s="1" t="s">
        <v>1415</v>
      </c>
      <c r="H769" s="2">
        <v>43221</v>
      </c>
      <c r="I769" s="3">
        <v>40629</v>
      </c>
      <c r="J769" s="1">
        <v>2011</v>
      </c>
      <c r="K769" s="1">
        <v>0.62089579072746481</v>
      </c>
      <c r="L769" s="1">
        <v>27628</v>
      </c>
      <c r="M769" s="1">
        <v>0.640973553309512</v>
      </c>
      <c r="N769" s="1">
        <v>0.63478337723303024</v>
      </c>
      <c r="O769" s="4">
        <v>2</v>
      </c>
      <c r="P769" s="1">
        <f t="shared" si="11"/>
        <v>0</v>
      </c>
    </row>
    <row r="770" spans="1:16" x14ac:dyDescent="0.25">
      <c r="A770" s="1" t="s">
        <v>1431</v>
      </c>
      <c r="B770" s="1" t="s">
        <v>320</v>
      </c>
      <c r="C770" s="1" t="s">
        <v>321</v>
      </c>
      <c r="D770" s="1" t="s">
        <v>1417</v>
      </c>
      <c r="E770" s="1" t="s">
        <v>293</v>
      </c>
      <c r="F770" s="1" t="s">
        <v>80</v>
      </c>
      <c r="G770" s="1" t="s">
        <v>1415</v>
      </c>
      <c r="H770" s="2">
        <v>43221</v>
      </c>
      <c r="I770" s="3">
        <v>40629</v>
      </c>
      <c r="J770" s="1">
        <v>2011</v>
      </c>
      <c r="K770" s="1">
        <v>0.64481125235632464</v>
      </c>
      <c r="L770" s="1">
        <v>26681</v>
      </c>
      <c r="M770" s="1">
        <v>0.640973553309512</v>
      </c>
      <c r="N770" s="1">
        <v>0.63478337723303024</v>
      </c>
      <c r="O770" s="4">
        <v>2</v>
      </c>
      <c r="P770" s="1">
        <f t="shared" si="11"/>
        <v>0</v>
      </c>
    </row>
    <row r="771" spans="1:16" x14ac:dyDescent="0.25">
      <c r="A771" s="1" t="s">
        <v>1431</v>
      </c>
      <c r="B771" s="1" t="s">
        <v>322</v>
      </c>
      <c r="C771" s="1" t="s">
        <v>323</v>
      </c>
      <c r="D771" s="1" t="s">
        <v>1417</v>
      </c>
      <c r="E771" s="1" t="s">
        <v>293</v>
      </c>
      <c r="F771" s="1" t="s">
        <v>80</v>
      </c>
      <c r="G771" s="1" t="s">
        <v>1415</v>
      </c>
      <c r="H771" s="2">
        <v>43221</v>
      </c>
      <c r="I771" s="3">
        <v>40629</v>
      </c>
      <c r="J771" s="1">
        <v>2011</v>
      </c>
      <c r="K771" s="1">
        <v>0.71541699852087837</v>
      </c>
      <c r="L771" s="1">
        <v>31439</v>
      </c>
      <c r="M771" s="1">
        <v>0.640973553309512</v>
      </c>
      <c r="N771" s="1">
        <v>0.63478337723303024</v>
      </c>
      <c r="O771" s="4">
        <v>2</v>
      </c>
      <c r="P771" s="1">
        <f t="shared" ref="P771:P834" si="12">IF(A771="Owned outright",1,IF(A771="Owned with a mortgage or loan",1,IF(A771="Shared ownership",4,IF(A771="Rented from council (local authority)",3,IF(A771="Other social rented",3,IF(A771="Private landlord or letting agency",2,IF(A771="Other private rented",2,IF(A771="Living rent free",4,0))))))))</f>
        <v>0</v>
      </c>
    </row>
    <row r="772" spans="1:16" x14ac:dyDescent="0.25">
      <c r="A772" s="1" t="s">
        <v>1431</v>
      </c>
      <c r="B772" s="1" t="s">
        <v>324</v>
      </c>
      <c r="C772" s="1" t="s">
        <v>325</v>
      </c>
      <c r="D772" s="1" t="s">
        <v>1417</v>
      </c>
      <c r="E772" s="1" t="s">
        <v>293</v>
      </c>
      <c r="F772" s="1" t="s">
        <v>80</v>
      </c>
      <c r="G772" s="1" t="s">
        <v>1415</v>
      </c>
      <c r="H772" s="2">
        <v>43221</v>
      </c>
      <c r="I772" s="3">
        <v>40629</v>
      </c>
      <c r="J772" s="1">
        <v>2011</v>
      </c>
      <c r="K772" s="1">
        <v>0.76621442753143609</v>
      </c>
      <c r="L772" s="1">
        <v>32417</v>
      </c>
      <c r="M772" s="1">
        <v>0.640973553309512</v>
      </c>
      <c r="N772" s="1">
        <v>0.63478337723303024</v>
      </c>
      <c r="O772" s="4">
        <v>2</v>
      </c>
      <c r="P772" s="1">
        <f t="shared" si="12"/>
        <v>0</v>
      </c>
    </row>
    <row r="773" spans="1:16" x14ac:dyDescent="0.25">
      <c r="A773" s="1" t="s">
        <v>1431</v>
      </c>
      <c r="B773" s="1" t="s">
        <v>326</v>
      </c>
      <c r="C773" s="1" t="s">
        <v>327</v>
      </c>
      <c r="D773" s="1" t="s">
        <v>1417</v>
      </c>
      <c r="E773" s="1" t="s">
        <v>293</v>
      </c>
      <c r="F773" s="1" t="s">
        <v>80</v>
      </c>
      <c r="G773" s="1" t="s">
        <v>1415</v>
      </c>
      <c r="H773" s="2">
        <v>43221</v>
      </c>
      <c r="I773" s="3">
        <v>40629</v>
      </c>
      <c r="J773" s="1">
        <v>2011</v>
      </c>
      <c r="K773" s="1">
        <v>0.60421630581166474</v>
      </c>
      <c r="L773" s="1">
        <v>23330</v>
      </c>
      <c r="M773" s="1">
        <v>0.640973553309512</v>
      </c>
      <c r="N773" s="1">
        <v>0.63478337723303024</v>
      </c>
      <c r="O773" s="4">
        <v>2</v>
      </c>
      <c r="P773" s="1">
        <f t="shared" si="12"/>
        <v>0</v>
      </c>
    </row>
    <row r="774" spans="1:16" x14ac:dyDescent="0.25">
      <c r="A774" s="1" t="s">
        <v>1431</v>
      </c>
      <c r="B774" s="1" t="s">
        <v>328</v>
      </c>
      <c r="C774" s="1" t="s">
        <v>329</v>
      </c>
      <c r="D774" s="1" t="s">
        <v>1417</v>
      </c>
      <c r="E774" s="1" t="s">
        <v>293</v>
      </c>
      <c r="F774" s="1" t="s">
        <v>80</v>
      </c>
      <c r="G774" s="1" t="s">
        <v>1415</v>
      </c>
      <c r="H774" s="2">
        <v>43221</v>
      </c>
      <c r="I774" s="3">
        <v>40629</v>
      </c>
      <c r="J774" s="1">
        <v>2011</v>
      </c>
      <c r="K774" s="1">
        <v>0.63063694565166595</v>
      </c>
      <c r="L774" s="1">
        <v>26990</v>
      </c>
      <c r="M774" s="1">
        <v>0.640973553309512</v>
      </c>
      <c r="N774" s="1">
        <v>0.63478337723303024</v>
      </c>
      <c r="O774" s="4">
        <v>2</v>
      </c>
      <c r="P774" s="1">
        <f t="shared" si="12"/>
        <v>0</v>
      </c>
    </row>
    <row r="775" spans="1:16" x14ac:dyDescent="0.25">
      <c r="A775" s="1" t="s">
        <v>1431</v>
      </c>
      <c r="B775" s="1" t="s">
        <v>330</v>
      </c>
      <c r="C775" s="1" t="s">
        <v>331</v>
      </c>
      <c r="D775" s="1" t="s">
        <v>1417</v>
      </c>
      <c r="E775" s="1" t="s">
        <v>293</v>
      </c>
      <c r="F775" s="1" t="s">
        <v>80</v>
      </c>
      <c r="G775" s="1" t="s">
        <v>1415</v>
      </c>
      <c r="H775" s="2">
        <v>43221</v>
      </c>
      <c r="I775" s="3">
        <v>40629</v>
      </c>
      <c r="J775" s="1">
        <v>2011</v>
      </c>
      <c r="K775" s="1">
        <v>0.82425769397485915</v>
      </c>
      <c r="L775" s="1">
        <v>30425</v>
      </c>
      <c r="M775" s="1">
        <v>0.640973553309512</v>
      </c>
      <c r="N775" s="1">
        <v>0.63478337723303024</v>
      </c>
      <c r="O775" s="4">
        <v>2</v>
      </c>
      <c r="P775" s="1">
        <f t="shared" si="12"/>
        <v>0</v>
      </c>
    </row>
    <row r="776" spans="1:16" x14ac:dyDescent="0.25">
      <c r="A776" s="1" t="s">
        <v>1431</v>
      </c>
      <c r="B776" s="1" t="s">
        <v>332</v>
      </c>
      <c r="C776" s="1" t="s">
        <v>333</v>
      </c>
      <c r="D776" s="1" t="s">
        <v>1417</v>
      </c>
      <c r="E776" s="1" t="s">
        <v>293</v>
      </c>
      <c r="F776" s="1" t="s">
        <v>80</v>
      </c>
      <c r="G776" s="1" t="s">
        <v>1415</v>
      </c>
      <c r="H776" s="2">
        <v>43221</v>
      </c>
      <c r="I776" s="3">
        <v>40629</v>
      </c>
      <c r="J776" s="1">
        <v>2011</v>
      </c>
      <c r="K776" s="1">
        <v>0.71214290584304907</v>
      </c>
      <c r="L776" s="1">
        <v>31335</v>
      </c>
      <c r="M776" s="1">
        <v>0.640973553309512</v>
      </c>
      <c r="N776" s="1">
        <v>0.63478337723303024</v>
      </c>
      <c r="O776" s="4">
        <v>2</v>
      </c>
      <c r="P776" s="1">
        <f t="shared" si="12"/>
        <v>0</v>
      </c>
    </row>
    <row r="777" spans="1:16" x14ac:dyDescent="0.25">
      <c r="A777" s="1" t="s">
        <v>1431</v>
      </c>
      <c r="B777" s="1" t="s">
        <v>334</v>
      </c>
      <c r="C777" s="1" t="s">
        <v>335</v>
      </c>
      <c r="D777" s="1" t="s">
        <v>1417</v>
      </c>
      <c r="E777" s="1" t="s">
        <v>293</v>
      </c>
      <c r="F777" s="1" t="s">
        <v>80</v>
      </c>
      <c r="G777" s="1" t="s">
        <v>1415</v>
      </c>
      <c r="H777" s="2">
        <v>43221</v>
      </c>
      <c r="I777" s="3">
        <v>40629</v>
      </c>
      <c r="J777" s="1">
        <v>2011</v>
      </c>
      <c r="K777" s="1">
        <v>0.64993144708961736</v>
      </c>
      <c r="L777" s="1">
        <v>26072</v>
      </c>
      <c r="M777" s="1">
        <v>0.640973553309512</v>
      </c>
      <c r="N777" s="1">
        <v>0.63478337723303024</v>
      </c>
      <c r="O777" s="4">
        <v>2</v>
      </c>
      <c r="P777" s="1">
        <f t="shared" si="12"/>
        <v>0</v>
      </c>
    </row>
    <row r="778" spans="1:16" x14ac:dyDescent="0.25">
      <c r="A778" s="1" t="s">
        <v>1431</v>
      </c>
      <c r="B778" s="1" t="s">
        <v>336</v>
      </c>
      <c r="C778" s="1" t="s">
        <v>337</v>
      </c>
      <c r="D778" s="1" t="s">
        <v>1417</v>
      </c>
      <c r="E778" s="1" t="s">
        <v>293</v>
      </c>
      <c r="F778" s="1" t="s">
        <v>80</v>
      </c>
      <c r="G778" s="1" t="s">
        <v>1415</v>
      </c>
      <c r="H778" s="2">
        <v>43221</v>
      </c>
      <c r="I778" s="3">
        <v>40629</v>
      </c>
      <c r="J778" s="1">
        <v>2011</v>
      </c>
      <c r="K778" s="1">
        <v>0.5822181620660708</v>
      </c>
      <c r="L778" s="1">
        <v>23581</v>
      </c>
      <c r="M778" s="1">
        <v>0.640973553309512</v>
      </c>
      <c r="N778" s="1">
        <v>0.63478337723303024</v>
      </c>
      <c r="O778" s="4">
        <v>2</v>
      </c>
      <c r="P778" s="1">
        <f t="shared" si="12"/>
        <v>0</v>
      </c>
    </row>
    <row r="779" spans="1:16" x14ac:dyDescent="0.25">
      <c r="A779" s="1" t="s">
        <v>1431</v>
      </c>
      <c r="B779" s="1" t="s">
        <v>338</v>
      </c>
      <c r="C779" s="1" t="s">
        <v>339</v>
      </c>
      <c r="D779" s="1" t="s">
        <v>1417</v>
      </c>
      <c r="E779" s="1" t="s">
        <v>293</v>
      </c>
      <c r="F779" s="1" t="s">
        <v>80</v>
      </c>
      <c r="G779" s="1" t="s">
        <v>1415</v>
      </c>
      <c r="H779" s="2">
        <v>43221</v>
      </c>
      <c r="I779" s="3">
        <v>40629</v>
      </c>
      <c r="J779" s="1">
        <v>2011</v>
      </c>
      <c r="K779" s="1">
        <v>0.72504712831469142</v>
      </c>
      <c r="L779" s="1">
        <v>28846</v>
      </c>
      <c r="M779" s="1">
        <v>0.640973553309512</v>
      </c>
      <c r="N779" s="1">
        <v>0.63478337723303024</v>
      </c>
      <c r="O779" s="4">
        <v>2</v>
      </c>
      <c r="P779" s="1">
        <f t="shared" si="12"/>
        <v>0</v>
      </c>
    </row>
    <row r="780" spans="1:16" x14ac:dyDescent="0.25">
      <c r="A780" s="1" t="s">
        <v>1431</v>
      </c>
      <c r="B780" s="1" t="s">
        <v>340</v>
      </c>
      <c r="C780" s="1" t="s">
        <v>341</v>
      </c>
      <c r="D780" s="1" t="s">
        <v>1417</v>
      </c>
      <c r="E780" s="1" t="s">
        <v>293</v>
      </c>
      <c r="F780" s="1" t="s">
        <v>80</v>
      </c>
      <c r="G780" s="1" t="s">
        <v>1415</v>
      </c>
      <c r="H780" s="2">
        <v>43221</v>
      </c>
      <c r="I780" s="3">
        <v>40629</v>
      </c>
      <c r="J780" s="1">
        <v>2011</v>
      </c>
      <c r="K780" s="1">
        <v>0.55406215649045665</v>
      </c>
      <c r="L780" s="1">
        <v>22178</v>
      </c>
      <c r="M780" s="1">
        <v>0.640973553309512</v>
      </c>
      <c r="N780" s="1">
        <v>0.63478337723303024</v>
      </c>
      <c r="O780" s="4">
        <v>2</v>
      </c>
      <c r="P780" s="1">
        <f t="shared" si="12"/>
        <v>0</v>
      </c>
    </row>
    <row r="781" spans="1:16" x14ac:dyDescent="0.25">
      <c r="A781" s="1" t="s">
        <v>1431</v>
      </c>
      <c r="B781" s="1" t="s">
        <v>342</v>
      </c>
      <c r="C781" s="1" t="s">
        <v>343</v>
      </c>
      <c r="D781" s="1" t="s">
        <v>1417</v>
      </c>
      <c r="E781" s="1" t="s">
        <v>293</v>
      </c>
      <c r="F781" s="1" t="s">
        <v>80</v>
      </c>
      <c r="G781" s="1" t="s">
        <v>1415</v>
      </c>
      <c r="H781" s="2">
        <v>43221</v>
      </c>
      <c r="I781" s="3">
        <v>40629</v>
      </c>
      <c r="J781" s="1">
        <v>2011</v>
      </c>
      <c r="K781" s="1">
        <v>0.48246659398057762</v>
      </c>
      <c r="L781" s="1">
        <v>19028</v>
      </c>
      <c r="M781" s="1">
        <v>0.640973553309512</v>
      </c>
      <c r="N781" s="1">
        <v>0.63478337723303024</v>
      </c>
      <c r="O781" s="4">
        <v>2</v>
      </c>
      <c r="P781" s="1">
        <f t="shared" si="12"/>
        <v>0</v>
      </c>
    </row>
    <row r="782" spans="1:16" x14ac:dyDescent="0.25">
      <c r="A782" s="1" t="s">
        <v>1431</v>
      </c>
      <c r="B782" s="1" t="s">
        <v>344</v>
      </c>
      <c r="C782" s="1" t="s">
        <v>345</v>
      </c>
      <c r="D782" s="1" t="s">
        <v>1417</v>
      </c>
      <c r="E782" s="1" t="s">
        <v>293</v>
      </c>
      <c r="F782" s="1" t="s">
        <v>80</v>
      </c>
      <c r="G782" s="1" t="s">
        <v>1415</v>
      </c>
      <c r="H782" s="2">
        <v>43221</v>
      </c>
      <c r="I782" s="3">
        <v>40629</v>
      </c>
      <c r="J782" s="1">
        <v>2011</v>
      </c>
      <c r="K782" s="1">
        <v>0.4880436160770889</v>
      </c>
      <c r="L782" s="1">
        <v>19246</v>
      </c>
      <c r="M782" s="1">
        <v>0.640973553309512</v>
      </c>
      <c r="N782" s="1">
        <v>0.63478337723303024</v>
      </c>
      <c r="O782" s="4">
        <v>2</v>
      </c>
      <c r="P782" s="1">
        <f t="shared" si="12"/>
        <v>0</v>
      </c>
    </row>
    <row r="783" spans="1:16" x14ac:dyDescent="0.25">
      <c r="A783" s="1" t="s">
        <v>1431</v>
      </c>
      <c r="B783" s="1" t="s">
        <v>346</v>
      </c>
      <c r="C783" s="1" t="s">
        <v>347</v>
      </c>
      <c r="D783" s="1" t="s">
        <v>1417</v>
      </c>
      <c r="E783" s="1" t="s">
        <v>293</v>
      </c>
      <c r="F783" s="1" t="s">
        <v>80</v>
      </c>
      <c r="G783" s="1" t="s">
        <v>1415</v>
      </c>
      <c r="H783" s="2">
        <v>43221</v>
      </c>
      <c r="I783" s="3">
        <v>40629</v>
      </c>
      <c r="J783" s="1">
        <v>2011</v>
      </c>
      <c r="K783" s="1">
        <v>0.31612711508879876</v>
      </c>
      <c r="L783" s="1">
        <v>18085</v>
      </c>
      <c r="M783" s="1">
        <v>0.640973553309512</v>
      </c>
      <c r="N783" s="1">
        <v>0.63478337723303024</v>
      </c>
      <c r="O783" s="4">
        <v>2</v>
      </c>
      <c r="P783" s="1">
        <f t="shared" si="12"/>
        <v>0</v>
      </c>
    </row>
    <row r="784" spans="1:16" x14ac:dyDescent="0.25">
      <c r="A784" s="1" t="s">
        <v>1431</v>
      </c>
      <c r="B784" s="1" t="s">
        <v>348</v>
      </c>
      <c r="C784" s="1" t="s">
        <v>349</v>
      </c>
      <c r="D784" s="1" t="s">
        <v>1417</v>
      </c>
      <c r="E784" s="1" t="s">
        <v>293</v>
      </c>
      <c r="F784" s="1" t="s">
        <v>80</v>
      </c>
      <c r="G784" s="1" t="s">
        <v>1415</v>
      </c>
      <c r="H784" s="2">
        <v>43221</v>
      </c>
      <c r="I784" s="3">
        <v>40629</v>
      </c>
      <c r="J784" s="1">
        <v>2011</v>
      </c>
      <c r="K784" s="1">
        <v>0.52098514662942741</v>
      </c>
      <c r="L784" s="1">
        <v>20519</v>
      </c>
      <c r="M784" s="1">
        <v>0.640973553309512</v>
      </c>
      <c r="N784" s="1">
        <v>0.63478337723303024</v>
      </c>
      <c r="O784" s="4">
        <v>2</v>
      </c>
      <c r="P784" s="1">
        <f t="shared" si="12"/>
        <v>0</v>
      </c>
    </row>
    <row r="785" spans="1:16" x14ac:dyDescent="0.25">
      <c r="A785" s="1" t="s">
        <v>1431</v>
      </c>
      <c r="B785" s="1" t="s">
        <v>350</v>
      </c>
      <c r="C785" s="1" t="s">
        <v>351</v>
      </c>
      <c r="D785" s="1" t="s">
        <v>1417</v>
      </c>
      <c r="E785" s="1" t="s">
        <v>293</v>
      </c>
      <c r="F785" s="1" t="s">
        <v>80</v>
      </c>
      <c r="G785" s="1" t="s">
        <v>1415</v>
      </c>
      <c r="H785" s="2">
        <v>43221</v>
      </c>
      <c r="I785" s="3">
        <v>40629</v>
      </c>
      <c r="J785" s="1">
        <v>2011</v>
      </c>
      <c r="K785" s="1">
        <v>0.64026849063345415</v>
      </c>
      <c r="L785" s="1">
        <v>25087</v>
      </c>
      <c r="M785" s="1">
        <v>0.640973553309512</v>
      </c>
      <c r="N785" s="1">
        <v>0.63478337723303024</v>
      </c>
      <c r="O785" s="4">
        <v>2</v>
      </c>
      <c r="P785" s="1">
        <f t="shared" si="12"/>
        <v>0</v>
      </c>
    </row>
    <row r="786" spans="1:16" x14ac:dyDescent="0.25">
      <c r="A786" s="1" t="s">
        <v>1431</v>
      </c>
      <c r="B786" s="1" t="s">
        <v>352</v>
      </c>
      <c r="C786" s="1" t="s">
        <v>353</v>
      </c>
      <c r="D786" s="1" t="s">
        <v>1417</v>
      </c>
      <c r="E786" s="1" t="s">
        <v>293</v>
      </c>
      <c r="F786" s="1" t="s">
        <v>80</v>
      </c>
      <c r="G786" s="1" t="s">
        <v>1415</v>
      </c>
      <c r="H786" s="2">
        <v>43221</v>
      </c>
      <c r="I786" s="3">
        <v>40629</v>
      </c>
      <c r="J786" s="1">
        <v>2011</v>
      </c>
      <c r="K786" s="1">
        <v>0.60179587482219066</v>
      </c>
      <c r="L786" s="1">
        <v>20307</v>
      </c>
      <c r="M786" s="1">
        <v>0.640973553309512</v>
      </c>
      <c r="N786" s="1">
        <v>0.63478337723303024</v>
      </c>
      <c r="O786" s="4">
        <v>2</v>
      </c>
      <c r="P786" s="1">
        <f t="shared" si="12"/>
        <v>0</v>
      </c>
    </row>
    <row r="787" spans="1:16" x14ac:dyDescent="0.25">
      <c r="A787" s="1" t="s">
        <v>1431</v>
      </c>
      <c r="B787" s="1" t="s">
        <v>354</v>
      </c>
      <c r="C787" s="1" t="s">
        <v>355</v>
      </c>
      <c r="D787" s="1" t="s">
        <v>1417</v>
      </c>
      <c r="E787" s="1" t="s">
        <v>293</v>
      </c>
      <c r="F787" s="1" t="s">
        <v>80</v>
      </c>
      <c r="G787" s="1" t="s">
        <v>1415</v>
      </c>
      <c r="H787" s="2">
        <v>43221</v>
      </c>
      <c r="I787" s="3">
        <v>40629</v>
      </c>
      <c r="J787" s="1">
        <v>2011</v>
      </c>
      <c r="K787" s="1">
        <v>0.51486135076676309</v>
      </c>
      <c r="L787" s="1">
        <v>21185</v>
      </c>
      <c r="M787" s="1">
        <v>0.640973553309512</v>
      </c>
      <c r="N787" s="1">
        <v>0.63478337723303024</v>
      </c>
      <c r="O787" s="4">
        <v>2</v>
      </c>
      <c r="P787" s="1">
        <f t="shared" si="12"/>
        <v>0</v>
      </c>
    </row>
    <row r="788" spans="1:16" x14ac:dyDescent="0.25">
      <c r="A788" s="1" t="s">
        <v>1431</v>
      </c>
      <c r="B788" s="1" t="s">
        <v>356</v>
      </c>
      <c r="C788" s="1" t="s">
        <v>357</v>
      </c>
      <c r="D788" s="1" t="s">
        <v>1417</v>
      </c>
      <c r="E788" s="1" t="s">
        <v>293</v>
      </c>
      <c r="F788" s="1" t="s">
        <v>80</v>
      </c>
      <c r="G788" s="1" t="s">
        <v>1415</v>
      </c>
      <c r="H788" s="2">
        <v>43221</v>
      </c>
      <c r="I788" s="3">
        <v>40629</v>
      </c>
      <c r="J788" s="1">
        <v>2011</v>
      </c>
      <c r="K788" s="1">
        <v>0.72795915432187541</v>
      </c>
      <c r="L788" s="1">
        <v>30369</v>
      </c>
      <c r="M788" s="1">
        <v>0.640973553309512</v>
      </c>
      <c r="N788" s="1">
        <v>0.63478337723303024</v>
      </c>
      <c r="O788" s="4">
        <v>2</v>
      </c>
      <c r="P788" s="1">
        <f t="shared" si="12"/>
        <v>0</v>
      </c>
    </row>
    <row r="789" spans="1:16" x14ac:dyDescent="0.25">
      <c r="A789" s="1" t="s">
        <v>1431</v>
      </c>
      <c r="B789" s="1" t="s">
        <v>358</v>
      </c>
      <c r="C789" s="1" t="s">
        <v>359</v>
      </c>
      <c r="D789" s="1" t="s">
        <v>1417</v>
      </c>
      <c r="E789" s="1" t="s">
        <v>293</v>
      </c>
      <c r="F789" s="1" t="s">
        <v>80</v>
      </c>
      <c r="G789" s="1" t="s">
        <v>1415</v>
      </c>
      <c r="H789" s="2">
        <v>43221</v>
      </c>
      <c r="I789" s="3">
        <v>40629</v>
      </c>
      <c r="J789" s="1">
        <v>2011</v>
      </c>
      <c r="K789" s="1">
        <v>0.63080653120775854</v>
      </c>
      <c r="L789" s="1">
        <v>29400</v>
      </c>
      <c r="M789" s="1">
        <v>0.640973553309512</v>
      </c>
      <c r="N789" s="1">
        <v>0.63478337723303024</v>
      </c>
      <c r="O789" s="4">
        <v>2</v>
      </c>
      <c r="P789" s="1">
        <f t="shared" si="12"/>
        <v>0</v>
      </c>
    </row>
    <row r="790" spans="1:16" x14ac:dyDescent="0.25">
      <c r="A790" s="1" t="s">
        <v>1431</v>
      </c>
      <c r="B790" s="1" t="s">
        <v>360</v>
      </c>
      <c r="C790" s="1" t="s">
        <v>361</v>
      </c>
      <c r="D790" s="1" t="s">
        <v>1417</v>
      </c>
      <c r="E790" s="1" t="s">
        <v>293</v>
      </c>
      <c r="F790" s="1" t="s">
        <v>80</v>
      </c>
      <c r="G790" s="1" t="s">
        <v>1415</v>
      </c>
      <c r="H790" s="2">
        <v>43221</v>
      </c>
      <c r="I790" s="3">
        <v>40629</v>
      </c>
      <c r="J790" s="1">
        <v>2011</v>
      </c>
      <c r="K790" s="1">
        <v>0.75825714738677796</v>
      </c>
      <c r="L790" s="1">
        <v>28697</v>
      </c>
      <c r="M790" s="1">
        <v>0.640973553309512</v>
      </c>
      <c r="N790" s="1">
        <v>0.63478337723303024</v>
      </c>
      <c r="O790" s="4">
        <v>2</v>
      </c>
      <c r="P790" s="1">
        <f t="shared" si="12"/>
        <v>0</v>
      </c>
    </row>
    <row r="791" spans="1:16" x14ac:dyDescent="0.25">
      <c r="A791" s="1" t="s">
        <v>1431</v>
      </c>
      <c r="B791" s="1" t="s">
        <v>362</v>
      </c>
      <c r="C791" s="1" t="s">
        <v>363</v>
      </c>
      <c r="D791" s="1" t="s">
        <v>1417</v>
      </c>
      <c r="E791" s="1" t="s">
        <v>293</v>
      </c>
      <c r="F791" s="1" t="s">
        <v>80</v>
      </c>
      <c r="G791" s="1" t="s">
        <v>1415</v>
      </c>
      <c r="H791" s="2">
        <v>43221</v>
      </c>
      <c r="I791" s="3">
        <v>40629</v>
      </c>
      <c r="J791" s="1">
        <v>2011</v>
      </c>
      <c r="K791" s="1">
        <v>0.72941542934274739</v>
      </c>
      <c r="L791" s="1">
        <v>28100</v>
      </c>
      <c r="M791" s="1">
        <v>0.640973553309512</v>
      </c>
      <c r="N791" s="1">
        <v>0.63478337723303024</v>
      </c>
      <c r="O791" s="4">
        <v>2</v>
      </c>
      <c r="P791" s="1">
        <f t="shared" si="12"/>
        <v>0</v>
      </c>
    </row>
    <row r="792" spans="1:16" x14ac:dyDescent="0.25">
      <c r="A792" s="1" t="s">
        <v>1431</v>
      </c>
      <c r="B792" s="1" t="s">
        <v>364</v>
      </c>
      <c r="C792" s="1" t="s">
        <v>365</v>
      </c>
      <c r="D792" s="1" t="s">
        <v>1417</v>
      </c>
      <c r="E792" s="1" t="s">
        <v>293</v>
      </c>
      <c r="F792" s="1" t="s">
        <v>80</v>
      </c>
      <c r="G792" s="1" t="s">
        <v>1415</v>
      </c>
      <c r="H792" s="2">
        <v>43221</v>
      </c>
      <c r="I792" s="3">
        <v>40629</v>
      </c>
      <c r="J792" s="1">
        <v>2011</v>
      </c>
      <c r="K792" s="1">
        <v>0.66998887551933162</v>
      </c>
      <c r="L792" s="1">
        <v>29511</v>
      </c>
      <c r="M792" s="1">
        <v>0.640973553309512</v>
      </c>
      <c r="N792" s="1">
        <v>0.63478337723303024</v>
      </c>
      <c r="O792" s="4">
        <v>2</v>
      </c>
      <c r="P792" s="1">
        <f t="shared" si="12"/>
        <v>0</v>
      </c>
    </row>
    <row r="793" spans="1:16" x14ac:dyDescent="0.25">
      <c r="A793" s="1" t="s">
        <v>1431</v>
      </c>
      <c r="B793" s="1" t="s">
        <v>366</v>
      </c>
      <c r="C793" s="1" t="s">
        <v>367</v>
      </c>
      <c r="D793" s="1" t="s">
        <v>1417</v>
      </c>
      <c r="E793" s="1" t="s">
        <v>293</v>
      </c>
      <c r="F793" s="1" t="s">
        <v>80</v>
      </c>
      <c r="G793" s="1" t="s">
        <v>1415</v>
      </c>
      <c r="H793" s="2">
        <v>43221</v>
      </c>
      <c r="I793" s="3">
        <v>40629</v>
      </c>
      <c r="J793" s="1">
        <v>2011</v>
      </c>
      <c r="K793" s="1">
        <v>0.74058862067227738</v>
      </c>
      <c r="L793" s="1">
        <v>29391</v>
      </c>
      <c r="M793" s="1">
        <v>0.640973553309512</v>
      </c>
      <c r="N793" s="1">
        <v>0.63478337723303024</v>
      </c>
      <c r="O793" s="4">
        <v>2</v>
      </c>
      <c r="P793" s="1">
        <f t="shared" si="12"/>
        <v>0</v>
      </c>
    </row>
    <row r="794" spans="1:16" x14ac:dyDescent="0.25">
      <c r="A794" s="1" t="s">
        <v>1431</v>
      </c>
      <c r="B794" s="1" t="s">
        <v>368</v>
      </c>
      <c r="C794" s="1" t="s">
        <v>369</v>
      </c>
      <c r="D794" s="1" t="s">
        <v>1417</v>
      </c>
      <c r="E794" s="1" t="s">
        <v>293</v>
      </c>
      <c r="F794" s="1" t="s">
        <v>80</v>
      </c>
      <c r="G794" s="1" t="s">
        <v>1415</v>
      </c>
      <c r="H794" s="2">
        <v>43221</v>
      </c>
      <c r="I794" s="3">
        <v>40629</v>
      </c>
      <c r="J794" s="1">
        <v>2011</v>
      </c>
      <c r="K794" s="1">
        <v>0.56020129557256815</v>
      </c>
      <c r="L794" s="1">
        <v>20928</v>
      </c>
      <c r="M794" s="1">
        <v>0.640973553309512</v>
      </c>
      <c r="N794" s="1">
        <v>0.63478337723303024</v>
      </c>
      <c r="O794" s="4">
        <v>2</v>
      </c>
      <c r="P794" s="1">
        <f t="shared" si="12"/>
        <v>0</v>
      </c>
    </row>
    <row r="795" spans="1:16" x14ac:dyDescent="0.25">
      <c r="A795" s="1" t="s">
        <v>1431</v>
      </c>
      <c r="B795" s="1" t="s">
        <v>370</v>
      </c>
      <c r="C795" s="1" t="s">
        <v>371</v>
      </c>
      <c r="D795" s="1" t="s">
        <v>1417</v>
      </c>
      <c r="E795" s="1" t="s">
        <v>293</v>
      </c>
      <c r="F795" s="1" t="s">
        <v>80</v>
      </c>
      <c r="G795" s="1" t="s">
        <v>1415</v>
      </c>
      <c r="H795" s="2">
        <v>43221</v>
      </c>
      <c r="I795" s="3">
        <v>40629</v>
      </c>
      <c r="J795" s="1">
        <v>2011</v>
      </c>
      <c r="K795" s="1">
        <v>0.64755346469398423</v>
      </c>
      <c r="L795" s="1">
        <v>28493</v>
      </c>
      <c r="M795" s="1">
        <v>0.640973553309512</v>
      </c>
      <c r="N795" s="1">
        <v>0.63478337723303024</v>
      </c>
      <c r="O795" s="4">
        <v>2</v>
      </c>
      <c r="P795" s="1">
        <f t="shared" si="12"/>
        <v>0</v>
      </c>
    </row>
    <row r="796" spans="1:16" x14ac:dyDescent="0.25">
      <c r="A796" s="1" t="s">
        <v>1431</v>
      </c>
      <c r="B796" s="1" t="s">
        <v>372</v>
      </c>
      <c r="C796" s="1" t="s">
        <v>373</v>
      </c>
      <c r="D796" s="1" t="s">
        <v>1417</v>
      </c>
      <c r="E796" s="1" t="s">
        <v>293</v>
      </c>
      <c r="F796" s="1" t="s">
        <v>80</v>
      </c>
      <c r="G796" s="1" t="s">
        <v>1415</v>
      </c>
      <c r="H796" s="2">
        <v>43221</v>
      </c>
      <c r="I796" s="3">
        <v>40629</v>
      </c>
      <c r="J796" s="1">
        <v>2011</v>
      </c>
      <c r="K796" s="1">
        <v>0.64716646036273617</v>
      </c>
      <c r="L796" s="1">
        <v>24050</v>
      </c>
      <c r="M796" s="1">
        <v>0.640973553309512</v>
      </c>
      <c r="N796" s="1">
        <v>0.63478337723303024</v>
      </c>
      <c r="O796" s="4">
        <v>2</v>
      </c>
      <c r="P796" s="1">
        <f t="shared" si="12"/>
        <v>0</v>
      </c>
    </row>
    <row r="797" spans="1:16" x14ac:dyDescent="0.25">
      <c r="A797" s="1" t="s">
        <v>1431</v>
      </c>
      <c r="B797" s="1" t="s">
        <v>374</v>
      </c>
      <c r="C797" s="1" t="s">
        <v>375</v>
      </c>
      <c r="D797" s="1" t="s">
        <v>1417</v>
      </c>
      <c r="E797" s="1" t="s">
        <v>293</v>
      </c>
      <c r="F797" s="1" t="s">
        <v>80</v>
      </c>
      <c r="G797" s="1" t="s">
        <v>1415</v>
      </c>
      <c r="H797" s="2">
        <v>43221</v>
      </c>
      <c r="I797" s="3">
        <v>40629</v>
      </c>
      <c r="J797" s="1">
        <v>2011</v>
      </c>
      <c r="K797" s="1">
        <v>0.75280785186684207</v>
      </c>
      <c r="L797" s="1">
        <v>29760</v>
      </c>
      <c r="M797" s="1">
        <v>0.640973553309512</v>
      </c>
      <c r="N797" s="1">
        <v>0.63478337723303024</v>
      </c>
      <c r="O797" s="4">
        <v>2</v>
      </c>
      <c r="P797" s="1">
        <f t="shared" si="12"/>
        <v>0</v>
      </c>
    </row>
    <row r="798" spans="1:16" x14ac:dyDescent="0.25">
      <c r="A798" s="1" t="s">
        <v>1431</v>
      </c>
      <c r="B798" s="1" t="s">
        <v>376</v>
      </c>
      <c r="C798" s="1" t="s">
        <v>377</v>
      </c>
      <c r="D798" s="1" t="s">
        <v>1417</v>
      </c>
      <c r="E798" s="1" t="s">
        <v>293</v>
      </c>
      <c r="F798" s="1" t="s">
        <v>80</v>
      </c>
      <c r="G798" s="1" t="s">
        <v>1415</v>
      </c>
      <c r="H798" s="2">
        <v>43221</v>
      </c>
      <c r="I798" s="3">
        <v>40629</v>
      </c>
      <c r="J798" s="1">
        <v>2011</v>
      </c>
      <c r="K798" s="1">
        <v>0.36335141383603059</v>
      </c>
      <c r="L798" s="1">
        <v>16345</v>
      </c>
      <c r="M798" s="1">
        <v>0.640973553309512</v>
      </c>
      <c r="N798" s="1">
        <v>0.63478337723303024</v>
      </c>
      <c r="O798" s="4">
        <v>2</v>
      </c>
      <c r="P798" s="1">
        <f t="shared" si="12"/>
        <v>0</v>
      </c>
    </row>
    <row r="799" spans="1:16" x14ac:dyDescent="0.25">
      <c r="A799" s="1" t="s">
        <v>1431</v>
      </c>
      <c r="B799" s="1" t="s">
        <v>378</v>
      </c>
      <c r="C799" s="1" t="s">
        <v>379</v>
      </c>
      <c r="D799" s="1" t="s">
        <v>1417</v>
      </c>
      <c r="E799" s="1" t="s">
        <v>293</v>
      </c>
      <c r="F799" s="1" t="s">
        <v>80</v>
      </c>
      <c r="G799" s="1" t="s">
        <v>1415</v>
      </c>
      <c r="H799" s="2">
        <v>43221</v>
      </c>
      <c r="I799" s="3">
        <v>40629</v>
      </c>
      <c r="J799" s="1">
        <v>2011</v>
      </c>
      <c r="K799" s="1">
        <v>0.65383926515364732</v>
      </c>
      <c r="L799" s="1">
        <v>25554</v>
      </c>
      <c r="M799" s="1">
        <v>0.640973553309512</v>
      </c>
      <c r="N799" s="1">
        <v>0.63478337723303024</v>
      </c>
      <c r="O799" s="4">
        <v>2</v>
      </c>
      <c r="P799" s="1">
        <f t="shared" si="12"/>
        <v>0</v>
      </c>
    </row>
    <row r="800" spans="1:16" x14ac:dyDescent="0.25">
      <c r="A800" s="1" t="s">
        <v>1431</v>
      </c>
      <c r="B800" s="1" t="s">
        <v>380</v>
      </c>
      <c r="C800" s="1" t="s">
        <v>381</v>
      </c>
      <c r="D800" s="1" t="s">
        <v>1417</v>
      </c>
      <c r="E800" s="1" t="s">
        <v>293</v>
      </c>
      <c r="F800" s="1" t="s">
        <v>80</v>
      </c>
      <c r="G800" s="1" t="s">
        <v>1415</v>
      </c>
      <c r="H800" s="2">
        <v>43221</v>
      </c>
      <c r="I800" s="3">
        <v>40629</v>
      </c>
      <c r="J800" s="1">
        <v>2011</v>
      </c>
      <c r="K800" s="1">
        <v>0.49900025280963434</v>
      </c>
      <c r="L800" s="1">
        <v>21712</v>
      </c>
      <c r="M800" s="1">
        <v>0.640973553309512</v>
      </c>
      <c r="N800" s="1">
        <v>0.63478337723303024</v>
      </c>
      <c r="O800" s="4">
        <v>2</v>
      </c>
      <c r="P800" s="1">
        <f t="shared" si="12"/>
        <v>0</v>
      </c>
    </row>
    <row r="801" spans="1:16" x14ac:dyDescent="0.25">
      <c r="A801" s="1" t="s">
        <v>1431</v>
      </c>
      <c r="B801" s="1" t="s">
        <v>382</v>
      </c>
      <c r="C801" s="1" t="s">
        <v>383</v>
      </c>
      <c r="D801" s="1" t="s">
        <v>1417</v>
      </c>
      <c r="E801" s="1" t="s">
        <v>293</v>
      </c>
      <c r="F801" s="1" t="s">
        <v>80</v>
      </c>
      <c r="G801" s="1" t="s">
        <v>1415</v>
      </c>
      <c r="H801" s="2">
        <v>43221</v>
      </c>
      <c r="I801" s="3">
        <v>40629</v>
      </c>
      <c r="J801" s="1">
        <v>2011</v>
      </c>
      <c r="K801" s="1">
        <v>0.77321394342670935</v>
      </c>
      <c r="L801" s="1">
        <v>28237</v>
      </c>
      <c r="M801" s="1">
        <v>0.640973553309512</v>
      </c>
      <c r="N801" s="1">
        <v>0.63478337723303024</v>
      </c>
      <c r="O801" s="4">
        <v>2</v>
      </c>
      <c r="P801" s="1">
        <f t="shared" si="12"/>
        <v>0</v>
      </c>
    </row>
    <row r="802" spans="1:16" x14ac:dyDescent="0.25">
      <c r="A802" s="1" t="s">
        <v>1431</v>
      </c>
      <c r="B802" s="1" t="s">
        <v>384</v>
      </c>
      <c r="C802" s="1" t="s">
        <v>385</v>
      </c>
      <c r="D802" s="1" t="s">
        <v>1417</v>
      </c>
      <c r="E802" s="1" t="s">
        <v>293</v>
      </c>
      <c r="F802" s="1" t="s">
        <v>80</v>
      </c>
      <c r="G802" s="1" t="s">
        <v>1415</v>
      </c>
      <c r="H802" s="2">
        <v>43221</v>
      </c>
      <c r="I802" s="3">
        <v>40629</v>
      </c>
      <c r="J802" s="1">
        <v>2011</v>
      </c>
      <c r="K802" s="1">
        <v>0.57759397070673557</v>
      </c>
      <c r="L802" s="1">
        <v>24371</v>
      </c>
      <c r="M802" s="1">
        <v>0.640973553309512</v>
      </c>
      <c r="N802" s="1">
        <v>0.63478337723303024</v>
      </c>
      <c r="O802" s="4">
        <v>2</v>
      </c>
      <c r="P802" s="1">
        <f t="shared" si="12"/>
        <v>0</v>
      </c>
    </row>
    <row r="803" spans="1:16" x14ac:dyDescent="0.25">
      <c r="A803" s="1" t="s">
        <v>1431</v>
      </c>
      <c r="B803" s="1" t="s">
        <v>386</v>
      </c>
      <c r="C803" s="1" t="s">
        <v>387</v>
      </c>
      <c r="D803" s="1" t="s">
        <v>1417</v>
      </c>
      <c r="E803" s="1" t="s">
        <v>293</v>
      </c>
      <c r="F803" s="1" t="s">
        <v>80</v>
      </c>
      <c r="G803" s="1" t="s">
        <v>1415</v>
      </c>
      <c r="H803" s="2">
        <v>43221</v>
      </c>
      <c r="I803" s="3">
        <v>40629</v>
      </c>
      <c r="J803" s="1">
        <v>2011</v>
      </c>
      <c r="K803" s="1">
        <v>0.72920938985258998</v>
      </c>
      <c r="L803" s="1">
        <v>30225</v>
      </c>
      <c r="M803" s="1">
        <v>0.640973553309512</v>
      </c>
      <c r="N803" s="1">
        <v>0.63478337723303024</v>
      </c>
      <c r="O803" s="4">
        <v>2</v>
      </c>
      <c r="P803" s="1">
        <f t="shared" si="12"/>
        <v>0</v>
      </c>
    </row>
    <row r="804" spans="1:16" x14ac:dyDescent="0.25">
      <c r="A804" s="1" t="s">
        <v>1431</v>
      </c>
      <c r="B804" s="1" t="s">
        <v>388</v>
      </c>
      <c r="C804" s="1" t="s">
        <v>389</v>
      </c>
      <c r="D804" s="1" t="s">
        <v>1417</v>
      </c>
      <c r="E804" s="1" t="s">
        <v>293</v>
      </c>
      <c r="F804" s="1" t="s">
        <v>80</v>
      </c>
      <c r="G804" s="1" t="s">
        <v>1415</v>
      </c>
      <c r="H804" s="2">
        <v>43221</v>
      </c>
      <c r="I804" s="3">
        <v>40629</v>
      </c>
      <c r="J804" s="1">
        <v>2011</v>
      </c>
      <c r="K804" s="1">
        <v>0.71361447473000139</v>
      </c>
      <c r="L804" s="1">
        <v>30527</v>
      </c>
      <c r="M804" s="1">
        <v>0.640973553309512</v>
      </c>
      <c r="N804" s="1">
        <v>0.63478337723303024</v>
      </c>
      <c r="O804" s="4">
        <v>2</v>
      </c>
      <c r="P804" s="1">
        <f t="shared" si="12"/>
        <v>0</v>
      </c>
    </row>
    <row r="805" spans="1:16" x14ac:dyDescent="0.25">
      <c r="A805" s="1" t="s">
        <v>1431</v>
      </c>
      <c r="B805" s="1" t="s">
        <v>390</v>
      </c>
      <c r="C805" s="1" t="s">
        <v>391</v>
      </c>
      <c r="D805" s="1" t="s">
        <v>1417</v>
      </c>
      <c r="E805" s="1" t="s">
        <v>293</v>
      </c>
      <c r="F805" s="1" t="s">
        <v>80</v>
      </c>
      <c r="G805" s="1" t="s">
        <v>1415</v>
      </c>
      <c r="H805" s="2">
        <v>43221</v>
      </c>
      <c r="I805" s="3">
        <v>40629</v>
      </c>
      <c r="J805" s="1">
        <v>2011</v>
      </c>
      <c r="K805" s="1">
        <v>0.68800757665443357</v>
      </c>
      <c r="L805" s="1">
        <v>29058</v>
      </c>
      <c r="M805" s="1">
        <v>0.640973553309512</v>
      </c>
      <c r="N805" s="1">
        <v>0.63478337723303024</v>
      </c>
      <c r="O805" s="4">
        <v>2</v>
      </c>
      <c r="P805" s="1">
        <f t="shared" si="12"/>
        <v>0</v>
      </c>
    </row>
    <row r="806" spans="1:16" x14ac:dyDescent="0.25">
      <c r="A806" s="1" t="s">
        <v>1431</v>
      </c>
      <c r="B806" s="1" t="s">
        <v>392</v>
      </c>
      <c r="C806" s="1" t="s">
        <v>393</v>
      </c>
      <c r="D806" s="1" t="s">
        <v>1417</v>
      </c>
      <c r="E806" s="1" t="s">
        <v>293</v>
      </c>
      <c r="F806" s="1" t="s">
        <v>80</v>
      </c>
      <c r="G806" s="1" t="s">
        <v>1415</v>
      </c>
      <c r="H806" s="2">
        <v>43221</v>
      </c>
      <c r="I806" s="3">
        <v>40629</v>
      </c>
      <c r="J806" s="1">
        <v>2011</v>
      </c>
      <c r="K806" s="1">
        <v>0.58962310089598757</v>
      </c>
      <c r="L806" s="1">
        <v>24217</v>
      </c>
      <c r="M806" s="1">
        <v>0.640973553309512</v>
      </c>
      <c r="N806" s="1">
        <v>0.63478337723303024</v>
      </c>
      <c r="O806" s="4">
        <v>2</v>
      </c>
      <c r="P806" s="1">
        <f t="shared" si="12"/>
        <v>0</v>
      </c>
    </row>
    <row r="807" spans="1:16" x14ac:dyDescent="0.25">
      <c r="A807" s="1" t="s">
        <v>1431</v>
      </c>
      <c r="B807" s="1" t="s">
        <v>394</v>
      </c>
      <c r="C807" s="1" t="s">
        <v>395</v>
      </c>
      <c r="D807" s="1" t="s">
        <v>1417</v>
      </c>
      <c r="E807" s="1" t="s">
        <v>293</v>
      </c>
      <c r="F807" s="1" t="s">
        <v>80</v>
      </c>
      <c r="G807" s="1" t="s">
        <v>1415</v>
      </c>
      <c r="H807" s="2">
        <v>43221</v>
      </c>
      <c r="I807" s="3">
        <v>40629</v>
      </c>
      <c r="J807" s="1">
        <v>2011</v>
      </c>
      <c r="K807" s="1">
        <v>0.63539831669602664</v>
      </c>
      <c r="L807" s="1">
        <v>25970</v>
      </c>
      <c r="M807" s="1">
        <v>0.640973553309512</v>
      </c>
      <c r="N807" s="1">
        <v>0.63478337723303024</v>
      </c>
      <c r="O807" s="4">
        <v>2</v>
      </c>
      <c r="P807" s="1">
        <f t="shared" si="12"/>
        <v>0</v>
      </c>
    </row>
    <row r="808" spans="1:16" x14ac:dyDescent="0.25">
      <c r="A808" s="1" t="s">
        <v>1431</v>
      </c>
      <c r="B808" s="1" t="s">
        <v>396</v>
      </c>
      <c r="C808" s="1" t="s">
        <v>397</v>
      </c>
      <c r="D808" s="1" t="s">
        <v>1417</v>
      </c>
      <c r="E808" s="1" t="s">
        <v>293</v>
      </c>
      <c r="F808" s="1" t="s">
        <v>80</v>
      </c>
      <c r="G808" s="1" t="s">
        <v>1415</v>
      </c>
      <c r="H808" s="2">
        <v>43221</v>
      </c>
      <c r="I808" s="3">
        <v>40629</v>
      </c>
      <c r="J808" s="1">
        <v>2011</v>
      </c>
      <c r="K808" s="1">
        <v>0.53049776953314787</v>
      </c>
      <c r="L808" s="1">
        <v>24022</v>
      </c>
      <c r="M808" s="1">
        <v>0.640973553309512</v>
      </c>
      <c r="N808" s="1">
        <v>0.63478337723303024</v>
      </c>
      <c r="O808" s="4">
        <v>2</v>
      </c>
      <c r="P808" s="1">
        <f t="shared" si="12"/>
        <v>0</v>
      </c>
    </row>
    <row r="809" spans="1:16" x14ac:dyDescent="0.25">
      <c r="A809" s="1" t="s">
        <v>1431</v>
      </c>
      <c r="B809" s="1" t="s">
        <v>398</v>
      </c>
      <c r="C809" s="1" t="s">
        <v>399</v>
      </c>
      <c r="D809" s="1" t="s">
        <v>1417</v>
      </c>
      <c r="E809" s="1" t="s">
        <v>293</v>
      </c>
      <c r="F809" s="1" t="s">
        <v>80</v>
      </c>
      <c r="G809" s="1" t="s">
        <v>1415</v>
      </c>
      <c r="H809" s="2">
        <v>43221</v>
      </c>
      <c r="I809" s="3">
        <v>40629</v>
      </c>
      <c r="J809" s="1">
        <v>2011</v>
      </c>
      <c r="K809" s="1">
        <v>0.81539064541416251</v>
      </c>
      <c r="L809" s="1">
        <v>31205</v>
      </c>
      <c r="M809" s="1">
        <v>0.640973553309512</v>
      </c>
      <c r="N809" s="1">
        <v>0.63478337723303024</v>
      </c>
      <c r="O809" s="4">
        <v>2</v>
      </c>
      <c r="P809" s="1">
        <f t="shared" si="12"/>
        <v>0</v>
      </c>
    </row>
    <row r="810" spans="1:16" x14ac:dyDescent="0.25">
      <c r="A810" s="1" t="s">
        <v>1431</v>
      </c>
      <c r="B810" s="1" t="s">
        <v>400</v>
      </c>
      <c r="C810" s="1" t="s">
        <v>401</v>
      </c>
      <c r="D810" s="1" t="s">
        <v>1418</v>
      </c>
      <c r="E810" s="1" t="s">
        <v>403</v>
      </c>
      <c r="F810" s="1" t="s">
        <v>80</v>
      </c>
      <c r="G810" s="1" t="s">
        <v>1415</v>
      </c>
      <c r="H810" s="2">
        <v>43221</v>
      </c>
      <c r="I810" s="3">
        <v>40629</v>
      </c>
      <c r="J810" s="1">
        <v>2011</v>
      </c>
      <c r="K810" s="1">
        <v>0.72468212218139527</v>
      </c>
      <c r="L810" s="1">
        <v>27414</v>
      </c>
      <c r="M810" s="1">
        <v>0.67243211134815073</v>
      </c>
      <c r="N810" s="1">
        <v>0.63478337723303024</v>
      </c>
      <c r="O810" s="4">
        <v>2</v>
      </c>
      <c r="P810" s="1">
        <f t="shared" si="12"/>
        <v>0</v>
      </c>
    </row>
    <row r="811" spans="1:16" x14ac:dyDescent="0.25">
      <c r="A811" s="1" t="s">
        <v>1431</v>
      </c>
      <c r="B811" s="1" t="s">
        <v>404</v>
      </c>
      <c r="C811" s="1" t="s">
        <v>405</v>
      </c>
      <c r="D811" s="1" t="s">
        <v>1418</v>
      </c>
      <c r="E811" s="1" t="s">
        <v>403</v>
      </c>
      <c r="F811" s="1" t="s">
        <v>80</v>
      </c>
      <c r="G811" s="1" t="s">
        <v>1415</v>
      </c>
      <c r="H811" s="2">
        <v>43221</v>
      </c>
      <c r="I811" s="3">
        <v>40629</v>
      </c>
      <c r="J811" s="1">
        <v>2011</v>
      </c>
      <c r="K811" s="1">
        <v>0.69088814652689778</v>
      </c>
      <c r="L811" s="1">
        <v>29988</v>
      </c>
      <c r="M811" s="1">
        <v>0.67243211134815073</v>
      </c>
      <c r="N811" s="1">
        <v>0.63478337723303024</v>
      </c>
      <c r="O811" s="4">
        <v>2</v>
      </c>
      <c r="P811" s="1">
        <f t="shared" si="12"/>
        <v>0</v>
      </c>
    </row>
    <row r="812" spans="1:16" x14ac:dyDescent="0.25">
      <c r="A812" s="1" t="s">
        <v>1431</v>
      </c>
      <c r="B812" s="1" t="s">
        <v>406</v>
      </c>
      <c r="C812" s="1" t="s">
        <v>407</v>
      </c>
      <c r="D812" s="1" t="s">
        <v>1418</v>
      </c>
      <c r="E812" s="1" t="s">
        <v>403</v>
      </c>
      <c r="F812" s="1" t="s">
        <v>80</v>
      </c>
      <c r="G812" s="1" t="s">
        <v>1415</v>
      </c>
      <c r="H812" s="2">
        <v>43221</v>
      </c>
      <c r="I812" s="3">
        <v>40629</v>
      </c>
      <c r="J812" s="1">
        <v>2011</v>
      </c>
      <c r="K812" s="1">
        <v>0.68839904556300424</v>
      </c>
      <c r="L812" s="1">
        <v>30293</v>
      </c>
      <c r="M812" s="1">
        <v>0.67243211134815073</v>
      </c>
      <c r="N812" s="1">
        <v>0.63478337723303024</v>
      </c>
      <c r="O812" s="4">
        <v>2</v>
      </c>
      <c r="P812" s="1">
        <f t="shared" si="12"/>
        <v>0</v>
      </c>
    </row>
    <row r="813" spans="1:16" x14ac:dyDescent="0.25">
      <c r="A813" s="1" t="s">
        <v>1431</v>
      </c>
      <c r="B813" s="1" t="s">
        <v>408</v>
      </c>
      <c r="C813" s="1" t="s">
        <v>409</v>
      </c>
      <c r="D813" s="1" t="s">
        <v>1418</v>
      </c>
      <c r="E813" s="1" t="s">
        <v>403</v>
      </c>
      <c r="F813" s="1" t="s">
        <v>80</v>
      </c>
      <c r="G813" s="1" t="s">
        <v>1415</v>
      </c>
      <c r="H813" s="2">
        <v>43221</v>
      </c>
      <c r="I813" s="3">
        <v>40629</v>
      </c>
      <c r="J813" s="1">
        <v>2011</v>
      </c>
      <c r="K813" s="1">
        <v>0.66686219875837127</v>
      </c>
      <c r="L813" s="1">
        <v>27284</v>
      </c>
      <c r="M813" s="1">
        <v>0.67243211134815073</v>
      </c>
      <c r="N813" s="1">
        <v>0.63478337723303024</v>
      </c>
      <c r="O813" s="4">
        <v>2</v>
      </c>
      <c r="P813" s="1">
        <f t="shared" si="12"/>
        <v>0</v>
      </c>
    </row>
    <row r="814" spans="1:16" x14ac:dyDescent="0.25">
      <c r="A814" s="1" t="s">
        <v>1431</v>
      </c>
      <c r="B814" s="1" t="s">
        <v>410</v>
      </c>
      <c r="C814" s="1" t="s">
        <v>411</v>
      </c>
      <c r="D814" s="1" t="s">
        <v>1418</v>
      </c>
      <c r="E814" s="1" t="s">
        <v>403</v>
      </c>
      <c r="F814" s="1" t="s">
        <v>80</v>
      </c>
      <c r="G814" s="1" t="s">
        <v>1415</v>
      </c>
      <c r="H814" s="2">
        <v>43221</v>
      </c>
      <c r="I814" s="3">
        <v>40629</v>
      </c>
      <c r="J814" s="1">
        <v>2011</v>
      </c>
      <c r="K814" s="1">
        <v>0.63512865590538592</v>
      </c>
      <c r="L814" s="1">
        <v>27818</v>
      </c>
      <c r="M814" s="1">
        <v>0.67243211134815073</v>
      </c>
      <c r="N814" s="1">
        <v>0.63478337723303024</v>
      </c>
      <c r="O814" s="4">
        <v>2</v>
      </c>
      <c r="P814" s="1">
        <f t="shared" si="12"/>
        <v>0</v>
      </c>
    </row>
    <row r="815" spans="1:16" x14ac:dyDescent="0.25">
      <c r="A815" s="1" t="s">
        <v>1431</v>
      </c>
      <c r="B815" s="1" t="s">
        <v>412</v>
      </c>
      <c r="C815" s="1" t="s">
        <v>413</v>
      </c>
      <c r="D815" s="1" t="s">
        <v>1418</v>
      </c>
      <c r="E815" s="1" t="s">
        <v>403</v>
      </c>
      <c r="F815" s="1" t="s">
        <v>80</v>
      </c>
      <c r="G815" s="1" t="s">
        <v>1415</v>
      </c>
      <c r="H815" s="2">
        <v>43221</v>
      </c>
      <c r="I815" s="3">
        <v>40629</v>
      </c>
      <c r="J815" s="1">
        <v>2011</v>
      </c>
      <c r="K815" s="1">
        <v>0.76041079150216206</v>
      </c>
      <c r="L815" s="1">
        <v>32357</v>
      </c>
      <c r="M815" s="1">
        <v>0.67243211134815073</v>
      </c>
      <c r="N815" s="1">
        <v>0.63478337723303024</v>
      </c>
      <c r="O815" s="4">
        <v>2</v>
      </c>
      <c r="P815" s="1">
        <f t="shared" si="12"/>
        <v>0</v>
      </c>
    </row>
    <row r="816" spans="1:16" x14ac:dyDescent="0.25">
      <c r="A816" s="1" t="s">
        <v>1431</v>
      </c>
      <c r="B816" s="1" t="s">
        <v>414</v>
      </c>
      <c r="C816" s="1" t="s">
        <v>415</v>
      </c>
      <c r="D816" s="1" t="s">
        <v>1418</v>
      </c>
      <c r="E816" s="1" t="s">
        <v>403</v>
      </c>
      <c r="F816" s="1" t="s">
        <v>80</v>
      </c>
      <c r="G816" s="1" t="s">
        <v>1415</v>
      </c>
      <c r="H816" s="2">
        <v>43221</v>
      </c>
      <c r="I816" s="3">
        <v>40629</v>
      </c>
      <c r="J816" s="1">
        <v>2011</v>
      </c>
      <c r="K816" s="1">
        <v>0.73464149080587438</v>
      </c>
      <c r="L816" s="1">
        <v>29764</v>
      </c>
      <c r="M816" s="1">
        <v>0.67243211134815073</v>
      </c>
      <c r="N816" s="1">
        <v>0.63478337723303024</v>
      </c>
      <c r="O816" s="4">
        <v>2</v>
      </c>
      <c r="P816" s="1">
        <f t="shared" si="12"/>
        <v>0</v>
      </c>
    </row>
    <row r="817" spans="1:16" x14ac:dyDescent="0.25">
      <c r="A817" s="1" t="s">
        <v>1431</v>
      </c>
      <c r="B817" s="1" t="s">
        <v>416</v>
      </c>
      <c r="C817" s="1" t="s">
        <v>417</v>
      </c>
      <c r="D817" s="1" t="s">
        <v>1418</v>
      </c>
      <c r="E817" s="1" t="s">
        <v>403</v>
      </c>
      <c r="F817" s="1" t="s">
        <v>80</v>
      </c>
      <c r="G817" s="1" t="s">
        <v>1415</v>
      </c>
      <c r="H817" s="2">
        <v>43221</v>
      </c>
      <c r="I817" s="3">
        <v>40629</v>
      </c>
      <c r="J817" s="1">
        <v>2011</v>
      </c>
      <c r="K817" s="1">
        <v>0.81616290983606554</v>
      </c>
      <c r="L817" s="1">
        <v>31863</v>
      </c>
      <c r="M817" s="1">
        <v>0.67243211134815073</v>
      </c>
      <c r="N817" s="1">
        <v>0.63478337723303024</v>
      </c>
      <c r="O817" s="4">
        <v>2</v>
      </c>
      <c r="P817" s="1">
        <f t="shared" si="12"/>
        <v>0</v>
      </c>
    </row>
    <row r="818" spans="1:16" x14ac:dyDescent="0.25">
      <c r="A818" s="1" t="s">
        <v>1431</v>
      </c>
      <c r="B818" s="1" t="s">
        <v>418</v>
      </c>
      <c r="C818" s="1" t="s">
        <v>419</v>
      </c>
      <c r="D818" s="1" t="s">
        <v>1418</v>
      </c>
      <c r="E818" s="1" t="s">
        <v>403</v>
      </c>
      <c r="F818" s="1" t="s">
        <v>80</v>
      </c>
      <c r="G818" s="1" t="s">
        <v>1415</v>
      </c>
      <c r="H818" s="2">
        <v>43221</v>
      </c>
      <c r="I818" s="3">
        <v>40629</v>
      </c>
      <c r="J818" s="1">
        <v>2011</v>
      </c>
      <c r="K818" s="1">
        <v>0.63206182878547212</v>
      </c>
      <c r="L818" s="1">
        <v>26661</v>
      </c>
      <c r="M818" s="1">
        <v>0.67243211134815073</v>
      </c>
      <c r="N818" s="1">
        <v>0.63478337723303024</v>
      </c>
      <c r="O818" s="4">
        <v>2</v>
      </c>
      <c r="P818" s="1">
        <f t="shared" si="12"/>
        <v>0</v>
      </c>
    </row>
    <row r="819" spans="1:16" x14ac:dyDescent="0.25">
      <c r="A819" s="1" t="s">
        <v>1431</v>
      </c>
      <c r="B819" s="1" t="s">
        <v>420</v>
      </c>
      <c r="C819" s="1" t="s">
        <v>421</v>
      </c>
      <c r="D819" s="1" t="s">
        <v>1418</v>
      </c>
      <c r="E819" s="1" t="s">
        <v>403</v>
      </c>
      <c r="F819" s="1" t="s">
        <v>80</v>
      </c>
      <c r="G819" s="1" t="s">
        <v>1415</v>
      </c>
      <c r="H819" s="2">
        <v>43221</v>
      </c>
      <c r="I819" s="3">
        <v>40629</v>
      </c>
      <c r="J819" s="1">
        <v>2011</v>
      </c>
      <c r="K819" s="1">
        <v>0.66299764768541125</v>
      </c>
      <c r="L819" s="1">
        <v>29876</v>
      </c>
      <c r="M819" s="1">
        <v>0.67243211134815073</v>
      </c>
      <c r="N819" s="1">
        <v>0.63478337723303024</v>
      </c>
      <c r="O819" s="4">
        <v>2</v>
      </c>
      <c r="P819" s="1">
        <f t="shared" si="12"/>
        <v>0</v>
      </c>
    </row>
    <row r="820" spans="1:16" x14ac:dyDescent="0.25">
      <c r="A820" s="1" t="s">
        <v>1431</v>
      </c>
      <c r="B820" s="1" t="s">
        <v>422</v>
      </c>
      <c r="C820" s="1" t="s">
        <v>423</v>
      </c>
      <c r="D820" s="1" t="s">
        <v>1418</v>
      </c>
      <c r="E820" s="1" t="s">
        <v>403</v>
      </c>
      <c r="F820" s="1" t="s">
        <v>80</v>
      </c>
      <c r="G820" s="1" t="s">
        <v>1415</v>
      </c>
      <c r="H820" s="2">
        <v>43221</v>
      </c>
      <c r="I820" s="3">
        <v>40629</v>
      </c>
      <c r="J820" s="1">
        <v>2011</v>
      </c>
      <c r="K820" s="1">
        <v>0.7288485133265461</v>
      </c>
      <c r="L820" s="1">
        <v>27920</v>
      </c>
      <c r="M820" s="1">
        <v>0.67243211134815073</v>
      </c>
      <c r="N820" s="1">
        <v>0.63478337723303024</v>
      </c>
      <c r="O820" s="4">
        <v>2</v>
      </c>
      <c r="P820" s="1">
        <f t="shared" si="12"/>
        <v>0</v>
      </c>
    </row>
    <row r="821" spans="1:16" x14ac:dyDescent="0.25">
      <c r="A821" s="1" t="s">
        <v>1431</v>
      </c>
      <c r="B821" s="1" t="s">
        <v>424</v>
      </c>
      <c r="C821" s="1" t="s">
        <v>425</v>
      </c>
      <c r="D821" s="1" t="s">
        <v>1418</v>
      </c>
      <c r="E821" s="1" t="s">
        <v>403</v>
      </c>
      <c r="F821" s="1" t="s">
        <v>80</v>
      </c>
      <c r="G821" s="1" t="s">
        <v>1415</v>
      </c>
      <c r="H821" s="2">
        <v>43221</v>
      </c>
      <c r="I821" s="3">
        <v>40629</v>
      </c>
      <c r="J821" s="1">
        <v>2011</v>
      </c>
      <c r="K821" s="1">
        <v>0.60395874122534743</v>
      </c>
      <c r="L821" s="1">
        <v>25295</v>
      </c>
      <c r="M821" s="1">
        <v>0.67243211134815073</v>
      </c>
      <c r="N821" s="1">
        <v>0.63478337723303024</v>
      </c>
      <c r="O821" s="4">
        <v>2</v>
      </c>
      <c r="P821" s="1">
        <f t="shared" si="12"/>
        <v>0</v>
      </c>
    </row>
    <row r="822" spans="1:16" x14ac:dyDescent="0.25">
      <c r="A822" s="1" t="s">
        <v>1431</v>
      </c>
      <c r="B822" s="1" t="s">
        <v>426</v>
      </c>
      <c r="C822" s="1" t="s">
        <v>427</v>
      </c>
      <c r="D822" s="1" t="s">
        <v>1418</v>
      </c>
      <c r="E822" s="1" t="s">
        <v>403</v>
      </c>
      <c r="F822" s="1" t="s">
        <v>80</v>
      </c>
      <c r="G822" s="1" t="s">
        <v>1415</v>
      </c>
      <c r="H822" s="2">
        <v>43221</v>
      </c>
      <c r="I822" s="3">
        <v>40629</v>
      </c>
      <c r="J822" s="1">
        <v>2011</v>
      </c>
      <c r="K822" s="1">
        <v>0.54374440131382507</v>
      </c>
      <c r="L822" s="1">
        <v>23673</v>
      </c>
      <c r="M822" s="1">
        <v>0.67243211134815073</v>
      </c>
      <c r="N822" s="1">
        <v>0.63478337723303024</v>
      </c>
      <c r="O822" s="4">
        <v>2</v>
      </c>
      <c r="P822" s="1">
        <f t="shared" si="12"/>
        <v>0</v>
      </c>
    </row>
    <row r="823" spans="1:16" x14ac:dyDescent="0.25">
      <c r="A823" s="1" t="s">
        <v>1431</v>
      </c>
      <c r="B823" s="1" t="s">
        <v>428</v>
      </c>
      <c r="C823" s="1" t="s">
        <v>429</v>
      </c>
      <c r="D823" s="1" t="s">
        <v>1418</v>
      </c>
      <c r="E823" s="1" t="s">
        <v>403</v>
      </c>
      <c r="F823" s="1" t="s">
        <v>80</v>
      </c>
      <c r="G823" s="1" t="s">
        <v>1415</v>
      </c>
      <c r="H823" s="2">
        <v>43221</v>
      </c>
      <c r="I823" s="3">
        <v>40629</v>
      </c>
      <c r="J823" s="1">
        <v>2011</v>
      </c>
      <c r="K823" s="1">
        <v>0.72905331882480962</v>
      </c>
      <c r="L823" s="1">
        <v>24790</v>
      </c>
      <c r="M823" s="1">
        <v>0.67243211134815073</v>
      </c>
      <c r="N823" s="1">
        <v>0.63478337723303024</v>
      </c>
      <c r="O823" s="4">
        <v>2</v>
      </c>
      <c r="P823" s="1">
        <f t="shared" si="12"/>
        <v>0</v>
      </c>
    </row>
    <row r="824" spans="1:16" x14ac:dyDescent="0.25">
      <c r="A824" s="1" t="s">
        <v>1431</v>
      </c>
      <c r="B824" s="1" t="s">
        <v>430</v>
      </c>
      <c r="C824" s="1" t="s">
        <v>431</v>
      </c>
      <c r="D824" s="1" t="s">
        <v>1418</v>
      </c>
      <c r="E824" s="1" t="s">
        <v>403</v>
      </c>
      <c r="F824" s="1" t="s">
        <v>80</v>
      </c>
      <c r="G824" s="1" t="s">
        <v>1415</v>
      </c>
      <c r="H824" s="2">
        <v>43221</v>
      </c>
      <c r="I824" s="3">
        <v>40629</v>
      </c>
      <c r="J824" s="1">
        <v>2011</v>
      </c>
      <c r="K824" s="1">
        <v>0.70823885109599394</v>
      </c>
      <c r="L824" s="1">
        <v>29047</v>
      </c>
      <c r="M824" s="1">
        <v>0.67243211134815073</v>
      </c>
      <c r="N824" s="1">
        <v>0.63478337723303024</v>
      </c>
      <c r="O824" s="4">
        <v>2</v>
      </c>
      <c r="P824" s="1">
        <f t="shared" si="12"/>
        <v>0</v>
      </c>
    </row>
    <row r="825" spans="1:16" x14ac:dyDescent="0.25">
      <c r="A825" s="1" t="s">
        <v>1431</v>
      </c>
      <c r="B825" s="1" t="s">
        <v>432</v>
      </c>
      <c r="C825" s="1" t="s">
        <v>433</v>
      </c>
      <c r="D825" s="1" t="s">
        <v>1418</v>
      </c>
      <c r="E825" s="1" t="s">
        <v>403</v>
      </c>
      <c r="F825" s="1" t="s">
        <v>80</v>
      </c>
      <c r="G825" s="1" t="s">
        <v>1415</v>
      </c>
      <c r="H825" s="2">
        <v>43221</v>
      </c>
      <c r="I825" s="3">
        <v>40629</v>
      </c>
      <c r="J825" s="1">
        <v>2011</v>
      </c>
      <c r="K825" s="1">
        <v>0.72620916687769055</v>
      </c>
      <c r="L825" s="1">
        <v>28678</v>
      </c>
      <c r="M825" s="1">
        <v>0.67243211134815073</v>
      </c>
      <c r="N825" s="1">
        <v>0.63478337723303024</v>
      </c>
      <c r="O825" s="4">
        <v>2</v>
      </c>
      <c r="P825" s="1">
        <f t="shared" si="12"/>
        <v>0</v>
      </c>
    </row>
    <row r="826" spans="1:16" x14ac:dyDescent="0.25">
      <c r="A826" s="1" t="s">
        <v>1431</v>
      </c>
      <c r="B826" s="1" t="s">
        <v>434</v>
      </c>
      <c r="C826" s="1" t="s">
        <v>435</v>
      </c>
      <c r="D826" s="1" t="s">
        <v>1418</v>
      </c>
      <c r="E826" s="1" t="s">
        <v>403</v>
      </c>
      <c r="F826" s="1" t="s">
        <v>80</v>
      </c>
      <c r="G826" s="1" t="s">
        <v>1415</v>
      </c>
      <c r="H826" s="2">
        <v>43221</v>
      </c>
      <c r="I826" s="3">
        <v>40629</v>
      </c>
      <c r="J826" s="1">
        <v>2011</v>
      </c>
      <c r="K826" s="1">
        <v>0.73923943801817005</v>
      </c>
      <c r="L826" s="1">
        <v>29781</v>
      </c>
      <c r="M826" s="1">
        <v>0.67243211134815073</v>
      </c>
      <c r="N826" s="1">
        <v>0.63478337723303024</v>
      </c>
      <c r="O826" s="4">
        <v>2</v>
      </c>
      <c r="P826" s="1">
        <f t="shared" si="12"/>
        <v>0</v>
      </c>
    </row>
    <row r="827" spans="1:16" x14ac:dyDescent="0.25">
      <c r="A827" s="1" t="s">
        <v>1431</v>
      </c>
      <c r="B827" s="1" t="s">
        <v>436</v>
      </c>
      <c r="C827" s="1" t="s">
        <v>437</v>
      </c>
      <c r="D827" s="1" t="s">
        <v>1418</v>
      </c>
      <c r="E827" s="1" t="s">
        <v>403</v>
      </c>
      <c r="F827" s="1" t="s">
        <v>80</v>
      </c>
      <c r="G827" s="1" t="s">
        <v>1415</v>
      </c>
      <c r="H827" s="2">
        <v>43221</v>
      </c>
      <c r="I827" s="3">
        <v>40629</v>
      </c>
      <c r="J827" s="1">
        <v>2011</v>
      </c>
      <c r="K827" s="1">
        <v>0.67125150474831696</v>
      </c>
      <c r="L827" s="1">
        <v>30111</v>
      </c>
      <c r="M827" s="1">
        <v>0.67243211134815073</v>
      </c>
      <c r="N827" s="1">
        <v>0.63478337723303024</v>
      </c>
      <c r="O827" s="4">
        <v>2</v>
      </c>
      <c r="P827" s="1">
        <f t="shared" si="12"/>
        <v>0</v>
      </c>
    </row>
    <row r="828" spans="1:16" x14ac:dyDescent="0.25">
      <c r="A828" s="1" t="s">
        <v>1431</v>
      </c>
      <c r="B828" s="1" t="s">
        <v>438</v>
      </c>
      <c r="C828" s="1" t="s">
        <v>439</v>
      </c>
      <c r="D828" s="1" t="s">
        <v>1418</v>
      </c>
      <c r="E828" s="1" t="s">
        <v>403</v>
      </c>
      <c r="F828" s="1" t="s">
        <v>80</v>
      </c>
      <c r="G828" s="1" t="s">
        <v>1415</v>
      </c>
      <c r="H828" s="2">
        <v>43221</v>
      </c>
      <c r="I828" s="3">
        <v>40629</v>
      </c>
      <c r="J828" s="1">
        <v>2011</v>
      </c>
      <c r="K828" s="1">
        <v>0.78611334809744315</v>
      </c>
      <c r="L828" s="1">
        <v>31237</v>
      </c>
      <c r="M828" s="1">
        <v>0.67243211134815073</v>
      </c>
      <c r="N828" s="1">
        <v>0.63478337723303024</v>
      </c>
      <c r="O828" s="4">
        <v>2</v>
      </c>
      <c r="P828" s="1">
        <f t="shared" si="12"/>
        <v>0</v>
      </c>
    </row>
    <row r="829" spans="1:16" x14ac:dyDescent="0.25">
      <c r="A829" s="1" t="s">
        <v>1431</v>
      </c>
      <c r="B829" s="1" t="s">
        <v>440</v>
      </c>
      <c r="C829" s="1" t="s">
        <v>441</v>
      </c>
      <c r="D829" s="1" t="s">
        <v>1418</v>
      </c>
      <c r="E829" s="1" t="s">
        <v>403</v>
      </c>
      <c r="F829" s="1" t="s">
        <v>80</v>
      </c>
      <c r="G829" s="1" t="s">
        <v>1415</v>
      </c>
      <c r="H829" s="2">
        <v>43221</v>
      </c>
      <c r="I829" s="3">
        <v>40629</v>
      </c>
      <c r="J829" s="1">
        <v>2011</v>
      </c>
      <c r="K829" s="1">
        <v>0.72045909721152368</v>
      </c>
      <c r="L829" s="1">
        <v>28059</v>
      </c>
      <c r="M829" s="1">
        <v>0.67243211134815073</v>
      </c>
      <c r="N829" s="1">
        <v>0.63478337723303024</v>
      </c>
      <c r="O829" s="4">
        <v>2</v>
      </c>
      <c r="P829" s="1">
        <f t="shared" si="12"/>
        <v>0</v>
      </c>
    </row>
    <row r="830" spans="1:16" x14ac:dyDescent="0.25">
      <c r="A830" s="1" t="s">
        <v>1431</v>
      </c>
      <c r="B830" s="1" t="s">
        <v>442</v>
      </c>
      <c r="C830" s="1" t="s">
        <v>443</v>
      </c>
      <c r="D830" s="1" t="s">
        <v>1418</v>
      </c>
      <c r="E830" s="1" t="s">
        <v>403</v>
      </c>
      <c r="F830" s="1" t="s">
        <v>80</v>
      </c>
      <c r="G830" s="1" t="s">
        <v>1415</v>
      </c>
      <c r="H830" s="2">
        <v>43221</v>
      </c>
      <c r="I830" s="3">
        <v>40629</v>
      </c>
      <c r="J830" s="1">
        <v>2011</v>
      </c>
      <c r="K830" s="1">
        <v>0.69423943981259917</v>
      </c>
      <c r="L830" s="1">
        <v>27562</v>
      </c>
      <c r="M830" s="1">
        <v>0.67243211134815073</v>
      </c>
      <c r="N830" s="1">
        <v>0.63478337723303024</v>
      </c>
      <c r="O830" s="4">
        <v>2</v>
      </c>
      <c r="P830" s="1">
        <f t="shared" si="12"/>
        <v>0</v>
      </c>
    </row>
    <row r="831" spans="1:16" x14ac:dyDescent="0.25">
      <c r="A831" s="1" t="s">
        <v>1431</v>
      </c>
      <c r="B831" s="1" t="s">
        <v>444</v>
      </c>
      <c r="C831" s="1" t="s">
        <v>445</v>
      </c>
      <c r="D831" s="1" t="s">
        <v>1418</v>
      </c>
      <c r="E831" s="1" t="s">
        <v>403</v>
      </c>
      <c r="F831" s="1" t="s">
        <v>80</v>
      </c>
      <c r="G831" s="1" t="s">
        <v>1415</v>
      </c>
      <c r="H831" s="2">
        <v>43221</v>
      </c>
      <c r="I831" s="3">
        <v>40629</v>
      </c>
      <c r="J831" s="1">
        <v>2011</v>
      </c>
      <c r="K831" s="1">
        <v>0.58172761829859743</v>
      </c>
      <c r="L831" s="1">
        <v>22190</v>
      </c>
      <c r="M831" s="1">
        <v>0.67243211134815073</v>
      </c>
      <c r="N831" s="1">
        <v>0.63478337723303024</v>
      </c>
      <c r="O831" s="4">
        <v>2</v>
      </c>
      <c r="P831" s="1">
        <f t="shared" si="12"/>
        <v>0</v>
      </c>
    </row>
    <row r="832" spans="1:16" x14ac:dyDescent="0.25">
      <c r="A832" s="1" t="s">
        <v>1431</v>
      </c>
      <c r="B832" s="1" t="s">
        <v>446</v>
      </c>
      <c r="C832" s="1" t="s">
        <v>447</v>
      </c>
      <c r="D832" s="1" t="s">
        <v>1418</v>
      </c>
      <c r="E832" s="1" t="s">
        <v>403</v>
      </c>
      <c r="F832" s="1" t="s">
        <v>80</v>
      </c>
      <c r="G832" s="1" t="s">
        <v>1415</v>
      </c>
      <c r="H832" s="2">
        <v>43221</v>
      </c>
      <c r="I832" s="3">
        <v>40629</v>
      </c>
      <c r="J832" s="1">
        <v>2011</v>
      </c>
      <c r="K832" s="1">
        <v>0.46209112819924253</v>
      </c>
      <c r="L832" s="1">
        <v>20131</v>
      </c>
      <c r="M832" s="1">
        <v>0.67243211134815073</v>
      </c>
      <c r="N832" s="1">
        <v>0.63478337723303024</v>
      </c>
      <c r="O832" s="4">
        <v>2</v>
      </c>
      <c r="P832" s="1">
        <f t="shared" si="12"/>
        <v>0</v>
      </c>
    </row>
    <row r="833" spans="1:16" x14ac:dyDescent="0.25">
      <c r="A833" s="1" t="s">
        <v>1431</v>
      </c>
      <c r="B833" s="1" t="s">
        <v>448</v>
      </c>
      <c r="C833" s="1" t="s">
        <v>449</v>
      </c>
      <c r="D833" s="1" t="s">
        <v>1418</v>
      </c>
      <c r="E833" s="1" t="s">
        <v>403</v>
      </c>
      <c r="F833" s="1" t="s">
        <v>80</v>
      </c>
      <c r="G833" s="1" t="s">
        <v>1415</v>
      </c>
      <c r="H833" s="2">
        <v>43221</v>
      </c>
      <c r="I833" s="3">
        <v>40629</v>
      </c>
      <c r="J833" s="1">
        <v>2011</v>
      </c>
      <c r="K833" s="1">
        <v>0.45512495472654835</v>
      </c>
      <c r="L833" s="1">
        <v>18849</v>
      </c>
      <c r="M833" s="1">
        <v>0.67243211134815073</v>
      </c>
      <c r="N833" s="1">
        <v>0.63478337723303024</v>
      </c>
      <c r="O833" s="4">
        <v>2</v>
      </c>
      <c r="P833" s="1">
        <f t="shared" si="12"/>
        <v>0</v>
      </c>
    </row>
    <row r="834" spans="1:16" x14ac:dyDescent="0.25">
      <c r="A834" s="1" t="s">
        <v>1431</v>
      </c>
      <c r="B834" s="1" t="s">
        <v>450</v>
      </c>
      <c r="C834" s="1" t="s">
        <v>451</v>
      </c>
      <c r="D834" s="1" t="s">
        <v>1418</v>
      </c>
      <c r="E834" s="1" t="s">
        <v>403</v>
      </c>
      <c r="F834" s="1" t="s">
        <v>80</v>
      </c>
      <c r="G834" s="1" t="s">
        <v>1415</v>
      </c>
      <c r="H834" s="2">
        <v>43221</v>
      </c>
      <c r="I834" s="3">
        <v>40629</v>
      </c>
      <c r="J834" s="1">
        <v>2011</v>
      </c>
      <c r="K834" s="1">
        <v>0.57146340382143013</v>
      </c>
      <c r="L834" s="1">
        <v>25781</v>
      </c>
      <c r="M834" s="1">
        <v>0.67243211134815073</v>
      </c>
      <c r="N834" s="1">
        <v>0.63478337723303024</v>
      </c>
      <c r="O834" s="4">
        <v>2</v>
      </c>
      <c r="P834" s="1">
        <f t="shared" si="12"/>
        <v>0</v>
      </c>
    </row>
    <row r="835" spans="1:16" x14ac:dyDescent="0.25">
      <c r="A835" s="1" t="s">
        <v>1431</v>
      </c>
      <c r="B835" s="1" t="s">
        <v>452</v>
      </c>
      <c r="C835" s="1" t="s">
        <v>453</v>
      </c>
      <c r="D835" s="1" t="s">
        <v>1418</v>
      </c>
      <c r="E835" s="1" t="s">
        <v>403</v>
      </c>
      <c r="F835" s="1" t="s">
        <v>80</v>
      </c>
      <c r="G835" s="1" t="s">
        <v>1415</v>
      </c>
      <c r="H835" s="2">
        <v>43221</v>
      </c>
      <c r="I835" s="3">
        <v>40629</v>
      </c>
      <c r="J835" s="1">
        <v>2011</v>
      </c>
      <c r="K835" s="1">
        <v>0.66896073547161095</v>
      </c>
      <c r="L835" s="1">
        <v>26050</v>
      </c>
      <c r="M835" s="1">
        <v>0.67243211134815073</v>
      </c>
      <c r="N835" s="1">
        <v>0.63478337723303024</v>
      </c>
      <c r="O835" s="4">
        <v>2</v>
      </c>
      <c r="P835" s="1">
        <f t="shared" ref="P835:P898" si="13">IF(A835="Owned outright",1,IF(A835="Owned with a mortgage or loan",1,IF(A835="Shared ownership",4,IF(A835="Rented from council (local authority)",3,IF(A835="Other social rented",3,IF(A835="Private landlord or letting agency",2,IF(A835="Other private rented",2,IF(A835="Living rent free",4,0))))))))</f>
        <v>0</v>
      </c>
    </row>
    <row r="836" spans="1:16" x14ac:dyDescent="0.25">
      <c r="A836" s="1" t="s">
        <v>1431</v>
      </c>
      <c r="B836" s="1" t="s">
        <v>454</v>
      </c>
      <c r="C836" s="1" t="s">
        <v>455</v>
      </c>
      <c r="D836" s="1" t="s">
        <v>1418</v>
      </c>
      <c r="E836" s="1" t="s">
        <v>403</v>
      </c>
      <c r="F836" s="1" t="s">
        <v>80</v>
      </c>
      <c r="G836" s="1" t="s">
        <v>1415</v>
      </c>
      <c r="H836" s="2">
        <v>43221</v>
      </c>
      <c r="I836" s="3">
        <v>40629</v>
      </c>
      <c r="J836" s="1">
        <v>2011</v>
      </c>
      <c r="K836" s="1">
        <v>0.714698338609423</v>
      </c>
      <c r="L836" s="1">
        <v>30930</v>
      </c>
      <c r="M836" s="1">
        <v>0.67243211134815073</v>
      </c>
      <c r="N836" s="1">
        <v>0.63478337723303024</v>
      </c>
      <c r="O836" s="4">
        <v>2</v>
      </c>
      <c r="P836" s="1">
        <f t="shared" si="13"/>
        <v>0</v>
      </c>
    </row>
    <row r="837" spans="1:16" x14ac:dyDescent="0.25">
      <c r="A837" s="1" t="s">
        <v>1431</v>
      </c>
      <c r="B837" s="1" t="s">
        <v>456</v>
      </c>
      <c r="C837" s="1" t="s">
        <v>457</v>
      </c>
      <c r="D837" s="1" t="s">
        <v>1418</v>
      </c>
      <c r="E837" s="1" t="s">
        <v>403</v>
      </c>
      <c r="F837" s="1" t="s">
        <v>80</v>
      </c>
      <c r="G837" s="1" t="s">
        <v>1415</v>
      </c>
      <c r="H837" s="2">
        <v>43221</v>
      </c>
      <c r="I837" s="3">
        <v>40629</v>
      </c>
      <c r="J837" s="1">
        <v>2011</v>
      </c>
      <c r="K837" s="1">
        <v>0.66568732193732194</v>
      </c>
      <c r="L837" s="1">
        <v>29908</v>
      </c>
      <c r="M837" s="1">
        <v>0.67243211134815073</v>
      </c>
      <c r="N837" s="1">
        <v>0.63478337723303024</v>
      </c>
      <c r="O837" s="4">
        <v>2</v>
      </c>
      <c r="P837" s="1">
        <f t="shared" si="13"/>
        <v>0</v>
      </c>
    </row>
    <row r="838" spans="1:16" x14ac:dyDescent="0.25">
      <c r="A838" s="1" t="s">
        <v>1431</v>
      </c>
      <c r="B838" s="1" t="s">
        <v>458</v>
      </c>
      <c r="C838" s="1" t="s">
        <v>459</v>
      </c>
      <c r="D838" s="1" t="s">
        <v>1418</v>
      </c>
      <c r="E838" s="1" t="s">
        <v>403</v>
      </c>
      <c r="F838" s="1" t="s">
        <v>80</v>
      </c>
      <c r="G838" s="1" t="s">
        <v>1415</v>
      </c>
      <c r="H838" s="2">
        <v>43221</v>
      </c>
      <c r="I838" s="3">
        <v>40629</v>
      </c>
      <c r="J838" s="1">
        <v>2011</v>
      </c>
      <c r="K838" s="1">
        <v>0.80687588445850333</v>
      </c>
      <c r="L838" s="1">
        <v>29079</v>
      </c>
      <c r="M838" s="1">
        <v>0.67243211134815073</v>
      </c>
      <c r="N838" s="1">
        <v>0.63478337723303024</v>
      </c>
      <c r="O838" s="4">
        <v>2</v>
      </c>
      <c r="P838" s="1">
        <f t="shared" si="13"/>
        <v>0</v>
      </c>
    </row>
    <row r="839" spans="1:16" x14ac:dyDescent="0.25">
      <c r="A839" s="1" t="s">
        <v>1431</v>
      </c>
      <c r="B839" s="1" t="s">
        <v>460</v>
      </c>
      <c r="C839" s="1" t="s">
        <v>461</v>
      </c>
      <c r="D839" s="1" t="s">
        <v>1418</v>
      </c>
      <c r="E839" s="1" t="s">
        <v>403</v>
      </c>
      <c r="F839" s="1" t="s">
        <v>80</v>
      </c>
      <c r="G839" s="1" t="s">
        <v>1415</v>
      </c>
      <c r="H839" s="2">
        <v>43221</v>
      </c>
      <c r="I839" s="3">
        <v>40629</v>
      </c>
      <c r="J839" s="1">
        <v>2011</v>
      </c>
      <c r="K839" s="1">
        <v>0.72600801132138826</v>
      </c>
      <c r="L839" s="1">
        <v>30268</v>
      </c>
      <c r="M839" s="1">
        <v>0.67243211134815073</v>
      </c>
      <c r="N839" s="1">
        <v>0.63478337723303024</v>
      </c>
      <c r="O839" s="4">
        <v>2</v>
      </c>
      <c r="P839" s="1">
        <f t="shared" si="13"/>
        <v>0</v>
      </c>
    </row>
    <row r="840" spans="1:16" x14ac:dyDescent="0.25">
      <c r="A840" s="1" t="s">
        <v>1431</v>
      </c>
      <c r="B840" s="1" t="s">
        <v>462</v>
      </c>
      <c r="C840" s="1" t="s">
        <v>463</v>
      </c>
      <c r="D840" s="1" t="s">
        <v>1418</v>
      </c>
      <c r="E840" s="1" t="s">
        <v>403</v>
      </c>
      <c r="F840" s="1" t="s">
        <v>80</v>
      </c>
      <c r="G840" s="1" t="s">
        <v>1415</v>
      </c>
      <c r="H840" s="2">
        <v>43221</v>
      </c>
      <c r="I840" s="3">
        <v>40629</v>
      </c>
      <c r="J840" s="1">
        <v>2011</v>
      </c>
      <c r="K840" s="1">
        <v>0.70999696755281516</v>
      </c>
      <c r="L840" s="1">
        <v>28096</v>
      </c>
      <c r="M840" s="1">
        <v>0.67243211134815073</v>
      </c>
      <c r="N840" s="1">
        <v>0.63478337723303024</v>
      </c>
      <c r="O840" s="4">
        <v>2</v>
      </c>
      <c r="P840" s="1">
        <f t="shared" si="13"/>
        <v>0</v>
      </c>
    </row>
    <row r="841" spans="1:16" x14ac:dyDescent="0.25">
      <c r="A841" s="1" t="s">
        <v>1431</v>
      </c>
      <c r="B841" s="1" t="s">
        <v>464</v>
      </c>
      <c r="C841" s="1" t="s">
        <v>465</v>
      </c>
      <c r="D841" s="1" t="s">
        <v>1418</v>
      </c>
      <c r="E841" s="1" t="s">
        <v>403</v>
      </c>
      <c r="F841" s="1" t="s">
        <v>80</v>
      </c>
      <c r="G841" s="1" t="s">
        <v>1415</v>
      </c>
      <c r="H841" s="2">
        <v>43221</v>
      </c>
      <c r="I841" s="3">
        <v>40629</v>
      </c>
      <c r="J841" s="1">
        <v>2011</v>
      </c>
      <c r="K841" s="1">
        <v>0.72480065426293194</v>
      </c>
      <c r="L841" s="1">
        <v>28360</v>
      </c>
      <c r="M841" s="1">
        <v>0.67243211134815073</v>
      </c>
      <c r="N841" s="1">
        <v>0.63478337723303024</v>
      </c>
      <c r="O841" s="4">
        <v>2</v>
      </c>
      <c r="P841" s="1">
        <f t="shared" si="13"/>
        <v>0</v>
      </c>
    </row>
    <row r="842" spans="1:16" x14ac:dyDescent="0.25">
      <c r="A842" s="1" t="s">
        <v>1431</v>
      </c>
      <c r="B842" s="1" t="s">
        <v>466</v>
      </c>
      <c r="C842" s="1" t="s">
        <v>467</v>
      </c>
      <c r="D842" s="1" t="s">
        <v>1418</v>
      </c>
      <c r="E842" s="1" t="s">
        <v>403</v>
      </c>
      <c r="F842" s="1" t="s">
        <v>80</v>
      </c>
      <c r="G842" s="1" t="s">
        <v>1415</v>
      </c>
      <c r="H842" s="2">
        <v>43221</v>
      </c>
      <c r="I842" s="3">
        <v>40629</v>
      </c>
      <c r="J842" s="1">
        <v>2011</v>
      </c>
      <c r="K842" s="1">
        <v>0.65991902834008098</v>
      </c>
      <c r="L842" s="1">
        <v>23472</v>
      </c>
      <c r="M842" s="1">
        <v>0.67243211134815073</v>
      </c>
      <c r="N842" s="1">
        <v>0.63478337723303024</v>
      </c>
      <c r="O842" s="4">
        <v>2</v>
      </c>
      <c r="P842" s="1">
        <f t="shared" si="13"/>
        <v>0</v>
      </c>
    </row>
    <row r="843" spans="1:16" x14ac:dyDescent="0.25">
      <c r="A843" s="1" t="s">
        <v>1431</v>
      </c>
      <c r="B843" s="1" t="s">
        <v>468</v>
      </c>
      <c r="C843" s="1" t="s">
        <v>469</v>
      </c>
      <c r="D843" s="1" t="s">
        <v>1418</v>
      </c>
      <c r="E843" s="1" t="s">
        <v>403</v>
      </c>
      <c r="F843" s="1" t="s">
        <v>80</v>
      </c>
      <c r="G843" s="1" t="s">
        <v>1415</v>
      </c>
      <c r="H843" s="2">
        <v>43221</v>
      </c>
      <c r="I843" s="3">
        <v>40629</v>
      </c>
      <c r="J843" s="1">
        <v>2011</v>
      </c>
      <c r="K843" s="1">
        <v>0.55630235488892732</v>
      </c>
      <c r="L843" s="1">
        <v>22513</v>
      </c>
      <c r="M843" s="1">
        <v>0.67243211134815073</v>
      </c>
      <c r="N843" s="1">
        <v>0.63478337723303024</v>
      </c>
      <c r="O843" s="4">
        <v>2</v>
      </c>
      <c r="P843" s="1">
        <f t="shared" si="13"/>
        <v>0</v>
      </c>
    </row>
    <row r="844" spans="1:16" x14ac:dyDescent="0.25">
      <c r="A844" s="1" t="s">
        <v>1431</v>
      </c>
      <c r="B844" s="1" t="s">
        <v>470</v>
      </c>
      <c r="C844" s="1" t="s">
        <v>471</v>
      </c>
      <c r="D844" s="1" t="s">
        <v>1418</v>
      </c>
      <c r="E844" s="1" t="s">
        <v>403</v>
      </c>
      <c r="F844" s="1" t="s">
        <v>80</v>
      </c>
      <c r="G844" s="1" t="s">
        <v>1415</v>
      </c>
      <c r="H844" s="2">
        <v>43221</v>
      </c>
      <c r="I844" s="3">
        <v>40629</v>
      </c>
      <c r="J844" s="1">
        <v>2011</v>
      </c>
      <c r="K844" s="1">
        <v>0.39982884853094991</v>
      </c>
      <c r="L844" s="1">
        <v>16820</v>
      </c>
      <c r="M844" s="1">
        <v>0.67243211134815073</v>
      </c>
      <c r="N844" s="1">
        <v>0.63478337723303024</v>
      </c>
      <c r="O844" s="4">
        <v>2</v>
      </c>
      <c r="P844" s="1">
        <f t="shared" si="13"/>
        <v>0</v>
      </c>
    </row>
    <row r="845" spans="1:16" x14ac:dyDescent="0.25">
      <c r="A845" s="1" t="s">
        <v>1431</v>
      </c>
      <c r="B845" s="1" t="s">
        <v>472</v>
      </c>
      <c r="C845" s="1" t="s">
        <v>473</v>
      </c>
      <c r="D845" s="1" t="s">
        <v>1418</v>
      </c>
      <c r="E845" s="1" t="s">
        <v>403</v>
      </c>
      <c r="F845" s="1" t="s">
        <v>80</v>
      </c>
      <c r="G845" s="1" t="s">
        <v>1415</v>
      </c>
      <c r="H845" s="2">
        <v>43221</v>
      </c>
      <c r="I845" s="3">
        <v>40629</v>
      </c>
      <c r="J845" s="1">
        <v>2011</v>
      </c>
      <c r="K845" s="1">
        <v>0.48639676697697914</v>
      </c>
      <c r="L845" s="1">
        <v>20220</v>
      </c>
      <c r="M845" s="1">
        <v>0.67243211134815073</v>
      </c>
      <c r="N845" s="1">
        <v>0.63478337723303024</v>
      </c>
      <c r="O845" s="4">
        <v>2</v>
      </c>
      <c r="P845" s="1">
        <f t="shared" si="13"/>
        <v>0</v>
      </c>
    </row>
    <row r="846" spans="1:16" x14ac:dyDescent="0.25">
      <c r="A846" s="1" t="s">
        <v>1431</v>
      </c>
      <c r="B846" s="1" t="s">
        <v>474</v>
      </c>
      <c r="C846" s="1" t="s">
        <v>475</v>
      </c>
      <c r="D846" s="1" t="s">
        <v>1418</v>
      </c>
      <c r="E846" s="1" t="s">
        <v>403</v>
      </c>
      <c r="F846" s="1" t="s">
        <v>80</v>
      </c>
      <c r="G846" s="1" t="s">
        <v>1415</v>
      </c>
      <c r="H846" s="2">
        <v>43221</v>
      </c>
      <c r="I846" s="3">
        <v>40629</v>
      </c>
      <c r="J846" s="1">
        <v>2011</v>
      </c>
      <c r="K846" s="1">
        <v>0.46660547867833946</v>
      </c>
      <c r="L846" s="1">
        <v>19827</v>
      </c>
      <c r="M846" s="1">
        <v>0.67243211134815073</v>
      </c>
      <c r="N846" s="1">
        <v>0.63478337723303024</v>
      </c>
      <c r="O846" s="4">
        <v>2</v>
      </c>
      <c r="P846" s="1">
        <f t="shared" si="13"/>
        <v>0</v>
      </c>
    </row>
    <row r="847" spans="1:16" x14ac:dyDescent="0.25">
      <c r="A847" s="1" t="s">
        <v>1431</v>
      </c>
      <c r="B847" s="1" t="s">
        <v>476</v>
      </c>
      <c r="C847" s="1" t="s">
        <v>477</v>
      </c>
      <c r="D847" s="1" t="s">
        <v>1418</v>
      </c>
      <c r="E847" s="1" t="s">
        <v>403</v>
      </c>
      <c r="F847" s="1" t="s">
        <v>80</v>
      </c>
      <c r="G847" s="1" t="s">
        <v>1415</v>
      </c>
      <c r="H847" s="2">
        <v>43221</v>
      </c>
      <c r="I847" s="3">
        <v>40629</v>
      </c>
      <c r="J847" s="1">
        <v>2011</v>
      </c>
      <c r="K847" s="1">
        <v>0.7640537998016832</v>
      </c>
      <c r="L847" s="1">
        <v>30051</v>
      </c>
      <c r="M847" s="1">
        <v>0.67243211134815073</v>
      </c>
      <c r="N847" s="1">
        <v>0.63478337723303024</v>
      </c>
      <c r="O847" s="4">
        <v>2</v>
      </c>
      <c r="P847" s="1">
        <f t="shared" si="13"/>
        <v>0</v>
      </c>
    </row>
    <row r="848" spans="1:16" x14ac:dyDescent="0.25">
      <c r="A848" s="1" t="s">
        <v>1431</v>
      </c>
      <c r="B848" s="1" t="s">
        <v>478</v>
      </c>
      <c r="C848" s="1" t="s">
        <v>479</v>
      </c>
      <c r="D848" s="1" t="s">
        <v>1418</v>
      </c>
      <c r="E848" s="1" t="s">
        <v>403</v>
      </c>
      <c r="F848" s="1" t="s">
        <v>80</v>
      </c>
      <c r="G848" s="1" t="s">
        <v>1415</v>
      </c>
      <c r="H848" s="2">
        <v>43221</v>
      </c>
      <c r="I848" s="3">
        <v>40629</v>
      </c>
      <c r="J848" s="1">
        <v>2011</v>
      </c>
      <c r="K848" s="1">
        <v>0.72527577479585503</v>
      </c>
      <c r="L848" s="1">
        <v>30376</v>
      </c>
      <c r="M848" s="1">
        <v>0.67243211134815073</v>
      </c>
      <c r="N848" s="1">
        <v>0.63478337723303024</v>
      </c>
      <c r="O848" s="4">
        <v>2</v>
      </c>
      <c r="P848" s="1">
        <f t="shared" si="13"/>
        <v>0</v>
      </c>
    </row>
    <row r="849" spans="1:16" x14ac:dyDescent="0.25">
      <c r="A849" s="1" t="s">
        <v>1431</v>
      </c>
      <c r="B849" s="1" t="s">
        <v>480</v>
      </c>
      <c r="C849" s="1" t="s">
        <v>481</v>
      </c>
      <c r="D849" s="1" t="s">
        <v>1418</v>
      </c>
      <c r="E849" s="1" t="s">
        <v>403</v>
      </c>
      <c r="F849" s="1" t="s">
        <v>80</v>
      </c>
      <c r="G849" s="1" t="s">
        <v>1415</v>
      </c>
      <c r="H849" s="2">
        <v>43221</v>
      </c>
      <c r="I849" s="3">
        <v>40629</v>
      </c>
      <c r="J849" s="1">
        <v>2011</v>
      </c>
      <c r="K849" s="1">
        <v>0.72831448358327933</v>
      </c>
      <c r="L849" s="1">
        <v>29236</v>
      </c>
      <c r="M849" s="1">
        <v>0.67243211134815073</v>
      </c>
      <c r="N849" s="1">
        <v>0.63478337723303024</v>
      </c>
      <c r="O849" s="4">
        <v>2</v>
      </c>
      <c r="P849" s="1">
        <f t="shared" si="13"/>
        <v>0</v>
      </c>
    </row>
    <row r="850" spans="1:16" x14ac:dyDescent="0.25">
      <c r="A850" s="1" t="s">
        <v>1431</v>
      </c>
      <c r="B850" s="1" t="s">
        <v>482</v>
      </c>
      <c r="C850" s="1" t="s">
        <v>483</v>
      </c>
      <c r="D850" s="1" t="s">
        <v>1418</v>
      </c>
      <c r="E850" s="1" t="s">
        <v>403</v>
      </c>
      <c r="F850" s="1" t="s">
        <v>80</v>
      </c>
      <c r="G850" s="1" t="s">
        <v>1415</v>
      </c>
      <c r="H850" s="2">
        <v>43221</v>
      </c>
      <c r="I850" s="3">
        <v>40629</v>
      </c>
      <c r="J850" s="1">
        <v>2011</v>
      </c>
      <c r="K850" s="1">
        <v>0.75072634637247881</v>
      </c>
      <c r="L850" s="1">
        <v>35658</v>
      </c>
      <c r="M850" s="1">
        <v>0.67243211134815073</v>
      </c>
      <c r="N850" s="1">
        <v>0.63478337723303024</v>
      </c>
      <c r="O850" s="4">
        <v>2</v>
      </c>
      <c r="P850" s="1">
        <f t="shared" si="13"/>
        <v>0</v>
      </c>
    </row>
    <row r="851" spans="1:16" x14ac:dyDescent="0.25">
      <c r="A851" s="1" t="s">
        <v>1431</v>
      </c>
      <c r="B851" s="1" t="s">
        <v>484</v>
      </c>
      <c r="C851" s="1" t="s">
        <v>485</v>
      </c>
      <c r="D851" s="1" t="s">
        <v>1418</v>
      </c>
      <c r="E851" s="1" t="s">
        <v>403</v>
      </c>
      <c r="F851" s="1" t="s">
        <v>80</v>
      </c>
      <c r="G851" s="1" t="s">
        <v>1415</v>
      </c>
      <c r="H851" s="2">
        <v>43221</v>
      </c>
      <c r="I851" s="3">
        <v>40629</v>
      </c>
      <c r="J851" s="1">
        <v>2011</v>
      </c>
      <c r="K851" s="1">
        <v>0.75441116126384899</v>
      </c>
      <c r="L851" s="1">
        <v>29416</v>
      </c>
      <c r="M851" s="1">
        <v>0.67243211134815073</v>
      </c>
      <c r="N851" s="1">
        <v>0.63478337723303024</v>
      </c>
      <c r="O851" s="4">
        <v>2</v>
      </c>
      <c r="P851" s="1">
        <f t="shared" si="13"/>
        <v>0</v>
      </c>
    </row>
    <row r="852" spans="1:16" x14ac:dyDescent="0.25">
      <c r="A852" s="1" t="s">
        <v>1431</v>
      </c>
      <c r="B852" s="1" t="s">
        <v>486</v>
      </c>
      <c r="C852" s="1" t="s">
        <v>487</v>
      </c>
      <c r="D852" s="1" t="s">
        <v>1418</v>
      </c>
      <c r="E852" s="1" t="s">
        <v>403</v>
      </c>
      <c r="F852" s="1" t="s">
        <v>80</v>
      </c>
      <c r="G852" s="1" t="s">
        <v>1415</v>
      </c>
      <c r="H852" s="2">
        <v>43221</v>
      </c>
      <c r="I852" s="3">
        <v>40629</v>
      </c>
      <c r="J852" s="1">
        <v>2011</v>
      </c>
      <c r="K852" s="1">
        <v>0.73164085245138</v>
      </c>
      <c r="L852" s="1">
        <v>31413</v>
      </c>
      <c r="M852" s="1">
        <v>0.67243211134815073</v>
      </c>
      <c r="N852" s="1">
        <v>0.63478337723303024</v>
      </c>
      <c r="O852" s="4">
        <v>2</v>
      </c>
      <c r="P852" s="1">
        <f t="shared" si="13"/>
        <v>0</v>
      </c>
    </row>
    <row r="853" spans="1:16" x14ac:dyDescent="0.25">
      <c r="A853" s="1" t="s">
        <v>1431</v>
      </c>
      <c r="B853" s="1" t="s">
        <v>488</v>
      </c>
      <c r="C853" s="1" t="s">
        <v>489</v>
      </c>
      <c r="D853" s="1" t="s">
        <v>1418</v>
      </c>
      <c r="E853" s="1" t="s">
        <v>403</v>
      </c>
      <c r="F853" s="1" t="s">
        <v>80</v>
      </c>
      <c r="G853" s="1" t="s">
        <v>1415</v>
      </c>
      <c r="H853" s="2">
        <v>43221</v>
      </c>
      <c r="I853" s="3">
        <v>40629</v>
      </c>
      <c r="J853" s="1">
        <v>2011</v>
      </c>
      <c r="K853" s="1">
        <v>0.79558762786403281</v>
      </c>
      <c r="L853" s="1">
        <v>32744</v>
      </c>
      <c r="M853" s="1">
        <v>0.67243211134815073</v>
      </c>
      <c r="N853" s="1">
        <v>0.63478337723303024</v>
      </c>
      <c r="O853" s="4">
        <v>2</v>
      </c>
      <c r="P853" s="1">
        <f t="shared" si="13"/>
        <v>0</v>
      </c>
    </row>
    <row r="854" spans="1:16" x14ac:dyDescent="0.25">
      <c r="A854" s="1" t="s">
        <v>1431</v>
      </c>
      <c r="B854" s="1" t="s">
        <v>490</v>
      </c>
      <c r="C854" s="1" t="s">
        <v>491</v>
      </c>
      <c r="D854" s="1" t="s">
        <v>1418</v>
      </c>
      <c r="E854" s="1" t="s">
        <v>403</v>
      </c>
      <c r="F854" s="1" t="s">
        <v>80</v>
      </c>
      <c r="G854" s="1" t="s">
        <v>1415</v>
      </c>
      <c r="H854" s="2">
        <v>43221</v>
      </c>
      <c r="I854" s="3">
        <v>40629</v>
      </c>
      <c r="J854" s="1">
        <v>2011</v>
      </c>
      <c r="K854" s="1">
        <v>0.75965312642628935</v>
      </c>
      <c r="L854" s="1">
        <v>33288</v>
      </c>
      <c r="M854" s="1">
        <v>0.67243211134815073</v>
      </c>
      <c r="N854" s="1">
        <v>0.63478337723303024</v>
      </c>
      <c r="O854" s="4">
        <v>2</v>
      </c>
      <c r="P854" s="1">
        <f t="shared" si="13"/>
        <v>0</v>
      </c>
    </row>
    <row r="855" spans="1:16" x14ac:dyDescent="0.25">
      <c r="A855" s="1" t="s">
        <v>1431</v>
      </c>
      <c r="B855" s="1" t="s">
        <v>492</v>
      </c>
      <c r="C855" s="1" t="s">
        <v>493</v>
      </c>
      <c r="D855" s="1" t="s">
        <v>1418</v>
      </c>
      <c r="E855" s="1" t="s">
        <v>403</v>
      </c>
      <c r="F855" s="1" t="s">
        <v>80</v>
      </c>
      <c r="G855" s="1" t="s">
        <v>1415</v>
      </c>
      <c r="H855" s="2">
        <v>43221</v>
      </c>
      <c r="I855" s="3">
        <v>40629</v>
      </c>
      <c r="J855" s="1">
        <v>2011</v>
      </c>
      <c r="K855" s="1">
        <v>0.68115974376715849</v>
      </c>
      <c r="L855" s="1">
        <v>30518</v>
      </c>
      <c r="M855" s="1">
        <v>0.67243211134815073</v>
      </c>
      <c r="N855" s="1">
        <v>0.63478337723303024</v>
      </c>
      <c r="O855" s="4">
        <v>2</v>
      </c>
      <c r="P855" s="1">
        <f t="shared" si="13"/>
        <v>0</v>
      </c>
    </row>
    <row r="856" spans="1:16" x14ac:dyDescent="0.25">
      <c r="A856" s="1" t="s">
        <v>1431</v>
      </c>
      <c r="B856" s="1" t="s">
        <v>494</v>
      </c>
      <c r="C856" s="1" t="s">
        <v>495</v>
      </c>
      <c r="D856" s="1" t="s">
        <v>1419</v>
      </c>
      <c r="E856" s="1" t="s">
        <v>497</v>
      </c>
      <c r="F856" s="1" t="s">
        <v>80</v>
      </c>
      <c r="G856" s="1" t="s">
        <v>1415</v>
      </c>
      <c r="H856" s="2">
        <v>43221</v>
      </c>
      <c r="I856" s="3">
        <v>40629</v>
      </c>
      <c r="J856" s="1">
        <v>2011</v>
      </c>
      <c r="K856" s="1">
        <v>0.75594166925224948</v>
      </c>
      <c r="L856" s="1">
        <v>24364</v>
      </c>
      <c r="M856" s="1">
        <v>0.64886843007718387</v>
      </c>
      <c r="N856" s="1">
        <v>0.63478337723303024</v>
      </c>
      <c r="O856" s="4">
        <v>2</v>
      </c>
      <c r="P856" s="1">
        <f t="shared" si="13"/>
        <v>0</v>
      </c>
    </row>
    <row r="857" spans="1:16" x14ac:dyDescent="0.25">
      <c r="A857" s="1" t="s">
        <v>1431</v>
      </c>
      <c r="B857" s="1" t="s">
        <v>498</v>
      </c>
      <c r="C857" s="1" t="s">
        <v>499</v>
      </c>
      <c r="D857" s="1" t="s">
        <v>1419</v>
      </c>
      <c r="E857" s="1" t="s">
        <v>497</v>
      </c>
      <c r="F857" s="1" t="s">
        <v>80</v>
      </c>
      <c r="G857" s="1" t="s">
        <v>1415</v>
      </c>
      <c r="H857" s="2">
        <v>43221</v>
      </c>
      <c r="I857" s="3">
        <v>40629</v>
      </c>
      <c r="J857" s="1">
        <v>2011</v>
      </c>
      <c r="K857" s="1">
        <v>0.51474476818857184</v>
      </c>
      <c r="L857" s="1">
        <v>20440</v>
      </c>
      <c r="M857" s="1">
        <v>0.64886843007718387</v>
      </c>
      <c r="N857" s="1">
        <v>0.63478337723303024</v>
      </c>
      <c r="O857" s="4">
        <v>2</v>
      </c>
      <c r="P857" s="1">
        <f t="shared" si="13"/>
        <v>0</v>
      </c>
    </row>
    <row r="858" spans="1:16" x14ac:dyDescent="0.25">
      <c r="A858" s="1" t="s">
        <v>1431</v>
      </c>
      <c r="B858" s="1" t="s">
        <v>500</v>
      </c>
      <c r="C858" s="1" t="s">
        <v>501</v>
      </c>
      <c r="D858" s="1" t="s">
        <v>1419</v>
      </c>
      <c r="E858" s="1" t="s">
        <v>497</v>
      </c>
      <c r="F858" s="1" t="s">
        <v>80</v>
      </c>
      <c r="G858" s="1" t="s">
        <v>1415</v>
      </c>
      <c r="H858" s="2">
        <v>43221</v>
      </c>
      <c r="I858" s="3">
        <v>40629</v>
      </c>
      <c r="J858" s="1">
        <v>2011</v>
      </c>
      <c r="K858" s="1">
        <v>0.51431428014046043</v>
      </c>
      <c r="L858" s="1">
        <v>21091</v>
      </c>
      <c r="M858" s="1">
        <v>0.64886843007718387</v>
      </c>
      <c r="N858" s="1">
        <v>0.63478337723303024</v>
      </c>
      <c r="O858" s="4">
        <v>2</v>
      </c>
      <c r="P858" s="1">
        <f t="shared" si="13"/>
        <v>0</v>
      </c>
    </row>
    <row r="859" spans="1:16" x14ac:dyDescent="0.25">
      <c r="A859" s="1" t="s">
        <v>1431</v>
      </c>
      <c r="B859" s="1" t="s">
        <v>502</v>
      </c>
      <c r="C859" s="1" t="s">
        <v>503</v>
      </c>
      <c r="D859" s="1" t="s">
        <v>1419</v>
      </c>
      <c r="E859" s="1" t="s">
        <v>497</v>
      </c>
      <c r="F859" s="1" t="s">
        <v>80</v>
      </c>
      <c r="G859" s="1" t="s">
        <v>1415</v>
      </c>
      <c r="H859" s="2">
        <v>43221</v>
      </c>
      <c r="I859" s="3">
        <v>40629</v>
      </c>
      <c r="J859" s="1">
        <v>2011</v>
      </c>
      <c r="K859" s="1">
        <v>0.58268779940882687</v>
      </c>
      <c r="L859" s="1">
        <v>22867</v>
      </c>
      <c r="M859" s="1">
        <v>0.64886843007718387</v>
      </c>
      <c r="N859" s="1">
        <v>0.63478337723303024</v>
      </c>
      <c r="O859" s="4">
        <v>2</v>
      </c>
      <c r="P859" s="1">
        <f t="shared" si="13"/>
        <v>0</v>
      </c>
    </row>
    <row r="860" spans="1:16" x14ac:dyDescent="0.25">
      <c r="A860" s="1" t="s">
        <v>1431</v>
      </c>
      <c r="B860" s="1" t="s">
        <v>504</v>
      </c>
      <c r="C860" s="1" t="s">
        <v>505</v>
      </c>
      <c r="D860" s="1" t="s">
        <v>1419</v>
      </c>
      <c r="E860" s="1" t="s">
        <v>497</v>
      </c>
      <c r="F860" s="1" t="s">
        <v>80</v>
      </c>
      <c r="G860" s="1" t="s">
        <v>1415</v>
      </c>
      <c r="H860" s="2">
        <v>43221</v>
      </c>
      <c r="I860" s="3">
        <v>40629</v>
      </c>
      <c r="J860" s="1">
        <v>2011</v>
      </c>
      <c r="K860" s="1">
        <v>0.53207709647189927</v>
      </c>
      <c r="L860" s="1">
        <v>21008</v>
      </c>
      <c r="M860" s="1">
        <v>0.64886843007718387</v>
      </c>
      <c r="N860" s="1">
        <v>0.63478337723303024</v>
      </c>
      <c r="O860" s="4">
        <v>2</v>
      </c>
      <c r="P860" s="1">
        <f t="shared" si="13"/>
        <v>0</v>
      </c>
    </row>
    <row r="861" spans="1:16" x14ac:dyDescent="0.25">
      <c r="A861" s="1" t="s">
        <v>1431</v>
      </c>
      <c r="B861" s="1" t="s">
        <v>506</v>
      </c>
      <c r="C861" s="1" t="s">
        <v>507</v>
      </c>
      <c r="D861" s="1" t="s">
        <v>1419</v>
      </c>
      <c r="E861" s="1" t="s">
        <v>497</v>
      </c>
      <c r="F861" s="1" t="s">
        <v>80</v>
      </c>
      <c r="G861" s="1" t="s">
        <v>1415</v>
      </c>
      <c r="H861" s="2">
        <v>43221</v>
      </c>
      <c r="I861" s="3">
        <v>40629</v>
      </c>
      <c r="J861" s="1">
        <v>2011</v>
      </c>
      <c r="K861" s="1">
        <v>0.28690206919661554</v>
      </c>
      <c r="L861" s="1">
        <v>13699</v>
      </c>
      <c r="M861" s="1">
        <v>0.64886843007718387</v>
      </c>
      <c r="N861" s="1">
        <v>0.63478337723303024</v>
      </c>
      <c r="O861" s="4">
        <v>2</v>
      </c>
      <c r="P861" s="1">
        <f t="shared" si="13"/>
        <v>0</v>
      </c>
    </row>
    <row r="862" spans="1:16" x14ac:dyDescent="0.25">
      <c r="A862" s="1" t="s">
        <v>1431</v>
      </c>
      <c r="B862" s="1" t="s">
        <v>508</v>
      </c>
      <c r="C862" s="1" t="s">
        <v>509</v>
      </c>
      <c r="D862" s="1" t="s">
        <v>1419</v>
      </c>
      <c r="E862" s="1" t="s">
        <v>497</v>
      </c>
      <c r="F862" s="1" t="s">
        <v>80</v>
      </c>
      <c r="G862" s="1" t="s">
        <v>1415</v>
      </c>
      <c r="H862" s="2">
        <v>43221</v>
      </c>
      <c r="I862" s="3">
        <v>40629</v>
      </c>
      <c r="J862" s="1">
        <v>2011</v>
      </c>
      <c r="K862" s="1">
        <v>0.56895873353854698</v>
      </c>
      <c r="L862" s="1">
        <v>24583</v>
      </c>
      <c r="M862" s="1">
        <v>0.64886843007718387</v>
      </c>
      <c r="N862" s="1">
        <v>0.63478337723303024</v>
      </c>
      <c r="O862" s="4">
        <v>2</v>
      </c>
      <c r="P862" s="1">
        <f t="shared" si="13"/>
        <v>0</v>
      </c>
    </row>
    <row r="863" spans="1:16" x14ac:dyDescent="0.25">
      <c r="A863" s="1" t="s">
        <v>1431</v>
      </c>
      <c r="B863" s="1" t="s">
        <v>510</v>
      </c>
      <c r="C863" s="1" t="s">
        <v>511</v>
      </c>
      <c r="D863" s="1" t="s">
        <v>1419</v>
      </c>
      <c r="E863" s="1" t="s">
        <v>497</v>
      </c>
      <c r="F863" s="1" t="s">
        <v>80</v>
      </c>
      <c r="G863" s="1" t="s">
        <v>1415</v>
      </c>
      <c r="H863" s="2">
        <v>43221</v>
      </c>
      <c r="I863" s="3">
        <v>40629</v>
      </c>
      <c r="J863" s="1">
        <v>2011</v>
      </c>
      <c r="K863" s="1">
        <v>0.61869686889487296</v>
      </c>
      <c r="L863" s="1">
        <v>23435</v>
      </c>
      <c r="M863" s="1">
        <v>0.64886843007718387</v>
      </c>
      <c r="N863" s="1">
        <v>0.63478337723303024</v>
      </c>
      <c r="O863" s="4">
        <v>2</v>
      </c>
      <c r="P863" s="1">
        <f t="shared" si="13"/>
        <v>0</v>
      </c>
    </row>
    <row r="864" spans="1:16" x14ac:dyDescent="0.25">
      <c r="A864" s="1" t="s">
        <v>1431</v>
      </c>
      <c r="B864" s="1" t="s">
        <v>512</v>
      </c>
      <c r="C864" s="1" t="s">
        <v>513</v>
      </c>
      <c r="D864" s="1" t="s">
        <v>1419</v>
      </c>
      <c r="E864" s="1" t="s">
        <v>497</v>
      </c>
      <c r="F864" s="1" t="s">
        <v>80</v>
      </c>
      <c r="G864" s="1" t="s">
        <v>1415</v>
      </c>
      <c r="H864" s="2">
        <v>43221</v>
      </c>
      <c r="I864" s="3">
        <v>40629</v>
      </c>
      <c r="J864" s="1">
        <v>2011</v>
      </c>
      <c r="K864" s="1">
        <v>0.56554407294832831</v>
      </c>
      <c r="L864" s="1">
        <v>23258</v>
      </c>
      <c r="M864" s="1">
        <v>0.64886843007718387</v>
      </c>
      <c r="N864" s="1">
        <v>0.63478337723303024</v>
      </c>
      <c r="O864" s="4">
        <v>2</v>
      </c>
      <c r="P864" s="1">
        <f t="shared" si="13"/>
        <v>0</v>
      </c>
    </row>
    <row r="865" spans="1:16" x14ac:dyDescent="0.25">
      <c r="A865" s="1" t="s">
        <v>1431</v>
      </c>
      <c r="B865" s="1" t="s">
        <v>514</v>
      </c>
      <c r="C865" s="1" t="s">
        <v>515</v>
      </c>
      <c r="D865" s="1" t="s">
        <v>1419</v>
      </c>
      <c r="E865" s="1" t="s">
        <v>497</v>
      </c>
      <c r="F865" s="1" t="s">
        <v>80</v>
      </c>
      <c r="G865" s="1" t="s">
        <v>1415</v>
      </c>
      <c r="H865" s="2">
        <v>43221</v>
      </c>
      <c r="I865" s="3">
        <v>40629</v>
      </c>
      <c r="J865" s="1">
        <v>2011</v>
      </c>
      <c r="K865" s="1">
        <v>0.59256399739426258</v>
      </c>
      <c r="L865" s="1">
        <v>24560</v>
      </c>
      <c r="M865" s="1">
        <v>0.64886843007718387</v>
      </c>
      <c r="N865" s="1">
        <v>0.63478337723303024</v>
      </c>
      <c r="O865" s="4">
        <v>2</v>
      </c>
      <c r="P865" s="1">
        <f t="shared" si="13"/>
        <v>0</v>
      </c>
    </row>
    <row r="866" spans="1:16" x14ac:dyDescent="0.25">
      <c r="A866" s="1" t="s">
        <v>1431</v>
      </c>
      <c r="B866" s="1" t="s">
        <v>516</v>
      </c>
      <c r="C866" s="1" t="s">
        <v>517</v>
      </c>
      <c r="D866" s="1" t="s">
        <v>1419</v>
      </c>
      <c r="E866" s="1" t="s">
        <v>497</v>
      </c>
      <c r="F866" s="1" t="s">
        <v>80</v>
      </c>
      <c r="G866" s="1" t="s">
        <v>1415</v>
      </c>
      <c r="H866" s="2">
        <v>43221</v>
      </c>
      <c r="I866" s="3">
        <v>40629</v>
      </c>
      <c r="J866" s="1">
        <v>2011</v>
      </c>
      <c r="K866" s="1">
        <v>0.79488117001828151</v>
      </c>
      <c r="L866" s="1">
        <v>30436</v>
      </c>
      <c r="M866" s="1">
        <v>0.64886843007718387</v>
      </c>
      <c r="N866" s="1">
        <v>0.63478337723303024</v>
      </c>
      <c r="O866" s="4">
        <v>2</v>
      </c>
      <c r="P866" s="1">
        <f t="shared" si="13"/>
        <v>0</v>
      </c>
    </row>
    <row r="867" spans="1:16" x14ac:dyDescent="0.25">
      <c r="A867" s="1" t="s">
        <v>1431</v>
      </c>
      <c r="B867" s="1" t="s">
        <v>518</v>
      </c>
      <c r="C867" s="1" t="s">
        <v>519</v>
      </c>
      <c r="D867" s="1" t="s">
        <v>1419</v>
      </c>
      <c r="E867" s="1" t="s">
        <v>497</v>
      </c>
      <c r="F867" s="1" t="s">
        <v>80</v>
      </c>
      <c r="G867" s="1" t="s">
        <v>1415</v>
      </c>
      <c r="H867" s="2">
        <v>43221</v>
      </c>
      <c r="I867" s="3">
        <v>40629</v>
      </c>
      <c r="J867" s="1">
        <v>2011</v>
      </c>
      <c r="K867" s="1">
        <v>0.68132202754614446</v>
      </c>
      <c r="L867" s="1">
        <v>29087</v>
      </c>
      <c r="M867" s="1">
        <v>0.64886843007718387</v>
      </c>
      <c r="N867" s="1">
        <v>0.63478337723303024</v>
      </c>
      <c r="O867" s="4">
        <v>2</v>
      </c>
      <c r="P867" s="1">
        <f t="shared" si="13"/>
        <v>0</v>
      </c>
    </row>
    <row r="868" spans="1:16" x14ac:dyDescent="0.25">
      <c r="A868" s="1" t="s">
        <v>1431</v>
      </c>
      <c r="B868" s="1" t="s">
        <v>520</v>
      </c>
      <c r="C868" s="1" t="s">
        <v>521</v>
      </c>
      <c r="D868" s="1" t="s">
        <v>1419</v>
      </c>
      <c r="E868" s="1" t="s">
        <v>497</v>
      </c>
      <c r="F868" s="1" t="s">
        <v>80</v>
      </c>
      <c r="G868" s="1" t="s">
        <v>1415</v>
      </c>
      <c r="H868" s="2">
        <v>43221</v>
      </c>
      <c r="I868" s="3">
        <v>40629</v>
      </c>
      <c r="J868" s="1">
        <v>2011</v>
      </c>
      <c r="K868" s="1">
        <v>0.69117647058823528</v>
      </c>
      <c r="L868" s="1">
        <v>28106</v>
      </c>
      <c r="M868" s="1">
        <v>0.64886843007718387</v>
      </c>
      <c r="N868" s="1">
        <v>0.63478337723303024</v>
      </c>
      <c r="O868" s="4">
        <v>2</v>
      </c>
      <c r="P868" s="1">
        <f t="shared" si="13"/>
        <v>0</v>
      </c>
    </row>
    <row r="869" spans="1:16" x14ac:dyDescent="0.25">
      <c r="A869" s="1" t="s">
        <v>1431</v>
      </c>
      <c r="B869" s="1" t="s">
        <v>522</v>
      </c>
      <c r="C869" s="1" t="s">
        <v>523</v>
      </c>
      <c r="D869" s="1" t="s">
        <v>1419</v>
      </c>
      <c r="E869" s="1" t="s">
        <v>497</v>
      </c>
      <c r="F869" s="1" t="s">
        <v>80</v>
      </c>
      <c r="G869" s="1" t="s">
        <v>1415</v>
      </c>
      <c r="H869" s="2">
        <v>43221</v>
      </c>
      <c r="I869" s="3">
        <v>40629</v>
      </c>
      <c r="J869" s="1">
        <v>2011</v>
      </c>
      <c r="K869" s="1">
        <v>0.56579930701813985</v>
      </c>
      <c r="L869" s="1">
        <v>24984</v>
      </c>
      <c r="M869" s="1">
        <v>0.64886843007718387</v>
      </c>
      <c r="N869" s="1">
        <v>0.63478337723303024</v>
      </c>
      <c r="O869" s="4">
        <v>2</v>
      </c>
      <c r="P869" s="1">
        <f t="shared" si="13"/>
        <v>0</v>
      </c>
    </row>
    <row r="870" spans="1:16" x14ac:dyDescent="0.25">
      <c r="A870" s="1" t="s">
        <v>1431</v>
      </c>
      <c r="B870" s="1" t="s">
        <v>524</v>
      </c>
      <c r="C870" s="1" t="s">
        <v>525</v>
      </c>
      <c r="D870" s="1" t="s">
        <v>1419</v>
      </c>
      <c r="E870" s="1" t="s">
        <v>497</v>
      </c>
      <c r="F870" s="1" t="s">
        <v>80</v>
      </c>
      <c r="G870" s="1" t="s">
        <v>1415</v>
      </c>
      <c r="H870" s="2">
        <v>43221</v>
      </c>
      <c r="I870" s="3">
        <v>40629</v>
      </c>
      <c r="J870" s="1">
        <v>2011</v>
      </c>
      <c r="K870" s="1">
        <v>0.66424262264415657</v>
      </c>
      <c r="L870" s="1">
        <v>28407</v>
      </c>
      <c r="M870" s="1">
        <v>0.64886843007718387</v>
      </c>
      <c r="N870" s="1">
        <v>0.63478337723303024</v>
      </c>
      <c r="O870" s="4">
        <v>2</v>
      </c>
      <c r="P870" s="1">
        <f t="shared" si="13"/>
        <v>0</v>
      </c>
    </row>
    <row r="871" spans="1:16" x14ac:dyDescent="0.25">
      <c r="A871" s="1" t="s">
        <v>1431</v>
      </c>
      <c r="B871" s="1" t="s">
        <v>526</v>
      </c>
      <c r="C871" s="1" t="s">
        <v>527</v>
      </c>
      <c r="D871" s="1" t="s">
        <v>1419</v>
      </c>
      <c r="E871" s="1" t="s">
        <v>497</v>
      </c>
      <c r="F871" s="1" t="s">
        <v>80</v>
      </c>
      <c r="G871" s="1" t="s">
        <v>1415</v>
      </c>
      <c r="H871" s="2">
        <v>43221</v>
      </c>
      <c r="I871" s="3">
        <v>40629</v>
      </c>
      <c r="J871" s="1">
        <v>2011</v>
      </c>
      <c r="K871" s="1">
        <v>0.58770308862703691</v>
      </c>
      <c r="L871" s="1">
        <v>24489</v>
      </c>
      <c r="M871" s="1">
        <v>0.64886843007718387</v>
      </c>
      <c r="N871" s="1">
        <v>0.63478337723303024</v>
      </c>
      <c r="O871" s="4">
        <v>2</v>
      </c>
      <c r="P871" s="1">
        <f t="shared" si="13"/>
        <v>0</v>
      </c>
    </row>
    <row r="872" spans="1:16" x14ac:dyDescent="0.25">
      <c r="A872" s="1" t="s">
        <v>1431</v>
      </c>
      <c r="B872" s="1" t="s">
        <v>528</v>
      </c>
      <c r="C872" s="1" t="s">
        <v>529</v>
      </c>
      <c r="D872" s="1" t="s">
        <v>1419</v>
      </c>
      <c r="E872" s="1" t="s">
        <v>497</v>
      </c>
      <c r="F872" s="1" t="s">
        <v>80</v>
      </c>
      <c r="G872" s="1" t="s">
        <v>1415</v>
      </c>
      <c r="H872" s="2">
        <v>43221</v>
      </c>
      <c r="I872" s="3">
        <v>40629</v>
      </c>
      <c r="J872" s="1">
        <v>2011</v>
      </c>
      <c r="K872" s="1">
        <v>0.62954579749509587</v>
      </c>
      <c r="L872" s="1">
        <v>20860</v>
      </c>
      <c r="M872" s="1">
        <v>0.64886843007718387</v>
      </c>
      <c r="N872" s="1">
        <v>0.63478337723303024</v>
      </c>
      <c r="O872" s="4">
        <v>2</v>
      </c>
      <c r="P872" s="1">
        <f t="shared" si="13"/>
        <v>0</v>
      </c>
    </row>
    <row r="873" spans="1:16" x14ac:dyDescent="0.25">
      <c r="A873" s="1" t="s">
        <v>1431</v>
      </c>
      <c r="B873" s="1" t="s">
        <v>530</v>
      </c>
      <c r="C873" s="1" t="s">
        <v>531</v>
      </c>
      <c r="D873" s="1" t="s">
        <v>1419</v>
      </c>
      <c r="E873" s="1" t="s">
        <v>497</v>
      </c>
      <c r="F873" s="1" t="s">
        <v>80</v>
      </c>
      <c r="G873" s="1" t="s">
        <v>1415</v>
      </c>
      <c r="H873" s="2">
        <v>43221</v>
      </c>
      <c r="I873" s="3">
        <v>40629</v>
      </c>
      <c r="J873" s="1">
        <v>2011</v>
      </c>
      <c r="K873" s="1">
        <v>0.68281938325991187</v>
      </c>
      <c r="L873" s="1">
        <v>22630</v>
      </c>
      <c r="M873" s="1">
        <v>0.64886843007718387</v>
      </c>
      <c r="N873" s="1">
        <v>0.63478337723303024</v>
      </c>
      <c r="O873" s="4">
        <v>2</v>
      </c>
      <c r="P873" s="1">
        <f t="shared" si="13"/>
        <v>0</v>
      </c>
    </row>
    <row r="874" spans="1:16" x14ac:dyDescent="0.25">
      <c r="A874" s="1" t="s">
        <v>1431</v>
      </c>
      <c r="B874" s="1" t="s">
        <v>532</v>
      </c>
      <c r="C874" s="1" t="s">
        <v>533</v>
      </c>
      <c r="D874" s="1" t="s">
        <v>1419</v>
      </c>
      <c r="E874" s="1" t="s">
        <v>497</v>
      </c>
      <c r="F874" s="1" t="s">
        <v>80</v>
      </c>
      <c r="G874" s="1" t="s">
        <v>1415</v>
      </c>
      <c r="H874" s="2">
        <v>43221</v>
      </c>
      <c r="I874" s="3">
        <v>40629</v>
      </c>
      <c r="J874" s="1">
        <v>2011</v>
      </c>
      <c r="K874" s="1">
        <v>0.67985444198199674</v>
      </c>
      <c r="L874" s="1">
        <v>24848</v>
      </c>
      <c r="M874" s="1">
        <v>0.64886843007718387</v>
      </c>
      <c r="N874" s="1">
        <v>0.63478337723303024</v>
      </c>
      <c r="O874" s="4">
        <v>2</v>
      </c>
      <c r="P874" s="1">
        <f t="shared" si="13"/>
        <v>0</v>
      </c>
    </row>
    <row r="875" spans="1:16" x14ac:dyDescent="0.25">
      <c r="A875" s="1" t="s">
        <v>1431</v>
      </c>
      <c r="B875" s="1" t="s">
        <v>534</v>
      </c>
      <c r="C875" s="1" t="s">
        <v>535</v>
      </c>
      <c r="D875" s="1" t="s">
        <v>1419</v>
      </c>
      <c r="E875" s="1" t="s">
        <v>497</v>
      </c>
      <c r="F875" s="1" t="s">
        <v>80</v>
      </c>
      <c r="G875" s="1" t="s">
        <v>1415</v>
      </c>
      <c r="H875" s="2">
        <v>43221</v>
      </c>
      <c r="I875" s="3">
        <v>40629</v>
      </c>
      <c r="J875" s="1">
        <v>2011</v>
      </c>
      <c r="K875" s="1">
        <v>0.65579545182238619</v>
      </c>
      <c r="L875" s="1">
        <v>27367</v>
      </c>
      <c r="M875" s="1">
        <v>0.64886843007718387</v>
      </c>
      <c r="N875" s="1">
        <v>0.63478337723303024</v>
      </c>
      <c r="O875" s="4">
        <v>2</v>
      </c>
      <c r="P875" s="1">
        <f t="shared" si="13"/>
        <v>0</v>
      </c>
    </row>
    <row r="876" spans="1:16" x14ac:dyDescent="0.25">
      <c r="A876" s="1" t="s">
        <v>1431</v>
      </c>
      <c r="B876" s="1" t="s">
        <v>536</v>
      </c>
      <c r="C876" s="1" t="s">
        <v>537</v>
      </c>
      <c r="D876" s="1" t="s">
        <v>1419</v>
      </c>
      <c r="E876" s="1" t="s">
        <v>497</v>
      </c>
      <c r="F876" s="1" t="s">
        <v>80</v>
      </c>
      <c r="G876" s="1" t="s">
        <v>1415</v>
      </c>
      <c r="H876" s="2">
        <v>43221</v>
      </c>
      <c r="I876" s="3">
        <v>40629</v>
      </c>
      <c r="J876" s="1">
        <v>2011</v>
      </c>
      <c r="K876" s="1">
        <v>0.76864953175598794</v>
      </c>
      <c r="L876" s="1">
        <v>26347</v>
      </c>
      <c r="M876" s="1">
        <v>0.64886843007718387</v>
      </c>
      <c r="N876" s="1">
        <v>0.63478337723303024</v>
      </c>
      <c r="O876" s="4">
        <v>2</v>
      </c>
      <c r="P876" s="1">
        <f t="shared" si="13"/>
        <v>0</v>
      </c>
    </row>
    <row r="877" spans="1:16" x14ac:dyDescent="0.25">
      <c r="A877" s="1" t="s">
        <v>1431</v>
      </c>
      <c r="B877" s="1" t="s">
        <v>538</v>
      </c>
      <c r="C877" s="1" t="s">
        <v>539</v>
      </c>
      <c r="D877" s="1" t="s">
        <v>1419</v>
      </c>
      <c r="E877" s="1" t="s">
        <v>497</v>
      </c>
      <c r="F877" s="1" t="s">
        <v>80</v>
      </c>
      <c r="G877" s="1" t="s">
        <v>1415</v>
      </c>
      <c r="H877" s="2">
        <v>43221</v>
      </c>
      <c r="I877" s="3">
        <v>40629</v>
      </c>
      <c r="J877" s="1">
        <v>2011</v>
      </c>
      <c r="K877" s="1">
        <v>0.75868316165432992</v>
      </c>
      <c r="L877" s="1">
        <v>29314</v>
      </c>
      <c r="M877" s="1">
        <v>0.64886843007718387</v>
      </c>
      <c r="N877" s="1">
        <v>0.63478337723303024</v>
      </c>
      <c r="O877" s="4">
        <v>2</v>
      </c>
      <c r="P877" s="1">
        <f t="shared" si="13"/>
        <v>0</v>
      </c>
    </row>
    <row r="878" spans="1:16" x14ac:dyDescent="0.25">
      <c r="A878" s="1" t="s">
        <v>1431</v>
      </c>
      <c r="B878" s="1" t="s">
        <v>540</v>
      </c>
      <c r="C878" s="1" t="s">
        <v>541</v>
      </c>
      <c r="D878" s="1" t="s">
        <v>1419</v>
      </c>
      <c r="E878" s="1" t="s">
        <v>497</v>
      </c>
      <c r="F878" s="1" t="s">
        <v>80</v>
      </c>
      <c r="G878" s="1" t="s">
        <v>1415</v>
      </c>
      <c r="H878" s="2">
        <v>43221</v>
      </c>
      <c r="I878" s="3">
        <v>40629</v>
      </c>
      <c r="J878" s="1">
        <v>2011</v>
      </c>
      <c r="K878" s="1">
        <v>0.69215596206328189</v>
      </c>
      <c r="L878" s="1">
        <v>25616</v>
      </c>
      <c r="M878" s="1">
        <v>0.64886843007718387</v>
      </c>
      <c r="N878" s="1">
        <v>0.63478337723303024</v>
      </c>
      <c r="O878" s="4">
        <v>2</v>
      </c>
      <c r="P878" s="1">
        <f t="shared" si="13"/>
        <v>0</v>
      </c>
    </row>
    <row r="879" spans="1:16" x14ac:dyDescent="0.25">
      <c r="A879" s="1" t="s">
        <v>1431</v>
      </c>
      <c r="B879" s="1" t="s">
        <v>542</v>
      </c>
      <c r="C879" s="1" t="s">
        <v>543</v>
      </c>
      <c r="D879" s="1" t="s">
        <v>1419</v>
      </c>
      <c r="E879" s="1" t="s">
        <v>497</v>
      </c>
      <c r="F879" s="1" t="s">
        <v>80</v>
      </c>
      <c r="G879" s="1" t="s">
        <v>1415</v>
      </c>
      <c r="H879" s="2">
        <v>43221</v>
      </c>
      <c r="I879" s="3">
        <v>40629</v>
      </c>
      <c r="J879" s="1">
        <v>2011</v>
      </c>
      <c r="K879" s="1">
        <v>0.68680818970297908</v>
      </c>
      <c r="L879" s="1">
        <v>30962</v>
      </c>
      <c r="M879" s="1">
        <v>0.64886843007718387</v>
      </c>
      <c r="N879" s="1">
        <v>0.63478337723303024</v>
      </c>
      <c r="O879" s="4">
        <v>2</v>
      </c>
      <c r="P879" s="1">
        <f t="shared" si="13"/>
        <v>0</v>
      </c>
    </row>
    <row r="880" spans="1:16" x14ac:dyDescent="0.25">
      <c r="A880" s="1" t="s">
        <v>1431</v>
      </c>
      <c r="B880" s="1" t="s">
        <v>544</v>
      </c>
      <c r="C880" s="1" t="s">
        <v>545</v>
      </c>
      <c r="D880" s="1" t="s">
        <v>1419</v>
      </c>
      <c r="E880" s="1" t="s">
        <v>497</v>
      </c>
      <c r="F880" s="1" t="s">
        <v>80</v>
      </c>
      <c r="G880" s="1" t="s">
        <v>1415</v>
      </c>
      <c r="H880" s="2">
        <v>43221</v>
      </c>
      <c r="I880" s="3">
        <v>40629</v>
      </c>
      <c r="J880" s="1">
        <v>2011</v>
      </c>
      <c r="K880" s="1">
        <v>0.72284020683566652</v>
      </c>
      <c r="L880" s="1">
        <v>28657</v>
      </c>
      <c r="M880" s="1">
        <v>0.64886843007718387</v>
      </c>
      <c r="N880" s="1">
        <v>0.63478337723303024</v>
      </c>
      <c r="O880" s="4">
        <v>2</v>
      </c>
      <c r="P880" s="1">
        <f t="shared" si="13"/>
        <v>0</v>
      </c>
    </row>
    <row r="881" spans="1:16" x14ac:dyDescent="0.25">
      <c r="A881" s="1" t="s">
        <v>1431</v>
      </c>
      <c r="B881" s="1" t="s">
        <v>546</v>
      </c>
      <c r="C881" s="1" t="s">
        <v>547</v>
      </c>
      <c r="D881" s="1" t="s">
        <v>1419</v>
      </c>
      <c r="E881" s="1" t="s">
        <v>497</v>
      </c>
      <c r="F881" s="1" t="s">
        <v>80</v>
      </c>
      <c r="G881" s="1" t="s">
        <v>1415</v>
      </c>
      <c r="H881" s="2">
        <v>43221</v>
      </c>
      <c r="I881" s="3">
        <v>40629</v>
      </c>
      <c r="J881" s="1">
        <v>2011</v>
      </c>
      <c r="K881" s="1">
        <v>0.66270450574469209</v>
      </c>
      <c r="L881" s="1">
        <v>25033</v>
      </c>
      <c r="M881" s="1">
        <v>0.64886843007718387</v>
      </c>
      <c r="N881" s="1">
        <v>0.63478337723303024</v>
      </c>
      <c r="O881" s="4">
        <v>2</v>
      </c>
      <c r="P881" s="1">
        <f t="shared" si="13"/>
        <v>0</v>
      </c>
    </row>
    <row r="882" spans="1:16" x14ac:dyDescent="0.25">
      <c r="A882" s="1" t="s">
        <v>1431</v>
      </c>
      <c r="B882" s="1" t="s">
        <v>548</v>
      </c>
      <c r="C882" s="1" t="s">
        <v>549</v>
      </c>
      <c r="D882" s="1" t="s">
        <v>1419</v>
      </c>
      <c r="E882" s="1" t="s">
        <v>497</v>
      </c>
      <c r="F882" s="1" t="s">
        <v>80</v>
      </c>
      <c r="G882" s="1" t="s">
        <v>1415</v>
      </c>
      <c r="H882" s="2">
        <v>43221</v>
      </c>
      <c r="I882" s="3">
        <v>40629</v>
      </c>
      <c r="J882" s="1">
        <v>2011</v>
      </c>
      <c r="K882" s="1">
        <v>0.70096753033781567</v>
      </c>
      <c r="L882" s="1">
        <v>25647</v>
      </c>
      <c r="M882" s="1">
        <v>0.64886843007718387</v>
      </c>
      <c r="N882" s="1">
        <v>0.63478337723303024</v>
      </c>
      <c r="O882" s="4">
        <v>2</v>
      </c>
      <c r="P882" s="1">
        <f t="shared" si="13"/>
        <v>0</v>
      </c>
    </row>
    <row r="883" spans="1:16" x14ac:dyDescent="0.25">
      <c r="A883" s="1" t="s">
        <v>1431</v>
      </c>
      <c r="B883" s="1" t="s">
        <v>550</v>
      </c>
      <c r="C883" s="1" t="s">
        <v>551</v>
      </c>
      <c r="D883" s="1" t="s">
        <v>1419</v>
      </c>
      <c r="E883" s="1" t="s">
        <v>497</v>
      </c>
      <c r="F883" s="1" t="s">
        <v>80</v>
      </c>
      <c r="G883" s="1" t="s">
        <v>1415</v>
      </c>
      <c r="H883" s="2">
        <v>43221</v>
      </c>
      <c r="I883" s="3">
        <v>40629</v>
      </c>
      <c r="J883" s="1">
        <v>2011</v>
      </c>
      <c r="K883" s="1">
        <v>0.7011119899502164</v>
      </c>
      <c r="L883" s="1">
        <v>30138</v>
      </c>
      <c r="M883" s="1">
        <v>0.64886843007718387</v>
      </c>
      <c r="N883" s="1">
        <v>0.63478337723303024</v>
      </c>
      <c r="O883" s="4">
        <v>2</v>
      </c>
      <c r="P883" s="1">
        <f t="shared" si="13"/>
        <v>0</v>
      </c>
    </row>
    <row r="884" spans="1:16" x14ac:dyDescent="0.25">
      <c r="A884" s="1" t="s">
        <v>1431</v>
      </c>
      <c r="B884" s="1" t="s">
        <v>552</v>
      </c>
      <c r="C884" s="1" t="s">
        <v>553</v>
      </c>
      <c r="D884" s="1" t="s">
        <v>1419</v>
      </c>
      <c r="E884" s="1" t="s">
        <v>497</v>
      </c>
      <c r="F884" s="1" t="s">
        <v>80</v>
      </c>
      <c r="G884" s="1" t="s">
        <v>1415</v>
      </c>
      <c r="H884" s="2">
        <v>43221</v>
      </c>
      <c r="I884" s="3">
        <v>40629</v>
      </c>
      <c r="J884" s="1">
        <v>2011</v>
      </c>
      <c r="K884" s="1">
        <v>0.72583087590659123</v>
      </c>
      <c r="L884" s="1">
        <v>27321</v>
      </c>
      <c r="M884" s="1">
        <v>0.64886843007718387</v>
      </c>
      <c r="N884" s="1">
        <v>0.63478337723303024</v>
      </c>
      <c r="O884" s="4">
        <v>2</v>
      </c>
      <c r="P884" s="1">
        <f t="shared" si="13"/>
        <v>0</v>
      </c>
    </row>
    <row r="885" spans="1:16" x14ac:dyDescent="0.25">
      <c r="A885" s="1" t="s">
        <v>1431</v>
      </c>
      <c r="B885" s="1" t="s">
        <v>554</v>
      </c>
      <c r="C885" s="1" t="s">
        <v>555</v>
      </c>
      <c r="D885" s="1" t="s">
        <v>1419</v>
      </c>
      <c r="E885" s="1" t="s">
        <v>497</v>
      </c>
      <c r="F885" s="1" t="s">
        <v>80</v>
      </c>
      <c r="G885" s="1" t="s">
        <v>1415</v>
      </c>
      <c r="H885" s="2">
        <v>43221</v>
      </c>
      <c r="I885" s="3">
        <v>40629</v>
      </c>
      <c r="J885" s="1">
        <v>2011</v>
      </c>
      <c r="K885" s="1">
        <v>0.69995799201848352</v>
      </c>
      <c r="L885" s="1">
        <v>26660</v>
      </c>
      <c r="M885" s="1">
        <v>0.64886843007718387</v>
      </c>
      <c r="N885" s="1">
        <v>0.63478337723303024</v>
      </c>
      <c r="O885" s="4">
        <v>2</v>
      </c>
      <c r="P885" s="1">
        <f t="shared" si="13"/>
        <v>0</v>
      </c>
    </row>
    <row r="886" spans="1:16" x14ac:dyDescent="0.25">
      <c r="A886" s="1" t="s">
        <v>1431</v>
      </c>
      <c r="B886" s="1" t="s">
        <v>556</v>
      </c>
      <c r="C886" s="1" t="s">
        <v>557</v>
      </c>
      <c r="D886" s="1" t="s">
        <v>1419</v>
      </c>
      <c r="E886" s="1" t="s">
        <v>497</v>
      </c>
      <c r="F886" s="1" t="s">
        <v>80</v>
      </c>
      <c r="G886" s="1" t="s">
        <v>1415</v>
      </c>
      <c r="H886" s="2">
        <v>43221</v>
      </c>
      <c r="I886" s="3">
        <v>40629</v>
      </c>
      <c r="J886" s="1">
        <v>2011</v>
      </c>
      <c r="K886" s="1">
        <v>0.66727022133340541</v>
      </c>
      <c r="L886" s="1">
        <v>24691</v>
      </c>
      <c r="M886" s="1">
        <v>0.64886843007718387</v>
      </c>
      <c r="N886" s="1">
        <v>0.63478337723303024</v>
      </c>
      <c r="O886" s="4">
        <v>2</v>
      </c>
      <c r="P886" s="1">
        <f t="shared" si="13"/>
        <v>0</v>
      </c>
    </row>
    <row r="887" spans="1:16" x14ac:dyDescent="0.25">
      <c r="A887" s="1" t="s">
        <v>1431</v>
      </c>
      <c r="B887" s="1" t="s">
        <v>558</v>
      </c>
      <c r="C887" s="1" t="s">
        <v>559</v>
      </c>
      <c r="D887" s="1" t="s">
        <v>1419</v>
      </c>
      <c r="E887" s="1" t="s">
        <v>497</v>
      </c>
      <c r="F887" s="1" t="s">
        <v>80</v>
      </c>
      <c r="G887" s="1" t="s">
        <v>1415</v>
      </c>
      <c r="H887" s="2">
        <v>43221</v>
      </c>
      <c r="I887" s="3">
        <v>40629</v>
      </c>
      <c r="J887" s="1">
        <v>2011</v>
      </c>
      <c r="K887" s="1">
        <v>0.69236070092537905</v>
      </c>
      <c r="L887" s="1">
        <v>28132</v>
      </c>
      <c r="M887" s="1">
        <v>0.64886843007718387</v>
      </c>
      <c r="N887" s="1">
        <v>0.63478337723303024</v>
      </c>
      <c r="O887" s="4">
        <v>2</v>
      </c>
      <c r="P887" s="1">
        <f t="shared" si="13"/>
        <v>0</v>
      </c>
    </row>
    <row r="888" spans="1:16" x14ac:dyDescent="0.25">
      <c r="A888" s="1" t="s">
        <v>1431</v>
      </c>
      <c r="B888" s="1" t="s">
        <v>560</v>
      </c>
      <c r="C888" s="1" t="s">
        <v>561</v>
      </c>
      <c r="D888" s="1" t="s">
        <v>1419</v>
      </c>
      <c r="E888" s="1" t="s">
        <v>497</v>
      </c>
      <c r="F888" s="1" t="s">
        <v>80</v>
      </c>
      <c r="G888" s="1" t="s">
        <v>1415</v>
      </c>
      <c r="H888" s="2">
        <v>43221</v>
      </c>
      <c r="I888" s="3">
        <v>40629</v>
      </c>
      <c r="J888" s="1">
        <v>2011</v>
      </c>
      <c r="K888" s="1">
        <v>0.6876918847087935</v>
      </c>
      <c r="L888" s="1">
        <v>30015</v>
      </c>
      <c r="M888" s="1">
        <v>0.64886843007718387</v>
      </c>
      <c r="N888" s="1">
        <v>0.63478337723303024</v>
      </c>
      <c r="O888" s="4">
        <v>2</v>
      </c>
      <c r="P888" s="1">
        <f t="shared" si="13"/>
        <v>0</v>
      </c>
    </row>
    <row r="889" spans="1:16" x14ac:dyDescent="0.25">
      <c r="A889" s="1" t="s">
        <v>1431</v>
      </c>
      <c r="B889" s="1" t="s">
        <v>562</v>
      </c>
      <c r="C889" s="1" t="s">
        <v>563</v>
      </c>
      <c r="D889" s="1" t="s">
        <v>1419</v>
      </c>
      <c r="E889" s="1" t="s">
        <v>497</v>
      </c>
      <c r="F889" s="1" t="s">
        <v>80</v>
      </c>
      <c r="G889" s="1" t="s">
        <v>1415</v>
      </c>
      <c r="H889" s="2">
        <v>43221</v>
      </c>
      <c r="I889" s="3">
        <v>40629</v>
      </c>
      <c r="J889" s="1">
        <v>2011</v>
      </c>
      <c r="K889" s="1">
        <v>0.79553386211104327</v>
      </c>
      <c r="L889" s="1">
        <v>32597</v>
      </c>
      <c r="M889" s="1">
        <v>0.64886843007718387</v>
      </c>
      <c r="N889" s="1">
        <v>0.63478337723303024</v>
      </c>
      <c r="O889" s="4">
        <v>2</v>
      </c>
      <c r="P889" s="1">
        <f t="shared" si="13"/>
        <v>0</v>
      </c>
    </row>
    <row r="890" spans="1:16" x14ac:dyDescent="0.25">
      <c r="A890" s="1" t="s">
        <v>1431</v>
      </c>
      <c r="B890" s="1" t="s">
        <v>564</v>
      </c>
      <c r="C890" s="1" t="s">
        <v>565</v>
      </c>
      <c r="D890" s="1" t="s">
        <v>1419</v>
      </c>
      <c r="E890" s="1" t="s">
        <v>497</v>
      </c>
      <c r="F890" s="1" t="s">
        <v>80</v>
      </c>
      <c r="G890" s="1" t="s">
        <v>1415</v>
      </c>
      <c r="H890" s="2">
        <v>43221</v>
      </c>
      <c r="I890" s="3">
        <v>40629</v>
      </c>
      <c r="J890" s="1">
        <v>2011</v>
      </c>
      <c r="K890" s="1">
        <v>0.75685020537617631</v>
      </c>
      <c r="L890" s="1">
        <v>29113</v>
      </c>
      <c r="M890" s="1">
        <v>0.64886843007718387</v>
      </c>
      <c r="N890" s="1">
        <v>0.63478337723303024</v>
      </c>
      <c r="O890" s="4">
        <v>2</v>
      </c>
      <c r="P890" s="1">
        <f t="shared" si="13"/>
        <v>0</v>
      </c>
    </row>
    <row r="891" spans="1:16" x14ac:dyDescent="0.25">
      <c r="A891" s="1" t="s">
        <v>1431</v>
      </c>
      <c r="B891" s="1" t="s">
        <v>566</v>
      </c>
      <c r="C891" s="1" t="s">
        <v>567</v>
      </c>
      <c r="D891" s="1" t="s">
        <v>1419</v>
      </c>
      <c r="E891" s="1" t="s">
        <v>497</v>
      </c>
      <c r="F891" s="1" t="s">
        <v>80</v>
      </c>
      <c r="G891" s="1" t="s">
        <v>1415</v>
      </c>
      <c r="H891" s="2">
        <v>43221</v>
      </c>
      <c r="I891" s="3">
        <v>40629</v>
      </c>
      <c r="J891" s="1">
        <v>2011</v>
      </c>
      <c r="K891" s="1">
        <v>0.69351235977365233</v>
      </c>
      <c r="L891" s="1">
        <v>27943</v>
      </c>
      <c r="M891" s="1">
        <v>0.64886843007718387</v>
      </c>
      <c r="N891" s="1">
        <v>0.63478337723303024</v>
      </c>
      <c r="O891" s="4">
        <v>2</v>
      </c>
      <c r="P891" s="1">
        <f t="shared" si="13"/>
        <v>0</v>
      </c>
    </row>
    <row r="892" spans="1:16" x14ac:dyDescent="0.25">
      <c r="A892" s="1" t="s">
        <v>1431</v>
      </c>
      <c r="B892" s="1" t="s">
        <v>568</v>
      </c>
      <c r="C892" s="1" t="s">
        <v>569</v>
      </c>
      <c r="D892" s="1" t="s">
        <v>1419</v>
      </c>
      <c r="E892" s="1" t="s">
        <v>497</v>
      </c>
      <c r="F892" s="1" t="s">
        <v>80</v>
      </c>
      <c r="G892" s="1" t="s">
        <v>1415</v>
      </c>
      <c r="H892" s="2">
        <v>43221</v>
      </c>
      <c r="I892" s="3">
        <v>40629</v>
      </c>
      <c r="J892" s="1">
        <v>2011</v>
      </c>
      <c r="K892" s="1">
        <v>0.79689273976695552</v>
      </c>
      <c r="L892" s="1">
        <v>26672</v>
      </c>
      <c r="M892" s="1">
        <v>0.64886843007718387</v>
      </c>
      <c r="N892" s="1">
        <v>0.63478337723303024</v>
      </c>
      <c r="O892" s="4">
        <v>2</v>
      </c>
      <c r="P892" s="1">
        <f t="shared" si="13"/>
        <v>0</v>
      </c>
    </row>
    <row r="893" spans="1:16" x14ac:dyDescent="0.25">
      <c r="A893" s="1" t="s">
        <v>1431</v>
      </c>
      <c r="B893" s="1" t="s">
        <v>570</v>
      </c>
      <c r="C893" s="1" t="s">
        <v>571</v>
      </c>
      <c r="D893" s="1" t="s">
        <v>1419</v>
      </c>
      <c r="E893" s="1" t="s">
        <v>497</v>
      </c>
      <c r="F893" s="1" t="s">
        <v>80</v>
      </c>
      <c r="G893" s="1" t="s">
        <v>1415</v>
      </c>
      <c r="H893" s="2">
        <v>43221</v>
      </c>
      <c r="I893" s="3">
        <v>40629</v>
      </c>
      <c r="J893" s="1">
        <v>2011</v>
      </c>
      <c r="K893" s="1">
        <v>0.52577799693184313</v>
      </c>
      <c r="L893" s="1">
        <v>19193</v>
      </c>
      <c r="M893" s="1">
        <v>0.64886843007718387</v>
      </c>
      <c r="N893" s="1">
        <v>0.63478337723303024</v>
      </c>
      <c r="O893" s="4">
        <v>2</v>
      </c>
      <c r="P893" s="1">
        <f t="shared" si="13"/>
        <v>0</v>
      </c>
    </row>
    <row r="894" spans="1:16" x14ac:dyDescent="0.25">
      <c r="A894" s="1" t="s">
        <v>1431</v>
      </c>
      <c r="B894" s="1" t="s">
        <v>572</v>
      </c>
      <c r="C894" s="1" t="s">
        <v>573</v>
      </c>
      <c r="D894" s="1" t="s">
        <v>1419</v>
      </c>
      <c r="E894" s="1" t="s">
        <v>497</v>
      </c>
      <c r="F894" s="1" t="s">
        <v>80</v>
      </c>
      <c r="G894" s="1" t="s">
        <v>1415</v>
      </c>
      <c r="H894" s="2">
        <v>43221</v>
      </c>
      <c r="I894" s="3">
        <v>40629</v>
      </c>
      <c r="J894" s="1">
        <v>2011</v>
      </c>
      <c r="K894" s="1">
        <v>0.61771589894553969</v>
      </c>
      <c r="L894" s="1">
        <v>25600</v>
      </c>
      <c r="M894" s="1">
        <v>0.64886843007718387</v>
      </c>
      <c r="N894" s="1">
        <v>0.63478337723303024</v>
      </c>
      <c r="O894" s="4">
        <v>2</v>
      </c>
      <c r="P894" s="1">
        <f t="shared" si="13"/>
        <v>0</v>
      </c>
    </row>
    <row r="895" spans="1:16" x14ac:dyDescent="0.25">
      <c r="A895" s="1" t="s">
        <v>1431</v>
      </c>
      <c r="B895" s="1" t="s">
        <v>574</v>
      </c>
      <c r="C895" s="1" t="s">
        <v>575</v>
      </c>
      <c r="D895" s="1" t="s">
        <v>1419</v>
      </c>
      <c r="E895" s="1" t="s">
        <v>497</v>
      </c>
      <c r="F895" s="1" t="s">
        <v>80</v>
      </c>
      <c r="G895" s="1" t="s">
        <v>1415</v>
      </c>
      <c r="H895" s="2">
        <v>43221</v>
      </c>
      <c r="I895" s="3">
        <v>40629</v>
      </c>
      <c r="J895" s="1">
        <v>2011</v>
      </c>
      <c r="K895" s="1">
        <v>0.66247976184258628</v>
      </c>
      <c r="L895" s="1">
        <v>25369</v>
      </c>
      <c r="M895" s="1">
        <v>0.64886843007718387</v>
      </c>
      <c r="N895" s="1">
        <v>0.63478337723303024</v>
      </c>
      <c r="O895" s="4">
        <v>2</v>
      </c>
      <c r="P895" s="1">
        <f t="shared" si="13"/>
        <v>0</v>
      </c>
    </row>
    <row r="896" spans="1:16" x14ac:dyDescent="0.25">
      <c r="A896" s="1" t="s">
        <v>1431</v>
      </c>
      <c r="B896" s="1" t="s">
        <v>576</v>
      </c>
      <c r="C896" s="1" t="s">
        <v>577</v>
      </c>
      <c r="D896" s="1" t="s">
        <v>1419</v>
      </c>
      <c r="E896" s="1" t="s">
        <v>497</v>
      </c>
      <c r="F896" s="1" t="s">
        <v>80</v>
      </c>
      <c r="G896" s="1" t="s">
        <v>1415</v>
      </c>
      <c r="H896" s="2">
        <v>43221</v>
      </c>
      <c r="I896" s="3">
        <v>40629</v>
      </c>
      <c r="J896" s="1">
        <v>2011</v>
      </c>
      <c r="K896" s="1">
        <v>0.78612684505706076</v>
      </c>
      <c r="L896" s="1">
        <v>28174</v>
      </c>
      <c r="M896" s="1">
        <v>0.64886843007718387</v>
      </c>
      <c r="N896" s="1">
        <v>0.63478337723303024</v>
      </c>
      <c r="O896" s="4">
        <v>2</v>
      </c>
      <c r="P896" s="1">
        <f t="shared" si="13"/>
        <v>0</v>
      </c>
    </row>
    <row r="897" spans="1:16" x14ac:dyDescent="0.25">
      <c r="A897" s="1" t="s">
        <v>1431</v>
      </c>
      <c r="B897" s="1" t="s">
        <v>578</v>
      </c>
      <c r="C897" s="1" t="s">
        <v>579</v>
      </c>
      <c r="D897" s="1" t="s">
        <v>1419</v>
      </c>
      <c r="E897" s="1" t="s">
        <v>497</v>
      </c>
      <c r="F897" s="1" t="s">
        <v>80</v>
      </c>
      <c r="G897" s="1" t="s">
        <v>1415</v>
      </c>
      <c r="H897" s="2">
        <v>43221</v>
      </c>
      <c r="I897" s="3">
        <v>40629</v>
      </c>
      <c r="J897" s="1">
        <v>2011</v>
      </c>
      <c r="K897" s="1">
        <v>0.71813405168964872</v>
      </c>
      <c r="L897" s="1">
        <v>26925</v>
      </c>
      <c r="M897" s="1">
        <v>0.64886843007718387</v>
      </c>
      <c r="N897" s="1">
        <v>0.63478337723303024</v>
      </c>
      <c r="O897" s="4">
        <v>2</v>
      </c>
      <c r="P897" s="1">
        <f t="shared" si="13"/>
        <v>0</v>
      </c>
    </row>
    <row r="898" spans="1:16" x14ac:dyDescent="0.25">
      <c r="A898" s="1" t="s">
        <v>1431</v>
      </c>
      <c r="B898" s="1" t="s">
        <v>580</v>
      </c>
      <c r="C898" s="1" t="s">
        <v>581</v>
      </c>
      <c r="D898" s="1" t="s">
        <v>1419</v>
      </c>
      <c r="E898" s="1" t="s">
        <v>497</v>
      </c>
      <c r="F898" s="1" t="s">
        <v>80</v>
      </c>
      <c r="G898" s="1" t="s">
        <v>1415</v>
      </c>
      <c r="H898" s="2">
        <v>43221</v>
      </c>
      <c r="I898" s="3">
        <v>40629</v>
      </c>
      <c r="J898" s="1">
        <v>2011</v>
      </c>
      <c r="K898" s="1">
        <v>0.71416735708367851</v>
      </c>
      <c r="L898" s="1">
        <v>27584</v>
      </c>
      <c r="M898" s="1">
        <v>0.64886843007718387</v>
      </c>
      <c r="N898" s="1">
        <v>0.63478337723303024</v>
      </c>
      <c r="O898" s="4">
        <v>2</v>
      </c>
      <c r="P898" s="1">
        <f t="shared" si="13"/>
        <v>0</v>
      </c>
    </row>
    <row r="899" spans="1:16" x14ac:dyDescent="0.25">
      <c r="A899" s="1" t="s">
        <v>1431</v>
      </c>
      <c r="B899" s="1" t="s">
        <v>582</v>
      </c>
      <c r="C899" s="1" t="s">
        <v>583</v>
      </c>
      <c r="D899" s="1" t="s">
        <v>1419</v>
      </c>
      <c r="E899" s="1" t="s">
        <v>497</v>
      </c>
      <c r="F899" s="1" t="s">
        <v>80</v>
      </c>
      <c r="G899" s="1" t="s">
        <v>1415</v>
      </c>
      <c r="H899" s="2">
        <v>43221</v>
      </c>
      <c r="I899" s="3">
        <v>40629</v>
      </c>
      <c r="J899" s="1">
        <v>2011</v>
      </c>
      <c r="K899" s="1">
        <v>0.79411838443603178</v>
      </c>
      <c r="L899" s="1">
        <v>31675</v>
      </c>
      <c r="M899" s="1">
        <v>0.64886843007718387</v>
      </c>
      <c r="N899" s="1">
        <v>0.63478337723303024</v>
      </c>
      <c r="O899" s="4">
        <v>2</v>
      </c>
      <c r="P899" s="1">
        <f t="shared" ref="P899:P962" si="14">IF(A899="Owned outright",1,IF(A899="Owned with a mortgage or loan",1,IF(A899="Shared ownership",4,IF(A899="Rented from council (local authority)",3,IF(A899="Other social rented",3,IF(A899="Private landlord or letting agency",2,IF(A899="Other private rented",2,IF(A899="Living rent free",4,0))))))))</f>
        <v>0</v>
      </c>
    </row>
    <row r="900" spans="1:16" x14ac:dyDescent="0.25">
      <c r="A900" s="1" t="s">
        <v>1431</v>
      </c>
      <c r="B900" s="1" t="s">
        <v>584</v>
      </c>
      <c r="C900" s="1" t="s">
        <v>585</v>
      </c>
      <c r="D900" s="1" t="s">
        <v>1419</v>
      </c>
      <c r="E900" s="1" t="s">
        <v>497</v>
      </c>
      <c r="F900" s="1" t="s">
        <v>80</v>
      </c>
      <c r="G900" s="1" t="s">
        <v>1415</v>
      </c>
      <c r="H900" s="2">
        <v>43221</v>
      </c>
      <c r="I900" s="3">
        <v>40629</v>
      </c>
      <c r="J900" s="1">
        <v>2011</v>
      </c>
      <c r="K900" s="1">
        <v>0.70192456529590841</v>
      </c>
      <c r="L900" s="1">
        <v>27208</v>
      </c>
      <c r="M900" s="1">
        <v>0.64886843007718387</v>
      </c>
      <c r="N900" s="1">
        <v>0.63478337723303024</v>
      </c>
      <c r="O900" s="4">
        <v>2</v>
      </c>
      <c r="P900" s="1">
        <f t="shared" si="14"/>
        <v>0</v>
      </c>
    </row>
    <row r="901" spans="1:16" x14ac:dyDescent="0.25">
      <c r="A901" s="1" t="s">
        <v>1431</v>
      </c>
      <c r="B901" s="1" t="s">
        <v>586</v>
      </c>
      <c r="C901" s="1" t="s">
        <v>587</v>
      </c>
      <c r="D901" s="1" t="s">
        <v>1419</v>
      </c>
      <c r="E901" s="1" t="s">
        <v>497</v>
      </c>
      <c r="F901" s="1" t="s">
        <v>80</v>
      </c>
      <c r="G901" s="1" t="s">
        <v>1415</v>
      </c>
      <c r="H901" s="2">
        <v>43221</v>
      </c>
      <c r="I901" s="3">
        <v>40629</v>
      </c>
      <c r="J901" s="1">
        <v>2011</v>
      </c>
      <c r="K901" s="1">
        <v>0.60522703563388791</v>
      </c>
      <c r="L901" s="1">
        <v>22046</v>
      </c>
      <c r="M901" s="1">
        <v>0.64886843007718387</v>
      </c>
      <c r="N901" s="1">
        <v>0.63478337723303024</v>
      </c>
      <c r="O901" s="4">
        <v>2</v>
      </c>
      <c r="P901" s="1">
        <f t="shared" si="14"/>
        <v>0</v>
      </c>
    </row>
    <row r="902" spans="1:16" x14ac:dyDescent="0.25">
      <c r="A902" s="1" t="s">
        <v>1431</v>
      </c>
      <c r="B902" s="1" t="s">
        <v>588</v>
      </c>
      <c r="C902" s="1" t="s">
        <v>589</v>
      </c>
      <c r="D902" s="1" t="s">
        <v>1419</v>
      </c>
      <c r="E902" s="1" t="s">
        <v>497</v>
      </c>
      <c r="F902" s="1" t="s">
        <v>80</v>
      </c>
      <c r="G902" s="1" t="s">
        <v>1415</v>
      </c>
      <c r="H902" s="2">
        <v>43221</v>
      </c>
      <c r="I902" s="3">
        <v>40629</v>
      </c>
      <c r="J902" s="1">
        <v>2011</v>
      </c>
      <c r="K902" s="1">
        <v>0.67071655391412399</v>
      </c>
      <c r="L902" s="1">
        <v>24290</v>
      </c>
      <c r="M902" s="1">
        <v>0.64886843007718387</v>
      </c>
      <c r="N902" s="1">
        <v>0.63478337723303024</v>
      </c>
      <c r="O902" s="4">
        <v>2</v>
      </c>
      <c r="P902" s="1">
        <f t="shared" si="14"/>
        <v>0</v>
      </c>
    </row>
    <row r="903" spans="1:16" x14ac:dyDescent="0.25">
      <c r="A903" s="1" t="s">
        <v>1431</v>
      </c>
      <c r="B903" s="1" t="s">
        <v>590</v>
      </c>
      <c r="C903" s="1" t="s">
        <v>591</v>
      </c>
      <c r="D903" s="1" t="s">
        <v>1419</v>
      </c>
      <c r="E903" s="1" t="s">
        <v>497</v>
      </c>
      <c r="F903" s="1" t="s">
        <v>80</v>
      </c>
      <c r="G903" s="1" t="s">
        <v>1415</v>
      </c>
      <c r="H903" s="2">
        <v>43221</v>
      </c>
      <c r="I903" s="3">
        <v>40629</v>
      </c>
      <c r="J903" s="1">
        <v>2011</v>
      </c>
      <c r="K903" s="1">
        <v>0.55241037995234232</v>
      </c>
      <c r="L903" s="1">
        <v>21096</v>
      </c>
      <c r="M903" s="1">
        <v>0.64886843007718387</v>
      </c>
      <c r="N903" s="1">
        <v>0.63478337723303024</v>
      </c>
      <c r="O903" s="4">
        <v>2</v>
      </c>
      <c r="P903" s="1">
        <f t="shared" si="14"/>
        <v>0</v>
      </c>
    </row>
    <row r="904" spans="1:16" x14ac:dyDescent="0.25">
      <c r="A904" s="1" t="s">
        <v>1431</v>
      </c>
      <c r="B904" s="1" t="s">
        <v>592</v>
      </c>
      <c r="C904" s="1" t="s">
        <v>593</v>
      </c>
      <c r="D904" s="1" t="s">
        <v>1419</v>
      </c>
      <c r="E904" s="1" t="s">
        <v>497</v>
      </c>
      <c r="F904" s="1" t="s">
        <v>80</v>
      </c>
      <c r="G904" s="1" t="s">
        <v>1415</v>
      </c>
      <c r="H904" s="2">
        <v>43221</v>
      </c>
      <c r="I904" s="3">
        <v>40629</v>
      </c>
      <c r="J904" s="1">
        <v>2011</v>
      </c>
      <c r="K904" s="1">
        <v>0.58297462770366015</v>
      </c>
      <c r="L904" s="1">
        <v>21805</v>
      </c>
      <c r="M904" s="1">
        <v>0.64886843007718387</v>
      </c>
      <c r="N904" s="1">
        <v>0.63478337723303024</v>
      </c>
      <c r="O904" s="4">
        <v>2</v>
      </c>
      <c r="P904" s="1">
        <f t="shared" si="14"/>
        <v>0</v>
      </c>
    </row>
    <row r="905" spans="1:16" x14ac:dyDescent="0.25">
      <c r="A905" s="1" t="s">
        <v>1431</v>
      </c>
      <c r="B905" s="1" t="s">
        <v>594</v>
      </c>
      <c r="C905" s="1" t="s">
        <v>595</v>
      </c>
      <c r="D905" s="1" t="s">
        <v>1419</v>
      </c>
      <c r="E905" s="1" t="s">
        <v>497</v>
      </c>
      <c r="F905" s="1" t="s">
        <v>80</v>
      </c>
      <c r="G905" s="1" t="s">
        <v>1415</v>
      </c>
      <c r="H905" s="2">
        <v>43221</v>
      </c>
      <c r="I905" s="3">
        <v>40629</v>
      </c>
      <c r="J905" s="1">
        <v>2011</v>
      </c>
      <c r="K905" s="1">
        <v>0.56371551334237902</v>
      </c>
      <c r="L905" s="1">
        <v>19942</v>
      </c>
      <c r="M905" s="1">
        <v>0.64886843007718387</v>
      </c>
      <c r="N905" s="1">
        <v>0.63478337723303024</v>
      </c>
      <c r="O905" s="4">
        <v>2</v>
      </c>
      <c r="P905" s="1">
        <f t="shared" si="14"/>
        <v>0</v>
      </c>
    </row>
    <row r="906" spans="1:16" x14ac:dyDescent="0.25">
      <c r="A906" s="1" t="s">
        <v>1431</v>
      </c>
      <c r="B906" s="1" t="s">
        <v>596</v>
      </c>
      <c r="C906" s="1" t="s">
        <v>597</v>
      </c>
      <c r="D906" s="1" t="s">
        <v>1419</v>
      </c>
      <c r="E906" s="1" t="s">
        <v>497</v>
      </c>
      <c r="F906" s="1" t="s">
        <v>80</v>
      </c>
      <c r="G906" s="1" t="s">
        <v>1415</v>
      </c>
      <c r="H906" s="2">
        <v>43221</v>
      </c>
      <c r="I906" s="3">
        <v>40629</v>
      </c>
      <c r="J906" s="1">
        <v>2011</v>
      </c>
      <c r="K906" s="1">
        <v>0.61710945547756513</v>
      </c>
      <c r="L906" s="1">
        <v>25760</v>
      </c>
      <c r="M906" s="1">
        <v>0.64886843007718387</v>
      </c>
      <c r="N906" s="1">
        <v>0.63478337723303024</v>
      </c>
      <c r="O906" s="4">
        <v>2</v>
      </c>
      <c r="P906" s="1">
        <f t="shared" si="14"/>
        <v>0</v>
      </c>
    </row>
    <row r="907" spans="1:16" x14ac:dyDescent="0.25">
      <c r="A907" s="1" t="s">
        <v>1431</v>
      </c>
      <c r="B907" s="1" t="s">
        <v>598</v>
      </c>
      <c r="C907" s="1" t="s">
        <v>599</v>
      </c>
      <c r="D907" s="1" t="s">
        <v>1419</v>
      </c>
      <c r="E907" s="1" t="s">
        <v>497</v>
      </c>
      <c r="F907" s="1" t="s">
        <v>80</v>
      </c>
      <c r="G907" s="1" t="s">
        <v>1415</v>
      </c>
      <c r="H907" s="2">
        <v>43221</v>
      </c>
      <c r="I907" s="3">
        <v>40629</v>
      </c>
      <c r="J907" s="1">
        <v>2011</v>
      </c>
      <c r="K907" s="1">
        <v>0.58239076764081066</v>
      </c>
      <c r="L907" s="1">
        <v>20287</v>
      </c>
      <c r="M907" s="1">
        <v>0.64886843007718387</v>
      </c>
      <c r="N907" s="1">
        <v>0.63478337723303024</v>
      </c>
      <c r="O907" s="4">
        <v>2</v>
      </c>
      <c r="P907" s="1">
        <f t="shared" si="14"/>
        <v>0</v>
      </c>
    </row>
    <row r="908" spans="1:16" x14ac:dyDescent="0.25">
      <c r="A908" s="1" t="s">
        <v>1431</v>
      </c>
      <c r="B908" s="1" t="s">
        <v>600</v>
      </c>
      <c r="C908" s="1" t="s">
        <v>601</v>
      </c>
      <c r="D908" s="1" t="s">
        <v>1419</v>
      </c>
      <c r="E908" s="1" t="s">
        <v>497</v>
      </c>
      <c r="F908" s="1" t="s">
        <v>80</v>
      </c>
      <c r="G908" s="1" t="s">
        <v>1415</v>
      </c>
      <c r="H908" s="2">
        <v>43221</v>
      </c>
      <c r="I908" s="3">
        <v>40629</v>
      </c>
      <c r="J908" s="1">
        <v>2011</v>
      </c>
      <c r="K908" s="1">
        <v>0.55116455057596903</v>
      </c>
      <c r="L908" s="1">
        <v>19665</v>
      </c>
      <c r="M908" s="1">
        <v>0.64886843007718387</v>
      </c>
      <c r="N908" s="1">
        <v>0.63478337723303024</v>
      </c>
      <c r="O908" s="4">
        <v>2</v>
      </c>
      <c r="P908" s="1">
        <f t="shared" si="14"/>
        <v>0</v>
      </c>
    </row>
    <row r="909" spans="1:16" x14ac:dyDescent="0.25">
      <c r="A909" s="1" t="s">
        <v>1431</v>
      </c>
      <c r="B909" s="1" t="s">
        <v>602</v>
      </c>
      <c r="C909" s="1" t="s">
        <v>603</v>
      </c>
      <c r="D909" s="1" t="s">
        <v>1419</v>
      </c>
      <c r="E909" s="1" t="s">
        <v>497</v>
      </c>
      <c r="F909" s="1" t="s">
        <v>80</v>
      </c>
      <c r="G909" s="1" t="s">
        <v>1415</v>
      </c>
      <c r="H909" s="2">
        <v>43221</v>
      </c>
      <c r="I909" s="3">
        <v>40629</v>
      </c>
      <c r="J909" s="1">
        <v>2011</v>
      </c>
      <c r="K909" s="1">
        <v>0.71863050915677196</v>
      </c>
      <c r="L909" s="1">
        <v>28567</v>
      </c>
      <c r="M909" s="1">
        <v>0.64886843007718387</v>
      </c>
      <c r="N909" s="1">
        <v>0.63478337723303024</v>
      </c>
      <c r="O909" s="4">
        <v>2</v>
      </c>
      <c r="P909" s="1">
        <f t="shared" si="14"/>
        <v>0</v>
      </c>
    </row>
    <row r="910" spans="1:16" x14ac:dyDescent="0.25">
      <c r="A910" s="1" t="s">
        <v>1431</v>
      </c>
      <c r="B910" s="1" t="s">
        <v>604</v>
      </c>
      <c r="C910" s="1" t="s">
        <v>605</v>
      </c>
      <c r="D910" s="1" t="s">
        <v>1419</v>
      </c>
      <c r="E910" s="1" t="s">
        <v>497</v>
      </c>
      <c r="F910" s="1" t="s">
        <v>80</v>
      </c>
      <c r="G910" s="1" t="s">
        <v>1415</v>
      </c>
      <c r="H910" s="2">
        <v>43221</v>
      </c>
      <c r="I910" s="3">
        <v>40629</v>
      </c>
      <c r="J910" s="1">
        <v>2011</v>
      </c>
      <c r="K910" s="1">
        <v>0.53978171896316507</v>
      </c>
      <c r="L910" s="1">
        <v>19783</v>
      </c>
      <c r="M910" s="1">
        <v>0.64886843007718387</v>
      </c>
      <c r="N910" s="1">
        <v>0.63478337723303024</v>
      </c>
      <c r="O910" s="4">
        <v>2</v>
      </c>
      <c r="P910" s="1">
        <f t="shared" si="14"/>
        <v>0</v>
      </c>
    </row>
    <row r="911" spans="1:16" x14ac:dyDescent="0.25">
      <c r="A911" s="1" t="s">
        <v>1431</v>
      </c>
      <c r="B911" s="1" t="s">
        <v>606</v>
      </c>
      <c r="C911" s="1" t="s">
        <v>607</v>
      </c>
      <c r="D911" s="1" t="s">
        <v>1419</v>
      </c>
      <c r="E911" s="1" t="s">
        <v>497</v>
      </c>
      <c r="F911" s="1" t="s">
        <v>80</v>
      </c>
      <c r="G911" s="1" t="s">
        <v>1415</v>
      </c>
      <c r="H911" s="2">
        <v>43221</v>
      </c>
      <c r="I911" s="3">
        <v>40629</v>
      </c>
      <c r="J911" s="1">
        <v>2011</v>
      </c>
      <c r="K911" s="1">
        <v>0.5416242794167514</v>
      </c>
      <c r="L911" s="1">
        <v>19167</v>
      </c>
      <c r="M911" s="1">
        <v>0.64886843007718387</v>
      </c>
      <c r="N911" s="1">
        <v>0.63478337723303024</v>
      </c>
      <c r="O911" s="4">
        <v>2</v>
      </c>
      <c r="P911" s="1">
        <f t="shared" si="14"/>
        <v>0</v>
      </c>
    </row>
    <row r="912" spans="1:16" x14ac:dyDescent="0.25">
      <c r="A912" s="1" t="s">
        <v>1431</v>
      </c>
      <c r="B912" s="1" t="s">
        <v>608</v>
      </c>
      <c r="C912" s="1" t="s">
        <v>609</v>
      </c>
      <c r="D912" s="1" t="s">
        <v>1419</v>
      </c>
      <c r="E912" s="1" t="s">
        <v>497</v>
      </c>
      <c r="F912" s="1" t="s">
        <v>80</v>
      </c>
      <c r="G912" s="1" t="s">
        <v>1415</v>
      </c>
      <c r="H912" s="2">
        <v>43221</v>
      </c>
      <c r="I912" s="3">
        <v>40629</v>
      </c>
      <c r="J912" s="1">
        <v>2011</v>
      </c>
      <c r="K912" s="1">
        <v>0.62737987307343612</v>
      </c>
      <c r="L912" s="1">
        <v>22144</v>
      </c>
      <c r="M912" s="1">
        <v>0.64886843007718387</v>
      </c>
      <c r="N912" s="1">
        <v>0.63478337723303024</v>
      </c>
      <c r="O912" s="4">
        <v>2</v>
      </c>
      <c r="P912" s="1">
        <f t="shared" si="14"/>
        <v>0</v>
      </c>
    </row>
    <row r="913" spans="1:16" x14ac:dyDescent="0.25">
      <c r="A913" s="1" t="s">
        <v>1431</v>
      </c>
      <c r="B913" s="1" t="s">
        <v>610</v>
      </c>
      <c r="C913" s="1" t="s">
        <v>611</v>
      </c>
      <c r="D913" s="1" t="s">
        <v>1419</v>
      </c>
      <c r="E913" s="1" t="s">
        <v>497</v>
      </c>
      <c r="F913" s="1" t="s">
        <v>80</v>
      </c>
      <c r="G913" s="1" t="s">
        <v>1415</v>
      </c>
      <c r="H913" s="2">
        <v>43221</v>
      </c>
      <c r="I913" s="3">
        <v>40629</v>
      </c>
      <c r="J913" s="1">
        <v>2011</v>
      </c>
      <c r="K913" s="1">
        <v>0.64404642976071547</v>
      </c>
      <c r="L913" s="1">
        <v>27077</v>
      </c>
      <c r="M913" s="1">
        <v>0.64886843007718387</v>
      </c>
      <c r="N913" s="1">
        <v>0.63478337723303024</v>
      </c>
      <c r="O913" s="4">
        <v>2</v>
      </c>
      <c r="P913" s="1">
        <f t="shared" si="14"/>
        <v>0</v>
      </c>
    </row>
    <row r="914" spans="1:16" x14ac:dyDescent="0.25">
      <c r="A914" s="1" t="s">
        <v>1431</v>
      </c>
      <c r="B914" s="1" t="s">
        <v>612</v>
      </c>
      <c r="C914" s="1" t="s">
        <v>613</v>
      </c>
      <c r="D914" s="1" t="s">
        <v>1419</v>
      </c>
      <c r="E914" s="1" t="s">
        <v>497</v>
      </c>
      <c r="F914" s="1" t="s">
        <v>80</v>
      </c>
      <c r="G914" s="1" t="s">
        <v>1415</v>
      </c>
      <c r="H914" s="2">
        <v>43221</v>
      </c>
      <c r="I914" s="3">
        <v>40629</v>
      </c>
      <c r="J914" s="1">
        <v>2011</v>
      </c>
      <c r="K914" s="1">
        <v>0.70629289286960573</v>
      </c>
      <c r="L914" s="1">
        <v>30360</v>
      </c>
      <c r="M914" s="1">
        <v>0.64886843007718387</v>
      </c>
      <c r="N914" s="1">
        <v>0.63478337723303024</v>
      </c>
      <c r="O914" s="4">
        <v>2</v>
      </c>
      <c r="P914" s="1">
        <f t="shared" si="14"/>
        <v>0</v>
      </c>
    </row>
    <row r="915" spans="1:16" x14ac:dyDescent="0.25">
      <c r="A915" s="1" t="s">
        <v>1431</v>
      </c>
      <c r="B915" s="1" t="s">
        <v>614</v>
      </c>
      <c r="C915" s="1" t="s">
        <v>615</v>
      </c>
      <c r="D915" s="1" t="s">
        <v>1420</v>
      </c>
      <c r="E915" s="1" t="s">
        <v>617</v>
      </c>
      <c r="F915" s="1" t="s">
        <v>80</v>
      </c>
      <c r="G915" s="1" t="s">
        <v>1415</v>
      </c>
      <c r="H915" s="2">
        <v>43221</v>
      </c>
      <c r="I915" s="3">
        <v>40629</v>
      </c>
      <c r="J915" s="1">
        <v>2011</v>
      </c>
      <c r="K915" s="1">
        <v>0.66602502406159769</v>
      </c>
      <c r="L915" s="1">
        <v>24912</v>
      </c>
      <c r="M915" s="1">
        <v>0.67595433000348737</v>
      </c>
      <c r="N915" s="1">
        <v>0.63478337723303024</v>
      </c>
      <c r="O915" s="4">
        <v>2</v>
      </c>
      <c r="P915" s="1">
        <f t="shared" si="14"/>
        <v>0</v>
      </c>
    </row>
    <row r="916" spans="1:16" x14ac:dyDescent="0.25">
      <c r="A916" s="1" t="s">
        <v>1431</v>
      </c>
      <c r="B916" s="1" t="s">
        <v>618</v>
      </c>
      <c r="C916" s="1" t="s">
        <v>619</v>
      </c>
      <c r="D916" s="1" t="s">
        <v>1420</v>
      </c>
      <c r="E916" s="1" t="s">
        <v>617</v>
      </c>
      <c r="F916" s="1" t="s">
        <v>80</v>
      </c>
      <c r="G916" s="1" t="s">
        <v>1415</v>
      </c>
      <c r="H916" s="2">
        <v>43221</v>
      </c>
      <c r="I916" s="3">
        <v>40629</v>
      </c>
      <c r="J916" s="1">
        <v>2011</v>
      </c>
      <c r="K916" s="1">
        <v>0.59210910862152943</v>
      </c>
      <c r="L916" s="1">
        <v>24312</v>
      </c>
      <c r="M916" s="1">
        <v>0.67595433000348737</v>
      </c>
      <c r="N916" s="1">
        <v>0.63478337723303024</v>
      </c>
      <c r="O916" s="4">
        <v>2</v>
      </c>
      <c r="P916" s="1">
        <f t="shared" si="14"/>
        <v>0</v>
      </c>
    </row>
    <row r="917" spans="1:16" x14ac:dyDescent="0.25">
      <c r="A917" s="1" t="s">
        <v>1431</v>
      </c>
      <c r="B917" s="1" t="s">
        <v>620</v>
      </c>
      <c r="C917" s="1" t="s">
        <v>621</v>
      </c>
      <c r="D917" s="1" t="s">
        <v>1420</v>
      </c>
      <c r="E917" s="1" t="s">
        <v>617</v>
      </c>
      <c r="F917" s="1" t="s">
        <v>80</v>
      </c>
      <c r="G917" s="1" t="s">
        <v>1415</v>
      </c>
      <c r="H917" s="2">
        <v>43221</v>
      </c>
      <c r="I917" s="3">
        <v>40629</v>
      </c>
      <c r="J917" s="1">
        <v>2011</v>
      </c>
      <c r="K917" s="1">
        <v>0.69225447807288454</v>
      </c>
      <c r="L917" s="1">
        <v>28019</v>
      </c>
      <c r="M917" s="1">
        <v>0.67595433000348737</v>
      </c>
      <c r="N917" s="1">
        <v>0.63478337723303024</v>
      </c>
      <c r="O917" s="4">
        <v>2</v>
      </c>
      <c r="P917" s="1">
        <f t="shared" si="14"/>
        <v>0</v>
      </c>
    </row>
    <row r="918" spans="1:16" x14ac:dyDescent="0.25">
      <c r="A918" s="1" t="s">
        <v>1431</v>
      </c>
      <c r="B918" s="1" t="s">
        <v>622</v>
      </c>
      <c r="C918" s="1" t="s">
        <v>623</v>
      </c>
      <c r="D918" s="1" t="s">
        <v>1420</v>
      </c>
      <c r="E918" s="1" t="s">
        <v>617</v>
      </c>
      <c r="F918" s="1" t="s">
        <v>80</v>
      </c>
      <c r="G918" s="1" t="s">
        <v>1415</v>
      </c>
      <c r="H918" s="2">
        <v>43221</v>
      </c>
      <c r="I918" s="3">
        <v>40629</v>
      </c>
      <c r="J918" s="1">
        <v>2011</v>
      </c>
      <c r="K918" s="1">
        <v>0.74821373097235166</v>
      </c>
      <c r="L918" s="1">
        <v>28902</v>
      </c>
      <c r="M918" s="1">
        <v>0.67595433000348737</v>
      </c>
      <c r="N918" s="1">
        <v>0.63478337723303024</v>
      </c>
      <c r="O918" s="4">
        <v>2</v>
      </c>
      <c r="P918" s="1">
        <f t="shared" si="14"/>
        <v>0</v>
      </c>
    </row>
    <row r="919" spans="1:16" x14ac:dyDescent="0.25">
      <c r="A919" s="1" t="s">
        <v>1431</v>
      </c>
      <c r="B919" s="1" t="s">
        <v>624</v>
      </c>
      <c r="C919" s="1" t="s">
        <v>625</v>
      </c>
      <c r="D919" s="1" t="s">
        <v>1420</v>
      </c>
      <c r="E919" s="1" t="s">
        <v>617</v>
      </c>
      <c r="F919" s="1" t="s">
        <v>80</v>
      </c>
      <c r="G919" s="1" t="s">
        <v>1415</v>
      </c>
      <c r="H919" s="2">
        <v>43221</v>
      </c>
      <c r="I919" s="3">
        <v>40629</v>
      </c>
      <c r="J919" s="1">
        <v>2011</v>
      </c>
      <c r="K919" s="1">
        <v>0.7595640569395018</v>
      </c>
      <c r="L919" s="1">
        <v>30735</v>
      </c>
      <c r="M919" s="1">
        <v>0.67595433000348737</v>
      </c>
      <c r="N919" s="1">
        <v>0.63478337723303024</v>
      </c>
      <c r="O919" s="4">
        <v>2</v>
      </c>
      <c r="P919" s="1">
        <f t="shared" si="14"/>
        <v>0</v>
      </c>
    </row>
    <row r="920" spans="1:16" x14ac:dyDescent="0.25">
      <c r="A920" s="1" t="s">
        <v>1431</v>
      </c>
      <c r="B920" s="1" t="s">
        <v>626</v>
      </c>
      <c r="C920" s="1" t="s">
        <v>627</v>
      </c>
      <c r="D920" s="1" t="s">
        <v>1420</v>
      </c>
      <c r="E920" s="1" t="s">
        <v>617</v>
      </c>
      <c r="F920" s="1" t="s">
        <v>80</v>
      </c>
      <c r="G920" s="1" t="s">
        <v>1415</v>
      </c>
      <c r="H920" s="2">
        <v>43221</v>
      </c>
      <c r="I920" s="3">
        <v>40629</v>
      </c>
      <c r="J920" s="1">
        <v>2011</v>
      </c>
      <c r="K920" s="1">
        <v>0.73656008653870342</v>
      </c>
      <c r="L920" s="1">
        <v>29279</v>
      </c>
      <c r="M920" s="1">
        <v>0.67595433000348737</v>
      </c>
      <c r="N920" s="1">
        <v>0.63478337723303024</v>
      </c>
      <c r="O920" s="4">
        <v>2</v>
      </c>
      <c r="P920" s="1">
        <f t="shared" si="14"/>
        <v>0</v>
      </c>
    </row>
    <row r="921" spans="1:16" x14ac:dyDescent="0.25">
      <c r="A921" s="1" t="s">
        <v>1431</v>
      </c>
      <c r="B921" s="1" t="s">
        <v>628</v>
      </c>
      <c r="C921" s="1" t="s">
        <v>629</v>
      </c>
      <c r="D921" s="1" t="s">
        <v>1420</v>
      </c>
      <c r="E921" s="1" t="s">
        <v>617</v>
      </c>
      <c r="F921" s="1" t="s">
        <v>80</v>
      </c>
      <c r="G921" s="1" t="s">
        <v>1415</v>
      </c>
      <c r="H921" s="2">
        <v>43221</v>
      </c>
      <c r="I921" s="3">
        <v>40629</v>
      </c>
      <c r="J921" s="1">
        <v>2011</v>
      </c>
      <c r="K921" s="1">
        <v>0.69325294166736207</v>
      </c>
      <c r="L921" s="1">
        <v>33229</v>
      </c>
      <c r="M921" s="1">
        <v>0.67595433000348737</v>
      </c>
      <c r="N921" s="1">
        <v>0.63478337723303024</v>
      </c>
      <c r="O921" s="4">
        <v>2</v>
      </c>
      <c r="P921" s="1">
        <f t="shared" si="14"/>
        <v>0</v>
      </c>
    </row>
    <row r="922" spans="1:16" x14ac:dyDescent="0.25">
      <c r="A922" s="1" t="s">
        <v>1431</v>
      </c>
      <c r="B922" s="1" t="s">
        <v>630</v>
      </c>
      <c r="C922" s="1" t="s">
        <v>631</v>
      </c>
      <c r="D922" s="1" t="s">
        <v>1420</v>
      </c>
      <c r="E922" s="1" t="s">
        <v>617</v>
      </c>
      <c r="F922" s="1" t="s">
        <v>80</v>
      </c>
      <c r="G922" s="1" t="s">
        <v>1415</v>
      </c>
      <c r="H922" s="2">
        <v>43221</v>
      </c>
      <c r="I922" s="3">
        <v>40629</v>
      </c>
      <c r="J922" s="1">
        <v>2011</v>
      </c>
      <c r="K922" s="1">
        <v>0.4648186648186648</v>
      </c>
      <c r="L922" s="1">
        <v>20122</v>
      </c>
      <c r="M922" s="1">
        <v>0.67595433000348737</v>
      </c>
      <c r="N922" s="1">
        <v>0.63478337723303024</v>
      </c>
      <c r="O922" s="4">
        <v>2</v>
      </c>
      <c r="P922" s="1">
        <f t="shared" si="14"/>
        <v>0</v>
      </c>
    </row>
    <row r="923" spans="1:16" x14ac:dyDescent="0.25">
      <c r="A923" s="1" t="s">
        <v>1431</v>
      </c>
      <c r="B923" s="1" t="s">
        <v>632</v>
      </c>
      <c r="C923" s="1" t="s">
        <v>633</v>
      </c>
      <c r="D923" s="1" t="s">
        <v>1420</v>
      </c>
      <c r="E923" s="1" t="s">
        <v>617</v>
      </c>
      <c r="F923" s="1" t="s">
        <v>80</v>
      </c>
      <c r="G923" s="1" t="s">
        <v>1415</v>
      </c>
      <c r="H923" s="2">
        <v>43221</v>
      </c>
      <c r="I923" s="3">
        <v>40629</v>
      </c>
      <c r="J923" s="1">
        <v>2011</v>
      </c>
      <c r="K923" s="1">
        <v>0.82604281009879255</v>
      </c>
      <c r="L923" s="1">
        <v>30101</v>
      </c>
      <c r="M923" s="1">
        <v>0.67595433000348737</v>
      </c>
      <c r="N923" s="1">
        <v>0.63478337723303024</v>
      </c>
      <c r="O923" s="4">
        <v>2</v>
      </c>
      <c r="P923" s="1">
        <f t="shared" si="14"/>
        <v>0</v>
      </c>
    </row>
    <row r="924" spans="1:16" x14ac:dyDescent="0.25">
      <c r="A924" s="1" t="s">
        <v>1431</v>
      </c>
      <c r="B924" s="1" t="s">
        <v>634</v>
      </c>
      <c r="C924" s="1" t="s">
        <v>635</v>
      </c>
      <c r="D924" s="1" t="s">
        <v>1420</v>
      </c>
      <c r="E924" s="1" t="s">
        <v>617</v>
      </c>
      <c r="F924" s="1" t="s">
        <v>80</v>
      </c>
      <c r="G924" s="1" t="s">
        <v>1415</v>
      </c>
      <c r="H924" s="2">
        <v>43221</v>
      </c>
      <c r="I924" s="3">
        <v>40629</v>
      </c>
      <c r="J924" s="1">
        <v>2011</v>
      </c>
      <c r="K924" s="1">
        <v>0.7470790378006873</v>
      </c>
      <c r="L924" s="1">
        <v>30436</v>
      </c>
      <c r="M924" s="1">
        <v>0.67595433000348737</v>
      </c>
      <c r="N924" s="1">
        <v>0.63478337723303024</v>
      </c>
      <c r="O924" s="4">
        <v>2</v>
      </c>
      <c r="P924" s="1">
        <f t="shared" si="14"/>
        <v>0</v>
      </c>
    </row>
    <row r="925" spans="1:16" x14ac:dyDescent="0.25">
      <c r="A925" s="1" t="s">
        <v>1431</v>
      </c>
      <c r="B925" s="1" t="s">
        <v>636</v>
      </c>
      <c r="C925" s="1" t="s">
        <v>637</v>
      </c>
      <c r="D925" s="1" t="s">
        <v>1420</v>
      </c>
      <c r="E925" s="1" t="s">
        <v>617</v>
      </c>
      <c r="F925" s="1" t="s">
        <v>80</v>
      </c>
      <c r="G925" s="1" t="s">
        <v>1415</v>
      </c>
      <c r="H925" s="2">
        <v>43221</v>
      </c>
      <c r="I925" s="3">
        <v>40629</v>
      </c>
      <c r="J925" s="1">
        <v>2011</v>
      </c>
      <c r="K925" s="1">
        <v>0.69877554715614598</v>
      </c>
      <c r="L925" s="1">
        <v>30874</v>
      </c>
      <c r="M925" s="1">
        <v>0.67595433000348737</v>
      </c>
      <c r="N925" s="1">
        <v>0.63478337723303024</v>
      </c>
      <c r="O925" s="4">
        <v>2</v>
      </c>
      <c r="P925" s="1">
        <f t="shared" si="14"/>
        <v>0</v>
      </c>
    </row>
    <row r="926" spans="1:16" x14ac:dyDescent="0.25">
      <c r="A926" s="1" t="s">
        <v>1431</v>
      </c>
      <c r="B926" s="1" t="s">
        <v>638</v>
      </c>
      <c r="C926" s="1" t="s">
        <v>639</v>
      </c>
      <c r="D926" s="1" t="s">
        <v>1420</v>
      </c>
      <c r="E926" s="1" t="s">
        <v>617</v>
      </c>
      <c r="F926" s="1" t="s">
        <v>80</v>
      </c>
      <c r="G926" s="1" t="s">
        <v>1415</v>
      </c>
      <c r="H926" s="2">
        <v>43221</v>
      </c>
      <c r="I926" s="3">
        <v>40629</v>
      </c>
      <c r="J926" s="1">
        <v>2011</v>
      </c>
      <c r="K926" s="1">
        <v>0.73450720329293395</v>
      </c>
      <c r="L926" s="1">
        <v>28908</v>
      </c>
      <c r="M926" s="1">
        <v>0.67595433000348737</v>
      </c>
      <c r="N926" s="1">
        <v>0.63478337723303024</v>
      </c>
      <c r="O926" s="4">
        <v>2</v>
      </c>
      <c r="P926" s="1">
        <f t="shared" si="14"/>
        <v>0</v>
      </c>
    </row>
    <row r="927" spans="1:16" x14ac:dyDescent="0.25">
      <c r="A927" s="1" t="s">
        <v>1431</v>
      </c>
      <c r="B927" s="1" t="s">
        <v>640</v>
      </c>
      <c r="C927" s="1" t="s">
        <v>641</v>
      </c>
      <c r="D927" s="1" t="s">
        <v>1420</v>
      </c>
      <c r="E927" s="1" t="s">
        <v>617</v>
      </c>
      <c r="F927" s="1" t="s">
        <v>80</v>
      </c>
      <c r="G927" s="1" t="s">
        <v>1415</v>
      </c>
      <c r="H927" s="2">
        <v>43221</v>
      </c>
      <c r="I927" s="3">
        <v>40629</v>
      </c>
      <c r="J927" s="1">
        <v>2011</v>
      </c>
      <c r="K927" s="1">
        <v>0.58746070478577239</v>
      </c>
      <c r="L927" s="1">
        <v>26723</v>
      </c>
      <c r="M927" s="1">
        <v>0.67595433000348737</v>
      </c>
      <c r="N927" s="1">
        <v>0.63478337723303024</v>
      </c>
      <c r="O927" s="4">
        <v>2</v>
      </c>
      <c r="P927" s="1">
        <f t="shared" si="14"/>
        <v>0</v>
      </c>
    </row>
    <row r="928" spans="1:16" x14ac:dyDescent="0.25">
      <c r="A928" s="1" t="s">
        <v>1431</v>
      </c>
      <c r="B928" s="1" t="s">
        <v>642</v>
      </c>
      <c r="C928" s="1" t="s">
        <v>643</v>
      </c>
      <c r="D928" s="1" t="s">
        <v>1420</v>
      </c>
      <c r="E928" s="1" t="s">
        <v>617</v>
      </c>
      <c r="F928" s="1" t="s">
        <v>80</v>
      </c>
      <c r="G928" s="1" t="s">
        <v>1415</v>
      </c>
      <c r="H928" s="2">
        <v>43221</v>
      </c>
      <c r="I928" s="3">
        <v>40629</v>
      </c>
      <c r="J928" s="1">
        <v>2011</v>
      </c>
      <c r="K928" s="1">
        <v>0.71107645090689542</v>
      </c>
      <c r="L928" s="1">
        <v>28266</v>
      </c>
      <c r="M928" s="1">
        <v>0.67595433000348737</v>
      </c>
      <c r="N928" s="1">
        <v>0.63478337723303024</v>
      </c>
      <c r="O928" s="4">
        <v>2</v>
      </c>
      <c r="P928" s="1">
        <f t="shared" si="14"/>
        <v>0</v>
      </c>
    </row>
    <row r="929" spans="1:16" x14ac:dyDescent="0.25">
      <c r="A929" s="1" t="s">
        <v>1431</v>
      </c>
      <c r="B929" s="1" t="s">
        <v>644</v>
      </c>
      <c r="C929" s="1" t="s">
        <v>645</v>
      </c>
      <c r="D929" s="1" t="s">
        <v>1420</v>
      </c>
      <c r="E929" s="1" t="s">
        <v>617</v>
      </c>
      <c r="F929" s="1" t="s">
        <v>80</v>
      </c>
      <c r="G929" s="1" t="s">
        <v>1415</v>
      </c>
      <c r="H929" s="2">
        <v>43221</v>
      </c>
      <c r="I929" s="3">
        <v>40629</v>
      </c>
      <c r="J929" s="1">
        <v>2011</v>
      </c>
      <c r="K929" s="1">
        <v>0.64338506143206831</v>
      </c>
      <c r="L929" s="1">
        <v>27073</v>
      </c>
      <c r="M929" s="1">
        <v>0.67595433000348737</v>
      </c>
      <c r="N929" s="1">
        <v>0.63478337723303024</v>
      </c>
      <c r="O929" s="4">
        <v>2</v>
      </c>
      <c r="P929" s="1">
        <f t="shared" si="14"/>
        <v>0</v>
      </c>
    </row>
    <row r="930" spans="1:16" x14ac:dyDescent="0.25">
      <c r="A930" s="1" t="s">
        <v>1431</v>
      </c>
      <c r="B930" s="1" t="s">
        <v>646</v>
      </c>
      <c r="C930" s="1" t="s">
        <v>647</v>
      </c>
      <c r="D930" s="1" t="s">
        <v>1420</v>
      </c>
      <c r="E930" s="1" t="s">
        <v>617</v>
      </c>
      <c r="F930" s="1" t="s">
        <v>80</v>
      </c>
      <c r="G930" s="1" t="s">
        <v>1415</v>
      </c>
      <c r="H930" s="2">
        <v>43221</v>
      </c>
      <c r="I930" s="3">
        <v>40629</v>
      </c>
      <c r="J930" s="1">
        <v>2011</v>
      </c>
      <c r="K930" s="1">
        <v>0.58783888060085399</v>
      </c>
      <c r="L930" s="1">
        <v>22854</v>
      </c>
      <c r="M930" s="1">
        <v>0.67595433000348737</v>
      </c>
      <c r="N930" s="1">
        <v>0.63478337723303024</v>
      </c>
      <c r="O930" s="4">
        <v>2</v>
      </c>
      <c r="P930" s="1">
        <f t="shared" si="14"/>
        <v>0</v>
      </c>
    </row>
    <row r="931" spans="1:16" x14ac:dyDescent="0.25">
      <c r="A931" s="1" t="s">
        <v>1431</v>
      </c>
      <c r="B931" s="1" t="s">
        <v>648</v>
      </c>
      <c r="C931" s="1" t="s">
        <v>649</v>
      </c>
      <c r="D931" s="1" t="s">
        <v>1420</v>
      </c>
      <c r="E931" s="1" t="s">
        <v>617</v>
      </c>
      <c r="F931" s="1" t="s">
        <v>80</v>
      </c>
      <c r="G931" s="1" t="s">
        <v>1415</v>
      </c>
      <c r="H931" s="2">
        <v>43221</v>
      </c>
      <c r="I931" s="3">
        <v>40629</v>
      </c>
      <c r="J931" s="1">
        <v>2011</v>
      </c>
      <c r="K931" s="1">
        <v>0.7624842635333613</v>
      </c>
      <c r="L931" s="1">
        <v>29072</v>
      </c>
      <c r="M931" s="1">
        <v>0.67595433000348737</v>
      </c>
      <c r="N931" s="1">
        <v>0.63478337723303024</v>
      </c>
      <c r="O931" s="4">
        <v>2</v>
      </c>
      <c r="P931" s="1">
        <f t="shared" si="14"/>
        <v>0</v>
      </c>
    </row>
    <row r="932" spans="1:16" x14ac:dyDescent="0.25">
      <c r="A932" s="1" t="s">
        <v>1431</v>
      </c>
      <c r="B932" s="1" t="s">
        <v>650</v>
      </c>
      <c r="C932" s="1" t="s">
        <v>651</v>
      </c>
      <c r="D932" s="1" t="s">
        <v>1420</v>
      </c>
      <c r="E932" s="1" t="s">
        <v>617</v>
      </c>
      <c r="F932" s="1" t="s">
        <v>80</v>
      </c>
      <c r="G932" s="1" t="s">
        <v>1415</v>
      </c>
      <c r="H932" s="2">
        <v>43221</v>
      </c>
      <c r="I932" s="3">
        <v>40629</v>
      </c>
      <c r="J932" s="1">
        <v>2011</v>
      </c>
      <c r="K932" s="1">
        <v>0.60249428696455487</v>
      </c>
      <c r="L932" s="1">
        <v>24783</v>
      </c>
      <c r="M932" s="1">
        <v>0.67595433000348737</v>
      </c>
      <c r="N932" s="1">
        <v>0.63478337723303024</v>
      </c>
      <c r="O932" s="4">
        <v>2</v>
      </c>
      <c r="P932" s="1">
        <f t="shared" si="14"/>
        <v>0</v>
      </c>
    </row>
    <row r="933" spans="1:16" x14ac:dyDescent="0.25">
      <c r="A933" s="1" t="s">
        <v>1431</v>
      </c>
      <c r="B933" s="1" t="s">
        <v>652</v>
      </c>
      <c r="C933" s="1" t="s">
        <v>653</v>
      </c>
      <c r="D933" s="1" t="s">
        <v>1420</v>
      </c>
      <c r="E933" s="1" t="s">
        <v>617</v>
      </c>
      <c r="F933" s="1" t="s">
        <v>80</v>
      </c>
      <c r="G933" s="1" t="s">
        <v>1415</v>
      </c>
      <c r="H933" s="2">
        <v>43221</v>
      </c>
      <c r="I933" s="3">
        <v>40629</v>
      </c>
      <c r="J933" s="1">
        <v>2011</v>
      </c>
      <c r="K933" s="1">
        <v>0.70985335385172443</v>
      </c>
      <c r="L933" s="1">
        <v>31367</v>
      </c>
      <c r="M933" s="1">
        <v>0.67595433000348737</v>
      </c>
      <c r="N933" s="1">
        <v>0.63478337723303024</v>
      </c>
      <c r="O933" s="4">
        <v>2</v>
      </c>
      <c r="P933" s="1">
        <f t="shared" si="14"/>
        <v>0</v>
      </c>
    </row>
    <row r="934" spans="1:16" x14ac:dyDescent="0.25">
      <c r="A934" s="1" t="s">
        <v>1431</v>
      </c>
      <c r="B934" s="1" t="s">
        <v>654</v>
      </c>
      <c r="C934" s="1" t="s">
        <v>655</v>
      </c>
      <c r="D934" s="1" t="s">
        <v>1420</v>
      </c>
      <c r="E934" s="1" t="s">
        <v>617</v>
      </c>
      <c r="F934" s="1" t="s">
        <v>80</v>
      </c>
      <c r="G934" s="1" t="s">
        <v>1415</v>
      </c>
      <c r="H934" s="2">
        <v>43221</v>
      </c>
      <c r="I934" s="3">
        <v>40629</v>
      </c>
      <c r="J934" s="1">
        <v>2011</v>
      </c>
      <c r="K934" s="1">
        <v>0.67617778671627538</v>
      </c>
      <c r="L934" s="1">
        <v>26897</v>
      </c>
      <c r="M934" s="1">
        <v>0.67595433000348737</v>
      </c>
      <c r="N934" s="1">
        <v>0.63478337723303024</v>
      </c>
      <c r="O934" s="4">
        <v>2</v>
      </c>
      <c r="P934" s="1">
        <f t="shared" si="14"/>
        <v>0</v>
      </c>
    </row>
    <row r="935" spans="1:16" x14ac:dyDescent="0.25">
      <c r="A935" s="1" t="s">
        <v>1431</v>
      </c>
      <c r="B935" s="1" t="s">
        <v>656</v>
      </c>
      <c r="C935" s="1" t="s">
        <v>657</v>
      </c>
      <c r="D935" s="1" t="s">
        <v>1420</v>
      </c>
      <c r="E935" s="1" t="s">
        <v>617</v>
      </c>
      <c r="F935" s="1" t="s">
        <v>80</v>
      </c>
      <c r="G935" s="1" t="s">
        <v>1415</v>
      </c>
      <c r="H935" s="2">
        <v>43221</v>
      </c>
      <c r="I935" s="3">
        <v>40629</v>
      </c>
      <c r="J935" s="1">
        <v>2011</v>
      </c>
      <c r="K935" s="1">
        <v>0.71875692580462458</v>
      </c>
      <c r="L935" s="1">
        <v>29188</v>
      </c>
      <c r="M935" s="1">
        <v>0.67595433000348737</v>
      </c>
      <c r="N935" s="1">
        <v>0.63478337723303024</v>
      </c>
      <c r="O935" s="4">
        <v>2</v>
      </c>
      <c r="P935" s="1">
        <f t="shared" si="14"/>
        <v>0</v>
      </c>
    </row>
    <row r="936" spans="1:16" x14ac:dyDescent="0.25">
      <c r="A936" s="1" t="s">
        <v>1431</v>
      </c>
      <c r="B936" s="1" t="s">
        <v>658</v>
      </c>
      <c r="C936" s="1" t="s">
        <v>659</v>
      </c>
      <c r="D936" s="1" t="s">
        <v>1420</v>
      </c>
      <c r="E936" s="1" t="s">
        <v>617</v>
      </c>
      <c r="F936" s="1" t="s">
        <v>80</v>
      </c>
      <c r="G936" s="1" t="s">
        <v>1415</v>
      </c>
      <c r="H936" s="2">
        <v>43221</v>
      </c>
      <c r="I936" s="3">
        <v>40629</v>
      </c>
      <c r="J936" s="1">
        <v>2011</v>
      </c>
      <c r="K936" s="1">
        <v>0.69718948322756125</v>
      </c>
      <c r="L936" s="1">
        <v>32298</v>
      </c>
      <c r="M936" s="1">
        <v>0.67595433000348737</v>
      </c>
      <c r="N936" s="1">
        <v>0.63478337723303024</v>
      </c>
      <c r="O936" s="4">
        <v>2</v>
      </c>
      <c r="P936" s="1">
        <f t="shared" si="14"/>
        <v>0</v>
      </c>
    </row>
    <row r="937" spans="1:16" x14ac:dyDescent="0.25">
      <c r="A937" s="1" t="s">
        <v>1431</v>
      </c>
      <c r="B937" s="1" t="s">
        <v>660</v>
      </c>
      <c r="C937" s="1" t="s">
        <v>661</v>
      </c>
      <c r="D937" s="1" t="s">
        <v>1420</v>
      </c>
      <c r="E937" s="1" t="s">
        <v>617</v>
      </c>
      <c r="F937" s="1" t="s">
        <v>80</v>
      </c>
      <c r="G937" s="1" t="s">
        <v>1415</v>
      </c>
      <c r="H937" s="2">
        <v>43221</v>
      </c>
      <c r="I937" s="3">
        <v>40629</v>
      </c>
      <c r="J937" s="1">
        <v>2011</v>
      </c>
      <c r="K937" s="1">
        <v>0.54744124055935184</v>
      </c>
      <c r="L937" s="1">
        <v>25877</v>
      </c>
      <c r="M937" s="1">
        <v>0.67595433000348737</v>
      </c>
      <c r="N937" s="1">
        <v>0.63478337723303024</v>
      </c>
      <c r="O937" s="4">
        <v>2</v>
      </c>
      <c r="P937" s="1">
        <f t="shared" si="14"/>
        <v>0</v>
      </c>
    </row>
    <row r="938" spans="1:16" x14ac:dyDescent="0.25">
      <c r="A938" s="1" t="s">
        <v>1431</v>
      </c>
      <c r="B938" s="1" t="s">
        <v>662</v>
      </c>
      <c r="C938" s="1" t="s">
        <v>663</v>
      </c>
      <c r="D938" s="1" t="s">
        <v>1420</v>
      </c>
      <c r="E938" s="1" t="s">
        <v>617</v>
      </c>
      <c r="F938" s="1" t="s">
        <v>80</v>
      </c>
      <c r="G938" s="1" t="s">
        <v>1415</v>
      </c>
      <c r="H938" s="2">
        <v>43221</v>
      </c>
      <c r="I938" s="3">
        <v>40629</v>
      </c>
      <c r="J938" s="1">
        <v>2011</v>
      </c>
      <c r="K938" s="1">
        <v>0.67498822421102211</v>
      </c>
      <c r="L938" s="1">
        <v>24361</v>
      </c>
      <c r="M938" s="1">
        <v>0.67595433000348737</v>
      </c>
      <c r="N938" s="1">
        <v>0.63478337723303024</v>
      </c>
      <c r="O938" s="4">
        <v>2</v>
      </c>
      <c r="P938" s="1">
        <f t="shared" si="14"/>
        <v>0</v>
      </c>
    </row>
    <row r="939" spans="1:16" x14ac:dyDescent="0.25">
      <c r="A939" s="1" t="s">
        <v>1431</v>
      </c>
      <c r="B939" s="1" t="s">
        <v>664</v>
      </c>
      <c r="C939" s="1" t="s">
        <v>665</v>
      </c>
      <c r="D939" s="1" t="s">
        <v>1420</v>
      </c>
      <c r="E939" s="1" t="s">
        <v>617</v>
      </c>
      <c r="F939" s="1" t="s">
        <v>80</v>
      </c>
      <c r="G939" s="1" t="s">
        <v>1415</v>
      </c>
      <c r="H939" s="2">
        <v>43221</v>
      </c>
      <c r="I939" s="3">
        <v>40629</v>
      </c>
      <c r="J939" s="1">
        <v>2011</v>
      </c>
      <c r="K939" s="1">
        <v>0.54984545945150365</v>
      </c>
      <c r="L939" s="1">
        <v>22415</v>
      </c>
      <c r="M939" s="1">
        <v>0.67595433000348737</v>
      </c>
      <c r="N939" s="1">
        <v>0.63478337723303024</v>
      </c>
      <c r="O939" s="4">
        <v>2</v>
      </c>
      <c r="P939" s="1">
        <f t="shared" si="14"/>
        <v>0</v>
      </c>
    </row>
    <row r="940" spans="1:16" x14ac:dyDescent="0.25">
      <c r="A940" s="1" t="s">
        <v>1431</v>
      </c>
      <c r="B940" s="1" t="s">
        <v>666</v>
      </c>
      <c r="C940" s="1" t="s">
        <v>667</v>
      </c>
      <c r="D940" s="1" t="s">
        <v>1420</v>
      </c>
      <c r="E940" s="1" t="s">
        <v>617</v>
      </c>
      <c r="F940" s="1" t="s">
        <v>80</v>
      </c>
      <c r="G940" s="1" t="s">
        <v>1415</v>
      </c>
      <c r="H940" s="2">
        <v>43221</v>
      </c>
      <c r="I940" s="3">
        <v>40629</v>
      </c>
      <c r="J940" s="1">
        <v>2011</v>
      </c>
      <c r="K940" s="1">
        <v>0.79291842571156201</v>
      </c>
      <c r="L940" s="1">
        <v>29112</v>
      </c>
      <c r="M940" s="1">
        <v>0.67595433000348737</v>
      </c>
      <c r="N940" s="1">
        <v>0.63478337723303024</v>
      </c>
      <c r="O940" s="4">
        <v>2</v>
      </c>
      <c r="P940" s="1">
        <f t="shared" si="14"/>
        <v>0</v>
      </c>
    </row>
    <row r="941" spans="1:16" x14ac:dyDescent="0.25">
      <c r="A941" s="1" t="s">
        <v>1431</v>
      </c>
      <c r="B941" s="1" t="s">
        <v>668</v>
      </c>
      <c r="C941" s="1" t="s">
        <v>669</v>
      </c>
      <c r="D941" s="1" t="s">
        <v>1420</v>
      </c>
      <c r="E941" s="1" t="s">
        <v>617</v>
      </c>
      <c r="F941" s="1" t="s">
        <v>80</v>
      </c>
      <c r="G941" s="1" t="s">
        <v>1415</v>
      </c>
      <c r="H941" s="2">
        <v>43221</v>
      </c>
      <c r="I941" s="3">
        <v>40629</v>
      </c>
      <c r="J941" s="1">
        <v>2011</v>
      </c>
      <c r="K941" s="1">
        <v>0.74365488555132131</v>
      </c>
      <c r="L941" s="1">
        <v>29857</v>
      </c>
      <c r="M941" s="1">
        <v>0.67595433000348737</v>
      </c>
      <c r="N941" s="1">
        <v>0.63478337723303024</v>
      </c>
      <c r="O941" s="4">
        <v>2</v>
      </c>
      <c r="P941" s="1">
        <f t="shared" si="14"/>
        <v>0</v>
      </c>
    </row>
    <row r="942" spans="1:16" x14ac:dyDescent="0.25">
      <c r="A942" s="1" t="s">
        <v>1431</v>
      </c>
      <c r="B942" s="1" t="s">
        <v>670</v>
      </c>
      <c r="C942" s="1" t="s">
        <v>671</v>
      </c>
      <c r="D942" s="1" t="s">
        <v>1420</v>
      </c>
      <c r="E942" s="1" t="s">
        <v>617</v>
      </c>
      <c r="F942" s="1" t="s">
        <v>80</v>
      </c>
      <c r="G942" s="1" t="s">
        <v>1415</v>
      </c>
      <c r="H942" s="2">
        <v>43221</v>
      </c>
      <c r="I942" s="3">
        <v>40629</v>
      </c>
      <c r="J942" s="1">
        <v>2011</v>
      </c>
      <c r="K942" s="1">
        <v>0.72239362847097655</v>
      </c>
      <c r="L942" s="1">
        <v>30204</v>
      </c>
      <c r="M942" s="1">
        <v>0.67595433000348737</v>
      </c>
      <c r="N942" s="1">
        <v>0.63478337723303024</v>
      </c>
      <c r="O942" s="4">
        <v>2</v>
      </c>
      <c r="P942" s="1">
        <f t="shared" si="14"/>
        <v>0</v>
      </c>
    </row>
    <row r="943" spans="1:16" x14ac:dyDescent="0.25">
      <c r="A943" s="1" t="s">
        <v>1431</v>
      </c>
      <c r="B943" s="1" t="s">
        <v>672</v>
      </c>
      <c r="C943" s="1" t="s">
        <v>673</v>
      </c>
      <c r="D943" s="1" t="s">
        <v>1420</v>
      </c>
      <c r="E943" s="1" t="s">
        <v>617</v>
      </c>
      <c r="F943" s="1" t="s">
        <v>80</v>
      </c>
      <c r="G943" s="1" t="s">
        <v>1415</v>
      </c>
      <c r="H943" s="2">
        <v>43221</v>
      </c>
      <c r="I943" s="3">
        <v>40629</v>
      </c>
      <c r="J943" s="1">
        <v>2011</v>
      </c>
      <c r="K943" s="1">
        <v>0.74329065908013281</v>
      </c>
      <c r="L943" s="1">
        <v>31352</v>
      </c>
      <c r="M943" s="1">
        <v>0.67595433000348737</v>
      </c>
      <c r="N943" s="1">
        <v>0.63478337723303024</v>
      </c>
      <c r="O943" s="4">
        <v>2</v>
      </c>
      <c r="P943" s="1">
        <f t="shared" si="14"/>
        <v>0</v>
      </c>
    </row>
    <row r="944" spans="1:16" x14ac:dyDescent="0.25">
      <c r="A944" s="1" t="s">
        <v>1431</v>
      </c>
      <c r="B944" s="1" t="s">
        <v>674</v>
      </c>
      <c r="C944" s="1" t="s">
        <v>675</v>
      </c>
      <c r="D944" s="1" t="s">
        <v>1420</v>
      </c>
      <c r="E944" s="1" t="s">
        <v>617</v>
      </c>
      <c r="F944" s="1" t="s">
        <v>80</v>
      </c>
      <c r="G944" s="1" t="s">
        <v>1415</v>
      </c>
      <c r="H944" s="2">
        <v>43221</v>
      </c>
      <c r="I944" s="3">
        <v>40629</v>
      </c>
      <c r="J944" s="1">
        <v>2011</v>
      </c>
      <c r="K944" s="1">
        <v>0.69824436137595025</v>
      </c>
      <c r="L944" s="1">
        <v>33249</v>
      </c>
      <c r="M944" s="1">
        <v>0.67595433000348737</v>
      </c>
      <c r="N944" s="1">
        <v>0.63478337723303024</v>
      </c>
      <c r="O944" s="4">
        <v>2</v>
      </c>
      <c r="P944" s="1">
        <f t="shared" si="14"/>
        <v>0</v>
      </c>
    </row>
    <row r="945" spans="1:16" x14ac:dyDescent="0.25">
      <c r="A945" s="1" t="s">
        <v>1431</v>
      </c>
      <c r="B945" s="1" t="s">
        <v>676</v>
      </c>
      <c r="C945" s="1" t="s">
        <v>677</v>
      </c>
      <c r="D945" s="1" t="s">
        <v>1420</v>
      </c>
      <c r="E945" s="1" t="s">
        <v>617</v>
      </c>
      <c r="F945" s="1" t="s">
        <v>80</v>
      </c>
      <c r="G945" s="1" t="s">
        <v>1415</v>
      </c>
      <c r="H945" s="2">
        <v>43221</v>
      </c>
      <c r="I945" s="3">
        <v>40629</v>
      </c>
      <c r="J945" s="1">
        <v>2011</v>
      </c>
      <c r="K945" s="1">
        <v>0.67494603174603174</v>
      </c>
      <c r="L945" s="1">
        <v>26576</v>
      </c>
      <c r="M945" s="1">
        <v>0.67595433000348737</v>
      </c>
      <c r="N945" s="1">
        <v>0.63478337723303024</v>
      </c>
      <c r="O945" s="4">
        <v>2</v>
      </c>
      <c r="P945" s="1">
        <f t="shared" si="14"/>
        <v>0</v>
      </c>
    </row>
    <row r="946" spans="1:16" x14ac:dyDescent="0.25">
      <c r="A946" s="1" t="s">
        <v>1431</v>
      </c>
      <c r="B946" s="1" t="s">
        <v>678</v>
      </c>
      <c r="C946" s="1" t="s">
        <v>679</v>
      </c>
      <c r="D946" s="1" t="s">
        <v>1420</v>
      </c>
      <c r="E946" s="1" t="s">
        <v>617</v>
      </c>
      <c r="F946" s="1" t="s">
        <v>80</v>
      </c>
      <c r="G946" s="1" t="s">
        <v>1415</v>
      </c>
      <c r="H946" s="2">
        <v>43221</v>
      </c>
      <c r="I946" s="3">
        <v>40629</v>
      </c>
      <c r="J946" s="1">
        <v>2011</v>
      </c>
      <c r="K946" s="1">
        <v>0.70701034142285502</v>
      </c>
      <c r="L946" s="1">
        <v>27210</v>
      </c>
      <c r="M946" s="1">
        <v>0.67595433000348737</v>
      </c>
      <c r="N946" s="1">
        <v>0.63478337723303024</v>
      </c>
      <c r="O946" s="4">
        <v>2</v>
      </c>
      <c r="P946" s="1">
        <f t="shared" si="14"/>
        <v>0</v>
      </c>
    </row>
    <row r="947" spans="1:16" x14ac:dyDescent="0.25">
      <c r="A947" s="1" t="s">
        <v>1431</v>
      </c>
      <c r="B947" s="1" t="s">
        <v>680</v>
      </c>
      <c r="C947" s="1" t="s">
        <v>681</v>
      </c>
      <c r="D947" s="1" t="s">
        <v>1420</v>
      </c>
      <c r="E947" s="1" t="s">
        <v>617</v>
      </c>
      <c r="F947" s="1" t="s">
        <v>80</v>
      </c>
      <c r="G947" s="1" t="s">
        <v>1415</v>
      </c>
      <c r="H947" s="2">
        <v>43221</v>
      </c>
      <c r="I947" s="3">
        <v>40629</v>
      </c>
      <c r="J947" s="1">
        <v>2011</v>
      </c>
      <c r="K947" s="1">
        <v>0.6751455476106748</v>
      </c>
      <c r="L947" s="1">
        <v>34558</v>
      </c>
      <c r="M947" s="1">
        <v>0.67595433000348737</v>
      </c>
      <c r="N947" s="1">
        <v>0.63478337723303024</v>
      </c>
      <c r="O947" s="4">
        <v>2</v>
      </c>
      <c r="P947" s="1">
        <f t="shared" si="14"/>
        <v>0</v>
      </c>
    </row>
    <row r="948" spans="1:16" x14ac:dyDescent="0.25">
      <c r="A948" s="1" t="s">
        <v>1431</v>
      </c>
      <c r="B948" s="1" t="s">
        <v>682</v>
      </c>
      <c r="C948" s="1" t="s">
        <v>683</v>
      </c>
      <c r="D948" s="1" t="s">
        <v>1420</v>
      </c>
      <c r="E948" s="1" t="s">
        <v>617</v>
      </c>
      <c r="F948" s="1" t="s">
        <v>80</v>
      </c>
      <c r="G948" s="1" t="s">
        <v>1415</v>
      </c>
      <c r="H948" s="2">
        <v>43221</v>
      </c>
      <c r="I948" s="3">
        <v>40629</v>
      </c>
      <c r="J948" s="1">
        <v>2011</v>
      </c>
      <c r="K948" s="1">
        <v>0.67692605497483549</v>
      </c>
      <c r="L948" s="1">
        <v>27976</v>
      </c>
      <c r="M948" s="1">
        <v>0.67595433000348737</v>
      </c>
      <c r="N948" s="1">
        <v>0.63478337723303024</v>
      </c>
      <c r="O948" s="4">
        <v>2</v>
      </c>
      <c r="P948" s="1">
        <f t="shared" si="14"/>
        <v>0</v>
      </c>
    </row>
    <row r="949" spans="1:16" x14ac:dyDescent="0.25">
      <c r="A949" s="1" t="s">
        <v>1431</v>
      </c>
      <c r="B949" s="1" t="s">
        <v>684</v>
      </c>
      <c r="C949" s="1" t="s">
        <v>685</v>
      </c>
      <c r="D949" s="1" t="s">
        <v>1420</v>
      </c>
      <c r="E949" s="1" t="s">
        <v>617</v>
      </c>
      <c r="F949" s="1" t="s">
        <v>80</v>
      </c>
      <c r="G949" s="1" t="s">
        <v>1415</v>
      </c>
      <c r="H949" s="2">
        <v>43221</v>
      </c>
      <c r="I949" s="3">
        <v>40629</v>
      </c>
      <c r="J949" s="1">
        <v>2011</v>
      </c>
      <c r="K949" s="1">
        <v>0.64840980321635922</v>
      </c>
      <c r="L949" s="1">
        <v>25240</v>
      </c>
      <c r="M949" s="1">
        <v>0.67595433000348737</v>
      </c>
      <c r="N949" s="1">
        <v>0.63478337723303024</v>
      </c>
      <c r="O949" s="4">
        <v>2</v>
      </c>
      <c r="P949" s="1">
        <f t="shared" si="14"/>
        <v>0</v>
      </c>
    </row>
    <row r="950" spans="1:16" x14ac:dyDescent="0.25">
      <c r="A950" s="1" t="s">
        <v>1431</v>
      </c>
      <c r="B950" s="1" t="s">
        <v>686</v>
      </c>
      <c r="C950" s="1" t="s">
        <v>687</v>
      </c>
      <c r="D950" s="1" t="s">
        <v>1420</v>
      </c>
      <c r="E950" s="1" t="s">
        <v>617</v>
      </c>
      <c r="F950" s="1" t="s">
        <v>80</v>
      </c>
      <c r="G950" s="1" t="s">
        <v>1415</v>
      </c>
      <c r="H950" s="2">
        <v>43221</v>
      </c>
      <c r="I950" s="3">
        <v>40629</v>
      </c>
      <c r="J950" s="1">
        <v>2011</v>
      </c>
      <c r="K950" s="1">
        <v>0.4499648995674721</v>
      </c>
      <c r="L950" s="1">
        <v>19870</v>
      </c>
      <c r="M950" s="1">
        <v>0.67595433000348737</v>
      </c>
      <c r="N950" s="1">
        <v>0.63478337723303024</v>
      </c>
      <c r="O950" s="4">
        <v>2</v>
      </c>
      <c r="P950" s="1">
        <f t="shared" si="14"/>
        <v>0</v>
      </c>
    </row>
    <row r="951" spans="1:16" x14ac:dyDescent="0.25">
      <c r="A951" s="1" t="s">
        <v>1431</v>
      </c>
      <c r="B951" s="1" t="s">
        <v>688</v>
      </c>
      <c r="C951" s="1" t="s">
        <v>689</v>
      </c>
      <c r="D951" s="1" t="s">
        <v>1420</v>
      </c>
      <c r="E951" s="1" t="s">
        <v>617</v>
      </c>
      <c r="F951" s="1" t="s">
        <v>80</v>
      </c>
      <c r="G951" s="1" t="s">
        <v>1415</v>
      </c>
      <c r="H951" s="2">
        <v>43221</v>
      </c>
      <c r="I951" s="3">
        <v>40629</v>
      </c>
      <c r="J951" s="1">
        <v>2011</v>
      </c>
      <c r="K951" s="1">
        <v>0.57628042928191259</v>
      </c>
      <c r="L951" s="1">
        <v>26419</v>
      </c>
      <c r="M951" s="1">
        <v>0.67595433000348737</v>
      </c>
      <c r="N951" s="1">
        <v>0.63478337723303024</v>
      </c>
      <c r="O951" s="4">
        <v>2</v>
      </c>
      <c r="P951" s="1">
        <f t="shared" si="14"/>
        <v>0</v>
      </c>
    </row>
    <row r="952" spans="1:16" x14ac:dyDescent="0.25">
      <c r="A952" s="1" t="s">
        <v>1431</v>
      </c>
      <c r="B952" s="1" t="s">
        <v>690</v>
      </c>
      <c r="C952" s="1" t="s">
        <v>691</v>
      </c>
      <c r="D952" s="1" t="s">
        <v>1420</v>
      </c>
      <c r="E952" s="1" t="s">
        <v>617</v>
      </c>
      <c r="F952" s="1" t="s">
        <v>80</v>
      </c>
      <c r="G952" s="1" t="s">
        <v>1415</v>
      </c>
      <c r="H952" s="2">
        <v>43221</v>
      </c>
      <c r="I952" s="3">
        <v>40629</v>
      </c>
      <c r="J952" s="1">
        <v>2011</v>
      </c>
      <c r="K952" s="1">
        <v>0.84473225782019234</v>
      </c>
      <c r="L952" s="1">
        <v>33459</v>
      </c>
      <c r="M952" s="1">
        <v>0.67595433000348737</v>
      </c>
      <c r="N952" s="1">
        <v>0.63478337723303024</v>
      </c>
      <c r="O952" s="4">
        <v>2</v>
      </c>
      <c r="P952" s="1">
        <f t="shared" si="14"/>
        <v>0</v>
      </c>
    </row>
    <row r="953" spans="1:16" x14ac:dyDescent="0.25">
      <c r="A953" s="1" t="s">
        <v>1431</v>
      </c>
      <c r="B953" s="1" t="s">
        <v>692</v>
      </c>
      <c r="C953" s="1" t="s">
        <v>693</v>
      </c>
      <c r="D953" s="1" t="s">
        <v>1420</v>
      </c>
      <c r="E953" s="1" t="s">
        <v>617</v>
      </c>
      <c r="F953" s="1" t="s">
        <v>80</v>
      </c>
      <c r="G953" s="1" t="s">
        <v>1415</v>
      </c>
      <c r="H953" s="2">
        <v>43221</v>
      </c>
      <c r="I953" s="3">
        <v>40629</v>
      </c>
      <c r="J953" s="1">
        <v>2011</v>
      </c>
      <c r="K953" s="1">
        <v>0.58441558441558439</v>
      </c>
      <c r="L953" s="1">
        <v>25065</v>
      </c>
      <c r="M953" s="1">
        <v>0.67595433000348737</v>
      </c>
      <c r="N953" s="1">
        <v>0.63478337723303024</v>
      </c>
      <c r="O953" s="4">
        <v>2</v>
      </c>
      <c r="P953" s="1">
        <f t="shared" si="14"/>
        <v>0</v>
      </c>
    </row>
    <row r="954" spans="1:16" x14ac:dyDescent="0.25">
      <c r="A954" s="1" t="s">
        <v>1431</v>
      </c>
      <c r="B954" s="1" t="s">
        <v>694</v>
      </c>
      <c r="C954" s="1" t="s">
        <v>695</v>
      </c>
      <c r="D954" s="1" t="s">
        <v>1420</v>
      </c>
      <c r="E954" s="1" t="s">
        <v>617</v>
      </c>
      <c r="F954" s="1" t="s">
        <v>80</v>
      </c>
      <c r="G954" s="1" t="s">
        <v>1415</v>
      </c>
      <c r="H954" s="2">
        <v>43221</v>
      </c>
      <c r="I954" s="3">
        <v>40629</v>
      </c>
      <c r="J954" s="1">
        <v>2011</v>
      </c>
      <c r="K954" s="1">
        <v>0.72028058389112559</v>
      </c>
      <c r="L954" s="1">
        <v>29162</v>
      </c>
      <c r="M954" s="1">
        <v>0.67595433000348737</v>
      </c>
      <c r="N954" s="1">
        <v>0.63478337723303024</v>
      </c>
      <c r="O954" s="4">
        <v>2</v>
      </c>
      <c r="P954" s="1">
        <f t="shared" si="14"/>
        <v>0</v>
      </c>
    </row>
    <row r="955" spans="1:16" x14ac:dyDescent="0.25">
      <c r="A955" s="1" t="s">
        <v>1431</v>
      </c>
      <c r="B955" s="1" t="s">
        <v>696</v>
      </c>
      <c r="C955" s="1" t="s">
        <v>697</v>
      </c>
      <c r="D955" s="1" t="s">
        <v>1420</v>
      </c>
      <c r="E955" s="1" t="s">
        <v>617</v>
      </c>
      <c r="F955" s="1" t="s">
        <v>80</v>
      </c>
      <c r="G955" s="1" t="s">
        <v>1415</v>
      </c>
      <c r="H955" s="2">
        <v>43221</v>
      </c>
      <c r="I955" s="3">
        <v>40629</v>
      </c>
      <c r="J955" s="1">
        <v>2011</v>
      </c>
      <c r="K955" s="1">
        <v>0.66248005874756277</v>
      </c>
      <c r="L955" s="1">
        <v>26162</v>
      </c>
      <c r="M955" s="1">
        <v>0.67595433000348737</v>
      </c>
      <c r="N955" s="1">
        <v>0.63478337723303024</v>
      </c>
      <c r="O955" s="4">
        <v>2</v>
      </c>
      <c r="P955" s="1">
        <f t="shared" si="14"/>
        <v>0</v>
      </c>
    </row>
    <row r="956" spans="1:16" x14ac:dyDescent="0.25">
      <c r="A956" s="1" t="s">
        <v>1431</v>
      </c>
      <c r="B956" s="1" t="s">
        <v>698</v>
      </c>
      <c r="C956" s="1" t="s">
        <v>699</v>
      </c>
      <c r="D956" s="1" t="s">
        <v>1420</v>
      </c>
      <c r="E956" s="1" t="s">
        <v>617</v>
      </c>
      <c r="F956" s="1" t="s">
        <v>80</v>
      </c>
      <c r="G956" s="1" t="s">
        <v>1415</v>
      </c>
      <c r="H956" s="2">
        <v>43221</v>
      </c>
      <c r="I956" s="3">
        <v>40629</v>
      </c>
      <c r="J956" s="1">
        <v>2011</v>
      </c>
      <c r="K956" s="1">
        <v>0.70780959295729906</v>
      </c>
      <c r="L956" s="1">
        <v>31196</v>
      </c>
      <c r="M956" s="1">
        <v>0.67595433000348737</v>
      </c>
      <c r="N956" s="1">
        <v>0.63478337723303024</v>
      </c>
      <c r="O956" s="4">
        <v>2</v>
      </c>
      <c r="P956" s="1">
        <f t="shared" si="14"/>
        <v>0</v>
      </c>
    </row>
    <row r="957" spans="1:16" x14ac:dyDescent="0.25">
      <c r="A957" s="1" t="s">
        <v>1431</v>
      </c>
      <c r="B957" s="1" t="s">
        <v>700</v>
      </c>
      <c r="C957" s="1" t="s">
        <v>701</v>
      </c>
      <c r="D957" s="1" t="s">
        <v>1420</v>
      </c>
      <c r="E957" s="1" t="s">
        <v>617</v>
      </c>
      <c r="F957" s="1" t="s">
        <v>80</v>
      </c>
      <c r="G957" s="1" t="s">
        <v>1415</v>
      </c>
      <c r="H957" s="2">
        <v>43221</v>
      </c>
      <c r="I957" s="3">
        <v>40629</v>
      </c>
      <c r="J957" s="1">
        <v>2011</v>
      </c>
      <c r="K957" s="1">
        <v>0.67953799599369225</v>
      </c>
      <c r="L957" s="1">
        <v>31888</v>
      </c>
      <c r="M957" s="1">
        <v>0.67595433000348737</v>
      </c>
      <c r="N957" s="1">
        <v>0.63478337723303024</v>
      </c>
      <c r="O957" s="4">
        <v>2</v>
      </c>
      <c r="P957" s="1">
        <f t="shared" si="14"/>
        <v>0</v>
      </c>
    </row>
    <row r="958" spans="1:16" x14ac:dyDescent="0.25">
      <c r="A958" s="1" t="s">
        <v>1431</v>
      </c>
      <c r="B958" s="1" t="s">
        <v>702</v>
      </c>
      <c r="C958" s="1" t="s">
        <v>703</v>
      </c>
      <c r="D958" s="1" t="s">
        <v>1420</v>
      </c>
      <c r="E958" s="1" t="s">
        <v>617</v>
      </c>
      <c r="F958" s="1" t="s">
        <v>80</v>
      </c>
      <c r="G958" s="1" t="s">
        <v>1415</v>
      </c>
      <c r="H958" s="2">
        <v>43221</v>
      </c>
      <c r="I958" s="3">
        <v>40629</v>
      </c>
      <c r="J958" s="1">
        <v>2011</v>
      </c>
      <c r="K958" s="1">
        <v>0.74667048546469994</v>
      </c>
      <c r="L958" s="1">
        <v>31284</v>
      </c>
      <c r="M958" s="1">
        <v>0.67595433000348737</v>
      </c>
      <c r="N958" s="1">
        <v>0.63478337723303024</v>
      </c>
      <c r="O958" s="4">
        <v>2</v>
      </c>
      <c r="P958" s="1">
        <f t="shared" si="14"/>
        <v>0</v>
      </c>
    </row>
    <row r="959" spans="1:16" x14ac:dyDescent="0.25">
      <c r="A959" s="1" t="s">
        <v>1431</v>
      </c>
      <c r="B959" s="1" t="s">
        <v>704</v>
      </c>
      <c r="C959" s="1" t="s">
        <v>705</v>
      </c>
      <c r="D959" s="1" t="s">
        <v>1420</v>
      </c>
      <c r="E959" s="1" t="s">
        <v>617</v>
      </c>
      <c r="F959" s="1" t="s">
        <v>80</v>
      </c>
      <c r="G959" s="1" t="s">
        <v>1415</v>
      </c>
      <c r="H959" s="2">
        <v>43221</v>
      </c>
      <c r="I959" s="3">
        <v>40629</v>
      </c>
      <c r="J959" s="1">
        <v>2011</v>
      </c>
      <c r="K959" s="1">
        <v>0.71958815304436252</v>
      </c>
      <c r="L959" s="1">
        <v>28305</v>
      </c>
      <c r="M959" s="1">
        <v>0.67595433000348737</v>
      </c>
      <c r="N959" s="1">
        <v>0.63478337723303024</v>
      </c>
      <c r="O959" s="4">
        <v>2</v>
      </c>
      <c r="P959" s="1">
        <f t="shared" si="14"/>
        <v>0</v>
      </c>
    </row>
    <row r="960" spans="1:16" x14ac:dyDescent="0.25">
      <c r="A960" s="1" t="s">
        <v>1431</v>
      </c>
      <c r="B960" s="1" t="s">
        <v>706</v>
      </c>
      <c r="C960" s="1" t="s">
        <v>707</v>
      </c>
      <c r="D960" s="1" t="s">
        <v>1420</v>
      </c>
      <c r="E960" s="1" t="s">
        <v>617</v>
      </c>
      <c r="F960" s="1" t="s">
        <v>80</v>
      </c>
      <c r="G960" s="1" t="s">
        <v>1415</v>
      </c>
      <c r="H960" s="2">
        <v>43221</v>
      </c>
      <c r="I960" s="3">
        <v>40629</v>
      </c>
      <c r="J960" s="1">
        <v>2011</v>
      </c>
      <c r="K960" s="1">
        <v>0.71179421647971985</v>
      </c>
      <c r="L960" s="1">
        <v>30079</v>
      </c>
      <c r="M960" s="1">
        <v>0.67595433000348737</v>
      </c>
      <c r="N960" s="1">
        <v>0.63478337723303024</v>
      </c>
      <c r="O960" s="4">
        <v>2</v>
      </c>
      <c r="P960" s="1">
        <f t="shared" si="14"/>
        <v>0</v>
      </c>
    </row>
    <row r="961" spans="1:16" x14ac:dyDescent="0.25">
      <c r="A961" s="1" t="s">
        <v>1431</v>
      </c>
      <c r="B961" s="1" t="s">
        <v>708</v>
      </c>
      <c r="C961" s="1" t="s">
        <v>709</v>
      </c>
      <c r="D961" s="1" t="s">
        <v>1420</v>
      </c>
      <c r="E961" s="1" t="s">
        <v>617</v>
      </c>
      <c r="F961" s="1" t="s">
        <v>80</v>
      </c>
      <c r="G961" s="1" t="s">
        <v>1415</v>
      </c>
      <c r="H961" s="2">
        <v>43221</v>
      </c>
      <c r="I961" s="3">
        <v>40629</v>
      </c>
      <c r="J961" s="1">
        <v>2011</v>
      </c>
      <c r="K961" s="1">
        <v>0.73029240866640011</v>
      </c>
      <c r="L961" s="1">
        <v>31044</v>
      </c>
      <c r="M961" s="1">
        <v>0.67595433000348737</v>
      </c>
      <c r="N961" s="1">
        <v>0.63478337723303024</v>
      </c>
      <c r="O961" s="4">
        <v>2</v>
      </c>
      <c r="P961" s="1">
        <f t="shared" si="14"/>
        <v>0</v>
      </c>
    </row>
    <row r="962" spans="1:16" x14ac:dyDescent="0.25">
      <c r="A962" s="1" t="s">
        <v>1431</v>
      </c>
      <c r="B962" s="1" t="s">
        <v>710</v>
      </c>
      <c r="C962" s="1" t="s">
        <v>711</v>
      </c>
      <c r="D962" s="1" t="s">
        <v>1420</v>
      </c>
      <c r="E962" s="1" t="s">
        <v>617</v>
      </c>
      <c r="F962" s="1" t="s">
        <v>80</v>
      </c>
      <c r="G962" s="1" t="s">
        <v>1415</v>
      </c>
      <c r="H962" s="2">
        <v>43221</v>
      </c>
      <c r="I962" s="3">
        <v>40629</v>
      </c>
      <c r="J962" s="1">
        <v>2011</v>
      </c>
      <c r="K962" s="1">
        <v>0.68123165789351092</v>
      </c>
      <c r="L962" s="1">
        <v>29248</v>
      </c>
      <c r="M962" s="1">
        <v>0.67595433000348737</v>
      </c>
      <c r="N962" s="1">
        <v>0.63478337723303024</v>
      </c>
      <c r="O962" s="4">
        <v>2</v>
      </c>
      <c r="P962" s="1">
        <f t="shared" si="14"/>
        <v>0</v>
      </c>
    </row>
    <row r="963" spans="1:16" x14ac:dyDescent="0.25">
      <c r="A963" s="1" t="s">
        <v>1431</v>
      </c>
      <c r="B963" s="1" t="s">
        <v>712</v>
      </c>
      <c r="C963" s="1" t="s">
        <v>713</v>
      </c>
      <c r="D963" s="1" t="s">
        <v>1420</v>
      </c>
      <c r="E963" s="1" t="s">
        <v>617</v>
      </c>
      <c r="F963" s="1" t="s">
        <v>80</v>
      </c>
      <c r="G963" s="1" t="s">
        <v>1415</v>
      </c>
      <c r="H963" s="2">
        <v>43221</v>
      </c>
      <c r="I963" s="3">
        <v>40629</v>
      </c>
      <c r="J963" s="1">
        <v>2011</v>
      </c>
      <c r="K963" s="1">
        <v>0.73253613666228645</v>
      </c>
      <c r="L963" s="1">
        <v>27873</v>
      </c>
      <c r="M963" s="1">
        <v>0.67595433000348737</v>
      </c>
      <c r="N963" s="1">
        <v>0.63478337723303024</v>
      </c>
      <c r="O963" s="4">
        <v>2</v>
      </c>
      <c r="P963" s="1">
        <f t="shared" ref="P963:P1026" si="15">IF(A963="Owned outright",1,IF(A963="Owned with a mortgage or loan",1,IF(A963="Shared ownership",4,IF(A963="Rented from council (local authority)",3,IF(A963="Other social rented",3,IF(A963="Private landlord or letting agency",2,IF(A963="Other private rented",2,IF(A963="Living rent free",4,0))))))))</f>
        <v>0</v>
      </c>
    </row>
    <row r="964" spans="1:16" x14ac:dyDescent="0.25">
      <c r="A964" s="1" t="s">
        <v>1431</v>
      </c>
      <c r="B964" s="1" t="s">
        <v>714</v>
      </c>
      <c r="C964" s="1" t="s">
        <v>715</v>
      </c>
      <c r="D964" s="1" t="s">
        <v>1420</v>
      </c>
      <c r="E964" s="1" t="s">
        <v>617</v>
      </c>
      <c r="F964" s="1" t="s">
        <v>80</v>
      </c>
      <c r="G964" s="1" t="s">
        <v>1415</v>
      </c>
      <c r="H964" s="2">
        <v>43221</v>
      </c>
      <c r="I964" s="3">
        <v>40629</v>
      </c>
      <c r="J964" s="1">
        <v>2011</v>
      </c>
      <c r="K964" s="1">
        <v>0.6993703026609791</v>
      </c>
      <c r="L964" s="1">
        <v>27544</v>
      </c>
      <c r="M964" s="1">
        <v>0.67595433000348737</v>
      </c>
      <c r="N964" s="1">
        <v>0.63478337723303024</v>
      </c>
      <c r="O964" s="4">
        <v>2</v>
      </c>
      <c r="P964" s="1">
        <f t="shared" si="15"/>
        <v>0</v>
      </c>
    </row>
    <row r="965" spans="1:16" x14ac:dyDescent="0.25">
      <c r="A965" s="1" t="s">
        <v>1431</v>
      </c>
      <c r="B965" s="1" t="s">
        <v>716</v>
      </c>
      <c r="C965" s="1" t="s">
        <v>717</v>
      </c>
      <c r="D965" s="1" t="s">
        <v>1420</v>
      </c>
      <c r="E965" s="1" t="s">
        <v>617</v>
      </c>
      <c r="F965" s="1" t="s">
        <v>80</v>
      </c>
      <c r="G965" s="1" t="s">
        <v>1415</v>
      </c>
      <c r="H965" s="2">
        <v>43221</v>
      </c>
      <c r="I965" s="3">
        <v>40629</v>
      </c>
      <c r="J965" s="1">
        <v>2011</v>
      </c>
      <c r="K965" s="1">
        <v>0.59775269447346291</v>
      </c>
      <c r="L965" s="1">
        <v>23460</v>
      </c>
      <c r="M965" s="1">
        <v>0.67595433000348737</v>
      </c>
      <c r="N965" s="1">
        <v>0.63478337723303024</v>
      </c>
      <c r="O965" s="4">
        <v>2</v>
      </c>
      <c r="P965" s="1">
        <f t="shared" si="15"/>
        <v>0</v>
      </c>
    </row>
    <row r="966" spans="1:16" x14ac:dyDescent="0.25">
      <c r="A966" s="1" t="s">
        <v>1431</v>
      </c>
      <c r="B966" s="1" t="s">
        <v>718</v>
      </c>
      <c r="C966" s="1" t="s">
        <v>719</v>
      </c>
      <c r="D966" s="1" t="s">
        <v>1420</v>
      </c>
      <c r="E966" s="1" t="s">
        <v>617</v>
      </c>
      <c r="F966" s="1" t="s">
        <v>80</v>
      </c>
      <c r="G966" s="1" t="s">
        <v>1415</v>
      </c>
      <c r="H966" s="2">
        <v>43221</v>
      </c>
      <c r="I966" s="3">
        <v>40629</v>
      </c>
      <c r="J966" s="1">
        <v>2011</v>
      </c>
      <c r="K966" s="1">
        <v>0.70968691282004848</v>
      </c>
      <c r="L966" s="1">
        <v>31349</v>
      </c>
      <c r="M966" s="1">
        <v>0.67595433000348737</v>
      </c>
      <c r="N966" s="1">
        <v>0.63478337723303024</v>
      </c>
      <c r="O966" s="4">
        <v>2</v>
      </c>
      <c r="P966" s="1">
        <f t="shared" si="15"/>
        <v>0</v>
      </c>
    </row>
    <row r="967" spans="1:16" x14ac:dyDescent="0.25">
      <c r="A967" s="1" t="s">
        <v>1431</v>
      </c>
      <c r="B967" s="1" t="s">
        <v>720</v>
      </c>
      <c r="C967" s="1" t="s">
        <v>721</v>
      </c>
      <c r="D967" s="1" t="s">
        <v>1420</v>
      </c>
      <c r="E967" s="1" t="s">
        <v>617</v>
      </c>
      <c r="F967" s="1" t="s">
        <v>80</v>
      </c>
      <c r="G967" s="1" t="s">
        <v>1415</v>
      </c>
      <c r="H967" s="2">
        <v>43221</v>
      </c>
      <c r="I967" s="3">
        <v>40629</v>
      </c>
      <c r="J967" s="1">
        <v>2011</v>
      </c>
      <c r="K967" s="1">
        <v>0.61586561505947968</v>
      </c>
      <c r="L967" s="1">
        <v>28267</v>
      </c>
      <c r="M967" s="1">
        <v>0.67595433000348737</v>
      </c>
      <c r="N967" s="1">
        <v>0.63478337723303024</v>
      </c>
      <c r="O967" s="4">
        <v>2</v>
      </c>
      <c r="P967" s="1">
        <f t="shared" si="15"/>
        <v>0</v>
      </c>
    </row>
    <row r="968" spans="1:16" x14ac:dyDescent="0.25">
      <c r="A968" s="1" t="s">
        <v>1431</v>
      </c>
      <c r="B968" s="1" t="s">
        <v>722</v>
      </c>
      <c r="C968" s="1" t="s">
        <v>723</v>
      </c>
      <c r="D968" s="1" t="s">
        <v>1420</v>
      </c>
      <c r="E968" s="1" t="s">
        <v>617</v>
      </c>
      <c r="F968" s="1" t="s">
        <v>80</v>
      </c>
      <c r="G968" s="1" t="s">
        <v>1415</v>
      </c>
      <c r="H968" s="2">
        <v>43221</v>
      </c>
      <c r="I968" s="3">
        <v>40629</v>
      </c>
      <c r="J968" s="1">
        <v>2011</v>
      </c>
      <c r="K968" s="1">
        <v>0.64682008548853676</v>
      </c>
      <c r="L968" s="1">
        <v>29962</v>
      </c>
      <c r="M968" s="1">
        <v>0.67595433000348737</v>
      </c>
      <c r="N968" s="1">
        <v>0.63478337723303024</v>
      </c>
      <c r="O968" s="4">
        <v>2</v>
      </c>
      <c r="P968" s="1">
        <f t="shared" si="15"/>
        <v>0</v>
      </c>
    </row>
    <row r="969" spans="1:16" x14ac:dyDescent="0.25">
      <c r="A969" s="1" t="s">
        <v>1431</v>
      </c>
      <c r="B969" s="1" t="s">
        <v>724</v>
      </c>
      <c r="C969" s="1" t="s">
        <v>725</v>
      </c>
      <c r="D969" s="1" t="s">
        <v>1420</v>
      </c>
      <c r="E969" s="1" t="s">
        <v>617</v>
      </c>
      <c r="F969" s="1" t="s">
        <v>80</v>
      </c>
      <c r="G969" s="1" t="s">
        <v>1415</v>
      </c>
      <c r="H969" s="2">
        <v>43221</v>
      </c>
      <c r="I969" s="3">
        <v>40629</v>
      </c>
      <c r="J969" s="1">
        <v>2011</v>
      </c>
      <c r="K969" s="1">
        <v>0.69065791822888767</v>
      </c>
      <c r="L969" s="1">
        <v>30947</v>
      </c>
      <c r="M969" s="1">
        <v>0.67595433000348737</v>
      </c>
      <c r="N969" s="1">
        <v>0.63478337723303024</v>
      </c>
      <c r="O969" s="4">
        <v>2</v>
      </c>
      <c r="P969" s="1">
        <f t="shared" si="15"/>
        <v>0</v>
      </c>
    </row>
    <row r="970" spans="1:16" x14ac:dyDescent="0.25">
      <c r="A970" s="1" t="s">
        <v>1431</v>
      </c>
      <c r="B970" s="1" t="s">
        <v>726</v>
      </c>
      <c r="C970" s="1" t="s">
        <v>727</v>
      </c>
      <c r="D970" s="1" t="s">
        <v>1420</v>
      </c>
      <c r="E970" s="1" t="s">
        <v>617</v>
      </c>
      <c r="F970" s="1" t="s">
        <v>80</v>
      </c>
      <c r="G970" s="1" t="s">
        <v>1415</v>
      </c>
      <c r="H970" s="2">
        <v>43221</v>
      </c>
      <c r="I970" s="3">
        <v>40629</v>
      </c>
      <c r="J970" s="1">
        <v>2011</v>
      </c>
      <c r="K970" s="1">
        <v>0.55818882466281305</v>
      </c>
      <c r="L970" s="1">
        <v>23176</v>
      </c>
      <c r="M970" s="1">
        <v>0.67595433000348737</v>
      </c>
      <c r="N970" s="1">
        <v>0.63478337723303024</v>
      </c>
      <c r="O970" s="4">
        <v>2</v>
      </c>
      <c r="P970" s="1">
        <f t="shared" si="15"/>
        <v>0</v>
      </c>
    </row>
    <row r="971" spans="1:16" x14ac:dyDescent="0.25">
      <c r="A971" s="1" t="s">
        <v>1431</v>
      </c>
      <c r="B971" s="1" t="s">
        <v>728</v>
      </c>
      <c r="C971" s="1" t="s">
        <v>729</v>
      </c>
      <c r="D971" s="1" t="s">
        <v>1420</v>
      </c>
      <c r="E971" s="1" t="s">
        <v>617</v>
      </c>
      <c r="F971" s="1" t="s">
        <v>80</v>
      </c>
      <c r="G971" s="1" t="s">
        <v>1415</v>
      </c>
      <c r="H971" s="2">
        <v>43221</v>
      </c>
      <c r="I971" s="3">
        <v>40629</v>
      </c>
      <c r="J971" s="1">
        <v>2011</v>
      </c>
      <c r="K971" s="1">
        <v>0.62059025985200478</v>
      </c>
      <c r="L971" s="1">
        <v>28850</v>
      </c>
      <c r="M971" s="1">
        <v>0.67595433000348737</v>
      </c>
      <c r="N971" s="1">
        <v>0.63478337723303024</v>
      </c>
      <c r="O971" s="4">
        <v>2</v>
      </c>
      <c r="P971" s="1">
        <f t="shared" si="15"/>
        <v>0</v>
      </c>
    </row>
    <row r="972" spans="1:16" x14ac:dyDescent="0.25">
      <c r="A972" s="1" t="s">
        <v>1431</v>
      </c>
      <c r="B972" s="1" t="s">
        <v>730</v>
      </c>
      <c r="C972" s="1" t="s">
        <v>731</v>
      </c>
      <c r="D972" s="1" t="s">
        <v>1420</v>
      </c>
      <c r="E972" s="1" t="s">
        <v>617</v>
      </c>
      <c r="F972" s="1" t="s">
        <v>80</v>
      </c>
      <c r="G972" s="1" t="s">
        <v>1415</v>
      </c>
      <c r="H972" s="2">
        <v>43221</v>
      </c>
      <c r="I972" s="3">
        <v>40629</v>
      </c>
      <c r="J972" s="1">
        <v>2011</v>
      </c>
      <c r="K972" s="1">
        <v>0.7324208120169805</v>
      </c>
      <c r="L972" s="1">
        <v>26915</v>
      </c>
      <c r="M972" s="1">
        <v>0.67595433000348737</v>
      </c>
      <c r="N972" s="1">
        <v>0.63478337723303024</v>
      </c>
      <c r="O972" s="4">
        <v>2</v>
      </c>
      <c r="P972" s="1">
        <f t="shared" si="15"/>
        <v>0</v>
      </c>
    </row>
    <row r="973" spans="1:16" x14ac:dyDescent="0.25">
      <c r="A973" s="1" t="s">
        <v>1431</v>
      </c>
      <c r="B973" s="1" t="s">
        <v>732</v>
      </c>
      <c r="C973" s="1" t="s">
        <v>733</v>
      </c>
      <c r="D973" s="1" t="s">
        <v>1421</v>
      </c>
      <c r="E973" s="1" t="s">
        <v>735</v>
      </c>
      <c r="F973" s="1" t="s">
        <v>80</v>
      </c>
      <c r="G973" s="1" t="s">
        <v>1415</v>
      </c>
      <c r="H973" s="2">
        <v>43221</v>
      </c>
      <c r="I973" s="3">
        <v>40629</v>
      </c>
      <c r="J973" s="1">
        <v>2011</v>
      </c>
      <c r="K973" s="1">
        <v>0.4295359957495794</v>
      </c>
      <c r="L973" s="1">
        <v>19403</v>
      </c>
      <c r="M973" s="1">
        <v>0.48258527640758769</v>
      </c>
      <c r="N973" s="1">
        <v>0.63478337723303024</v>
      </c>
      <c r="O973" s="4">
        <v>2</v>
      </c>
      <c r="P973" s="1">
        <f t="shared" si="15"/>
        <v>0</v>
      </c>
    </row>
    <row r="974" spans="1:16" x14ac:dyDescent="0.25">
      <c r="A974" s="1" t="s">
        <v>1431</v>
      </c>
      <c r="B974" s="1" t="s">
        <v>736</v>
      </c>
      <c r="C974" s="1" t="s">
        <v>737</v>
      </c>
      <c r="D974" s="1" t="s">
        <v>1421</v>
      </c>
      <c r="E974" s="1" t="s">
        <v>735</v>
      </c>
      <c r="F974" s="1" t="s">
        <v>80</v>
      </c>
      <c r="G974" s="1" t="s">
        <v>1415</v>
      </c>
      <c r="H974" s="2">
        <v>43221</v>
      </c>
      <c r="I974" s="3">
        <v>40629</v>
      </c>
      <c r="J974" s="1">
        <v>2011</v>
      </c>
      <c r="K974" s="1">
        <v>0.41996919490467072</v>
      </c>
      <c r="L974" s="1">
        <v>20177</v>
      </c>
      <c r="M974" s="1">
        <v>0.48258527640758769</v>
      </c>
      <c r="N974" s="1">
        <v>0.63478337723303024</v>
      </c>
      <c r="O974" s="4">
        <v>2</v>
      </c>
      <c r="P974" s="1">
        <f t="shared" si="15"/>
        <v>0</v>
      </c>
    </row>
    <row r="975" spans="1:16" x14ac:dyDescent="0.25">
      <c r="A975" s="1" t="s">
        <v>1431</v>
      </c>
      <c r="B975" s="1" t="s">
        <v>738</v>
      </c>
      <c r="C975" s="1" t="s">
        <v>739</v>
      </c>
      <c r="D975" s="1" t="s">
        <v>1421</v>
      </c>
      <c r="E975" s="1" t="s">
        <v>735</v>
      </c>
      <c r="F975" s="1" t="s">
        <v>80</v>
      </c>
      <c r="G975" s="1" t="s">
        <v>1415</v>
      </c>
      <c r="H975" s="2">
        <v>43221</v>
      </c>
      <c r="I975" s="3">
        <v>40629</v>
      </c>
      <c r="J975" s="1">
        <v>2011</v>
      </c>
      <c r="K975" s="1">
        <v>0.76883258411660538</v>
      </c>
      <c r="L975" s="1">
        <v>28220</v>
      </c>
      <c r="M975" s="1">
        <v>0.48258527640758769</v>
      </c>
      <c r="N975" s="1">
        <v>0.63478337723303024</v>
      </c>
      <c r="O975" s="4">
        <v>2</v>
      </c>
      <c r="P975" s="1">
        <f t="shared" si="15"/>
        <v>0</v>
      </c>
    </row>
    <row r="976" spans="1:16" x14ac:dyDescent="0.25">
      <c r="A976" s="1" t="s">
        <v>1431</v>
      </c>
      <c r="B976" s="1" t="s">
        <v>740</v>
      </c>
      <c r="C976" s="1" t="s">
        <v>741</v>
      </c>
      <c r="D976" s="1" t="s">
        <v>1421</v>
      </c>
      <c r="E976" s="1" t="s">
        <v>735</v>
      </c>
      <c r="F976" s="1" t="s">
        <v>80</v>
      </c>
      <c r="G976" s="1" t="s">
        <v>1415</v>
      </c>
      <c r="H976" s="2">
        <v>43221</v>
      </c>
      <c r="I976" s="3">
        <v>40629</v>
      </c>
      <c r="J976" s="1">
        <v>2011</v>
      </c>
      <c r="K976" s="1">
        <v>0.24403390015062701</v>
      </c>
      <c r="L976" s="1">
        <v>13447</v>
      </c>
      <c r="M976" s="1">
        <v>0.48258527640758769</v>
      </c>
      <c r="N976" s="1">
        <v>0.63478337723303024</v>
      </c>
      <c r="O976" s="4">
        <v>2</v>
      </c>
      <c r="P976" s="1">
        <f t="shared" si="15"/>
        <v>0</v>
      </c>
    </row>
    <row r="977" spans="1:16" x14ac:dyDescent="0.25">
      <c r="A977" s="1" t="s">
        <v>1431</v>
      </c>
      <c r="B977" s="1" t="s">
        <v>742</v>
      </c>
      <c r="C977" s="1" t="s">
        <v>743</v>
      </c>
      <c r="D977" s="1" t="s">
        <v>1421</v>
      </c>
      <c r="E977" s="1" t="s">
        <v>735</v>
      </c>
      <c r="F977" s="1" t="s">
        <v>80</v>
      </c>
      <c r="G977" s="1" t="s">
        <v>1415</v>
      </c>
      <c r="H977" s="2">
        <v>43221</v>
      </c>
      <c r="I977" s="3">
        <v>40629</v>
      </c>
      <c r="J977" s="1">
        <v>2011</v>
      </c>
      <c r="K977" s="1">
        <v>0.23366947931673185</v>
      </c>
      <c r="L977" s="1">
        <v>11354</v>
      </c>
      <c r="M977" s="1">
        <v>0.48258527640758769</v>
      </c>
      <c r="N977" s="1">
        <v>0.63478337723303024</v>
      </c>
      <c r="O977" s="4">
        <v>2</v>
      </c>
      <c r="P977" s="1">
        <f t="shared" si="15"/>
        <v>0</v>
      </c>
    </row>
    <row r="978" spans="1:16" x14ac:dyDescent="0.25">
      <c r="A978" s="1" t="s">
        <v>1431</v>
      </c>
      <c r="B978" s="1" t="s">
        <v>744</v>
      </c>
      <c r="C978" s="1" t="s">
        <v>745</v>
      </c>
      <c r="D978" s="1" t="s">
        <v>1421</v>
      </c>
      <c r="E978" s="1" t="s">
        <v>735</v>
      </c>
      <c r="F978" s="1" t="s">
        <v>80</v>
      </c>
      <c r="G978" s="1" t="s">
        <v>1415</v>
      </c>
      <c r="H978" s="2">
        <v>43221</v>
      </c>
      <c r="I978" s="3">
        <v>40629</v>
      </c>
      <c r="J978" s="1">
        <v>2011</v>
      </c>
      <c r="K978" s="1">
        <v>0.72888357120474034</v>
      </c>
      <c r="L978" s="1">
        <v>25586</v>
      </c>
      <c r="M978" s="1">
        <v>0.48258527640758769</v>
      </c>
      <c r="N978" s="1">
        <v>0.63478337723303024</v>
      </c>
      <c r="O978" s="4">
        <v>2</v>
      </c>
      <c r="P978" s="1">
        <f t="shared" si="15"/>
        <v>0</v>
      </c>
    </row>
    <row r="979" spans="1:16" x14ac:dyDescent="0.25">
      <c r="A979" s="1" t="s">
        <v>1431</v>
      </c>
      <c r="B979" s="1" t="s">
        <v>746</v>
      </c>
      <c r="C979" s="1" t="s">
        <v>747</v>
      </c>
      <c r="D979" s="1" t="s">
        <v>1421</v>
      </c>
      <c r="E979" s="1" t="s">
        <v>735</v>
      </c>
      <c r="F979" s="1" t="s">
        <v>80</v>
      </c>
      <c r="G979" s="1" t="s">
        <v>1415</v>
      </c>
      <c r="H979" s="2">
        <v>43221</v>
      </c>
      <c r="I979" s="3">
        <v>40629</v>
      </c>
      <c r="J979" s="1">
        <v>2011</v>
      </c>
      <c r="K979" s="1">
        <v>0.35360769215424204</v>
      </c>
      <c r="L979" s="1">
        <v>17726</v>
      </c>
      <c r="M979" s="1">
        <v>0.48258527640758769</v>
      </c>
      <c r="N979" s="1">
        <v>0.63478337723303024</v>
      </c>
      <c r="O979" s="4">
        <v>2</v>
      </c>
      <c r="P979" s="1">
        <f t="shared" si="15"/>
        <v>0</v>
      </c>
    </row>
    <row r="980" spans="1:16" x14ac:dyDescent="0.25">
      <c r="A980" s="1" t="s">
        <v>1431</v>
      </c>
      <c r="B980" s="1" t="s">
        <v>748</v>
      </c>
      <c r="C980" s="1" t="s">
        <v>749</v>
      </c>
      <c r="D980" s="1" t="s">
        <v>1421</v>
      </c>
      <c r="E980" s="1" t="s">
        <v>735</v>
      </c>
      <c r="F980" s="1" t="s">
        <v>80</v>
      </c>
      <c r="G980" s="1" t="s">
        <v>1415</v>
      </c>
      <c r="H980" s="2">
        <v>43221</v>
      </c>
      <c r="I980" s="3">
        <v>40629</v>
      </c>
      <c r="J980" s="1">
        <v>2011</v>
      </c>
      <c r="K980" s="1">
        <v>0.55325653630738381</v>
      </c>
      <c r="L980" s="1">
        <v>22621</v>
      </c>
      <c r="M980" s="1">
        <v>0.48258527640758769</v>
      </c>
      <c r="N980" s="1">
        <v>0.63478337723303024</v>
      </c>
      <c r="O980" s="4">
        <v>2</v>
      </c>
      <c r="P980" s="1">
        <f t="shared" si="15"/>
        <v>0</v>
      </c>
    </row>
    <row r="981" spans="1:16" x14ac:dyDescent="0.25">
      <c r="A981" s="1" t="s">
        <v>1431</v>
      </c>
      <c r="B981" s="1" t="s">
        <v>750</v>
      </c>
      <c r="C981" s="1" t="s">
        <v>751</v>
      </c>
      <c r="D981" s="1" t="s">
        <v>1421</v>
      </c>
      <c r="E981" s="1" t="s">
        <v>735</v>
      </c>
      <c r="F981" s="1" t="s">
        <v>80</v>
      </c>
      <c r="G981" s="1" t="s">
        <v>1415</v>
      </c>
      <c r="H981" s="2">
        <v>43221</v>
      </c>
      <c r="I981" s="3">
        <v>40629</v>
      </c>
      <c r="J981" s="1">
        <v>2011</v>
      </c>
      <c r="K981" s="1">
        <v>0.49476342423115321</v>
      </c>
      <c r="L981" s="1">
        <v>25274</v>
      </c>
      <c r="M981" s="1">
        <v>0.48258527640758769</v>
      </c>
      <c r="N981" s="1">
        <v>0.63478337723303024</v>
      </c>
      <c r="O981" s="4">
        <v>2</v>
      </c>
      <c r="P981" s="1">
        <f t="shared" si="15"/>
        <v>0</v>
      </c>
    </row>
    <row r="982" spans="1:16" x14ac:dyDescent="0.25">
      <c r="A982" s="1" t="s">
        <v>1431</v>
      </c>
      <c r="B982" s="1" t="s">
        <v>752</v>
      </c>
      <c r="C982" s="1" t="s">
        <v>753</v>
      </c>
      <c r="D982" s="1" t="s">
        <v>1421</v>
      </c>
      <c r="E982" s="1" t="s">
        <v>735</v>
      </c>
      <c r="F982" s="1" t="s">
        <v>80</v>
      </c>
      <c r="G982" s="1" t="s">
        <v>1415</v>
      </c>
      <c r="H982" s="2">
        <v>43221</v>
      </c>
      <c r="I982" s="3">
        <v>40629</v>
      </c>
      <c r="J982" s="1">
        <v>2011</v>
      </c>
      <c r="K982" s="1">
        <v>0.67615523806951683</v>
      </c>
      <c r="L982" s="1">
        <v>25036</v>
      </c>
      <c r="M982" s="1">
        <v>0.48258527640758769</v>
      </c>
      <c r="N982" s="1">
        <v>0.63478337723303024</v>
      </c>
      <c r="O982" s="4">
        <v>2</v>
      </c>
      <c r="P982" s="1">
        <f t="shared" si="15"/>
        <v>0</v>
      </c>
    </row>
    <row r="983" spans="1:16" x14ac:dyDescent="0.25">
      <c r="A983" s="1" t="s">
        <v>1431</v>
      </c>
      <c r="B983" s="1" t="s">
        <v>754</v>
      </c>
      <c r="C983" s="1" t="s">
        <v>755</v>
      </c>
      <c r="D983" s="1" t="s">
        <v>1421</v>
      </c>
      <c r="E983" s="1" t="s">
        <v>735</v>
      </c>
      <c r="F983" s="1" t="s">
        <v>80</v>
      </c>
      <c r="G983" s="1" t="s">
        <v>1415</v>
      </c>
      <c r="H983" s="2">
        <v>43221</v>
      </c>
      <c r="I983" s="3">
        <v>40629</v>
      </c>
      <c r="J983" s="1">
        <v>2011</v>
      </c>
      <c r="K983" s="1">
        <v>0.27061835211938401</v>
      </c>
      <c r="L983" s="1">
        <v>13637</v>
      </c>
      <c r="M983" s="1">
        <v>0.48258527640758769</v>
      </c>
      <c r="N983" s="1">
        <v>0.63478337723303024</v>
      </c>
      <c r="O983" s="4">
        <v>2</v>
      </c>
      <c r="P983" s="1">
        <f t="shared" si="15"/>
        <v>0</v>
      </c>
    </row>
    <row r="984" spans="1:16" x14ac:dyDescent="0.25">
      <c r="A984" s="1" t="s">
        <v>1431</v>
      </c>
      <c r="B984" s="1" t="s">
        <v>756</v>
      </c>
      <c r="C984" s="1" t="s">
        <v>757</v>
      </c>
      <c r="D984" s="1" t="s">
        <v>1421</v>
      </c>
      <c r="E984" s="1" t="s">
        <v>735</v>
      </c>
      <c r="F984" s="1" t="s">
        <v>80</v>
      </c>
      <c r="G984" s="1" t="s">
        <v>1415</v>
      </c>
      <c r="H984" s="2">
        <v>43221</v>
      </c>
      <c r="I984" s="3">
        <v>40629</v>
      </c>
      <c r="J984" s="1">
        <v>2011</v>
      </c>
      <c r="K984" s="1">
        <v>0.64852761215403443</v>
      </c>
      <c r="L984" s="1">
        <v>24908</v>
      </c>
      <c r="M984" s="1">
        <v>0.48258527640758769</v>
      </c>
      <c r="N984" s="1">
        <v>0.63478337723303024</v>
      </c>
      <c r="O984" s="4">
        <v>2</v>
      </c>
      <c r="P984" s="1">
        <f t="shared" si="15"/>
        <v>0</v>
      </c>
    </row>
    <row r="985" spans="1:16" x14ac:dyDescent="0.25">
      <c r="A985" s="1" t="s">
        <v>1431</v>
      </c>
      <c r="B985" s="1" t="s">
        <v>758</v>
      </c>
      <c r="C985" s="1" t="s">
        <v>759</v>
      </c>
      <c r="D985" s="1" t="s">
        <v>1421</v>
      </c>
      <c r="E985" s="1" t="s">
        <v>735</v>
      </c>
      <c r="F985" s="1" t="s">
        <v>80</v>
      </c>
      <c r="G985" s="1" t="s">
        <v>1415</v>
      </c>
      <c r="H985" s="2">
        <v>43221</v>
      </c>
      <c r="I985" s="3">
        <v>40629</v>
      </c>
      <c r="J985" s="1">
        <v>2011</v>
      </c>
      <c r="K985" s="1">
        <v>0.40304971396341954</v>
      </c>
      <c r="L985" s="1">
        <v>20009</v>
      </c>
      <c r="M985" s="1">
        <v>0.48258527640758769</v>
      </c>
      <c r="N985" s="1">
        <v>0.63478337723303024</v>
      </c>
      <c r="O985" s="4">
        <v>2</v>
      </c>
      <c r="P985" s="1">
        <f t="shared" si="15"/>
        <v>0</v>
      </c>
    </row>
    <row r="986" spans="1:16" x14ac:dyDescent="0.25">
      <c r="A986" s="1" t="s">
        <v>1431</v>
      </c>
      <c r="B986" s="1" t="s">
        <v>760</v>
      </c>
      <c r="C986" s="1" t="s">
        <v>761</v>
      </c>
      <c r="D986" s="1" t="s">
        <v>1421</v>
      </c>
      <c r="E986" s="1" t="s">
        <v>735</v>
      </c>
      <c r="F986" s="1" t="s">
        <v>80</v>
      </c>
      <c r="G986" s="1" t="s">
        <v>1415</v>
      </c>
      <c r="H986" s="2">
        <v>43221</v>
      </c>
      <c r="I986" s="3">
        <v>40629</v>
      </c>
      <c r="J986" s="1">
        <v>2011</v>
      </c>
      <c r="K986" s="1">
        <v>0.68822731894701161</v>
      </c>
      <c r="L986" s="1">
        <v>24366</v>
      </c>
      <c r="M986" s="1">
        <v>0.48258527640758769</v>
      </c>
      <c r="N986" s="1">
        <v>0.63478337723303024</v>
      </c>
      <c r="O986" s="4">
        <v>2</v>
      </c>
      <c r="P986" s="1">
        <f t="shared" si="15"/>
        <v>0</v>
      </c>
    </row>
    <row r="987" spans="1:16" x14ac:dyDescent="0.25">
      <c r="A987" s="1" t="s">
        <v>1431</v>
      </c>
      <c r="B987" s="1" t="s">
        <v>762</v>
      </c>
      <c r="C987" s="1" t="s">
        <v>763</v>
      </c>
      <c r="D987" s="1" t="s">
        <v>1421</v>
      </c>
      <c r="E987" s="1" t="s">
        <v>735</v>
      </c>
      <c r="F987" s="1" t="s">
        <v>80</v>
      </c>
      <c r="G987" s="1" t="s">
        <v>1415</v>
      </c>
      <c r="H987" s="2">
        <v>43221</v>
      </c>
      <c r="I987" s="3">
        <v>40629</v>
      </c>
      <c r="J987" s="1">
        <v>2011</v>
      </c>
      <c r="K987" s="1">
        <v>0.66641871787936169</v>
      </c>
      <c r="L987" s="1">
        <v>29565</v>
      </c>
      <c r="M987" s="1">
        <v>0.48258527640758769</v>
      </c>
      <c r="N987" s="1">
        <v>0.63478337723303024</v>
      </c>
      <c r="O987" s="4">
        <v>2</v>
      </c>
      <c r="P987" s="1">
        <f t="shared" si="15"/>
        <v>0</v>
      </c>
    </row>
    <row r="988" spans="1:16" x14ac:dyDescent="0.25">
      <c r="A988" s="1" t="s">
        <v>1431</v>
      </c>
      <c r="B988" s="1" t="s">
        <v>764</v>
      </c>
      <c r="C988" s="1" t="s">
        <v>765</v>
      </c>
      <c r="D988" s="1" t="s">
        <v>1421</v>
      </c>
      <c r="E988" s="1" t="s">
        <v>735</v>
      </c>
      <c r="F988" s="1" t="s">
        <v>80</v>
      </c>
      <c r="G988" s="1" t="s">
        <v>1415</v>
      </c>
      <c r="H988" s="2">
        <v>43221</v>
      </c>
      <c r="I988" s="3">
        <v>40629</v>
      </c>
      <c r="J988" s="1">
        <v>2011</v>
      </c>
      <c r="K988" s="1">
        <v>0.31542913608131001</v>
      </c>
      <c r="L988" s="1">
        <v>17876</v>
      </c>
      <c r="M988" s="1">
        <v>0.48258527640758769</v>
      </c>
      <c r="N988" s="1">
        <v>0.63478337723303024</v>
      </c>
      <c r="O988" s="4">
        <v>2</v>
      </c>
      <c r="P988" s="1">
        <f t="shared" si="15"/>
        <v>0</v>
      </c>
    </row>
    <row r="989" spans="1:16" x14ac:dyDescent="0.25">
      <c r="A989" s="1" t="s">
        <v>1431</v>
      </c>
      <c r="B989" s="1" t="s">
        <v>766</v>
      </c>
      <c r="C989" s="1" t="s">
        <v>767</v>
      </c>
      <c r="D989" s="1" t="s">
        <v>1421</v>
      </c>
      <c r="E989" s="1" t="s">
        <v>735</v>
      </c>
      <c r="F989" s="1" t="s">
        <v>80</v>
      </c>
      <c r="G989" s="1" t="s">
        <v>1415</v>
      </c>
      <c r="H989" s="2">
        <v>43221</v>
      </c>
      <c r="I989" s="3">
        <v>40629</v>
      </c>
      <c r="J989" s="1">
        <v>2011</v>
      </c>
      <c r="K989" s="1">
        <v>0.55286338914364941</v>
      </c>
      <c r="L989" s="1">
        <v>25921</v>
      </c>
      <c r="M989" s="1">
        <v>0.48258527640758769</v>
      </c>
      <c r="N989" s="1">
        <v>0.63478337723303024</v>
      </c>
      <c r="O989" s="4">
        <v>2</v>
      </c>
      <c r="P989" s="1">
        <f t="shared" si="15"/>
        <v>0</v>
      </c>
    </row>
    <row r="990" spans="1:16" x14ac:dyDescent="0.25">
      <c r="A990" s="1" t="s">
        <v>1431</v>
      </c>
      <c r="B990" s="1" t="s">
        <v>768</v>
      </c>
      <c r="C990" s="1" t="s">
        <v>769</v>
      </c>
      <c r="D990" s="1" t="s">
        <v>1421</v>
      </c>
      <c r="E990" s="1" t="s">
        <v>735</v>
      </c>
      <c r="F990" s="1" t="s">
        <v>80</v>
      </c>
      <c r="G990" s="1" t="s">
        <v>1415</v>
      </c>
      <c r="H990" s="2">
        <v>43221</v>
      </c>
      <c r="I990" s="3">
        <v>40629</v>
      </c>
      <c r="J990" s="1">
        <v>2011</v>
      </c>
      <c r="K990" s="1">
        <v>0.50601146110341211</v>
      </c>
      <c r="L990" s="1">
        <v>27020</v>
      </c>
      <c r="M990" s="1">
        <v>0.48258527640758769</v>
      </c>
      <c r="N990" s="1">
        <v>0.63478337723303024</v>
      </c>
      <c r="O990" s="4">
        <v>2</v>
      </c>
      <c r="P990" s="1">
        <f t="shared" si="15"/>
        <v>0</v>
      </c>
    </row>
    <row r="991" spans="1:16" x14ac:dyDescent="0.25">
      <c r="A991" s="1" t="s">
        <v>1431</v>
      </c>
      <c r="B991" s="1" t="s">
        <v>770</v>
      </c>
      <c r="C991" s="1" t="s">
        <v>771</v>
      </c>
      <c r="D991" s="1" t="s">
        <v>1421</v>
      </c>
      <c r="E991" s="1" t="s">
        <v>735</v>
      </c>
      <c r="F991" s="1" t="s">
        <v>80</v>
      </c>
      <c r="G991" s="1" t="s">
        <v>1415</v>
      </c>
      <c r="H991" s="2">
        <v>43221</v>
      </c>
      <c r="I991" s="3">
        <v>40629</v>
      </c>
      <c r="J991" s="1">
        <v>2011</v>
      </c>
      <c r="K991" s="1">
        <v>0.72191293849352745</v>
      </c>
      <c r="L991" s="1">
        <v>32289</v>
      </c>
      <c r="M991" s="1">
        <v>0.48258527640758769</v>
      </c>
      <c r="N991" s="1">
        <v>0.63478337723303024</v>
      </c>
      <c r="O991" s="4">
        <v>2</v>
      </c>
      <c r="P991" s="1">
        <f t="shared" si="15"/>
        <v>0</v>
      </c>
    </row>
    <row r="992" spans="1:16" x14ac:dyDescent="0.25">
      <c r="A992" s="1" t="s">
        <v>1431</v>
      </c>
      <c r="B992" s="1" t="s">
        <v>772</v>
      </c>
      <c r="C992" s="1" t="s">
        <v>773</v>
      </c>
      <c r="D992" s="1" t="s">
        <v>1421</v>
      </c>
      <c r="E992" s="1" t="s">
        <v>735</v>
      </c>
      <c r="F992" s="1" t="s">
        <v>80</v>
      </c>
      <c r="G992" s="1" t="s">
        <v>1415</v>
      </c>
      <c r="H992" s="2">
        <v>43221</v>
      </c>
      <c r="I992" s="3">
        <v>40629</v>
      </c>
      <c r="J992" s="1">
        <v>2011</v>
      </c>
      <c r="K992" s="1">
        <v>0.60932391624447824</v>
      </c>
      <c r="L992" s="1">
        <v>24415</v>
      </c>
      <c r="M992" s="1">
        <v>0.48258527640758769</v>
      </c>
      <c r="N992" s="1">
        <v>0.63478337723303024</v>
      </c>
      <c r="O992" s="4">
        <v>2</v>
      </c>
      <c r="P992" s="1">
        <f t="shared" si="15"/>
        <v>0</v>
      </c>
    </row>
    <row r="993" spans="1:16" x14ac:dyDescent="0.25">
      <c r="A993" s="1" t="s">
        <v>1431</v>
      </c>
      <c r="B993" s="1" t="s">
        <v>774</v>
      </c>
      <c r="C993" s="1" t="s">
        <v>775</v>
      </c>
      <c r="D993" s="1" t="s">
        <v>1421</v>
      </c>
      <c r="E993" s="1" t="s">
        <v>735</v>
      </c>
      <c r="F993" s="1" t="s">
        <v>80</v>
      </c>
      <c r="G993" s="1" t="s">
        <v>1415</v>
      </c>
      <c r="H993" s="2">
        <v>43221</v>
      </c>
      <c r="I993" s="3">
        <v>40629</v>
      </c>
      <c r="J993" s="1">
        <v>2011</v>
      </c>
      <c r="K993" s="1">
        <v>0.41064507794332961</v>
      </c>
      <c r="L993" s="1">
        <v>19072</v>
      </c>
      <c r="M993" s="1">
        <v>0.48258527640758769</v>
      </c>
      <c r="N993" s="1">
        <v>0.63478337723303024</v>
      </c>
      <c r="O993" s="4">
        <v>2</v>
      </c>
      <c r="P993" s="1">
        <f t="shared" si="15"/>
        <v>0</v>
      </c>
    </row>
    <row r="994" spans="1:16" x14ac:dyDescent="0.25">
      <c r="A994" s="1" t="s">
        <v>1431</v>
      </c>
      <c r="B994" s="1" t="s">
        <v>776</v>
      </c>
      <c r="C994" s="1" t="s">
        <v>777</v>
      </c>
      <c r="D994" s="1" t="s">
        <v>1421</v>
      </c>
      <c r="E994" s="1" t="s">
        <v>735</v>
      </c>
      <c r="F994" s="1" t="s">
        <v>80</v>
      </c>
      <c r="G994" s="1" t="s">
        <v>1415</v>
      </c>
      <c r="H994" s="2">
        <v>43221</v>
      </c>
      <c r="I994" s="3">
        <v>40629</v>
      </c>
      <c r="J994" s="1">
        <v>2011</v>
      </c>
      <c r="K994" s="1">
        <v>0.45501542736876521</v>
      </c>
      <c r="L994" s="1">
        <v>22268</v>
      </c>
      <c r="M994" s="1">
        <v>0.48258527640758769</v>
      </c>
      <c r="N994" s="1">
        <v>0.63478337723303024</v>
      </c>
      <c r="O994" s="4">
        <v>2</v>
      </c>
      <c r="P994" s="1">
        <f t="shared" si="15"/>
        <v>0</v>
      </c>
    </row>
    <row r="995" spans="1:16" x14ac:dyDescent="0.25">
      <c r="A995" s="1" t="s">
        <v>1431</v>
      </c>
      <c r="B995" s="1" t="s">
        <v>778</v>
      </c>
      <c r="C995" s="1" t="s">
        <v>779</v>
      </c>
      <c r="D995" s="1" t="s">
        <v>1421</v>
      </c>
      <c r="E995" s="1" t="s">
        <v>735</v>
      </c>
      <c r="F995" s="1" t="s">
        <v>80</v>
      </c>
      <c r="G995" s="1" t="s">
        <v>1415</v>
      </c>
      <c r="H995" s="2">
        <v>43221</v>
      </c>
      <c r="I995" s="3">
        <v>40629</v>
      </c>
      <c r="J995" s="1">
        <v>2011</v>
      </c>
      <c r="K995" s="1">
        <v>0.5501258293296728</v>
      </c>
      <c r="L995" s="1">
        <v>24046</v>
      </c>
      <c r="M995" s="1">
        <v>0.48258527640758769</v>
      </c>
      <c r="N995" s="1">
        <v>0.63478337723303024</v>
      </c>
      <c r="O995" s="4">
        <v>2</v>
      </c>
      <c r="P995" s="1">
        <f t="shared" si="15"/>
        <v>0</v>
      </c>
    </row>
    <row r="996" spans="1:16" x14ac:dyDescent="0.25">
      <c r="A996" s="1" t="s">
        <v>1431</v>
      </c>
      <c r="B996" s="1" t="s">
        <v>780</v>
      </c>
      <c r="C996" s="1" t="s">
        <v>781</v>
      </c>
      <c r="D996" s="1" t="s">
        <v>1421</v>
      </c>
      <c r="E996" s="1" t="s">
        <v>735</v>
      </c>
      <c r="F996" s="1" t="s">
        <v>80</v>
      </c>
      <c r="G996" s="1" t="s">
        <v>1415</v>
      </c>
      <c r="H996" s="2">
        <v>43221</v>
      </c>
      <c r="I996" s="3">
        <v>40629</v>
      </c>
      <c r="J996" s="1">
        <v>2011</v>
      </c>
      <c r="K996" s="1">
        <v>0.54420513473101517</v>
      </c>
      <c r="L996" s="1">
        <v>17106</v>
      </c>
      <c r="M996" s="1">
        <v>0.48258527640758769</v>
      </c>
      <c r="N996" s="1">
        <v>0.63478337723303024</v>
      </c>
      <c r="O996" s="4">
        <v>2</v>
      </c>
      <c r="P996" s="1">
        <f t="shared" si="15"/>
        <v>0</v>
      </c>
    </row>
    <row r="997" spans="1:16" x14ac:dyDescent="0.25">
      <c r="A997" s="1" t="s">
        <v>1431</v>
      </c>
      <c r="B997" s="1" t="s">
        <v>782</v>
      </c>
      <c r="C997" s="1" t="s">
        <v>783</v>
      </c>
      <c r="D997" s="1" t="s">
        <v>1421</v>
      </c>
      <c r="E997" s="1" t="s">
        <v>735</v>
      </c>
      <c r="F997" s="1" t="s">
        <v>80</v>
      </c>
      <c r="G997" s="1" t="s">
        <v>1415</v>
      </c>
      <c r="H997" s="2">
        <v>43221</v>
      </c>
      <c r="I997" s="3">
        <v>40629</v>
      </c>
      <c r="J997" s="1">
        <v>2011</v>
      </c>
      <c r="K997" s="1">
        <v>0.3819904801234541</v>
      </c>
      <c r="L997" s="1">
        <v>17575</v>
      </c>
      <c r="M997" s="1">
        <v>0.48258527640758769</v>
      </c>
      <c r="N997" s="1">
        <v>0.63478337723303024</v>
      </c>
      <c r="O997" s="4">
        <v>2</v>
      </c>
      <c r="P997" s="1">
        <f t="shared" si="15"/>
        <v>0</v>
      </c>
    </row>
    <row r="998" spans="1:16" x14ac:dyDescent="0.25">
      <c r="A998" s="1" t="s">
        <v>1431</v>
      </c>
      <c r="B998" s="1" t="s">
        <v>784</v>
      </c>
      <c r="C998" s="1" t="s">
        <v>785</v>
      </c>
      <c r="D998" s="1" t="s">
        <v>1421</v>
      </c>
      <c r="E998" s="1" t="s">
        <v>735</v>
      </c>
      <c r="F998" s="1" t="s">
        <v>80</v>
      </c>
      <c r="G998" s="1" t="s">
        <v>1415</v>
      </c>
      <c r="H998" s="2">
        <v>43221</v>
      </c>
      <c r="I998" s="3">
        <v>40629</v>
      </c>
      <c r="J998" s="1">
        <v>2011</v>
      </c>
      <c r="K998" s="1">
        <v>0.49163976292584205</v>
      </c>
      <c r="L998" s="1">
        <v>20406</v>
      </c>
      <c r="M998" s="1">
        <v>0.48258527640758769</v>
      </c>
      <c r="N998" s="1">
        <v>0.63478337723303024</v>
      </c>
      <c r="O998" s="4">
        <v>2</v>
      </c>
      <c r="P998" s="1">
        <f t="shared" si="15"/>
        <v>0</v>
      </c>
    </row>
    <row r="999" spans="1:16" x14ac:dyDescent="0.25">
      <c r="A999" s="1" t="s">
        <v>1431</v>
      </c>
      <c r="B999" s="1" t="s">
        <v>786</v>
      </c>
      <c r="C999" s="1" t="s">
        <v>787</v>
      </c>
      <c r="D999" s="1" t="s">
        <v>1421</v>
      </c>
      <c r="E999" s="1" t="s">
        <v>735</v>
      </c>
      <c r="F999" s="1" t="s">
        <v>80</v>
      </c>
      <c r="G999" s="1" t="s">
        <v>1415</v>
      </c>
      <c r="H999" s="2">
        <v>43221</v>
      </c>
      <c r="I999" s="3">
        <v>40629</v>
      </c>
      <c r="J999" s="1">
        <v>2011</v>
      </c>
      <c r="K999" s="1">
        <v>0.58638947720432499</v>
      </c>
      <c r="L999" s="1">
        <v>21042</v>
      </c>
      <c r="M999" s="1">
        <v>0.48258527640758769</v>
      </c>
      <c r="N999" s="1">
        <v>0.63478337723303024</v>
      </c>
      <c r="O999" s="4">
        <v>2</v>
      </c>
      <c r="P999" s="1">
        <f t="shared" si="15"/>
        <v>0</v>
      </c>
    </row>
    <row r="1000" spans="1:16" x14ac:dyDescent="0.25">
      <c r="A1000" s="1" t="s">
        <v>1431</v>
      </c>
      <c r="B1000" s="1" t="s">
        <v>788</v>
      </c>
      <c r="C1000" s="1" t="s">
        <v>789</v>
      </c>
      <c r="D1000" s="1" t="s">
        <v>1421</v>
      </c>
      <c r="E1000" s="1" t="s">
        <v>735</v>
      </c>
      <c r="F1000" s="1" t="s">
        <v>80</v>
      </c>
      <c r="G1000" s="1" t="s">
        <v>1415</v>
      </c>
      <c r="H1000" s="2">
        <v>43221</v>
      </c>
      <c r="I1000" s="3">
        <v>40629</v>
      </c>
      <c r="J1000" s="1">
        <v>2011</v>
      </c>
      <c r="K1000" s="1">
        <v>0.59608262285302382</v>
      </c>
      <c r="L1000" s="1">
        <v>23981</v>
      </c>
      <c r="M1000" s="1">
        <v>0.48258527640758769</v>
      </c>
      <c r="N1000" s="1">
        <v>0.63478337723303024</v>
      </c>
      <c r="O1000" s="4">
        <v>2</v>
      </c>
      <c r="P1000" s="1">
        <f t="shared" si="15"/>
        <v>0</v>
      </c>
    </row>
    <row r="1001" spans="1:16" x14ac:dyDescent="0.25">
      <c r="A1001" s="1" t="s">
        <v>1431</v>
      </c>
      <c r="B1001" s="1" t="s">
        <v>790</v>
      </c>
      <c r="C1001" s="1" t="s">
        <v>791</v>
      </c>
      <c r="D1001" s="1" t="s">
        <v>1421</v>
      </c>
      <c r="E1001" s="1" t="s">
        <v>735</v>
      </c>
      <c r="F1001" s="1" t="s">
        <v>80</v>
      </c>
      <c r="G1001" s="1" t="s">
        <v>1415</v>
      </c>
      <c r="H1001" s="2">
        <v>43221</v>
      </c>
      <c r="I1001" s="3">
        <v>40629</v>
      </c>
      <c r="J1001" s="1">
        <v>2011</v>
      </c>
      <c r="K1001" s="1">
        <v>0.6567746667015899</v>
      </c>
      <c r="L1001" s="1">
        <v>25075</v>
      </c>
      <c r="M1001" s="1">
        <v>0.48258527640758769</v>
      </c>
      <c r="N1001" s="1">
        <v>0.63478337723303024</v>
      </c>
      <c r="O1001" s="4">
        <v>2</v>
      </c>
      <c r="P1001" s="1">
        <f t="shared" si="15"/>
        <v>0</v>
      </c>
    </row>
    <row r="1002" spans="1:16" x14ac:dyDescent="0.25">
      <c r="A1002" s="1" t="s">
        <v>1431</v>
      </c>
      <c r="B1002" s="1" t="s">
        <v>792</v>
      </c>
      <c r="C1002" s="1" t="s">
        <v>793</v>
      </c>
      <c r="D1002" s="1" t="s">
        <v>1421</v>
      </c>
      <c r="E1002" s="1" t="s">
        <v>735</v>
      </c>
      <c r="F1002" s="1" t="s">
        <v>80</v>
      </c>
      <c r="G1002" s="1" t="s">
        <v>1415</v>
      </c>
      <c r="H1002" s="2">
        <v>43221</v>
      </c>
      <c r="I1002" s="3">
        <v>40629</v>
      </c>
      <c r="J1002" s="1">
        <v>2011</v>
      </c>
      <c r="K1002" s="1">
        <v>0.51904178380066801</v>
      </c>
      <c r="L1002" s="1">
        <v>21602</v>
      </c>
      <c r="M1002" s="1">
        <v>0.48258527640758769</v>
      </c>
      <c r="N1002" s="1">
        <v>0.63478337723303024</v>
      </c>
      <c r="O1002" s="4">
        <v>2</v>
      </c>
      <c r="P1002" s="1">
        <f t="shared" si="15"/>
        <v>0</v>
      </c>
    </row>
    <row r="1003" spans="1:16" x14ac:dyDescent="0.25">
      <c r="A1003" s="1" t="s">
        <v>1431</v>
      </c>
      <c r="B1003" s="1" t="s">
        <v>794</v>
      </c>
      <c r="C1003" s="1" t="s">
        <v>795</v>
      </c>
      <c r="D1003" s="1" t="s">
        <v>1421</v>
      </c>
      <c r="E1003" s="1" t="s">
        <v>735</v>
      </c>
      <c r="F1003" s="1" t="s">
        <v>80</v>
      </c>
      <c r="G1003" s="1" t="s">
        <v>1415</v>
      </c>
      <c r="H1003" s="2">
        <v>43221</v>
      </c>
      <c r="I1003" s="3">
        <v>40629</v>
      </c>
      <c r="J1003" s="1">
        <v>2011</v>
      </c>
      <c r="K1003" s="1">
        <v>0.50863780551815418</v>
      </c>
      <c r="L1003" s="1">
        <v>22288</v>
      </c>
      <c r="M1003" s="1">
        <v>0.48258527640758769</v>
      </c>
      <c r="N1003" s="1">
        <v>0.63478337723303024</v>
      </c>
      <c r="O1003" s="4">
        <v>2</v>
      </c>
      <c r="P1003" s="1">
        <f t="shared" si="15"/>
        <v>0</v>
      </c>
    </row>
    <row r="1004" spans="1:16" x14ac:dyDescent="0.25">
      <c r="A1004" s="1" t="s">
        <v>1431</v>
      </c>
      <c r="B1004" s="1" t="s">
        <v>796</v>
      </c>
      <c r="C1004" s="1" t="s">
        <v>797</v>
      </c>
      <c r="D1004" s="1" t="s">
        <v>1421</v>
      </c>
      <c r="E1004" s="1" t="s">
        <v>735</v>
      </c>
      <c r="F1004" s="1" t="s">
        <v>80</v>
      </c>
      <c r="G1004" s="1" t="s">
        <v>1415</v>
      </c>
      <c r="H1004" s="2">
        <v>43221</v>
      </c>
      <c r="I1004" s="3">
        <v>40629</v>
      </c>
      <c r="J1004" s="1">
        <v>2011</v>
      </c>
      <c r="K1004" s="1">
        <v>0.54618353344768444</v>
      </c>
      <c r="L1004" s="1">
        <v>25474</v>
      </c>
      <c r="M1004" s="1">
        <v>0.48258527640758769</v>
      </c>
      <c r="N1004" s="1">
        <v>0.63478337723303024</v>
      </c>
      <c r="O1004" s="4">
        <v>2</v>
      </c>
      <c r="P1004" s="1">
        <f t="shared" si="15"/>
        <v>0</v>
      </c>
    </row>
    <row r="1005" spans="1:16" x14ac:dyDescent="0.25">
      <c r="A1005" s="1" t="s">
        <v>1431</v>
      </c>
      <c r="B1005" s="1" t="s">
        <v>798</v>
      </c>
      <c r="C1005" s="1" t="s">
        <v>799</v>
      </c>
      <c r="D1005" s="1" t="s">
        <v>1421</v>
      </c>
      <c r="E1005" s="1" t="s">
        <v>735</v>
      </c>
      <c r="F1005" s="1" t="s">
        <v>80</v>
      </c>
      <c r="G1005" s="1" t="s">
        <v>1415</v>
      </c>
      <c r="H1005" s="2">
        <v>43221</v>
      </c>
      <c r="I1005" s="3">
        <v>40629</v>
      </c>
      <c r="J1005" s="1">
        <v>2011</v>
      </c>
      <c r="K1005" s="1">
        <v>0.32287846757841149</v>
      </c>
      <c r="L1005" s="1">
        <v>14968</v>
      </c>
      <c r="M1005" s="1">
        <v>0.48258527640758769</v>
      </c>
      <c r="N1005" s="1">
        <v>0.63478337723303024</v>
      </c>
      <c r="O1005" s="4">
        <v>2</v>
      </c>
      <c r="P1005" s="1">
        <f t="shared" si="15"/>
        <v>0</v>
      </c>
    </row>
    <row r="1006" spans="1:16" x14ac:dyDescent="0.25">
      <c r="A1006" s="1" t="s">
        <v>1431</v>
      </c>
      <c r="B1006" s="1" t="s">
        <v>800</v>
      </c>
      <c r="C1006" s="1" t="s">
        <v>801</v>
      </c>
      <c r="D1006" s="1" t="s">
        <v>1421</v>
      </c>
      <c r="E1006" s="1" t="s">
        <v>735</v>
      </c>
      <c r="F1006" s="1" t="s">
        <v>80</v>
      </c>
      <c r="G1006" s="1" t="s">
        <v>1415</v>
      </c>
      <c r="H1006" s="2">
        <v>43221</v>
      </c>
      <c r="I1006" s="3">
        <v>40629</v>
      </c>
      <c r="J1006" s="1">
        <v>2011</v>
      </c>
      <c r="K1006" s="1">
        <v>0.27056999293397188</v>
      </c>
      <c r="L1006" s="1">
        <v>13785</v>
      </c>
      <c r="M1006" s="1">
        <v>0.48258527640758769</v>
      </c>
      <c r="N1006" s="1">
        <v>0.63478337723303024</v>
      </c>
      <c r="O1006" s="4">
        <v>2</v>
      </c>
      <c r="P1006" s="1">
        <f t="shared" si="15"/>
        <v>0</v>
      </c>
    </row>
    <row r="1007" spans="1:16" x14ac:dyDescent="0.25">
      <c r="A1007" s="1" t="s">
        <v>1431</v>
      </c>
      <c r="B1007" s="1" t="s">
        <v>802</v>
      </c>
      <c r="C1007" s="1" t="s">
        <v>803</v>
      </c>
      <c r="D1007" s="1" t="s">
        <v>1421</v>
      </c>
      <c r="E1007" s="1" t="s">
        <v>735</v>
      </c>
      <c r="F1007" s="1" t="s">
        <v>80</v>
      </c>
      <c r="G1007" s="1" t="s">
        <v>1415</v>
      </c>
      <c r="H1007" s="2">
        <v>43221</v>
      </c>
      <c r="I1007" s="3">
        <v>40629</v>
      </c>
      <c r="J1007" s="1">
        <v>2011</v>
      </c>
      <c r="K1007" s="1">
        <v>0.2048401718497497</v>
      </c>
      <c r="L1007" s="1">
        <v>10394</v>
      </c>
      <c r="M1007" s="1">
        <v>0.48258527640758769</v>
      </c>
      <c r="N1007" s="1">
        <v>0.63478337723303024</v>
      </c>
      <c r="O1007" s="4">
        <v>2</v>
      </c>
      <c r="P1007" s="1">
        <f t="shared" si="15"/>
        <v>0</v>
      </c>
    </row>
    <row r="1008" spans="1:16" x14ac:dyDescent="0.25">
      <c r="A1008" s="1" t="s">
        <v>1431</v>
      </c>
      <c r="B1008" s="1" t="s">
        <v>804</v>
      </c>
      <c r="C1008" s="1" t="s">
        <v>805</v>
      </c>
      <c r="D1008" s="1" t="s">
        <v>1421</v>
      </c>
      <c r="E1008" s="1" t="s">
        <v>735</v>
      </c>
      <c r="F1008" s="1" t="s">
        <v>80</v>
      </c>
      <c r="G1008" s="1" t="s">
        <v>1415</v>
      </c>
      <c r="H1008" s="2">
        <v>43221</v>
      </c>
      <c r="I1008" s="3">
        <v>40629</v>
      </c>
      <c r="J1008" s="1">
        <v>2011</v>
      </c>
      <c r="K1008" s="1">
        <v>0.30747911848468051</v>
      </c>
      <c r="L1008" s="1">
        <v>16087</v>
      </c>
      <c r="M1008" s="1">
        <v>0.48258527640758769</v>
      </c>
      <c r="N1008" s="1">
        <v>0.63478337723303024</v>
      </c>
      <c r="O1008" s="4">
        <v>2</v>
      </c>
      <c r="P1008" s="1">
        <f t="shared" si="15"/>
        <v>0</v>
      </c>
    </row>
    <row r="1009" spans="1:16" x14ac:dyDescent="0.25">
      <c r="A1009" s="1" t="s">
        <v>1431</v>
      </c>
      <c r="B1009" s="1" t="s">
        <v>806</v>
      </c>
      <c r="C1009" s="1" t="s">
        <v>807</v>
      </c>
      <c r="D1009" s="1" t="s">
        <v>1421</v>
      </c>
      <c r="E1009" s="1" t="s">
        <v>735</v>
      </c>
      <c r="F1009" s="1" t="s">
        <v>80</v>
      </c>
      <c r="G1009" s="1" t="s">
        <v>1415</v>
      </c>
      <c r="H1009" s="2">
        <v>43221</v>
      </c>
      <c r="I1009" s="3">
        <v>40629</v>
      </c>
      <c r="J1009" s="1">
        <v>2011</v>
      </c>
      <c r="K1009" s="1">
        <v>0.38170411888723199</v>
      </c>
      <c r="L1009" s="1">
        <v>22269</v>
      </c>
      <c r="M1009" s="1">
        <v>0.48258527640758769</v>
      </c>
      <c r="N1009" s="1">
        <v>0.63478337723303024</v>
      </c>
      <c r="O1009" s="4">
        <v>2</v>
      </c>
      <c r="P1009" s="1">
        <f t="shared" si="15"/>
        <v>0</v>
      </c>
    </row>
    <row r="1010" spans="1:16" x14ac:dyDescent="0.25">
      <c r="A1010" s="1" t="s">
        <v>1431</v>
      </c>
      <c r="B1010" s="1" t="s">
        <v>808</v>
      </c>
      <c r="C1010" s="1" t="s">
        <v>809</v>
      </c>
      <c r="D1010" s="1" t="s">
        <v>1421</v>
      </c>
      <c r="E1010" s="1" t="s">
        <v>735</v>
      </c>
      <c r="F1010" s="1" t="s">
        <v>80</v>
      </c>
      <c r="G1010" s="1" t="s">
        <v>1415</v>
      </c>
      <c r="H1010" s="2">
        <v>43221</v>
      </c>
      <c r="I1010" s="3">
        <v>40629</v>
      </c>
      <c r="J1010" s="1">
        <v>2011</v>
      </c>
      <c r="K1010" s="1">
        <v>0.67546008774428812</v>
      </c>
      <c r="L1010" s="1">
        <v>23710</v>
      </c>
      <c r="M1010" s="1">
        <v>0.48258527640758769</v>
      </c>
      <c r="N1010" s="1">
        <v>0.63478337723303024</v>
      </c>
      <c r="O1010" s="4">
        <v>2</v>
      </c>
      <c r="P1010" s="1">
        <f t="shared" si="15"/>
        <v>0</v>
      </c>
    </row>
    <row r="1011" spans="1:16" x14ac:dyDescent="0.25">
      <c r="A1011" s="1" t="s">
        <v>1431</v>
      </c>
      <c r="B1011" s="1" t="s">
        <v>810</v>
      </c>
      <c r="C1011" s="1" t="s">
        <v>811</v>
      </c>
      <c r="D1011" s="1" t="s">
        <v>1421</v>
      </c>
      <c r="E1011" s="1" t="s">
        <v>735</v>
      </c>
      <c r="F1011" s="1" t="s">
        <v>80</v>
      </c>
      <c r="G1011" s="1" t="s">
        <v>1415</v>
      </c>
      <c r="H1011" s="2">
        <v>43221</v>
      </c>
      <c r="I1011" s="3">
        <v>40629</v>
      </c>
      <c r="J1011" s="1">
        <v>2011</v>
      </c>
      <c r="K1011" s="1">
        <v>0.59966602924937384</v>
      </c>
      <c r="L1011" s="1">
        <v>22265</v>
      </c>
      <c r="M1011" s="1">
        <v>0.48258527640758769</v>
      </c>
      <c r="N1011" s="1">
        <v>0.63478337723303024</v>
      </c>
      <c r="O1011" s="4">
        <v>2</v>
      </c>
      <c r="P1011" s="1">
        <f t="shared" si="15"/>
        <v>0</v>
      </c>
    </row>
    <row r="1012" spans="1:16" x14ac:dyDescent="0.25">
      <c r="A1012" s="1" t="s">
        <v>1431</v>
      </c>
      <c r="B1012" s="1" t="s">
        <v>812</v>
      </c>
      <c r="C1012" s="1" t="s">
        <v>813</v>
      </c>
      <c r="D1012" s="1" t="s">
        <v>1421</v>
      </c>
      <c r="E1012" s="1" t="s">
        <v>735</v>
      </c>
      <c r="F1012" s="1" t="s">
        <v>80</v>
      </c>
      <c r="G1012" s="1" t="s">
        <v>1415</v>
      </c>
      <c r="H1012" s="2">
        <v>43221</v>
      </c>
      <c r="I1012" s="3">
        <v>40629</v>
      </c>
      <c r="J1012" s="1">
        <v>2011</v>
      </c>
      <c r="K1012" s="1">
        <v>0.54511921308671019</v>
      </c>
      <c r="L1012" s="1">
        <v>20394</v>
      </c>
      <c r="M1012" s="1">
        <v>0.48258527640758769</v>
      </c>
      <c r="N1012" s="1">
        <v>0.63478337723303024</v>
      </c>
      <c r="O1012" s="4">
        <v>2</v>
      </c>
      <c r="P1012" s="1">
        <f t="shared" si="15"/>
        <v>0</v>
      </c>
    </row>
    <row r="1013" spans="1:16" x14ac:dyDescent="0.25">
      <c r="A1013" s="1" t="s">
        <v>1431</v>
      </c>
      <c r="B1013" s="1" t="s">
        <v>814</v>
      </c>
      <c r="C1013" s="1" t="s">
        <v>815</v>
      </c>
      <c r="D1013" s="1" t="s">
        <v>1421</v>
      </c>
      <c r="E1013" s="1" t="s">
        <v>735</v>
      </c>
      <c r="F1013" s="1" t="s">
        <v>80</v>
      </c>
      <c r="G1013" s="1" t="s">
        <v>1415</v>
      </c>
      <c r="H1013" s="2">
        <v>43221</v>
      </c>
      <c r="I1013" s="3">
        <v>40629</v>
      </c>
      <c r="J1013" s="1">
        <v>2011</v>
      </c>
      <c r="K1013" s="1">
        <v>0.51903722835767718</v>
      </c>
      <c r="L1013" s="1">
        <v>23311</v>
      </c>
      <c r="M1013" s="1">
        <v>0.48258527640758769</v>
      </c>
      <c r="N1013" s="1">
        <v>0.63478337723303024</v>
      </c>
      <c r="O1013" s="4">
        <v>2</v>
      </c>
      <c r="P1013" s="1">
        <f t="shared" si="15"/>
        <v>0</v>
      </c>
    </row>
    <row r="1014" spans="1:16" x14ac:dyDescent="0.25">
      <c r="A1014" s="1" t="s">
        <v>1431</v>
      </c>
      <c r="B1014" s="1" t="s">
        <v>816</v>
      </c>
      <c r="C1014" s="1" t="s">
        <v>817</v>
      </c>
      <c r="D1014" s="1" t="s">
        <v>1421</v>
      </c>
      <c r="E1014" s="1" t="s">
        <v>735</v>
      </c>
      <c r="F1014" s="1" t="s">
        <v>80</v>
      </c>
      <c r="G1014" s="1" t="s">
        <v>1415</v>
      </c>
      <c r="H1014" s="2">
        <v>43221</v>
      </c>
      <c r="I1014" s="3">
        <v>40629</v>
      </c>
      <c r="J1014" s="1">
        <v>2011</v>
      </c>
      <c r="K1014" s="1">
        <v>0.27497733609291347</v>
      </c>
      <c r="L1014" s="1">
        <v>16076</v>
      </c>
      <c r="M1014" s="1">
        <v>0.48258527640758769</v>
      </c>
      <c r="N1014" s="1">
        <v>0.63478337723303024</v>
      </c>
      <c r="O1014" s="4">
        <v>2</v>
      </c>
      <c r="P1014" s="1">
        <f t="shared" si="15"/>
        <v>0</v>
      </c>
    </row>
    <row r="1015" spans="1:16" x14ac:dyDescent="0.25">
      <c r="A1015" s="1" t="s">
        <v>1431</v>
      </c>
      <c r="B1015" s="1" t="s">
        <v>818</v>
      </c>
      <c r="C1015" s="1" t="s">
        <v>819</v>
      </c>
      <c r="D1015" s="1" t="s">
        <v>1421</v>
      </c>
      <c r="E1015" s="1" t="s">
        <v>735</v>
      </c>
      <c r="F1015" s="1" t="s">
        <v>80</v>
      </c>
      <c r="G1015" s="1" t="s">
        <v>1415</v>
      </c>
      <c r="H1015" s="2">
        <v>43221</v>
      </c>
      <c r="I1015" s="3">
        <v>40629</v>
      </c>
      <c r="J1015" s="1">
        <v>2011</v>
      </c>
      <c r="K1015" s="1">
        <v>0.74317611996783195</v>
      </c>
      <c r="L1015" s="1">
        <v>31420</v>
      </c>
      <c r="M1015" s="1">
        <v>0.48258527640758769</v>
      </c>
      <c r="N1015" s="1">
        <v>0.63478337723303024</v>
      </c>
      <c r="O1015" s="4">
        <v>2</v>
      </c>
      <c r="P1015" s="1">
        <f t="shared" si="15"/>
        <v>0</v>
      </c>
    </row>
    <row r="1016" spans="1:16" x14ac:dyDescent="0.25">
      <c r="A1016" s="1" t="s">
        <v>1431</v>
      </c>
      <c r="B1016" s="1" t="s">
        <v>820</v>
      </c>
      <c r="C1016" s="1" t="s">
        <v>821</v>
      </c>
      <c r="D1016" s="1" t="s">
        <v>1421</v>
      </c>
      <c r="E1016" s="1" t="s">
        <v>735</v>
      </c>
      <c r="F1016" s="1" t="s">
        <v>80</v>
      </c>
      <c r="G1016" s="1" t="s">
        <v>1415</v>
      </c>
      <c r="H1016" s="2">
        <v>43221</v>
      </c>
      <c r="I1016" s="3">
        <v>40629</v>
      </c>
      <c r="J1016" s="1">
        <v>2011</v>
      </c>
      <c r="K1016" s="1">
        <v>0.45534721567888436</v>
      </c>
      <c r="L1016" s="1">
        <v>24163</v>
      </c>
      <c r="M1016" s="1">
        <v>0.48258527640758769</v>
      </c>
      <c r="N1016" s="1">
        <v>0.63478337723303024</v>
      </c>
      <c r="O1016" s="4">
        <v>2</v>
      </c>
      <c r="P1016" s="1">
        <f t="shared" si="15"/>
        <v>0</v>
      </c>
    </row>
    <row r="1017" spans="1:16" x14ac:dyDescent="0.25">
      <c r="A1017" s="1" t="s">
        <v>1431</v>
      </c>
      <c r="B1017" s="1" t="s">
        <v>822</v>
      </c>
      <c r="C1017" s="1" t="s">
        <v>823</v>
      </c>
      <c r="D1017" s="1" t="s">
        <v>1421</v>
      </c>
      <c r="E1017" s="1" t="s">
        <v>735</v>
      </c>
      <c r="F1017" s="1" t="s">
        <v>80</v>
      </c>
      <c r="G1017" s="1" t="s">
        <v>1415</v>
      </c>
      <c r="H1017" s="2">
        <v>43221</v>
      </c>
      <c r="I1017" s="3">
        <v>40629</v>
      </c>
      <c r="J1017" s="1">
        <v>2011</v>
      </c>
      <c r="K1017" s="1">
        <v>0.68426334275226453</v>
      </c>
      <c r="L1017" s="1">
        <v>25911</v>
      </c>
      <c r="M1017" s="1">
        <v>0.48258527640758769</v>
      </c>
      <c r="N1017" s="1">
        <v>0.63478337723303024</v>
      </c>
      <c r="O1017" s="4">
        <v>2</v>
      </c>
      <c r="P1017" s="1">
        <f t="shared" si="15"/>
        <v>0</v>
      </c>
    </row>
    <row r="1018" spans="1:16" x14ac:dyDescent="0.25">
      <c r="A1018" s="1" t="s">
        <v>1431</v>
      </c>
      <c r="B1018" s="1" t="s">
        <v>824</v>
      </c>
      <c r="C1018" s="1" t="s">
        <v>825</v>
      </c>
      <c r="D1018" s="1" t="s">
        <v>1421</v>
      </c>
      <c r="E1018" s="1" t="s">
        <v>735</v>
      </c>
      <c r="F1018" s="1" t="s">
        <v>80</v>
      </c>
      <c r="G1018" s="1" t="s">
        <v>1415</v>
      </c>
      <c r="H1018" s="2">
        <v>43221</v>
      </c>
      <c r="I1018" s="3">
        <v>40629</v>
      </c>
      <c r="J1018" s="1">
        <v>2011</v>
      </c>
      <c r="K1018" s="1">
        <v>0.56791094584286805</v>
      </c>
      <c r="L1018" s="1">
        <v>23825</v>
      </c>
      <c r="M1018" s="1">
        <v>0.48258527640758769</v>
      </c>
      <c r="N1018" s="1">
        <v>0.63478337723303024</v>
      </c>
      <c r="O1018" s="4">
        <v>2</v>
      </c>
      <c r="P1018" s="1">
        <f t="shared" si="15"/>
        <v>0</v>
      </c>
    </row>
    <row r="1019" spans="1:16" x14ac:dyDescent="0.25">
      <c r="A1019" s="1" t="s">
        <v>1431</v>
      </c>
      <c r="B1019" s="1" t="s">
        <v>826</v>
      </c>
      <c r="C1019" s="1" t="s">
        <v>827</v>
      </c>
      <c r="D1019" s="1" t="s">
        <v>1421</v>
      </c>
      <c r="E1019" s="1" t="s">
        <v>735</v>
      </c>
      <c r="F1019" s="1" t="s">
        <v>80</v>
      </c>
      <c r="G1019" s="1" t="s">
        <v>1415</v>
      </c>
      <c r="H1019" s="2">
        <v>43221</v>
      </c>
      <c r="I1019" s="3">
        <v>40629</v>
      </c>
      <c r="J1019" s="1">
        <v>2011</v>
      </c>
      <c r="K1019" s="1">
        <v>0.30251667025166701</v>
      </c>
      <c r="L1019" s="1">
        <v>14064</v>
      </c>
      <c r="M1019" s="1">
        <v>0.48258527640758769</v>
      </c>
      <c r="N1019" s="1">
        <v>0.63478337723303024</v>
      </c>
      <c r="O1019" s="4">
        <v>2</v>
      </c>
      <c r="P1019" s="1">
        <f t="shared" si="15"/>
        <v>0</v>
      </c>
    </row>
    <row r="1020" spans="1:16" x14ac:dyDescent="0.25">
      <c r="A1020" s="1" t="s">
        <v>1431</v>
      </c>
      <c r="B1020" s="1" t="s">
        <v>828</v>
      </c>
      <c r="C1020" s="1" t="s">
        <v>829</v>
      </c>
      <c r="D1020" s="1" t="s">
        <v>1421</v>
      </c>
      <c r="E1020" s="1" t="s">
        <v>735</v>
      </c>
      <c r="F1020" s="1" t="s">
        <v>80</v>
      </c>
      <c r="G1020" s="1" t="s">
        <v>1415</v>
      </c>
      <c r="H1020" s="2">
        <v>43221</v>
      </c>
      <c r="I1020" s="3">
        <v>40629</v>
      </c>
      <c r="J1020" s="1">
        <v>2011</v>
      </c>
      <c r="K1020" s="1">
        <v>0.2655844983639995</v>
      </c>
      <c r="L1020" s="1">
        <v>12500</v>
      </c>
      <c r="M1020" s="1">
        <v>0.48258527640758769</v>
      </c>
      <c r="N1020" s="1">
        <v>0.63478337723303024</v>
      </c>
      <c r="O1020" s="4">
        <v>2</v>
      </c>
      <c r="P1020" s="1">
        <f t="shared" si="15"/>
        <v>0</v>
      </c>
    </row>
    <row r="1021" spans="1:16" x14ac:dyDescent="0.25">
      <c r="A1021" s="1" t="s">
        <v>1431</v>
      </c>
      <c r="B1021" s="1" t="s">
        <v>830</v>
      </c>
      <c r="C1021" s="1" t="s">
        <v>831</v>
      </c>
      <c r="D1021" s="1" t="s">
        <v>1421</v>
      </c>
      <c r="E1021" s="1" t="s">
        <v>735</v>
      </c>
      <c r="F1021" s="1" t="s">
        <v>80</v>
      </c>
      <c r="G1021" s="1" t="s">
        <v>1415</v>
      </c>
      <c r="H1021" s="2">
        <v>43221</v>
      </c>
      <c r="I1021" s="3">
        <v>40629</v>
      </c>
      <c r="J1021" s="1">
        <v>2011</v>
      </c>
      <c r="K1021" s="1">
        <v>0.33777093574514983</v>
      </c>
      <c r="L1021" s="1">
        <v>19308</v>
      </c>
      <c r="M1021" s="1">
        <v>0.48258527640758769</v>
      </c>
      <c r="N1021" s="1">
        <v>0.63478337723303024</v>
      </c>
      <c r="O1021" s="4">
        <v>2</v>
      </c>
      <c r="P1021" s="1">
        <f t="shared" si="15"/>
        <v>0</v>
      </c>
    </row>
    <row r="1022" spans="1:16" x14ac:dyDescent="0.25">
      <c r="A1022" s="1" t="s">
        <v>1431</v>
      </c>
      <c r="B1022" s="1" t="s">
        <v>832</v>
      </c>
      <c r="C1022" s="1" t="s">
        <v>833</v>
      </c>
      <c r="D1022" s="1" t="s">
        <v>1421</v>
      </c>
      <c r="E1022" s="1" t="s">
        <v>735</v>
      </c>
      <c r="F1022" s="1" t="s">
        <v>80</v>
      </c>
      <c r="G1022" s="1" t="s">
        <v>1415</v>
      </c>
      <c r="H1022" s="2">
        <v>43221</v>
      </c>
      <c r="I1022" s="3">
        <v>40629</v>
      </c>
      <c r="J1022" s="1">
        <v>2011</v>
      </c>
      <c r="K1022" s="1">
        <v>0.63636172450052575</v>
      </c>
      <c r="L1022" s="1">
        <v>30259</v>
      </c>
      <c r="M1022" s="1">
        <v>0.48258527640758769</v>
      </c>
      <c r="N1022" s="1">
        <v>0.63478337723303024</v>
      </c>
      <c r="O1022" s="4">
        <v>2</v>
      </c>
      <c r="P1022" s="1">
        <f t="shared" si="15"/>
        <v>0</v>
      </c>
    </row>
    <row r="1023" spans="1:16" x14ac:dyDescent="0.25">
      <c r="A1023" s="1" t="s">
        <v>1431</v>
      </c>
      <c r="B1023" s="1" t="s">
        <v>834</v>
      </c>
      <c r="C1023" s="1" t="s">
        <v>835</v>
      </c>
      <c r="D1023" s="1" t="s">
        <v>1421</v>
      </c>
      <c r="E1023" s="1" t="s">
        <v>735</v>
      </c>
      <c r="F1023" s="1" t="s">
        <v>80</v>
      </c>
      <c r="G1023" s="1" t="s">
        <v>1415</v>
      </c>
      <c r="H1023" s="2">
        <v>43221</v>
      </c>
      <c r="I1023" s="3">
        <v>40629</v>
      </c>
      <c r="J1023" s="1">
        <v>2011</v>
      </c>
      <c r="K1023" s="1">
        <v>0.49969398804199427</v>
      </c>
      <c r="L1023" s="1">
        <v>21228</v>
      </c>
      <c r="M1023" s="1">
        <v>0.48258527640758769</v>
      </c>
      <c r="N1023" s="1">
        <v>0.63478337723303024</v>
      </c>
      <c r="O1023" s="4">
        <v>2</v>
      </c>
      <c r="P1023" s="1">
        <f t="shared" si="15"/>
        <v>0</v>
      </c>
    </row>
    <row r="1024" spans="1:16" x14ac:dyDescent="0.25">
      <c r="A1024" s="1" t="s">
        <v>1431</v>
      </c>
      <c r="B1024" s="1" t="s">
        <v>836</v>
      </c>
      <c r="C1024" s="1" t="s">
        <v>837</v>
      </c>
      <c r="D1024" s="1" t="s">
        <v>1421</v>
      </c>
      <c r="E1024" s="1" t="s">
        <v>735</v>
      </c>
      <c r="F1024" s="1" t="s">
        <v>80</v>
      </c>
      <c r="G1024" s="1" t="s">
        <v>1415</v>
      </c>
      <c r="H1024" s="2">
        <v>43221</v>
      </c>
      <c r="I1024" s="3">
        <v>40629</v>
      </c>
      <c r="J1024" s="1">
        <v>2011</v>
      </c>
      <c r="K1024" s="1">
        <v>0.47309714090345739</v>
      </c>
      <c r="L1024" s="1">
        <v>22140</v>
      </c>
      <c r="M1024" s="1">
        <v>0.48258527640758769</v>
      </c>
      <c r="N1024" s="1">
        <v>0.63478337723303024</v>
      </c>
      <c r="O1024" s="4">
        <v>2</v>
      </c>
      <c r="P1024" s="1">
        <f t="shared" si="15"/>
        <v>0</v>
      </c>
    </row>
    <row r="1025" spans="1:16" x14ac:dyDescent="0.25">
      <c r="A1025" s="1" t="s">
        <v>1431</v>
      </c>
      <c r="B1025" s="1" t="s">
        <v>838</v>
      </c>
      <c r="C1025" s="1" t="s">
        <v>839</v>
      </c>
      <c r="D1025" s="1" t="s">
        <v>1421</v>
      </c>
      <c r="E1025" s="1" t="s">
        <v>735</v>
      </c>
      <c r="F1025" s="1" t="s">
        <v>80</v>
      </c>
      <c r="G1025" s="1" t="s">
        <v>1415</v>
      </c>
      <c r="H1025" s="2">
        <v>43221</v>
      </c>
      <c r="I1025" s="3">
        <v>40629</v>
      </c>
      <c r="J1025" s="1">
        <v>2011</v>
      </c>
      <c r="K1025" s="1">
        <v>0.34373420919656394</v>
      </c>
      <c r="L1025" s="1">
        <v>16326</v>
      </c>
      <c r="M1025" s="1">
        <v>0.48258527640758769</v>
      </c>
      <c r="N1025" s="1">
        <v>0.63478337723303024</v>
      </c>
      <c r="O1025" s="4">
        <v>2</v>
      </c>
      <c r="P1025" s="1">
        <f t="shared" si="15"/>
        <v>0</v>
      </c>
    </row>
    <row r="1026" spans="1:16" x14ac:dyDescent="0.25">
      <c r="A1026" s="1" t="s">
        <v>1431</v>
      </c>
      <c r="B1026" s="1" t="s">
        <v>840</v>
      </c>
      <c r="C1026" s="1" t="s">
        <v>841</v>
      </c>
      <c r="D1026" s="1" t="s">
        <v>1421</v>
      </c>
      <c r="E1026" s="1" t="s">
        <v>735</v>
      </c>
      <c r="F1026" s="1" t="s">
        <v>80</v>
      </c>
      <c r="G1026" s="1" t="s">
        <v>1415</v>
      </c>
      <c r="H1026" s="2">
        <v>43221</v>
      </c>
      <c r="I1026" s="3">
        <v>40629</v>
      </c>
      <c r="J1026" s="1">
        <v>2011</v>
      </c>
      <c r="K1026" s="1">
        <v>0.46834699558211396</v>
      </c>
      <c r="L1026" s="1">
        <v>18340</v>
      </c>
      <c r="M1026" s="1">
        <v>0.48258527640758769</v>
      </c>
      <c r="N1026" s="1">
        <v>0.63478337723303024</v>
      </c>
      <c r="O1026" s="4">
        <v>2</v>
      </c>
      <c r="P1026" s="1">
        <f t="shared" si="15"/>
        <v>0</v>
      </c>
    </row>
    <row r="1027" spans="1:16" x14ac:dyDescent="0.25">
      <c r="A1027" s="1" t="s">
        <v>1431</v>
      </c>
      <c r="B1027" s="1" t="s">
        <v>842</v>
      </c>
      <c r="C1027" s="1" t="s">
        <v>843</v>
      </c>
      <c r="D1027" s="1" t="s">
        <v>1421</v>
      </c>
      <c r="E1027" s="1" t="s">
        <v>735</v>
      </c>
      <c r="F1027" s="1" t="s">
        <v>80</v>
      </c>
      <c r="G1027" s="1" t="s">
        <v>1415</v>
      </c>
      <c r="H1027" s="2">
        <v>43221</v>
      </c>
      <c r="I1027" s="3">
        <v>40629</v>
      </c>
      <c r="J1027" s="1">
        <v>2011</v>
      </c>
      <c r="K1027" s="1">
        <v>0.56147908813498471</v>
      </c>
      <c r="L1027" s="1">
        <v>21896</v>
      </c>
      <c r="M1027" s="1">
        <v>0.48258527640758769</v>
      </c>
      <c r="N1027" s="1">
        <v>0.63478337723303024</v>
      </c>
      <c r="O1027" s="4">
        <v>2</v>
      </c>
      <c r="P1027" s="1">
        <f t="shared" ref="P1027:P1090" si="16">IF(A1027="Owned outright",1,IF(A1027="Owned with a mortgage or loan",1,IF(A1027="Shared ownership",4,IF(A1027="Rented from council (local authority)",3,IF(A1027="Other social rented",3,IF(A1027="Private landlord or letting agency",2,IF(A1027="Other private rented",2,IF(A1027="Living rent free",4,0))))))))</f>
        <v>0</v>
      </c>
    </row>
    <row r="1028" spans="1:16" x14ac:dyDescent="0.25">
      <c r="A1028" s="1" t="s">
        <v>1431</v>
      </c>
      <c r="B1028" s="1" t="s">
        <v>844</v>
      </c>
      <c r="C1028" s="1" t="s">
        <v>845</v>
      </c>
      <c r="D1028" s="1" t="s">
        <v>1421</v>
      </c>
      <c r="E1028" s="1" t="s">
        <v>735</v>
      </c>
      <c r="F1028" s="1" t="s">
        <v>80</v>
      </c>
      <c r="G1028" s="1" t="s">
        <v>1415</v>
      </c>
      <c r="H1028" s="2">
        <v>43221</v>
      </c>
      <c r="I1028" s="3">
        <v>40629</v>
      </c>
      <c r="J1028" s="1">
        <v>2011</v>
      </c>
      <c r="K1028" s="1">
        <v>0.79789534380856275</v>
      </c>
      <c r="L1028" s="1">
        <v>27675</v>
      </c>
      <c r="M1028" s="1">
        <v>0.48258527640758769</v>
      </c>
      <c r="N1028" s="1">
        <v>0.63478337723303024</v>
      </c>
      <c r="O1028" s="4">
        <v>2</v>
      </c>
      <c r="P1028" s="1">
        <f t="shared" si="16"/>
        <v>0</v>
      </c>
    </row>
    <row r="1029" spans="1:16" x14ac:dyDescent="0.25">
      <c r="A1029" s="1" t="s">
        <v>1431</v>
      </c>
      <c r="B1029" s="1" t="s">
        <v>846</v>
      </c>
      <c r="C1029" s="1" t="s">
        <v>847</v>
      </c>
      <c r="D1029" s="1" t="s">
        <v>1421</v>
      </c>
      <c r="E1029" s="1" t="s">
        <v>735</v>
      </c>
      <c r="F1029" s="1" t="s">
        <v>80</v>
      </c>
      <c r="G1029" s="1" t="s">
        <v>1415</v>
      </c>
      <c r="H1029" s="2">
        <v>43221</v>
      </c>
      <c r="I1029" s="3">
        <v>40629</v>
      </c>
      <c r="J1029" s="1">
        <v>2011</v>
      </c>
      <c r="K1029" s="1">
        <v>0.79744820963095076</v>
      </c>
      <c r="L1029" s="1">
        <v>29063</v>
      </c>
      <c r="M1029" s="1">
        <v>0.48258527640758769</v>
      </c>
      <c r="N1029" s="1">
        <v>0.63478337723303024</v>
      </c>
      <c r="O1029" s="4">
        <v>2</v>
      </c>
      <c r="P1029" s="1">
        <f t="shared" si="16"/>
        <v>0</v>
      </c>
    </row>
    <row r="1030" spans="1:16" x14ac:dyDescent="0.25">
      <c r="A1030" s="1" t="s">
        <v>1431</v>
      </c>
      <c r="B1030" s="1" t="s">
        <v>848</v>
      </c>
      <c r="C1030" s="1" t="s">
        <v>849</v>
      </c>
      <c r="D1030" s="1" t="s">
        <v>1421</v>
      </c>
      <c r="E1030" s="1" t="s">
        <v>735</v>
      </c>
      <c r="F1030" s="1" t="s">
        <v>80</v>
      </c>
      <c r="G1030" s="1" t="s">
        <v>1415</v>
      </c>
      <c r="H1030" s="2">
        <v>43221</v>
      </c>
      <c r="I1030" s="3">
        <v>40629</v>
      </c>
      <c r="J1030" s="1">
        <v>2011</v>
      </c>
      <c r="K1030" s="1">
        <v>0.25059335067499572</v>
      </c>
      <c r="L1030" s="1">
        <v>13198</v>
      </c>
      <c r="M1030" s="1">
        <v>0.48258527640758769</v>
      </c>
      <c r="N1030" s="1">
        <v>0.63478337723303024</v>
      </c>
      <c r="O1030" s="4">
        <v>2</v>
      </c>
      <c r="P1030" s="1">
        <f t="shared" si="16"/>
        <v>0</v>
      </c>
    </row>
    <row r="1031" spans="1:16" x14ac:dyDescent="0.25">
      <c r="A1031" s="1" t="s">
        <v>1431</v>
      </c>
      <c r="B1031" s="1" t="s">
        <v>850</v>
      </c>
      <c r="C1031" s="1" t="s">
        <v>851</v>
      </c>
      <c r="D1031" s="1" t="s">
        <v>1421</v>
      </c>
      <c r="E1031" s="1" t="s">
        <v>735</v>
      </c>
      <c r="F1031" s="1" t="s">
        <v>80</v>
      </c>
      <c r="G1031" s="1" t="s">
        <v>1415</v>
      </c>
      <c r="H1031" s="2">
        <v>43221</v>
      </c>
      <c r="I1031" s="3">
        <v>40629</v>
      </c>
      <c r="J1031" s="1">
        <v>2011</v>
      </c>
      <c r="K1031" s="1">
        <v>0.46610621491885301</v>
      </c>
      <c r="L1031" s="1">
        <v>18352</v>
      </c>
      <c r="M1031" s="1">
        <v>0.48258527640758769</v>
      </c>
      <c r="N1031" s="1">
        <v>0.63478337723303024</v>
      </c>
      <c r="O1031" s="4">
        <v>2</v>
      </c>
      <c r="P1031" s="1">
        <f t="shared" si="16"/>
        <v>0</v>
      </c>
    </row>
    <row r="1032" spans="1:16" x14ac:dyDescent="0.25">
      <c r="A1032" s="1" t="s">
        <v>1431</v>
      </c>
      <c r="B1032" s="1" t="s">
        <v>852</v>
      </c>
      <c r="C1032" s="1" t="s">
        <v>853</v>
      </c>
      <c r="D1032" s="1" t="s">
        <v>1421</v>
      </c>
      <c r="E1032" s="1" t="s">
        <v>735</v>
      </c>
      <c r="F1032" s="1" t="s">
        <v>80</v>
      </c>
      <c r="G1032" s="1" t="s">
        <v>1415</v>
      </c>
      <c r="H1032" s="2">
        <v>43221</v>
      </c>
      <c r="I1032" s="3">
        <v>40629</v>
      </c>
      <c r="J1032" s="1">
        <v>2011</v>
      </c>
      <c r="K1032" s="1">
        <v>0.60948187589596559</v>
      </c>
      <c r="L1032" s="1">
        <v>29761</v>
      </c>
      <c r="M1032" s="1">
        <v>0.48258527640758769</v>
      </c>
      <c r="N1032" s="1">
        <v>0.63478337723303024</v>
      </c>
      <c r="O1032" s="4">
        <v>2</v>
      </c>
      <c r="P1032" s="1">
        <f t="shared" si="16"/>
        <v>0</v>
      </c>
    </row>
    <row r="1033" spans="1:16" x14ac:dyDescent="0.25">
      <c r="A1033" s="1" t="s">
        <v>1431</v>
      </c>
      <c r="B1033" s="1" t="s">
        <v>854</v>
      </c>
      <c r="C1033" s="1" t="s">
        <v>855</v>
      </c>
      <c r="D1033" s="1" t="s">
        <v>1421</v>
      </c>
      <c r="E1033" s="1" t="s">
        <v>735</v>
      </c>
      <c r="F1033" s="1" t="s">
        <v>80</v>
      </c>
      <c r="G1033" s="1" t="s">
        <v>1415</v>
      </c>
      <c r="H1033" s="2">
        <v>43221</v>
      </c>
      <c r="I1033" s="3">
        <v>40629</v>
      </c>
      <c r="J1033" s="1">
        <v>2011</v>
      </c>
      <c r="K1033" s="1">
        <v>0.73128223368308731</v>
      </c>
      <c r="L1033" s="1">
        <v>28784</v>
      </c>
      <c r="M1033" s="1">
        <v>0.48258527640758769</v>
      </c>
      <c r="N1033" s="1">
        <v>0.63478337723303024</v>
      </c>
      <c r="O1033" s="4">
        <v>2</v>
      </c>
      <c r="P1033" s="1">
        <f t="shared" si="16"/>
        <v>0</v>
      </c>
    </row>
    <row r="1034" spans="1:16" x14ac:dyDescent="0.25">
      <c r="A1034" s="1" t="s">
        <v>1431</v>
      </c>
      <c r="B1034" s="1" t="s">
        <v>856</v>
      </c>
      <c r="C1034" s="1" t="s">
        <v>857</v>
      </c>
      <c r="D1034" s="1" t="s">
        <v>1421</v>
      </c>
      <c r="E1034" s="1" t="s">
        <v>735</v>
      </c>
      <c r="F1034" s="1" t="s">
        <v>80</v>
      </c>
      <c r="G1034" s="1" t="s">
        <v>1415</v>
      </c>
      <c r="H1034" s="2">
        <v>43221</v>
      </c>
      <c r="I1034" s="3">
        <v>40629</v>
      </c>
      <c r="J1034" s="1">
        <v>2011</v>
      </c>
      <c r="K1034" s="1">
        <v>0.73252902950889531</v>
      </c>
      <c r="L1034" s="1">
        <v>27505</v>
      </c>
      <c r="M1034" s="1">
        <v>0.48258527640758769</v>
      </c>
      <c r="N1034" s="1">
        <v>0.63478337723303024</v>
      </c>
      <c r="O1034" s="4">
        <v>2</v>
      </c>
      <c r="P1034" s="1">
        <f t="shared" si="16"/>
        <v>0</v>
      </c>
    </row>
    <row r="1035" spans="1:16" x14ac:dyDescent="0.25">
      <c r="A1035" s="1" t="s">
        <v>1431</v>
      </c>
      <c r="B1035" s="1" t="s">
        <v>858</v>
      </c>
      <c r="C1035" s="1" t="s">
        <v>859</v>
      </c>
      <c r="D1035" s="1" t="s">
        <v>1421</v>
      </c>
      <c r="E1035" s="1" t="s">
        <v>735</v>
      </c>
      <c r="F1035" s="1" t="s">
        <v>80</v>
      </c>
      <c r="G1035" s="1" t="s">
        <v>1415</v>
      </c>
      <c r="H1035" s="2">
        <v>43221</v>
      </c>
      <c r="I1035" s="3">
        <v>40629</v>
      </c>
      <c r="J1035" s="1">
        <v>2011</v>
      </c>
      <c r="K1035" s="1">
        <v>0.3935880801908509</v>
      </c>
      <c r="L1035" s="1">
        <v>18808</v>
      </c>
      <c r="M1035" s="1">
        <v>0.48258527640758769</v>
      </c>
      <c r="N1035" s="1">
        <v>0.63478337723303024</v>
      </c>
      <c r="O1035" s="4">
        <v>2</v>
      </c>
      <c r="P1035" s="1">
        <f t="shared" si="16"/>
        <v>0</v>
      </c>
    </row>
    <row r="1036" spans="1:16" x14ac:dyDescent="0.25">
      <c r="A1036" s="1" t="s">
        <v>1431</v>
      </c>
      <c r="B1036" s="1" t="s">
        <v>860</v>
      </c>
      <c r="C1036" s="1" t="s">
        <v>861</v>
      </c>
      <c r="D1036" s="1" t="s">
        <v>1421</v>
      </c>
      <c r="E1036" s="1" t="s">
        <v>735</v>
      </c>
      <c r="F1036" s="1" t="s">
        <v>80</v>
      </c>
      <c r="G1036" s="1" t="s">
        <v>1415</v>
      </c>
      <c r="H1036" s="2">
        <v>43221</v>
      </c>
      <c r="I1036" s="3">
        <v>40629</v>
      </c>
      <c r="J1036" s="1">
        <v>2011</v>
      </c>
      <c r="K1036" s="1">
        <v>0.71023713128976285</v>
      </c>
      <c r="L1036" s="1">
        <v>28244</v>
      </c>
      <c r="M1036" s="1">
        <v>0.48258527640758769</v>
      </c>
      <c r="N1036" s="1">
        <v>0.63478337723303024</v>
      </c>
      <c r="O1036" s="4">
        <v>2</v>
      </c>
      <c r="P1036" s="1">
        <f t="shared" si="16"/>
        <v>0</v>
      </c>
    </row>
    <row r="1037" spans="1:16" x14ac:dyDescent="0.25">
      <c r="A1037" s="1" t="s">
        <v>1431</v>
      </c>
      <c r="B1037" s="1" t="s">
        <v>862</v>
      </c>
      <c r="C1037" s="1" t="s">
        <v>863</v>
      </c>
      <c r="D1037" s="1" t="s">
        <v>1421</v>
      </c>
      <c r="E1037" s="1" t="s">
        <v>735</v>
      </c>
      <c r="F1037" s="1" t="s">
        <v>80</v>
      </c>
      <c r="G1037" s="1" t="s">
        <v>1415</v>
      </c>
      <c r="H1037" s="2">
        <v>43221</v>
      </c>
      <c r="I1037" s="3">
        <v>40629</v>
      </c>
      <c r="J1037" s="1">
        <v>2011</v>
      </c>
      <c r="K1037" s="1">
        <v>0.48435323614077447</v>
      </c>
      <c r="L1037" s="1">
        <v>20864</v>
      </c>
      <c r="M1037" s="1">
        <v>0.48258527640758769</v>
      </c>
      <c r="N1037" s="1">
        <v>0.63478337723303024</v>
      </c>
      <c r="O1037" s="4">
        <v>2</v>
      </c>
      <c r="P1037" s="1">
        <f t="shared" si="16"/>
        <v>0</v>
      </c>
    </row>
    <row r="1038" spans="1:16" x14ac:dyDescent="0.25">
      <c r="A1038" s="1" t="s">
        <v>1431</v>
      </c>
      <c r="B1038" s="1" t="s">
        <v>864</v>
      </c>
      <c r="C1038" s="1" t="s">
        <v>865</v>
      </c>
      <c r="D1038" s="1" t="s">
        <v>1421</v>
      </c>
      <c r="E1038" s="1" t="s">
        <v>735</v>
      </c>
      <c r="F1038" s="1" t="s">
        <v>80</v>
      </c>
      <c r="G1038" s="1" t="s">
        <v>1415</v>
      </c>
      <c r="H1038" s="2">
        <v>43221</v>
      </c>
      <c r="I1038" s="3">
        <v>40629</v>
      </c>
      <c r="J1038" s="1">
        <v>2011</v>
      </c>
      <c r="K1038" s="1">
        <v>0.31581100429535691</v>
      </c>
      <c r="L1038" s="1">
        <v>15440</v>
      </c>
      <c r="M1038" s="1">
        <v>0.48258527640758769</v>
      </c>
      <c r="N1038" s="1">
        <v>0.63478337723303024</v>
      </c>
      <c r="O1038" s="4">
        <v>2</v>
      </c>
      <c r="P1038" s="1">
        <f t="shared" si="16"/>
        <v>0</v>
      </c>
    </row>
    <row r="1039" spans="1:16" x14ac:dyDescent="0.25">
      <c r="A1039" s="1" t="s">
        <v>1431</v>
      </c>
      <c r="B1039" s="1" t="s">
        <v>866</v>
      </c>
      <c r="C1039" s="1" t="s">
        <v>867</v>
      </c>
      <c r="D1039" s="1" t="s">
        <v>1421</v>
      </c>
      <c r="E1039" s="1" t="s">
        <v>735</v>
      </c>
      <c r="F1039" s="1" t="s">
        <v>80</v>
      </c>
      <c r="G1039" s="1" t="s">
        <v>1415</v>
      </c>
      <c r="H1039" s="2">
        <v>43221</v>
      </c>
      <c r="I1039" s="3">
        <v>40629</v>
      </c>
      <c r="J1039" s="1">
        <v>2011</v>
      </c>
      <c r="K1039" s="1">
        <v>0.66870514290567795</v>
      </c>
      <c r="L1039" s="1">
        <v>31492</v>
      </c>
      <c r="M1039" s="1">
        <v>0.48258527640758769</v>
      </c>
      <c r="N1039" s="1">
        <v>0.63478337723303024</v>
      </c>
      <c r="O1039" s="4">
        <v>2</v>
      </c>
      <c r="P1039" s="1">
        <f t="shared" si="16"/>
        <v>0</v>
      </c>
    </row>
    <row r="1040" spans="1:16" x14ac:dyDescent="0.25">
      <c r="A1040" s="1" t="s">
        <v>1431</v>
      </c>
      <c r="B1040" s="1" t="s">
        <v>868</v>
      </c>
      <c r="C1040" s="1" t="s">
        <v>869</v>
      </c>
      <c r="D1040" s="1" t="s">
        <v>1421</v>
      </c>
      <c r="E1040" s="1" t="s">
        <v>735</v>
      </c>
      <c r="F1040" s="1" t="s">
        <v>80</v>
      </c>
      <c r="G1040" s="1" t="s">
        <v>1415</v>
      </c>
      <c r="H1040" s="2">
        <v>43221</v>
      </c>
      <c r="I1040" s="3">
        <v>40629</v>
      </c>
      <c r="J1040" s="1">
        <v>2011</v>
      </c>
      <c r="K1040" s="1">
        <v>0.64728754927462395</v>
      </c>
      <c r="L1040" s="1">
        <v>24138</v>
      </c>
      <c r="M1040" s="1">
        <v>0.48258527640758769</v>
      </c>
      <c r="N1040" s="1">
        <v>0.63478337723303024</v>
      </c>
      <c r="O1040" s="4">
        <v>2</v>
      </c>
      <c r="P1040" s="1">
        <f t="shared" si="16"/>
        <v>0</v>
      </c>
    </row>
    <row r="1041" spans="1:16" x14ac:dyDescent="0.25">
      <c r="A1041" s="1" t="s">
        <v>1431</v>
      </c>
      <c r="B1041" s="1" t="s">
        <v>870</v>
      </c>
      <c r="C1041" s="1" t="s">
        <v>871</v>
      </c>
      <c r="D1041" s="1" t="s">
        <v>1421</v>
      </c>
      <c r="E1041" s="1" t="s">
        <v>735</v>
      </c>
      <c r="F1041" s="1" t="s">
        <v>80</v>
      </c>
      <c r="G1041" s="1" t="s">
        <v>1415</v>
      </c>
      <c r="H1041" s="2">
        <v>43221</v>
      </c>
      <c r="I1041" s="3">
        <v>40629</v>
      </c>
      <c r="J1041" s="1">
        <v>2011</v>
      </c>
      <c r="K1041" s="1">
        <v>0.26128879599321686</v>
      </c>
      <c r="L1041" s="1">
        <v>13251</v>
      </c>
      <c r="M1041" s="1">
        <v>0.48258527640758769</v>
      </c>
      <c r="N1041" s="1">
        <v>0.63478337723303024</v>
      </c>
      <c r="O1041" s="4">
        <v>2</v>
      </c>
      <c r="P1041" s="1">
        <f t="shared" si="16"/>
        <v>0</v>
      </c>
    </row>
    <row r="1042" spans="1:16" x14ac:dyDescent="0.25">
      <c r="A1042" s="1" t="s">
        <v>1431</v>
      </c>
      <c r="B1042" s="1" t="s">
        <v>872</v>
      </c>
      <c r="C1042" s="1" t="s">
        <v>873</v>
      </c>
      <c r="D1042" s="1" t="s">
        <v>1421</v>
      </c>
      <c r="E1042" s="1" t="s">
        <v>735</v>
      </c>
      <c r="F1042" s="1" t="s">
        <v>80</v>
      </c>
      <c r="G1042" s="1" t="s">
        <v>1415</v>
      </c>
      <c r="H1042" s="2">
        <v>43221</v>
      </c>
      <c r="I1042" s="3">
        <v>40629</v>
      </c>
      <c r="J1042" s="1">
        <v>2011</v>
      </c>
      <c r="K1042" s="1">
        <v>0.45454982685648326</v>
      </c>
      <c r="L1042" s="1">
        <v>18902</v>
      </c>
      <c r="M1042" s="1">
        <v>0.48258527640758769</v>
      </c>
      <c r="N1042" s="1">
        <v>0.63478337723303024</v>
      </c>
      <c r="O1042" s="4">
        <v>2</v>
      </c>
      <c r="P1042" s="1">
        <f t="shared" si="16"/>
        <v>0</v>
      </c>
    </row>
    <row r="1043" spans="1:16" x14ac:dyDescent="0.25">
      <c r="A1043" s="1" t="s">
        <v>1431</v>
      </c>
      <c r="B1043" s="1" t="s">
        <v>874</v>
      </c>
      <c r="C1043" s="1" t="s">
        <v>875</v>
      </c>
      <c r="D1043" s="1" t="s">
        <v>1421</v>
      </c>
      <c r="E1043" s="1" t="s">
        <v>735</v>
      </c>
      <c r="F1043" s="1" t="s">
        <v>80</v>
      </c>
      <c r="G1043" s="1" t="s">
        <v>1415</v>
      </c>
      <c r="H1043" s="2">
        <v>43221</v>
      </c>
      <c r="I1043" s="3">
        <v>40629</v>
      </c>
      <c r="J1043" s="1">
        <v>2011</v>
      </c>
      <c r="K1043" s="1">
        <v>0.29268600252206811</v>
      </c>
      <c r="L1043" s="1">
        <v>16247</v>
      </c>
      <c r="M1043" s="1">
        <v>0.48258527640758769</v>
      </c>
      <c r="N1043" s="1">
        <v>0.63478337723303024</v>
      </c>
      <c r="O1043" s="4">
        <v>2</v>
      </c>
      <c r="P1043" s="1">
        <f t="shared" si="16"/>
        <v>0</v>
      </c>
    </row>
    <row r="1044" spans="1:16" x14ac:dyDescent="0.25">
      <c r="A1044" s="1" t="s">
        <v>1431</v>
      </c>
      <c r="B1044" s="1" t="s">
        <v>876</v>
      </c>
      <c r="C1044" s="1" t="s">
        <v>877</v>
      </c>
      <c r="D1044" s="1" t="s">
        <v>1421</v>
      </c>
      <c r="E1044" s="1" t="s">
        <v>735</v>
      </c>
      <c r="F1044" s="1" t="s">
        <v>80</v>
      </c>
      <c r="G1044" s="1" t="s">
        <v>1415</v>
      </c>
      <c r="H1044" s="2">
        <v>43221</v>
      </c>
      <c r="I1044" s="3">
        <v>40629</v>
      </c>
      <c r="J1044" s="1">
        <v>2011</v>
      </c>
      <c r="K1044" s="1">
        <v>0.30412265121061982</v>
      </c>
      <c r="L1044" s="1">
        <v>16266</v>
      </c>
      <c r="M1044" s="1">
        <v>0.48258527640758769</v>
      </c>
      <c r="N1044" s="1">
        <v>0.63478337723303024</v>
      </c>
      <c r="O1044" s="4">
        <v>2</v>
      </c>
      <c r="P1044" s="1">
        <f t="shared" si="16"/>
        <v>0</v>
      </c>
    </row>
    <row r="1045" spans="1:16" x14ac:dyDescent="0.25">
      <c r="A1045" s="1" t="s">
        <v>1431</v>
      </c>
      <c r="B1045" s="1" t="s">
        <v>878</v>
      </c>
      <c r="C1045" s="1" t="s">
        <v>879</v>
      </c>
      <c r="D1045" s="1" t="s">
        <v>1421</v>
      </c>
      <c r="E1045" s="1" t="s">
        <v>735</v>
      </c>
      <c r="F1045" s="1" t="s">
        <v>80</v>
      </c>
      <c r="G1045" s="1" t="s">
        <v>1415</v>
      </c>
      <c r="H1045" s="2">
        <v>43221</v>
      </c>
      <c r="I1045" s="3">
        <v>40629</v>
      </c>
      <c r="J1045" s="1">
        <v>2011</v>
      </c>
      <c r="K1045" s="1">
        <v>0.623566398390342</v>
      </c>
      <c r="L1045" s="1">
        <v>24793</v>
      </c>
      <c r="M1045" s="1">
        <v>0.48258527640758769</v>
      </c>
      <c r="N1045" s="1">
        <v>0.63478337723303024</v>
      </c>
      <c r="O1045" s="4">
        <v>2</v>
      </c>
      <c r="P1045" s="1">
        <f t="shared" si="16"/>
        <v>0</v>
      </c>
    </row>
    <row r="1046" spans="1:16" x14ac:dyDescent="0.25">
      <c r="A1046" s="1" t="s">
        <v>1431</v>
      </c>
      <c r="B1046" s="1" t="s">
        <v>880</v>
      </c>
      <c r="C1046" s="1" t="s">
        <v>881</v>
      </c>
      <c r="D1046" s="1" t="s">
        <v>1422</v>
      </c>
      <c r="E1046" s="1" t="s">
        <v>883</v>
      </c>
      <c r="F1046" s="1" t="s">
        <v>80</v>
      </c>
      <c r="G1046" s="1" t="s">
        <v>1415</v>
      </c>
      <c r="H1046" s="2">
        <v>43221</v>
      </c>
      <c r="I1046" s="3">
        <v>40629</v>
      </c>
      <c r="J1046" s="1">
        <v>2011</v>
      </c>
      <c r="K1046" s="1">
        <v>0.65426048015922378</v>
      </c>
      <c r="L1046" s="1">
        <v>26298</v>
      </c>
      <c r="M1046" s="1">
        <v>0.67628801087228307</v>
      </c>
      <c r="N1046" s="1">
        <v>0.63478337723303024</v>
      </c>
      <c r="O1046" s="4">
        <v>2</v>
      </c>
      <c r="P1046" s="1">
        <f t="shared" si="16"/>
        <v>0</v>
      </c>
    </row>
    <row r="1047" spans="1:16" x14ac:dyDescent="0.25">
      <c r="A1047" s="1" t="s">
        <v>1431</v>
      </c>
      <c r="B1047" s="1" t="s">
        <v>884</v>
      </c>
      <c r="C1047" s="1" t="s">
        <v>885</v>
      </c>
      <c r="D1047" s="1" t="s">
        <v>1422</v>
      </c>
      <c r="E1047" s="1" t="s">
        <v>883</v>
      </c>
      <c r="F1047" s="1" t="s">
        <v>80</v>
      </c>
      <c r="G1047" s="1" t="s">
        <v>1415</v>
      </c>
      <c r="H1047" s="2">
        <v>43221</v>
      </c>
      <c r="I1047" s="3">
        <v>40629</v>
      </c>
      <c r="J1047" s="1">
        <v>2011</v>
      </c>
      <c r="K1047" s="1">
        <v>0.75970149253731345</v>
      </c>
      <c r="L1047" s="1">
        <v>31558</v>
      </c>
      <c r="M1047" s="1">
        <v>0.67628801087228307</v>
      </c>
      <c r="N1047" s="1">
        <v>0.63478337723303024</v>
      </c>
      <c r="O1047" s="4">
        <v>2</v>
      </c>
      <c r="P1047" s="1">
        <f t="shared" si="16"/>
        <v>0</v>
      </c>
    </row>
    <row r="1048" spans="1:16" x14ac:dyDescent="0.25">
      <c r="A1048" s="1" t="s">
        <v>1431</v>
      </c>
      <c r="B1048" s="1" t="s">
        <v>886</v>
      </c>
      <c r="C1048" s="1" t="s">
        <v>887</v>
      </c>
      <c r="D1048" s="1" t="s">
        <v>1422</v>
      </c>
      <c r="E1048" s="1" t="s">
        <v>883</v>
      </c>
      <c r="F1048" s="1" t="s">
        <v>80</v>
      </c>
      <c r="G1048" s="1" t="s">
        <v>1415</v>
      </c>
      <c r="H1048" s="2">
        <v>43221</v>
      </c>
      <c r="I1048" s="3">
        <v>40629</v>
      </c>
      <c r="J1048" s="1">
        <v>2011</v>
      </c>
      <c r="K1048" s="1">
        <v>0.67844113856303379</v>
      </c>
      <c r="L1048" s="1">
        <v>31057</v>
      </c>
      <c r="M1048" s="1">
        <v>0.67628801087228307</v>
      </c>
      <c r="N1048" s="1">
        <v>0.63478337723303024</v>
      </c>
      <c r="O1048" s="4">
        <v>2</v>
      </c>
      <c r="P1048" s="1">
        <f t="shared" si="16"/>
        <v>0</v>
      </c>
    </row>
    <row r="1049" spans="1:16" x14ac:dyDescent="0.25">
      <c r="A1049" s="1" t="s">
        <v>1431</v>
      </c>
      <c r="B1049" s="1" t="s">
        <v>888</v>
      </c>
      <c r="C1049" s="1" t="s">
        <v>889</v>
      </c>
      <c r="D1049" s="1" t="s">
        <v>1422</v>
      </c>
      <c r="E1049" s="1" t="s">
        <v>883</v>
      </c>
      <c r="F1049" s="1" t="s">
        <v>80</v>
      </c>
      <c r="G1049" s="1" t="s">
        <v>1415</v>
      </c>
      <c r="H1049" s="2">
        <v>43221</v>
      </c>
      <c r="I1049" s="3">
        <v>40629</v>
      </c>
      <c r="J1049" s="1">
        <v>2011</v>
      </c>
      <c r="K1049" s="1">
        <v>0.69513186940862093</v>
      </c>
      <c r="L1049" s="1">
        <v>29915</v>
      </c>
      <c r="M1049" s="1">
        <v>0.67628801087228307</v>
      </c>
      <c r="N1049" s="1">
        <v>0.63478337723303024</v>
      </c>
      <c r="O1049" s="4">
        <v>2</v>
      </c>
      <c r="P1049" s="1">
        <f t="shared" si="16"/>
        <v>0</v>
      </c>
    </row>
    <row r="1050" spans="1:16" x14ac:dyDescent="0.25">
      <c r="A1050" s="1" t="s">
        <v>1431</v>
      </c>
      <c r="B1050" s="1" t="s">
        <v>890</v>
      </c>
      <c r="C1050" s="1" t="s">
        <v>891</v>
      </c>
      <c r="D1050" s="1" t="s">
        <v>1422</v>
      </c>
      <c r="E1050" s="1" t="s">
        <v>883</v>
      </c>
      <c r="F1050" s="1" t="s">
        <v>80</v>
      </c>
      <c r="G1050" s="1" t="s">
        <v>1415</v>
      </c>
      <c r="H1050" s="2">
        <v>43221</v>
      </c>
      <c r="I1050" s="3">
        <v>40629</v>
      </c>
      <c r="J1050" s="1">
        <v>2011</v>
      </c>
      <c r="K1050" s="1">
        <v>0.6774872448979592</v>
      </c>
      <c r="L1050" s="1">
        <v>31869</v>
      </c>
      <c r="M1050" s="1">
        <v>0.67628801087228307</v>
      </c>
      <c r="N1050" s="1">
        <v>0.63478337723303024</v>
      </c>
      <c r="O1050" s="4">
        <v>2</v>
      </c>
      <c r="P1050" s="1">
        <f t="shared" si="16"/>
        <v>0</v>
      </c>
    </row>
    <row r="1051" spans="1:16" x14ac:dyDescent="0.25">
      <c r="A1051" s="1" t="s">
        <v>1431</v>
      </c>
      <c r="B1051" s="1" t="s">
        <v>892</v>
      </c>
      <c r="C1051" s="1" t="s">
        <v>893</v>
      </c>
      <c r="D1051" s="1" t="s">
        <v>1422</v>
      </c>
      <c r="E1051" s="1" t="s">
        <v>883</v>
      </c>
      <c r="F1051" s="1" t="s">
        <v>80</v>
      </c>
      <c r="G1051" s="1" t="s">
        <v>1415</v>
      </c>
      <c r="H1051" s="2">
        <v>43221</v>
      </c>
      <c r="I1051" s="3">
        <v>40629</v>
      </c>
      <c r="J1051" s="1">
        <v>2011</v>
      </c>
      <c r="K1051" s="1">
        <v>0.64318324232387436</v>
      </c>
      <c r="L1051" s="1">
        <v>28740</v>
      </c>
      <c r="M1051" s="1">
        <v>0.67628801087228307</v>
      </c>
      <c r="N1051" s="1">
        <v>0.63478337723303024</v>
      </c>
      <c r="O1051" s="4">
        <v>2</v>
      </c>
      <c r="P1051" s="1">
        <f t="shared" si="16"/>
        <v>0</v>
      </c>
    </row>
    <row r="1052" spans="1:16" x14ac:dyDescent="0.25">
      <c r="A1052" s="1" t="s">
        <v>1431</v>
      </c>
      <c r="B1052" s="1" t="s">
        <v>894</v>
      </c>
      <c r="C1052" s="1" t="s">
        <v>895</v>
      </c>
      <c r="D1052" s="1" t="s">
        <v>1422</v>
      </c>
      <c r="E1052" s="1" t="s">
        <v>883</v>
      </c>
      <c r="F1052" s="1" t="s">
        <v>80</v>
      </c>
      <c r="G1052" s="1" t="s">
        <v>1415</v>
      </c>
      <c r="H1052" s="2">
        <v>43221</v>
      </c>
      <c r="I1052" s="3">
        <v>40629</v>
      </c>
      <c r="J1052" s="1">
        <v>2011</v>
      </c>
      <c r="K1052" s="1">
        <v>0.73869720404521122</v>
      </c>
      <c r="L1052" s="1">
        <v>29802</v>
      </c>
      <c r="M1052" s="1">
        <v>0.67628801087228307</v>
      </c>
      <c r="N1052" s="1">
        <v>0.63478337723303024</v>
      </c>
      <c r="O1052" s="4">
        <v>2</v>
      </c>
      <c r="P1052" s="1">
        <f t="shared" si="16"/>
        <v>0</v>
      </c>
    </row>
    <row r="1053" spans="1:16" x14ac:dyDescent="0.25">
      <c r="A1053" s="1" t="s">
        <v>1431</v>
      </c>
      <c r="B1053" s="1" t="s">
        <v>896</v>
      </c>
      <c r="C1053" s="1" t="s">
        <v>897</v>
      </c>
      <c r="D1053" s="1" t="s">
        <v>1422</v>
      </c>
      <c r="E1053" s="1" t="s">
        <v>883</v>
      </c>
      <c r="F1053" s="1" t="s">
        <v>80</v>
      </c>
      <c r="G1053" s="1" t="s">
        <v>1415</v>
      </c>
      <c r="H1053" s="2">
        <v>43221</v>
      </c>
      <c r="I1053" s="3">
        <v>40629</v>
      </c>
      <c r="J1053" s="1">
        <v>2011</v>
      </c>
      <c r="K1053" s="1">
        <v>0.75000560676400008</v>
      </c>
      <c r="L1053" s="1">
        <v>33442</v>
      </c>
      <c r="M1053" s="1">
        <v>0.67628801087228307</v>
      </c>
      <c r="N1053" s="1">
        <v>0.63478337723303024</v>
      </c>
      <c r="O1053" s="4">
        <v>2</v>
      </c>
      <c r="P1053" s="1">
        <f t="shared" si="16"/>
        <v>0</v>
      </c>
    </row>
    <row r="1054" spans="1:16" x14ac:dyDescent="0.25">
      <c r="A1054" s="1" t="s">
        <v>1431</v>
      </c>
      <c r="B1054" s="1" t="s">
        <v>898</v>
      </c>
      <c r="C1054" s="1" t="s">
        <v>899</v>
      </c>
      <c r="D1054" s="1" t="s">
        <v>1422</v>
      </c>
      <c r="E1054" s="1" t="s">
        <v>883</v>
      </c>
      <c r="F1054" s="1" t="s">
        <v>80</v>
      </c>
      <c r="G1054" s="1" t="s">
        <v>1415</v>
      </c>
      <c r="H1054" s="2">
        <v>43221</v>
      </c>
      <c r="I1054" s="3">
        <v>40629</v>
      </c>
      <c r="J1054" s="1">
        <v>2011</v>
      </c>
      <c r="K1054" s="1">
        <v>0.7030789764359352</v>
      </c>
      <c r="L1054" s="1">
        <v>30553</v>
      </c>
      <c r="M1054" s="1">
        <v>0.67628801087228307</v>
      </c>
      <c r="N1054" s="1">
        <v>0.63478337723303024</v>
      </c>
      <c r="O1054" s="4">
        <v>2</v>
      </c>
      <c r="P1054" s="1">
        <f t="shared" si="16"/>
        <v>0</v>
      </c>
    </row>
    <row r="1055" spans="1:16" x14ac:dyDescent="0.25">
      <c r="A1055" s="1" t="s">
        <v>1431</v>
      </c>
      <c r="B1055" s="1" t="s">
        <v>900</v>
      </c>
      <c r="C1055" s="1" t="s">
        <v>901</v>
      </c>
      <c r="D1055" s="1" t="s">
        <v>1422</v>
      </c>
      <c r="E1055" s="1" t="s">
        <v>883</v>
      </c>
      <c r="F1055" s="1" t="s">
        <v>80</v>
      </c>
      <c r="G1055" s="1" t="s">
        <v>1415</v>
      </c>
      <c r="H1055" s="2">
        <v>43221</v>
      </c>
      <c r="I1055" s="3">
        <v>40629</v>
      </c>
      <c r="J1055" s="1">
        <v>2011</v>
      </c>
      <c r="K1055" s="1">
        <v>0.68861891062979963</v>
      </c>
      <c r="L1055" s="1">
        <v>28964</v>
      </c>
      <c r="M1055" s="1">
        <v>0.67628801087228307</v>
      </c>
      <c r="N1055" s="1">
        <v>0.63478337723303024</v>
      </c>
      <c r="O1055" s="4">
        <v>2</v>
      </c>
      <c r="P1055" s="1">
        <f t="shared" si="16"/>
        <v>0</v>
      </c>
    </row>
    <row r="1056" spans="1:16" x14ac:dyDescent="0.25">
      <c r="A1056" s="1" t="s">
        <v>1431</v>
      </c>
      <c r="B1056" s="1" t="s">
        <v>902</v>
      </c>
      <c r="C1056" s="1" t="s">
        <v>903</v>
      </c>
      <c r="D1056" s="1" t="s">
        <v>1422</v>
      </c>
      <c r="E1056" s="1" t="s">
        <v>883</v>
      </c>
      <c r="F1056" s="1" t="s">
        <v>80</v>
      </c>
      <c r="G1056" s="1" t="s">
        <v>1415</v>
      </c>
      <c r="H1056" s="2">
        <v>43221</v>
      </c>
      <c r="I1056" s="3">
        <v>40629</v>
      </c>
      <c r="J1056" s="1">
        <v>2011</v>
      </c>
      <c r="K1056" s="1">
        <v>0.54164174641148322</v>
      </c>
      <c r="L1056" s="1">
        <v>21735</v>
      </c>
      <c r="M1056" s="1">
        <v>0.67628801087228307</v>
      </c>
      <c r="N1056" s="1">
        <v>0.63478337723303024</v>
      </c>
      <c r="O1056" s="4">
        <v>2</v>
      </c>
      <c r="P1056" s="1">
        <f t="shared" si="16"/>
        <v>0</v>
      </c>
    </row>
    <row r="1057" spans="1:16" x14ac:dyDescent="0.25">
      <c r="A1057" s="1" t="s">
        <v>1431</v>
      </c>
      <c r="B1057" s="1" t="s">
        <v>904</v>
      </c>
      <c r="C1057" s="1" t="s">
        <v>905</v>
      </c>
      <c r="D1057" s="1" t="s">
        <v>1422</v>
      </c>
      <c r="E1057" s="1" t="s">
        <v>883</v>
      </c>
      <c r="F1057" s="1" t="s">
        <v>80</v>
      </c>
      <c r="G1057" s="1" t="s">
        <v>1415</v>
      </c>
      <c r="H1057" s="2">
        <v>43221</v>
      </c>
      <c r="I1057" s="3">
        <v>40629</v>
      </c>
      <c r="J1057" s="1">
        <v>2011</v>
      </c>
      <c r="K1057" s="1">
        <v>0.53518733792363404</v>
      </c>
      <c r="L1057" s="1">
        <v>23940</v>
      </c>
      <c r="M1057" s="1">
        <v>0.67628801087228307</v>
      </c>
      <c r="N1057" s="1">
        <v>0.63478337723303024</v>
      </c>
      <c r="O1057" s="4">
        <v>2</v>
      </c>
      <c r="P1057" s="1">
        <f t="shared" si="16"/>
        <v>0</v>
      </c>
    </row>
    <row r="1058" spans="1:16" x14ac:dyDescent="0.25">
      <c r="A1058" s="1" t="s">
        <v>1431</v>
      </c>
      <c r="B1058" s="1" t="s">
        <v>906</v>
      </c>
      <c r="C1058" s="1" t="s">
        <v>907</v>
      </c>
      <c r="D1058" s="1" t="s">
        <v>1422</v>
      </c>
      <c r="E1058" s="1" t="s">
        <v>883</v>
      </c>
      <c r="F1058" s="1" t="s">
        <v>80</v>
      </c>
      <c r="G1058" s="1" t="s">
        <v>1415</v>
      </c>
      <c r="H1058" s="2">
        <v>43221</v>
      </c>
      <c r="I1058" s="3">
        <v>40629</v>
      </c>
      <c r="J1058" s="1">
        <v>2011</v>
      </c>
      <c r="K1058" s="1">
        <v>0.75695713734071313</v>
      </c>
      <c r="L1058" s="1">
        <v>29404</v>
      </c>
      <c r="M1058" s="1">
        <v>0.67628801087228307</v>
      </c>
      <c r="N1058" s="1">
        <v>0.63478337723303024</v>
      </c>
      <c r="O1058" s="4">
        <v>2</v>
      </c>
      <c r="P1058" s="1">
        <f t="shared" si="16"/>
        <v>0</v>
      </c>
    </row>
    <row r="1059" spans="1:16" x14ac:dyDescent="0.25">
      <c r="A1059" s="1" t="s">
        <v>1431</v>
      </c>
      <c r="B1059" s="1" t="s">
        <v>908</v>
      </c>
      <c r="C1059" s="1" t="s">
        <v>909</v>
      </c>
      <c r="D1059" s="1" t="s">
        <v>1422</v>
      </c>
      <c r="E1059" s="1" t="s">
        <v>883</v>
      </c>
      <c r="F1059" s="1" t="s">
        <v>80</v>
      </c>
      <c r="G1059" s="1" t="s">
        <v>1415</v>
      </c>
      <c r="H1059" s="2">
        <v>43221</v>
      </c>
      <c r="I1059" s="3">
        <v>40629</v>
      </c>
      <c r="J1059" s="1">
        <v>2011</v>
      </c>
      <c r="K1059" s="1">
        <v>0.62969584397492451</v>
      </c>
      <c r="L1059" s="1">
        <v>27121</v>
      </c>
      <c r="M1059" s="1">
        <v>0.67628801087228307</v>
      </c>
      <c r="N1059" s="1">
        <v>0.63478337723303024</v>
      </c>
      <c r="O1059" s="4">
        <v>2</v>
      </c>
      <c r="P1059" s="1">
        <f t="shared" si="16"/>
        <v>0</v>
      </c>
    </row>
    <row r="1060" spans="1:16" x14ac:dyDescent="0.25">
      <c r="A1060" s="1" t="s">
        <v>1431</v>
      </c>
      <c r="B1060" s="1" t="s">
        <v>910</v>
      </c>
      <c r="C1060" s="1" t="s">
        <v>911</v>
      </c>
      <c r="D1060" s="1" t="s">
        <v>1422</v>
      </c>
      <c r="E1060" s="1" t="s">
        <v>883</v>
      </c>
      <c r="F1060" s="1" t="s">
        <v>80</v>
      </c>
      <c r="G1060" s="1" t="s">
        <v>1415</v>
      </c>
      <c r="H1060" s="2">
        <v>43221</v>
      </c>
      <c r="I1060" s="3">
        <v>40629</v>
      </c>
      <c r="J1060" s="1">
        <v>2011</v>
      </c>
      <c r="K1060" s="1">
        <v>0.66343306443377925</v>
      </c>
      <c r="L1060" s="1">
        <v>25988</v>
      </c>
      <c r="M1060" s="1">
        <v>0.67628801087228307</v>
      </c>
      <c r="N1060" s="1">
        <v>0.63478337723303024</v>
      </c>
      <c r="O1060" s="4">
        <v>2</v>
      </c>
      <c r="P1060" s="1">
        <f t="shared" si="16"/>
        <v>0</v>
      </c>
    </row>
    <row r="1061" spans="1:16" x14ac:dyDescent="0.25">
      <c r="A1061" s="1" t="s">
        <v>1431</v>
      </c>
      <c r="B1061" s="1" t="s">
        <v>912</v>
      </c>
      <c r="C1061" s="1" t="s">
        <v>913</v>
      </c>
      <c r="D1061" s="1" t="s">
        <v>1422</v>
      </c>
      <c r="E1061" s="1" t="s">
        <v>883</v>
      </c>
      <c r="F1061" s="1" t="s">
        <v>80</v>
      </c>
      <c r="G1061" s="1" t="s">
        <v>1415</v>
      </c>
      <c r="H1061" s="2">
        <v>43221</v>
      </c>
      <c r="I1061" s="3">
        <v>40629</v>
      </c>
      <c r="J1061" s="1">
        <v>2011</v>
      </c>
      <c r="K1061" s="1">
        <v>0.76917663617171006</v>
      </c>
      <c r="L1061" s="1">
        <v>28418</v>
      </c>
      <c r="M1061" s="1">
        <v>0.67628801087228307</v>
      </c>
      <c r="N1061" s="1">
        <v>0.63478337723303024</v>
      </c>
      <c r="O1061" s="4">
        <v>2</v>
      </c>
      <c r="P1061" s="1">
        <f t="shared" si="16"/>
        <v>0</v>
      </c>
    </row>
    <row r="1062" spans="1:16" x14ac:dyDescent="0.25">
      <c r="A1062" s="1" t="s">
        <v>1431</v>
      </c>
      <c r="B1062" s="1" t="s">
        <v>914</v>
      </c>
      <c r="C1062" s="1" t="s">
        <v>915</v>
      </c>
      <c r="D1062" s="1" t="s">
        <v>1422</v>
      </c>
      <c r="E1062" s="1" t="s">
        <v>883</v>
      </c>
      <c r="F1062" s="1" t="s">
        <v>80</v>
      </c>
      <c r="G1062" s="1" t="s">
        <v>1415</v>
      </c>
      <c r="H1062" s="2">
        <v>43221</v>
      </c>
      <c r="I1062" s="3">
        <v>40629</v>
      </c>
      <c r="J1062" s="1">
        <v>2011</v>
      </c>
      <c r="K1062" s="1">
        <v>0.67434598419006853</v>
      </c>
      <c r="L1062" s="1">
        <v>30881</v>
      </c>
      <c r="M1062" s="1">
        <v>0.67628801087228307</v>
      </c>
      <c r="N1062" s="1">
        <v>0.63478337723303024</v>
      </c>
      <c r="O1062" s="4">
        <v>2</v>
      </c>
      <c r="P1062" s="1">
        <f t="shared" si="16"/>
        <v>0</v>
      </c>
    </row>
    <row r="1063" spans="1:16" x14ac:dyDescent="0.25">
      <c r="A1063" s="1" t="s">
        <v>1431</v>
      </c>
      <c r="B1063" s="1" t="s">
        <v>916</v>
      </c>
      <c r="C1063" s="1" t="s">
        <v>917</v>
      </c>
      <c r="D1063" s="1" t="s">
        <v>1422</v>
      </c>
      <c r="E1063" s="1" t="s">
        <v>883</v>
      </c>
      <c r="F1063" s="1" t="s">
        <v>80</v>
      </c>
      <c r="G1063" s="1" t="s">
        <v>1415</v>
      </c>
      <c r="H1063" s="2">
        <v>43221</v>
      </c>
      <c r="I1063" s="3">
        <v>40629</v>
      </c>
      <c r="J1063" s="1">
        <v>2011</v>
      </c>
      <c r="K1063" s="1">
        <v>0.59044632199780001</v>
      </c>
      <c r="L1063" s="1">
        <v>25228</v>
      </c>
      <c r="M1063" s="1">
        <v>0.67628801087228307</v>
      </c>
      <c r="N1063" s="1">
        <v>0.63478337723303024</v>
      </c>
      <c r="O1063" s="4">
        <v>2</v>
      </c>
      <c r="P1063" s="1">
        <f t="shared" si="16"/>
        <v>0</v>
      </c>
    </row>
    <row r="1064" spans="1:16" x14ac:dyDescent="0.25">
      <c r="A1064" s="1" t="s">
        <v>1431</v>
      </c>
      <c r="B1064" s="1" t="s">
        <v>918</v>
      </c>
      <c r="C1064" s="1" t="s">
        <v>919</v>
      </c>
      <c r="D1064" s="1" t="s">
        <v>1422</v>
      </c>
      <c r="E1064" s="1" t="s">
        <v>883</v>
      </c>
      <c r="F1064" s="1" t="s">
        <v>80</v>
      </c>
      <c r="G1064" s="1" t="s">
        <v>1415</v>
      </c>
      <c r="H1064" s="2">
        <v>43221</v>
      </c>
      <c r="I1064" s="3">
        <v>40629</v>
      </c>
      <c r="J1064" s="1">
        <v>2011</v>
      </c>
      <c r="K1064" s="1">
        <v>0.67850586075413077</v>
      </c>
      <c r="L1064" s="1">
        <v>28827</v>
      </c>
      <c r="M1064" s="1">
        <v>0.67628801087228307</v>
      </c>
      <c r="N1064" s="1">
        <v>0.63478337723303024</v>
      </c>
      <c r="O1064" s="4">
        <v>2</v>
      </c>
      <c r="P1064" s="1">
        <f t="shared" si="16"/>
        <v>0</v>
      </c>
    </row>
    <row r="1065" spans="1:16" x14ac:dyDescent="0.25">
      <c r="A1065" s="1" t="s">
        <v>1431</v>
      </c>
      <c r="B1065" s="1" t="s">
        <v>920</v>
      </c>
      <c r="C1065" s="1" t="s">
        <v>921</v>
      </c>
      <c r="D1065" s="1" t="s">
        <v>1422</v>
      </c>
      <c r="E1065" s="1" t="s">
        <v>883</v>
      </c>
      <c r="F1065" s="1" t="s">
        <v>80</v>
      </c>
      <c r="G1065" s="1" t="s">
        <v>1415</v>
      </c>
      <c r="H1065" s="2">
        <v>43221</v>
      </c>
      <c r="I1065" s="3">
        <v>40629</v>
      </c>
      <c r="J1065" s="1">
        <v>2011</v>
      </c>
      <c r="K1065" s="1">
        <v>0.65889730241362987</v>
      </c>
      <c r="L1065" s="1">
        <v>27845</v>
      </c>
      <c r="M1065" s="1">
        <v>0.67628801087228307</v>
      </c>
      <c r="N1065" s="1">
        <v>0.63478337723303024</v>
      </c>
      <c r="O1065" s="4">
        <v>2</v>
      </c>
      <c r="P1065" s="1">
        <f t="shared" si="16"/>
        <v>0</v>
      </c>
    </row>
    <row r="1066" spans="1:16" x14ac:dyDescent="0.25">
      <c r="A1066" s="1" t="s">
        <v>1431</v>
      </c>
      <c r="B1066" s="1" t="s">
        <v>922</v>
      </c>
      <c r="C1066" s="1" t="s">
        <v>923</v>
      </c>
      <c r="D1066" s="1" t="s">
        <v>1422</v>
      </c>
      <c r="E1066" s="1" t="s">
        <v>883</v>
      </c>
      <c r="F1066" s="1" t="s">
        <v>80</v>
      </c>
      <c r="G1066" s="1" t="s">
        <v>1415</v>
      </c>
      <c r="H1066" s="2">
        <v>43221</v>
      </c>
      <c r="I1066" s="3">
        <v>40629</v>
      </c>
      <c r="J1066" s="1">
        <v>2011</v>
      </c>
      <c r="K1066" s="1">
        <v>0.71820448877805487</v>
      </c>
      <c r="L1066" s="1">
        <v>27936</v>
      </c>
      <c r="M1066" s="1">
        <v>0.67628801087228307</v>
      </c>
      <c r="N1066" s="1">
        <v>0.63478337723303024</v>
      </c>
      <c r="O1066" s="4">
        <v>2</v>
      </c>
      <c r="P1066" s="1">
        <f t="shared" si="16"/>
        <v>0</v>
      </c>
    </row>
    <row r="1067" spans="1:16" x14ac:dyDescent="0.25">
      <c r="A1067" s="1" t="s">
        <v>1431</v>
      </c>
      <c r="B1067" s="1" t="s">
        <v>924</v>
      </c>
      <c r="C1067" s="1" t="s">
        <v>925</v>
      </c>
      <c r="D1067" s="1" t="s">
        <v>1422</v>
      </c>
      <c r="E1067" s="1" t="s">
        <v>883</v>
      </c>
      <c r="F1067" s="1" t="s">
        <v>80</v>
      </c>
      <c r="G1067" s="1" t="s">
        <v>1415</v>
      </c>
      <c r="H1067" s="2">
        <v>43221</v>
      </c>
      <c r="I1067" s="3">
        <v>40629</v>
      </c>
      <c r="J1067" s="1">
        <v>2011</v>
      </c>
      <c r="K1067" s="1">
        <v>0.74841387768579448</v>
      </c>
      <c r="L1067" s="1">
        <v>31732</v>
      </c>
      <c r="M1067" s="1">
        <v>0.67628801087228307</v>
      </c>
      <c r="N1067" s="1">
        <v>0.63478337723303024</v>
      </c>
      <c r="O1067" s="4">
        <v>2</v>
      </c>
      <c r="P1067" s="1">
        <f t="shared" si="16"/>
        <v>0</v>
      </c>
    </row>
    <row r="1068" spans="1:16" x14ac:dyDescent="0.25">
      <c r="A1068" s="1" t="s">
        <v>1431</v>
      </c>
      <c r="B1068" s="1" t="s">
        <v>926</v>
      </c>
      <c r="C1068" s="1" t="s">
        <v>927</v>
      </c>
      <c r="D1068" s="1" t="s">
        <v>1422</v>
      </c>
      <c r="E1068" s="1" t="s">
        <v>883</v>
      </c>
      <c r="F1068" s="1" t="s">
        <v>80</v>
      </c>
      <c r="G1068" s="1" t="s">
        <v>1415</v>
      </c>
      <c r="H1068" s="2">
        <v>43221</v>
      </c>
      <c r="I1068" s="3">
        <v>40629</v>
      </c>
      <c r="J1068" s="1">
        <v>2011</v>
      </c>
      <c r="K1068" s="1">
        <v>0.73767084010322093</v>
      </c>
      <c r="L1068" s="1">
        <v>30873</v>
      </c>
      <c r="M1068" s="1">
        <v>0.67628801087228307</v>
      </c>
      <c r="N1068" s="1">
        <v>0.63478337723303024</v>
      </c>
      <c r="O1068" s="4">
        <v>2</v>
      </c>
      <c r="P1068" s="1">
        <f t="shared" si="16"/>
        <v>0</v>
      </c>
    </row>
    <row r="1069" spans="1:16" x14ac:dyDescent="0.25">
      <c r="A1069" s="1" t="s">
        <v>1431</v>
      </c>
      <c r="B1069" s="1" t="s">
        <v>928</v>
      </c>
      <c r="C1069" s="1" t="s">
        <v>929</v>
      </c>
      <c r="D1069" s="1" t="s">
        <v>1422</v>
      </c>
      <c r="E1069" s="1" t="s">
        <v>883</v>
      </c>
      <c r="F1069" s="1" t="s">
        <v>80</v>
      </c>
      <c r="G1069" s="1" t="s">
        <v>1415</v>
      </c>
      <c r="H1069" s="2">
        <v>43221</v>
      </c>
      <c r="I1069" s="3">
        <v>40629</v>
      </c>
      <c r="J1069" s="1">
        <v>2011</v>
      </c>
      <c r="K1069" s="1">
        <v>0.63689764623438727</v>
      </c>
      <c r="L1069" s="1">
        <v>30901</v>
      </c>
      <c r="M1069" s="1">
        <v>0.67628801087228307</v>
      </c>
      <c r="N1069" s="1">
        <v>0.63478337723303024</v>
      </c>
      <c r="O1069" s="4">
        <v>2</v>
      </c>
      <c r="P1069" s="1">
        <f t="shared" si="16"/>
        <v>0</v>
      </c>
    </row>
    <row r="1070" spans="1:16" x14ac:dyDescent="0.25">
      <c r="A1070" s="1" t="s">
        <v>1431</v>
      </c>
      <c r="B1070" s="1" t="s">
        <v>930</v>
      </c>
      <c r="C1070" s="1" t="s">
        <v>931</v>
      </c>
      <c r="D1070" s="1" t="s">
        <v>1422</v>
      </c>
      <c r="E1070" s="1" t="s">
        <v>883</v>
      </c>
      <c r="F1070" s="1" t="s">
        <v>80</v>
      </c>
      <c r="G1070" s="1" t="s">
        <v>1415</v>
      </c>
      <c r="H1070" s="2">
        <v>43221</v>
      </c>
      <c r="I1070" s="3">
        <v>40629</v>
      </c>
      <c r="J1070" s="1">
        <v>2011</v>
      </c>
      <c r="K1070" s="1">
        <v>0.71169797370670729</v>
      </c>
      <c r="L1070" s="1">
        <v>30803</v>
      </c>
      <c r="M1070" s="1">
        <v>0.67628801087228307</v>
      </c>
      <c r="N1070" s="1">
        <v>0.63478337723303024</v>
      </c>
      <c r="O1070" s="4">
        <v>2</v>
      </c>
      <c r="P1070" s="1">
        <f t="shared" si="16"/>
        <v>0</v>
      </c>
    </row>
    <row r="1071" spans="1:16" x14ac:dyDescent="0.25">
      <c r="A1071" s="1" t="s">
        <v>1431</v>
      </c>
      <c r="B1071" s="1" t="s">
        <v>932</v>
      </c>
      <c r="C1071" s="1" t="s">
        <v>933</v>
      </c>
      <c r="D1071" s="1" t="s">
        <v>1422</v>
      </c>
      <c r="E1071" s="1" t="s">
        <v>883</v>
      </c>
      <c r="F1071" s="1" t="s">
        <v>80</v>
      </c>
      <c r="G1071" s="1" t="s">
        <v>1415</v>
      </c>
      <c r="H1071" s="2">
        <v>43221</v>
      </c>
      <c r="I1071" s="3">
        <v>40629</v>
      </c>
      <c r="J1071" s="1">
        <v>2011</v>
      </c>
      <c r="K1071" s="1">
        <v>0.78517642515808272</v>
      </c>
      <c r="L1071" s="1">
        <v>32533</v>
      </c>
      <c r="M1071" s="1">
        <v>0.67628801087228307</v>
      </c>
      <c r="N1071" s="1">
        <v>0.63478337723303024</v>
      </c>
      <c r="O1071" s="4">
        <v>2</v>
      </c>
      <c r="P1071" s="1">
        <f t="shared" si="16"/>
        <v>0</v>
      </c>
    </row>
    <row r="1072" spans="1:16" x14ac:dyDescent="0.25">
      <c r="A1072" s="1" t="s">
        <v>1431</v>
      </c>
      <c r="B1072" s="1" t="s">
        <v>934</v>
      </c>
      <c r="C1072" s="1" t="s">
        <v>935</v>
      </c>
      <c r="D1072" s="1" t="s">
        <v>1422</v>
      </c>
      <c r="E1072" s="1" t="s">
        <v>883</v>
      </c>
      <c r="F1072" s="1" t="s">
        <v>80</v>
      </c>
      <c r="G1072" s="1" t="s">
        <v>1415</v>
      </c>
      <c r="H1072" s="2">
        <v>43221</v>
      </c>
      <c r="I1072" s="3">
        <v>40629</v>
      </c>
      <c r="J1072" s="1">
        <v>2011</v>
      </c>
      <c r="K1072" s="1">
        <v>0.73715410496440914</v>
      </c>
      <c r="L1072" s="1">
        <v>32207</v>
      </c>
      <c r="M1072" s="1">
        <v>0.67628801087228307</v>
      </c>
      <c r="N1072" s="1">
        <v>0.63478337723303024</v>
      </c>
      <c r="O1072" s="4">
        <v>2</v>
      </c>
      <c r="P1072" s="1">
        <f t="shared" si="16"/>
        <v>0</v>
      </c>
    </row>
    <row r="1073" spans="1:16" x14ac:dyDescent="0.25">
      <c r="A1073" s="1" t="s">
        <v>1431</v>
      </c>
      <c r="B1073" s="1" t="s">
        <v>936</v>
      </c>
      <c r="C1073" s="1" t="s">
        <v>937</v>
      </c>
      <c r="D1073" s="1" t="s">
        <v>1422</v>
      </c>
      <c r="E1073" s="1" t="s">
        <v>883</v>
      </c>
      <c r="F1073" s="1" t="s">
        <v>80</v>
      </c>
      <c r="G1073" s="1" t="s">
        <v>1415</v>
      </c>
      <c r="H1073" s="2">
        <v>43221</v>
      </c>
      <c r="I1073" s="3">
        <v>40629</v>
      </c>
      <c r="J1073" s="1">
        <v>2011</v>
      </c>
      <c r="K1073" s="1">
        <v>0.79883101509322285</v>
      </c>
      <c r="L1073" s="1">
        <v>32391</v>
      </c>
      <c r="M1073" s="1">
        <v>0.67628801087228307</v>
      </c>
      <c r="N1073" s="1">
        <v>0.63478337723303024</v>
      </c>
      <c r="O1073" s="4">
        <v>2</v>
      </c>
      <c r="P1073" s="1">
        <f t="shared" si="16"/>
        <v>0</v>
      </c>
    </row>
    <row r="1074" spans="1:16" x14ac:dyDescent="0.25">
      <c r="A1074" s="1" t="s">
        <v>1431</v>
      </c>
      <c r="B1074" s="1" t="s">
        <v>938</v>
      </c>
      <c r="C1074" s="1" t="s">
        <v>939</v>
      </c>
      <c r="D1074" s="1" t="s">
        <v>1422</v>
      </c>
      <c r="E1074" s="1" t="s">
        <v>883</v>
      </c>
      <c r="F1074" s="1" t="s">
        <v>80</v>
      </c>
      <c r="G1074" s="1" t="s">
        <v>1415</v>
      </c>
      <c r="H1074" s="2">
        <v>43221</v>
      </c>
      <c r="I1074" s="3">
        <v>40629</v>
      </c>
      <c r="J1074" s="1">
        <v>2011</v>
      </c>
      <c r="K1074" s="1">
        <v>0.71329984135378111</v>
      </c>
      <c r="L1074" s="1">
        <v>26977</v>
      </c>
      <c r="M1074" s="1">
        <v>0.67628801087228307</v>
      </c>
      <c r="N1074" s="1">
        <v>0.63478337723303024</v>
      </c>
      <c r="O1074" s="4">
        <v>2</v>
      </c>
      <c r="P1074" s="1">
        <f t="shared" si="16"/>
        <v>0</v>
      </c>
    </row>
    <row r="1075" spans="1:16" x14ac:dyDescent="0.25">
      <c r="A1075" s="1" t="s">
        <v>1431</v>
      </c>
      <c r="B1075" s="1" t="s">
        <v>940</v>
      </c>
      <c r="C1075" s="1" t="s">
        <v>941</v>
      </c>
      <c r="D1075" s="1" t="s">
        <v>1422</v>
      </c>
      <c r="E1075" s="1" t="s">
        <v>883</v>
      </c>
      <c r="F1075" s="1" t="s">
        <v>80</v>
      </c>
      <c r="G1075" s="1" t="s">
        <v>1415</v>
      </c>
      <c r="H1075" s="2">
        <v>43221</v>
      </c>
      <c r="I1075" s="3">
        <v>40629</v>
      </c>
      <c r="J1075" s="1">
        <v>2011</v>
      </c>
      <c r="K1075" s="1">
        <v>0.65486241875721318</v>
      </c>
      <c r="L1075" s="1">
        <v>32343</v>
      </c>
      <c r="M1075" s="1">
        <v>0.67628801087228307</v>
      </c>
      <c r="N1075" s="1">
        <v>0.63478337723303024</v>
      </c>
      <c r="O1075" s="4">
        <v>2</v>
      </c>
      <c r="P1075" s="1">
        <f t="shared" si="16"/>
        <v>0</v>
      </c>
    </row>
    <row r="1076" spans="1:16" x14ac:dyDescent="0.25">
      <c r="A1076" s="1" t="s">
        <v>1431</v>
      </c>
      <c r="B1076" s="1" t="s">
        <v>942</v>
      </c>
      <c r="C1076" s="1" t="s">
        <v>943</v>
      </c>
      <c r="D1076" s="1" t="s">
        <v>1422</v>
      </c>
      <c r="E1076" s="1" t="s">
        <v>883</v>
      </c>
      <c r="F1076" s="1" t="s">
        <v>80</v>
      </c>
      <c r="G1076" s="1" t="s">
        <v>1415</v>
      </c>
      <c r="H1076" s="2">
        <v>43221</v>
      </c>
      <c r="I1076" s="3">
        <v>40629</v>
      </c>
      <c r="J1076" s="1">
        <v>2011</v>
      </c>
      <c r="K1076" s="1">
        <v>0.70486925385177901</v>
      </c>
      <c r="L1076" s="1">
        <v>27953</v>
      </c>
      <c r="M1076" s="1">
        <v>0.67628801087228307</v>
      </c>
      <c r="N1076" s="1">
        <v>0.63478337723303024</v>
      </c>
      <c r="O1076" s="4">
        <v>2</v>
      </c>
      <c r="P1076" s="1">
        <f t="shared" si="16"/>
        <v>0</v>
      </c>
    </row>
    <row r="1077" spans="1:16" x14ac:dyDescent="0.25">
      <c r="A1077" s="1" t="s">
        <v>1431</v>
      </c>
      <c r="B1077" s="1" t="s">
        <v>944</v>
      </c>
      <c r="C1077" s="1" t="s">
        <v>945</v>
      </c>
      <c r="D1077" s="1" t="s">
        <v>1422</v>
      </c>
      <c r="E1077" s="1" t="s">
        <v>883</v>
      </c>
      <c r="F1077" s="1" t="s">
        <v>80</v>
      </c>
      <c r="G1077" s="1" t="s">
        <v>1415</v>
      </c>
      <c r="H1077" s="2">
        <v>43221</v>
      </c>
      <c r="I1077" s="3">
        <v>40629</v>
      </c>
      <c r="J1077" s="1">
        <v>2011</v>
      </c>
      <c r="K1077" s="1">
        <v>0.6797713513904633</v>
      </c>
      <c r="L1077" s="1">
        <v>28184</v>
      </c>
      <c r="M1077" s="1">
        <v>0.67628801087228307</v>
      </c>
      <c r="N1077" s="1">
        <v>0.63478337723303024</v>
      </c>
      <c r="O1077" s="4">
        <v>2</v>
      </c>
      <c r="P1077" s="1">
        <f t="shared" si="16"/>
        <v>0</v>
      </c>
    </row>
    <row r="1078" spans="1:16" x14ac:dyDescent="0.25">
      <c r="A1078" s="1" t="s">
        <v>1431</v>
      </c>
      <c r="B1078" s="1" t="s">
        <v>946</v>
      </c>
      <c r="C1078" s="1" t="s">
        <v>947</v>
      </c>
      <c r="D1078" s="1" t="s">
        <v>1422</v>
      </c>
      <c r="E1078" s="1" t="s">
        <v>883</v>
      </c>
      <c r="F1078" s="1" t="s">
        <v>80</v>
      </c>
      <c r="G1078" s="1" t="s">
        <v>1415</v>
      </c>
      <c r="H1078" s="2">
        <v>43221</v>
      </c>
      <c r="I1078" s="3">
        <v>40629</v>
      </c>
      <c r="J1078" s="1">
        <v>2011</v>
      </c>
      <c r="K1078" s="1">
        <v>0.6455195270955455</v>
      </c>
      <c r="L1078" s="1">
        <v>26099</v>
      </c>
      <c r="M1078" s="1">
        <v>0.67628801087228307</v>
      </c>
      <c r="N1078" s="1">
        <v>0.63478337723303024</v>
      </c>
      <c r="O1078" s="4">
        <v>2</v>
      </c>
      <c r="P1078" s="1">
        <f t="shared" si="16"/>
        <v>0</v>
      </c>
    </row>
    <row r="1079" spans="1:16" x14ac:dyDescent="0.25">
      <c r="A1079" s="1" t="s">
        <v>1431</v>
      </c>
      <c r="B1079" s="1" t="s">
        <v>948</v>
      </c>
      <c r="C1079" s="1" t="s">
        <v>949</v>
      </c>
      <c r="D1079" s="1" t="s">
        <v>1422</v>
      </c>
      <c r="E1079" s="1" t="s">
        <v>883</v>
      </c>
      <c r="F1079" s="1" t="s">
        <v>80</v>
      </c>
      <c r="G1079" s="1" t="s">
        <v>1415</v>
      </c>
      <c r="H1079" s="2">
        <v>43221</v>
      </c>
      <c r="I1079" s="3">
        <v>40629</v>
      </c>
      <c r="J1079" s="1">
        <v>2011</v>
      </c>
      <c r="K1079" s="1">
        <v>0.66661831193636523</v>
      </c>
      <c r="L1079" s="1">
        <v>27572</v>
      </c>
      <c r="M1079" s="1">
        <v>0.67628801087228307</v>
      </c>
      <c r="N1079" s="1">
        <v>0.63478337723303024</v>
      </c>
      <c r="O1079" s="4">
        <v>2</v>
      </c>
      <c r="P1079" s="1">
        <f t="shared" si="16"/>
        <v>0</v>
      </c>
    </row>
    <row r="1080" spans="1:16" x14ac:dyDescent="0.25">
      <c r="A1080" s="1" t="s">
        <v>1431</v>
      </c>
      <c r="B1080" s="1" t="s">
        <v>950</v>
      </c>
      <c r="C1080" s="1" t="s">
        <v>951</v>
      </c>
      <c r="D1080" s="1" t="s">
        <v>1422</v>
      </c>
      <c r="E1080" s="1" t="s">
        <v>883</v>
      </c>
      <c r="F1080" s="1" t="s">
        <v>80</v>
      </c>
      <c r="G1080" s="1" t="s">
        <v>1415</v>
      </c>
      <c r="H1080" s="2">
        <v>43221</v>
      </c>
      <c r="I1080" s="3">
        <v>40629</v>
      </c>
      <c r="J1080" s="1">
        <v>2011</v>
      </c>
      <c r="K1080" s="1">
        <v>0.58505954675485405</v>
      </c>
      <c r="L1080" s="1">
        <v>28837</v>
      </c>
      <c r="M1080" s="1">
        <v>0.67628801087228307</v>
      </c>
      <c r="N1080" s="1">
        <v>0.63478337723303024</v>
      </c>
      <c r="O1080" s="4">
        <v>2</v>
      </c>
      <c r="P1080" s="1">
        <f t="shared" si="16"/>
        <v>0</v>
      </c>
    </row>
    <row r="1081" spans="1:16" x14ac:dyDescent="0.25">
      <c r="A1081" s="1" t="s">
        <v>1431</v>
      </c>
      <c r="B1081" s="1" t="s">
        <v>952</v>
      </c>
      <c r="C1081" s="1" t="s">
        <v>953</v>
      </c>
      <c r="D1081" s="1" t="s">
        <v>1422</v>
      </c>
      <c r="E1081" s="1" t="s">
        <v>883</v>
      </c>
      <c r="F1081" s="1" t="s">
        <v>80</v>
      </c>
      <c r="G1081" s="1" t="s">
        <v>1415</v>
      </c>
      <c r="H1081" s="2">
        <v>43221</v>
      </c>
      <c r="I1081" s="3">
        <v>40629</v>
      </c>
      <c r="J1081" s="1">
        <v>2011</v>
      </c>
      <c r="K1081" s="1">
        <v>0.66682060755336614</v>
      </c>
      <c r="L1081" s="1">
        <v>25990</v>
      </c>
      <c r="M1081" s="1">
        <v>0.67628801087228307</v>
      </c>
      <c r="N1081" s="1">
        <v>0.63478337723303024</v>
      </c>
      <c r="O1081" s="4">
        <v>2</v>
      </c>
      <c r="P1081" s="1">
        <f t="shared" si="16"/>
        <v>0</v>
      </c>
    </row>
    <row r="1082" spans="1:16" x14ac:dyDescent="0.25">
      <c r="A1082" s="1" t="s">
        <v>1431</v>
      </c>
      <c r="B1082" s="1" t="s">
        <v>954</v>
      </c>
      <c r="C1082" s="1" t="s">
        <v>955</v>
      </c>
      <c r="D1082" s="1" t="s">
        <v>1422</v>
      </c>
      <c r="E1082" s="1" t="s">
        <v>883</v>
      </c>
      <c r="F1082" s="1" t="s">
        <v>80</v>
      </c>
      <c r="G1082" s="1" t="s">
        <v>1415</v>
      </c>
      <c r="H1082" s="2">
        <v>43221</v>
      </c>
      <c r="I1082" s="3">
        <v>40629</v>
      </c>
      <c r="J1082" s="1">
        <v>2011</v>
      </c>
      <c r="K1082" s="1">
        <v>0.74345323007947828</v>
      </c>
      <c r="L1082" s="1">
        <v>29185</v>
      </c>
      <c r="M1082" s="1">
        <v>0.67628801087228307</v>
      </c>
      <c r="N1082" s="1">
        <v>0.63478337723303024</v>
      </c>
      <c r="O1082" s="4">
        <v>2</v>
      </c>
      <c r="P1082" s="1">
        <f t="shared" si="16"/>
        <v>0</v>
      </c>
    </row>
    <row r="1083" spans="1:16" x14ac:dyDescent="0.25">
      <c r="A1083" s="1" t="s">
        <v>1431</v>
      </c>
      <c r="B1083" s="1" t="s">
        <v>956</v>
      </c>
      <c r="C1083" s="1" t="s">
        <v>957</v>
      </c>
      <c r="D1083" s="1" t="s">
        <v>1422</v>
      </c>
      <c r="E1083" s="1" t="s">
        <v>883</v>
      </c>
      <c r="F1083" s="1" t="s">
        <v>80</v>
      </c>
      <c r="G1083" s="1" t="s">
        <v>1415</v>
      </c>
      <c r="H1083" s="2">
        <v>43221</v>
      </c>
      <c r="I1083" s="3">
        <v>40629</v>
      </c>
      <c r="J1083" s="1">
        <v>2011</v>
      </c>
      <c r="K1083" s="1">
        <v>0.735948948239187</v>
      </c>
      <c r="L1083" s="1">
        <v>31138</v>
      </c>
      <c r="M1083" s="1">
        <v>0.67628801087228307</v>
      </c>
      <c r="N1083" s="1">
        <v>0.63478337723303024</v>
      </c>
      <c r="O1083" s="4">
        <v>2</v>
      </c>
      <c r="P1083" s="1">
        <f t="shared" si="16"/>
        <v>0</v>
      </c>
    </row>
    <row r="1084" spans="1:16" x14ac:dyDescent="0.25">
      <c r="A1084" s="1" t="s">
        <v>1431</v>
      </c>
      <c r="B1084" s="1" t="s">
        <v>958</v>
      </c>
      <c r="C1084" s="1" t="s">
        <v>959</v>
      </c>
      <c r="D1084" s="1" t="s">
        <v>1422</v>
      </c>
      <c r="E1084" s="1" t="s">
        <v>883</v>
      </c>
      <c r="F1084" s="1" t="s">
        <v>80</v>
      </c>
      <c r="G1084" s="1" t="s">
        <v>1415</v>
      </c>
      <c r="H1084" s="2">
        <v>43221</v>
      </c>
      <c r="I1084" s="3">
        <v>40629</v>
      </c>
      <c r="J1084" s="1">
        <v>2011</v>
      </c>
      <c r="K1084" s="1">
        <v>0.56919071382078545</v>
      </c>
      <c r="L1084" s="1">
        <v>26234</v>
      </c>
      <c r="M1084" s="1">
        <v>0.67628801087228307</v>
      </c>
      <c r="N1084" s="1">
        <v>0.63478337723303024</v>
      </c>
      <c r="O1084" s="4">
        <v>2</v>
      </c>
      <c r="P1084" s="1">
        <f t="shared" si="16"/>
        <v>0</v>
      </c>
    </row>
    <row r="1085" spans="1:16" x14ac:dyDescent="0.25">
      <c r="A1085" s="1" t="s">
        <v>1431</v>
      </c>
      <c r="B1085" s="1" t="s">
        <v>960</v>
      </c>
      <c r="C1085" s="1" t="s">
        <v>961</v>
      </c>
      <c r="D1085" s="1" t="s">
        <v>1422</v>
      </c>
      <c r="E1085" s="1" t="s">
        <v>883</v>
      </c>
      <c r="F1085" s="1" t="s">
        <v>80</v>
      </c>
      <c r="G1085" s="1" t="s">
        <v>1415</v>
      </c>
      <c r="H1085" s="2">
        <v>43221</v>
      </c>
      <c r="I1085" s="3">
        <v>40629</v>
      </c>
      <c r="J1085" s="1">
        <v>2011</v>
      </c>
      <c r="K1085" s="1">
        <v>0.70094131128755011</v>
      </c>
      <c r="L1085" s="1">
        <v>42817</v>
      </c>
      <c r="M1085" s="1">
        <v>0.67628801087228307</v>
      </c>
      <c r="N1085" s="1">
        <v>0.63478337723303024</v>
      </c>
      <c r="O1085" s="4">
        <v>2</v>
      </c>
      <c r="P1085" s="1">
        <f t="shared" si="16"/>
        <v>0</v>
      </c>
    </row>
    <row r="1086" spans="1:16" x14ac:dyDescent="0.25">
      <c r="A1086" s="1" t="s">
        <v>1431</v>
      </c>
      <c r="B1086" s="1" t="s">
        <v>962</v>
      </c>
      <c r="C1086" s="1" t="s">
        <v>963</v>
      </c>
      <c r="D1086" s="1" t="s">
        <v>1422</v>
      </c>
      <c r="E1086" s="1" t="s">
        <v>883</v>
      </c>
      <c r="F1086" s="1" t="s">
        <v>80</v>
      </c>
      <c r="G1086" s="1" t="s">
        <v>1415</v>
      </c>
      <c r="H1086" s="2">
        <v>43221</v>
      </c>
      <c r="I1086" s="3">
        <v>40629</v>
      </c>
      <c r="J1086" s="1">
        <v>2011</v>
      </c>
      <c r="K1086" s="1">
        <v>0.73148891016848261</v>
      </c>
      <c r="L1086" s="1">
        <v>28264</v>
      </c>
      <c r="M1086" s="1">
        <v>0.67628801087228307</v>
      </c>
      <c r="N1086" s="1">
        <v>0.63478337723303024</v>
      </c>
      <c r="O1086" s="4">
        <v>2</v>
      </c>
      <c r="P1086" s="1">
        <f t="shared" si="16"/>
        <v>0</v>
      </c>
    </row>
    <row r="1087" spans="1:16" x14ac:dyDescent="0.25">
      <c r="A1087" s="1" t="s">
        <v>1431</v>
      </c>
      <c r="B1087" s="1" t="s">
        <v>964</v>
      </c>
      <c r="C1087" s="1" t="s">
        <v>965</v>
      </c>
      <c r="D1087" s="1" t="s">
        <v>1422</v>
      </c>
      <c r="E1087" s="1" t="s">
        <v>883</v>
      </c>
      <c r="F1087" s="1" t="s">
        <v>80</v>
      </c>
      <c r="G1087" s="1" t="s">
        <v>1415</v>
      </c>
      <c r="H1087" s="2">
        <v>43221</v>
      </c>
      <c r="I1087" s="3">
        <v>40629</v>
      </c>
      <c r="J1087" s="1">
        <v>2011</v>
      </c>
      <c r="K1087" s="1">
        <v>0.73422749675109722</v>
      </c>
      <c r="L1087" s="1">
        <v>29944</v>
      </c>
      <c r="M1087" s="1">
        <v>0.67628801087228307</v>
      </c>
      <c r="N1087" s="1">
        <v>0.63478337723303024</v>
      </c>
      <c r="O1087" s="4">
        <v>2</v>
      </c>
      <c r="P1087" s="1">
        <f t="shared" si="16"/>
        <v>0</v>
      </c>
    </row>
    <row r="1088" spans="1:16" x14ac:dyDescent="0.25">
      <c r="A1088" s="1" t="s">
        <v>1431</v>
      </c>
      <c r="B1088" s="1" t="s">
        <v>966</v>
      </c>
      <c r="C1088" s="1" t="s">
        <v>967</v>
      </c>
      <c r="D1088" s="1" t="s">
        <v>1422</v>
      </c>
      <c r="E1088" s="1" t="s">
        <v>883</v>
      </c>
      <c r="F1088" s="1" t="s">
        <v>80</v>
      </c>
      <c r="G1088" s="1" t="s">
        <v>1415</v>
      </c>
      <c r="H1088" s="2">
        <v>43221</v>
      </c>
      <c r="I1088" s="3">
        <v>40629</v>
      </c>
      <c r="J1088" s="1">
        <v>2011</v>
      </c>
      <c r="K1088" s="1">
        <v>0.68712178287602987</v>
      </c>
      <c r="L1088" s="1">
        <v>28273</v>
      </c>
      <c r="M1088" s="1">
        <v>0.67628801087228307</v>
      </c>
      <c r="N1088" s="1">
        <v>0.63478337723303024</v>
      </c>
      <c r="O1088" s="4">
        <v>2</v>
      </c>
      <c r="P1088" s="1">
        <f t="shared" si="16"/>
        <v>0</v>
      </c>
    </row>
    <row r="1089" spans="1:16" x14ac:dyDescent="0.25">
      <c r="A1089" s="1" t="s">
        <v>1431</v>
      </c>
      <c r="B1089" s="1" t="s">
        <v>968</v>
      </c>
      <c r="C1089" s="1" t="s">
        <v>969</v>
      </c>
      <c r="D1089" s="1" t="s">
        <v>1422</v>
      </c>
      <c r="E1089" s="1" t="s">
        <v>883</v>
      </c>
      <c r="F1089" s="1" t="s">
        <v>80</v>
      </c>
      <c r="G1089" s="1" t="s">
        <v>1415</v>
      </c>
      <c r="H1089" s="2">
        <v>43221</v>
      </c>
      <c r="I1089" s="3">
        <v>40629</v>
      </c>
      <c r="J1089" s="1">
        <v>2011</v>
      </c>
      <c r="K1089" s="1">
        <v>0.77047944652327238</v>
      </c>
      <c r="L1089" s="1">
        <v>28621</v>
      </c>
      <c r="M1089" s="1">
        <v>0.67628801087228307</v>
      </c>
      <c r="N1089" s="1">
        <v>0.63478337723303024</v>
      </c>
      <c r="O1089" s="4">
        <v>2</v>
      </c>
      <c r="P1089" s="1">
        <f t="shared" si="16"/>
        <v>0</v>
      </c>
    </row>
    <row r="1090" spans="1:16" x14ac:dyDescent="0.25">
      <c r="A1090" s="1" t="s">
        <v>1431</v>
      </c>
      <c r="B1090" s="1" t="s">
        <v>970</v>
      </c>
      <c r="C1090" s="1" t="s">
        <v>971</v>
      </c>
      <c r="D1090" s="1" t="s">
        <v>1422</v>
      </c>
      <c r="E1090" s="1" t="s">
        <v>883</v>
      </c>
      <c r="F1090" s="1" t="s">
        <v>80</v>
      </c>
      <c r="G1090" s="1" t="s">
        <v>1415</v>
      </c>
      <c r="H1090" s="2">
        <v>43221</v>
      </c>
      <c r="I1090" s="3">
        <v>40629</v>
      </c>
      <c r="J1090" s="1">
        <v>2011</v>
      </c>
      <c r="K1090" s="1">
        <v>0.73647721032399782</v>
      </c>
      <c r="L1090" s="1">
        <v>32187</v>
      </c>
      <c r="M1090" s="1">
        <v>0.67628801087228307</v>
      </c>
      <c r="N1090" s="1">
        <v>0.63478337723303024</v>
      </c>
      <c r="O1090" s="4">
        <v>2</v>
      </c>
      <c r="P1090" s="1">
        <f t="shared" si="16"/>
        <v>0</v>
      </c>
    </row>
    <row r="1091" spans="1:16" x14ac:dyDescent="0.25">
      <c r="A1091" s="1" t="s">
        <v>1431</v>
      </c>
      <c r="B1091" s="1" t="s">
        <v>972</v>
      </c>
      <c r="C1091" s="1" t="s">
        <v>973</v>
      </c>
      <c r="D1091" s="1" t="s">
        <v>1422</v>
      </c>
      <c r="E1091" s="1" t="s">
        <v>883</v>
      </c>
      <c r="F1091" s="1" t="s">
        <v>80</v>
      </c>
      <c r="G1091" s="1" t="s">
        <v>1415</v>
      </c>
      <c r="H1091" s="2">
        <v>43221</v>
      </c>
      <c r="I1091" s="3">
        <v>40629</v>
      </c>
      <c r="J1091" s="1">
        <v>2011</v>
      </c>
      <c r="K1091" s="1">
        <v>0.58231079634357241</v>
      </c>
      <c r="L1091" s="1">
        <v>28284</v>
      </c>
      <c r="M1091" s="1">
        <v>0.67628801087228307</v>
      </c>
      <c r="N1091" s="1">
        <v>0.63478337723303024</v>
      </c>
      <c r="O1091" s="4">
        <v>2</v>
      </c>
      <c r="P1091" s="1">
        <f t="shared" ref="P1091:P1154" si="17">IF(A1091="Owned outright",1,IF(A1091="Owned with a mortgage or loan",1,IF(A1091="Shared ownership",4,IF(A1091="Rented from council (local authority)",3,IF(A1091="Other social rented",3,IF(A1091="Private landlord or letting agency",2,IF(A1091="Other private rented",2,IF(A1091="Living rent free",4,0))))))))</f>
        <v>0</v>
      </c>
    </row>
    <row r="1092" spans="1:16" x14ac:dyDescent="0.25">
      <c r="A1092" s="1" t="s">
        <v>1431</v>
      </c>
      <c r="B1092" s="1" t="s">
        <v>974</v>
      </c>
      <c r="C1092" s="1" t="s">
        <v>975</v>
      </c>
      <c r="D1092" s="1" t="s">
        <v>1422</v>
      </c>
      <c r="E1092" s="1" t="s">
        <v>883</v>
      </c>
      <c r="F1092" s="1" t="s">
        <v>80</v>
      </c>
      <c r="G1092" s="1" t="s">
        <v>1415</v>
      </c>
      <c r="H1092" s="2">
        <v>43221</v>
      </c>
      <c r="I1092" s="3">
        <v>40629</v>
      </c>
      <c r="J1092" s="1">
        <v>2011</v>
      </c>
      <c r="K1092" s="1">
        <v>0.57244261377269456</v>
      </c>
      <c r="L1092" s="1">
        <v>28629</v>
      </c>
      <c r="M1092" s="1">
        <v>0.67628801087228307</v>
      </c>
      <c r="N1092" s="1">
        <v>0.63478337723303024</v>
      </c>
      <c r="O1092" s="4">
        <v>2</v>
      </c>
      <c r="P1092" s="1">
        <f t="shared" si="17"/>
        <v>0</v>
      </c>
    </row>
    <row r="1093" spans="1:16" x14ac:dyDescent="0.25">
      <c r="A1093" s="1" t="s">
        <v>1431</v>
      </c>
      <c r="B1093" s="1" t="s">
        <v>976</v>
      </c>
      <c r="C1093" s="1" t="s">
        <v>977</v>
      </c>
      <c r="D1093" s="1" t="s">
        <v>1422</v>
      </c>
      <c r="E1093" s="1" t="s">
        <v>883</v>
      </c>
      <c r="F1093" s="1" t="s">
        <v>80</v>
      </c>
      <c r="G1093" s="1" t="s">
        <v>1415</v>
      </c>
      <c r="H1093" s="2">
        <v>43221</v>
      </c>
      <c r="I1093" s="3">
        <v>40629</v>
      </c>
      <c r="J1093" s="1">
        <v>2011</v>
      </c>
      <c r="K1093" s="1">
        <v>0.7360630478163126</v>
      </c>
      <c r="L1093" s="1">
        <v>29140</v>
      </c>
      <c r="M1093" s="1">
        <v>0.67628801087228307</v>
      </c>
      <c r="N1093" s="1">
        <v>0.63478337723303024</v>
      </c>
      <c r="O1093" s="4">
        <v>2</v>
      </c>
      <c r="P1093" s="1">
        <f t="shared" si="17"/>
        <v>0</v>
      </c>
    </row>
    <row r="1094" spans="1:16" x14ac:dyDescent="0.25">
      <c r="A1094" s="1" t="s">
        <v>1431</v>
      </c>
      <c r="B1094" s="1" t="s">
        <v>978</v>
      </c>
      <c r="C1094" s="1" t="s">
        <v>979</v>
      </c>
      <c r="D1094" s="1" t="s">
        <v>1422</v>
      </c>
      <c r="E1094" s="1" t="s">
        <v>883</v>
      </c>
      <c r="F1094" s="1" t="s">
        <v>80</v>
      </c>
      <c r="G1094" s="1" t="s">
        <v>1415</v>
      </c>
      <c r="H1094" s="2">
        <v>43221</v>
      </c>
      <c r="I1094" s="3">
        <v>40629</v>
      </c>
      <c r="J1094" s="1">
        <v>2011</v>
      </c>
      <c r="K1094" s="1">
        <v>0.75125337446972618</v>
      </c>
      <c r="L1094" s="1">
        <v>29220</v>
      </c>
      <c r="M1094" s="1">
        <v>0.67628801087228307</v>
      </c>
      <c r="N1094" s="1">
        <v>0.63478337723303024</v>
      </c>
      <c r="O1094" s="4">
        <v>2</v>
      </c>
      <c r="P1094" s="1">
        <f t="shared" si="17"/>
        <v>0</v>
      </c>
    </row>
    <row r="1095" spans="1:16" x14ac:dyDescent="0.25">
      <c r="A1095" s="1" t="s">
        <v>1431</v>
      </c>
      <c r="B1095" s="1" t="s">
        <v>980</v>
      </c>
      <c r="C1095" s="1" t="s">
        <v>981</v>
      </c>
      <c r="D1095" s="1" t="s">
        <v>1422</v>
      </c>
      <c r="E1095" s="1" t="s">
        <v>883</v>
      </c>
      <c r="F1095" s="1" t="s">
        <v>80</v>
      </c>
      <c r="G1095" s="1" t="s">
        <v>1415</v>
      </c>
      <c r="H1095" s="2">
        <v>43221</v>
      </c>
      <c r="I1095" s="3">
        <v>40629</v>
      </c>
      <c r="J1095" s="1">
        <v>2011</v>
      </c>
      <c r="K1095" s="1">
        <v>0.74802340290955094</v>
      </c>
      <c r="L1095" s="1">
        <v>28383</v>
      </c>
      <c r="M1095" s="1">
        <v>0.67628801087228307</v>
      </c>
      <c r="N1095" s="1">
        <v>0.63478337723303024</v>
      </c>
      <c r="O1095" s="4">
        <v>2</v>
      </c>
      <c r="P1095" s="1">
        <f t="shared" si="17"/>
        <v>0</v>
      </c>
    </row>
    <row r="1096" spans="1:16" x14ac:dyDescent="0.25">
      <c r="A1096" s="1" t="s">
        <v>1431</v>
      </c>
      <c r="B1096" s="1" t="s">
        <v>982</v>
      </c>
      <c r="C1096" s="1" t="s">
        <v>983</v>
      </c>
      <c r="D1096" s="1" t="s">
        <v>1422</v>
      </c>
      <c r="E1096" s="1" t="s">
        <v>883</v>
      </c>
      <c r="F1096" s="1" t="s">
        <v>80</v>
      </c>
      <c r="G1096" s="1" t="s">
        <v>1415</v>
      </c>
      <c r="H1096" s="2">
        <v>43221</v>
      </c>
      <c r="I1096" s="3">
        <v>40629</v>
      </c>
      <c r="J1096" s="1">
        <v>2011</v>
      </c>
      <c r="K1096" s="1">
        <v>0.66691744750701043</v>
      </c>
      <c r="L1096" s="1">
        <v>29253</v>
      </c>
      <c r="M1096" s="1">
        <v>0.67628801087228307</v>
      </c>
      <c r="N1096" s="1">
        <v>0.63478337723303024</v>
      </c>
      <c r="O1096" s="4">
        <v>2</v>
      </c>
      <c r="P1096" s="1">
        <f t="shared" si="17"/>
        <v>0</v>
      </c>
    </row>
    <row r="1097" spans="1:16" x14ac:dyDescent="0.25">
      <c r="A1097" s="1" t="s">
        <v>1431</v>
      </c>
      <c r="B1097" s="1" t="s">
        <v>984</v>
      </c>
      <c r="C1097" s="1" t="s">
        <v>985</v>
      </c>
      <c r="D1097" s="1" t="s">
        <v>1422</v>
      </c>
      <c r="E1097" s="1" t="s">
        <v>883</v>
      </c>
      <c r="F1097" s="1" t="s">
        <v>80</v>
      </c>
      <c r="G1097" s="1" t="s">
        <v>1415</v>
      </c>
      <c r="H1097" s="2">
        <v>43221</v>
      </c>
      <c r="I1097" s="3">
        <v>40629</v>
      </c>
      <c r="J1097" s="1">
        <v>2011</v>
      </c>
      <c r="K1097" s="1">
        <v>0.76872491020494405</v>
      </c>
      <c r="L1097" s="1">
        <v>29107</v>
      </c>
      <c r="M1097" s="1">
        <v>0.67628801087228307</v>
      </c>
      <c r="N1097" s="1">
        <v>0.63478337723303024</v>
      </c>
      <c r="O1097" s="4">
        <v>2</v>
      </c>
      <c r="P1097" s="1">
        <f t="shared" si="17"/>
        <v>0</v>
      </c>
    </row>
    <row r="1098" spans="1:16" x14ac:dyDescent="0.25">
      <c r="A1098" s="1" t="s">
        <v>1431</v>
      </c>
      <c r="B1098" s="1" t="s">
        <v>986</v>
      </c>
      <c r="C1098" s="1" t="s">
        <v>987</v>
      </c>
      <c r="D1098" s="1" t="s">
        <v>1422</v>
      </c>
      <c r="E1098" s="1" t="s">
        <v>883</v>
      </c>
      <c r="F1098" s="1" t="s">
        <v>80</v>
      </c>
      <c r="G1098" s="1" t="s">
        <v>1415</v>
      </c>
      <c r="H1098" s="2">
        <v>43221</v>
      </c>
      <c r="I1098" s="3">
        <v>40629</v>
      </c>
      <c r="J1098" s="1">
        <v>2011</v>
      </c>
      <c r="K1098" s="1">
        <v>0.66967092337917489</v>
      </c>
      <c r="L1098" s="1">
        <v>27269</v>
      </c>
      <c r="M1098" s="1">
        <v>0.67628801087228307</v>
      </c>
      <c r="N1098" s="1">
        <v>0.63478337723303024</v>
      </c>
      <c r="O1098" s="4">
        <v>2</v>
      </c>
      <c r="P1098" s="1">
        <f t="shared" si="17"/>
        <v>0</v>
      </c>
    </row>
    <row r="1099" spans="1:16" x14ac:dyDescent="0.25">
      <c r="A1099" s="1" t="s">
        <v>1431</v>
      </c>
      <c r="B1099" s="1" t="s">
        <v>988</v>
      </c>
      <c r="C1099" s="1" t="s">
        <v>989</v>
      </c>
      <c r="D1099" s="1" t="s">
        <v>1422</v>
      </c>
      <c r="E1099" s="1" t="s">
        <v>883</v>
      </c>
      <c r="F1099" s="1" t="s">
        <v>80</v>
      </c>
      <c r="G1099" s="1" t="s">
        <v>1415</v>
      </c>
      <c r="H1099" s="2">
        <v>43221</v>
      </c>
      <c r="I1099" s="3">
        <v>40629</v>
      </c>
      <c r="J1099" s="1">
        <v>2011</v>
      </c>
      <c r="K1099" s="1">
        <v>0.68845857046397219</v>
      </c>
      <c r="L1099" s="1">
        <v>28549</v>
      </c>
      <c r="M1099" s="1">
        <v>0.67628801087228307</v>
      </c>
      <c r="N1099" s="1">
        <v>0.63478337723303024</v>
      </c>
      <c r="O1099" s="4">
        <v>2</v>
      </c>
      <c r="P1099" s="1">
        <f t="shared" si="17"/>
        <v>0</v>
      </c>
    </row>
    <row r="1100" spans="1:16" x14ac:dyDescent="0.25">
      <c r="A1100" s="1" t="s">
        <v>1431</v>
      </c>
      <c r="B1100" s="1" t="s">
        <v>990</v>
      </c>
      <c r="C1100" s="1" t="s">
        <v>991</v>
      </c>
      <c r="D1100" s="1" t="s">
        <v>1422</v>
      </c>
      <c r="E1100" s="1" t="s">
        <v>883</v>
      </c>
      <c r="F1100" s="1" t="s">
        <v>80</v>
      </c>
      <c r="G1100" s="1" t="s">
        <v>1415</v>
      </c>
      <c r="H1100" s="2">
        <v>43221</v>
      </c>
      <c r="I1100" s="3">
        <v>40629</v>
      </c>
      <c r="J1100" s="1">
        <v>2011</v>
      </c>
      <c r="K1100" s="1">
        <v>0.45240182732684231</v>
      </c>
      <c r="L1100" s="1">
        <v>19608</v>
      </c>
      <c r="M1100" s="1">
        <v>0.67628801087228307</v>
      </c>
      <c r="N1100" s="1">
        <v>0.63478337723303024</v>
      </c>
      <c r="O1100" s="4">
        <v>2</v>
      </c>
      <c r="P1100" s="1">
        <f t="shared" si="17"/>
        <v>0</v>
      </c>
    </row>
    <row r="1101" spans="1:16" x14ac:dyDescent="0.25">
      <c r="A1101" s="1" t="s">
        <v>1431</v>
      </c>
      <c r="B1101" s="1" t="s">
        <v>992</v>
      </c>
      <c r="C1101" s="1" t="s">
        <v>993</v>
      </c>
      <c r="D1101" s="1" t="s">
        <v>1422</v>
      </c>
      <c r="E1101" s="1" t="s">
        <v>883</v>
      </c>
      <c r="F1101" s="1" t="s">
        <v>80</v>
      </c>
      <c r="G1101" s="1" t="s">
        <v>1415</v>
      </c>
      <c r="H1101" s="2">
        <v>43221</v>
      </c>
      <c r="I1101" s="3">
        <v>40629</v>
      </c>
      <c r="J1101" s="1">
        <v>2011</v>
      </c>
      <c r="K1101" s="1">
        <v>0.6714642282301897</v>
      </c>
      <c r="L1101" s="1">
        <v>28785</v>
      </c>
      <c r="M1101" s="1">
        <v>0.67628801087228307</v>
      </c>
      <c r="N1101" s="1">
        <v>0.63478337723303024</v>
      </c>
      <c r="O1101" s="4">
        <v>2</v>
      </c>
      <c r="P1101" s="1">
        <f t="shared" si="17"/>
        <v>0</v>
      </c>
    </row>
    <row r="1102" spans="1:16" x14ac:dyDescent="0.25">
      <c r="A1102" s="1" t="s">
        <v>1431</v>
      </c>
      <c r="B1102" s="1" t="s">
        <v>994</v>
      </c>
      <c r="C1102" s="1" t="s">
        <v>995</v>
      </c>
      <c r="D1102" s="1" t="s">
        <v>1422</v>
      </c>
      <c r="E1102" s="1" t="s">
        <v>883</v>
      </c>
      <c r="F1102" s="1" t="s">
        <v>80</v>
      </c>
      <c r="G1102" s="1" t="s">
        <v>1415</v>
      </c>
      <c r="H1102" s="2">
        <v>43221</v>
      </c>
      <c r="I1102" s="3">
        <v>40629</v>
      </c>
      <c r="J1102" s="1">
        <v>2011</v>
      </c>
      <c r="K1102" s="1">
        <v>0.67565384227001923</v>
      </c>
      <c r="L1102" s="1">
        <v>26764</v>
      </c>
      <c r="M1102" s="1">
        <v>0.67628801087228307</v>
      </c>
      <c r="N1102" s="1">
        <v>0.63478337723303024</v>
      </c>
      <c r="O1102" s="4">
        <v>2</v>
      </c>
      <c r="P1102" s="1">
        <f t="shared" si="17"/>
        <v>0</v>
      </c>
    </row>
    <row r="1103" spans="1:16" x14ac:dyDescent="0.25">
      <c r="A1103" s="1" t="s">
        <v>1431</v>
      </c>
      <c r="B1103" s="1" t="s">
        <v>996</v>
      </c>
      <c r="C1103" s="1" t="s">
        <v>997</v>
      </c>
      <c r="D1103" s="1" t="s">
        <v>1422</v>
      </c>
      <c r="E1103" s="1" t="s">
        <v>883</v>
      </c>
      <c r="F1103" s="1" t="s">
        <v>80</v>
      </c>
      <c r="G1103" s="1" t="s">
        <v>1415</v>
      </c>
      <c r="H1103" s="2">
        <v>43221</v>
      </c>
      <c r="I1103" s="3">
        <v>40629</v>
      </c>
      <c r="J1103" s="1">
        <v>2011</v>
      </c>
      <c r="K1103" s="1">
        <v>0.43900045790540981</v>
      </c>
      <c r="L1103" s="1">
        <v>20133</v>
      </c>
      <c r="M1103" s="1">
        <v>0.67628801087228307</v>
      </c>
      <c r="N1103" s="1">
        <v>0.63478337723303024</v>
      </c>
      <c r="O1103" s="4">
        <v>2</v>
      </c>
      <c r="P1103" s="1">
        <f t="shared" si="17"/>
        <v>0</v>
      </c>
    </row>
    <row r="1104" spans="1:16" x14ac:dyDescent="0.25">
      <c r="A1104" s="1" t="s">
        <v>1431</v>
      </c>
      <c r="B1104" s="1" t="s">
        <v>998</v>
      </c>
      <c r="C1104" s="1" t="s">
        <v>999</v>
      </c>
      <c r="D1104" s="1" t="s">
        <v>1422</v>
      </c>
      <c r="E1104" s="1" t="s">
        <v>883</v>
      </c>
      <c r="F1104" s="1" t="s">
        <v>80</v>
      </c>
      <c r="G1104" s="1" t="s">
        <v>1415</v>
      </c>
      <c r="H1104" s="2">
        <v>43221</v>
      </c>
      <c r="I1104" s="3">
        <v>40629</v>
      </c>
      <c r="J1104" s="1">
        <v>2011</v>
      </c>
      <c r="K1104" s="1">
        <v>0.59028053074644959</v>
      </c>
      <c r="L1104" s="1">
        <v>25313</v>
      </c>
      <c r="M1104" s="1">
        <v>0.67628801087228307</v>
      </c>
      <c r="N1104" s="1">
        <v>0.63478337723303024</v>
      </c>
      <c r="O1104" s="4">
        <v>2</v>
      </c>
      <c r="P1104" s="1">
        <f t="shared" si="17"/>
        <v>0</v>
      </c>
    </row>
    <row r="1105" spans="1:16" x14ac:dyDescent="0.25">
      <c r="A1105" s="1" t="s">
        <v>1431</v>
      </c>
      <c r="B1105" s="1" t="s">
        <v>1000</v>
      </c>
      <c r="C1105" s="1" t="s">
        <v>1001</v>
      </c>
      <c r="D1105" s="1" t="s">
        <v>1422</v>
      </c>
      <c r="E1105" s="1" t="s">
        <v>883</v>
      </c>
      <c r="F1105" s="1" t="s">
        <v>80</v>
      </c>
      <c r="G1105" s="1" t="s">
        <v>1415</v>
      </c>
      <c r="H1105" s="2">
        <v>43221</v>
      </c>
      <c r="I1105" s="3">
        <v>40629</v>
      </c>
      <c r="J1105" s="1">
        <v>2011</v>
      </c>
      <c r="K1105" s="1">
        <v>0.63802555000120742</v>
      </c>
      <c r="L1105" s="1">
        <v>26420</v>
      </c>
      <c r="M1105" s="1">
        <v>0.67628801087228307</v>
      </c>
      <c r="N1105" s="1">
        <v>0.63478337723303024</v>
      </c>
      <c r="O1105" s="4">
        <v>2</v>
      </c>
      <c r="P1105" s="1">
        <f t="shared" si="17"/>
        <v>0</v>
      </c>
    </row>
    <row r="1106" spans="1:16" x14ac:dyDescent="0.25">
      <c r="A1106" s="1" t="s">
        <v>1431</v>
      </c>
      <c r="B1106" s="1" t="s">
        <v>1002</v>
      </c>
      <c r="C1106" s="1" t="s">
        <v>1003</v>
      </c>
      <c r="D1106" s="1" t="s">
        <v>1422</v>
      </c>
      <c r="E1106" s="1" t="s">
        <v>883</v>
      </c>
      <c r="F1106" s="1" t="s">
        <v>80</v>
      </c>
      <c r="G1106" s="1" t="s">
        <v>1415</v>
      </c>
      <c r="H1106" s="2">
        <v>43221</v>
      </c>
      <c r="I1106" s="3">
        <v>40629</v>
      </c>
      <c r="J1106" s="1">
        <v>2011</v>
      </c>
      <c r="K1106" s="1">
        <v>0.72196753809936809</v>
      </c>
      <c r="L1106" s="1">
        <v>29135</v>
      </c>
      <c r="M1106" s="1">
        <v>0.67628801087228307</v>
      </c>
      <c r="N1106" s="1">
        <v>0.63478337723303024</v>
      </c>
      <c r="O1106" s="4">
        <v>2</v>
      </c>
      <c r="P1106" s="1">
        <f t="shared" si="17"/>
        <v>0</v>
      </c>
    </row>
    <row r="1107" spans="1:16" x14ac:dyDescent="0.25">
      <c r="A1107" s="1" t="s">
        <v>1431</v>
      </c>
      <c r="B1107" s="1" t="s">
        <v>1004</v>
      </c>
      <c r="C1107" s="1" t="s">
        <v>1005</v>
      </c>
      <c r="D1107" s="1" t="s">
        <v>1422</v>
      </c>
      <c r="E1107" s="1" t="s">
        <v>883</v>
      </c>
      <c r="F1107" s="1" t="s">
        <v>80</v>
      </c>
      <c r="G1107" s="1" t="s">
        <v>1415</v>
      </c>
      <c r="H1107" s="2">
        <v>43221</v>
      </c>
      <c r="I1107" s="3">
        <v>40629</v>
      </c>
      <c r="J1107" s="1">
        <v>2011</v>
      </c>
      <c r="K1107" s="1">
        <v>0.68102597829661293</v>
      </c>
      <c r="L1107" s="1">
        <v>28994</v>
      </c>
      <c r="M1107" s="1">
        <v>0.67628801087228307</v>
      </c>
      <c r="N1107" s="1">
        <v>0.63478337723303024</v>
      </c>
      <c r="O1107" s="4">
        <v>2</v>
      </c>
      <c r="P1107" s="1">
        <f t="shared" si="17"/>
        <v>0</v>
      </c>
    </row>
    <row r="1108" spans="1:16" x14ac:dyDescent="0.25">
      <c r="A1108" s="1" t="s">
        <v>1431</v>
      </c>
      <c r="B1108" s="1" t="s">
        <v>1006</v>
      </c>
      <c r="C1108" s="1" t="s">
        <v>1007</v>
      </c>
      <c r="D1108" s="1" t="s">
        <v>1422</v>
      </c>
      <c r="E1108" s="1" t="s">
        <v>883</v>
      </c>
      <c r="F1108" s="1" t="s">
        <v>80</v>
      </c>
      <c r="G1108" s="1" t="s">
        <v>1415</v>
      </c>
      <c r="H1108" s="2">
        <v>43221</v>
      </c>
      <c r="I1108" s="3">
        <v>40629</v>
      </c>
      <c r="J1108" s="1">
        <v>2011</v>
      </c>
      <c r="K1108" s="1">
        <v>0.68383771487805578</v>
      </c>
      <c r="L1108" s="1">
        <v>23749</v>
      </c>
      <c r="M1108" s="1">
        <v>0.67628801087228307</v>
      </c>
      <c r="N1108" s="1">
        <v>0.63478337723303024</v>
      </c>
      <c r="O1108" s="4">
        <v>2</v>
      </c>
      <c r="P1108" s="1">
        <f t="shared" si="17"/>
        <v>0</v>
      </c>
    </row>
    <row r="1109" spans="1:16" x14ac:dyDescent="0.25">
      <c r="A1109" s="1" t="s">
        <v>1431</v>
      </c>
      <c r="B1109" s="1" t="s">
        <v>1008</v>
      </c>
      <c r="C1109" s="1" t="s">
        <v>1009</v>
      </c>
      <c r="D1109" s="1" t="s">
        <v>1422</v>
      </c>
      <c r="E1109" s="1" t="s">
        <v>883</v>
      </c>
      <c r="F1109" s="1" t="s">
        <v>80</v>
      </c>
      <c r="G1109" s="1" t="s">
        <v>1415</v>
      </c>
      <c r="H1109" s="2">
        <v>43221</v>
      </c>
      <c r="I1109" s="3">
        <v>40629</v>
      </c>
      <c r="J1109" s="1">
        <v>2011</v>
      </c>
      <c r="K1109" s="1">
        <v>0.69576826796996061</v>
      </c>
      <c r="L1109" s="1">
        <v>29184</v>
      </c>
      <c r="M1109" s="1">
        <v>0.67628801087228307</v>
      </c>
      <c r="N1109" s="1">
        <v>0.63478337723303024</v>
      </c>
      <c r="O1109" s="4">
        <v>2</v>
      </c>
      <c r="P1109" s="1">
        <f t="shared" si="17"/>
        <v>0</v>
      </c>
    </row>
    <row r="1110" spans="1:16" x14ac:dyDescent="0.25">
      <c r="A1110" s="1" t="s">
        <v>1431</v>
      </c>
      <c r="B1110" s="1" t="s">
        <v>1010</v>
      </c>
      <c r="C1110" s="1" t="s">
        <v>1011</v>
      </c>
      <c r="D1110" s="1" t="s">
        <v>1422</v>
      </c>
      <c r="E1110" s="1" t="s">
        <v>883</v>
      </c>
      <c r="F1110" s="1" t="s">
        <v>80</v>
      </c>
      <c r="G1110" s="1" t="s">
        <v>1415</v>
      </c>
      <c r="H1110" s="2">
        <v>43221</v>
      </c>
      <c r="I1110" s="3">
        <v>40629</v>
      </c>
      <c r="J1110" s="1">
        <v>2011</v>
      </c>
      <c r="K1110" s="1">
        <v>0.72881267044262643</v>
      </c>
      <c r="L1110" s="1">
        <v>27794</v>
      </c>
      <c r="M1110" s="1">
        <v>0.67628801087228307</v>
      </c>
      <c r="N1110" s="1">
        <v>0.63478337723303024</v>
      </c>
      <c r="O1110" s="4">
        <v>2</v>
      </c>
      <c r="P1110" s="1">
        <f t="shared" si="17"/>
        <v>0</v>
      </c>
    </row>
    <row r="1111" spans="1:16" x14ac:dyDescent="0.25">
      <c r="A1111" s="1" t="s">
        <v>1431</v>
      </c>
      <c r="B1111" s="1" t="s">
        <v>1012</v>
      </c>
      <c r="C1111" s="1" t="s">
        <v>1013</v>
      </c>
      <c r="D1111" s="1" t="s">
        <v>1422</v>
      </c>
      <c r="E1111" s="1" t="s">
        <v>883</v>
      </c>
      <c r="F1111" s="1" t="s">
        <v>80</v>
      </c>
      <c r="G1111" s="1" t="s">
        <v>1415</v>
      </c>
      <c r="H1111" s="2">
        <v>43221</v>
      </c>
      <c r="I1111" s="3">
        <v>40629</v>
      </c>
      <c r="J1111" s="1">
        <v>2011</v>
      </c>
      <c r="K1111" s="1">
        <v>0.68151224075383876</v>
      </c>
      <c r="L1111" s="1">
        <v>29870</v>
      </c>
      <c r="M1111" s="1">
        <v>0.67628801087228307</v>
      </c>
      <c r="N1111" s="1">
        <v>0.63478337723303024</v>
      </c>
      <c r="O1111" s="4">
        <v>2</v>
      </c>
      <c r="P1111" s="1">
        <f t="shared" si="17"/>
        <v>0</v>
      </c>
    </row>
    <row r="1112" spans="1:16" x14ac:dyDescent="0.25">
      <c r="A1112" s="1" t="s">
        <v>1431</v>
      </c>
      <c r="B1112" s="1" t="s">
        <v>1014</v>
      </c>
      <c r="C1112" s="1" t="s">
        <v>1015</v>
      </c>
      <c r="D1112" s="1" t="s">
        <v>1422</v>
      </c>
      <c r="E1112" s="1" t="s">
        <v>883</v>
      </c>
      <c r="F1112" s="1" t="s">
        <v>80</v>
      </c>
      <c r="G1112" s="1" t="s">
        <v>1415</v>
      </c>
      <c r="H1112" s="2">
        <v>43221</v>
      </c>
      <c r="I1112" s="3">
        <v>40629</v>
      </c>
      <c r="J1112" s="1">
        <v>2011</v>
      </c>
      <c r="K1112" s="1">
        <v>0.52974104865963134</v>
      </c>
      <c r="L1112" s="1">
        <v>25551</v>
      </c>
      <c r="M1112" s="1">
        <v>0.67628801087228307</v>
      </c>
      <c r="N1112" s="1">
        <v>0.63478337723303024</v>
      </c>
      <c r="O1112" s="4">
        <v>2</v>
      </c>
      <c r="P1112" s="1">
        <f t="shared" si="17"/>
        <v>0</v>
      </c>
    </row>
    <row r="1113" spans="1:16" x14ac:dyDescent="0.25">
      <c r="A1113" s="1" t="s">
        <v>1431</v>
      </c>
      <c r="B1113" s="1" t="s">
        <v>1016</v>
      </c>
      <c r="C1113" s="1" t="s">
        <v>1017</v>
      </c>
      <c r="D1113" s="1" t="s">
        <v>1422</v>
      </c>
      <c r="E1113" s="1" t="s">
        <v>883</v>
      </c>
      <c r="F1113" s="1" t="s">
        <v>80</v>
      </c>
      <c r="G1113" s="1" t="s">
        <v>1415</v>
      </c>
      <c r="H1113" s="2">
        <v>43221</v>
      </c>
      <c r="I1113" s="3">
        <v>40629</v>
      </c>
      <c r="J1113" s="1">
        <v>2011</v>
      </c>
      <c r="K1113" s="1">
        <v>0.6327801805189921</v>
      </c>
      <c r="L1113" s="1">
        <v>26921</v>
      </c>
      <c r="M1113" s="1">
        <v>0.67628801087228307</v>
      </c>
      <c r="N1113" s="1">
        <v>0.63478337723303024</v>
      </c>
      <c r="O1113" s="4">
        <v>2</v>
      </c>
      <c r="P1113" s="1">
        <f t="shared" si="17"/>
        <v>0</v>
      </c>
    </row>
    <row r="1114" spans="1:16" x14ac:dyDescent="0.25">
      <c r="A1114" s="1" t="s">
        <v>1431</v>
      </c>
      <c r="B1114" s="1" t="s">
        <v>1018</v>
      </c>
      <c r="C1114" s="1" t="s">
        <v>1019</v>
      </c>
      <c r="D1114" s="1" t="s">
        <v>1422</v>
      </c>
      <c r="E1114" s="1" t="s">
        <v>883</v>
      </c>
      <c r="F1114" s="1" t="s">
        <v>80</v>
      </c>
      <c r="G1114" s="1" t="s">
        <v>1415</v>
      </c>
      <c r="H1114" s="2">
        <v>43221</v>
      </c>
      <c r="I1114" s="3">
        <v>40629</v>
      </c>
      <c r="J1114" s="1">
        <v>2011</v>
      </c>
      <c r="K1114" s="1">
        <v>0.73073238492120518</v>
      </c>
      <c r="L1114" s="1">
        <v>30511</v>
      </c>
      <c r="M1114" s="1">
        <v>0.67628801087228307</v>
      </c>
      <c r="N1114" s="1">
        <v>0.63478337723303024</v>
      </c>
      <c r="O1114" s="4">
        <v>2</v>
      </c>
      <c r="P1114" s="1">
        <f t="shared" si="17"/>
        <v>0</v>
      </c>
    </row>
    <row r="1115" spans="1:16" x14ac:dyDescent="0.25">
      <c r="A1115" s="1" t="s">
        <v>1431</v>
      </c>
      <c r="B1115" s="1" t="s">
        <v>1020</v>
      </c>
      <c r="C1115" s="1" t="s">
        <v>1021</v>
      </c>
      <c r="D1115" s="1" t="s">
        <v>1422</v>
      </c>
      <c r="E1115" s="1" t="s">
        <v>883</v>
      </c>
      <c r="F1115" s="1" t="s">
        <v>80</v>
      </c>
      <c r="G1115" s="1" t="s">
        <v>1415</v>
      </c>
      <c r="H1115" s="2">
        <v>43221</v>
      </c>
      <c r="I1115" s="3">
        <v>40629</v>
      </c>
      <c r="J1115" s="1">
        <v>2011</v>
      </c>
      <c r="K1115" s="1">
        <v>0.52856657223796033</v>
      </c>
      <c r="L1115" s="1">
        <v>23323</v>
      </c>
      <c r="M1115" s="1">
        <v>0.67628801087228307</v>
      </c>
      <c r="N1115" s="1">
        <v>0.63478337723303024</v>
      </c>
      <c r="O1115" s="4">
        <v>2</v>
      </c>
      <c r="P1115" s="1">
        <f t="shared" si="17"/>
        <v>0</v>
      </c>
    </row>
    <row r="1116" spans="1:16" x14ac:dyDescent="0.25">
      <c r="A1116" s="1" t="s">
        <v>1431</v>
      </c>
      <c r="B1116" s="1" t="s">
        <v>1022</v>
      </c>
      <c r="C1116" s="1" t="s">
        <v>1023</v>
      </c>
      <c r="D1116" s="1" t="s">
        <v>1422</v>
      </c>
      <c r="E1116" s="1" t="s">
        <v>883</v>
      </c>
      <c r="F1116" s="1" t="s">
        <v>80</v>
      </c>
      <c r="G1116" s="1" t="s">
        <v>1415</v>
      </c>
      <c r="H1116" s="2">
        <v>43221</v>
      </c>
      <c r="I1116" s="3">
        <v>40629</v>
      </c>
      <c r="J1116" s="1">
        <v>2011</v>
      </c>
      <c r="K1116" s="1">
        <v>0.46335030920334669</v>
      </c>
      <c r="L1116" s="1">
        <v>20380</v>
      </c>
      <c r="M1116" s="1">
        <v>0.67628801087228307</v>
      </c>
      <c r="N1116" s="1">
        <v>0.63478337723303024</v>
      </c>
      <c r="O1116" s="4">
        <v>2</v>
      </c>
      <c r="P1116" s="1">
        <f t="shared" si="17"/>
        <v>0</v>
      </c>
    </row>
    <row r="1117" spans="1:16" x14ac:dyDescent="0.25">
      <c r="A1117" s="1" t="s">
        <v>1431</v>
      </c>
      <c r="B1117" s="1" t="s">
        <v>1024</v>
      </c>
      <c r="C1117" s="1" t="s">
        <v>1025</v>
      </c>
      <c r="D1117" s="1" t="s">
        <v>1422</v>
      </c>
      <c r="E1117" s="1" t="s">
        <v>883</v>
      </c>
      <c r="F1117" s="1" t="s">
        <v>80</v>
      </c>
      <c r="G1117" s="1" t="s">
        <v>1415</v>
      </c>
      <c r="H1117" s="2">
        <v>43221</v>
      </c>
      <c r="I1117" s="3">
        <v>40629</v>
      </c>
      <c r="J1117" s="1">
        <v>2011</v>
      </c>
      <c r="K1117" s="1">
        <v>0.72562765742053048</v>
      </c>
      <c r="L1117" s="1">
        <v>28671</v>
      </c>
      <c r="M1117" s="1">
        <v>0.67628801087228307</v>
      </c>
      <c r="N1117" s="1">
        <v>0.63478337723303024</v>
      </c>
      <c r="O1117" s="4">
        <v>2</v>
      </c>
      <c r="P1117" s="1">
        <f t="shared" si="17"/>
        <v>0</v>
      </c>
    </row>
    <row r="1118" spans="1:16" x14ac:dyDescent="0.25">
      <c r="A1118" s="1" t="s">
        <v>1431</v>
      </c>
      <c r="B1118" s="1" t="s">
        <v>1026</v>
      </c>
      <c r="C1118" s="1" t="s">
        <v>1027</v>
      </c>
      <c r="D1118" s="1" t="s">
        <v>1422</v>
      </c>
      <c r="E1118" s="1" t="s">
        <v>883</v>
      </c>
      <c r="F1118" s="1" t="s">
        <v>80</v>
      </c>
      <c r="G1118" s="1" t="s">
        <v>1415</v>
      </c>
      <c r="H1118" s="2">
        <v>43221</v>
      </c>
      <c r="I1118" s="3">
        <v>40629</v>
      </c>
      <c r="J1118" s="1">
        <v>2011</v>
      </c>
      <c r="K1118" s="1">
        <v>0.76550521815967332</v>
      </c>
      <c r="L1118" s="1">
        <v>32054</v>
      </c>
      <c r="M1118" s="1">
        <v>0.67628801087228307</v>
      </c>
      <c r="N1118" s="1">
        <v>0.63478337723303024</v>
      </c>
      <c r="O1118" s="4">
        <v>2</v>
      </c>
      <c r="P1118" s="1">
        <f t="shared" si="17"/>
        <v>0</v>
      </c>
    </row>
    <row r="1119" spans="1:16" x14ac:dyDescent="0.25">
      <c r="A1119" s="1" t="s">
        <v>1431</v>
      </c>
      <c r="B1119" s="1" t="s">
        <v>1028</v>
      </c>
      <c r="C1119" s="1" t="s">
        <v>1029</v>
      </c>
      <c r="D1119" s="1" t="s">
        <v>1422</v>
      </c>
      <c r="E1119" s="1" t="s">
        <v>883</v>
      </c>
      <c r="F1119" s="1" t="s">
        <v>80</v>
      </c>
      <c r="G1119" s="1" t="s">
        <v>1415</v>
      </c>
      <c r="H1119" s="2">
        <v>43221</v>
      </c>
      <c r="I1119" s="3">
        <v>40629</v>
      </c>
      <c r="J1119" s="1">
        <v>2011</v>
      </c>
      <c r="K1119" s="1">
        <v>0.69909955611921371</v>
      </c>
      <c r="L1119" s="1">
        <v>27562</v>
      </c>
      <c r="M1119" s="1">
        <v>0.67628801087228307</v>
      </c>
      <c r="N1119" s="1">
        <v>0.63478337723303024</v>
      </c>
      <c r="O1119" s="4">
        <v>2</v>
      </c>
      <c r="P1119" s="1">
        <f t="shared" si="17"/>
        <v>0</v>
      </c>
    </row>
    <row r="1120" spans="1:16" x14ac:dyDescent="0.25">
      <c r="A1120" s="1" t="s">
        <v>1431</v>
      </c>
      <c r="B1120" s="1" t="s">
        <v>1030</v>
      </c>
      <c r="C1120" s="1" t="s">
        <v>1031</v>
      </c>
      <c r="D1120" s="1" t="s">
        <v>1422</v>
      </c>
      <c r="E1120" s="1" t="s">
        <v>883</v>
      </c>
      <c r="F1120" s="1" t="s">
        <v>80</v>
      </c>
      <c r="G1120" s="1" t="s">
        <v>1415</v>
      </c>
      <c r="H1120" s="2">
        <v>43221</v>
      </c>
      <c r="I1120" s="3">
        <v>40629</v>
      </c>
      <c r="J1120" s="1">
        <v>2011</v>
      </c>
      <c r="K1120" s="1">
        <v>0.65722183828610914</v>
      </c>
      <c r="L1120" s="1">
        <v>28530</v>
      </c>
      <c r="M1120" s="1">
        <v>0.67628801087228307</v>
      </c>
      <c r="N1120" s="1">
        <v>0.63478337723303024</v>
      </c>
      <c r="O1120" s="4">
        <v>2</v>
      </c>
      <c r="P1120" s="1">
        <f t="shared" si="17"/>
        <v>0</v>
      </c>
    </row>
    <row r="1121" spans="1:16" x14ac:dyDescent="0.25">
      <c r="A1121" s="1" t="s">
        <v>1431</v>
      </c>
      <c r="B1121" s="1" t="s">
        <v>1032</v>
      </c>
      <c r="C1121" s="1" t="s">
        <v>1033</v>
      </c>
      <c r="D1121" s="1" t="s">
        <v>1422</v>
      </c>
      <c r="E1121" s="1" t="s">
        <v>883</v>
      </c>
      <c r="F1121" s="1" t="s">
        <v>80</v>
      </c>
      <c r="G1121" s="1" t="s">
        <v>1415</v>
      </c>
      <c r="H1121" s="2">
        <v>43221</v>
      </c>
      <c r="I1121" s="3">
        <v>40629</v>
      </c>
      <c r="J1121" s="1">
        <v>2011</v>
      </c>
      <c r="K1121" s="1">
        <v>0.69455076901663304</v>
      </c>
      <c r="L1121" s="1">
        <v>29940</v>
      </c>
      <c r="M1121" s="1">
        <v>0.67628801087228307</v>
      </c>
      <c r="N1121" s="1">
        <v>0.63478337723303024</v>
      </c>
      <c r="O1121" s="4">
        <v>2</v>
      </c>
      <c r="P1121" s="1">
        <f t="shared" si="17"/>
        <v>0</v>
      </c>
    </row>
    <row r="1122" spans="1:16" x14ac:dyDescent="0.25">
      <c r="A1122" s="1" t="s">
        <v>1431</v>
      </c>
      <c r="B1122" s="1" t="s">
        <v>1034</v>
      </c>
      <c r="C1122" s="1" t="s">
        <v>1035</v>
      </c>
      <c r="D1122" s="1" t="s">
        <v>1422</v>
      </c>
      <c r="E1122" s="1" t="s">
        <v>883</v>
      </c>
      <c r="F1122" s="1" t="s">
        <v>80</v>
      </c>
      <c r="G1122" s="1" t="s">
        <v>1415</v>
      </c>
      <c r="H1122" s="2">
        <v>43221</v>
      </c>
      <c r="I1122" s="3">
        <v>40629</v>
      </c>
      <c r="J1122" s="1">
        <v>2011</v>
      </c>
      <c r="K1122" s="1">
        <v>0.77168355041003378</v>
      </c>
      <c r="L1122" s="1">
        <v>31994</v>
      </c>
      <c r="M1122" s="1">
        <v>0.67628801087228307</v>
      </c>
      <c r="N1122" s="1">
        <v>0.63478337723303024</v>
      </c>
      <c r="O1122" s="4">
        <v>2</v>
      </c>
      <c r="P1122" s="1">
        <f t="shared" si="17"/>
        <v>0</v>
      </c>
    </row>
    <row r="1123" spans="1:16" x14ac:dyDescent="0.25">
      <c r="A1123" s="1" t="s">
        <v>1431</v>
      </c>
      <c r="B1123" s="1" t="s">
        <v>1036</v>
      </c>
      <c r="C1123" s="1" t="s">
        <v>1037</v>
      </c>
      <c r="D1123" s="1" t="s">
        <v>1422</v>
      </c>
      <c r="E1123" s="1" t="s">
        <v>883</v>
      </c>
      <c r="F1123" s="1" t="s">
        <v>80</v>
      </c>
      <c r="G1123" s="1" t="s">
        <v>1415</v>
      </c>
      <c r="H1123" s="2">
        <v>43221</v>
      </c>
      <c r="I1123" s="3">
        <v>40629</v>
      </c>
      <c r="J1123" s="1">
        <v>2011</v>
      </c>
      <c r="K1123" s="1">
        <v>0.68593233273976084</v>
      </c>
      <c r="L1123" s="1">
        <v>26964</v>
      </c>
      <c r="M1123" s="1">
        <v>0.67628801087228307</v>
      </c>
      <c r="N1123" s="1">
        <v>0.63478337723303024</v>
      </c>
      <c r="O1123" s="4">
        <v>2</v>
      </c>
      <c r="P1123" s="1">
        <f t="shared" si="17"/>
        <v>0</v>
      </c>
    </row>
    <row r="1124" spans="1:16" x14ac:dyDescent="0.25">
      <c r="A1124" s="1" t="s">
        <v>1431</v>
      </c>
      <c r="B1124" s="1" t="s">
        <v>1038</v>
      </c>
      <c r="C1124" s="1" t="s">
        <v>1039</v>
      </c>
      <c r="D1124" s="1" t="s">
        <v>1422</v>
      </c>
      <c r="E1124" s="1" t="s">
        <v>883</v>
      </c>
      <c r="F1124" s="1" t="s">
        <v>80</v>
      </c>
      <c r="G1124" s="1" t="s">
        <v>1415</v>
      </c>
      <c r="H1124" s="2">
        <v>43221</v>
      </c>
      <c r="I1124" s="3">
        <v>40629</v>
      </c>
      <c r="J1124" s="1">
        <v>2011</v>
      </c>
      <c r="K1124" s="1">
        <v>0.6756503116201843</v>
      </c>
      <c r="L1124" s="1">
        <v>28078</v>
      </c>
      <c r="M1124" s="1">
        <v>0.67628801087228307</v>
      </c>
      <c r="N1124" s="1">
        <v>0.63478337723303024</v>
      </c>
      <c r="O1124" s="4">
        <v>2</v>
      </c>
      <c r="P1124" s="1">
        <f t="shared" si="17"/>
        <v>0</v>
      </c>
    </row>
    <row r="1125" spans="1:16" x14ac:dyDescent="0.25">
      <c r="A1125" s="1" t="s">
        <v>1431</v>
      </c>
      <c r="B1125" s="1" t="s">
        <v>1040</v>
      </c>
      <c r="C1125" s="1" t="s">
        <v>1041</v>
      </c>
      <c r="D1125" s="1" t="s">
        <v>1422</v>
      </c>
      <c r="E1125" s="1" t="s">
        <v>883</v>
      </c>
      <c r="F1125" s="1" t="s">
        <v>80</v>
      </c>
      <c r="G1125" s="1" t="s">
        <v>1415</v>
      </c>
      <c r="H1125" s="2">
        <v>43221</v>
      </c>
      <c r="I1125" s="3">
        <v>40629</v>
      </c>
      <c r="J1125" s="1">
        <v>2011</v>
      </c>
      <c r="K1125" s="1">
        <v>0.69704678430193567</v>
      </c>
      <c r="L1125" s="1">
        <v>30141</v>
      </c>
      <c r="M1125" s="1">
        <v>0.67628801087228307</v>
      </c>
      <c r="N1125" s="1">
        <v>0.63478337723303024</v>
      </c>
      <c r="O1125" s="4">
        <v>2</v>
      </c>
      <c r="P1125" s="1">
        <f t="shared" si="17"/>
        <v>0</v>
      </c>
    </row>
    <row r="1126" spans="1:16" x14ac:dyDescent="0.25">
      <c r="A1126" s="1" t="s">
        <v>1431</v>
      </c>
      <c r="B1126" s="1" t="s">
        <v>1042</v>
      </c>
      <c r="C1126" s="1" t="s">
        <v>1043</v>
      </c>
      <c r="D1126" s="1" t="s">
        <v>1422</v>
      </c>
      <c r="E1126" s="1" t="s">
        <v>883</v>
      </c>
      <c r="F1126" s="1" t="s">
        <v>80</v>
      </c>
      <c r="G1126" s="1" t="s">
        <v>1415</v>
      </c>
      <c r="H1126" s="2">
        <v>43221</v>
      </c>
      <c r="I1126" s="3">
        <v>40629</v>
      </c>
      <c r="J1126" s="1">
        <v>2011</v>
      </c>
      <c r="K1126" s="1">
        <v>0.70311380677205215</v>
      </c>
      <c r="L1126" s="1">
        <v>29445</v>
      </c>
      <c r="M1126" s="1">
        <v>0.67628801087228307</v>
      </c>
      <c r="N1126" s="1">
        <v>0.63478337723303024</v>
      </c>
      <c r="O1126" s="4">
        <v>2</v>
      </c>
      <c r="P1126" s="1">
        <f t="shared" si="17"/>
        <v>0</v>
      </c>
    </row>
    <row r="1127" spans="1:16" x14ac:dyDescent="0.25">
      <c r="A1127" s="1" t="s">
        <v>1431</v>
      </c>
      <c r="B1127" s="1" t="s">
        <v>1044</v>
      </c>
      <c r="C1127" s="1" t="s">
        <v>1045</v>
      </c>
      <c r="D1127" s="1" t="s">
        <v>1422</v>
      </c>
      <c r="E1127" s="1" t="s">
        <v>883</v>
      </c>
      <c r="F1127" s="1" t="s">
        <v>80</v>
      </c>
      <c r="G1127" s="1" t="s">
        <v>1415</v>
      </c>
      <c r="H1127" s="2">
        <v>43221</v>
      </c>
      <c r="I1127" s="3">
        <v>40629</v>
      </c>
      <c r="J1127" s="1">
        <v>2011</v>
      </c>
      <c r="K1127" s="1">
        <v>0.76346710278022389</v>
      </c>
      <c r="L1127" s="1">
        <v>30344</v>
      </c>
      <c r="M1127" s="1">
        <v>0.67628801087228307</v>
      </c>
      <c r="N1127" s="1">
        <v>0.63478337723303024</v>
      </c>
      <c r="O1127" s="4">
        <v>2</v>
      </c>
      <c r="P1127" s="1">
        <f t="shared" si="17"/>
        <v>0</v>
      </c>
    </row>
    <row r="1128" spans="1:16" x14ac:dyDescent="0.25">
      <c r="A1128" s="1" t="s">
        <v>1431</v>
      </c>
      <c r="B1128" s="1" t="s">
        <v>1046</v>
      </c>
      <c r="C1128" s="1" t="s">
        <v>1047</v>
      </c>
      <c r="D1128" s="1" t="s">
        <v>1422</v>
      </c>
      <c r="E1128" s="1" t="s">
        <v>883</v>
      </c>
      <c r="F1128" s="1" t="s">
        <v>80</v>
      </c>
      <c r="G1128" s="1" t="s">
        <v>1415</v>
      </c>
      <c r="H1128" s="2">
        <v>43221</v>
      </c>
      <c r="I1128" s="3">
        <v>40629</v>
      </c>
      <c r="J1128" s="1">
        <v>2011</v>
      </c>
      <c r="K1128" s="1">
        <v>0.71517713820623541</v>
      </c>
      <c r="L1128" s="1">
        <v>31633</v>
      </c>
      <c r="M1128" s="1">
        <v>0.67628801087228307</v>
      </c>
      <c r="N1128" s="1">
        <v>0.63478337723303024</v>
      </c>
      <c r="O1128" s="4">
        <v>2</v>
      </c>
      <c r="P1128" s="1">
        <f t="shared" si="17"/>
        <v>0</v>
      </c>
    </row>
    <row r="1129" spans="1:16" x14ac:dyDescent="0.25">
      <c r="A1129" s="1" t="s">
        <v>1431</v>
      </c>
      <c r="B1129" s="1" t="s">
        <v>1048</v>
      </c>
      <c r="C1129" s="1" t="s">
        <v>1049</v>
      </c>
      <c r="D1129" s="1" t="s">
        <v>1422</v>
      </c>
      <c r="E1129" s="1" t="s">
        <v>883</v>
      </c>
      <c r="F1129" s="1" t="s">
        <v>80</v>
      </c>
      <c r="G1129" s="1" t="s">
        <v>1415</v>
      </c>
      <c r="H1129" s="2">
        <v>43221</v>
      </c>
      <c r="I1129" s="3">
        <v>40629</v>
      </c>
      <c r="J1129" s="1">
        <v>2011</v>
      </c>
      <c r="K1129" s="1">
        <v>0.65724186057703882</v>
      </c>
      <c r="L1129" s="1">
        <v>27313</v>
      </c>
      <c r="M1129" s="1">
        <v>0.67628801087228307</v>
      </c>
      <c r="N1129" s="1">
        <v>0.63478337723303024</v>
      </c>
      <c r="O1129" s="4">
        <v>2</v>
      </c>
      <c r="P1129" s="1">
        <f t="shared" si="17"/>
        <v>0</v>
      </c>
    </row>
    <row r="1130" spans="1:16" x14ac:dyDescent="0.25">
      <c r="A1130" s="1" t="s">
        <v>1431</v>
      </c>
      <c r="B1130" s="1" t="s">
        <v>1050</v>
      </c>
      <c r="C1130" s="1" t="s">
        <v>1051</v>
      </c>
      <c r="D1130" s="1" t="s">
        <v>1423</v>
      </c>
      <c r="E1130" s="1" t="s">
        <v>1053</v>
      </c>
      <c r="F1130" s="1" t="s">
        <v>80</v>
      </c>
      <c r="G1130" s="1" t="s">
        <v>1415</v>
      </c>
      <c r="H1130" s="2">
        <v>43221</v>
      </c>
      <c r="I1130" s="3">
        <v>40629</v>
      </c>
      <c r="J1130" s="1">
        <v>2011</v>
      </c>
      <c r="K1130" s="1">
        <v>0.57161803713527848</v>
      </c>
      <c r="L1130" s="1">
        <v>21550</v>
      </c>
      <c r="M1130" s="1">
        <v>0.67426051193103009</v>
      </c>
      <c r="N1130" s="1">
        <v>0.63478337723303024</v>
      </c>
      <c r="O1130" s="4">
        <v>2</v>
      </c>
      <c r="P1130" s="1">
        <f t="shared" si="17"/>
        <v>0</v>
      </c>
    </row>
    <row r="1131" spans="1:16" x14ac:dyDescent="0.25">
      <c r="A1131" s="1" t="s">
        <v>1431</v>
      </c>
      <c r="B1131" s="1" t="s">
        <v>1054</v>
      </c>
      <c r="C1131" s="1" t="s">
        <v>1055</v>
      </c>
      <c r="D1131" s="1" t="s">
        <v>1423</v>
      </c>
      <c r="E1131" s="1" t="s">
        <v>1053</v>
      </c>
      <c r="F1131" s="1" t="s">
        <v>80</v>
      </c>
      <c r="G1131" s="1" t="s">
        <v>1415</v>
      </c>
      <c r="H1131" s="2">
        <v>43221</v>
      </c>
      <c r="I1131" s="3">
        <v>40629</v>
      </c>
      <c r="J1131" s="1">
        <v>2011</v>
      </c>
      <c r="K1131" s="1">
        <v>0.5787660029225099</v>
      </c>
      <c r="L1131" s="1">
        <v>26537</v>
      </c>
      <c r="M1131" s="1">
        <v>0.67426051193103009</v>
      </c>
      <c r="N1131" s="1">
        <v>0.63478337723303024</v>
      </c>
      <c r="O1131" s="4">
        <v>2</v>
      </c>
      <c r="P1131" s="1">
        <f t="shared" si="17"/>
        <v>0</v>
      </c>
    </row>
    <row r="1132" spans="1:16" x14ac:dyDescent="0.25">
      <c r="A1132" s="1" t="s">
        <v>1431</v>
      </c>
      <c r="B1132" s="1" t="s">
        <v>1056</v>
      </c>
      <c r="C1132" s="1" t="s">
        <v>1057</v>
      </c>
      <c r="D1132" s="1" t="s">
        <v>1423</v>
      </c>
      <c r="E1132" s="1" t="s">
        <v>1053</v>
      </c>
      <c r="F1132" s="1" t="s">
        <v>80</v>
      </c>
      <c r="G1132" s="1" t="s">
        <v>1415</v>
      </c>
      <c r="H1132" s="2">
        <v>43221</v>
      </c>
      <c r="I1132" s="3">
        <v>40629</v>
      </c>
      <c r="J1132" s="1">
        <v>2011</v>
      </c>
      <c r="K1132" s="1">
        <v>0.57266108232716317</v>
      </c>
      <c r="L1132" s="1">
        <v>25090</v>
      </c>
      <c r="M1132" s="1">
        <v>0.67426051193103009</v>
      </c>
      <c r="N1132" s="1">
        <v>0.63478337723303024</v>
      </c>
      <c r="O1132" s="4">
        <v>2</v>
      </c>
      <c r="P1132" s="1">
        <f t="shared" si="17"/>
        <v>0</v>
      </c>
    </row>
    <row r="1133" spans="1:16" x14ac:dyDescent="0.25">
      <c r="A1133" s="1" t="s">
        <v>1431</v>
      </c>
      <c r="B1133" s="1" t="s">
        <v>1058</v>
      </c>
      <c r="C1133" s="1" t="s">
        <v>1059</v>
      </c>
      <c r="D1133" s="1" t="s">
        <v>1423</v>
      </c>
      <c r="E1133" s="1" t="s">
        <v>1053</v>
      </c>
      <c r="F1133" s="1" t="s">
        <v>80</v>
      </c>
      <c r="G1133" s="1" t="s">
        <v>1415</v>
      </c>
      <c r="H1133" s="2">
        <v>43221</v>
      </c>
      <c r="I1133" s="3">
        <v>40629</v>
      </c>
      <c r="J1133" s="1">
        <v>2011</v>
      </c>
      <c r="K1133" s="1">
        <v>0.68144152765392896</v>
      </c>
      <c r="L1133" s="1">
        <v>31332</v>
      </c>
      <c r="M1133" s="1">
        <v>0.67426051193103009</v>
      </c>
      <c r="N1133" s="1">
        <v>0.63478337723303024</v>
      </c>
      <c r="O1133" s="4">
        <v>2</v>
      </c>
      <c r="P1133" s="1">
        <f t="shared" si="17"/>
        <v>0</v>
      </c>
    </row>
    <row r="1134" spans="1:16" x14ac:dyDescent="0.25">
      <c r="A1134" s="1" t="s">
        <v>1431</v>
      </c>
      <c r="B1134" s="1" t="s">
        <v>1060</v>
      </c>
      <c r="C1134" s="1" t="s">
        <v>1061</v>
      </c>
      <c r="D1134" s="1" t="s">
        <v>1423</v>
      </c>
      <c r="E1134" s="1" t="s">
        <v>1053</v>
      </c>
      <c r="F1134" s="1" t="s">
        <v>80</v>
      </c>
      <c r="G1134" s="1" t="s">
        <v>1415</v>
      </c>
      <c r="H1134" s="2">
        <v>43221</v>
      </c>
      <c r="I1134" s="3">
        <v>40629</v>
      </c>
      <c r="J1134" s="1">
        <v>2011</v>
      </c>
      <c r="K1134" s="1">
        <v>0.62528601333917533</v>
      </c>
      <c r="L1134" s="1">
        <v>25688</v>
      </c>
      <c r="M1134" s="1">
        <v>0.67426051193103009</v>
      </c>
      <c r="N1134" s="1">
        <v>0.63478337723303024</v>
      </c>
      <c r="O1134" s="4">
        <v>2</v>
      </c>
      <c r="P1134" s="1">
        <f t="shared" si="17"/>
        <v>0</v>
      </c>
    </row>
    <row r="1135" spans="1:16" x14ac:dyDescent="0.25">
      <c r="A1135" s="1" t="s">
        <v>1431</v>
      </c>
      <c r="B1135" s="1" t="s">
        <v>1062</v>
      </c>
      <c r="C1135" s="1" t="s">
        <v>1063</v>
      </c>
      <c r="D1135" s="1" t="s">
        <v>1423</v>
      </c>
      <c r="E1135" s="1" t="s">
        <v>1053</v>
      </c>
      <c r="F1135" s="1" t="s">
        <v>80</v>
      </c>
      <c r="G1135" s="1" t="s">
        <v>1415</v>
      </c>
      <c r="H1135" s="2">
        <v>43221</v>
      </c>
      <c r="I1135" s="3">
        <v>40629</v>
      </c>
      <c r="J1135" s="1">
        <v>2011</v>
      </c>
      <c r="K1135" s="1">
        <v>0.60696505447461457</v>
      </c>
      <c r="L1135" s="1">
        <v>25237</v>
      </c>
      <c r="M1135" s="1">
        <v>0.67426051193103009</v>
      </c>
      <c r="N1135" s="1">
        <v>0.63478337723303024</v>
      </c>
      <c r="O1135" s="4">
        <v>2</v>
      </c>
      <c r="P1135" s="1">
        <f t="shared" si="17"/>
        <v>0</v>
      </c>
    </row>
    <row r="1136" spans="1:16" x14ac:dyDescent="0.25">
      <c r="A1136" s="1" t="s">
        <v>1431</v>
      </c>
      <c r="B1136" s="1" t="s">
        <v>1064</v>
      </c>
      <c r="C1136" s="1" t="s">
        <v>1065</v>
      </c>
      <c r="D1136" s="1" t="s">
        <v>1423</v>
      </c>
      <c r="E1136" s="1" t="s">
        <v>1053</v>
      </c>
      <c r="F1136" s="1" t="s">
        <v>80</v>
      </c>
      <c r="G1136" s="1" t="s">
        <v>1415</v>
      </c>
      <c r="H1136" s="2">
        <v>43221</v>
      </c>
      <c r="I1136" s="3">
        <v>40629</v>
      </c>
      <c r="J1136" s="1">
        <v>2011</v>
      </c>
      <c r="K1136" s="1">
        <v>0.56673719664910616</v>
      </c>
      <c r="L1136" s="1">
        <v>26249</v>
      </c>
      <c r="M1136" s="1">
        <v>0.67426051193103009</v>
      </c>
      <c r="N1136" s="1">
        <v>0.63478337723303024</v>
      </c>
      <c r="O1136" s="4">
        <v>2</v>
      </c>
      <c r="P1136" s="1">
        <f t="shared" si="17"/>
        <v>0</v>
      </c>
    </row>
    <row r="1137" spans="1:16" x14ac:dyDescent="0.25">
      <c r="A1137" s="1" t="s">
        <v>1431</v>
      </c>
      <c r="B1137" s="1" t="s">
        <v>1066</v>
      </c>
      <c r="C1137" s="1" t="s">
        <v>1067</v>
      </c>
      <c r="D1137" s="1" t="s">
        <v>1423</v>
      </c>
      <c r="E1137" s="1" t="s">
        <v>1053</v>
      </c>
      <c r="F1137" s="1" t="s">
        <v>80</v>
      </c>
      <c r="G1137" s="1" t="s">
        <v>1415</v>
      </c>
      <c r="H1137" s="2">
        <v>43221</v>
      </c>
      <c r="I1137" s="3">
        <v>40629</v>
      </c>
      <c r="J1137" s="1">
        <v>2011</v>
      </c>
      <c r="K1137" s="1">
        <v>0.40048354100799705</v>
      </c>
      <c r="L1137" s="1">
        <v>21534</v>
      </c>
      <c r="M1137" s="1">
        <v>0.67426051193103009</v>
      </c>
      <c r="N1137" s="1">
        <v>0.63478337723303024</v>
      </c>
      <c r="O1137" s="4">
        <v>2</v>
      </c>
      <c r="P1137" s="1">
        <f t="shared" si="17"/>
        <v>0</v>
      </c>
    </row>
    <row r="1138" spans="1:16" x14ac:dyDescent="0.25">
      <c r="A1138" s="1" t="s">
        <v>1431</v>
      </c>
      <c r="B1138" s="1" t="s">
        <v>1068</v>
      </c>
      <c r="C1138" s="1" t="s">
        <v>1069</v>
      </c>
      <c r="D1138" s="1" t="s">
        <v>1423</v>
      </c>
      <c r="E1138" s="1" t="s">
        <v>1053</v>
      </c>
      <c r="F1138" s="1" t="s">
        <v>80</v>
      </c>
      <c r="G1138" s="1" t="s">
        <v>1415</v>
      </c>
      <c r="H1138" s="2">
        <v>43221</v>
      </c>
      <c r="I1138" s="3">
        <v>40629</v>
      </c>
      <c r="J1138" s="1">
        <v>2011</v>
      </c>
      <c r="K1138" s="1">
        <v>0.70158773988678724</v>
      </c>
      <c r="L1138" s="1">
        <v>25408</v>
      </c>
      <c r="M1138" s="1">
        <v>0.67426051193103009</v>
      </c>
      <c r="N1138" s="1">
        <v>0.63478337723303024</v>
      </c>
      <c r="O1138" s="4">
        <v>2</v>
      </c>
      <c r="P1138" s="1">
        <f t="shared" si="17"/>
        <v>0</v>
      </c>
    </row>
    <row r="1139" spans="1:16" x14ac:dyDescent="0.25">
      <c r="A1139" s="1" t="s">
        <v>1431</v>
      </c>
      <c r="B1139" s="1" t="s">
        <v>1070</v>
      </c>
      <c r="C1139" s="1" t="s">
        <v>1071</v>
      </c>
      <c r="D1139" s="1" t="s">
        <v>1423</v>
      </c>
      <c r="E1139" s="1" t="s">
        <v>1053</v>
      </c>
      <c r="F1139" s="1" t="s">
        <v>80</v>
      </c>
      <c r="G1139" s="1" t="s">
        <v>1415</v>
      </c>
      <c r="H1139" s="2">
        <v>43221</v>
      </c>
      <c r="I1139" s="3">
        <v>40629</v>
      </c>
      <c r="J1139" s="1">
        <v>2011</v>
      </c>
      <c r="K1139" s="1">
        <v>0.73380612164192871</v>
      </c>
      <c r="L1139" s="1">
        <v>27834</v>
      </c>
      <c r="M1139" s="1">
        <v>0.67426051193103009</v>
      </c>
      <c r="N1139" s="1">
        <v>0.63478337723303024</v>
      </c>
      <c r="O1139" s="4">
        <v>2</v>
      </c>
      <c r="P1139" s="1">
        <f t="shared" si="17"/>
        <v>0</v>
      </c>
    </row>
    <row r="1140" spans="1:16" x14ac:dyDescent="0.25">
      <c r="A1140" s="1" t="s">
        <v>1431</v>
      </c>
      <c r="B1140" s="1" t="s">
        <v>1072</v>
      </c>
      <c r="C1140" s="1" t="s">
        <v>1073</v>
      </c>
      <c r="D1140" s="1" t="s">
        <v>1423</v>
      </c>
      <c r="E1140" s="1" t="s">
        <v>1053</v>
      </c>
      <c r="F1140" s="1" t="s">
        <v>80</v>
      </c>
      <c r="G1140" s="1" t="s">
        <v>1415</v>
      </c>
      <c r="H1140" s="2">
        <v>43221</v>
      </c>
      <c r="I1140" s="3">
        <v>40629</v>
      </c>
      <c r="J1140" s="1">
        <v>2011</v>
      </c>
      <c r="K1140" s="1">
        <v>0.62992825714719203</v>
      </c>
      <c r="L1140" s="1">
        <v>29063</v>
      </c>
      <c r="M1140" s="1">
        <v>0.67426051193103009</v>
      </c>
      <c r="N1140" s="1">
        <v>0.63478337723303024</v>
      </c>
      <c r="O1140" s="4">
        <v>2</v>
      </c>
      <c r="P1140" s="1">
        <f t="shared" si="17"/>
        <v>0</v>
      </c>
    </row>
    <row r="1141" spans="1:16" x14ac:dyDescent="0.25">
      <c r="A1141" s="1" t="s">
        <v>1431</v>
      </c>
      <c r="B1141" s="1" t="s">
        <v>1074</v>
      </c>
      <c r="C1141" s="1" t="s">
        <v>1075</v>
      </c>
      <c r="D1141" s="1" t="s">
        <v>1423</v>
      </c>
      <c r="E1141" s="1" t="s">
        <v>1053</v>
      </c>
      <c r="F1141" s="1" t="s">
        <v>80</v>
      </c>
      <c r="G1141" s="1" t="s">
        <v>1415</v>
      </c>
      <c r="H1141" s="2">
        <v>43221</v>
      </c>
      <c r="I1141" s="3">
        <v>40629</v>
      </c>
      <c r="J1141" s="1">
        <v>2011</v>
      </c>
      <c r="K1141" s="1">
        <v>0.71743596089592876</v>
      </c>
      <c r="L1141" s="1">
        <v>28988</v>
      </c>
      <c r="M1141" s="1">
        <v>0.67426051193103009</v>
      </c>
      <c r="N1141" s="1">
        <v>0.63478337723303024</v>
      </c>
      <c r="O1141" s="4">
        <v>2</v>
      </c>
      <c r="P1141" s="1">
        <f t="shared" si="17"/>
        <v>0</v>
      </c>
    </row>
    <row r="1142" spans="1:16" x14ac:dyDescent="0.25">
      <c r="A1142" s="1" t="s">
        <v>1431</v>
      </c>
      <c r="B1142" s="1" t="s">
        <v>1076</v>
      </c>
      <c r="C1142" s="1" t="s">
        <v>1077</v>
      </c>
      <c r="D1142" s="1" t="s">
        <v>1423</v>
      </c>
      <c r="E1142" s="1" t="s">
        <v>1053</v>
      </c>
      <c r="F1142" s="1" t="s">
        <v>80</v>
      </c>
      <c r="G1142" s="1" t="s">
        <v>1415</v>
      </c>
      <c r="H1142" s="2">
        <v>43221</v>
      </c>
      <c r="I1142" s="3">
        <v>40629</v>
      </c>
      <c r="J1142" s="1">
        <v>2011</v>
      </c>
      <c r="K1142" s="1">
        <v>0.79042584278617534</v>
      </c>
      <c r="L1142" s="1">
        <v>29754</v>
      </c>
      <c r="M1142" s="1">
        <v>0.67426051193103009</v>
      </c>
      <c r="N1142" s="1">
        <v>0.63478337723303024</v>
      </c>
      <c r="O1142" s="4">
        <v>2</v>
      </c>
      <c r="P1142" s="1">
        <f t="shared" si="17"/>
        <v>0</v>
      </c>
    </row>
    <row r="1143" spans="1:16" x14ac:dyDescent="0.25">
      <c r="A1143" s="1" t="s">
        <v>1431</v>
      </c>
      <c r="B1143" s="1" t="s">
        <v>1078</v>
      </c>
      <c r="C1143" s="1" t="s">
        <v>1079</v>
      </c>
      <c r="D1143" s="1" t="s">
        <v>1423</v>
      </c>
      <c r="E1143" s="1" t="s">
        <v>1053</v>
      </c>
      <c r="F1143" s="1" t="s">
        <v>80</v>
      </c>
      <c r="G1143" s="1" t="s">
        <v>1415</v>
      </c>
      <c r="H1143" s="2">
        <v>43221</v>
      </c>
      <c r="I1143" s="3">
        <v>40629</v>
      </c>
      <c r="J1143" s="1">
        <v>2011</v>
      </c>
      <c r="K1143" s="1">
        <v>0.59699875828908089</v>
      </c>
      <c r="L1143" s="1">
        <v>22597</v>
      </c>
      <c r="M1143" s="1">
        <v>0.67426051193103009</v>
      </c>
      <c r="N1143" s="1">
        <v>0.63478337723303024</v>
      </c>
      <c r="O1143" s="4">
        <v>2</v>
      </c>
      <c r="P1143" s="1">
        <f t="shared" si="17"/>
        <v>0</v>
      </c>
    </row>
    <row r="1144" spans="1:16" x14ac:dyDescent="0.25">
      <c r="A1144" s="1" t="s">
        <v>1431</v>
      </c>
      <c r="B1144" s="1" t="s">
        <v>1080</v>
      </c>
      <c r="C1144" s="1" t="s">
        <v>1081</v>
      </c>
      <c r="D1144" s="1" t="s">
        <v>1423</v>
      </c>
      <c r="E1144" s="1" t="s">
        <v>1053</v>
      </c>
      <c r="F1144" s="1" t="s">
        <v>80</v>
      </c>
      <c r="G1144" s="1" t="s">
        <v>1415</v>
      </c>
      <c r="H1144" s="2">
        <v>43221</v>
      </c>
      <c r="I1144" s="3">
        <v>40629</v>
      </c>
      <c r="J1144" s="1">
        <v>2011</v>
      </c>
      <c r="K1144" s="1">
        <v>0.74583803781199698</v>
      </c>
      <c r="L1144" s="1">
        <v>31047</v>
      </c>
      <c r="M1144" s="1">
        <v>0.67426051193103009</v>
      </c>
      <c r="N1144" s="1">
        <v>0.63478337723303024</v>
      </c>
      <c r="O1144" s="4">
        <v>2</v>
      </c>
      <c r="P1144" s="1">
        <f t="shared" si="17"/>
        <v>0</v>
      </c>
    </row>
    <row r="1145" spans="1:16" x14ac:dyDescent="0.25">
      <c r="A1145" s="1" t="s">
        <v>1431</v>
      </c>
      <c r="B1145" s="1" t="s">
        <v>1082</v>
      </c>
      <c r="C1145" s="1" t="s">
        <v>1083</v>
      </c>
      <c r="D1145" s="1" t="s">
        <v>1423</v>
      </c>
      <c r="E1145" s="1" t="s">
        <v>1053</v>
      </c>
      <c r="F1145" s="1" t="s">
        <v>80</v>
      </c>
      <c r="G1145" s="1" t="s">
        <v>1415</v>
      </c>
      <c r="H1145" s="2">
        <v>43221</v>
      </c>
      <c r="I1145" s="3">
        <v>40629</v>
      </c>
      <c r="J1145" s="1">
        <v>2011</v>
      </c>
      <c r="K1145" s="1">
        <v>0.58022779043280182</v>
      </c>
      <c r="L1145" s="1">
        <v>25472</v>
      </c>
      <c r="M1145" s="1">
        <v>0.67426051193103009</v>
      </c>
      <c r="N1145" s="1">
        <v>0.63478337723303024</v>
      </c>
      <c r="O1145" s="4">
        <v>2</v>
      </c>
      <c r="P1145" s="1">
        <f t="shared" si="17"/>
        <v>0</v>
      </c>
    </row>
    <row r="1146" spans="1:16" x14ac:dyDescent="0.25">
      <c r="A1146" s="1" t="s">
        <v>1431</v>
      </c>
      <c r="B1146" s="1" t="s">
        <v>1084</v>
      </c>
      <c r="C1146" s="1" t="s">
        <v>1085</v>
      </c>
      <c r="D1146" s="1" t="s">
        <v>1423</v>
      </c>
      <c r="E1146" s="1" t="s">
        <v>1053</v>
      </c>
      <c r="F1146" s="1" t="s">
        <v>80</v>
      </c>
      <c r="G1146" s="1" t="s">
        <v>1415</v>
      </c>
      <c r="H1146" s="2">
        <v>43221</v>
      </c>
      <c r="I1146" s="3">
        <v>40629</v>
      </c>
      <c r="J1146" s="1">
        <v>2011</v>
      </c>
      <c r="K1146" s="1">
        <v>0.712454356791972</v>
      </c>
      <c r="L1146" s="1">
        <v>27121</v>
      </c>
      <c r="M1146" s="1">
        <v>0.67426051193103009</v>
      </c>
      <c r="N1146" s="1">
        <v>0.63478337723303024</v>
      </c>
      <c r="O1146" s="4">
        <v>2</v>
      </c>
      <c r="P1146" s="1">
        <f t="shared" si="17"/>
        <v>0</v>
      </c>
    </row>
    <row r="1147" spans="1:16" x14ac:dyDescent="0.25">
      <c r="A1147" s="1" t="s">
        <v>1431</v>
      </c>
      <c r="B1147" s="1" t="s">
        <v>1086</v>
      </c>
      <c r="C1147" s="1" t="s">
        <v>1087</v>
      </c>
      <c r="D1147" s="1" t="s">
        <v>1423</v>
      </c>
      <c r="E1147" s="1" t="s">
        <v>1053</v>
      </c>
      <c r="F1147" s="1" t="s">
        <v>80</v>
      </c>
      <c r="G1147" s="1" t="s">
        <v>1415</v>
      </c>
      <c r="H1147" s="2">
        <v>43221</v>
      </c>
      <c r="I1147" s="3">
        <v>40629</v>
      </c>
      <c r="J1147" s="1">
        <v>2011</v>
      </c>
      <c r="K1147" s="1">
        <v>0.74658374700206365</v>
      </c>
      <c r="L1147" s="1">
        <v>26771</v>
      </c>
      <c r="M1147" s="1">
        <v>0.67426051193103009</v>
      </c>
      <c r="N1147" s="1">
        <v>0.63478337723303024</v>
      </c>
      <c r="O1147" s="4">
        <v>2</v>
      </c>
      <c r="P1147" s="1">
        <f t="shared" si="17"/>
        <v>0</v>
      </c>
    </row>
    <row r="1148" spans="1:16" x14ac:dyDescent="0.25">
      <c r="A1148" s="1" t="s">
        <v>1431</v>
      </c>
      <c r="B1148" s="1" t="s">
        <v>1088</v>
      </c>
      <c r="C1148" s="1" t="s">
        <v>1089</v>
      </c>
      <c r="D1148" s="1" t="s">
        <v>1423</v>
      </c>
      <c r="E1148" s="1" t="s">
        <v>1053</v>
      </c>
      <c r="F1148" s="1" t="s">
        <v>80</v>
      </c>
      <c r="G1148" s="1" t="s">
        <v>1415</v>
      </c>
      <c r="H1148" s="2">
        <v>43221</v>
      </c>
      <c r="I1148" s="3">
        <v>40629</v>
      </c>
      <c r="J1148" s="1">
        <v>2011</v>
      </c>
      <c r="K1148" s="1">
        <v>0.65489621910257512</v>
      </c>
      <c r="L1148" s="1">
        <v>30416</v>
      </c>
      <c r="M1148" s="1">
        <v>0.67426051193103009</v>
      </c>
      <c r="N1148" s="1">
        <v>0.63478337723303024</v>
      </c>
      <c r="O1148" s="4">
        <v>2</v>
      </c>
      <c r="P1148" s="1">
        <f t="shared" si="17"/>
        <v>0</v>
      </c>
    </row>
    <row r="1149" spans="1:16" x14ac:dyDescent="0.25">
      <c r="A1149" s="1" t="s">
        <v>1431</v>
      </c>
      <c r="B1149" s="1" t="s">
        <v>1090</v>
      </c>
      <c r="C1149" s="1" t="s">
        <v>1091</v>
      </c>
      <c r="D1149" s="1" t="s">
        <v>1423</v>
      </c>
      <c r="E1149" s="1" t="s">
        <v>1053</v>
      </c>
      <c r="F1149" s="1" t="s">
        <v>80</v>
      </c>
      <c r="G1149" s="1" t="s">
        <v>1415</v>
      </c>
      <c r="H1149" s="2">
        <v>43221</v>
      </c>
      <c r="I1149" s="3">
        <v>40629</v>
      </c>
      <c r="J1149" s="1">
        <v>2011</v>
      </c>
      <c r="K1149" s="1">
        <v>0.7469665909468669</v>
      </c>
      <c r="L1149" s="1">
        <v>26964</v>
      </c>
      <c r="M1149" s="1">
        <v>0.67426051193103009</v>
      </c>
      <c r="N1149" s="1">
        <v>0.63478337723303024</v>
      </c>
      <c r="O1149" s="4">
        <v>2</v>
      </c>
      <c r="P1149" s="1">
        <f t="shared" si="17"/>
        <v>0</v>
      </c>
    </row>
    <row r="1150" spans="1:16" x14ac:dyDescent="0.25">
      <c r="A1150" s="1" t="s">
        <v>1431</v>
      </c>
      <c r="B1150" s="1" t="s">
        <v>1092</v>
      </c>
      <c r="C1150" s="1" t="s">
        <v>1093</v>
      </c>
      <c r="D1150" s="1" t="s">
        <v>1423</v>
      </c>
      <c r="E1150" s="1" t="s">
        <v>1053</v>
      </c>
      <c r="F1150" s="1" t="s">
        <v>80</v>
      </c>
      <c r="G1150" s="1" t="s">
        <v>1415</v>
      </c>
      <c r="H1150" s="2">
        <v>43221</v>
      </c>
      <c r="I1150" s="3">
        <v>40629</v>
      </c>
      <c r="J1150" s="1">
        <v>2011</v>
      </c>
      <c r="K1150" s="1">
        <v>0.77816756087494843</v>
      </c>
      <c r="L1150" s="1">
        <v>26397</v>
      </c>
      <c r="M1150" s="1">
        <v>0.67426051193103009</v>
      </c>
      <c r="N1150" s="1">
        <v>0.63478337723303024</v>
      </c>
      <c r="O1150" s="4">
        <v>2</v>
      </c>
      <c r="P1150" s="1">
        <f t="shared" si="17"/>
        <v>0</v>
      </c>
    </row>
    <row r="1151" spans="1:16" x14ac:dyDescent="0.25">
      <c r="A1151" s="1" t="s">
        <v>1431</v>
      </c>
      <c r="B1151" s="1" t="s">
        <v>1094</v>
      </c>
      <c r="C1151" s="1" t="s">
        <v>1095</v>
      </c>
      <c r="D1151" s="1" t="s">
        <v>1423</v>
      </c>
      <c r="E1151" s="1" t="s">
        <v>1053</v>
      </c>
      <c r="F1151" s="1" t="s">
        <v>80</v>
      </c>
      <c r="G1151" s="1" t="s">
        <v>1415</v>
      </c>
      <c r="H1151" s="2">
        <v>43221</v>
      </c>
      <c r="I1151" s="3">
        <v>40629</v>
      </c>
      <c r="J1151" s="1">
        <v>2011</v>
      </c>
      <c r="K1151" s="1">
        <v>0.72914939701045534</v>
      </c>
      <c r="L1151" s="1">
        <v>27268</v>
      </c>
      <c r="M1151" s="1">
        <v>0.67426051193103009</v>
      </c>
      <c r="N1151" s="1">
        <v>0.63478337723303024</v>
      </c>
      <c r="O1151" s="4">
        <v>2</v>
      </c>
      <c r="P1151" s="1">
        <f t="shared" si="17"/>
        <v>0</v>
      </c>
    </row>
    <row r="1152" spans="1:16" x14ac:dyDescent="0.25">
      <c r="A1152" s="1" t="s">
        <v>1431</v>
      </c>
      <c r="B1152" s="1" t="s">
        <v>1096</v>
      </c>
      <c r="C1152" s="1" t="s">
        <v>1097</v>
      </c>
      <c r="D1152" s="1" t="s">
        <v>1423</v>
      </c>
      <c r="E1152" s="1" t="s">
        <v>1053</v>
      </c>
      <c r="F1152" s="1" t="s">
        <v>80</v>
      </c>
      <c r="G1152" s="1" t="s">
        <v>1415</v>
      </c>
      <c r="H1152" s="2">
        <v>43221</v>
      </c>
      <c r="I1152" s="3">
        <v>40629</v>
      </c>
      <c r="J1152" s="1">
        <v>2011</v>
      </c>
      <c r="K1152" s="1">
        <v>0.68447755614302119</v>
      </c>
      <c r="L1152" s="1">
        <v>25633</v>
      </c>
      <c r="M1152" s="1">
        <v>0.67426051193103009</v>
      </c>
      <c r="N1152" s="1">
        <v>0.63478337723303024</v>
      </c>
      <c r="O1152" s="4">
        <v>2</v>
      </c>
      <c r="P1152" s="1">
        <f t="shared" si="17"/>
        <v>0</v>
      </c>
    </row>
    <row r="1153" spans="1:16" x14ac:dyDescent="0.25">
      <c r="A1153" s="1" t="s">
        <v>1431</v>
      </c>
      <c r="B1153" s="1" t="s">
        <v>1098</v>
      </c>
      <c r="C1153" s="1" t="s">
        <v>1099</v>
      </c>
      <c r="D1153" s="1" t="s">
        <v>1423</v>
      </c>
      <c r="E1153" s="1" t="s">
        <v>1053</v>
      </c>
      <c r="F1153" s="1" t="s">
        <v>80</v>
      </c>
      <c r="G1153" s="1" t="s">
        <v>1415</v>
      </c>
      <c r="H1153" s="2">
        <v>43221</v>
      </c>
      <c r="I1153" s="3">
        <v>40629</v>
      </c>
      <c r="J1153" s="1">
        <v>2011</v>
      </c>
      <c r="K1153" s="1">
        <v>0.68455788605284873</v>
      </c>
      <c r="L1153" s="1">
        <v>27383</v>
      </c>
      <c r="M1153" s="1">
        <v>0.67426051193103009</v>
      </c>
      <c r="N1153" s="1">
        <v>0.63478337723303024</v>
      </c>
      <c r="O1153" s="4">
        <v>2</v>
      </c>
      <c r="P1153" s="1">
        <f t="shared" si="17"/>
        <v>0</v>
      </c>
    </row>
    <row r="1154" spans="1:16" x14ac:dyDescent="0.25">
      <c r="A1154" s="1" t="s">
        <v>1431</v>
      </c>
      <c r="B1154" s="1" t="s">
        <v>1100</v>
      </c>
      <c r="C1154" s="1" t="s">
        <v>1101</v>
      </c>
      <c r="D1154" s="1" t="s">
        <v>1423</v>
      </c>
      <c r="E1154" s="1" t="s">
        <v>1053</v>
      </c>
      <c r="F1154" s="1" t="s">
        <v>80</v>
      </c>
      <c r="G1154" s="1" t="s">
        <v>1415</v>
      </c>
      <c r="H1154" s="2">
        <v>43221</v>
      </c>
      <c r="I1154" s="3">
        <v>40629</v>
      </c>
      <c r="J1154" s="1">
        <v>2011</v>
      </c>
      <c r="K1154" s="1">
        <v>0.71940869827998688</v>
      </c>
      <c r="L1154" s="1">
        <v>28567</v>
      </c>
      <c r="M1154" s="1">
        <v>0.67426051193103009</v>
      </c>
      <c r="N1154" s="1">
        <v>0.63478337723303024</v>
      </c>
      <c r="O1154" s="4">
        <v>2</v>
      </c>
      <c r="P1154" s="1">
        <f t="shared" si="17"/>
        <v>0</v>
      </c>
    </row>
    <row r="1155" spans="1:16" x14ac:dyDescent="0.25">
      <c r="A1155" s="1" t="s">
        <v>1431</v>
      </c>
      <c r="B1155" s="1" t="s">
        <v>1102</v>
      </c>
      <c r="C1155" s="1" t="s">
        <v>1103</v>
      </c>
      <c r="D1155" s="1" t="s">
        <v>1423</v>
      </c>
      <c r="E1155" s="1" t="s">
        <v>1053</v>
      </c>
      <c r="F1155" s="1" t="s">
        <v>80</v>
      </c>
      <c r="G1155" s="1" t="s">
        <v>1415</v>
      </c>
      <c r="H1155" s="2">
        <v>43221</v>
      </c>
      <c r="I1155" s="3">
        <v>40629</v>
      </c>
      <c r="J1155" s="1">
        <v>2011</v>
      </c>
      <c r="K1155" s="1">
        <v>0.76833728884545582</v>
      </c>
      <c r="L1155" s="1">
        <v>27518</v>
      </c>
      <c r="M1155" s="1">
        <v>0.67426051193103009</v>
      </c>
      <c r="N1155" s="1">
        <v>0.63478337723303024</v>
      </c>
      <c r="O1155" s="4">
        <v>2</v>
      </c>
      <c r="P1155" s="1">
        <f t="shared" ref="P1155:P1218" si="18">IF(A1155="Owned outright",1,IF(A1155="Owned with a mortgage or loan",1,IF(A1155="Shared ownership",4,IF(A1155="Rented from council (local authority)",3,IF(A1155="Other social rented",3,IF(A1155="Private landlord or letting agency",2,IF(A1155="Other private rented",2,IF(A1155="Living rent free",4,0))))))))</f>
        <v>0</v>
      </c>
    </row>
    <row r="1156" spans="1:16" x14ac:dyDescent="0.25">
      <c r="A1156" s="1" t="s">
        <v>1431</v>
      </c>
      <c r="B1156" s="1" t="s">
        <v>1104</v>
      </c>
      <c r="C1156" s="1" t="s">
        <v>1105</v>
      </c>
      <c r="D1156" s="1" t="s">
        <v>1423</v>
      </c>
      <c r="E1156" s="1" t="s">
        <v>1053</v>
      </c>
      <c r="F1156" s="1" t="s">
        <v>80</v>
      </c>
      <c r="G1156" s="1" t="s">
        <v>1415</v>
      </c>
      <c r="H1156" s="2">
        <v>43221</v>
      </c>
      <c r="I1156" s="3">
        <v>40629</v>
      </c>
      <c r="J1156" s="1">
        <v>2011</v>
      </c>
      <c r="K1156" s="1">
        <v>0.79308704236743821</v>
      </c>
      <c r="L1156" s="1">
        <v>33339</v>
      </c>
      <c r="M1156" s="1">
        <v>0.67426051193103009</v>
      </c>
      <c r="N1156" s="1">
        <v>0.63478337723303024</v>
      </c>
      <c r="O1156" s="4">
        <v>2</v>
      </c>
      <c r="P1156" s="1">
        <f t="shared" si="18"/>
        <v>0</v>
      </c>
    </row>
    <row r="1157" spans="1:16" x14ac:dyDescent="0.25">
      <c r="A1157" s="1" t="s">
        <v>1431</v>
      </c>
      <c r="B1157" s="1" t="s">
        <v>1106</v>
      </c>
      <c r="C1157" s="1" t="s">
        <v>1107</v>
      </c>
      <c r="D1157" s="1" t="s">
        <v>1423</v>
      </c>
      <c r="E1157" s="1" t="s">
        <v>1053</v>
      </c>
      <c r="F1157" s="1" t="s">
        <v>80</v>
      </c>
      <c r="G1157" s="1" t="s">
        <v>1415</v>
      </c>
      <c r="H1157" s="2">
        <v>43221</v>
      </c>
      <c r="I1157" s="3">
        <v>40629</v>
      </c>
      <c r="J1157" s="1">
        <v>2011</v>
      </c>
      <c r="K1157" s="1">
        <v>0.69054358883630418</v>
      </c>
      <c r="L1157" s="1">
        <v>31225</v>
      </c>
      <c r="M1157" s="1">
        <v>0.67426051193103009</v>
      </c>
      <c r="N1157" s="1">
        <v>0.63478337723303024</v>
      </c>
      <c r="O1157" s="4">
        <v>2</v>
      </c>
      <c r="P1157" s="1">
        <f t="shared" si="18"/>
        <v>0</v>
      </c>
    </row>
    <row r="1158" spans="1:16" x14ac:dyDescent="0.25">
      <c r="A1158" s="1" t="s">
        <v>1431</v>
      </c>
      <c r="B1158" s="1" t="s">
        <v>1108</v>
      </c>
      <c r="C1158" s="1" t="s">
        <v>1109</v>
      </c>
      <c r="D1158" s="1" t="s">
        <v>1423</v>
      </c>
      <c r="E1158" s="1" t="s">
        <v>1053</v>
      </c>
      <c r="F1158" s="1" t="s">
        <v>80</v>
      </c>
      <c r="G1158" s="1" t="s">
        <v>1415</v>
      </c>
      <c r="H1158" s="2">
        <v>43221</v>
      </c>
      <c r="I1158" s="3">
        <v>40629</v>
      </c>
      <c r="J1158" s="1">
        <v>2011</v>
      </c>
      <c r="K1158" s="1">
        <v>0.72460072849537682</v>
      </c>
      <c r="L1158" s="1">
        <v>25861</v>
      </c>
      <c r="M1158" s="1">
        <v>0.67426051193103009</v>
      </c>
      <c r="N1158" s="1">
        <v>0.63478337723303024</v>
      </c>
      <c r="O1158" s="4">
        <v>2</v>
      </c>
      <c r="P1158" s="1">
        <f t="shared" si="18"/>
        <v>0</v>
      </c>
    </row>
    <row r="1159" spans="1:16" x14ac:dyDescent="0.25">
      <c r="A1159" s="1" t="s">
        <v>1431</v>
      </c>
      <c r="B1159" s="1" t="s">
        <v>1110</v>
      </c>
      <c r="C1159" s="1" t="s">
        <v>1111</v>
      </c>
      <c r="D1159" s="1" t="s">
        <v>1423</v>
      </c>
      <c r="E1159" s="1" t="s">
        <v>1053</v>
      </c>
      <c r="F1159" s="1" t="s">
        <v>80</v>
      </c>
      <c r="G1159" s="1" t="s">
        <v>1415</v>
      </c>
      <c r="H1159" s="2">
        <v>43221</v>
      </c>
      <c r="I1159" s="3">
        <v>40629</v>
      </c>
      <c r="J1159" s="1">
        <v>2011</v>
      </c>
      <c r="K1159" s="1">
        <v>0.60288481458462817</v>
      </c>
      <c r="L1159" s="1">
        <v>23281</v>
      </c>
      <c r="M1159" s="1">
        <v>0.67426051193103009</v>
      </c>
      <c r="N1159" s="1">
        <v>0.63478337723303024</v>
      </c>
      <c r="O1159" s="4">
        <v>2</v>
      </c>
      <c r="P1159" s="1">
        <f t="shared" si="18"/>
        <v>0</v>
      </c>
    </row>
    <row r="1160" spans="1:16" x14ac:dyDescent="0.25">
      <c r="A1160" s="1" t="s">
        <v>1431</v>
      </c>
      <c r="B1160" s="1" t="s">
        <v>1112</v>
      </c>
      <c r="C1160" s="1" t="s">
        <v>1113</v>
      </c>
      <c r="D1160" s="1" t="s">
        <v>1423</v>
      </c>
      <c r="E1160" s="1" t="s">
        <v>1053</v>
      </c>
      <c r="F1160" s="1" t="s">
        <v>80</v>
      </c>
      <c r="G1160" s="1" t="s">
        <v>1415</v>
      </c>
      <c r="H1160" s="2">
        <v>43221</v>
      </c>
      <c r="I1160" s="3">
        <v>40629</v>
      </c>
      <c r="J1160" s="1">
        <v>2011</v>
      </c>
      <c r="K1160" s="1">
        <v>0.47162520625770205</v>
      </c>
      <c r="L1160" s="1">
        <v>22580</v>
      </c>
      <c r="M1160" s="1">
        <v>0.67426051193103009</v>
      </c>
      <c r="N1160" s="1">
        <v>0.63478337723303024</v>
      </c>
      <c r="O1160" s="4">
        <v>2</v>
      </c>
      <c r="P1160" s="1">
        <f t="shared" si="18"/>
        <v>0</v>
      </c>
    </row>
    <row r="1161" spans="1:16" x14ac:dyDescent="0.25">
      <c r="A1161" s="1" t="s">
        <v>1431</v>
      </c>
      <c r="B1161" s="1" t="s">
        <v>1114</v>
      </c>
      <c r="C1161" s="1" t="s">
        <v>1115</v>
      </c>
      <c r="D1161" s="1" t="s">
        <v>1423</v>
      </c>
      <c r="E1161" s="1" t="s">
        <v>1053</v>
      </c>
      <c r="F1161" s="1" t="s">
        <v>80</v>
      </c>
      <c r="G1161" s="1" t="s">
        <v>1415</v>
      </c>
      <c r="H1161" s="2">
        <v>43221</v>
      </c>
      <c r="I1161" s="3">
        <v>40629</v>
      </c>
      <c r="J1161" s="1">
        <v>2011</v>
      </c>
      <c r="K1161" s="1">
        <v>0.67879146919431277</v>
      </c>
      <c r="L1161" s="1">
        <v>28645</v>
      </c>
      <c r="M1161" s="1">
        <v>0.67426051193103009</v>
      </c>
      <c r="N1161" s="1">
        <v>0.63478337723303024</v>
      </c>
      <c r="O1161" s="4">
        <v>2</v>
      </c>
      <c r="P1161" s="1">
        <f t="shared" si="18"/>
        <v>0</v>
      </c>
    </row>
    <row r="1162" spans="1:16" x14ac:dyDescent="0.25">
      <c r="A1162" s="1" t="s">
        <v>1431</v>
      </c>
      <c r="B1162" s="1" t="s">
        <v>1116</v>
      </c>
      <c r="C1162" s="1" t="s">
        <v>1117</v>
      </c>
      <c r="D1162" s="1" t="s">
        <v>1423</v>
      </c>
      <c r="E1162" s="1" t="s">
        <v>1053</v>
      </c>
      <c r="F1162" s="1" t="s">
        <v>80</v>
      </c>
      <c r="G1162" s="1" t="s">
        <v>1415</v>
      </c>
      <c r="H1162" s="2">
        <v>43221</v>
      </c>
      <c r="I1162" s="3">
        <v>40629</v>
      </c>
      <c r="J1162" s="1">
        <v>2011</v>
      </c>
      <c r="K1162" s="1">
        <v>0.65204353333505671</v>
      </c>
      <c r="L1162" s="1">
        <v>25223</v>
      </c>
      <c r="M1162" s="1">
        <v>0.67426051193103009</v>
      </c>
      <c r="N1162" s="1">
        <v>0.63478337723303024</v>
      </c>
      <c r="O1162" s="4">
        <v>2</v>
      </c>
      <c r="P1162" s="1">
        <f t="shared" si="18"/>
        <v>0</v>
      </c>
    </row>
    <row r="1163" spans="1:16" x14ac:dyDescent="0.25">
      <c r="A1163" s="1" t="s">
        <v>1431</v>
      </c>
      <c r="B1163" s="1" t="s">
        <v>1118</v>
      </c>
      <c r="C1163" s="1" t="s">
        <v>1119</v>
      </c>
      <c r="D1163" s="1" t="s">
        <v>1423</v>
      </c>
      <c r="E1163" s="1" t="s">
        <v>1053</v>
      </c>
      <c r="F1163" s="1" t="s">
        <v>80</v>
      </c>
      <c r="G1163" s="1" t="s">
        <v>1415</v>
      </c>
      <c r="H1163" s="2">
        <v>43221</v>
      </c>
      <c r="I1163" s="3">
        <v>40629</v>
      </c>
      <c r="J1163" s="1">
        <v>2011</v>
      </c>
      <c r="K1163" s="1">
        <v>0.72416852450065972</v>
      </c>
      <c r="L1163" s="1">
        <v>31833</v>
      </c>
      <c r="M1163" s="1">
        <v>0.67426051193103009</v>
      </c>
      <c r="N1163" s="1">
        <v>0.63478337723303024</v>
      </c>
      <c r="O1163" s="4">
        <v>2</v>
      </c>
      <c r="P1163" s="1">
        <f t="shared" si="18"/>
        <v>0</v>
      </c>
    </row>
    <row r="1164" spans="1:16" x14ac:dyDescent="0.25">
      <c r="A1164" s="1" t="s">
        <v>1431</v>
      </c>
      <c r="B1164" s="1" t="s">
        <v>1120</v>
      </c>
      <c r="C1164" s="1" t="s">
        <v>1121</v>
      </c>
      <c r="D1164" s="1" t="s">
        <v>1423</v>
      </c>
      <c r="E1164" s="1" t="s">
        <v>1053</v>
      </c>
      <c r="F1164" s="1" t="s">
        <v>80</v>
      </c>
      <c r="G1164" s="1" t="s">
        <v>1415</v>
      </c>
      <c r="H1164" s="2">
        <v>43221</v>
      </c>
      <c r="I1164" s="3">
        <v>40629</v>
      </c>
      <c r="J1164" s="1">
        <v>2011</v>
      </c>
      <c r="K1164" s="1">
        <v>0.67135006092557137</v>
      </c>
      <c r="L1164" s="1">
        <v>26997</v>
      </c>
      <c r="M1164" s="1">
        <v>0.67426051193103009</v>
      </c>
      <c r="N1164" s="1">
        <v>0.63478337723303024</v>
      </c>
      <c r="O1164" s="4">
        <v>2</v>
      </c>
      <c r="P1164" s="1">
        <f t="shared" si="18"/>
        <v>0</v>
      </c>
    </row>
    <row r="1165" spans="1:16" x14ac:dyDescent="0.25">
      <c r="A1165" s="1" t="s">
        <v>1431</v>
      </c>
      <c r="B1165" s="1" t="s">
        <v>1122</v>
      </c>
      <c r="C1165" s="1" t="s">
        <v>1123</v>
      </c>
      <c r="D1165" s="1" t="s">
        <v>1423</v>
      </c>
      <c r="E1165" s="1" t="s">
        <v>1053</v>
      </c>
      <c r="F1165" s="1" t="s">
        <v>80</v>
      </c>
      <c r="G1165" s="1" t="s">
        <v>1415</v>
      </c>
      <c r="H1165" s="2">
        <v>43221</v>
      </c>
      <c r="I1165" s="3">
        <v>40629</v>
      </c>
      <c r="J1165" s="1">
        <v>2011</v>
      </c>
      <c r="K1165" s="1">
        <v>0.71153895718961824</v>
      </c>
      <c r="L1165" s="1">
        <v>27607</v>
      </c>
      <c r="M1165" s="1">
        <v>0.67426051193103009</v>
      </c>
      <c r="N1165" s="1">
        <v>0.63478337723303024</v>
      </c>
      <c r="O1165" s="4">
        <v>2</v>
      </c>
      <c r="P1165" s="1">
        <f t="shared" si="18"/>
        <v>0</v>
      </c>
    </row>
    <row r="1166" spans="1:16" x14ac:dyDescent="0.25">
      <c r="A1166" s="1" t="s">
        <v>1431</v>
      </c>
      <c r="B1166" s="1" t="s">
        <v>1124</v>
      </c>
      <c r="C1166" s="1" t="s">
        <v>1125</v>
      </c>
      <c r="D1166" s="1" t="s">
        <v>1423</v>
      </c>
      <c r="E1166" s="1" t="s">
        <v>1053</v>
      </c>
      <c r="F1166" s="1" t="s">
        <v>80</v>
      </c>
      <c r="G1166" s="1" t="s">
        <v>1415</v>
      </c>
      <c r="H1166" s="2">
        <v>43221</v>
      </c>
      <c r="I1166" s="3">
        <v>40629</v>
      </c>
      <c r="J1166" s="1">
        <v>2011</v>
      </c>
      <c r="K1166" s="1">
        <v>0.61835334476843906</v>
      </c>
      <c r="L1166" s="1">
        <v>26677</v>
      </c>
      <c r="M1166" s="1">
        <v>0.67426051193103009</v>
      </c>
      <c r="N1166" s="1">
        <v>0.63478337723303024</v>
      </c>
      <c r="O1166" s="4">
        <v>2</v>
      </c>
      <c r="P1166" s="1">
        <f t="shared" si="18"/>
        <v>0</v>
      </c>
    </row>
    <row r="1167" spans="1:16" x14ac:dyDescent="0.25">
      <c r="A1167" s="1" t="s">
        <v>1431</v>
      </c>
      <c r="B1167" s="1" t="s">
        <v>1126</v>
      </c>
      <c r="C1167" s="1" t="s">
        <v>1127</v>
      </c>
      <c r="D1167" s="1" t="s">
        <v>1423</v>
      </c>
      <c r="E1167" s="1" t="s">
        <v>1053</v>
      </c>
      <c r="F1167" s="1" t="s">
        <v>80</v>
      </c>
      <c r="G1167" s="1" t="s">
        <v>1415</v>
      </c>
      <c r="H1167" s="2">
        <v>43221</v>
      </c>
      <c r="I1167" s="3">
        <v>40629</v>
      </c>
      <c r="J1167" s="1">
        <v>2011</v>
      </c>
      <c r="K1167" s="1">
        <v>0.78671291068451898</v>
      </c>
      <c r="L1167" s="1">
        <v>29261</v>
      </c>
      <c r="M1167" s="1">
        <v>0.67426051193103009</v>
      </c>
      <c r="N1167" s="1">
        <v>0.63478337723303024</v>
      </c>
      <c r="O1167" s="4">
        <v>2</v>
      </c>
      <c r="P1167" s="1">
        <f t="shared" si="18"/>
        <v>0</v>
      </c>
    </row>
    <row r="1168" spans="1:16" x14ac:dyDescent="0.25">
      <c r="A1168" s="1" t="s">
        <v>1431</v>
      </c>
      <c r="B1168" s="1" t="s">
        <v>1128</v>
      </c>
      <c r="C1168" s="1" t="s">
        <v>1129</v>
      </c>
      <c r="D1168" s="1" t="s">
        <v>1423</v>
      </c>
      <c r="E1168" s="1" t="s">
        <v>1053</v>
      </c>
      <c r="F1168" s="1" t="s">
        <v>80</v>
      </c>
      <c r="G1168" s="1" t="s">
        <v>1415</v>
      </c>
      <c r="H1168" s="2">
        <v>43221</v>
      </c>
      <c r="I1168" s="3">
        <v>40629</v>
      </c>
      <c r="J1168" s="1">
        <v>2011</v>
      </c>
      <c r="K1168" s="1">
        <v>0.68360399374473713</v>
      </c>
      <c r="L1168" s="1">
        <v>28414</v>
      </c>
      <c r="M1168" s="1">
        <v>0.67426051193103009</v>
      </c>
      <c r="N1168" s="1">
        <v>0.63478337723303024</v>
      </c>
      <c r="O1168" s="4">
        <v>2</v>
      </c>
      <c r="P1168" s="1">
        <f t="shared" si="18"/>
        <v>0</v>
      </c>
    </row>
    <row r="1169" spans="1:16" x14ac:dyDescent="0.25">
      <c r="A1169" s="1" t="s">
        <v>1431</v>
      </c>
      <c r="B1169" s="1" t="s">
        <v>1130</v>
      </c>
      <c r="C1169" s="1" t="s">
        <v>1131</v>
      </c>
      <c r="D1169" s="1" t="s">
        <v>1423</v>
      </c>
      <c r="E1169" s="1" t="s">
        <v>1053</v>
      </c>
      <c r="F1169" s="1" t="s">
        <v>80</v>
      </c>
      <c r="G1169" s="1" t="s">
        <v>1415</v>
      </c>
      <c r="H1169" s="2">
        <v>43221</v>
      </c>
      <c r="I1169" s="3">
        <v>40629</v>
      </c>
      <c r="J1169" s="1">
        <v>2011</v>
      </c>
      <c r="K1169" s="1">
        <v>0.68661383491669448</v>
      </c>
      <c r="L1169" s="1">
        <v>28765</v>
      </c>
      <c r="M1169" s="1">
        <v>0.67426051193103009</v>
      </c>
      <c r="N1169" s="1">
        <v>0.63478337723303024</v>
      </c>
      <c r="O1169" s="4">
        <v>2</v>
      </c>
      <c r="P1169" s="1">
        <f t="shared" si="18"/>
        <v>0</v>
      </c>
    </row>
    <row r="1170" spans="1:16" x14ac:dyDescent="0.25">
      <c r="A1170" s="1" t="s">
        <v>1431</v>
      </c>
      <c r="B1170" s="1" t="s">
        <v>1132</v>
      </c>
      <c r="C1170" s="1" t="s">
        <v>1133</v>
      </c>
      <c r="D1170" s="1" t="s">
        <v>1423</v>
      </c>
      <c r="E1170" s="1" t="s">
        <v>1053</v>
      </c>
      <c r="F1170" s="1" t="s">
        <v>80</v>
      </c>
      <c r="G1170" s="1" t="s">
        <v>1415</v>
      </c>
      <c r="H1170" s="2">
        <v>43221</v>
      </c>
      <c r="I1170" s="3">
        <v>40629</v>
      </c>
      <c r="J1170" s="1">
        <v>2011</v>
      </c>
      <c r="K1170" s="1">
        <v>0.66762936859118727</v>
      </c>
      <c r="L1170" s="1">
        <v>25197</v>
      </c>
      <c r="M1170" s="1">
        <v>0.67426051193103009</v>
      </c>
      <c r="N1170" s="1">
        <v>0.63478337723303024</v>
      </c>
      <c r="O1170" s="4">
        <v>2</v>
      </c>
      <c r="P1170" s="1">
        <f t="shared" si="18"/>
        <v>0</v>
      </c>
    </row>
    <row r="1171" spans="1:16" x14ac:dyDescent="0.25">
      <c r="A1171" s="1" t="s">
        <v>1431</v>
      </c>
      <c r="B1171" s="1" t="s">
        <v>1134</v>
      </c>
      <c r="C1171" s="1" t="s">
        <v>1135</v>
      </c>
      <c r="D1171" s="1" t="s">
        <v>1423</v>
      </c>
      <c r="E1171" s="1" t="s">
        <v>1053</v>
      </c>
      <c r="F1171" s="1" t="s">
        <v>80</v>
      </c>
      <c r="G1171" s="1" t="s">
        <v>1415</v>
      </c>
      <c r="H1171" s="2">
        <v>43221</v>
      </c>
      <c r="I1171" s="3">
        <v>40629</v>
      </c>
      <c r="J1171" s="1">
        <v>2011</v>
      </c>
      <c r="K1171" s="1">
        <v>0.72906392316949431</v>
      </c>
      <c r="L1171" s="1">
        <v>30897</v>
      </c>
      <c r="M1171" s="1">
        <v>0.67426051193103009</v>
      </c>
      <c r="N1171" s="1">
        <v>0.63478337723303024</v>
      </c>
      <c r="O1171" s="4">
        <v>2</v>
      </c>
      <c r="P1171" s="1">
        <f t="shared" si="18"/>
        <v>0</v>
      </c>
    </row>
    <row r="1172" spans="1:16" x14ac:dyDescent="0.25">
      <c r="A1172" s="1" t="s">
        <v>1431</v>
      </c>
      <c r="B1172" s="1" t="s">
        <v>1136</v>
      </c>
      <c r="C1172" s="1" t="s">
        <v>1137</v>
      </c>
      <c r="D1172" s="1" t="s">
        <v>1423</v>
      </c>
      <c r="E1172" s="1" t="s">
        <v>1053</v>
      </c>
      <c r="F1172" s="1" t="s">
        <v>80</v>
      </c>
      <c r="G1172" s="1" t="s">
        <v>1415</v>
      </c>
      <c r="H1172" s="2">
        <v>43221</v>
      </c>
      <c r="I1172" s="3">
        <v>40629</v>
      </c>
      <c r="J1172" s="1">
        <v>2011</v>
      </c>
      <c r="K1172" s="1">
        <v>0.66926045153175429</v>
      </c>
      <c r="L1172" s="1">
        <v>31393</v>
      </c>
      <c r="M1172" s="1">
        <v>0.67426051193103009</v>
      </c>
      <c r="N1172" s="1">
        <v>0.63478337723303024</v>
      </c>
      <c r="O1172" s="4">
        <v>2</v>
      </c>
      <c r="P1172" s="1">
        <f t="shared" si="18"/>
        <v>0</v>
      </c>
    </row>
    <row r="1173" spans="1:16" x14ac:dyDescent="0.25">
      <c r="A1173" s="1" t="s">
        <v>1431</v>
      </c>
      <c r="B1173" s="1" t="s">
        <v>1138</v>
      </c>
      <c r="C1173" s="1" t="s">
        <v>1139</v>
      </c>
      <c r="D1173" s="1" t="s">
        <v>1423</v>
      </c>
      <c r="E1173" s="1" t="s">
        <v>1053</v>
      </c>
      <c r="F1173" s="1" t="s">
        <v>80</v>
      </c>
      <c r="G1173" s="1" t="s">
        <v>1415</v>
      </c>
      <c r="H1173" s="2">
        <v>43221</v>
      </c>
      <c r="I1173" s="3">
        <v>40629</v>
      </c>
      <c r="J1173" s="1">
        <v>2011</v>
      </c>
      <c r="K1173" s="1">
        <v>0.75219475157784843</v>
      </c>
      <c r="L1173" s="1">
        <v>31702</v>
      </c>
      <c r="M1173" s="1">
        <v>0.67426051193103009</v>
      </c>
      <c r="N1173" s="1">
        <v>0.63478337723303024</v>
      </c>
      <c r="O1173" s="4">
        <v>2</v>
      </c>
      <c r="P1173" s="1">
        <f t="shared" si="18"/>
        <v>0</v>
      </c>
    </row>
    <row r="1174" spans="1:16" x14ac:dyDescent="0.25">
      <c r="A1174" s="1" t="s">
        <v>1431</v>
      </c>
      <c r="B1174" s="1" t="s">
        <v>1140</v>
      </c>
      <c r="C1174" s="1" t="s">
        <v>1141</v>
      </c>
      <c r="D1174" s="1" t="s">
        <v>1423</v>
      </c>
      <c r="E1174" s="1" t="s">
        <v>1053</v>
      </c>
      <c r="F1174" s="1" t="s">
        <v>80</v>
      </c>
      <c r="G1174" s="1" t="s">
        <v>1415</v>
      </c>
      <c r="H1174" s="2">
        <v>43221</v>
      </c>
      <c r="I1174" s="3">
        <v>40629</v>
      </c>
      <c r="J1174" s="1">
        <v>2011</v>
      </c>
      <c r="K1174" s="1">
        <v>0.6697078101366114</v>
      </c>
      <c r="L1174" s="1">
        <v>27894</v>
      </c>
      <c r="M1174" s="1">
        <v>0.67426051193103009</v>
      </c>
      <c r="N1174" s="1">
        <v>0.63478337723303024</v>
      </c>
      <c r="O1174" s="4">
        <v>2</v>
      </c>
      <c r="P1174" s="1">
        <f t="shared" si="18"/>
        <v>0</v>
      </c>
    </row>
    <row r="1175" spans="1:16" x14ac:dyDescent="0.25">
      <c r="A1175" s="1" t="s">
        <v>1431</v>
      </c>
      <c r="B1175" s="1" t="s">
        <v>1142</v>
      </c>
      <c r="C1175" s="1" t="s">
        <v>1143</v>
      </c>
      <c r="D1175" s="1" t="s">
        <v>1423</v>
      </c>
      <c r="E1175" s="1" t="s">
        <v>1053</v>
      </c>
      <c r="F1175" s="1" t="s">
        <v>80</v>
      </c>
      <c r="G1175" s="1" t="s">
        <v>1415</v>
      </c>
      <c r="H1175" s="2">
        <v>43221</v>
      </c>
      <c r="I1175" s="3">
        <v>40629</v>
      </c>
      <c r="J1175" s="1">
        <v>2011</v>
      </c>
      <c r="K1175" s="1">
        <v>0.79408503880382342</v>
      </c>
      <c r="L1175" s="1">
        <v>26501</v>
      </c>
      <c r="M1175" s="1">
        <v>0.67426051193103009</v>
      </c>
      <c r="N1175" s="1">
        <v>0.63478337723303024</v>
      </c>
      <c r="O1175" s="4">
        <v>2</v>
      </c>
      <c r="P1175" s="1">
        <f t="shared" si="18"/>
        <v>0</v>
      </c>
    </row>
    <row r="1176" spans="1:16" x14ac:dyDescent="0.25">
      <c r="A1176" s="1" t="s">
        <v>1431</v>
      </c>
      <c r="B1176" s="1" t="s">
        <v>1144</v>
      </c>
      <c r="C1176" s="1" t="s">
        <v>1145</v>
      </c>
      <c r="D1176" s="1" t="s">
        <v>1423</v>
      </c>
      <c r="E1176" s="1" t="s">
        <v>1053</v>
      </c>
      <c r="F1176" s="1" t="s">
        <v>80</v>
      </c>
      <c r="G1176" s="1" t="s">
        <v>1415</v>
      </c>
      <c r="H1176" s="2">
        <v>43221</v>
      </c>
      <c r="I1176" s="3">
        <v>40629</v>
      </c>
      <c r="J1176" s="1">
        <v>2011</v>
      </c>
      <c r="K1176" s="1">
        <v>0.71311417957524359</v>
      </c>
      <c r="L1176" s="1">
        <v>30522</v>
      </c>
      <c r="M1176" s="1">
        <v>0.67426051193103009</v>
      </c>
      <c r="N1176" s="1">
        <v>0.63478337723303024</v>
      </c>
      <c r="O1176" s="4">
        <v>2</v>
      </c>
      <c r="P1176" s="1">
        <f t="shared" si="18"/>
        <v>0</v>
      </c>
    </row>
    <row r="1177" spans="1:16" x14ac:dyDescent="0.25">
      <c r="A1177" s="1" t="s">
        <v>1431</v>
      </c>
      <c r="B1177" s="1" t="s">
        <v>1146</v>
      </c>
      <c r="C1177" s="1" t="s">
        <v>1147</v>
      </c>
      <c r="D1177" s="1" t="s">
        <v>1423</v>
      </c>
      <c r="E1177" s="1" t="s">
        <v>1053</v>
      </c>
      <c r="F1177" s="1" t="s">
        <v>80</v>
      </c>
      <c r="G1177" s="1" t="s">
        <v>1415</v>
      </c>
      <c r="H1177" s="2">
        <v>43221</v>
      </c>
      <c r="I1177" s="3">
        <v>40629</v>
      </c>
      <c r="J1177" s="1">
        <v>2011</v>
      </c>
      <c r="K1177" s="1">
        <v>0.64866280923960085</v>
      </c>
      <c r="L1177" s="1">
        <v>28475</v>
      </c>
      <c r="M1177" s="1">
        <v>0.67426051193103009</v>
      </c>
      <c r="N1177" s="1">
        <v>0.63478337723303024</v>
      </c>
      <c r="O1177" s="4">
        <v>2</v>
      </c>
      <c r="P1177" s="1">
        <f t="shared" si="18"/>
        <v>0</v>
      </c>
    </row>
    <row r="1178" spans="1:16" x14ac:dyDescent="0.25">
      <c r="A1178" s="1" t="s">
        <v>1431</v>
      </c>
      <c r="B1178" s="1" t="s">
        <v>1148</v>
      </c>
      <c r="C1178" s="1" t="s">
        <v>1149</v>
      </c>
      <c r="D1178" s="1" t="s">
        <v>1423</v>
      </c>
      <c r="E1178" s="1" t="s">
        <v>1053</v>
      </c>
      <c r="F1178" s="1" t="s">
        <v>80</v>
      </c>
      <c r="G1178" s="1" t="s">
        <v>1415</v>
      </c>
      <c r="H1178" s="2">
        <v>43221</v>
      </c>
      <c r="I1178" s="3">
        <v>40629</v>
      </c>
      <c r="J1178" s="1">
        <v>2011</v>
      </c>
      <c r="K1178" s="1">
        <v>0.72432291295782003</v>
      </c>
      <c r="L1178" s="1">
        <v>30515</v>
      </c>
      <c r="M1178" s="1">
        <v>0.67426051193103009</v>
      </c>
      <c r="N1178" s="1">
        <v>0.63478337723303024</v>
      </c>
      <c r="O1178" s="4">
        <v>2</v>
      </c>
      <c r="P1178" s="1">
        <f t="shared" si="18"/>
        <v>0</v>
      </c>
    </row>
    <row r="1179" spans="1:16" x14ac:dyDescent="0.25">
      <c r="A1179" s="1" t="s">
        <v>1431</v>
      </c>
      <c r="B1179" s="1" t="s">
        <v>1150</v>
      </c>
      <c r="C1179" s="1" t="s">
        <v>1151</v>
      </c>
      <c r="D1179" s="1" t="s">
        <v>1423</v>
      </c>
      <c r="E1179" s="1" t="s">
        <v>1053</v>
      </c>
      <c r="F1179" s="1" t="s">
        <v>80</v>
      </c>
      <c r="G1179" s="1" t="s">
        <v>1415</v>
      </c>
      <c r="H1179" s="2">
        <v>43221</v>
      </c>
      <c r="I1179" s="3">
        <v>40629</v>
      </c>
      <c r="J1179" s="1">
        <v>2011</v>
      </c>
      <c r="K1179" s="1">
        <v>0.70295291300877893</v>
      </c>
      <c r="L1179" s="1">
        <v>26424</v>
      </c>
      <c r="M1179" s="1">
        <v>0.67426051193103009</v>
      </c>
      <c r="N1179" s="1">
        <v>0.63478337723303024</v>
      </c>
      <c r="O1179" s="4">
        <v>2</v>
      </c>
      <c r="P1179" s="1">
        <f t="shared" si="18"/>
        <v>0</v>
      </c>
    </row>
    <row r="1180" spans="1:16" x14ac:dyDescent="0.25">
      <c r="A1180" s="1" t="s">
        <v>1431</v>
      </c>
      <c r="B1180" s="1" t="s">
        <v>1152</v>
      </c>
      <c r="C1180" s="1" t="s">
        <v>1153</v>
      </c>
      <c r="D1180" s="1" t="s">
        <v>1423</v>
      </c>
      <c r="E1180" s="1" t="s">
        <v>1053</v>
      </c>
      <c r="F1180" s="1" t="s">
        <v>80</v>
      </c>
      <c r="G1180" s="1" t="s">
        <v>1415</v>
      </c>
      <c r="H1180" s="2">
        <v>43221</v>
      </c>
      <c r="I1180" s="3">
        <v>40629</v>
      </c>
      <c r="J1180" s="1">
        <v>2011</v>
      </c>
      <c r="K1180" s="1">
        <v>0.67021384928716909</v>
      </c>
      <c r="L1180" s="1">
        <v>26326</v>
      </c>
      <c r="M1180" s="1">
        <v>0.67426051193103009</v>
      </c>
      <c r="N1180" s="1">
        <v>0.63478337723303024</v>
      </c>
      <c r="O1180" s="4">
        <v>2</v>
      </c>
      <c r="P1180" s="1">
        <f t="shared" si="18"/>
        <v>0</v>
      </c>
    </row>
    <row r="1181" spans="1:16" x14ac:dyDescent="0.25">
      <c r="A1181" s="1" t="s">
        <v>1431</v>
      </c>
      <c r="B1181" s="1" t="s">
        <v>1154</v>
      </c>
      <c r="C1181" s="1" t="s">
        <v>1155</v>
      </c>
      <c r="D1181" s="1" t="s">
        <v>1423</v>
      </c>
      <c r="E1181" s="1" t="s">
        <v>1053</v>
      </c>
      <c r="F1181" s="1" t="s">
        <v>80</v>
      </c>
      <c r="G1181" s="1" t="s">
        <v>1415</v>
      </c>
      <c r="H1181" s="2">
        <v>43221</v>
      </c>
      <c r="I1181" s="3">
        <v>40629</v>
      </c>
      <c r="J1181" s="1">
        <v>2011</v>
      </c>
      <c r="K1181" s="1">
        <v>0.71758723240028155</v>
      </c>
      <c r="L1181" s="1">
        <v>31609</v>
      </c>
      <c r="M1181" s="1">
        <v>0.67426051193103009</v>
      </c>
      <c r="N1181" s="1">
        <v>0.63478337723303024</v>
      </c>
      <c r="O1181" s="4">
        <v>2</v>
      </c>
      <c r="P1181" s="1">
        <f t="shared" si="18"/>
        <v>0</v>
      </c>
    </row>
    <row r="1182" spans="1:16" x14ac:dyDescent="0.25">
      <c r="A1182" s="1" t="s">
        <v>1431</v>
      </c>
      <c r="B1182" s="1" t="s">
        <v>1156</v>
      </c>
      <c r="C1182" s="1" t="s">
        <v>1157</v>
      </c>
      <c r="D1182" s="1" t="s">
        <v>1423</v>
      </c>
      <c r="E1182" s="1" t="s">
        <v>1053</v>
      </c>
      <c r="F1182" s="1" t="s">
        <v>80</v>
      </c>
      <c r="G1182" s="1" t="s">
        <v>1415</v>
      </c>
      <c r="H1182" s="2">
        <v>43221</v>
      </c>
      <c r="I1182" s="3">
        <v>40629</v>
      </c>
      <c r="J1182" s="1">
        <v>2011</v>
      </c>
      <c r="K1182" s="1">
        <v>0.69234906233924143</v>
      </c>
      <c r="L1182" s="1">
        <v>29609</v>
      </c>
      <c r="M1182" s="1">
        <v>0.67426051193103009</v>
      </c>
      <c r="N1182" s="1">
        <v>0.63478337723303024</v>
      </c>
      <c r="O1182" s="4">
        <v>2</v>
      </c>
      <c r="P1182" s="1">
        <f t="shared" si="18"/>
        <v>0</v>
      </c>
    </row>
    <row r="1183" spans="1:16" x14ac:dyDescent="0.25">
      <c r="A1183" s="1" t="s">
        <v>1431</v>
      </c>
      <c r="B1183" s="1" t="s">
        <v>1158</v>
      </c>
      <c r="C1183" s="1" t="s">
        <v>1159</v>
      </c>
      <c r="D1183" s="1" t="s">
        <v>1423</v>
      </c>
      <c r="E1183" s="1" t="s">
        <v>1053</v>
      </c>
      <c r="F1183" s="1" t="s">
        <v>80</v>
      </c>
      <c r="G1183" s="1" t="s">
        <v>1415</v>
      </c>
      <c r="H1183" s="2">
        <v>43221</v>
      </c>
      <c r="I1183" s="3">
        <v>40629</v>
      </c>
      <c r="J1183" s="1">
        <v>2011</v>
      </c>
      <c r="K1183" s="1">
        <v>0.671703831998268</v>
      </c>
      <c r="L1183" s="1">
        <v>31026</v>
      </c>
      <c r="M1183" s="1">
        <v>0.67426051193103009</v>
      </c>
      <c r="N1183" s="1">
        <v>0.63478337723303024</v>
      </c>
      <c r="O1183" s="4">
        <v>2</v>
      </c>
      <c r="P1183" s="1">
        <f t="shared" si="18"/>
        <v>0</v>
      </c>
    </row>
    <row r="1184" spans="1:16" x14ac:dyDescent="0.25">
      <c r="A1184" s="1" t="s">
        <v>1431</v>
      </c>
      <c r="B1184" s="1" t="s">
        <v>1160</v>
      </c>
      <c r="C1184" s="1" t="s">
        <v>1161</v>
      </c>
      <c r="D1184" s="1" t="s">
        <v>1423</v>
      </c>
      <c r="E1184" s="1" t="s">
        <v>1053</v>
      </c>
      <c r="F1184" s="1" t="s">
        <v>80</v>
      </c>
      <c r="G1184" s="1" t="s">
        <v>1415</v>
      </c>
      <c r="H1184" s="2">
        <v>43221</v>
      </c>
      <c r="I1184" s="3">
        <v>40629</v>
      </c>
      <c r="J1184" s="1">
        <v>2011</v>
      </c>
      <c r="K1184" s="1">
        <v>0.6886063866712947</v>
      </c>
      <c r="L1184" s="1">
        <v>31742</v>
      </c>
      <c r="M1184" s="1">
        <v>0.67426051193103009</v>
      </c>
      <c r="N1184" s="1">
        <v>0.63478337723303024</v>
      </c>
      <c r="O1184" s="4">
        <v>2</v>
      </c>
      <c r="P1184" s="1">
        <f t="shared" si="18"/>
        <v>0</v>
      </c>
    </row>
    <row r="1185" spans="1:16" x14ac:dyDescent="0.25">
      <c r="A1185" s="1" t="s">
        <v>1431</v>
      </c>
      <c r="B1185" s="1" t="s">
        <v>1364</v>
      </c>
      <c r="C1185" s="1" t="s">
        <v>1365</v>
      </c>
      <c r="D1185" s="1" t="s">
        <v>1366</v>
      </c>
      <c r="E1185" s="1" t="s">
        <v>1367</v>
      </c>
      <c r="F1185" s="1" t="s">
        <v>80</v>
      </c>
      <c r="G1185" s="1" t="s">
        <v>1415</v>
      </c>
      <c r="H1185" s="2">
        <v>43221</v>
      </c>
      <c r="I1185" s="3">
        <v>40629</v>
      </c>
      <c r="J1185" s="1">
        <v>2011</v>
      </c>
      <c r="K1185" s="1">
        <v>0.62674128745295465</v>
      </c>
      <c r="L1185" s="1">
        <v>25645</v>
      </c>
      <c r="M1185" s="1">
        <v>0.66902278625004441</v>
      </c>
      <c r="N1185" s="1">
        <v>0.63478337723303024</v>
      </c>
      <c r="O1185" s="4">
        <v>2</v>
      </c>
      <c r="P1185" s="1">
        <f t="shared" si="18"/>
        <v>0</v>
      </c>
    </row>
    <row r="1186" spans="1:16" x14ac:dyDescent="0.25">
      <c r="A1186" s="1" t="s">
        <v>1431</v>
      </c>
      <c r="B1186" s="1" t="s">
        <v>1368</v>
      </c>
      <c r="C1186" s="1" t="s">
        <v>1369</v>
      </c>
      <c r="D1186" s="1" t="s">
        <v>1366</v>
      </c>
      <c r="E1186" s="1" t="s">
        <v>1367</v>
      </c>
      <c r="F1186" s="1" t="s">
        <v>80</v>
      </c>
      <c r="G1186" s="1" t="s">
        <v>1415</v>
      </c>
      <c r="H1186" s="2">
        <v>43221</v>
      </c>
      <c r="I1186" s="3">
        <v>40629</v>
      </c>
      <c r="J1186" s="1">
        <v>2011</v>
      </c>
      <c r="K1186" s="1">
        <v>0.53918073585794035</v>
      </c>
      <c r="L1186" s="1">
        <v>24048</v>
      </c>
      <c r="M1186" s="1">
        <v>0.66902278625004441</v>
      </c>
      <c r="N1186" s="1">
        <v>0.63478337723303024</v>
      </c>
      <c r="O1186" s="4">
        <v>2</v>
      </c>
      <c r="P1186" s="1">
        <f t="shared" si="18"/>
        <v>0</v>
      </c>
    </row>
    <row r="1187" spans="1:16" x14ac:dyDescent="0.25">
      <c r="A1187" s="1" t="s">
        <v>1431</v>
      </c>
      <c r="B1187" s="1" t="s">
        <v>1370</v>
      </c>
      <c r="C1187" s="1" t="s">
        <v>1371</v>
      </c>
      <c r="D1187" s="1" t="s">
        <v>1366</v>
      </c>
      <c r="E1187" s="1" t="s">
        <v>1367</v>
      </c>
      <c r="F1187" s="1" t="s">
        <v>80</v>
      </c>
      <c r="G1187" s="1" t="s">
        <v>1415</v>
      </c>
      <c r="H1187" s="2">
        <v>43221</v>
      </c>
      <c r="I1187" s="3">
        <v>40629</v>
      </c>
      <c r="J1187" s="1">
        <v>2011</v>
      </c>
      <c r="K1187" s="1">
        <v>0.56075487883336905</v>
      </c>
      <c r="L1187" s="1">
        <v>26148</v>
      </c>
      <c r="M1187" s="1">
        <v>0.66902278625004441</v>
      </c>
      <c r="N1187" s="1">
        <v>0.63478337723303024</v>
      </c>
      <c r="O1187" s="4">
        <v>2</v>
      </c>
      <c r="P1187" s="1">
        <f t="shared" si="18"/>
        <v>0</v>
      </c>
    </row>
    <row r="1188" spans="1:16" x14ac:dyDescent="0.25">
      <c r="A1188" s="1" t="s">
        <v>1431</v>
      </c>
      <c r="B1188" s="1" t="s">
        <v>1372</v>
      </c>
      <c r="C1188" s="1" t="s">
        <v>1373</v>
      </c>
      <c r="D1188" s="1" t="s">
        <v>1366</v>
      </c>
      <c r="E1188" s="1" t="s">
        <v>1367</v>
      </c>
      <c r="F1188" s="1" t="s">
        <v>80</v>
      </c>
      <c r="G1188" s="1" t="s">
        <v>1415</v>
      </c>
      <c r="H1188" s="2">
        <v>43221</v>
      </c>
      <c r="I1188" s="3">
        <v>40629</v>
      </c>
      <c r="J1188" s="1">
        <v>2011</v>
      </c>
      <c r="K1188" s="1">
        <v>0.53950246036085292</v>
      </c>
      <c r="L1188" s="1">
        <v>19735</v>
      </c>
      <c r="M1188" s="1">
        <v>0.66902278625004441</v>
      </c>
      <c r="N1188" s="1">
        <v>0.63478337723303024</v>
      </c>
      <c r="O1188" s="4">
        <v>2</v>
      </c>
      <c r="P1188" s="1">
        <f t="shared" si="18"/>
        <v>0</v>
      </c>
    </row>
    <row r="1189" spans="1:16" x14ac:dyDescent="0.25">
      <c r="A1189" s="1" t="s">
        <v>1431</v>
      </c>
      <c r="B1189" s="1" t="s">
        <v>1374</v>
      </c>
      <c r="C1189" s="1" t="s">
        <v>1375</v>
      </c>
      <c r="D1189" s="1" t="s">
        <v>1366</v>
      </c>
      <c r="E1189" s="1" t="s">
        <v>1367</v>
      </c>
      <c r="F1189" s="1" t="s">
        <v>80</v>
      </c>
      <c r="G1189" s="1" t="s">
        <v>1415</v>
      </c>
      <c r="H1189" s="2">
        <v>43221</v>
      </c>
      <c r="I1189" s="3">
        <v>40629</v>
      </c>
      <c r="J1189" s="1">
        <v>2011</v>
      </c>
      <c r="K1189" s="1">
        <v>0.72427447939743017</v>
      </c>
      <c r="L1189" s="1">
        <v>26155</v>
      </c>
      <c r="M1189" s="1">
        <v>0.66902278625004441</v>
      </c>
      <c r="N1189" s="1">
        <v>0.63478337723303024</v>
      </c>
      <c r="O1189" s="4">
        <v>2</v>
      </c>
      <c r="P1189" s="1">
        <f t="shared" si="18"/>
        <v>0</v>
      </c>
    </row>
    <row r="1190" spans="1:16" x14ac:dyDescent="0.25">
      <c r="A1190" s="1" t="s">
        <v>1431</v>
      </c>
      <c r="B1190" s="1" t="s">
        <v>1376</v>
      </c>
      <c r="C1190" s="1" t="s">
        <v>1377</v>
      </c>
      <c r="D1190" s="1" t="s">
        <v>1366</v>
      </c>
      <c r="E1190" s="1" t="s">
        <v>1367</v>
      </c>
      <c r="F1190" s="1" t="s">
        <v>80</v>
      </c>
      <c r="G1190" s="1" t="s">
        <v>1415</v>
      </c>
      <c r="H1190" s="2">
        <v>43221</v>
      </c>
      <c r="I1190" s="3">
        <v>40629</v>
      </c>
      <c r="J1190" s="1">
        <v>2011</v>
      </c>
      <c r="K1190" s="1">
        <v>0.67399489218293362</v>
      </c>
      <c r="L1190" s="1">
        <v>25599</v>
      </c>
      <c r="M1190" s="1">
        <v>0.66902278625004441</v>
      </c>
      <c r="N1190" s="1">
        <v>0.63478337723303024</v>
      </c>
      <c r="O1190" s="4">
        <v>2</v>
      </c>
      <c r="P1190" s="1">
        <f t="shared" si="18"/>
        <v>0</v>
      </c>
    </row>
    <row r="1191" spans="1:16" x14ac:dyDescent="0.25">
      <c r="A1191" s="1" t="s">
        <v>1431</v>
      </c>
      <c r="B1191" s="1" t="s">
        <v>1378</v>
      </c>
      <c r="C1191" s="1" t="s">
        <v>1379</v>
      </c>
      <c r="D1191" s="1" t="s">
        <v>1366</v>
      </c>
      <c r="E1191" s="1" t="s">
        <v>1367</v>
      </c>
      <c r="F1191" s="1" t="s">
        <v>80</v>
      </c>
      <c r="G1191" s="1" t="s">
        <v>1415</v>
      </c>
      <c r="H1191" s="2">
        <v>43221</v>
      </c>
      <c r="I1191" s="3">
        <v>40629</v>
      </c>
      <c r="J1191" s="1">
        <v>2011</v>
      </c>
      <c r="K1191" s="1">
        <v>0.7066241021548284</v>
      </c>
      <c r="L1191" s="1">
        <v>26562</v>
      </c>
      <c r="M1191" s="1">
        <v>0.66902278625004441</v>
      </c>
      <c r="N1191" s="1">
        <v>0.63478337723303024</v>
      </c>
      <c r="O1191" s="4">
        <v>2</v>
      </c>
      <c r="P1191" s="1">
        <f t="shared" si="18"/>
        <v>0</v>
      </c>
    </row>
    <row r="1192" spans="1:16" x14ac:dyDescent="0.25">
      <c r="A1192" s="1" t="s">
        <v>1431</v>
      </c>
      <c r="B1192" s="1" t="s">
        <v>1380</v>
      </c>
      <c r="C1192" s="1" t="s">
        <v>1381</v>
      </c>
      <c r="D1192" s="1" t="s">
        <v>1366</v>
      </c>
      <c r="E1192" s="1" t="s">
        <v>1367</v>
      </c>
      <c r="F1192" s="1" t="s">
        <v>80</v>
      </c>
      <c r="G1192" s="1" t="s">
        <v>1415</v>
      </c>
      <c r="H1192" s="2">
        <v>43221</v>
      </c>
      <c r="I1192" s="3">
        <v>40629</v>
      </c>
      <c r="J1192" s="1">
        <v>2011</v>
      </c>
      <c r="K1192" s="1">
        <v>0.56064472450786373</v>
      </c>
      <c r="L1192" s="1">
        <v>21531</v>
      </c>
      <c r="M1192" s="1">
        <v>0.66902278625004441</v>
      </c>
      <c r="N1192" s="1">
        <v>0.63478337723303024</v>
      </c>
      <c r="O1192" s="4">
        <v>2</v>
      </c>
      <c r="P1192" s="1">
        <f t="shared" si="18"/>
        <v>0</v>
      </c>
    </row>
    <row r="1193" spans="1:16" x14ac:dyDescent="0.25">
      <c r="A1193" s="1" t="s">
        <v>1431</v>
      </c>
      <c r="B1193" s="1" t="s">
        <v>1382</v>
      </c>
      <c r="C1193" s="1" t="s">
        <v>1383</v>
      </c>
      <c r="D1193" s="1" t="s">
        <v>1366</v>
      </c>
      <c r="E1193" s="1" t="s">
        <v>1367</v>
      </c>
      <c r="F1193" s="1" t="s">
        <v>80</v>
      </c>
      <c r="G1193" s="1" t="s">
        <v>1415</v>
      </c>
      <c r="H1193" s="2">
        <v>43221</v>
      </c>
      <c r="I1193" s="3">
        <v>40629</v>
      </c>
      <c r="J1193" s="1">
        <v>2011</v>
      </c>
      <c r="K1193" s="1">
        <v>0.73277289836888326</v>
      </c>
      <c r="L1193" s="1">
        <v>29201</v>
      </c>
      <c r="M1193" s="1">
        <v>0.66902278625004441</v>
      </c>
      <c r="N1193" s="1">
        <v>0.63478337723303024</v>
      </c>
      <c r="O1193" s="4">
        <v>2</v>
      </c>
      <c r="P1193" s="1">
        <f t="shared" si="18"/>
        <v>0</v>
      </c>
    </row>
    <row r="1194" spans="1:16" x14ac:dyDescent="0.25">
      <c r="A1194" s="1" t="s">
        <v>1431</v>
      </c>
      <c r="B1194" s="1" t="s">
        <v>1384</v>
      </c>
      <c r="C1194" s="1" t="s">
        <v>1385</v>
      </c>
      <c r="D1194" s="1" t="s">
        <v>1366</v>
      </c>
      <c r="E1194" s="1" t="s">
        <v>1367</v>
      </c>
      <c r="F1194" s="1" t="s">
        <v>80</v>
      </c>
      <c r="G1194" s="1" t="s">
        <v>1415</v>
      </c>
      <c r="H1194" s="2">
        <v>43221</v>
      </c>
      <c r="I1194" s="3">
        <v>40629</v>
      </c>
      <c r="J1194" s="1">
        <v>2011</v>
      </c>
      <c r="K1194" s="1">
        <v>0.72891065598100324</v>
      </c>
      <c r="L1194" s="1">
        <v>24557</v>
      </c>
      <c r="M1194" s="1">
        <v>0.66902278625004441</v>
      </c>
      <c r="N1194" s="1">
        <v>0.63478337723303024</v>
      </c>
      <c r="O1194" s="4">
        <v>2</v>
      </c>
      <c r="P1194" s="1">
        <f t="shared" si="18"/>
        <v>0</v>
      </c>
    </row>
    <row r="1195" spans="1:16" x14ac:dyDescent="0.25">
      <c r="A1195" s="1" t="s">
        <v>1431</v>
      </c>
      <c r="B1195" s="1" t="s">
        <v>1386</v>
      </c>
      <c r="C1195" s="1" t="s">
        <v>1387</v>
      </c>
      <c r="D1195" s="1" t="s">
        <v>1366</v>
      </c>
      <c r="E1195" s="1" t="s">
        <v>1367</v>
      </c>
      <c r="F1195" s="1" t="s">
        <v>80</v>
      </c>
      <c r="G1195" s="1" t="s">
        <v>1415</v>
      </c>
      <c r="H1195" s="2">
        <v>43221</v>
      </c>
      <c r="I1195" s="3">
        <v>40629</v>
      </c>
      <c r="J1195" s="1">
        <v>2011</v>
      </c>
      <c r="K1195" s="1">
        <v>0.70195865607578078</v>
      </c>
      <c r="L1195" s="1">
        <v>28456</v>
      </c>
      <c r="M1195" s="1">
        <v>0.66902278625004441</v>
      </c>
      <c r="N1195" s="1">
        <v>0.63478337723303024</v>
      </c>
      <c r="O1195" s="4">
        <v>2</v>
      </c>
      <c r="P1195" s="1">
        <f t="shared" si="18"/>
        <v>0</v>
      </c>
    </row>
    <row r="1196" spans="1:16" x14ac:dyDescent="0.25">
      <c r="A1196" s="1" t="s">
        <v>1431</v>
      </c>
      <c r="B1196" s="1" t="s">
        <v>1388</v>
      </c>
      <c r="C1196" s="1" t="s">
        <v>1389</v>
      </c>
      <c r="D1196" s="1" t="s">
        <v>1366</v>
      </c>
      <c r="E1196" s="1" t="s">
        <v>1367</v>
      </c>
      <c r="F1196" s="1" t="s">
        <v>80</v>
      </c>
      <c r="G1196" s="1" t="s">
        <v>1415</v>
      </c>
      <c r="H1196" s="2">
        <v>43221</v>
      </c>
      <c r="I1196" s="3">
        <v>40629</v>
      </c>
      <c r="J1196" s="1">
        <v>2011</v>
      </c>
      <c r="K1196" s="1">
        <v>0.70285590235901396</v>
      </c>
      <c r="L1196" s="1">
        <v>29139</v>
      </c>
      <c r="M1196" s="1">
        <v>0.66902278625004441</v>
      </c>
      <c r="N1196" s="1">
        <v>0.63478337723303024</v>
      </c>
      <c r="O1196" s="4">
        <v>2</v>
      </c>
      <c r="P1196" s="1">
        <f t="shared" si="18"/>
        <v>0</v>
      </c>
    </row>
    <row r="1197" spans="1:16" x14ac:dyDescent="0.25">
      <c r="A1197" s="1" t="s">
        <v>1431</v>
      </c>
      <c r="B1197" s="1" t="s">
        <v>1390</v>
      </c>
      <c r="C1197" s="1" t="s">
        <v>1391</v>
      </c>
      <c r="D1197" s="1" t="s">
        <v>1366</v>
      </c>
      <c r="E1197" s="1" t="s">
        <v>1367</v>
      </c>
      <c r="F1197" s="1" t="s">
        <v>80</v>
      </c>
      <c r="G1197" s="1" t="s">
        <v>1415</v>
      </c>
      <c r="H1197" s="2">
        <v>43221</v>
      </c>
      <c r="I1197" s="3">
        <v>40629</v>
      </c>
      <c r="J1197" s="1">
        <v>2011</v>
      </c>
      <c r="K1197" s="1">
        <v>0.74255431902490721</v>
      </c>
      <c r="L1197" s="1">
        <v>28024</v>
      </c>
      <c r="M1197" s="1">
        <v>0.66902278625004441</v>
      </c>
      <c r="N1197" s="1">
        <v>0.63478337723303024</v>
      </c>
      <c r="O1197" s="4">
        <v>2</v>
      </c>
      <c r="P1197" s="1">
        <f t="shared" si="18"/>
        <v>0</v>
      </c>
    </row>
    <row r="1198" spans="1:16" x14ac:dyDescent="0.25">
      <c r="A1198" s="1" t="s">
        <v>1431</v>
      </c>
      <c r="B1198" s="1" t="s">
        <v>1392</v>
      </c>
      <c r="C1198" s="1" t="s">
        <v>1393</v>
      </c>
      <c r="D1198" s="1" t="s">
        <v>1366</v>
      </c>
      <c r="E1198" s="1" t="s">
        <v>1367</v>
      </c>
      <c r="F1198" s="1" t="s">
        <v>80</v>
      </c>
      <c r="G1198" s="1" t="s">
        <v>1415</v>
      </c>
      <c r="H1198" s="2">
        <v>43221</v>
      </c>
      <c r="I1198" s="3">
        <v>40629</v>
      </c>
      <c r="J1198" s="1">
        <v>2011</v>
      </c>
      <c r="K1198" s="1">
        <v>0.7523796897786027</v>
      </c>
      <c r="L1198" s="1">
        <v>28376</v>
      </c>
      <c r="M1198" s="1">
        <v>0.66902278625004441</v>
      </c>
      <c r="N1198" s="1">
        <v>0.63478337723303024</v>
      </c>
      <c r="O1198" s="4">
        <v>2</v>
      </c>
      <c r="P1198" s="1">
        <f t="shared" si="18"/>
        <v>0</v>
      </c>
    </row>
    <row r="1199" spans="1:16" x14ac:dyDescent="0.25">
      <c r="A1199" s="1" t="s">
        <v>1431</v>
      </c>
      <c r="B1199" s="1" t="s">
        <v>1394</v>
      </c>
      <c r="C1199" s="1" t="s">
        <v>1395</v>
      </c>
      <c r="D1199" s="1" t="s">
        <v>1366</v>
      </c>
      <c r="E1199" s="1" t="s">
        <v>1367</v>
      </c>
      <c r="F1199" s="1" t="s">
        <v>80</v>
      </c>
      <c r="G1199" s="1" t="s">
        <v>1415</v>
      </c>
      <c r="H1199" s="2">
        <v>43221</v>
      </c>
      <c r="I1199" s="3">
        <v>40629</v>
      </c>
      <c r="J1199" s="1">
        <v>2011</v>
      </c>
      <c r="K1199" s="1">
        <v>0.72628747117601844</v>
      </c>
      <c r="L1199" s="1">
        <v>28347</v>
      </c>
      <c r="M1199" s="1">
        <v>0.66902278625004441</v>
      </c>
      <c r="N1199" s="1">
        <v>0.63478337723303024</v>
      </c>
      <c r="O1199" s="4">
        <v>2</v>
      </c>
      <c r="P1199" s="1">
        <f t="shared" si="18"/>
        <v>0</v>
      </c>
    </row>
    <row r="1200" spans="1:16" x14ac:dyDescent="0.25">
      <c r="A1200" s="1" t="s">
        <v>1431</v>
      </c>
      <c r="B1200" s="1" t="s">
        <v>1396</v>
      </c>
      <c r="C1200" s="1" t="s">
        <v>1397</v>
      </c>
      <c r="D1200" s="1" t="s">
        <v>1366</v>
      </c>
      <c r="E1200" s="1" t="s">
        <v>1367</v>
      </c>
      <c r="F1200" s="1" t="s">
        <v>80</v>
      </c>
      <c r="G1200" s="1" t="s">
        <v>1415</v>
      </c>
      <c r="H1200" s="2">
        <v>43221</v>
      </c>
      <c r="I1200" s="3">
        <v>40629</v>
      </c>
      <c r="J1200" s="1">
        <v>2011</v>
      </c>
      <c r="K1200" s="1">
        <v>0.73429910764712525</v>
      </c>
      <c r="L1200" s="1">
        <v>26003</v>
      </c>
      <c r="M1200" s="1">
        <v>0.66902278625004441</v>
      </c>
      <c r="N1200" s="1">
        <v>0.63478337723303024</v>
      </c>
      <c r="O1200" s="4">
        <v>2</v>
      </c>
      <c r="P1200" s="1">
        <f t="shared" si="18"/>
        <v>0</v>
      </c>
    </row>
    <row r="1201" spans="1:16" x14ac:dyDescent="0.25">
      <c r="A1201" s="1" t="s">
        <v>1431</v>
      </c>
      <c r="B1201" s="1" t="s">
        <v>1398</v>
      </c>
      <c r="C1201" s="1" t="s">
        <v>1399</v>
      </c>
      <c r="D1201" s="1" t="s">
        <v>1366</v>
      </c>
      <c r="E1201" s="1" t="s">
        <v>1367</v>
      </c>
      <c r="F1201" s="1" t="s">
        <v>80</v>
      </c>
      <c r="G1201" s="1" t="s">
        <v>1415</v>
      </c>
      <c r="H1201" s="2">
        <v>43221</v>
      </c>
      <c r="I1201" s="3">
        <v>40629</v>
      </c>
      <c r="J1201" s="1">
        <v>2011</v>
      </c>
      <c r="K1201" s="1">
        <v>0.66584363938294799</v>
      </c>
      <c r="L1201" s="1">
        <v>30473</v>
      </c>
      <c r="M1201" s="1">
        <v>0.66902278625004441</v>
      </c>
      <c r="N1201" s="1">
        <v>0.63478337723303024</v>
      </c>
      <c r="O1201" s="4">
        <v>2</v>
      </c>
      <c r="P1201" s="1">
        <f t="shared" si="18"/>
        <v>0</v>
      </c>
    </row>
    <row r="1202" spans="1:16" x14ac:dyDescent="0.25">
      <c r="A1202" s="1" t="s">
        <v>1431</v>
      </c>
      <c r="B1202" s="1" t="s">
        <v>1400</v>
      </c>
      <c r="C1202" s="1" t="s">
        <v>1401</v>
      </c>
      <c r="D1202" s="1" t="s">
        <v>1366</v>
      </c>
      <c r="E1202" s="1" t="s">
        <v>1367</v>
      </c>
      <c r="F1202" s="1" t="s">
        <v>80</v>
      </c>
      <c r="G1202" s="1" t="s">
        <v>1415</v>
      </c>
      <c r="H1202" s="2">
        <v>43221</v>
      </c>
      <c r="I1202" s="3">
        <v>40629</v>
      </c>
      <c r="J1202" s="1">
        <v>2011</v>
      </c>
      <c r="K1202" s="1">
        <v>0.67672880336740826</v>
      </c>
      <c r="L1202" s="1">
        <v>22508</v>
      </c>
      <c r="M1202" s="1">
        <v>0.66902278625004441</v>
      </c>
      <c r="N1202" s="1">
        <v>0.63478337723303024</v>
      </c>
      <c r="O1202" s="4">
        <v>2</v>
      </c>
      <c r="P1202" s="1">
        <f t="shared" si="18"/>
        <v>0</v>
      </c>
    </row>
    <row r="1203" spans="1:16" x14ac:dyDescent="0.25">
      <c r="A1203" s="1" t="s">
        <v>1431</v>
      </c>
      <c r="B1203" s="1" t="s">
        <v>1244</v>
      </c>
      <c r="C1203" s="1" t="s">
        <v>1245</v>
      </c>
      <c r="D1203" s="1" t="s">
        <v>1424</v>
      </c>
      <c r="E1203" s="1" t="s">
        <v>1247</v>
      </c>
      <c r="F1203" s="1" t="s">
        <v>80</v>
      </c>
      <c r="G1203" s="1" t="s">
        <v>1415</v>
      </c>
      <c r="H1203" s="2">
        <v>43221</v>
      </c>
      <c r="I1203" s="3">
        <v>40629</v>
      </c>
      <c r="J1203" s="1">
        <v>2011</v>
      </c>
      <c r="K1203" s="1">
        <v>0.44618916635983624</v>
      </c>
      <c r="L1203" s="1">
        <v>20601</v>
      </c>
      <c r="M1203" s="1">
        <v>0.61565751859529994</v>
      </c>
      <c r="N1203" s="1">
        <v>0.63478337723303024</v>
      </c>
      <c r="O1203" s="4">
        <v>2</v>
      </c>
      <c r="P1203" s="1">
        <f t="shared" si="18"/>
        <v>0</v>
      </c>
    </row>
    <row r="1204" spans="1:16" x14ac:dyDescent="0.25">
      <c r="A1204" s="1" t="s">
        <v>1431</v>
      </c>
      <c r="B1204" s="1" t="s">
        <v>1248</v>
      </c>
      <c r="C1204" s="1" t="s">
        <v>1249</v>
      </c>
      <c r="D1204" s="1" t="s">
        <v>1424</v>
      </c>
      <c r="E1204" s="1" t="s">
        <v>1247</v>
      </c>
      <c r="F1204" s="1" t="s">
        <v>80</v>
      </c>
      <c r="G1204" s="1" t="s">
        <v>1415</v>
      </c>
      <c r="H1204" s="2">
        <v>43221</v>
      </c>
      <c r="I1204" s="3">
        <v>40629</v>
      </c>
      <c r="J1204" s="1">
        <v>2011</v>
      </c>
      <c r="K1204" s="1">
        <v>0.61933179619331791</v>
      </c>
      <c r="L1204" s="1">
        <v>27398</v>
      </c>
      <c r="M1204" s="1">
        <v>0.61565751859529994</v>
      </c>
      <c r="N1204" s="1">
        <v>0.63478337723303024</v>
      </c>
      <c r="O1204" s="4">
        <v>2</v>
      </c>
      <c r="P1204" s="1">
        <f t="shared" si="18"/>
        <v>0</v>
      </c>
    </row>
    <row r="1205" spans="1:16" x14ac:dyDescent="0.25">
      <c r="A1205" s="1" t="s">
        <v>1431</v>
      </c>
      <c r="B1205" s="1" t="s">
        <v>1250</v>
      </c>
      <c r="C1205" s="1" t="s">
        <v>1251</v>
      </c>
      <c r="D1205" s="1" t="s">
        <v>1424</v>
      </c>
      <c r="E1205" s="1" t="s">
        <v>1247</v>
      </c>
      <c r="F1205" s="1" t="s">
        <v>80</v>
      </c>
      <c r="G1205" s="1" t="s">
        <v>1415</v>
      </c>
      <c r="H1205" s="2">
        <v>43221</v>
      </c>
      <c r="I1205" s="3">
        <v>40629</v>
      </c>
      <c r="J1205" s="1">
        <v>2011</v>
      </c>
      <c r="K1205" s="1">
        <v>0.59942994957246221</v>
      </c>
      <c r="L1205" s="1">
        <v>21872</v>
      </c>
      <c r="M1205" s="1">
        <v>0.61565751859529994</v>
      </c>
      <c r="N1205" s="1">
        <v>0.63478337723303024</v>
      </c>
      <c r="O1205" s="4">
        <v>2</v>
      </c>
      <c r="P1205" s="1">
        <f t="shared" si="18"/>
        <v>0</v>
      </c>
    </row>
    <row r="1206" spans="1:16" x14ac:dyDescent="0.25">
      <c r="A1206" s="1" t="s">
        <v>1431</v>
      </c>
      <c r="B1206" s="1" t="s">
        <v>1252</v>
      </c>
      <c r="C1206" s="1" t="s">
        <v>1253</v>
      </c>
      <c r="D1206" s="1" t="s">
        <v>1424</v>
      </c>
      <c r="E1206" s="1" t="s">
        <v>1247</v>
      </c>
      <c r="F1206" s="1" t="s">
        <v>80</v>
      </c>
      <c r="G1206" s="1" t="s">
        <v>1415</v>
      </c>
      <c r="H1206" s="2">
        <v>43221</v>
      </c>
      <c r="I1206" s="3">
        <v>40629</v>
      </c>
      <c r="J1206" s="1">
        <v>2011</v>
      </c>
      <c r="K1206" s="1">
        <v>0.59579971827378664</v>
      </c>
      <c r="L1206" s="1">
        <v>23263</v>
      </c>
      <c r="M1206" s="1">
        <v>0.61565751859529994</v>
      </c>
      <c r="N1206" s="1">
        <v>0.63478337723303024</v>
      </c>
      <c r="O1206" s="4">
        <v>2</v>
      </c>
      <c r="P1206" s="1">
        <f t="shared" si="18"/>
        <v>0</v>
      </c>
    </row>
    <row r="1207" spans="1:16" x14ac:dyDescent="0.25">
      <c r="A1207" s="1" t="s">
        <v>1431</v>
      </c>
      <c r="B1207" s="1" t="s">
        <v>1254</v>
      </c>
      <c r="C1207" s="1" t="s">
        <v>1255</v>
      </c>
      <c r="D1207" s="1" t="s">
        <v>1424</v>
      </c>
      <c r="E1207" s="1" t="s">
        <v>1247</v>
      </c>
      <c r="F1207" s="1" t="s">
        <v>80</v>
      </c>
      <c r="G1207" s="1" t="s">
        <v>1415</v>
      </c>
      <c r="H1207" s="2">
        <v>43221</v>
      </c>
      <c r="I1207" s="3">
        <v>40629</v>
      </c>
      <c r="J1207" s="1">
        <v>2011</v>
      </c>
      <c r="K1207" s="1">
        <v>0.66093457943925238</v>
      </c>
      <c r="L1207" s="1">
        <v>26520</v>
      </c>
      <c r="M1207" s="1">
        <v>0.61565751859529994</v>
      </c>
      <c r="N1207" s="1">
        <v>0.63478337723303024</v>
      </c>
      <c r="O1207" s="4">
        <v>2</v>
      </c>
      <c r="P1207" s="1">
        <f t="shared" si="18"/>
        <v>0</v>
      </c>
    </row>
    <row r="1208" spans="1:16" x14ac:dyDescent="0.25">
      <c r="A1208" s="1" t="s">
        <v>1431</v>
      </c>
      <c r="B1208" s="1" t="s">
        <v>1256</v>
      </c>
      <c r="C1208" s="1" t="s">
        <v>1257</v>
      </c>
      <c r="D1208" s="1" t="s">
        <v>1424</v>
      </c>
      <c r="E1208" s="1" t="s">
        <v>1247</v>
      </c>
      <c r="F1208" s="1" t="s">
        <v>80</v>
      </c>
      <c r="G1208" s="1" t="s">
        <v>1415</v>
      </c>
      <c r="H1208" s="2">
        <v>43221</v>
      </c>
      <c r="I1208" s="3">
        <v>40629</v>
      </c>
      <c r="J1208" s="1">
        <v>2011</v>
      </c>
      <c r="K1208" s="1">
        <v>0.63696283253224195</v>
      </c>
      <c r="L1208" s="1">
        <v>26769</v>
      </c>
      <c r="M1208" s="1">
        <v>0.61565751859529994</v>
      </c>
      <c r="N1208" s="1">
        <v>0.63478337723303024</v>
      </c>
      <c r="O1208" s="4">
        <v>2</v>
      </c>
      <c r="P1208" s="1">
        <f t="shared" si="18"/>
        <v>0</v>
      </c>
    </row>
    <row r="1209" spans="1:16" x14ac:dyDescent="0.25">
      <c r="A1209" s="1" t="s">
        <v>1431</v>
      </c>
      <c r="B1209" s="1" t="s">
        <v>1258</v>
      </c>
      <c r="C1209" s="1" t="s">
        <v>1259</v>
      </c>
      <c r="D1209" s="1" t="s">
        <v>1424</v>
      </c>
      <c r="E1209" s="1" t="s">
        <v>1247</v>
      </c>
      <c r="F1209" s="1" t="s">
        <v>80</v>
      </c>
      <c r="G1209" s="1" t="s">
        <v>1415</v>
      </c>
      <c r="H1209" s="2">
        <v>43221</v>
      </c>
      <c r="I1209" s="3">
        <v>40629</v>
      </c>
      <c r="J1209" s="1">
        <v>2011</v>
      </c>
      <c r="K1209" s="1">
        <v>0.67616400277970812</v>
      </c>
      <c r="L1209" s="1">
        <v>26271</v>
      </c>
      <c r="M1209" s="1">
        <v>0.61565751859529994</v>
      </c>
      <c r="N1209" s="1">
        <v>0.63478337723303024</v>
      </c>
      <c r="O1209" s="4">
        <v>2</v>
      </c>
      <c r="P1209" s="1">
        <f t="shared" si="18"/>
        <v>0</v>
      </c>
    </row>
    <row r="1210" spans="1:16" x14ac:dyDescent="0.25">
      <c r="A1210" s="1" t="s">
        <v>1431</v>
      </c>
      <c r="B1210" s="1" t="s">
        <v>1260</v>
      </c>
      <c r="C1210" s="1" t="s">
        <v>1261</v>
      </c>
      <c r="D1210" s="1" t="s">
        <v>1424</v>
      </c>
      <c r="E1210" s="1" t="s">
        <v>1247</v>
      </c>
      <c r="F1210" s="1" t="s">
        <v>80</v>
      </c>
      <c r="G1210" s="1" t="s">
        <v>1415</v>
      </c>
      <c r="H1210" s="2">
        <v>43221</v>
      </c>
      <c r="I1210" s="3">
        <v>40629</v>
      </c>
      <c r="J1210" s="1">
        <v>2011</v>
      </c>
      <c r="K1210" s="1">
        <v>0.59656935135749178</v>
      </c>
      <c r="L1210" s="1">
        <v>26258</v>
      </c>
      <c r="M1210" s="1">
        <v>0.61565751859529994</v>
      </c>
      <c r="N1210" s="1">
        <v>0.63478337723303024</v>
      </c>
      <c r="O1210" s="4">
        <v>2</v>
      </c>
      <c r="P1210" s="1">
        <f t="shared" si="18"/>
        <v>0</v>
      </c>
    </row>
    <row r="1211" spans="1:16" x14ac:dyDescent="0.25">
      <c r="A1211" s="1" t="s">
        <v>1431</v>
      </c>
      <c r="B1211" s="1" t="s">
        <v>1262</v>
      </c>
      <c r="C1211" s="1" t="s">
        <v>1263</v>
      </c>
      <c r="D1211" s="1" t="s">
        <v>1424</v>
      </c>
      <c r="E1211" s="1" t="s">
        <v>1247</v>
      </c>
      <c r="F1211" s="1" t="s">
        <v>80</v>
      </c>
      <c r="G1211" s="1" t="s">
        <v>1415</v>
      </c>
      <c r="H1211" s="2">
        <v>43221</v>
      </c>
      <c r="I1211" s="3">
        <v>40629</v>
      </c>
      <c r="J1211" s="1">
        <v>2011</v>
      </c>
      <c r="K1211" s="1">
        <v>0.65002321511482553</v>
      </c>
      <c r="L1211" s="1">
        <v>18200</v>
      </c>
      <c r="M1211" s="1">
        <v>0.61565751859529994</v>
      </c>
      <c r="N1211" s="1">
        <v>0.63478337723303024</v>
      </c>
      <c r="O1211" s="4">
        <v>2</v>
      </c>
      <c r="P1211" s="1">
        <f t="shared" si="18"/>
        <v>0</v>
      </c>
    </row>
    <row r="1212" spans="1:16" x14ac:dyDescent="0.25">
      <c r="A1212" s="1" t="s">
        <v>1431</v>
      </c>
      <c r="B1212" s="1" t="s">
        <v>1264</v>
      </c>
      <c r="C1212" s="1" t="s">
        <v>1265</v>
      </c>
      <c r="D1212" s="1" t="s">
        <v>1424</v>
      </c>
      <c r="E1212" s="1" t="s">
        <v>1247</v>
      </c>
      <c r="F1212" s="1" t="s">
        <v>80</v>
      </c>
      <c r="G1212" s="1" t="s">
        <v>1415</v>
      </c>
      <c r="H1212" s="2">
        <v>43221</v>
      </c>
      <c r="I1212" s="3">
        <v>40629</v>
      </c>
      <c r="J1212" s="1">
        <v>2011</v>
      </c>
      <c r="K1212" s="1">
        <v>0.66056020849674857</v>
      </c>
      <c r="L1212" s="1">
        <v>26106</v>
      </c>
      <c r="M1212" s="1">
        <v>0.61565751859529994</v>
      </c>
      <c r="N1212" s="1">
        <v>0.63478337723303024</v>
      </c>
      <c r="O1212" s="4">
        <v>2</v>
      </c>
      <c r="P1212" s="1">
        <f t="shared" si="18"/>
        <v>0</v>
      </c>
    </row>
    <row r="1213" spans="1:16" x14ac:dyDescent="0.25">
      <c r="A1213" s="1" t="s">
        <v>1431</v>
      </c>
      <c r="B1213" s="1" t="s">
        <v>1266</v>
      </c>
      <c r="C1213" s="1" t="s">
        <v>1267</v>
      </c>
      <c r="D1213" s="1" t="s">
        <v>1424</v>
      </c>
      <c r="E1213" s="1" t="s">
        <v>1247</v>
      </c>
      <c r="F1213" s="1" t="s">
        <v>80</v>
      </c>
      <c r="G1213" s="1" t="s">
        <v>1415</v>
      </c>
      <c r="H1213" s="2">
        <v>43221</v>
      </c>
      <c r="I1213" s="3">
        <v>40629</v>
      </c>
      <c r="J1213" s="1">
        <v>2011</v>
      </c>
      <c r="K1213" s="1">
        <v>0.61884510435359763</v>
      </c>
      <c r="L1213" s="1">
        <v>25174</v>
      </c>
      <c r="M1213" s="1">
        <v>0.61565751859529994</v>
      </c>
      <c r="N1213" s="1">
        <v>0.63478337723303024</v>
      </c>
      <c r="O1213" s="4">
        <v>2</v>
      </c>
      <c r="P1213" s="1">
        <f t="shared" si="18"/>
        <v>0</v>
      </c>
    </row>
    <row r="1214" spans="1:16" x14ac:dyDescent="0.25">
      <c r="A1214" s="1" t="s">
        <v>1431</v>
      </c>
      <c r="B1214" s="1" t="s">
        <v>1268</v>
      </c>
      <c r="C1214" s="1" t="s">
        <v>1269</v>
      </c>
      <c r="D1214" s="1" t="s">
        <v>1424</v>
      </c>
      <c r="E1214" s="1" t="s">
        <v>1247</v>
      </c>
      <c r="F1214" s="1" t="s">
        <v>80</v>
      </c>
      <c r="G1214" s="1" t="s">
        <v>1415</v>
      </c>
      <c r="H1214" s="2">
        <v>43221</v>
      </c>
      <c r="I1214" s="3">
        <v>40629</v>
      </c>
      <c r="J1214" s="1">
        <v>2011</v>
      </c>
      <c r="K1214" s="1">
        <v>0.67932648340416379</v>
      </c>
      <c r="L1214" s="1">
        <v>25256</v>
      </c>
      <c r="M1214" s="1">
        <v>0.61565751859529994</v>
      </c>
      <c r="N1214" s="1">
        <v>0.63478337723303024</v>
      </c>
      <c r="O1214" s="4">
        <v>2</v>
      </c>
      <c r="P1214" s="1">
        <f t="shared" si="18"/>
        <v>0</v>
      </c>
    </row>
    <row r="1215" spans="1:16" x14ac:dyDescent="0.25">
      <c r="A1215" s="1" t="s">
        <v>1431</v>
      </c>
      <c r="B1215" s="1" t="s">
        <v>1270</v>
      </c>
      <c r="C1215" s="1" t="s">
        <v>1271</v>
      </c>
      <c r="D1215" s="1" t="s">
        <v>1424</v>
      </c>
      <c r="E1215" s="1" t="s">
        <v>1247</v>
      </c>
      <c r="F1215" s="1" t="s">
        <v>80</v>
      </c>
      <c r="G1215" s="1" t="s">
        <v>1415</v>
      </c>
      <c r="H1215" s="2">
        <v>43221</v>
      </c>
      <c r="I1215" s="3">
        <v>40629</v>
      </c>
      <c r="J1215" s="1">
        <v>2011</v>
      </c>
      <c r="K1215" s="1">
        <v>0.63609514505759135</v>
      </c>
      <c r="L1215" s="1">
        <v>27999</v>
      </c>
      <c r="M1215" s="1">
        <v>0.61565751859529994</v>
      </c>
      <c r="N1215" s="1">
        <v>0.63478337723303024</v>
      </c>
      <c r="O1215" s="4">
        <v>2</v>
      </c>
      <c r="P1215" s="1">
        <f t="shared" si="18"/>
        <v>0</v>
      </c>
    </row>
    <row r="1216" spans="1:16" x14ac:dyDescent="0.25">
      <c r="A1216" s="1" t="s">
        <v>1431</v>
      </c>
      <c r="B1216" s="1" t="s">
        <v>1272</v>
      </c>
      <c r="C1216" s="1" t="s">
        <v>1273</v>
      </c>
      <c r="D1216" s="1" t="s">
        <v>1424</v>
      </c>
      <c r="E1216" s="1" t="s">
        <v>1247</v>
      </c>
      <c r="F1216" s="1" t="s">
        <v>80</v>
      </c>
      <c r="G1216" s="1" t="s">
        <v>1415</v>
      </c>
      <c r="H1216" s="2">
        <v>43221</v>
      </c>
      <c r="I1216" s="3">
        <v>40629</v>
      </c>
      <c r="J1216" s="1">
        <v>2011</v>
      </c>
      <c r="K1216" s="1">
        <v>0.65198191567658503</v>
      </c>
      <c r="L1216" s="1">
        <v>24804</v>
      </c>
      <c r="M1216" s="1">
        <v>0.61565751859529994</v>
      </c>
      <c r="N1216" s="1">
        <v>0.63478337723303024</v>
      </c>
      <c r="O1216" s="4">
        <v>2</v>
      </c>
      <c r="P1216" s="1">
        <f t="shared" si="18"/>
        <v>0</v>
      </c>
    </row>
    <row r="1217" spans="1:16" x14ac:dyDescent="0.25">
      <c r="A1217" s="1" t="s">
        <v>1431</v>
      </c>
      <c r="B1217" s="1" t="s">
        <v>1274</v>
      </c>
      <c r="C1217" s="1" t="s">
        <v>1275</v>
      </c>
      <c r="D1217" s="1" t="s">
        <v>1424</v>
      </c>
      <c r="E1217" s="1" t="s">
        <v>1247</v>
      </c>
      <c r="F1217" s="1" t="s">
        <v>80</v>
      </c>
      <c r="G1217" s="1" t="s">
        <v>1415</v>
      </c>
      <c r="H1217" s="2">
        <v>43221</v>
      </c>
      <c r="I1217" s="3">
        <v>40629</v>
      </c>
      <c r="J1217" s="1">
        <v>2011</v>
      </c>
      <c r="K1217" s="1">
        <v>0.62839343598055108</v>
      </c>
      <c r="L1217" s="1">
        <v>24814</v>
      </c>
      <c r="M1217" s="1">
        <v>0.61565751859529994</v>
      </c>
      <c r="N1217" s="1">
        <v>0.63478337723303024</v>
      </c>
      <c r="O1217" s="4">
        <v>2</v>
      </c>
      <c r="P1217" s="1">
        <f t="shared" si="18"/>
        <v>0</v>
      </c>
    </row>
    <row r="1218" spans="1:16" x14ac:dyDescent="0.25">
      <c r="A1218" s="1" t="s">
        <v>1431</v>
      </c>
      <c r="B1218" s="1" t="s">
        <v>1276</v>
      </c>
      <c r="C1218" s="1" t="s">
        <v>1277</v>
      </c>
      <c r="D1218" s="1" t="s">
        <v>1424</v>
      </c>
      <c r="E1218" s="1" t="s">
        <v>1247</v>
      </c>
      <c r="F1218" s="1" t="s">
        <v>80</v>
      </c>
      <c r="G1218" s="1" t="s">
        <v>1415</v>
      </c>
      <c r="H1218" s="2">
        <v>43221</v>
      </c>
      <c r="I1218" s="3">
        <v>40629</v>
      </c>
      <c r="J1218" s="1">
        <v>2011</v>
      </c>
      <c r="K1218" s="1">
        <v>0.46986469864698649</v>
      </c>
      <c r="L1218" s="1">
        <v>19864</v>
      </c>
      <c r="M1218" s="1">
        <v>0.61565751859529994</v>
      </c>
      <c r="N1218" s="1">
        <v>0.63478337723303024</v>
      </c>
      <c r="O1218" s="4">
        <v>2</v>
      </c>
      <c r="P1218" s="1">
        <f t="shared" si="18"/>
        <v>0</v>
      </c>
    </row>
    <row r="1219" spans="1:16" x14ac:dyDescent="0.25">
      <c r="A1219" s="1" t="s">
        <v>1431</v>
      </c>
      <c r="B1219" s="1" t="s">
        <v>1278</v>
      </c>
      <c r="C1219" s="1" t="s">
        <v>1279</v>
      </c>
      <c r="D1219" s="1" t="s">
        <v>1424</v>
      </c>
      <c r="E1219" s="1" t="s">
        <v>1247</v>
      </c>
      <c r="F1219" s="1" t="s">
        <v>80</v>
      </c>
      <c r="G1219" s="1" t="s">
        <v>1415</v>
      </c>
      <c r="H1219" s="2">
        <v>43221</v>
      </c>
      <c r="I1219" s="3">
        <v>40629</v>
      </c>
      <c r="J1219" s="1">
        <v>2011</v>
      </c>
      <c r="K1219" s="1">
        <v>0.69584368117707696</v>
      </c>
      <c r="L1219" s="1">
        <v>29700</v>
      </c>
      <c r="M1219" s="1">
        <v>0.61565751859529994</v>
      </c>
      <c r="N1219" s="1">
        <v>0.63478337723303024</v>
      </c>
      <c r="O1219" s="4">
        <v>2</v>
      </c>
      <c r="P1219" s="1">
        <f t="shared" ref="P1219:P1282" si="19">IF(A1219="Owned outright",1,IF(A1219="Owned with a mortgage or loan",1,IF(A1219="Shared ownership",4,IF(A1219="Rented from council (local authority)",3,IF(A1219="Other social rented",3,IF(A1219="Private landlord or letting agency",2,IF(A1219="Other private rented",2,IF(A1219="Living rent free",4,0))))))))</f>
        <v>0</v>
      </c>
    </row>
    <row r="1220" spans="1:16" x14ac:dyDescent="0.25">
      <c r="A1220" s="1" t="s">
        <v>1431</v>
      </c>
      <c r="B1220" s="1" t="s">
        <v>1280</v>
      </c>
      <c r="C1220" s="1" t="s">
        <v>1281</v>
      </c>
      <c r="D1220" s="1" t="s">
        <v>1424</v>
      </c>
      <c r="E1220" s="1" t="s">
        <v>1247</v>
      </c>
      <c r="F1220" s="1" t="s">
        <v>80</v>
      </c>
      <c r="G1220" s="1" t="s">
        <v>1415</v>
      </c>
      <c r="H1220" s="2">
        <v>43221</v>
      </c>
      <c r="I1220" s="3">
        <v>40629</v>
      </c>
      <c r="J1220" s="1">
        <v>2011</v>
      </c>
      <c r="K1220" s="1">
        <v>0.85681676696410047</v>
      </c>
      <c r="L1220" s="1">
        <v>28903</v>
      </c>
      <c r="M1220" s="1">
        <v>0.61565751859529994</v>
      </c>
      <c r="N1220" s="1">
        <v>0.63478337723303024</v>
      </c>
      <c r="O1220" s="4">
        <v>2</v>
      </c>
      <c r="P1220" s="1">
        <f t="shared" si="19"/>
        <v>0</v>
      </c>
    </row>
    <row r="1221" spans="1:16" x14ac:dyDescent="0.25">
      <c r="A1221" s="1" t="s">
        <v>1431</v>
      </c>
      <c r="B1221" s="1" t="s">
        <v>1282</v>
      </c>
      <c r="C1221" s="1" t="s">
        <v>1283</v>
      </c>
      <c r="D1221" s="1" t="s">
        <v>1424</v>
      </c>
      <c r="E1221" s="1" t="s">
        <v>1247</v>
      </c>
      <c r="F1221" s="1" t="s">
        <v>80</v>
      </c>
      <c r="G1221" s="1" t="s">
        <v>1415</v>
      </c>
      <c r="H1221" s="2">
        <v>43221</v>
      </c>
      <c r="I1221" s="3">
        <v>40629</v>
      </c>
      <c r="J1221" s="1">
        <v>2011</v>
      </c>
      <c r="K1221" s="1">
        <v>0.72778775735802126</v>
      </c>
      <c r="L1221" s="1">
        <v>31602</v>
      </c>
      <c r="M1221" s="1">
        <v>0.61565751859529994</v>
      </c>
      <c r="N1221" s="1">
        <v>0.63478337723303024</v>
      </c>
      <c r="O1221" s="4">
        <v>2</v>
      </c>
      <c r="P1221" s="1">
        <f t="shared" si="19"/>
        <v>0</v>
      </c>
    </row>
    <row r="1222" spans="1:16" x14ac:dyDescent="0.25">
      <c r="A1222" s="1" t="s">
        <v>1431</v>
      </c>
      <c r="B1222" s="1" t="s">
        <v>1284</v>
      </c>
      <c r="C1222" s="1" t="s">
        <v>1285</v>
      </c>
      <c r="D1222" s="1" t="s">
        <v>1424</v>
      </c>
      <c r="E1222" s="1" t="s">
        <v>1247</v>
      </c>
      <c r="F1222" s="1" t="s">
        <v>80</v>
      </c>
      <c r="G1222" s="1" t="s">
        <v>1415</v>
      </c>
      <c r="H1222" s="2">
        <v>43221</v>
      </c>
      <c r="I1222" s="3">
        <v>40629</v>
      </c>
      <c r="J1222" s="1">
        <v>2011</v>
      </c>
      <c r="K1222" s="1">
        <v>0.64896865167229922</v>
      </c>
      <c r="L1222" s="1">
        <v>27844</v>
      </c>
      <c r="M1222" s="1">
        <v>0.61565751859529994</v>
      </c>
      <c r="N1222" s="1">
        <v>0.63478337723303024</v>
      </c>
      <c r="O1222" s="4">
        <v>2</v>
      </c>
      <c r="P1222" s="1">
        <f t="shared" si="19"/>
        <v>0</v>
      </c>
    </row>
    <row r="1223" spans="1:16" x14ac:dyDescent="0.25">
      <c r="A1223" s="1" t="s">
        <v>1431</v>
      </c>
      <c r="B1223" s="1" t="s">
        <v>1286</v>
      </c>
      <c r="C1223" s="1" t="s">
        <v>1287</v>
      </c>
      <c r="D1223" s="1" t="s">
        <v>1424</v>
      </c>
      <c r="E1223" s="1" t="s">
        <v>1247</v>
      </c>
      <c r="F1223" s="1" t="s">
        <v>80</v>
      </c>
      <c r="G1223" s="1" t="s">
        <v>1415</v>
      </c>
      <c r="H1223" s="2">
        <v>43221</v>
      </c>
      <c r="I1223" s="3">
        <v>40629</v>
      </c>
      <c r="J1223" s="1">
        <v>2011</v>
      </c>
      <c r="K1223" s="1">
        <v>0.81748824714573542</v>
      </c>
      <c r="L1223" s="1">
        <v>30431</v>
      </c>
      <c r="M1223" s="1">
        <v>0.61565751859529994</v>
      </c>
      <c r="N1223" s="1">
        <v>0.63478337723303024</v>
      </c>
      <c r="O1223" s="4">
        <v>2</v>
      </c>
      <c r="P1223" s="1">
        <f t="shared" si="19"/>
        <v>0</v>
      </c>
    </row>
    <row r="1224" spans="1:16" x14ac:dyDescent="0.25">
      <c r="A1224" s="1" t="s">
        <v>1431</v>
      </c>
      <c r="B1224" s="1" t="s">
        <v>1288</v>
      </c>
      <c r="C1224" s="1" t="s">
        <v>1289</v>
      </c>
      <c r="D1224" s="1" t="s">
        <v>1424</v>
      </c>
      <c r="E1224" s="1" t="s">
        <v>1247</v>
      </c>
      <c r="F1224" s="1" t="s">
        <v>80</v>
      </c>
      <c r="G1224" s="1" t="s">
        <v>1415</v>
      </c>
      <c r="H1224" s="2">
        <v>43221</v>
      </c>
      <c r="I1224" s="3">
        <v>40629</v>
      </c>
      <c r="J1224" s="1">
        <v>2011</v>
      </c>
      <c r="K1224" s="1">
        <v>0.50583709501678864</v>
      </c>
      <c r="L1224" s="1">
        <v>22748</v>
      </c>
      <c r="M1224" s="1">
        <v>0.61565751859529994</v>
      </c>
      <c r="N1224" s="1">
        <v>0.63478337723303024</v>
      </c>
      <c r="O1224" s="4">
        <v>2</v>
      </c>
      <c r="P1224" s="1">
        <f t="shared" si="19"/>
        <v>0</v>
      </c>
    </row>
    <row r="1225" spans="1:16" x14ac:dyDescent="0.25">
      <c r="A1225" s="1" t="s">
        <v>1431</v>
      </c>
      <c r="B1225" s="1" t="s">
        <v>1290</v>
      </c>
      <c r="C1225" s="1" t="s">
        <v>1291</v>
      </c>
      <c r="D1225" s="1" t="s">
        <v>1424</v>
      </c>
      <c r="E1225" s="1" t="s">
        <v>1247</v>
      </c>
      <c r="F1225" s="1" t="s">
        <v>80</v>
      </c>
      <c r="G1225" s="1" t="s">
        <v>1415</v>
      </c>
      <c r="H1225" s="2">
        <v>43221</v>
      </c>
      <c r="I1225" s="3">
        <v>40629</v>
      </c>
      <c r="J1225" s="1">
        <v>2011</v>
      </c>
      <c r="K1225" s="1">
        <v>0.52319058443939281</v>
      </c>
      <c r="L1225" s="1">
        <v>28539</v>
      </c>
      <c r="M1225" s="1">
        <v>0.61565751859529994</v>
      </c>
      <c r="N1225" s="1">
        <v>0.63478337723303024</v>
      </c>
      <c r="O1225" s="4">
        <v>2</v>
      </c>
      <c r="P1225" s="1">
        <f t="shared" si="19"/>
        <v>0</v>
      </c>
    </row>
    <row r="1226" spans="1:16" x14ac:dyDescent="0.25">
      <c r="A1226" s="1" t="s">
        <v>1431</v>
      </c>
      <c r="B1226" s="1" t="s">
        <v>1292</v>
      </c>
      <c r="C1226" s="1" t="s">
        <v>1293</v>
      </c>
      <c r="D1226" s="1" t="s">
        <v>1424</v>
      </c>
      <c r="E1226" s="1" t="s">
        <v>1247</v>
      </c>
      <c r="F1226" s="1" t="s">
        <v>80</v>
      </c>
      <c r="G1226" s="1" t="s">
        <v>1415</v>
      </c>
      <c r="H1226" s="2">
        <v>43221</v>
      </c>
      <c r="I1226" s="3">
        <v>40629</v>
      </c>
      <c r="J1226" s="1">
        <v>2011</v>
      </c>
      <c r="K1226" s="1">
        <v>0.66263898191560611</v>
      </c>
      <c r="L1226" s="1">
        <v>24733</v>
      </c>
      <c r="M1226" s="1">
        <v>0.61565751859529994</v>
      </c>
      <c r="N1226" s="1">
        <v>0.63478337723303024</v>
      </c>
      <c r="O1226" s="4">
        <v>2</v>
      </c>
      <c r="P1226" s="1">
        <f t="shared" si="19"/>
        <v>0</v>
      </c>
    </row>
    <row r="1227" spans="1:16" x14ac:dyDescent="0.25">
      <c r="A1227" s="1" t="s">
        <v>1431</v>
      </c>
      <c r="B1227" s="1" t="s">
        <v>1294</v>
      </c>
      <c r="C1227" s="1" t="s">
        <v>1295</v>
      </c>
      <c r="D1227" s="1" t="s">
        <v>1424</v>
      </c>
      <c r="E1227" s="1" t="s">
        <v>1247</v>
      </c>
      <c r="F1227" s="1" t="s">
        <v>80</v>
      </c>
      <c r="G1227" s="1" t="s">
        <v>1415</v>
      </c>
      <c r="H1227" s="2">
        <v>43221</v>
      </c>
      <c r="I1227" s="3">
        <v>40629</v>
      </c>
      <c r="J1227" s="1">
        <v>2011</v>
      </c>
      <c r="K1227" s="1">
        <v>0.57161987041036721</v>
      </c>
      <c r="L1227" s="1">
        <v>26466</v>
      </c>
      <c r="M1227" s="1">
        <v>0.61565751859529994</v>
      </c>
      <c r="N1227" s="1">
        <v>0.63478337723303024</v>
      </c>
      <c r="O1227" s="4">
        <v>2</v>
      </c>
      <c r="P1227" s="1">
        <f t="shared" si="19"/>
        <v>0</v>
      </c>
    </row>
    <row r="1228" spans="1:16" x14ac:dyDescent="0.25">
      <c r="A1228" s="1" t="s">
        <v>1431</v>
      </c>
      <c r="B1228" s="1" t="s">
        <v>1296</v>
      </c>
      <c r="C1228" s="1" t="s">
        <v>1297</v>
      </c>
      <c r="D1228" s="1" t="s">
        <v>1424</v>
      </c>
      <c r="E1228" s="1" t="s">
        <v>1247</v>
      </c>
      <c r="F1228" s="1" t="s">
        <v>80</v>
      </c>
      <c r="G1228" s="1" t="s">
        <v>1415</v>
      </c>
      <c r="H1228" s="2">
        <v>43221</v>
      </c>
      <c r="I1228" s="3">
        <v>40629</v>
      </c>
      <c r="J1228" s="1">
        <v>2011</v>
      </c>
      <c r="K1228" s="1">
        <v>0.72646402886711603</v>
      </c>
      <c r="L1228" s="1">
        <v>28991</v>
      </c>
      <c r="M1228" s="1">
        <v>0.61565751859529994</v>
      </c>
      <c r="N1228" s="1">
        <v>0.63478337723303024</v>
      </c>
      <c r="O1228" s="4">
        <v>2</v>
      </c>
      <c r="P1228" s="1">
        <f t="shared" si="19"/>
        <v>0</v>
      </c>
    </row>
    <row r="1229" spans="1:16" x14ac:dyDescent="0.25">
      <c r="A1229" s="1" t="s">
        <v>1431</v>
      </c>
      <c r="B1229" s="1" t="s">
        <v>1338</v>
      </c>
      <c r="C1229" s="1" t="s">
        <v>1425</v>
      </c>
      <c r="D1229" s="1" t="s">
        <v>1424</v>
      </c>
      <c r="E1229" s="1" t="s">
        <v>1247</v>
      </c>
      <c r="F1229" s="1" t="s">
        <v>80</v>
      </c>
      <c r="G1229" s="1" t="s">
        <v>1415</v>
      </c>
      <c r="H1229" s="2">
        <v>43221</v>
      </c>
      <c r="I1229" s="3">
        <v>40629</v>
      </c>
      <c r="J1229" s="1">
        <v>2011</v>
      </c>
      <c r="K1229" s="1">
        <v>0.7292461832061069</v>
      </c>
      <c r="L1229" s="1">
        <v>9171</v>
      </c>
      <c r="M1229" s="1">
        <v>0.61565751859529994</v>
      </c>
      <c r="N1229" s="1">
        <v>0.63478337723303024</v>
      </c>
      <c r="O1229" s="4">
        <v>2</v>
      </c>
      <c r="P1229" s="1">
        <f t="shared" si="19"/>
        <v>0</v>
      </c>
    </row>
    <row r="1230" spans="1:16" x14ac:dyDescent="0.25">
      <c r="A1230" s="1" t="s">
        <v>1431</v>
      </c>
      <c r="B1230" s="1" t="s">
        <v>1298</v>
      </c>
      <c r="C1230" s="1" t="s">
        <v>1299</v>
      </c>
      <c r="D1230" s="1" t="s">
        <v>1424</v>
      </c>
      <c r="E1230" s="1" t="s">
        <v>1247</v>
      </c>
      <c r="F1230" s="1" t="s">
        <v>80</v>
      </c>
      <c r="G1230" s="1" t="s">
        <v>1415</v>
      </c>
      <c r="H1230" s="2">
        <v>43221</v>
      </c>
      <c r="I1230" s="3">
        <v>40629</v>
      </c>
      <c r="J1230" s="1">
        <v>2011</v>
      </c>
      <c r="K1230" s="1">
        <v>0.65194386933517368</v>
      </c>
      <c r="L1230" s="1">
        <v>31174</v>
      </c>
      <c r="M1230" s="1">
        <v>0.61565751859529994</v>
      </c>
      <c r="N1230" s="1">
        <v>0.63478337723303024</v>
      </c>
      <c r="O1230" s="4">
        <v>2</v>
      </c>
      <c r="P1230" s="1">
        <f t="shared" si="19"/>
        <v>0</v>
      </c>
    </row>
    <row r="1231" spans="1:16" x14ac:dyDescent="0.25">
      <c r="A1231" s="1" t="s">
        <v>1431</v>
      </c>
      <c r="B1231" s="1" t="s">
        <v>1300</v>
      </c>
      <c r="C1231" s="1" t="s">
        <v>1301</v>
      </c>
      <c r="D1231" s="1" t="s">
        <v>1424</v>
      </c>
      <c r="E1231" s="1" t="s">
        <v>1247</v>
      </c>
      <c r="F1231" s="1" t="s">
        <v>80</v>
      </c>
      <c r="G1231" s="1" t="s">
        <v>1415</v>
      </c>
      <c r="H1231" s="2">
        <v>43221</v>
      </c>
      <c r="I1231" s="3">
        <v>40629</v>
      </c>
      <c r="J1231" s="1">
        <v>2011</v>
      </c>
      <c r="K1231" s="1">
        <v>0.33630191341151572</v>
      </c>
      <c r="L1231" s="1">
        <v>15256</v>
      </c>
      <c r="M1231" s="1">
        <v>0.61565751859529994</v>
      </c>
      <c r="N1231" s="1">
        <v>0.63478337723303024</v>
      </c>
      <c r="O1231" s="4">
        <v>2</v>
      </c>
      <c r="P1231" s="1">
        <f t="shared" si="19"/>
        <v>0</v>
      </c>
    </row>
    <row r="1232" spans="1:16" x14ac:dyDescent="0.25">
      <c r="A1232" s="1" t="s">
        <v>1431</v>
      </c>
      <c r="B1232" s="1" t="s">
        <v>1302</v>
      </c>
      <c r="C1232" s="1" t="s">
        <v>1303</v>
      </c>
      <c r="D1232" s="1" t="s">
        <v>1424</v>
      </c>
      <c r="E1232" s="1" t="s">
        <v>1247</v>
      </c>
      <c r="F1232" s="1" t="s">
        <v>80</v>
      </c>
      <c r="G1232" s="1" t="s">
        <v>1415</v>
      </c>
      <c r="H1232" s="2">
        <v>43221</v>
      </c>
      <c r="I1232" s="3">
        <v>40629</v>
      </c>
      <c r="J1232" s="1">
        <v>2011</v>
      </c>
      <c r="K1232" s="1">
        <v>0.46187654320987653</v>
      </c>
      <c r="L1232" s="1">
        <v>18706</v>
      </c>
      <c r="M1232" s="1">
        <v>0.61565751859529994</v>
      </c>
      <c r="N1232" s="1">
        <v>0.63478337723303024</v>
      </c>
      <c r="O1232" s="4">
        <v>2</v>
      </c>
      <c r="P1232" s="1">
        <f t="shared" si="19"/>
        <v>0</v>
      </c>
    </row>
    <row r="1233" spans="1:16" x14ac:dyDescent="0.25">
      <c r="A1233" s="1" t="s">
        <v>1431</v>
      </c>
      <c r="B1233" s="1" t="s">
        <v>1304</v>
      </c>
      <c r="C1233" s="1" t="s">
        <v>1305</v>
      </c>
      <c r="D1233" s="1" t="s">
        <v>1424</v>
      </c>
      <c r="E1233" s="1" t="s">
        <v>1247</v>
      </c>
      <c r="F1233" s="1" t="s">
        <v>80</v>
      </c>
      <c r="G1233" s="1" t="s">
        <v>1415</v>
      </c>
      <c r="H1233" s="2">
        <v>43221</v>
      </c>
      <c r="I1233" s="3">
        <v>40629</v>
      </c>
      <c r="J1233" s="1">
        <v>2011</v>
      </c>
      <c r="K1233" s="1">
        <v>0.4387855873141277</v>
      </c>
      <c r="L1233" s="1">
        <v>15551</v>
      </c>
      <c r="M1233" s="1">
        <v>0.61565751859529994</v>
      </c>
      <c r="N1233" s="1">
        <v>0.63478337723303024</v>
      </c>
      <c r="O1233" s="4">
        <v>2</v>
      </c>
      <c r="P1233" s="1">
        <f t="shared" si="19"/>
        <v>0</v>
      </c>
    </row>
    <row r="1234" spans="1:16" x14ac:dyDescent="0.25">
      <c r="A1234" s="1" t="s">
        <v>1431</v>
      </c>
      <c r="B1234" s="1" t="s">
        <v>1306</v>
      </c>
      <c r="C1234" s="1" t="s">
        <v>1307</v>
      </c>
      <c r="D1234" s="1" t="s">
        <v>1424</v>
      </c>
      <c r="E1234" s="1" t="s">
        <v>1247</v>
      </c>
      <c r="F1234" s="1" t="s">
        <v>80</v>
      </c>
      <c r="G1234" s="1" t="s">
        <v>1415</v>
      </c>
      <c r="H1234" s="2">
        <v>43221</v>
      </c>
      <c r="I1234" s="3">
        <v>40629</v>
      </c>
      <c r="J1234" s="1">
        <v>2011</v>
      </c>
      <c r="K1234" s="1">
        <v>0.37237516386604697</v>
      </c>
      <c r="L1234" s="1">
        <v>15623</v>
      </c>
      <c r="M1234" s="1">
        <v>0.61565751859529994</v>
      </c>
      <c r="N1234" s="1">
        <v>0.63478337723303024</v>
      </c>
      <c r="O1234" s="4">
        <v>2</v>
      </c>
      <c r="P1234" s="1">
        <f t="shared" si="19"/>
        <v>0</v>
      </c>
    </row>
    <row r="1235" spans="1:16" x14ac:dyDescent="0.25">
      <c r="A1235" s="1" t="s">
        <v>1431</v>
      </c>
      <c r="B1235" s="1" t="s">
        <v>1308</v>
      </c>
      <c r="C1235" s="1" t="s">
        <v>1309</v>
      </c>
      <c r="D1235" s="1" t="s">
        <v>1424</v>
      </c>
      <c r="E1235" s="1" t="s">
        <v>1247</v>
      </c>
      <c r="F1235" s="1" t="s">
        <v>80</v>
      </c>
      <c r="G1235" s="1" t="s">
        <v>1415</v>
      </c>
      <c r="H1235" s="2">
        <v>43221</v>
      </c>
      <c r="I1235" s="3">
        <v>40629</v>
      </c>
      <c r="J1235" s="1">
        <v>2011</v>
      </c>
      <c r="K1235" s="1">
        <v>0.48149109967420556</v>
      </c>
      <c r="L1235" s="1">
        <v>20395</v>
      </c>
      <c r="M1235" s="1">
        <v>0.61565751859529994</v>
      </c>
      <c r="N1235" s="1">
        <v>0.63478337723303024</v>
      </c>
      <c r="O1235" s="4">
        <v>2</v>
      </c>
      <c r="P1235" s="1">
        <f t="shared" si="19"/>
        <v>0</v>
      </c>
    </row>
    <row r="1236" spans="1:16" x14ac:dyDescent="0.25">
      <c r="A1236" s="1" t="s">
        <v>1431</v>
      </c>
      <c r="B1236" s="1" t="s">
        <v>1310</v>
      </c>
      <c r="C1236" s="1" t="s">
        <v>1311</v>
      </c>
      <c r="D1236" s="1" t="s">
        <v>1424</v>
      </c>
      <c r="E1236" s="1" t="s">
        <v>1247</v>
      </c>
      <c r="F1236" s="1" t="s">
        <v>80</v>
      </c>
      <c r="G1236" s="1" t="s">
        <v>1415</v>
      </c>
      <c r="H1236" s="2">
        <v>43221</v>
      </c>
      <c r="I1236" s="3">
        <v>40629</v>
      </c>
      <c r="J1236" s="1">
        <v>2011</v>
      </c>
      <c r="K1236" s="1">
        <v>0.57754175873785252</v>
      </c>
      <c r="L1236" s="1">
        <v>24307</v>
      </c>
      <c r="M1236" s="1">
        <v>0.61565751859529994</v>
      </c>
      <c r="N1236" s="1">
        <v>0.63478337723303024</v>
      </c>
      <c r="O1236" s="4">
        <v>2</v>
      </c>
      <c r="P1236" s="1">
        <f t="shared" si="19"/>
        <v>0</v>
      </c>
    </row>
    <row r="1237" spans="1:16" x14ac:dyDescent="0.25">
      <c r="A1237" s="1" t="s">
        <v>1431</v>
      </c>
      <c r="B1237" s="1" t="s">
        <v>1312</v>
      </c>
      <c r="C1237" s="1" t="s">
        <v>1313</v>
      </c>
      <c r="D1237" s="1" t="s">
        <v>1424</v>
      </c>
      <c r="E1237" s="1" t="s">
        <v>1247</v>
      </c>
      <c r="F1237" s="1" t="s">
        <v>80</v>
      </c>
      <c r="G1237" s="1" t="s">
        <v>1415</v>
      </c>
      <c r="H1237" s="2">
        <v>43221</v>
      </c>
      <c r="I1237" s="3">
        <v>40629</v>
      </c>
      <c r="J1237" s="1">
        <v>2011</v>
      </c>
      <c r="K1237" s="1">
        <v>0.49190972404042521</v>
      </c>
      <c r="L1237" s="1">
        <v>18788</v>
      </c>
      <c r="M1237" s="1">
        <v>0.61565751859529994</v>
      </c>
      <c r="N1237" s="1">
        <v>0.63478337723303024</v>
      </c>
      <c r="O1237" s="4">
        <v>2</v>
      </c>
      <c r="P1237" s="1">
        <f t="shared" si="19"/>
        <v>0</v>
      </c>
    </row>
    <row r="1238" spans="1:16" x14ac:dyDescent="0.25">
      <c r="A1238" s="1" t="s">
        <v>1431</v>
      </c>
      <c r="B1238" s="1" t="s">
        <v>1314</v>
      </c>
      <c r="C1238" s="1" t="s">
        <v>1315</v>
      </c>
      <c r="D1238" s="1" t="s">
        <v>1424</v>
      </c>
      <c r="E1238" s="1" t="s">
        <v>1247</v>
      </c>
      <c r="F1238" s="1" t="s">
        <v>80</v>
      </c>
      <c r="G1238" s="1" t="s">
        <v>1415</v>
      </c>
      <c r="H1238" s="2">
        <v>43221</v>
      </c>
      <c r="I1238" s="3">
        <v>40629</v>
      </c>
      <c r="J1238" s="1">
        <v>2011</v>
      </c>
      <c r="K1238" s="1">
        <v>0.60444141276337726</v>
      </c>
      <c r="L1238" s="1">
        <v>23925</v>
      </c>
      <c r="M1238" s="1">
        <v>0.61565751859529994</v>
      </c>
      <c r="N1238" s="1">
        <v>0.63478337723303024</v>
      </c>
      <c r="O1238" s="4">
        <v>2</v>
      </c>
      <c r="P1238" s="1">
        <f t="shared" si="19"/>
        <v>0</v>
      </c>
    </row>
    <row r="1239" spans="1:16" x14ac:dyDescent="0.25">
      <c r="A1239" s="1" t="s">
        <v>1431</v>
      </c>
      <c r="B1239" s="1" t="s">
        <v>1316</v>
      </c>
      <c r="C1239" s="1" t="s">
        <v>1317</v>
      </c>
      <c r="D1239" s="1" t="s">
        <v>1424</v>
      </c>
      <c r="E1239" s="1" t="s">
        <v>1247</v>
      </c>
      <c r="F1239" s="1" t="s">
        <v>80</v>
      </c>
      <c r="G1239" s="1" t="s">
        <v>1415</v>
      </c>
      <c r="H1239" s="2">
        <v>43221</v>
      </c>
      <c r="I1239" s="3">
        <v>40629</v>
      </c>
      <c r="J1239" s="1">
        <v>2011</v>
      </c>
      <c r="K1239" s="1">
        <v>0.76891149444591056</v>
      </c>
      <c r="L1239" s="1">
        <v>32049</v>
      </c>
      <c r="M1239" s="1">
        <v>0.61565751859529994</v>
      </c>
      <c r="N1239" s="1">
        <v>0.63478337723303024</v>
      </c>
      <c r="O1239" s="4">
        <v>2</v>
      </c>
      <c r="P1239" s="1">
        <f t="shared" si="19"/>
        <v>0</v>
      </c>
    </row>
    <row r="1240" spans="1:16" x14ac:dyDescent="0.25">
      <c r="A1240" s="1" t="s">
        <v>1431</v>
      </c>
      <c r="B1240" s="1" t="s">
        <v>1318</v>
      </c>
      <c r="C1240" s="1" t="s">
        <v>1319</v>
      </c>
      <c r="D1240" s="1" t="s">
        <v>1424</v>
      </c>
      <c r="E1240" s="1" t="s">
        <v>1247</v>
      </c>
      <c r="F1240" s="1" t="s">
        <v>80</v>
      </c>
      <c r="G1240" s="1" t="s">
        <v>1415</v>
      </c>
      <c r="H1240" s="2">
        <v>43221</v>
      </c>
      <c r="I1240" s="3">
        <v>40629</v>
      </c>
      <c r="J1240" s="1">
        <v>2011</v>
      </c>
      <c r="K1240" s="1">
        <v>0.61390714323876694</v>
      </c>
      <c r="L1240" s="1">
        <v>22981</v>
      </c>
      <c r="M1240" s="1">
        <v>0.61565751859529994</v>
      </c>
      <c r="N1240" s="1">
        <v>0.63478337723303024</v>
      </c>
      <c r="O1240" s="4">
        <v>2</v>
      </c>
      <c r="P1240" s="1">
        <f t="shared" si="19"/>
        <v>0</v>
      </c>
    </row>
    <row r="1241" spans="1:16" x14ac:dyDescent="0.25">
      <c r="A1241" s="1" t="s">
        <v>1431</v>
      </c>
      <c r="B1241" s="1" t="s">
        <v>1320</v>
      </c>
      <c r="C1241" s="1" t="s">
        <v>1321</v>
      </c>
      <c r="D1241" s="1" t="s">
        <v>1424</v>
      </c>
      <c r="E1241" s="1" t="s">
        <v>1247</v>
      </c>
      <c r="F1241" s="1" t="s">
        <v>80</v>
      </c>
      <c r="G1241" s="1" t="s">
        <v>1415</v>
      </c>
      <c r="H1241" s="2">
        <v>43221</v>
      </c>
      <c r="I1241" s="3">
        <v>40629</v>
      </c>
      <c r="J1241" s="1">
        <v>2011</v>
      </c>
      <c r="K1241" s="1">
        <v>0.66069268336395004</v>
      </c>
      <c r="L1241" s="1">
        <v>29492</v>
      </c>
      <c r="M1241" s="1">
        <v>0.61565751859529994</v>
      </c>
      <c r="N1241" s="1">
        <v>0.63478337723303024</v>
      </c>
      <c r="O1241" s="4">
        <v>2</v>
      </c>
      <c r="P1241" s="1">
        <f t="shared" si="19"/>
        <v>0</v>
      </c>
    </row>
    <row r="1242" spans="1:16" x14ac:dyDescent="0.25">
      <c r="A1242" s="1" t="s">
        <v>1431</v>
      </c>
      <c r="B1242" s="1" t="s">
        <v>1322</v>
      </c>
      <c r="C1242" s="1" t="s">
        <v>1323</v>
      </c>
      <c r="D1242" s="1" t="s">
        <v>1424</v>
      </c>
      <c r="E1242" s="1" t="s">
        <v>1247</v>
      </c>
      <c r="F1242" s="1" t="s">
        <v>80</v>
      </c>
      <c r="G1242" s="1" t="s">
        <v>1415</v>
      </c>
      <c r="H1242" s="2">
        <v>43221</v>
      </c>
      <c r="I1242" s="3">
        <v>40629</v>
      </c>
      <c r="J1242" s="1">
        <v>2011</v>
      </c>
      <c r="K1242" s="1">
        <v>0.62627970320278015</v>
      </c>
      <c r="L1242" s="1">
        <v>26672</v>
      </c>
      <c r="M1242" s="1">
        <v>0.61565751859529994</v>
      </c>
      <c r="N1242" s="1">
        <v>0.63478337723303024</v>
      </c>
      <c r="O1242" s="4">
        <v>2</v>
      </c>
      <c r="P1242" s="1">
        <f t="shared" si="19"/>
        <v>0</v>
      </c>
    </row>
    <row r="1243" spans="1:16" x14ac:dyDescent="0.25">
      <c r="A1243" s="1" t="s">
        <v>1431</v>
      </c>
      <c r="B1243" s="1" t="s">
        <v>1324</v>
      </c>
      <c r="C1243" s="1" t="s">
        <v>1325</v>
      </c>
      <c r="D1243" s="1" t="s">
        <v>1424</v>
      </c>
      <c r="E1243" s="1" t="s">
        <v>1247</v>
      </c>
      <c r="F1243" s="1" t="s">
        <v>80</v>
      </c>
      <c r="G1243" s="1" t="s">
        <v>1415</v>
      </c>
      <c r="H1243" s="2">
        <v>43221</v>
      </c>
      <c r="I1243" s="3">
        <v>40629</v>
      </c>
      <c r="J1243" s="1">
        <v>2011</v>
      </c>
      <c r="K1243" s="1">
        <v>0.61631611052120283</v>
      </c>
      <c r="L1243" s="1">
        <v>27280</v>
      </c>
      <c r="M1243" s="1">
        <v>0.61565751859529994</v>
      </c>
      <c r="N1243" s="1">
        <v>0.63478337723303024</v>
      </c>
      <c r="O1243" s="4">
        <v>2</v>
      </c>
      <c r="P1243" s="1">
        <f t="shared" si="19"/>
        <v>0</v>
      </c>
    </row>
    <row r="1244" spans="1:16" x14ac:dyDescent="0.25">
      <c r="A1244" s="1" t="s">
        <v>1431</v>
      </c>
      <c r="B1244" s="1" t="s">
        <v>1326</v>
      </c>
      <c r="C1244" s="1" t="s">
        <v>1327</v>
      </c>
      <c r="D1244" s="1" t="s">
        <v>1424</v>
      </c>
      <c r="E1244" s="1" t="s">
        <v>1247</v>
      </c>
      <c r="F1244" s="1" t="s">
        <v>80</v>
      </c>
      <c r="G1244" s="1" t="s">
        <v>1415</v>
      </c>
      <c r="H1244" s="2">
        <v>43221</v>
      </c>
      <c r="I1244" s="3">
        <v>40629</v>
      </c>
      <c r="J1244" s="1">
        <v>2011</v>
      </c>
      <c r="K1244" s="1">
        <v>0.67113726563569176</v>
      </c>
      <c r="L1244" s="1">
        <v>29424</v>
      </c>
      <c r="M1244" s="1">
        <v>0.61565751859529994</v>
      </c>
      <c r="N1244" s="1">
        <v>0.63478337723303024</v>
      </c>
      <c r="O1244" s="4">
        <v>2</v>
      </c>
      <c r="P1244" s="1">
        <f t="shared" si="19"/>
        <v>0</v>
      </c>
    </row>
    <row r="1245" spans="1:16" x14ac:dyDescent="0.25">
      <c r="A1245" s="1" t="s">
        <v>1431</v>
      </c>
      <c r="B1245" s="1" t="s">
        <v>1328</v>
      </c>
      <c r="C1245" s="1" t="s">
        <v>1329</v>
      </c>
      <c r="D1245" s="1" t="s">
        <v>1424</v>
      </c>
      <c r="E1245" s="1" t="s">
        <v>1247</v>
      </c>
      <c r="F1245" s="1" t="s">
        <v>80</v>
      </c>
      <c r="G1245" s="1" t="s">
        <v>1415</v>
      </c>
      <c r="H1245" s="2">
        <v>43221</v>
      </c>
      <c r="I1245" s="3">
        <v>40629</v>
      </c>
      <c r="J1245" s="1">
        <v>2011</v>
      </c>
      <c r="K1245" s="1">
        <v>0.62952833846970224</v>
      </c>
      <c r="L1245" s="1">
        <v>30845</v>
      </c>
      <c r="M1245" s="1">
        <v>0.61565751859529994</v>
      </c>
      <c r="N1245" s="1">
        <v>0.63478337723303024</v>
      </c>
      <c r="O1245" s="4">
        <v>2</v>
      </c>
      <c r="P1245" s="1">
        <f t="shared" si="19"/>
        <v>0</v>
      </c>
    </row>
    <row r="1246" spans="1:16" x14ac:dyDescent="0.25">
      <c r="A1246" s="1" t="s">
        <v>1431</v>
      </c>
      <c r="B1246" s="1" t="s">
        <v>1330</v>
      </c>
      <c r="C1246" s="1" t="s">
        <v>1331</v>
      </c>
      <c r="D1246" s="1" t="s">
        <v>1424</v>
      </c>
      <c r="E1246" s="1" t="s">
        <v>1247</v>
      </c>
      <c r="F1246" s="1" t="s">
        <v>80</v>
      </c>
      <c r="G1246" s="1" t="s">
        <v>1415</v>
      </c>
      <c r="H1246" s="2">
        <v>43221</v>
      </c>
      <c r="I1246" s="3">
        <v>40629</v>
      </c>
      <c r="J1246" s="1">
        <v>2011</v>
      </c>
      <c r="K1246" s="1">
        <v>0.62951275487686464</v>
      </c>
      <c r="L1246" s="1">
        <v>28527</v>
      </c>
      <c r="M1246" s="1">
        <v>0.61565751859529994</v>
      </c>
      <c r="N1246" s="1">
        <v>0.63478337723303024</v>
      </c>
      <c r="O1246" s="4">
        <v>2</v>
      </c>
      <c r="P1246" s="1">
        <f t="shared" si="19"/>
        <v>0</v>
      </c>
    </row>
    <row r="1247" spans="1:16" x14ac:dyDescent="0.25">
      <c r="A1247" s="1" t="s">
        <v>1431</v>
      </c>
      <c r="B1247" s="1" t="s">
        <v>1332</v>
      </c>
      <c r="C1247" s="1" t="s">
        <v>1333</v>
      </c>
      <c r="D1247" s="1" t="s">
        <v>1424</v>
      </c>
      <c r="E1247" s="1" t="s">
        <v>1247</v>
      </c>
      <c r="F1247" s="1" t="s">
        <v>80</v>
      </c>
      <c r="G1247" s="1" t="s">
        <v>1415</v>
      </c>
      <c r="H1247" s="2">
        <v>43221</v>
      </c>
      <c r="I1247" s="3">
        <v>40629</v>
      </c>
      <c r="J1247" s="1">
        <v>2011</v>
      </c>
      <c r="K1247" s="1">
        <v>0.64592029275544627</v>
      </c>
      <c r="L1247" s="1">
        <v>22593</v>
      </c>
      <c r="M1247" s="1">
        <v>0.61565751859529994</v>
      </c>
      <c r="N1247" s="1">
        <v>0.63478337723303024</v>
      </c>
      <c r="O1247" s="4">
        <v>2</v>
      </c>
      <c r="P1247" s="1">
        <f t="shared" si="19"/>
        <v>0</v>
      </c>
    </row>
    <row r="1248" spans="1:16" x14ac:dyDescent="0.25">
      <c r="A1248" s="1" t="s">
        <v>1431</v>
      </c>
      <c r="B1248" s="1" t="s">
        <v>1334</v>
      </c>
      <c r="C1248" s="1" t="s">
        <v>1335</v>
      </c>
      <c r="D1248" s="1" t="s">
        <v>1424</v>
      </c>
      <c r="E1248" s="1" t="s">
        <v>1247</v>
      </c>
      <c r="F1248" s="1" t="s">
        <v>80</v>
      </c>
      <c r="G1248" s="1" t="s">
        <v>1415</v>
      </c>
      <c r="H1248" s="2">
        <v>43221</v>
      </c>
      <c r="I1248" s="3">
        <v>40629</v>
      </c>
      <c r="J1248" s="1">
        <v>2011</v>
      </c>
      <c r="K1248" s="1">
        <v>0.65683191053866508</v>
      </c>
      <c r="L1248" s="1">
        <v>26314</v>
      </c>
      <c r="M1248" s="1">
        <v>0.61565751859529994</v>
      </c>
      <c r="N1248" s="1">
        <v>0.63478337723303024</v>
      </c>
      <c r="O1248" s="4">
        <v>2</v>
      </c>
      <c r="P1248" s="1">
        <f t="shared" si="19"/>
        <v>0</v>
      </c>
    </row>
    <row r="1249" spans="1:16" x14ac:dyDescent="0.25">
      <c r="A1249" s="1" t="s">
        <v>1431</v>
      </c>
      <c r="B1249" s="1" t="s">
        <v>1336</v>
      </c>
      <c r="C1249" s="1" t="s">
        <v>1337</v>
      </c>
      <c r="D1249" s="1" t="s">
        <v>1424</v>
      </c>
      <c r="E1249" s="1" t="s">
        <v>1247</v>
      </c>
      <c r="F1249" s="1" t="s">
        <v>80</v>
      </c>
      <c r="G1249" s="1" t="s">
        <v>1415</v>
      </c>
      <c r="H1249" s="2">
        <v>43221</v>
      </c>
      <c r="I1249" s="3">
        <v>40629</v>
      </c>
      <c r="J1249" s="1">
        <v>2011</v>
      </c>
      <c r="K1249" s="1">
        <v>0.54381236798018795</v>
      </c>
      <c r="L1249" s="1">
        <v>22398</v>
      </c>
      <c r="M1249" s="1">
        <v>0.61565751859529994</v>
      </c>
      <c r="N1249" s="1">
        <v>0.63478337723303024</v>
      </c>
      <c r="O1249" s="4">
        <v>2</v>
      </c>
      <c r="P1249" s="1">
        <f t="shared" si="19"/>
        <v>0</v>
      </c>
    </row>
    <row r="1250" spans="1:16" x14ac:dyDescent="0.25">
      <c r="A1250" s="1" t="s">
        <v>1431</v>
      </c>
      <c r="B1250" s="1" t="s">
        <v>1340</v>
      </c>
      <c r="C1250" s="1" t="s">
        <v>1341</v>
      </c>
      <c r="D1250" s="1" t="s">
        <v>1424</v>
      </c>
      <c r="E1250" s="1" t="s">
        <v>1247</v>
      </c>
      <c r="F1250" s="1" t="s">
        <v>80</v>
      </c>
      <c r="G1250" s="1" t="s">
        <v>1415</v>
      </c>
      <c r="H1250" s="2">
        <v>43221</v>
      </c>
      <c r="I1250" s="3">
        <v>40629</v>
      </c>
      <c r="J1250" s="1">
        <v>2011</v>
      </c>
      <c r="K1250" s="1">
        <v>0.63897814910025708</v>
      </c>
      <c r="L1250" s="1">
        <v>27839</v>
      </c>
      <c r="M1250" s="1">
        <v>0.61565751859529994</v>
      </c>
      <c r="N1250" s="1">
        <v>0.63478337723303024</v>
      </c>
      <c r="O1250" s="4">
        <v>2</v>
      </c>
      <c r="P1250" s="1">
        <f t="shared" si="19"/>
        <v>0</v>
      </c>
    </row>
    <row r="1251" spans="1:16" x14ac:dyDescent="0.25">
      <c r="A1251" s="1" t="s">
        <v>1431</v>
      </c>
      <c r="B1251" s="1" t="s">
        <v>1342</v>
      </c>
      <c r="C1251" s="1" t="s">
        <v>1343</v>
      </c>
      <c r="D1251" s="1" t="s">
        <v>1424</v>
      </c>
      <c r="E1251" s="1" t="s">
        <v>1247</v>
      </c>
      <c r="F1251" s="1" t="s">
        <v>80</v>
      </c>
      <c r="G1251" s="1" t="s">
        <v>1415</v>
      </c>
      <c r="H1251" s="2">
        <v>43221</v>
      </c>
      <c r="I1251" s="3">
        <v>40629</v>
      </c>
      <c r="J1251" s="1">
        <v>2011</v>
      </c>
      <c r="K1251" s="1">
        <v>0.66207697893972406</v>
      </c>
      <c r="L1251" s="1">
        <v>22792</v>
      </c>
      <c r="M1251" s="1">
        <v>0.61565751859529994</v>
      </c>
      <c r="N1251" s="1">
        <v>0.63478337723303024</v>
      </c>
      <c r="O1251" s="4">
        <v>2</v>
      </c>
      <c r="P1251" s="1">
        <f t="shared" si="19"/>
        <v>0</v>
      </c>
    </row>
    <row r="1252" spans="1:16" x14ac:dyDescent="0.25">
      <c r="A1252" s="1" t="s">
        <v>1431</v>
      </c>
      <c r="B1252" s="1" t="s">
        <v>1344</v>
      </c>
      <c r="C1252" s="1" t="s">
        <v>1345</v>
      </c>
      <c r="D1252" s="1" t="s">
        <v>1424</v>
      </c>
      <c r="E1252" s="1" t="s">
        <v>1247</v>
      </c>
      <c r="F1252" s="1" t="s">
        <v>80</v>
      </c>
      <c r="G1252" s="1" t="s">
        <v>1415</v>
      </c>
      <c r="H1252" s="2">
        <v>43221</v>
      </c>
      <c r="I1252" s="3">
        <v>40629</v>
      </c>
      <c r="J1252" s="1">
        <v>2011</v>
      </c>
      <c r="K1252" s="1">
        <v>0.66638274361748662</v>
      </c>
      <c r="L1252" s="1">
        <v>28947</v>
      </c>
      <c r="M1252" s="1">
        <v>0.61565751859529994</v>
      </c>
      <c r="N1252" s="1">
        <v>0.63478337723303024</v>
      </c>
      <c r="O1252" s="4">
        <v>2</v>
      </c>
      <c r="P1252" s="1">
        <f t="shared" si="19"/>
        <v>0</v>
      </c>
    </row>
    <row r="1253" spans="1:16" x14ac:dyDescent="0.25">
      <c r="A1253" s="1" t="s">
        <v>1431</v>
      </c>
      <c r="B1253" s="1" t="s">
        <v>1346</v>
      </c>
      <c r="C1253" s="1" t="s">
        <v>1347</v>
      </c>
      <c r="D1253" s="1" t="s">
        <v>1424</v>
      </c>
      <c r="E1253" s="1" t="s">
        <v>1247</v>
      </c>
      <c r="F1253" s="1" t="s">
        <v>80</v>
      </c>
      <c r="G1253" s="1" t="s">
        <v>1415</v>
      </c>
      <c r="H1253" s="2">
        <v>43221</v>
      </c>
      <c r="I1253" s="3">
        <v>40629</v>
      </c>
      <c r="J1253" s="1">
        <v>2011</v>
      </c>
      <c r="K1253" s="1">
        <v>0.67059720457433292</v>
      </c>
      <c r="L1253" s="1">
        <v>13194</v>
      </c>
      <c r="M1253" s="1">
        <v>0.61565751859529994</v>
      </c>
      <c r="N1253" s="1">
        <v>0.63478337723303024</v>
      </c>
      <c r="O1253" s="4">
        <v>2</v>
      </c>
      <c r="P1253" s="1">
        <f t="shared" si="19"/>
        <v>0</v>
      </c>
    </row>
    <row r="1254" spans="1:16" x14ac:dyDescent="0.25">
      <c r="A1254" s="1" t="s">
        <v>1431</v>
      </c>
      <c r="B1254" s="1" t="s">
        <v>1348</v>
      </c>
      <c r="C1254" s="1" t="s">
        <v>1349</v>
      </c>
      <c r="D1254" s="1" t="s">
        <v>1424</v>
      </c>
      <c r="E1254" s="1" t="s">
        <v>1247</v>
      </c>
      <c r="F1254" s="1" t="s">
        <v>80</v>
      </c>
      <c r="G1254" s="1" t="s">
        <v>1415</v>
      </c>
      <c r="H1254" s="2">
        <v>43221</v>
      </c>
      <c r="I1254" s="3">
        <v>40629</v>
      </c>
      <c r="J1254" s="1">
        <v>2011</v>
      </c>
      <c r="K1254" s="1">
        <v>0.70404556665903828</v>
      </c>
      <c r="L1254" s="1">
        <v>27688</v>
      </c>
      <c r="M1254" s="1">
        <v>0.61565751859529994</v>
      </c>
      <c r="N1254" s="1">
        <v>0.63478337723303024</v>
      </c>
      <c r="O1254" s="4">
        <v>2</v>
      </c>
      <c r="P1254" s="1">
        <f t="shared" si="19"/>
        <v>0</v>
      </c>
    </row>
    <row r="1255" spans="1:16" x14ac:dyDescent="0.25">
      <c r="A1255" s="1" t="s">
        <v>1431</v>
      </c>
      <c r="B1255" s="1" t="s">
        <v>1350</v>
      </c>
      <c r="C1255" s="1" t="s">
        <v>1351</v>
      </c>
      <c r="D1255" s="1" t="s">
        <v>1424</v>
      </c>
      <c r="E1255" s="1" t="s">
        <v>1247</v>
      </c>
      <c r="F1255" s="1" t="s">
        <v>80</v>
      </c>
      <c r="G1255" s="1" t="s">
        <v>1415</v>
      </c>
      <c r="H1255" s="2">
        <v>43221</v>
      </c>
      <c r="I1255" s="3">
        <v>40629</v>
      </c>
      <c r="J1255" s="1">
        <v>2011</v>
      </c>
      <c r="K1255" s="1">
        <v>0.5898737221888154</v>
      </c>
      <c r="L1255" s="1">
        <v>24524</v>
      </c>
      <c r="M1255" s="1">
        <v>0.61565751859529994</v>
      </c>
      <c r="N1255" s="1">
        <v>0.63478337723303024</v>
      </c>
      <c r="O1255" s="4">
        <v>2</v>
      </c>
      <c r="P1255" s="1">
        <f t="shared" si="19"/>
        <v>0</v>
      </c>
    </row>
    <row r="1256" spans="1:16" x14ac:dyDescent="0.25">
      <c r="A1256" s="1" t="s">
        <v>1431</v>
      </c>
      <c r="B1256" s="1" t="s">
        <v>1352</v>
      </c>
      <c r="C1256" s="1" t="s">
        <v>1353</v>
      </c>
      <c r="D1256" s="1" t="s">
        <v>1424</v>
      </c>
      <c r="E1256" s="1" t="s">
        <v>1247</v>
      </c>
      <c r="F1256" s="1" t="s">
        <v>80</v>
      </c>
      <c r="G1256" s="1" t="s">
        <v>1415</v>
      </c>
      <c r="H1256" s="2">
        <v>43221</v>
      </c>
      <c r="I1256" s="3">
        <v>40629</v>
      </c>
      <c r="J1256" s="1">
        <v>2011</v>
      </c>
      <c r="K1256" s="1">
        <v>0.61953167544018883</v>
      </c>
      <c r="L1256" s="1">
        <v>27304</v>
      </c>
      <c r="M1256" s="1">
        <v>0.61565751859529994</v>
      </c>
      <c r="N1256" s="1">
        <v>0.63478337723303024</v>
      </c>
      <c r="O1256" s="4">
        <v>2</v>
      </c>
      <c r="P1256" s="1">
        <f t="shared" si="19"/>
        <v>0</v>
      </c>
    </row>
    <row r="1257" spans="1:16" x14ac:dyDescent="0.25">
      <c r="A1257" s="1" t="s">
        <v>1431</v>
      </c>
      <c r="B1257" s="1" t="s">
        <v>1354</v>
      </c>
      <c r="C1257" s="1" t="s">
        <v>1355</v>
      </c>
      <c r="D1257" s="1" t="s">
        <v>1424</v>
      </c>
      <c r="E1257" s="1" t="s">
        <v>1247</v>
      </c>
      <c r="F1257" s="1" t="s">
        <v>80</v>
      </c>
      <c r="G1257" s="1" t="s">
        <v>1415</v>
      </c>
      <c r="H1257" s="2">
        <v>43221</v>
      </c>
      <c r="I1257" s="3">
        <v>40629</v>
      </c>
      <c r="J1257" s="1">
        <v>2011</v>
      </c>
      <c r="K1257" s="1">
        <v>0.68387994839410604</v>
      </c>
      <c r="L1257" s="1">
        <v>20143</v>
      </c>
      <c r="M1257" s="1">
        <v>0.61565751859529994</v>
      </c>
      <c r="N1257" s="1">
        <v>0.63478337723303024</v>
      </c>
      <c r="O1257" s="4">
        <v>2</v>
      </c>
      <c r="P1257" s="1">
        <f t="shared" si="19"/>
        <v>0</v>
      </c>
    </row>
    <row r="1258" spans="1:16" x14ac:dyDescent="0.25">
      <c r="A1258" s="1" t="s">
        <v>1431</v>
      </c>
      <c r="B1258" s="1" t="s">
        <v>1356</v>
      </c>
      <c r="C1258" s="1" t="s">
        <v>1357</v>
      </c>
      <c r="D1258" s="1" t="s">
        <v>1424</v>
      </c>
      <c r="E1258" s="1" t="s">
        <v>1247</v>
      </c>
      <c r="F1258" s="1" t="s">
        <v>80</v>
      </c>
      <c r="G1258" s="1" t="s">
        <v>1415</v>
      </c>
      <c r="H1258" s="2">
        <v>43221</v>
      </c>
      <c r="I1258" s="3">
        <v>40629</v>
      </c>
      <c r="J1258" s="1">
        <v>2011</v>
      </c>
      <c r="K1258" s="1">
        <v>0.65017484781764023</v>
      </c>
      <c r="L1258" s="1">
        <v>30120</v>
      </c>
      <c r="M1258" s="1">
        <v>0.61565751859529994</v>
      </c>
      <c r="N1258" s="1">
        <v>0.63478337723303024</v>
      </c>
      <c r="O1258" s="4">
        <v>2</v>
      </c>
      <c r="P1258" s="1">
        <f t="shared" si="19"/>
        <v>0</v>
      </c>
    </row>
    <row r="1259" spans="1:16" x14ac:dyDescent="0.25">
      <c r="A1259" s="1" t="s">
        <v>1431</v>
      </c>
      <c r="B1259" s="1" t="s">
        <v>1358</v>
      </c>
      <c r="C1259" s="1" t="s">
        <v>1359</v>
      </c>
      <c r="D1259" s="1" t="s">
        <v>1424</v>
      </c>
      <c r="E1259" s="1" t="s">
        <v>1247</v>
      </c>
      <c r="F1259" s="1" t="s">
        <v>80</v>
      </c>
      <c r="G1259" s="1" t="s">
        <v>1415</v>
      </c>
      <c r="H1259" s="2">
        <v>43221</v>
      </c>
      <c r="I1259" s="3">
        <v>40629</v>
      </c>
      <c r="J1259" s="1">
        <v>2011</v>
      </c>
      <c r="K1259" s="1">
        <v>0.65841452377149545</v>
      </c>
      <c r="L1259" s="1">
        <v>24734</v>
      </c>
      <c r="M1259" s="1">
        <v>0.61565751859529994</v>
      </c>
      <c r="N1259" s="1">
        <v>0.63478337723303024</v>
      </c>
      <c r="O1259" s="4">
        <v>2</v>
      </c>
      <c r="P1259" s="1">
        <f t="shared" si="19"/>
        <v>0</v>
      </c>
    </row>
    <row r="1260" spans="1:16" x14ac:dyDescent="0.25">
      <c r="A1260" s="1" t="s">
        <v>1431</v>
      </c>
      <c r="B1260" s="1" t="s">
        <v>1360</v>
      </c>
      <c r="C1260" s="1" t="s">
        <v>1361</v>
      </c>
      <c r="D1260" s="1" t="s">
        <v>1424</v>
      </c>
      <c r="E1260" s="1" t="s">
        <v>1247</v>
      </c>
      <c r="F1260" s="1" t="s">
        <v>80</v>
      </c>
      <c r="G1260" s="1" t="s">
        <v>1415</v>
      </c>
      <c r="H1260" s="2">
        <v>43221</v>
      </c>
      <c r="I1260" s="3">
        <v>40629</v>
      </c>
      <c r="J1260" s="1">
        <v>2011</v>
      </c>
      <c r="K1260" s="1">
        <v>0.74834419255828977</v>
      </c>
      <c r="L1260" s="1">
        <v>27795</v>
      </c>
      <c r="M1260" s="1">
        <v>0.61565751859529994</v>
      </c>
      <c r="N1260" s="1">
        <v>0.63478337723303024</v>
      </c>
      <c r="O1260" s="4">
        <v>2</v>
      </c>
      <c r="P1260" s="1">
        <f t="shared" si="19"/>
        <v>0</v>
      </c>
    </row>
    <row r="1261" spans="1:16" x14ac:dyDescent="0.25">
      <c r="A1261" s="1" t="s">
        <v>1431</v>
      </c>
      <c r="B1261" s="1" t="s">
        <v>1362</v>
      </c>
      <c r="C1261" s="1" t="s">
        <v>1363</v>
      </c>
      <c r="D1261" s="1" t="s">
        <v>1424</v>
      </c>
      <c r="E1261" s="1" t="s">
        <v>1247</v>
      </c>
      <c r="F1261" s="1" t="s">
        <v>80</v>
      </c>
      <c r="G1261" s="1" t="s">
        <v>1415</v>
      </c>
      <c r="H1261" s="2">
        <v>43221</v>
      </c>
      <c r="I1261" s="3">
        <v>40629</v>
      </c>
      <c r="J1261" s="1">
        <v>2011</v>
      </c>
      <c r="K1261" s="1">
        <v>0.5487940806792041</v>
      </c>
      <c r="L1261" s="1">
        <v>23141</v>
      </c>
      <c r="M1261" s="1">
        <v>0.61565751859529994</v>
      </c>
      <c r="N1261" s="1">
        <v>0.63478337723303024</v>
      </c>
      <c r="O1261" s="4">
        <v>2</v>
      </c>
      <c r="P1261" s="1">
        <f t="shared" si="19"/>
        <v>0</v>
      </c>
    </row>
    <row r="1262" spans="1:16" x14ac:dyDescent="0.25">
      <c r="A1262" s="1" t="s">
        <v>1431</v>
      </c>
      <c r="B1262" s="1" t="s">
        <v>1162</v>
      </c>
      <c r="C1262" s="1" t="s">
        <v>1426</v>
      </c>
      <c r="D1262" s="1" t="s">
        <v>1427</v>
      </c>
      <c r="E1262" s="1" t="s">
        <v>1165</v>
      </c>
      <c r="F1262" s="1" t="s">
        <v>80</v>
      </c>
      <c r="G1262" s="1" t="s">
        <v>1415</v>
      </c>
      <c r="H1262" s="2">
        <v>43221</v>
      </c>
      <c r="I1262" s="3">
        <v>40629</v>
      </c>
      <c r="J1262" s="1">
        <v>2011</v>
      </c>
      <c r="K1262" s="1">
        <v>0.68546120154278611</v>
      </c>
      <c r="L1262" s="1">
        <v>20971</v>
      </c>
      <c r="M1262" s="1">
        <v>0.6744992615201324</v>
      </c>
      <c r="N1262" s="1">
        <v>0.63478337723303024</v>
      </c>
      <c r="O1262" s="4">
        <v>2</v>
      </c>
      <c r="P1262" s="1">
        <f t="shared" si="19"/>
        <v>0</v>
      </c>
    </row>
    <row r="1263" spans="1:16" x14ac:dyDescent="0.25">
      <c r="A1263" s="1" t="s">
        <v>1431</v>
      </c>
      <c r="B1263" s="1" t="s">
        <v>1166</v>
      </c>
      <c r="C1263" s="1" t="s">
        <v>1167</v>
      </c>
      <c r="D1263" s="1" t="s">
        <v>1427</v>
      </c>
      <c r="E1263" s="1" t="s">
        <v>1165</v>
      </c>
      <c r="F1263" s="1" t="s">
        <v>80</v>
      </c>
      <c r="G1263" s="1" t="s">
        <v>1415</v>
      </c>
      <c r="H1263" s="2">
        <v>43221</v>
      </c>
      <c r="I1263" s="3">
        <v>40629</v>
      </c>
      <c r="J1263" s="1">
        <v>2011</v>
      </c>
      <c r="K1263" s="1">
        <v>0.73105867129771507</v>
      </c>
      <c r="L1263" s="1">
        <v>21469</v>
      </c>
      <c r="M1263" s="1">
        <v>0.6744992615201324</v>
      </c>
      <c r="N1263" s="1">
        <v>0.63478337723303024</v>
      </c>
      <c r="O1263" s="4">
        <v>2</v>
      </c>
      <c r="P1263" s="1">
        <f t="shared" si="19"/>
        <v>0</v>
      </c>
    </row>
    <row r="1264" spans="1:16" x14ac:dyDescent="0.25">
      <c r="A1264" s="1" t="s">
        <v>1431</v>
      </c>
      <c r="B1264" s="1" t="s">
        <v>1168</v>
      </c>
      <c r="C1264" s="1" t="s">
        <v>1169</v>
      </c>
      <c r="D1264" s="1" t="s">
        <v>1427</v>
      </c>
      <c r="E1264" s="1" t="s">
        <v>1165</v>
      </c>
      <c r="F1264" s="1" t="s">
        <v>80</v>
      </c>
      <c r="G1264" s="1" t="s">
        <v>1415</v>
      </c>
      <c r="H1264" s="2">
        <v>43221</v>
      </c>
      <c r="I1264" s="3">
        <v>40629</v>
      </c>
      <c r="J1264" s="1">
        <v>2011</v>
      </c>
      <c r="K1264" s="1">
        <v>0.72592549543790319</v>
      </c>
      <c r="L1264" s="1">
        <v>24982</v>
      </c>
      <c r="M1264" s="1">
        <v>0.6744992615201324</v>
      </c>
      <c r="N1264" s="1">
        <v>0.63478337723303024</v>
      </c>
      <c r="O1264" s="4">
        <v>2</v>
      </c>
      <c r="P1264" s="1">
        <f t="shared" si="19"/>
        <v>0</v>
      </c>
    </row>
    <row r="1265" spans="1:16" x14ac:dyDescent="0.25">
      <c r="A1265" s="1" t="s">
        <v>1431</v>
      </c>
      <c r="B1265" s="1" t="s">
        <v>1170</v>
      </c>
      <c r="C1265" s="1" t="s">
        <v>1171</v>
      </c>
      <c r="D1265" s="1" t="s">
        <v>1427</v>
      </c>
      <c r="E1265" s="1" t="s">
        <v>1165</v>
      </c>
      <c r="F1265" s="1" t="s">
        <v>80</v>
      </c>
      <c r="G1265" s="1" t="s">
        <v>1415</v>
      </c>
      <c r="H1265" s="2">
        <v>43221</v>
      </c>
      <c r="I1265" s="3">
        <v>40629</v>
      </c>
      <c r="J1265" s="1">
        <v>2011</v>
      </c>
      <c r="K1265" s="1">
        <v>0.62976600943996253</v>
      </c>
      <c r="L1265" s="1">
        <v>18813</v>
      </c>
      <c r="M1265" s="1">
        <v>0.6744992615201324</v>
      </c>
      <c r="N1265" s="1">
        <v>0.63478337723303024</v>
      </c>
      <c r="O1265" s="4">
        <v>2</v>
      </c>
      <c r="P1265" s="1">
        <f t="shared" si="19"/>
        <v>0</v>
      </c>
    </row>
    <row r="1266" spans="1:16" x14ac:dyDescent="0.25">
      <c r="A1266" s="1" t="s">
        <v>1431</v>
      </c>
      <c r="B1266" s="1" t="s">
        <v>1172</v>
      </c>
      <c r="C1266" s="1" t="s">
        <v>1173</v>
      </c>
      <c r="D1266" s="1" t="s">
        <v>1427</v>
      </c>
      <c r="E1266" s="1" t="s">
        <v>1165</v>
      </c>
      <c r="F1266" s="1" t="s">
        <v>80</v>
      </c>
      <c r="G1266" s="1" t="s">
        <v>1415</v>
      </c>
      <c r="H1266" s="2">
        <v>43221</v>
      </c>
      <c r="I1266" s="3">
        <v>40629</v>
      </c>
      <c r="J1266" s="1">
        <v>2011</v>
      </c>
      <c r="K1266" s="1">
        <v>0.69014044220703075</v>
      </c>
      <c r="L1266" s="1">
        <v>24128</v>
      </c>
      <c r="M1266" s="1">
        <v>0.6744992615201324</v>
      </c>
      <c r="N1266" s="1">
        <v>0.63478337723303024</v>
      </c>
      <c r="O1266" s="4">
        <v>2</v>
      </c>
      <c r="P1266" s="1">
        <f t="shared" si="19"/>
        <v>0</v>
      </c>
    </row>
    <row r="1267" spans="1:16" x14ac:dyDescent="0.25">
      <c r="A1267" s="1" t="s">
        <v>1431</v>
      </c>
      <c r="B1267" s="1" t="s">
        <v>1174</v>
      </c>
      <c r="C1267" s="1" t="s">
        <v>1175</v>
      </c>
      <c r="D1267" s="1" t="s">
        <v>1427</v>
      </c>
      <c r="E1267" s="1" t="s">
        <v>1165</v>
      </c>
      <c r="F1267" s="1" t="s">
        <v>80</v>
      </c>
      <c r="G1267" s="1" t="s">
        <v>1415</v>
      </c>
      <c r="H1267" s="2">
        <v>43221</v>
      </c>
      <c r="I1267" s="3">
        <v>40629</v>
      </c>
      <c r="J1267" s="1">
        <v>2011</v>
      </c>
      <c r="K1267" s="1">
        <v>0.77449256355995355</v>
      </c>
      <c r="L1267" s="1">
        <v>25985</v>
      </c>
      <c r="M1267" s="1">
        <v>0.6744992615201324</v>
      </c>
      <c r="N1267" s="1">
        <v>0.63478337723303024</v>
      </c>
      <c r="O1267" s="4">
        <v>2</v>
      </c>
      <c r="P1267" s="1">
        <f t="shared" si="19"/>
        <v>0</v>
      </c>
    </row>
    <row r="1268" spans="1:16" x14ac:dyDescent="0.25">
      <c r="A1268" s="1" t="s">
        <v>1431</v>
      </c>
      <c r="B1268" s="1" t="s">
        <v>1176</v>
      </c>
      <c r="C1268" s="1" t="s">
        <v>1177</v>
      </c>
      <c r="D1268" s="1" t="s">
        <v>1427</v>
      </c>
      <c r="E1268" s="1" t="s">
        <v>1165</v>
      </c>
      <c r="F1268" s="1" t="s">
        <v>80</v>
      </c>
      <c r="G1268" s="1" t="s">
        <v>1415</v>
      </c>
      <c r="H1268" s="2">
        <v>43221</v>
      </c>
      <c r="I1268" s="3">
        <v>40629</v>
      </c>
      <c r="J1268" s="1">
        <v>2011</v>
      </c>
      <c r="K1268" s="1">
        <v>0.54333742401324236</v>
      </c>
      <c r="L1268" s="1">
        <v>19038</v>
      </c>
      <c r="M1268" s="1">
        <v>0.6744992615201324</v>
      </c>
      <c r="N1268" s="1">
        <v>0.63478337723303024</v>
      </c>
      <c r="O1268" s="4">
        <v>2</v>
      </c>
      <c r="P1268" s="1">
        <f t="shared" si="19"/>
        <v>0</v>
      </c>
    </row>
    <row r="1269" spans="1:16" x14ac:dyDescent="0.25">
      <c r="A1269" s="1" t="s">
        <v>1431</v>
      </c>
      <c r="B1269" s="1" t="s">
        <v>1178</v>
      </c>
      <c r="C1269" s="1" t="s">
        <v>1179</v>
      </c>
      <c r="D1269" s="1" t="s">
        <v>1427</v>
      </c>
      <c r="E1269" s="1" t="s">
        <v>1165</v>
      </c>
      <c r="F1269" s="1" t="s">
        <v>80</v>
      </c>
      <c r="G1269" s="1" t="s">
        <v>1415</v>
      </c>
      <c r="H1269" s="2">
        <v>43221</v>
      </c>
      <c r="I1269" s="3">
        <v>40629</v>
      </c>
      <c r="J1269" s="1">
        <v>2011</v>
      </c>
      <c r="K1269" s="1">
        <v>0.60835935485719195</v>
      </c>
      <c r="L1269" s="1">
        <v>21236</v>
      </c>
      <c r="M1269" s="1">
        <v>0.6744992615201324</v>
      </c>
      <c r="N1269" s="1">
        <v>0.63478337723303024</v>
      </c>
      <c r="O1269" s="4">
        <v>2</v>
      </c>
      <c r="P1269" s="1">
        <f t="shared" si="19"/>
        <v>0</v>
      </c>
    </row>
    <row r="1270" spans="1:16" x14ac:dyDescent="0.25">
      <c r="A1270" s="1" t="s">
        <v>1431</v>
      </c>
      <c r="B1270" s="1" t="s">
        <v>1180</v>
      </c>
      <c r="C1270" s="1" t="s">
        <v>1181</v>
      </c>
      <c r="D1270" s="1" t="s">
        <v>1427</v>
      </c>
      <c r="E1270" s="1" t="s">
        <v>1165</v>
      </c>
      <c r="F1270" s="1" t="s">
        <v>80</v>
      </c>
      <c r="G1270" s="1" t="s">
        <v>1415</v>
      </c>
      <c r="H1270" s="2">
        <v>43221</v>
      </c>
      <c r="I1270" s="3">
        <v>40629</v>
      </c>
      <c r="J1270" s="1">
        <v>2011</v>
      </c>
      <c r="K1270" s="1">
        <v>0.66834680947880565</v>
      </c>
      <c r="L1270" s="1">
        <v>19094</v>
      </c>
      <c r="M1270" s="1">
        <v>0.6744992615201324</v>
      </c>
      <c r="N1270" s="1">
        <v>0.63478337723303024</v>
      </c>
      <c r="O1270" s="4">
        <v>2</v>
      </c>
      <c r="P1270" s="1">
        <f t="shared" si="19"/>
        <v>0</v>
      </c>
    </row>
    <row r="1271" spans="1:16" x14ac:dyDescent="0.25">
      <c r="A1271" s="1" t="s">
        <v>1431</v>
      </c>
      <c r="B1271" s="1" t="s">
        <v>1182</v>
      </c>
      <c r="C1271" s="1" t="s">
        <v>1183</v>
      </c>
      <c r="D1271" s="1" t="s">
        <v>1427</v>
      </c>
      <c r="E1271" s="1" t="s">
        <v>1165</v>
      </c>
      <c r="F1271" s="1" t="s">
        <v>80</v>
      </c>
      <c r="G1271" s="1" t="s">
        <v>1415</v>
      </c>
      <c r="H1271" s="2">
        <v>43221</v>
      </c>
      <c r="I1271" s="3">
        <v>40629</v>
      </c>
      <c r="J1271" s="1">
        <v>2011</v>
      </c>
      <c r="K1271" s="1">
        <v>0.49592159909169681</v>
      </c>
      <c r="L1271" s="1">
        <v>16598</v>
      </c>
      <c r="M1271" s="1">
        <v>0.6744992615201324</v>
      </c>
      <c r="N1271" s="1">
        <v>0.63478337723303024</v>
      </c>
      <c r="O1271" s="4">
        <v>2</v>
      </c>
      <c r="P1271" s="1">
        <f t="shared" si="19"/>
        <v>0</v>
      </c>
    </row>
    <row r="1272" spans="1:16" x14ac:dyDescent="0.25">
      <c r="A1272" s="1" t="s">
        <v>1431</v>
      </c>
      <c r="B1272" s="1" t="s">
        <v>1184</v>
      </c>
      <c r="C1272" s="1" t="s">
        <v>1185</v>
      </c>
      <c r="D1272" s="1" t="s">
        <v>1427</v>
      </c>
      <c r="E1272" s="1" t="s">
        <v>1165</v>
      </c>
      <c r="F1272" s="1" t="s">
        <v>80</v>
      </c>
      <c r="G1272" s="1" t="s">
        <v>1415</v>
      </c>
      <c r="H1272" s="2">
        <v>43221</v>
      </c>
      <c r="I1272" s="3">
        <v>40629</v>
      </c>
      <c r="J1272" s="1">
        <v>2011</v>
      </c>
      <c r="K1272" s="1">
        <v>0.74883591244946324</v>
      </c>
      <c r="L1272" s="1">
        <v>26857</v>
      </c>
      <c r="M1272" s="1">
        <v>0.6744992615201324</v>
      </c>
      <c r="N1272" s="1">
        <v>0.63478337723303024</v>
      </c>
      <c r="O1272" s="4">
        <v>2</v>
      </c>
      <c r="P1272" s="1">
        <f t="shared" si="19"/>
        <v>0</v>
      </c>
    </row>
    <row r="1273" spans="1:16" x14ac:dyDescent="0.25">
      <c r="A1273" s="1" t="s">
        <v>1431</v>
      </c>
      <c r="B1273" s="1" t="s">
        <v>1186</v>
      </c>
      <c r="C1273" s="1" t="s">
        <v>1187</v>
      </c>
      <c r="D1273" s="1" t="s">
        <v>1427</v>
      </c>
      <c r="E1273" s="1" t="s">
        <v>1165</v>
      </c>
      <c r="F1273" s="1" t="s">
        <v>80</v>
      </c>
      <c r="G1273" s="1" t="s">
        <v>1415</v>
      </c>
      <c r="H1273" s="2">
        <v>43221</v>
      </c>
      <c r="I1273" s="3">
        <v>40629</v>
      </c>
      <c r="J1273" s="1">
        <v>2011</v>
      </c>
      <c r="K1273" s="1">
        <v>0.7021402505178026</v>
      </c>
      <c r="L1273" s="1">
        <v>21357</v>
      </c>
      <c r="M1273" s="1">
        <v>0.6744992615201324</v>
      </c>
      <c r="N1273" s="1">
        <v>0.63478337723303024</v>
      </c>
      <c r="O1273" s="4">
        <v>2</v>
      </c>
      <c r="P1273" s="1">
        <f t="shared" si="19"/>
        <v>0</v>
      </c>
    </row>
    <row r="1274" spans="1:16" x14ac:dyDescent="0.25">
      <c r="A1274" s="1" t="s">
        <v>1431</v>
      </c>
      <c r="B1274" s="1" t="s">
        <v>1188</v>
      </c>
      <c r="C1274" s="1" t="s">
        <v>1189</v>
      </c>
      <c r="D1274" s="1" t="s">
        <v>1427</v>
      </c>
      <c r="E1274" s="1" t="s">
        <v>1165</v>
      </c>
      <c r="F1274" s="1" t="s">
        <v>80</v>
      </c>
      <c r="G1274" s="1" t="s">
        <v>1415</v>
      </c>
      <c r="H1274" s="2">
        <v>43221</v>
      </c>
      <c r="I1274" s="3">
        <v>40629</v>
      </c>
      <c r="J1274" s="1">
        <v>2011</v>
      </c>
      <c r="K1274" s="1">
        <v>0.64878907970057242</v>
      </c>
      <c r="L1274" s="1">
        <v>22101</v>
      </c>
      <c r="M1274" s="1">
        <v>0.6744992615201324</v>
      </c>
      <c r="N1274" s="1">
        <v>0.63478337723303024</v>
      </c>
      <c r="O1274" s="4">
        <v>2</v>
      </c>
      <c r="P1274" s="1">
        <f t="shared" si="19"/>
        <v>0</v>
      </c>
    </row>
    <row r="1275" spans="1:16" x14ac:dyDescent="0.25">
      <c r="A1275" s="1" t="s">
        <v>1431</v>
      </c>
      <c r="B1275" s="1" t="s">
        <v>1190</v>
      </c>
      <c r="C1275" s="1" t="s">
        <v>1191</v>
      </c>
      <c r="D1275" s="1" t="s">
        <v>1427</v>
      </c>
      <c r="E1275" s="1" t="s">
        <v>1165</v>
      </c>
      <c r="F1275" s="1" t="s">
        <v>80</v>
      </c>
      <c r="G1275" s="1" t="s">
        <v>1415</v>
      </c>
      <c r="H1275" s="2">
        <v>43221</v>
      </c>
      <c r="I1275" s="3">
        <v>40629</v>
      </c>
      <c r="J1275" s="1">
        <v>2011</v>
      </c>
      <c r="K1275" s="1">
        <v>0.7347638038532831</v>
      </c>
      <c r="L1275" s="1">
        <v>26162</v>
      </c>
      <c r="M1275" s="1">
        <v>0.6744992615201324</v>
      </c>
      <c r="N1275" s="1">
        <v>0.63478337723303024</v>
      </c>
      <c r="O1275" s="4">
        <v>2</v>
      </c>
      <c r="P1275" s="1">
        <f t="shared" si="19"/>
        <v>0</v>
      </c>
    </row>
    <row r="1276" spans="1:16" x14ac:dyDescent="0.25">
      <c r="A1276" s="1" t="s">
        <v>1431</v>
      </c>
      <c r="B1276" s="1" t="s">
        <v>1192</v>
      </c>
      <c r="C1276" s="1" t="s">
        <v>1193</v>
      </c>
      <c r="D1276" s="1" t="s">
        <v>1427</v>
      </c>
      <c r="E1276" s="1" t="s">
        <v>1165</v>
      </c>
      <c r="F1276" s="1" t="s">
        <v>80</v>
      </c>
      <c r="G1276" s="1" t="s">
        <v>1415</v>
      </c>
      <c r="H1276" s="2">
        <v>43221</v>
      </c>
      <c r="I1276" s="3">
        <v>40629</v>
      </c>
      <c r="J1276" s="1">
        <v>2011</v>
      </c>
      <c r="K1276" s="1">
        <v>0.66360789226432826</v>
      </c>
      <c r="L1276" s="1">
        <v>21189</v>
      </c>
      <c r="M1276" s="1">
        <v>0.6744992615201324</v>
      </c>
      <c r="N1276" s="1">
        <v>0.63478337723303024</v>
      </c>
      <c r="O1276" s="4">
        <v>2</v>
      </c>
      <c r="P1276" s="1">
        <f t="shared" si="19"/>
        <v>0</v>
      </c>
    </row>
    <row r="1277" spans="1:16" x14ac:dyDescent="0.25">
      <c r="A1277" s="1" t="s">
        <v>1431</v>
      </c>
      <c r="B1277" s="1" t="s">
        <v>1194</v>
      </c>
      <c r="C1277" s="1" t="s">
        <v>1195</v>
      </c>
      <c r="D1277" s="1" t="s">
        <v>1427</v>
      </c>
      <c r="E1277" s="1" t="s">
        <v>1165</v>
      </c>
      <c r="F1277" s="1" t="s">
        <v>80</v>
      </c>
      <c r="G1277" s="1" t="s">
        <v>1415</v>
      </c>
      <c r="H1277" s="2">
        <v>43221</v>
      </c>
      <c r="I1277" s="3">
        <v>40629</v>
      </c>
      <c r="J1277" s="1">
        <v>2011</v>
      </c>
      <c r="K1277" s="1">
        <v>0.64633340673860384</v>
      </c>
      <c r="L1277" s="1">
        <v>23480</v>
      </c>
      <c r="M1277" s="1">
        <v>0.6744992615201324</v>
      </c>
      <c r="N1277" s="1">
        <v>0.63478337723303024</v>
      </c>
      <c r="O1277" s="4">
        <v>2</v>
      </c>
      <c r="P1277" s="1">
        <f t="shared" si="19"/>
        <v>0</v>
      </c>
    </row>
    <row r="1278" spans="1:16" x14ac:dyDescent="0.25">
      <c r="A1278" s="1" t="s">
        <v>1431</v>
      </c>
      <c r="B1278" s="1" t="s">
        <v>1196</v>
      </c>
      <c r="C1278" s="1" t="s">
        <v>1197</v>
      </c>
      <c r="D1278" s="1" t="s">
        <v>1427</v>
      </c>
      <c r="E1278" s="1" t="s">
        <v>1165</v>
      </c>
      <c r="F1278" s="1" t="s">
        <v>80</v>
      </c>
      <c r="G1278" s="1" t="s">
        <v>1415</v>
      </c>
      <c r="H1278" s="2">
        <v>43221</v>
      </c>
      <c r="I1278" s="3">
        <v>40629</v>
      </c>
      <c r="J1278" s="1">
        <v>2011</v>
      </c>
      <c r="K1278" s="1">
        <v>0.62456618740704017</v>
      </c>
      <c r="L1278" s="1">
        <v>15117</v>
      </c>
      <c r="M1278" s="1">
        <v>0.6744992615201324</v>
      </c>
      <c r="N1278" s="1">
        <v>0.63478337723303024</v>
      </c>
      <c r="O1278" s="4">
        <v>2</v>
      </c>
      <c r="P1278" s="1">
        <f t="shared" si="19"/>
        <v>0</v>
      </c>
    </row>
    <row r="1279" spans="1:16" x14ac:dyDescent="0.25">
      <c r="A1279" s="1" t="s">
        <v>1431</v>
      </c>
      <c r="B1279" s="1" t="s">
        <v>1198</v>
      </c>
      <c r="C1279" s="1" t="s">
        <v>1199</v>
      </c>
      <c r="D1279" s="1" t="s">
        <v>1427</v>
      </c>
      <c r="E1279" s="1" t="s">
        <v>1165</v>
      </c>
      <c r="F1279" s="1" t="s">
        <v>80</v>
      </c>
      <c r="G1279" s="1" t="s">
        <v>1415</v>
      </c>
      <c r="H1279" s="2">
        <v>43221</v>
      </c>
      <c r="I1279" s="3">
        <v>40629</v>
      </c>
      <c r="J1279" s="1">
        <v>2011</v>
      </c>
      <c r="K1279" s="1">
        <v>0.69744946304485156</v>
      </c>
      <c r="L1279" s="1">
        <v>17665</v>
      </c>
      <c r="M1279" s="1">
        <v>0.6744992615201324</v>
      </c>
      <c r="N1279" s="1">
        <v>0.63478337723303024</v>
      </c>
      <c r="O1279" s="4">
        <v>2</v>
      </c>
      <c r="P1279" s="1">
        <f t="shared" si="19"/>
        <v>0</v>
      </c>
    </row>
    <row r="1280" spans="1:16" x14ac:dyDescent="0.25">
      <c r="A1280" s="1" t="s">
        <v>1431</v>
      </c>
      <c r="B1280" s="1" t="s">
        <v>1200</v>
      </c>
      <c r="C1280" s="1" t="s">
        <v>1201</v>
      </c>
      <c r="D1280" s="1" t="s">
        <v>1427</v>
      </c>
      <c r="E1280" s="1" t="s">
        <v>1165</v>
      </c>
      <c r="F1280" s="1" t="s">
        <v>80</v>
      </c>
      <c r="G1280" s="1" t="s">
        <v>1415</v>
      </c>
      <c r="H1280" s="2">
        <v>43221</v>
      </c>
      <c r="I1280" s="3">
        <v>40629</v>
      </c>
      <c r="J1280" s="1">
        <v>2011</v>
      </c>
      <c r="K1280" s="1">
        <v>0.70138457717620761</v>
      </c>
      <c r="L1280" s="1">
        <v>22593</v>
      </c>
      <c r="M1280" s="1">
        <v>0.6744992615201324</v>
      </c>
      <c r="N1280" s="1">
        <v>0.63478337723303024</v>
      </c>
      <c r="O1280" s="4">
        <v>2</v>
      </c>
      <c r="P1280" s="1">
        <f t="shared" si="19"/>
        <v>0</v>
      </c>
    </row>
    <row r="1281" spans="1:16" x14ac:dyDescent="0.25">
      <c r="A1281" s="1" t="s">
        <v>1431</v>
      </c>
      <c r="B1281" s="1" t="s">
        <v>1202</v>
      </c>
      <c r="C1281" s="1" t="s">
        <v>1203</v>
      </c>
      <c r="D1281" s="1" t="s">
        <v>1427</v>
      </c>
      <c r="E1281" s="1" t="s">
        <v>1165</v>
      </c>
      <c r="F1281" s="1" t="s">
        <v>80</v>
      </c>
      <c r="G1281" s="1" t="s">
        <v>1415</v>
      </c>
      <c r="H1281" s="2">
        <v>43221</v>
      </c>
      <c r="I1281" s="3">
        <v>40629</v>
      </c>
      <c r="J1281" s="1">
        <v>2011</v>
      </c>
      <c r="K1281" s="1">
        <v>0.67506893755068942</v>
      </c>
      <c r="L1281" s="1">
        <v>20809</v>
      </c>
      <c r="M1281" s="1">
        <v>0.6744992615201324</v>
      </c>
      <c r="N1281" s="1">
        <v>0.63478337723303024</v>
      </c>
      <c r="O1281" s="4">
        <v>2</v>
      </c>
      <c r="P1281" s="1">
        <f t="shared" si="19"/>
        <v>0</v>
      </c>
    </row>
    <row r="1282" spans="1:16" x14ac:dyDescent="0.25">
      <c r="A1282" s="1" t="s">
        <v>1431</v>
      </c>
      <c r="B1282" s="1" t="s">
        <v>1204</v>
      </c>
      <c r="C1282" s="1" t="s">
        <v>1205</v>
      </c>
      <c r="D1282" s="1" t="s">
        <v>1427</v>
      </c>
      <c r="E1282" s="1" t="s">
        <v>1165</v>
      </c>
      <c r="F1282" s="1" t="s">
        <v>80</v>
      </c>
      <c r="G1282" s="1" t="s">
        <v>1415</v>
      </c>
      <c r="H1282" s="2">
        <v>43221</v>
      </c>
      <c r="I1282" s="3">
        <v>40629</v>
      </c>
      <c r="J1282" s="1">
        <v>2011</v>
      </c>
      <c r="K1282" s="1">
        <v>0.67943683894018181</v>
      </c>
      <c r="L1282" s="1">
        <v>19207</v>
      </c>
      <c r="M1282" s="1">
        <v>0.6744992615201324</v>
      </c>
      <c r="N1282" s="1">
        <v>0.63478337723303024</v>
      </c>
      <c r="O1282" s="4">
        <v>2</v>
      </c>
      <c r="P1282" s="1">
        <f t="shared" si="19"/>
        <v>0</v>
      </c>
    </row>
    <row r="1283" spans="1:16" x14ac:dyDescent="0.25">
      <c r="A1283" s="1" t="s">
        <v>1431</v>
      </c>
      <c r="B1283" s="1" t="s">
        <v>1206</v>
      </c>
      <c r="C1283" s="1" t="s">
        <v>1207</v>
      </c>
      <c r="D1283" s="1" t="s">
        <v>1427</v>
      </c>
      <c r="E1283" s="1" t="s">
        <v>1165</v>
      </c>
      <c r="F1283" s="1" t="s">
        <v>80</v>
      </c>
      <c r="G1283" s="1" t="s">
        <v>1415</v>
      </c>
      <c r="H1283" s="2">
        <v>43221</v>
      </c>
      <c r="I1283" s="3">
        <v>40629</v>
      </c>
      <c r="J1283" s="1">
        <v>2011</v>
      </c>
      <c r="K1283" s="1">
        <v>0.64511371829324249</v>
      </c>
      <c r="L1283" s="1">
        <v>19685</v>
      </c>
      <c r="M1283" s="1">
        <v>0.6744992615201324</v>
      </c>
      <c r="N1283" s="1">
        <v>0.63478337723303024</v>
      </c>
      <c r="O1283" s="4">
        <v>2</v>
      </c>
      <c r="P1283" s="1">
        <f t="shared" ref="P1283:P1346" si="20">IF(A1283="Owned outright",1,IF(A1283="Owned with a mortgage or loan",1,IF(A1283="Shared ownership",4,IF(A1283="Rented from council (local authority)",3,IF(A1283="Other social rented",3,IF(A1283="Private landlord or letting agency",2,IF(A1283="Other private rented",2,IF(A1283="Living rent free",4,0))))))))</f>
        <v>0</v>
      </c>
    </row>
    <row r="1284" spans="1:16" x14ac:dyDescent="0.25">
      <c r="A1284" s="1" t="s">
        <v>1431</v>
      </c>
      <c r="B1284" s="1" t="s">
        <v>1208</v>
      </c>
      <c r="C1284" s="1" t="s">
        <v>1209</v>
      </c>
      <c r="D1284" s="1" t="s">
        <v>1427</v>
      </c>
      <c r="E1284" s="1" t="s">
        <v>1165</v>
      </c>
      <c r="F1284" s="1" t="s">
        <v>80</v>
      </c>
      <c r="G1284" s="1" t="s">
        <v>1415</v>
      </c>
      <c r="H1284" s="2">
        <v>43221</v>
      </c>
      <c r="I1284" s="3">
        <v>40629</v>
      </c>
      <c r="J1284" s="1">
        <v>2011</v>
      </c>
      <c r="K1284" s="1">
        <v>0.67826686504336464</v>
      </c>
      <c r="L1284" s="1">
        <v>18691</v>
      </c>
      <c r="M1284" s="1">
        <v>0.6744992615201324</v>
      </c>
      <c r="N1284" s="1">
        <v>0.63478337723303024</v>
      </c>
      <c r="O1284" s="4">
        <v>2</v>
      </c>
      <c r="P1284" s="1">
        <f t="shared" si="20"/>
        <v>0</v>
      </c>
    </row>
    <row r="1285" spans="1:16" x14ac:dyDescent="0.25">
      <c r="A1285" s="1" t="s">
        <v>1431</v>
      </c>
      <c r="B1285" s="1" t="s">
        <v>1210</v>
      </c>
      <c r="C1285" s="1" t="s">
        <v>1211</v>
      </c>
      <c r="D1285" s="1" t="s">
        <v>1427</v>
      </c>
      <c r="E1285" s="1" t="s">
        <v>1165</v>
      </c>
      <c r="F1285" s="1" t="s">
        <v>80</v>
      </c>
      <c r="G1285" s="1" t="s">
        <v>1415</v>
      </c>
      <c r="H1285" s="2">
        <v>43221</v>
      </c>
      <c r="I1285" s="3">
        <v>40629</v>
      </c>
      <c r="J1285" s="1">
        <v>2011</v>
      </c>
      <c r="K1285" s="1">
        <v>0.6755909004499081</v>
      </c>
      <c r="L1285" s="1">
        <v>21323</v>
      </c>
      <c r="M1285" s="1">
        <v>0.6744992615201324</v>
      </c>
      <c r="N1285" s="1">
        <v>0.63478337723303024</v>
      </c>
      <c r="O1285" s="4">
        <v>2</v>
      </c>
      <c r="P1285" s="1">
        <f t="shared" si="20"/>
        <v>0</v>
      </c>
    </row>
    <row r="1286" spans="1:16" x14ac:dyDescent="0.25">
      <c r="A1286" s="1" t="s">
        <v>1431</v>
      </c>
      <c r="B1286" s="1" t="s">
        <v>1212</v>
      </c>
      <c r="C1286" s="1" t="s">
        <v>1213</v>
      </c>
      <c r="D1286" s="1" t="s">
        <v>1427</v>
      </c>
      <c r="E1286" s="1" t="s">
        <v>1165</v>
      </c>
      <c r="F1286" s="1" t="s">
        <v>80</v>
      </c>
      <c r="G1286" s="1" t="s">
        <v>1415</v>
      </c>
      <c r="H1286" s="2">
        <v>43221</v>
      </c>
      <c r="I1286" s="3">
        <v>40629</v>
      </c>
      <c r="J1286" s="1">
        <v>2011</v>
      </c>
      <c r="K1286" s="1">
        <v>0.69306363608959098</v>
      </c>
      <c r="L1286" s="1">
        <v>22991</v>
      </c>
      <c r="M1286" s="1">
        <v>0.6744992615201324</v>
      </c>
      <c r="N1286" s="1">
        <v>0.63478337723303024</v>
      </c>
      <c r="O1286" s="4">
        <v>2</v>
      </c>
      <c r="P1286" s="1">
        <f t="shared" si="20"/>
        <v>0</v>
      </c>
    </row>
    <row r="1287" spans="1:16" x14ac:dyDescent="0.25">
      <c r="A1287" s="1" t="s">
        <v>1431</v>
      </c>
      <c r="B1287" s="1" t="s">
        <v>1214</v>
      </c>
      <c r="C1287" s="1" t="s">
        <v>1215</v>
      </c>
      <c r="D1287" s="1" t="s">
        <v>1427</v>
      </c>
      <c r="E1287" s="1" t="s">
        <v>1165</v>
      </c>
      <c r="F1287" s="1" t="s">
        <v>80</v>
      </c>
      <c r="G1287" s="1" t="s">
        <v>1415</v>
      </c>
      <c r="H1287" s="2">
        <v>43221</v>
      </c>
      <c r="I1287" s="3">
        <v>40629</v>
      </c>
      <c r="J1287" s="1">
        <v>2011</v>
      </c>
      <c r="K1287" s="1">
        <v>0.68840644986938115</v>
      </c>
      <c r="L1287" s="1">
        <v>22926</v>
      </c>
      <c r="M1287" s="1">
        <v>0.6744992615201324</v>
      </c>
      <c r="N1287" s="1">
        <v>0.63478337723303024</v>
      </c>
      <c r="O1287" s="4">
        <v>2</v>
      </c>
      <c r="P1287" s="1">
        <f t="shared" si="20"/>
        <v>0</v>
      </c>
    </row>
    <row r="1288" spans="1:16" x14ac:dyDescent="0.25">
      <c r="A1288" s="1" t="s">
        <v>1431</v>
      </c>
      <c r="B1288" s="1" t="s">
        <v>1216</v>
      </c>
      <c r="C1288" s="1" t="s">
        <v>1217</v>
      </c>
      <c r="D1288" s="1" t="s">
        <v>1427</v>
      </c>
      <c r="E1288" s="1" t="s">
        <v>1165</v>
      </c>
      <c r="F1288" s="1" t="s">
        <v>80</v>
      </c>
      <c r="G1288" s="1" t="s">
        <v>1415</v>
      </c>
      <c r="H1288" s="2">
        <v>43221</v>
      </c>
      <c r="I1288" s="3">
        <v>40629</v>
      </c>
      <c r="J1288" s="1">
        <v>2011</v>
      </c>
      <c r="K1288" s="1">
        <v>0.74847610932686637</v>
      </c>
      <c r="L1288" s="1">
        <v>22839</v>
      </c>
      <c r="M1288" s="1">
        <v>0.6744992615201324</v>
      </c>
      <c r="N1288" s="1">
        <v>0.63478337723303024</v>
      </c>
      <c r="O1288" s="4">
        <v>2</v>
      </c>
      <c r="P1288" s="1">
        <f t="shared" si="20"/>
        <v>0</v>
      </c>
    </row>
    <row r="1289" spans="1:16" x14ac:dyDescent="0.25">
      <c r="A1289" s="1" t="s">
        <v>1431</v>
      </c>
      <c r="B1289" s="1" t="s">
        <v>1218</v>
      </c>
      <c r="C1289" s="1" t="s">
        <v>1219</v>
      </c>
      <c r="D1289" s="1" t="s">
        <v>1427</v>
      </c>
      <c r="E1289" s="1" t="s">
        <v>1165</v>
      </c>
      <c r="F1289" s="1" t="s">
        <v>80</v>
      </c>
      <c r="G1289" s="1" t="s">
        <v>1415</v>
      </c>
      <c r="H1289" s="2">
        <v>43221</v>
      </c>
      <c r="I1289" s="3">
        <v>40629</v>
      </c>
      <c r="J1289" s="1">
        <v>2011</v>
      </c>
      <c r="K1289" s="1">
        <v>0.69504352345069509</v>
      </c>
      <c r="L1289" s="1">
        <v>21399</v>
      </c>
      <c r="M1289" s="1">
        <v>0.6744992615201324</v>
      </c>
      <c r="N1289" s="1">
        <v>0.63478337723303024</v>
      </c>
      <c r="O1289" s="4">
        <v>2</v>
      </c>
      <c r="P1289" s="1">
        <f t="shared" si="20"/>
        <v>0</v>
      </c>
    </row>
    <row r="1290" spans="1:16" x14ac:dyDescent="0.25">
      <c r="A1290" s="1" t="s">
        <v>1431</v>
      </c>
      <c r="B1290" s="1" t="s">
        <v>1220</v>
      </c>
      <c r="C1290" s="1" t="s">
        <v>1221</v>
      </c>
      <c r="D1290" s="1" t="s">
        <v>1427</v>
      </c>
      <c r="E1290" s="1" t="s">
        <v>1165</v>
      </c>
      <c r="F1290" s="1" t="s">
        <v>80</v>
      </c>
      <c r="G1290" s="1" t="s">
        <v>1415</v>
      </c>
      <c r="H1290" s="2">
        <v>43221</v>
      </c>
      <c r="I1290" s="3">
        <v>40629</v>
      </c>
      <c r="J1290" s="1">
        <v>2011</v>
      </c>
      <c r="K1290" s="1">
        <v>0.70339994972347919</v>
      </c>
      <c r="L1290" s="1">
        <v>22385</v>
      </c>
      <c r="M1290" s="1">
        <v>0.6744992615201324</v>
      </c>
      <c r="N1290" s="1">
        <v>0.63478337723303024</v>
      </c>
      <c r="O1290" s="4">
        <v>2</v>
      </c>
      <c r="P1290" s="1">
        <f t="shared" si="20"/>
        <v>0</v>
      </c>
    </row>
    <row r="1291" spans="1:16" x14ac:dyDescent="0.25">
      <c r="A1291" s="1" t="s">
        <v>1431</v>
      </c>
      <c r="B1291" s="1" t="s">
        <v>1222</v>
      </c>
      <c r="C1291" s="1" t="s">
        <v>1223</v>
      </c>
      <c r="D1291" s="1" t="s">
        <v>1427</v>
      </c>
      <c r="E1291" s="1" t="s">
        <v>1165</v>
      </c>
      <c r="F1291" s="1" t="s">
        <v>80</v>
      </c>
      <c r="G1291" s="1" t="s">
        <v>1415</v>
      </c>
      <c r="H1291" s="2">
        <v>43221</v>
      </c>
      <c r="I1291" s="3">
        <v>40629</v>
      </c>
      <c r="J1291" s="1">
        <v>2011</v>
      </c>
      <c r="K1291" s="1">
        <v>0.68978188315409772</v>
      </c>
      <c r="L1291" s="1">
        <v>20461</v>
      </c>
      <c r="M1291" s="1">
        <v>0.6744992615201324</v>
      </c>
      <c r="N1291" s="1">
        <v>0.63478337723303024</v>
      </c>
      <c r="O1291" s="4">
        <v>2</v>
      </c>
      <c r="P1291" s="1">
        <f t="shared" si="20"/>
        <v>0</v>
      </c>
    </row>
    <row r="1292" spans="1:16" x14ac:dyDescent="0.25">
      <c r="A1292" s="1" t="s">
        <v>1431</v>
      </c>
      <c r="B1292" s="1" t="s">
        <v>1224</v>
      </c>
      <c r="C1292" s="1" t="s">
        <v>1225</v>
      </c>
      <c r="D1292" s="1" t="s">
        <v>1427</v>
      </c>
      <c r="E1292" s="1" t="s">
        <v>1165</v>
      </c>
      <c r="F1292" s="1" t="s">
        <v>80</v>
      </c>
      <c r="G1292" s="1" t="s">
        <v>1415</v>
      </c>
      <c r="H1292" s="2">
        <v>43221</v>
      </c>
      <c r="I1292" s="3">
        <v>40629</v>
      </c>
      <c r="J1292" s="1">
        <v>2011</v>
      </c>
      <c r="K1292" s="1">
        <v>0.6441545152212842</v>
      </c>
      <c r="L1292" s="1">
        <v>20144</v>
      </c>
      <c r="M1292" s="1">
        <v>0.6744992615201324</v>
      </c>
      <c r="N1292" s="1">
        <v>0.63478337723303024</v>
      </c>
      <c r="O1292" s="4">
        <v>2</v>
      </c>
      <c r="P1292" s="1">
        <f t="shared" si="20"/>
        <v>0</v>
      </c>
    </row>
    <row r="1293" spans="1:16" x14ac:dyDescent="0.25">
      <c r="A1293" s="1" t="s">
        <v>1431</v>
      </c>
      <c r="B1293" s="1" t="s">
        <v>1226</v>
      </c>
      <c r="C1293" s="1" t="s">
        <v>1227</v>
      </c>
      <c r="D1293" s="1" t="s">
        <v>1427</v>
      </c>
      <c r="E1293" s="1" t="s">
        <v>1165</v>
      </c>
      <c r="F1293" s="1" t="s">
        <v>80</v>
      </c>
      <c r="G1293" s="1" t="s">
        <v>1415</v>
      </c>
      <c r="H1293" s="2">
        <v>43221</v>
      </c>
      <c r="I1293" s="3">
        <v>40629</v>
      </c>
      <c r="J1293" s="1">
        <v>2011</v>
      </c>
      <c r="K1293" s="1">
        <v>0.62085744345081539</v>
      </c>
      <c r="L1293" s="1">
        <v>18884</v>
      </c>
      <c r="M1293" s="1">
        <v>0.6744992615201324</v>
      </c>
      <c r="N1293" s="1">
        <v>0.63478337723303024</v>
      </c>
      <c r="O1293" s="4">
        <v>2</v>
      </c>
      <c r="P1293" s="1">
        <f t="shared" si="20"/>
        <v>0</v>
      </c>
    </row>
    <row r="1294" spans="1:16" x14ac:dyDescent="0.25">
      <c r="A1294" s="1" t="s">
        <v>1431</v>
      </c>
      <c r="B1294" s="1" t="s">
        <v>1228</v>
      </c>
      <c r="C1294" s="1" t="s">
        <v>1229</v>
      </c>
      <c r="D1294" s="1" t="s">
        <v>1427</v>
      </c>
      <c r="E1294" s="1" t="s">
        <v>1165</v>
      </c>
      <c r="F1294" s="1" t="s">
        <v>80</v>
      </c>
      <c r="G1294" s="1" t="s">
        <v>1415</v>
      </c>
      <c r="H1294" s="2">
        <v>43221</v>
      </c>
      <c r="I1294" s="3">
        <v>40629</v>
      </c>
      <c r="J1294" s="1">
        <v>2011</v>
      </c>
      <c r="K1294" s="1">
        <v>0.72242867417885404</v>
      </c>
      <c r="L1294" s="1">
        <v>24106</v>
      </c>
      <c r="M1294" s="1">
        <v>0.6744992615201324</v>
      </c>
      <c r="N1294" s="1">
        <v>0.63478337723303024</v>
      </c>
      <c r="O1294" s="4">
        <v>2</v>
      </c>
      <c r="P1294" s="1">
        <f t="shared" si="20"/>
        <v>0</v>
      </c>
    </row>
    <row r="1295" spans="1:16" x14ac:dyDescent="0.25">
      <c r="A1295" s="1" t="s">
        <v>1431</v>
      </c>
      <c r="B1295" s="1" t="s">
        <v>1230</v>
      </c>
      <c r="C1295" s="1" t="s">
        <v>1231</v>
      </c>
      <c r="D1295" s="1" t="s">
        <v>1427</v>
      </c>
      <c r="E1295" s="1" t="s">
        <v>1165</v>
      </c>
      <c r="F1295" s="1" t="s">
        <v>80</v>
      </c>
      <c r="G1295" s="1" t="s">
        <v>1415</v>
      </c>
      <c r="H1295" s="2">
        <v>43221</v>
      </c>
      <c r="I1295" s="3">
        <v>40629</v>
      </c>
      <c r="J1295" s="1">
        <v>2011</v>
      </c>
      <c r="K1295" s="1">
        <v>0.72169137487698798</v>
      </c>
      <c r="L1295" s="1">
        <v>22734</v>
      </c>
      <c r="M1295" s="1">
        <v>0.6744992615201324</v>
      </c>
      <c r="N1295" s="1">
        <v>0.63478337723303024</v>
      </c>
      <c r="O1295" s="4">
        <v>2</v>
      </c>
      <c r="P1295" s="1">
        <f t="shared" si="20"/>
        <v>0</v>
      </c>
    </row>
    <row r="1296" spans="1:16" x14ac:dyDescent="0.25">
      <c r="A1296" s="1" t="s">
        <v>1431</v>
      </c>
      <c r="B1296" s="1" t="s">
        <v>1232</v>
      </c>
      <c r="C1296" s="1" t="s">
        <v>1233</v>
      </c>
      <c r="D1296" s="1" t="s">
        <v>1427</v>
      </c>
      <c r="E1296" s="1" t="s">
        <v>1165</v>
      </c>
      <c r="F1296" s="1" t="s">
        <v>80</v>
      </c>
      <c r="G1296" s="1" t="s">
        <v>1415</v>
      </c>
      <c r="H1296" s="2">
        <v>43221</v>
      </c>
      <c r="I1296" s="3">
        <v>40629</v>
      </c>
      <c r="J1296" s="1">
        <v>2011</v>
      </c>
      <c r="K1296" s="1">
        <v>0.73580306358903369</v>
      </c>
      <c r="L1296" s="1">
        <v>24450</v>
      </c>
      <c r="M1296" s="1">
        <v>0.6744992615201324</v>
      </c>
      <c r="N1296" s="1">
        <v>0.63478337723303024</v>
      </c>
      <c r="O1296" s="4">
        <v>2</v>
      </c>
      <c r="P1296" s="1">
        <f t="shared" si="20"/>
        <v>0</v>
      </c>
    </row>
    <row r="1297" spans="1:16" x14ac:dyDescent="0.25">
      <c r="A1297" s="1" t="s">
        <v>1431</v>
      </c>
      <c r="B1297" s="1" t="s">
        <v>1234</v>
      </c>
      <c r="C1297" s="1" t="s">
        <v>1235</v>
      </c>
      <c r="D1297" s="1" t="s">
        <v>1427</v>
      </c>
      <c r="E1297" s="1" t="s">
        <v>1165</v>
      </c>
      <c r="F1297" s="1" t="s">
        <v>80</v>
      </c>
      <c r="G1297" s="1" t="s">
        <v>1415</v>
      </c>
      <c r="H1297" s="2">
        <v>43221</v>
      </c>
      <c r="I1297" s="3">
        <v>40629</v>
      </c>
      <c r="J1297" s="1">
        <v>2011</v>
      </c>
      <c r="K1297" s="1">
        <v>0.70312456525973122</v>
      </c>
      <c r="L1297" s="1">
        <v>25271</v>
      </c>
      <c r="M1297" s="1">
        <v>0.6744992615201324</v>
      </c>
      <c r="N1297" s="1">
        <v>0.63478337723303024</v>
      </c>
      <c r="O1297" s="4">
        <v>2</v>
      </c>
      <c r="P1297" s="1">
        <f t="shared" si="20"/>
        <v>0</v>
      </c>
    </row>
    <row r="1298" spans="1:16" x14ac:dyDescent="0.25">
      <c r="A1298" s="1" t="s">
        <v>1431</v>
      </c>
      <c r="B1298" s="1" t="s">
        <v>1236</v>
      </c>
      <c r="C1298" s="1" t="s">
        <v>1237</v>
      </c>
      <c r="D1298" s="1" t="s">
        <v>1427</v>
      </c>
      <c r="E1298" s="1" t="s">
        <v>1165</v>
      </c>
      <c r="F1298" s="1" t="s">
        <v>80</v>
      </c>
      <c r="G1298" s="1" t="s">
        <v>1415</v>
      </c>
      <c r="H1298" s="2">
        <v>43221</v>
      </c>
      <c r="I1298" s="3">
        <v>40629</v>
      </c>
      <c r="J1298" s="1">
        <v>2011</v>
      </c>
      <c r="K1298" s="1">
        <v>0.69965112591182999</v>
      </c>
      <c r="L1298" s="1">
        <v>22060</v>
      </c>
      <c r="M1298" s="1">
        <v>0.6744992615201324</v>
      </c>
      <c r="N1298" s="1">
        <v>0.63478337723303024</v>
      </c>
      <c r="O1298" s="4">
        <v>2</v>
      </c>
      <c r="P1298" s="1">
        <f t="shared" si="20"/>
        <v>0</v>
      </c>
    </row>
    <row r="1299" spans="1:16" x14ac:dyDescent="0.25">
      <c r="A1299" s="1" t="s">
        <v>1431</v>
      </c>
      <c r="B1299" s="1" t="s">
        <v>1238</v>
      </c>
      <c r="C1299" s="1" t="s">
        <v>1239</v>
      </c>
      <c r="D1299" s="1" t="s">
        <v>1427</v>
      </c>
      <c r="E1299" s="1" t="s">
        <v>1165</v>
      </c>
      <c r="F1299" s="1" t="s">
        <v>80</v>
      </c>
      <c r="G1299" s="1" t="s">
        <v>1415</v>
      </c>
      <c r="H1299" s="2">
        <v>43221</v>
      </c>
      <c r="I1299" s="3">
        <v>40629</v>
      </c>
      <c r="J1299" s="1">
        <v>2011</v>
      </c>
      <c r="K1299" s="1">
        <v>0.71396171198634317</v>
      </c>
      <c r="L1299" s="1">
        <v>29276</v>
      </c>
      <c r="M1299" s="1">
        <v>0.6744992615201324</v>
      </c>
      <c r="N1299" s="1">
        <v>0.63478337723303024</v>
      </c>
      <c r="O1299" s="4">
        <v>2</v>
      </c>
      <c r="P1299" s="1">
        <f t="shared" si="20"/>
        <v>0</v>
      </c>
    </row>
    <row r="1300" spans="1:16" x14ac:dyDescent="0.25">
      <c r="A1300" s="1" t="s">
        <v>1431</v>
      </c>
      <c r="B1300" s="1" t="s">
        <v>1240</v>
      </c>
      <c r="C1300" s="1" t="s">
        <v>1241</v>
      </c>
      <c r="D1300" s="1" t="s">
        <v>1427</v>
      </c>
      <c r="E1300" s="1" t="s">
        <v>1165</v>
      </c>
      <c r="F1300" s="1" t="s">
        <v>80</v>
      </c>
      <c r="G1300" s="1" t="s">
        <v>1415</v>
      </c>
      <c r="H1300" s="2">
        <v>43221</v>
      </c>
      <c r="I1300" s="3">
        <v>40629</v>
      </c>
      <c r="J1300" s="1">
        <v>2011</v>
      </c>
      <c r="K1300" s="1">
        <v>0.61394929867455927</v>
      </c>
      <c r="L1300" s="1">
        <v>23855</v>
      </c>
      <c r="M1300" s="1">
        <v>0.6744992615201324</v>
      </c>
      <c r="N1300" s="1">
        <v>0.63478337723303024</v>
      </c>
      <c r="O1300" s="4">
        <v>2</v>
      </c>
      <c r="P1300" s="1">
        <f t="shared" si="20"/>
        <v>0</v>
      </c>
    </row>
    <row r="1301" spans="1:16" x14ac:dyDescent="0.25">
      <c r="A1301" s="1" t="s">
        <v>1431</v>
      </c>
      <c r="B1301" s="1" t="s">
        <v>1242</v>
      </c>
      <c r="C1301" s="1" t="s">
        <v>1243</v>
      </c>
      <c r="D1301" s="1" t="s">
        <v>1427</v>
      </c>
      <c r="E1301" s="1" t="s">
        <v>1165</v>
      </c>
      <c r="F1301" s="1" t="s">
        <v>80</v>
      </c>
      <c r="G1301" s="1" t="s">
        <v>1415</v>
      </c>
      <c r="H1301" s="2">
        <v>43221</v>
      </c>
      <c r="I1301" s="3">
        <v>40629</v>
      </c>
      <c r="J1301" s="1">
        <v>2011</v>
      </c>
      <c r="K1301" s="1">
        <v>0.56164120508662629</v>
      </c>
      <c r="L1301" s="1">
        <v>26323</v>
      </c>
      <c r="M1301" s="1">
        <v>0.6744992615201324</v>
      </c>
      <c r="N1301" s="1">
        <v>0.63478337723303024</v>
      </c>
      <c r="O1301" s="4">
        <v>2</v>
      </c>
      <c r="P1301" s="1">
        <f t="shared" si="20"/>
        <v>0</v>
      </c>
    </row>
    <row r="1302" spans="1:16" x14ac:dyDescent="0.25">
      <c r="A1302" s="1" t="s">
        <v>1432</v>
      </c>
      <c r="B1302" s="1" t="s">
        <v>76</v>
      </c>
      <c r="C1302" s="1" t="s">
        <v>77</v>
      </c>
      <c r="D1302" s="1" t="s">
        <v>1414</v>
      </c>
      <c r="E1302" s="1" t="s">
        <v>79</v>
      </c>
      <c r="F1302" s="1" t="s">
        <v>80</v>
      </c>
      <c r="G1302" s="1" t="s">
        <v>1415</v>
      </c>
      <c r="H1302" s="2">
        <v>43221</v>
      </c>
      <c r="I1302" s="3">
        <v>40629</v>
      </c>
      <c r="J1302" s="1">
        <v>2011</v>
      </c>
      <c r="K1302" s="1">
        <v>0.35017608786486004</v>
      </c>
      <c r="L1302" s="1">
        <v>11733</v>
      </c>
      <c r="M1302" s="1">
        <v>0.28593149163447457</v>
      </c>
      <c r="N1302" s="1">
        <v>0.30608171152544034</v>
      </c>
      <c r="O1302" s="4">
        <v>3</v>
      </c>
      <c r="P1302" s="1">
        <f t="shared" si="20"/>
        <v>1</v>
      </c>
    </row>
    <row r="1303" spans="1:16" x14ac:dyDescent="0.25">
      <c r="A1303" s="1" t="s">
        <v>1432</v>
      </c>
      <c r="B1303" s="1" t="s">
        <v>82</v>
      </c>
      <c r="C1303" s="1" t="s">
        <v>83</v>
      </c>
      <c r="D1303" s="1" t="s">
        <v>1414</v>
      </c>
      <c r="E1303" s="1" t="s">
        <v>79</v>
      </c>
      <c r="F1303" s="1" t="s">
        <v>80</v>
      </c>
      <c r="G1303" s="1" t="s">
        <v>1415</v>
      </c>
      <c r="H1303" s="2">
        <v>43221</v>
      </c>
      <c r="I1303" s="3">
        <v>40629</v>
      </c>
      <c r="J1303" s="1">
        <v>2011</v>
      </c>
      <c r="K1303" s="1">
        <v>0.33483537303497363</v>
      </c>
      <c r="L1303" s="1">
        <v>13078</v>
      </c>
      <c r="M1303" s="1">
        <v>0.28593149163447457</v>
      </c>
      <c r="N1303" s="1">
        <v>0.30608171152544034</v>
      </c>
      <c r="O1303" s="4">
        <v>3</v>
      </c>
      <c r="P1303" s="1">
        <f t="shared" si="20"/>
        <v>1</v>
      </c>
    </row>
    <row r="1304" spans="1:16" x14ac:dyDescent="0.25">
      <c r="A1304" s="1" t="s">
        <v>1432</v>
      </c>
      <c r="B1304" s="1" t="s">
        <v>84</v>
      </c>
      <c r="C1304" s="1" t="s">
        <v>85</v>
      </c>
      <c r="D1304" s="1" t="s">
        <v>1414</v>
      </c>
      <c r="E1304" s="1" t="s">
        <v>79</v>
      </c>
      <c r="F1304" s="1" t="s">
        <v>80</v>
      </c>
      <c r="G1304" s="1" t="s">
        <v>1415</v>
      </c>
      <c r="H1304" s="2">
        <v>43221</v>
      </c>
      <c r="I1304" s="3">
        <v>40629</v>
      </c>
      <c r="J1304" s="1">
        <v>2011</v>
      </c>
      <c r="K1304" s="1">
        <v>0.32831200990507636</v>
      </c>
      <c r="L1304" s="1">
        <v>12728</v>
      </c>
      <c r="M1304" s="1">
        <v>0.28593149163447457</v>
      </c>
      <c r="N1304" s="1">
        <v>0.30608171152544034</v>
      </c>
      <c r="O1304" s="4">
        <v>3</v>
      </c>
      <c r="P1304" s="1">
        <f t="shared" si="20"/>
        <v>1</v>
      </c>
    </row>
    <row r="1305" spans="1:16" x14ac:dyDescent="0.25">
      <c r="A1305" s="1" t="s">
        <v>1432</v>
      </c>
      <c r="B1305" s="1" t="s">
        <v>86</v>
      </c>
      <c r="C1305" s="1" t="s">
        <v>87</v>
      </c>
      <c r="D1305" s="1" t="s">
        <v>1414</v>
      </c>
      <c r="E1305" s="1" t="s">
        <v>79</v>
      </c>
      <c r="F1305" s="1" t="s">
        <v>80</v>
      </c>
      <c r="G1305" s="1" t="s">
        <v>1415</v>
      </c>
      <c r="H1305" s="2">
        <v>43221</v>
      </c>
      <c r="I1305" s="3">
        <v>40629</v>
      </c>
      <c r="J1305" s="1">
        <v>2011</v>
      </c>
      <c r="K1305" s="1">
        <v>0.28364170989486531</v>
      </c>
      <c r="L1305" s="1">
        <v>10225</v>
      </c>
      <c r="M1305" s="1">
        <v>0.28593149163447457</v>
      </c>
      <c r="N1305" s="1">
        <v>0.30608171152544034</v>
      </c>
      <c r="O1305" s="4">
        <v>3</v>
      </c>
      <c r="P1305" s="1">
        <f t="shared" si="20"/>
        <v>1</v>
      </c>
    </row>
    <row r="1306" spans="1:16" x14ac:dyDescent="0.25">
      <c r="A1306" s="1" t="s">
        <v>1432</v>
      </c>
      <c r="B1306" s="1" t="s">
        <v>88</v>
      </c>
      <c r="C1306" s="1" t="s">
        <v>89</v>
      </c>
      <c r="D1306" s="1" t="s">
        <v>1414</v>
      </c>
      <c r="E1306" s="1" t="s">
        <v>79</v>
      </c>
      <c r="F1306" s="1" t="s">
        <v>80</v>
      </c>
      <c r="G1306" s="1" t="s">
        <v>1415</v>
      </c>
      <c r="H1306" s="2">
        <v>43221</v>
      </c>
      <c r="I1306" s="3">
        <v>40629</v>
      </c>
      <c r="J1306" s="1">
        <v>2011</v>
      </c>
      <c r="K1306" s="1">
        <v>0.31501927565497889</v>
      </c>
      <c r="L1306" s="1">
        <v>12012</v>
      </c>
      <c r="M1306" s="1">
        <v>0.28593149163447457</v>
      </c>
      <c r="N1306" s="1">
        <v>0.30608171152544034</v>
      </c>
      <c r="O1306" s="4">
        <v>3</v>
      </c>
      <c r="P1306" s="1">
        <f t="shared" si="20"/>
        <v>1</v>
      </c>
    </row>
    <row r="1307" spans="1:16" x14ac:dyDescent="0.25">
      <c r="A1307" s="1" t="s">
        <v>1432</v>
      </c>
      <c r="B1307" s="1" t="s">
        <v>90</v>
      </c>
      <c r="C1307" s="1" t="s">
        <v>91</v>
      </c>
      <c r="D1307" s="1" t="s">
        <v>1414</v>
      </c>
      <c r="E1307" s="1" t="s">
        <v>79</v>
      </c>
      <c r="F1307" s="1" t="s">
        <v>80</v>
      </c>
      <c r="G1307" s="1" t="s">
        <v>1415</v>
      </c>
      <c r="H1307" s="2">
        <v>43221</v>
      </c>
      <c r="I1307" s="3">
        <v>40629</v>
      </c>
      <c r="J1307" s="1">
        <v>2011</v>
      </c>
      <c r="K1307" s="1">
        <v>0.28276877761413843</v>
      </c>
      <c r="L1307" s="1">
        <v>11520</v>
      </c>
      <c r="M1307" s="1">
        <v>0.28593149163447457</v>
      </c>
      <c r="N1307" s="1">
        <v>0.30608171152544034</v>
      </c>
      <c r="O1307" s="4">
        <v>3</v>
      </c>
      <c r="P1307" s="1">
        <f t="shared" si="20"/>
        <v>1</v>
      </c>
    </row>
    <row r="1308" spans="1:16" x14ac:dyDescent="0.25">
      <c r="A1308" s="1" t="s">
        <v>1432</v>
      </c>
      <c r="B1308" s="1" t="s">
        <v>92</v>
      </c>
      <c r="C1308" s="1" t="s">
        <v>93</v>
      </c>
      <c r="D1308" s="1" t="s">
        <v>1414</v>
      </c>
      <c r="E1308" s="1" t="s">
        <v>79</v>
      </c>
      <c r="F1308" s="1" t="s">
        <v>80</v>
      </c>
      <c r="G1308" s="1" t="s">
        <v>1415</v>
      </c>
      <c r="H1308" s="2">
        <v>43221</v>
      </c>
      <c r="I1308" s="3">
        <v>40629</v>
      </c>
      <c r="J1308" s="1">
        <v>2011</v>
      </c>
      <c r="K1308" s="1">
        <v>0.28855376597455162</v>
      </c>
      <c r="L1308" s="1">
        <v>10409</v>
      </c>
      <c r="M1308" s="1">
        <v>0.28593149163447457</v>
      </c>
      <c r="N1308" s="1">
        <v>0.30608171152544034</v>
      </c>
      <c r="O1308" s="4">
        <v>3</v>
      </c>
      <c r="P1308" s="1">
        <f t="shared" si="20"/>
        <v>1</v>
      </c>
    </row>
    <row r="1309" spans="1:16" x14ac:dyDescent="0.25">
      <c r="A1309" s="1" t="s">
        <v>1432</v>
      </c>
      <c r="B1309" s="1" t="s">
        <v>94</v>
      </c>
      <c r="C1309" s="1" t="s">
        <v>95</v>
      </c>
      <c r="D1309" s="1" t="s">
        <v>1414</v>
      </c>
      <c r="E1309" s="1" t="s">
        <v>79</v>
      </c>
      <c r="F1309" s="1" t="s">
        <v>80</v>
      </c>
      <c r="G1309" s="1" t="s">
        <v>1415</v>
      </c>
      <c r="H1309" s="2">
        <v>43221</v>
      </c>
      <c r="I1309" s="3">
        <v>40629</v>
      </c>
      <c r="J1309" s="1">
        <v>2011</v>
      </c>
      <c r="K1309" s="1">
        <v>0.19516763438846227</v>
      </c>
      <c r="L1309" s="1">
        <v>8336</v>
      </c>
      <c r="M1309" s="1">
        <v>0.28593149163447457</v>
      </c>
      <c r="N1309" s="1">
        <v>0.30608171152544034</v>
      </c>
      <c r="O1309" s="4">
        <v>3</v>
      </c>
      <c r="P1309" s="1">
        <f t="shared" si="20"/>
        <v>1</v>
      </c>
    </row>
    <row r="1310" spans="1:16" x14ac:dyDescent="0.25">
      <c r="A1310" s="1" t="s">
        <v>1432</v>
      </c>
      <c r="B1310" s="1" t="s">
        <v>96</v>
      </c>
      <c r="C1310" s="1" t="s">
        <v>97</v>
      </c>
      <c r="D1310" s="1" t="s">
        <v>1414</v>
      </c>
      <c r="E1310" s="1" t="s">
        <v>79</v>
      </c>
      <c r="F1310" s="1" t="s">
        <v>80</v>
      </c>
      <c r="G1310" s="1" t="s">
        <v>1415</v>
      </c>
      <c r="H1310" s="2">
        <v>43221</v>
      </c>
      <c r="I1310" s="3">
        <v>40629</v>
      </c>
      <c r="J1310" s="1">
        <v>2011</v>
      </c>
      <c r="K1310" s="1">
        <v>0.27427412573576693</v>
      </c>
      <c r="L1310" s="1">
        <v>11090</v>
      </c>
      <c r="M1310" s="1">
        <v>0.28593149163447457</v>
      </c>
      <c r="N1310" s="1">
        <v>0.30608171152544034</v>
      </c>
      <c r="O1310" s="4">
        <v>3</v>
      </c>
      <c r="P1310" s="1">
        <f t="shared" si="20"/>
        <v>1</v>
      </c>
    </row>
    <row r="1311" spans="1:16" x14ac:dyDescent="0.25">
      <c r="A1311" s="1" t="s">
        <v>1432</v>
      </c>
      <c r="B1311" s="1" t="s">
        <v>98</v>
      </c>
      <c r="C1311" s="1" t="s">
        <v>99</v>
      </c>
      <c r="D1311" s="1" t="s">
        <v>1414</v>
      </c>
      <c r="E1311" s="1" t="s">
        <v>79</v>
      </c>
      <c r="F1311" s="1" t="s">
        <v>80</v>
      </c>
      <c r="G1311" s="1" t="s">
        <v>1415</v>
      </c>
      <c r="H1311" s="2">
        <v>43221</v>
      </c>
      <c r="I1311" s="3">
        <v>40629</v>
      </c>
      <c r="J1311" s="1">
        <v>2011</v>
      </c>
      <c r="K1311" s="1">
        <v>0.3941187293020974</v>
      </c>
      <c r="L1311" s="1">
        <v>12853</v>
      </c>
      <c r="M1311" s="1">
        <v>0.28593149163447457</v>
      </c>
      <c r="N1311" s="1">
        <v>0.30608171152544034</v>
      </c>
      <c r="O1311" s="4">
        <v>3</v>
      </c>
      <c r="P1311" s="1">
        <f t="shared" si="20"/>
        <v>1</v>
      </c>
    </row>
    <row r="1312" spans="1:16" x14ac:dyDescent="0.25">
      <c r="A1312" s="1" t="s">
        <v>1432</v>
      </c>
      <c r="B1312" s="1" t="s">
        <v>100</v>
      </c>
      <c r="C1312" s="1" t="s">
        <v>101</v>
      </c>
      <c r="D1312" s="1" t="s">
        <v>1414</v>
      </c>
      <c r="E1312" s="1" t="s">
        <v>79</v>
      </c>
      <c r="F1312" s="1" t="s">
        <v>80</v>
      </c>
      <c r="G1312" s="1" t="s">
        <v>1415</v>
      </c>
      <c r="H1312" s="2">
        <v>43221</v>
      </c>
      <c r="I1312" s="3">
        <v>40629</v>
      </c>
      <c r="J1312" s="1">
        <v>2011</v>
      </c>
      <c r="K1312" s="1">
        <v>0.28766872449513448</v>
      </c>
      <c r="L1312" s="1">
        <v>10997</v>
      </c>
      <c r="M1312" s="1">
        <v>0.28593149163447457</v>
      </c>
      <c r="N1312" s="1">
        <v>0.30608171152544034</v>
      </c>
      <c r="O1312" s="4">
        <v>3</v>
      </c>
      <c r="P1312" s="1">
        <f t="shared" si="20"/>
        <v>1</v>
      </c>
    </row>
    <row r="1313" spans="1:16" x14ac:dyDescent="0.25">
      <c r="A1313" s="1" t="s">
        <v>1432</v>
      </c>
      <c r="B1313" s="1" t="s">
        <v>102</v>
      </c>
      <c r="C1313" s="1" t="s">
        <v>103</v>
      </c>
      <c r="D1313" s="1" t="s">
        <v>1414</v>
      </c>
      <c r="E1313" s="1" t="s">
        <v>79</v>
      </c>
      <c r="F1313" s="1" t="s">
        <v>80</v>
      </c>
      <c r="G1313" s="1" t="s">
        <v>1415</v>
      </c>
      <c r="H1313" s="2">
        <v>43221</v>
      </c>
      <c r="I1313" s="3">
        <v>40629</v>
      </c>
      <c r="J1313" s="1">
        <v>2011</v>
      </c>
      <c r="K1313" s="1">
        <v>0.25797893938983785</v>
      </c>
      <c r="L1313" s="1">
        <v>9530</v>
      </c>
      <c r="M1313" s="1">
        <v>0.28593149163447457</v>
      </c>
      <c r="N1313" s="1">
        <v>0.30608171152544034</v>
      </c>
      <c r="O1313" s="4">
        <v>3</v>
      </c>
      <c r="P1313" s="1">
        <f t="shared" si="20"/>
        <v>1</v>
      </c>
    </row>
    <row r="1314" spans="1:16" x14ac:dyDescent="0.25">
      <c r="A1314" s="1" t="s">
        <v>1432</v>
      </c>
      <c r="B1314" s="1" t="s">
        <v>104</v>
      </c>
      <c r="C1314" s="1" t="s">
        <v>105</v>
      </c>
      <c r="D1314" s="1" t="s">
        <v>1414</v>
      </c>
      <c r="E1314" s="1" t="s">
        <v>79</v>
      </c>
      <c r="F1314" s="1" t="s">
        <v>80</v>
      </c>
      <c r="G1314" s="1" t="s">
        <v>1415</v>
      </c>
      <c r="H1314" s="2">
        <v>43221</v>
      </c>
      <c r="I1314" s="3">
        <v>40629</v>
      </c>
      <c r="J1314" s="1">
        <v>2011</v>
      </c>
      <c r="K1314" s="1">
        <v>0.25133606599906605</v>
      </c>
      <c r="L1314" s="1">
        <v>9688</v>
      </c>
      <c r="M1314" s="1">
        <v>0.28593149163447457</v>
      </c>
      <c r="N1314" s="1">
        <v>0.30608171152544034</v>
      </c>
      <c r="O1314" s="4">
        <v>3</v>
      </c>
      <c r="P1314" s="1">
        <f t="shared" si="20"/>
        <v>1</v>
      </c>
    </row>
    <row r="1315" spans="1:16" x14ac:dyDescent="0.25">
      <c r="A1315" s="1" t="s">
        <v>1432</v>
      </c>
      <c r="B1315" s="1" t="s">
        <v>106</v>
      </c>
      <c r="C1315" s="1" t="s">
        <v>107</v>
      </c>
      <c r="D1315" s="1" t="s">
        <v>1414</v>
      </c>
      <c r="E1315" s="1" t="s">
        <v>79</v>
      </c>
      <c r="F1315" s="1" t="s">
        <v>80</v>
      </c>
      <c r="G1315" s="1" t="s">
        <v>1415</v>
      </c>
      <c r="H1315" s="2">
        <v>43221</v>
      </c>
      <c r="I1315" s="3">
        <v>40629</v>
      </c>
      <c r="J1315" s="1">
        <v>2011</v>
      </c>
      <c r="K1315" s="1">
        <v>0.33009805883530119</v>
      </c>
      <c r="L1315" s="1">
        <v>13196</v>
      </c>
      <c r="M1315" s="1">
        <v>0.28593149163447457</v>
      </c>
      <c r="N1315" s="1">
        <v>0.30608171152544034</v>
      </c>
      <c r="O1315" s="4">
        <v>3</v>
      </c>
      <c r="P1315" s="1">
        <f t="shared" si="20"/>
        <v>1</v>
      </c>
    </row>
    <row r="1316" spans="1:16" x14ac:dyDescent="0.25">
      <c r="A1316" s="1" t="s">
        <v>1432</v>
      </c>
      <c r="B1316" s="1" t="s">
        <v>108</v>
      </c>
      <c r="C1316" s="1" t="s">
        <v>109</v>
      </c>
      <c r="D1316" s="1" t="s">
        <v>1414</v>
      </c>
      <c r="E1316" s="1" t="s">
        <v>79</v>
      </c>
      <c r="F1316" s="1" t="s">
        <v>80</v>
      </c>
      <c r="G1316" s="1" t="s">
        <v>1415</v>
      </c>
      <c r="H1316" s="2">
        <v>43221</v>
      </c>
      <c r="I1316" s="3">
        <v>40629</v>
      </c>
      <c r="J1316" s="1">
        <v>2011</v>
      </c>
      <c r="K1316" s="1">
        <v>0.18679881796072073</v>
      </c>
      <c r="L1316" s="1">
        <v>7143</v>
      </c>
      <c r="M1316" s="1">
        <v>0.28593149163447457</v>
      </c>
      <c r="N1316" s="1">
        <v>0.30608171152544034</v>
      </c>
      <c r="O1316" s="4">
        <v>3</v>
      </c>
      <c r="P1316" s="1">
        <f t="shared" si="20"/>
        <v>1</v>
      </c>
    </row>
    <row r="1317" spans="1:16" x14ac:dyDescent="0.25">
      <c r="A1317" s="1" t="s">
        <v>1432</v>
      </c>
      <c r="B1317" s="1" t="s">
        <v>110</v>
      </c>
      <c r="C1317" s="1" t="s">
        <v>111</v>
      </c>
      <c r="D1317" s="1" t="s">
        <v>1414</v>
      </c>
      <c r="E1317" s="1" t="s">
        <v>79</v>
      </c>
      <c r="F1317" s="1" t="s">
        <v>80</v>
      </c>
      <c r="G1317" s="1" t="s">
        <v>1415</v>
      </c>
      <c r="H1317" s="2">
        <v>43221</v>
      </c>
      <c r="I1317" s="3">
        <v>40629</v>
      </c>
      <c r="J1317" s="1">
        <v>2011</v>
      </c>
      <c r="K1317" s="1">
        <v>0.18488924850814201</v>
      </c>
      <c r="L1317" s="1">
        <v>7312</v>
      </c>
      <c r="M1317" s="1">
        <v>0.28593149163447457</v>
      </c>
      <c r="N1317" s="1">
        <v>0.30608171152544034</v>
      </c>
      <c r="O1317" s="4">
        <v>3</v>
      </c>
      <c r="P1317" s="1">
        <f t="shared" si="20"/>
        <v>1</v>
      </c>
    </row>
    <row r="1318" spans="1:16" x14ac:dyDescent="0.25">
      <c r="A1318" s="1" t="s">
        <v>1432</v>
      </c>
      <c r="B1318" s="1" t="s">
        <v>112</v>
      </c>
      <c r="C1318" s="1" t="s">
        <v>113</v>
      </c>
      <c r="D1318" s="1" t="s">
        <v>1414</v>
      </c>
      <c r="E1318" s="1" t="s">
        <v>79</v>
      </c>
      <c r="F1318" s="1" t="s">
        <v>80</v>
      </c>
      <c r="G1318" s="1" t="s">
        <v>1415</v>
      </c>
      <c r="H1318" s="2">
        <v>43221</v>
      </c>
      <c r="I1318" s="3">
        <v>40629</v>
      </c>
      <c r="J1318" s="1">
        <v>2011</v>
      </c>
      <c r="K1318" s="1">
        <v>0.29982726210435401</v>
      </c>
      <c r="L1318" s="1">
        <v>11803</v>
      </c>
      <c r="M1318" s="1">
        <v>0.28593149163447457</v>
      </c>
      <c r="N1318" s="1">
        <v>0.30608171152544034</v>
      </c>
      <c r="O1318" s="4">
        <v>3</v>
      </c>
      <c r="P1318" s="1">
        <f t="shared" si="20"/>
        <v>1</v>
      </c>
    </row>
    <row r="1319" spans="1:16" x14ac:dyDescent="0.25">
      <c r="A1319" s="1" t="s">
        <v>1432</v>
      </c>
      <c r="B1319" s="1" t="s">
        <v>114</v>
      </c>
      <c r="C1319" s="1" t="s">
        <v>115</v>
      </c>
      <c r="D1319" s="1" t="s">
        <v>1414</v>
      </c>
      <c r="E1319" s="1" t="s">
        <v>79</v>
      </c>
      <c r="F1319" s="1" t="s">
        <v>80</v>
      </c>
      <c r="G1319" s="1" t="s">
        <v>1415</v>
      </c>
      <c r="H1319" s="2">
        <v>43221</v>
      </c>
      <c r="I1319" s="3">
        <v>40629</v>
      </c>
      <c r="J1319" s="1">
        <v>2011</v>
      </c>
      <c r="K1319" s="1">
        <v>0.29764736297828337</v>
      </c>
      <c r="L1319" s="1">
        <v>11513</v>
      </c>
      <c r="M1319" s="1">
        <v>0.28593149163447457</v>
      </c>
      <c r="N1319" s="1">
        <v>0.30608171152544034</v>
      </c>
      <c r="O1319" s="4">
        <v>3</v>
      </c>
      <c r="P1319" s="1">
        <f t="shared" si="20"/>
        <v>1</v>
      </c>
    </row>
    <row r="1320" spans="1:16" x14ac:dyDescent="0.25">
      <c r="A1320" s="1" t="s">
        <v>1432</v>
      </c>
      <c r="B1320" s="1" t="s">
        <v>116</v>
      </c>
      <c r="C1320" s="1" t="s">
        <v>117</v>
      </c>
      <c r="D1320" s="1" t="s">
        <v>1414</v>
      </c>
      <c r="E1320" s="1" t="s">
        <v>79</v>
      </c>
      <c r="F1320" s="1" t="s">
        <v>80</v>
      </c>
      <c r="G1320" s="1" t="s">
        <v>1415</v>
      </c>
      <c r="H1320" s="2">
        <v>43221</v>
      </c>
      <c r="I1320" s="3">
        <v>40629</v>
      </c>
      <c r="J1320" s="1">
        <v>2011</v>
      </c>
      <c r="K1320" s="1">
        <v>0.23727449817904633</v>
      </c>
      <c r="L1320" s="1">
        <v>11206</v>
      </c>
      <c r="M1320" s="1">
        <v>0.28593149163447457</v>
      </c>
      <c r="N1320" s="1">
        <v>0.30608171152544034</v>
      </c>
      <c r="O1320" s="4">
        <v>3</v>
      </c>
      <c r="P1320" s="1">
        <f t="shared" si="20"/>
        <v>1</v>
      </c>
    </row>
    <row r="1321" spans="1:16" x14ac:dyDescent="0.25">
      <c r="A1321" s="1" t="s">
        <v>1432</v>
      </c>
      <c r="B1321" s="1" t="s">
        <v>118</v>
      </c>
      <c r="C1321" s="1" t="s">
        <v>119</v>
      </c>
      <c r="D1321" s="1" t="s">
        <v>1414</v>
      </c>
      <c r="E1321" s="1" t="s">
        <v>79</v>
      </c>
      <c r="F1321" s="1" t="s">
        <v>80</v>
      </c>
      <c r="G1321" s="1" t="s">
        <v>1415</v>
      </c>
      <c r="H1321" s="2">
        <v>43221</v>
      </c>
      <c r="I1321" s="3">
        <v>40629</v>
      </c>
      <c r="J1321" s="1">
        <v>2011</v>
      </c>
      <c r="K1321" s="1">
        <v>0.3320773064300474</v>
      </c>
      <c r="L1321" s="1">
        <v>13660</v>
      </c>
      <c r="M1321" s="1">
        <v>0.28593149163447457</v>
      </c>
      <c r="N1321" s="1">
        <v>0.30608171152544034</v>
      </c>
      <c r="O1321" s="4">
        <v>3</v>
      </c>
      <c r="P1321" s="1">
        <f t="shared" si="20"/>
        <v>1</v>
      </c>
    </row>
    <row r="1322" spans="1:16" x14ac:dyDescent="0.25">
      <c r="A1322" s="1" t="s">
        <v>1432</v>
      </c>
      <c r="B1322" s="1" t="s">
        <v>120</v>
      </c>
      <c r="C1322" s="1" t="s">
        <v>121</v>
      </c>
      <c r="D1322" s="1" t="s">
        <v>1414</v>
      </c>
      <c r="E1322" s="1" t="s">
        <v>79</v>
      </c>
      <c r="F1322" s="1" t="s">
        <v>80</v>
      </c>
      <c r="G1322" s="1" t="s">
        <v>1415</v>
      </c>
      <c r="H1322" s="2">
        <v>43221</v>
      </c>
      <c r="I1322" s="3">
        <v>40629</v>
      </c>
      <c r="J1322" s="1">
        <v>2011</v>
      </c>
      <c r="K1322" s="1">
        <v>0.31661704017134201</v>
      </c>
      <c r="L1322" s="1">
        <v>12122</v>
      </c>
      <c r="M1322" s="1">
        <v>0.28593149163447457</v>
      </c>
      <c r="N1322" s="1">
        <v>0.30608171152544034</v>
      </c>
      <c r="O1322" s="4">
        <v>3</v>
      </c>
      <c r="P1322" s="1">
        <f t="shared" si="20"/>
        <v>1</v>
      </c>
    </row>
    <row r="1323" spans="1:16" x14ac:dyDescent="0.25">
      <c r="A1323" s="1" t="s">
        <v>1432</v>
      </c>
      <c r="B1323" s="1" t="s">
        <v>122</v>
      </c>
      <c r="C1323" s="1" t="s">
        <v>123</v>
      </c>
      <c r="D1323" s="1" t="s">
        <v>1414</v>
      </c>
      <c r="E1323" s="1" t="s">
        <v>79</v>
      </c>
      <c r="F1323" s="1" t="s">
        <v>80</v>
      </c>
      <c r="G1323" s="1" t="s">
        <v>1415</v>
      </c>
      <c r="H1323" s="2">
        <v>43221</v>
      </c>
      <c r="I1323" s="3">
        <v>40629</v>
      </c>
      <c r="J1323" s="1">
        <v>2011</v>
      </c>
      <c r="K1323" s="1">
        <v>0.30153317328677431</v>
      </c>
      <c r="L1323" s="1">
        <v>11053</v>
      </c>
      <c r="M1323" s="1">
        <v>0.28593149163447457</v>
      </c>
      <c r="N1323" s="1">
        <v>0.30608171152544034</v>
      </c>
      <c r="O1323" s="4">
        <v>3</v>
      </c>
      <c r="P1323" s="1">
        <f t="shared" si="20"/>
        <v>1</v>
      </c>
    </row>
    <row r="1324" spans="1:16" x14ac:dyDescent="0.25">
      <c r="A1324" s="1" t="s">
        <v>1432</v>
      </c>
      <c r="B1324" s="1" t="s">
        <v>124</v>
      </c>
      <c r="C1324" s="1" t="s">
        <v>125</v>
      </c>
      <c r="D1324" s="1" t="s">
        <v>1414</v>
      </c>
      <c r="E1324" s="1" t="s">
        <v>79</v>
      </c>
      <c r="F1324" s="1" t="s">
        <v>80</v>
      </c>
      <c r="G1324" s="1" t="s">
        <v>1415</v>
      </c>
      <c r="H1324" s="2">
        <v>43221</v>
      </c>
      <c r="I1324" s="3">
        <v>40629</v>
      </c>
      <c r="J1324" s="1">
        <v>2011</v>
      </c>
      <c r="K1324" s="1">
        <v>0.25039577836411608</v>
      </c>
      <c r="L1324" s="1">
        <v>9490</v>
      </c>
      <c r="M1324" s="1">
        <v>0.28593149163447457</v>
      </c>
      <c r="N1324" s="1">
        <v>0.30608171152544034</v>
      </c>
      <c r="O1324" s="4">
        <v>3</v>
      </c>
      <c r="P1324" s="1">
        <f t="shared" si="20"/>
        <v>1</v>
      </c>
    </row>
    <row r="1325" spans="1:16" x14ac:dyDescent="0.25">
      <c r="A1325" s="1" t="s">
        <v>1432</v>
      </c>
      <c r="B1325" s="1" t="s">
        <v>126</v>
      </c>
      <c r="C1325" s="1" t="s">
        <v>127</v>
      </c>
      <c r="D1325" s="1" t="s">
        <v>1414</v>
      </c>
      <c r="E1325" s="1" t="s">
        <v>79</v>
      </c>
      <c r="F1325" s="1" t="s">
        <v>80</v>
      </c>
      <c r="G1325" s="1" t="s">
        <v>1415</v>
      </c>
      <c r="H1325" s="2">
        <v>43221</v>
      </c>
      <c r="I1325" s="3">
        <v>40629</v>
      </c>
      <c r="J1325" s="1">
        <v>2011</v>
      </c>
      <c r="K1325" s="1">
        <v>0.27202099464740426</v>
      </c>
      <c r="L1325" s="1">
        <v>10469</v>
      </c>
      <c r="M1325" s="1">
        <v>0.28593149163447457</v>
      </c>
      <c r="N1325" s="1">
        <v>0.30608171152544034</v>
      </c>
      <c r="O1325" s="4">
        <v>3</v>
      </c>
      <c r="P1325" s="1">
        <f t="shared" si="20"/>
        <v>1</v>
      </c>
    </row>
    <row r="1326" spans="1:16" x14ac:dyDescent="0.25">
      <c r="A1326" s="1" t="s">
        <v>1432</v>
      </c>
      <c r="B1326" s="1" t="s">
        <v>128</v>
      </c>
      <c r="C1326" s="1" t="s">
        <v>129</v>
      </c>
      <c r="D1326" s="1" t="s">
        <v>1414</v>
      </c>
      <c r="E1326" s="1" t="s">
        <v>79</v>
      </c>
      <c r="F1326" s="1" t="s">
        <v>80</v>
      </c>
      <c r="G1326" s="1" t="s">
        <v>1415</v>
      </c>
      <c r="H1326" s="2">
        <v>43221</v>
      </c>
      <c r="I1326" s="3">
        <v>40629</v>
      </c>
      <c r="J1326" s="1">
        <v>2011</v>
      </c>
      <c r="K1326" s="1">
        <v>0.31509846827133481</v>
      </c>
      <c r="L1326" s="1">
        <v>12816</v>
      </c>
      <c r="M1326" s="1">
        <v>0.28593149163447457</v>
      </c>
      <c r="N1326" s="1">
        <v>0.30608171152544034</v>
      </c>
      <c r="O1326" s="4">
        <v>3</v>
      </c>
      <c r="P1326" s="1">
        <f t="shared" si="20"/>
        <v>1</v>
      </c>
    </row>
    <row r="1327" spans="1:16" x14ac:dyDescent="0.25">
      <c r="A1327" s="1" t="s">
        <v>1432</v>
      </c>
      <c r="B1327" s="1" t="s">
        <v>130</v>
      </c>
      <c r="C1327" s="1" t="s">
        <v>131</v>
      </c>
      <c r="D1327" s="1" t="s">
        <v>1414</v>
      </c>
      <c r="E1327" s="1" t="s">
        <v>79</v>
      </c>
      <c r="F1327" s="1" t="s">
        <v>80</v>
      </c>
      <c r="G1327" s="1" t="s">
        <v>1415</v>
      </c>
      <c r="H1327" s="2">
        <v>43221</v>
      </c>
      <c r="I1327" s="3">
        <v>40629</v>
      </c>
      <c r="J1327" s="1">
        <v>2011</v>
      </c>
      <c r="K1327" s="1">
        <v>0.28630487414919376</v>
      </c>
      <c r="L1327" s="1">
        <v>12535</v>
      </c>
      <c r="M1327" s="1">
        <v>0.28593149163447457</v>
      </c>
      <c r="N1327" s="1">
        <v>0.30608171152544034</v>
      </c>
      <c r="O1327" s="4">
        <v>3</v>
      </c>
      <c r="P1327" s="1">
        <f t="shared" si="20"/>
        <v>1</v>
      </c>
    </row>
    <row r="1328" spans="1:16" x14ac:dyDescent="0.25">
      <c r="A1328" s="1" t="s">
        <v>1432</v>
      </c>
      <c r="B1328" s="1" t="s">
        <v>132</v>
      </c>
      <c r="C1328" s="1" t="s">
        <v>133</v>
      </c>
      <c r="D1328" s="1" t="s">
        <v>1414</v>
      </c>
      <c r="E1328" s="1" t="s">
        <v>79</v>
      </c>
      <c r="F1328" s="1" t="s">
        <v>80</v>
      </c>
      <c r="G1328" s="1" t="s">
        <v>1415</v>
      </c>
      <c r="H1328" s="2">
        <v>43221</v>
      </c>
      <c r="I1328" s="3">
        <v>40629</v>
      </c>
      <c r="J1328" s="1">
        <v>2011</v>
      </c>
      <c r="K1328" s="1">
        <v>0.32688860144779541</v>
      </c>
      <c r="L1328" s="1">
        <v>14405</v>
      </c>
      <c r="M1328" s="1">
        <v>0.28593149163447457</v>
      </c>
      <c r="N1328" s="1">
        <v>0.30608171152544034</v>
      </c>
      <c r="O1328" s="4">
        <v>3</v>
      </c>
      <c r="P1328" s="1">
        <f t="shared" si="20"/>
        <v>1</v>
      </c>
    </row>
    <row r="1329" spans="1:16" x14ac:dyDescent="0.25">
      <c r="A1329" s="1" t="s">
        <v>1432</v>
      </c>
      <c r="B1329" s="1" t="s">
        <v>134</v>
      </c>
      <c r="C1329" s="1" t="s">
        <v>135</v>
      </c>
      <c r="D1329" s="1" t="s">
        <v>1414</v>
      </c>
      <c r="E1329" s="1" t="s">
        <v>79</v>
      </c>
      <c r="F1329" s="1" t="s">
        <v>80</v>
      </c>
      <c r="G1329" s="1" t="s">
        <v>1415</v>
      </c>
      <c r="H1329" s="2">
        <v>43221</v>
      </c>
      <c r="I1329" s="3">
        <v>40629</v>
      </c>
      <c r="J1329" s="1">
        <v>2011</v>
      </c>
      <c r="K1329" s="1">
        <v>0.31003382187147688</v>
      </c>
      <c r="L1329" s="1">
        <v>11275</v>
      </c>
      <c r="M1329" s="1">
        <v>0.28593149163447457</v>
      </c>
      <c r="N1329" s="1">
        <v>0.30608171152544034</v>
      </c>
      <c r="O1329" s="4">
        <v>3</v>
      </c>
      <c r="P1329" s="1">
        <f t="shared" si="20"/>
        <v>1</v>
      </c>
    </row>
    <row r="1330" spans="1:16" x14ac:dyDescent="0.25">
      <c r="A1330" s="1" t="s">
        <v>1432</v>
      </c>
      <c r="B1330" s="1" t="s">
        <v>136</v>
      </c>
      <c r="C1330" s="1" t="s">
        <v>137</v>
      </c>
      <c r="D1330" s="1" t="s">
        <v>1414</v>
      </c>
      <c r="E1330" s="1" t="s">
        <v>79</v>
      </c>
      <c r="F1330" s="1" t="s">
        <v>80</v>
      </c>
      <c r="G1330" s="1" t="s">
        <v>1415</v>
      </c>
      <c r="H1330" s="2">
        <v>43221</v>
      </c>
      <c r="I1330" s="3">
        <v>40629</v>
      </c>
      <c r="J1330" s="1">
        <v>2011</v>
      </c>
      <c r="K1330" s="1">
        <v>0.23542969163929214</v>
      </c>
      <c r="L1330" s="1">
        <v>8887</v>
      </c>
      <c r="M1330" s="1">
        <v>0.28593149163447457</v>
      </c>
      <c r="N1330" s="1">
        <v>0.30608171152544034</v>
      </c>
      <c r="O1330" s="4">
        <v>3</v>
      </c>
      <c r="P1330" s="1">
        <f t="shared" si="20"/>
        <v>1</v>
      </c>
    </row>
    <row r="1331" spans="1:16" x14ac:dyDescent="0.25">
      <c r="A1331" s="1" t="s">
        <v>1432</v>
      </c>
      <c r="B1331" s="1" t="s">
        <v>138</v>
      </c>
      <c r="C1331" s="1" t="s">
        <v>139</v>
      </c>
      <c r="D1331" s="1" t="s">
        <v>1416</v>
      </c>
      <c r="E1331" s="1" t="s">
        <v>141</v>
      </c>
      <c r="F1331" s="1" t="s">
        <v>80</v>
      </c>
      <c r="G1331" s="1" t="s">
        <v>1415</v>
      </c>
      <c r="H1331" s="2">
        <v>43221</v>
      </c>
      <c r="I1331" s="3">
        <v>40629</v>
      </c>
      <c r="J1331" s="1">
        <v>2011</v>
      </c>
      <c r="K1331" s="1">
        <v>0.3535141090162498</v>
      </c>
      <c r="L1331" s="1">
        <v>14119</v>
      </c>
      <c r="M1331" s="1">
        <v>0.31037906344106708</v>
      </c>
      <c r="N1331" s="1">
        <v>0.30608171152544034</v>
      </c>
      <c r="O1331" s="4">
        <v>3</v>
      </c>
      <c r="P1331" s="1">
        <f t="shared" si="20"/>
        <v>1</v>
      </c>
    </row>
    <row r="1332" spans="1:16" x14ac:dyDescent="0.25">
      <c r="A1332" s="1" t="s">
        <v>1432</v>
      </c>
      <c r="B1332" s="1" t="s">
        <v>142</v>
      </c>
      <c r="C1332" s="1" t="s">
        <v>143</v>
      </c>
      <c r="D1332" s="1" t="s">
        <v>1416</v>
      </c>
      <c r="E1332" s="1" t="s">
        <v>141</v>
      </c>
      <c r="F1332" s="1" t="s">
        <v>80</v>
      </c>
      <c r="G1332" s="1" t="s">
        <v>1415</v>
      </c>
      <c r="H1332" s="2">
        <v>43221</v>
      </c>
      <c r="I1332" s="3">
        <v>40629</v>
      </c>
      <c r="J1332" s="1">
        <v>2011</v>
      </c>
      <c r="K1332" s="1">
        <v>0.28195643238799833</v>
      </c>
      <c r="L1332" s="1">
        <v>10976</v>
      </c>
      <c r="M1332" s="1">
        <v>0.31037906344106708</v>
      </c>
      <c r="N1332" s="1">
        <v>0.30608171152544034</v>
      </c>
      <c r="O1332" s="4">
        <v>3</v>
      </c>
      <c r="P1332" s="1">
        <f t="shared" si="20"/>
        <v>1</v>
      </c>
    </row>
    <row r="1333" spans="1:16" x14ac:dyDescent="0.25">
      <c r="A1333" s="1" t="s">
        <v>1432</v>
      </c>
      <c r="B1333" s="1" t="s">
        <v>144</v>
      </c>
      <c r="C1333" s="1" t="s">
        <v>145</v>
      </c>
      <c r="D1333" s="1" t="s">
        <v>1416</v>
      </c>
      <c r="E1333" s="1" t="s">
        <v>141</v>
      </c>
      <c r="F1333" s="1" t="s">
        <v>80</v>
      </c>
      <c r="G1333" s="1" t="s">
        <v>1415</v>
      </c>
      <c r="H1333" s="2">
        <v>43221</v>
      </c>
      <c r="I1333" s="3">
        <v>40629</v>
      </c>
      <c r="J1333" s="1">
        <v>2011</v>
      </c>
      <c r="K1333" s="1">
        <v>0.38473795593178139</v>
      </c>
      <c r="L1333" s="1">
        <v>15453</v>
      </c>
      <c r="M1333" s="1">
        <v>0.31037906344106708</v>
      </c>
      <c r="N1333" s="1">
        <v>0.30608171152544034</v>
      </c>
      <c r="O1333" s="4">
        <v>3</v>
      </c>
      <c r="P1333" s="1">
        <f t="shared" si="20"/>
        <v>1</v>
      </c>
    </row>
    <row r="1334" spans="1:16" x14ac:dyDescent="0.25">
      <c r="A1334" s="1" t="s">
        <v>1432</v>
      </c>
      <c r="B1334" s="1" t="s">
        <v>146</v>
      </c>
      <c r="C1334" s="1" t="s">
        <v>147</v>
      </c>
      <c r="D1334" s="1" t="s">
        <v>1416</v>
      </c>
      <c r="E1334" s="1" t="s">
        <v>141</v>
      </c>
      <c r="F1334" s="1" t="s">
        <v>80</v>
      </c>
      <c r="G1334" s="1" t="s">
        <v>1415</v>
      </c>
      <c r="H1334" s="2">
        <v>43221</v>
      </c>
      <c r="I1334" s="3">
        <v>40629</v>
      </c>
      <c r="J1334" s="1">
        <v>2011</v>
      </c>
      <c r="K1334" s="1">
        <v>0.23957630717729647</v>
      </c>
      <c r="L1334" s="1">
        <v>9590</v>
      </c>
      <c r="M1334" s="1">
        <v>0.31037906344106708</v>
      </c>
      <c r="N1334" s="1">
        <v>0.30608171152544034</v>
      </c>
      <c r="O1334" s="4">
        <v>3</v>
      </c>
      <c r="P1334" s="1">
        <f t="shared" si="20"/>
        <v>1</v>
      </c>
    </row>
    <row r="1335" spans="1:16" x14ac:dyDescent="0.25">
      <c r="A1335" s="1" t="s">
        <v>1432</v>
      </c>
      <c r="B1335" s="1" t="s">
        <v>148</v>
      </c>
      <c r="C1335" s="1" t="s">
        <v>149</v>
      </c>
      <c r="D1335" s="1" t="s">
        <v>1416</v>
      </c>
      <c r="E1335" s="1" t="s">
        <v>141</v>
      </c>
      <c r="F1335" s="1" t="s">
        <v>80</v>
      </c>
      <c r="G1335" s="1" t="s">
        <v>1415</v>
      </c>
      <c r="H1335" s="2">
        <v>43221</v>
      </c>
      <c r="I1335" s="3">
        <v>40629</v>
      </c>
      <c r="J1335" s="1">
        <v>2011</v>
      </c>
      <c r="K1335" s="1">
        <v>0.31616548839988051</v>
      </c>
      <c r="L1335" s="1">
        <v>12701</v>
      </c>
      <c r="M1335" s="1">
        <v>0.31037906344106708</v>
      </c>
      <c r="N1335" s="1">
        <v>0.30608171152544034</v>
      </c>
      <c r="O1335" s="4">
        <v>3</v>
      </c>
      <c r="P1335" s="1">
        <f t="shared" si="20"/>
        <v>1</v>
      </c>
    </row>
    <row r="1336" spans="1:16" x14ac:dyDescent="0.25">
      <c r="A1336" s="1" t="s">
        <v>1432</v>
      </c>
      <c r="B1336" s="1" t="s">
        <v>150</v>
      </c>
      <c r="C1336" s="1" t="s">
        <v>151</v>
      </c>
      <c r="D1336" s="1" t="s">
        <v>1416</v>
      </c>
      <c r="E1336" s="1" t="s">
        <v>141</v>
      </c>
      <c r="F1336" s="1" t="s">
        <v>80</v>
      </c>
      <c r="G1336" s="1" t="s">
        <v>1415</v>
      </c>
      <c r="H1336" s="2">
        <v>43221</v>
      </c>
      <c r="I1336" s="3">
        <v>40629</v>
      </c>
      <c r="J1336" s="1">
        <v>2011</v>
      </c>
      <c r="K1336" s="1">
        <v>0.1614065142430432</v>
      </c>
      <c r="L1336" s="1">
        <v>7349</v>
      </c>
      <c r="M1336" s="1">
        <v>0.31037906344106708</v>
      </c>
      <c r="N1336" s="1">
        <v>0.30608171152544034</v>
      </c>
      <c r="O1336" s="4">
        <v>3</v>
      </c>
      <c r="P1336" s="1">
        <f t="shared" si="20"/>
        <v>1</v>
      </c>
    </row>
    <row r="1337" spans="1:16" x14ac:dyDescent="0.25">
      <c r="A1337" s="1" t="s">
        <v>1432</v>
      </c>
      <c r="B1337" s="1" t="s">
        <v>152</v>
      </c>
      <c r="C1337" s="1" t="s">
        <v>153</v>
      </c>
      <c r="D1337" s="1" t="s">
        <v>1416</v>
      </c>
      <c r="E1337" s="1" t="s">
        <v>141</v>
      </c>
      <c r="F1337" s="1" t="s">
        <v>80</v>
      </c>
      <c r="G1337" s="1" t="s">
        <v>1415</v>
      </c>
      <c r="H1337" s="2">
        <v>43221</v>
      </c>
      <c r="I1337" s="3">
        <v>40629</v>
      </c>
      <c r="J1337" s="1">
        <v>2011</v>
      </c>
      <c r="K1337" s="1">
        <v>0.34532752009245155</v>
      </c>
      <c r="L1337" s="1">
        <v>13148</v>
      </c>
      <c r="M1337" s="1">
        <v>0.31037906344106708</v>
      </c>
      <c r="N1337" s="1">
        <v>0.30608171152544034</v>
      </c>
      <c r="O1337" s="4">
        <v>3</v>
      </c>
      <c r="P1337" s="1">
        <f t="shared" si="20"/>
        <v>1</v>
      </c>
    </row>
    <row r="1338" spans="1:16" x14ac:dyDescent="0.25">
      <c r="A1338" s="1" t="s">
        <v>1432</v>
      </c>
      <c r="B1338" s="1" t="s">
        <v>154</v>
      </c>
      <c r="C1338" s="1" t="s">
        <v>155</v>
      </c>
      <c r="D1338" s="1" t="s">
        <v>1416</v>
      </c>
      <c r="E1338" s="1" t="s">
        <v>141</v>
      </c>
      <c r="F1338" s="1" t="s">
        <v>80</v>
      </c>
      <c r="G1338" s="1" t="s">
        <v>1415</v>
      </c>
      <c r="H1338" s="2">
        <v>43221</v>
      </c>
      <c r="I1338" s="3">
        <v>40629</v>
      </c>
      <c r="J1338" s="1">
        <v>2011</v>
      </c>
      <c r="K1338" s="1">
        <v>0.28836623497522107</v>
      </c>
      <c r="L1338" s="1">
        <v>10532</v>
      </c>
      <c r="M1338" s="1">
        <v>0.31037906344106708</v>
      </c>
      <c r="N1338" s="1">
        <v>0.30608171152544034</v>
      </c>
      <c r="O1338" s="4">
        <v>3</v>
      </c>
      <c r="P1338" s="1">
        <f t="shared" si="20"/>
        <v>1</v>
      </c>
    </row>
    <row r="1339" spans="1:16" x14ac:dyDescent="0.25">
      <c r="A1339" s="1" t="s">
        <v>1432</v>
      </c>
      <c r="B1339" s="1" t="s">
        <v>156</v>
      </c>
      <c r="C1339" s="1" t="s">
        <v>157</v>
      </c>
      <c r="D1339" s="1" t="s">
        <v>1416</v>
      </c>
      <c r="E1339" s="1" t="s">
        <v>141</v>
      </c>
      <c r="F1339" s="1" t="s">
        <v>80</v>
      </c>
      <c r="G1339" s="1" t="s">
        <v>1415</v>
      </c>
      <c r="H1339" s="2">
        <v>43221</v>
      </c>
      <c r="I1339" s="3">
        <v>40629</v>
      </c>
      <c r="J1339" s="1">
        <v>2011</v>
      </c>
      <c r="K1339" s="1">
        <v>0.29917684481460799</v>
      </c>
      <c r="L1339" s="1">
        <v>12321</v>
      </c>
      <c r="M1339" s="1">
        <v>0.31037906344106708</v>
      </c>
      <c r="N1339" s="1">
        <v>0.30608171152544034</v>
      </c>
      <c r="O1339" s="4">
        <v>3</v>
      </c>
      <c r="P1339" s="1">
        <f t="shared" si="20"/>
        <v>1</v>
      </c>
    </row>
    <row r="1340" spans="1:16" x14ac:dyDescent="0.25">
      <c r="A1340" s="1" t="s">
        <v>1432</v>
      </c>
      <c r="B1340" s="1" t="s">
        <v>158</v>
      </c>
      <c r="C1340" s="1" t="s">
        <v>159</v>
      </c>
      <c r="D1340" s="1" t="s">
        <v>1416</v>
      </c>
      <c r="E1340" s="1" t="s">
        <v>141</v>
      </c>
      <c r="F1340" s="1" t="s">
        <v>80</v>
      </c>
      <c r="G1340" s="1" t="s">
        <v>1415</v>
      </c>
      <c r="H1340" s="2">
        <v>43221</v>
      </c>
      <c r="I1340" s="3">
        <v>40629</v>
      </c>
      <c r="J1340" s="1">
        <v>2011</v>
      </c>
      <c r="K1340" s="1">
        <v>0.27065217391304347</v>
      </c>
      <c r="L1340" s="1">
        <v>11205</v>
      </c>
      <c r="M1340" s="1">
        <v>0.31037906344106708</v>
      </c>
      <c r="N1340" s="1">
        <v>0.30608171152544034</v>
      </c>
      <c r="O1340" s="4">
        <v>3</v>
      </c>
      <c r="P1340" s="1">
        <f t="shared" si="20"/>
        <v>1</v>
      </c>
    </row>
    <row r="1341" spans="1:16" x14ac:dyDescent="0.25">
      <c r="A1341" s="1" t="s">
        <v>1432</v>
      </c>
      <c r="B1341" s="1" t="s">
        <v>160</v>
      </c>
      <c r="C1341" s="1" t="s">
        <v>161</v>
      </c>
      <c r="D1341" s="1" t="s">
        <v>1416</v>
      </c>
      <c r="E1341" s="1" t="s">
        <v>141</v>
      </c>
      <c r="F1341" s="1" t="s">
        <v>80</v>
      </c>
      <c r="G1341" s="1" t="s">
        <v>1415</v>
      </c>
      <c r="H1341" s="2">
        <v>43221</v>
      </c>
      <c r="I1341" s="3">
        <v>40629</v>
      </c>
      <c r="J1341" s="1">
        <v>2011</v>
      </c>
      <c r="K1341" s="1">
        <v>0.33894022344984764</v>
      </c>
      <c r="L1341" s="1">
        <v>13682</v>
      </c>
      <c r="M1341" s="1">
        <v>0.31037906344106708</v>
      </c>
      <c r="N1341" s="1">
        <v>0.30608171152544034</v>
      </c>
      <c r="O1341" s="4">
        <v>3</v>
      </c>
      <c r="P1341" s="1">
        <f t="shared" si="20"/>
        <v>1</v>
      </c>
    </row>
    <row r="1342" spans="1:16" x14ac:dyDescent="0.25">
      <c r="A1342" s="1" t="s">
        <v>1432</v>
      </c>
      <c r="B1342" s="1" t="s">
        <v>162</v>
      </c>
      <c r="C1342" s="1" t="s">
        <v>163</v>
      </c>
      <c r="D1342" s="1" t="s">
        <v>1416</v>
      </c>
      <c r="E1342" s="1" t="s">
        <v>141</v>
      </c>
      <c r="F1342" s="1" t="s">
        <v>80</v>
      </c>
      <c r="G1342" s="1" t="s">
        <v>1415</v>
      </c>
      <c r="H1342" s="2">
        <v>43221</v>
      </c>
      <c r="I1342" s="3">
        <v>40629</v>
      </c>
      <c r="J1342" s="1">
        <v>2011</v>
      </c>
      <c r="K1342" s="1">
        <v>0.23758981825012915</v>
      </c>
      <c r="L1342" s="1">
        <v>10118</v>
      </c>
      <c r="M1342" s="1">
        <v>0.31037906344106708</v>
      </c>
      <c r="N1342" s="1">
        <v>0.30608171152544034</v>
      </c>
      <c r="O1342" s="4">
        <v>3</v>
      </c>
      <c r="P1342" s="1">
        <f t="shared" si="20"/>
        <v>1</v>
      </c>
    </row>
    <row r="1343" spans="1:16" x14ac:dyDescent="0.25">
      <c r="A1343" s="1" t="s">
        <v>1432</v>
      </c>
      <c r="B1343" s="1" t="s">
        <v>164</v>
      </c>
      <c r="C1343" s="1" t="s">
        <v>165</v>
      </c>
      <c r="D1343" s="1" t="s">
        <v>1416</v>
      </c>
      <c r="E1343" s="1" t="s">
        <v>141</v>
      </c>
      <c r="F1343" s="1" t="s">
        <v>80</v>
      </c>
      <c r="G1343" s="1" t="s">
        <v>1415</v>
      </c>
      <c r="H1343" s="2">
        <v>43221</v>
      </c>
      <c r="I1343" s="3">
        <v>40629</v>
      </c>
      <c r="J1343" s="1">
        <v>2011</v>
      </c>
      <c r="K1343" s="1">
        <v>0.31464713715046605</v>
      </c>
      <c r="L1343" s="1">
        <v>11815</v>
      </c>
      <c r="M1343" s="1">
        <v>0.31037906344106708</v>
      </c>
      <c r="N1343" s="1">
        <v>0.30608171152544034</v>
      </c>
      <c r="O1343" s="4">
        <v>3</v>
      </c>
      <c r="P1343" s="1">
        <f t="shared" si="20"/>
        <v>1</v>
      </c>
    </row>
    <row r="1344" spans="1:16" x14ac:dyDescent="0.25">
      <c r="A1344" s="1" t="s">
        <v>1432</v>
      </c>
      <c r="B1344" s="1" t="s">
        <v>166</v>
      </c>
      <c r="C1344" s="1" t="s">
        <v>167</v>
      </c>
      <c r="D1344" s="1" t="s">
        <v>1416</v>
      </c>
      <c r="E1344" s="1" t="s">
        <v>141</v>
      </c>
      <c r="F1344" s="1" t="s">
        <v>80</v>
      </c>
      <c r="G1344" s="1" t="s">
        <v>1415</v>
      </c>
      <c r="H1344" s="2">
        <v>43221</v>
      </c>
      <c r="I1344" s="3">
        <v>40629</v>
      </c>
      <c r="J1344" s="1">
        <v>2011</v>
      </c>
      <c r="K1344" s="1">
        <v>0.32804563357327177</v>
      </c>
      <c r="L1344" s="1">
        <v>12077</v>
      </c>
      <c r="M1344" s="1">
        <v>0.31037906344106708</v>
      </c>
      <c r="N1344" s="1">
        <v>0.30608171152544034</v>
      </c>
      <c r="O1344" s="4">
        <v>3</v>
      </c>
      <c r="P1344" s="1">
        <f t="shared" si="20"/>
        <v>1</v>
      </c>
    </row>
    <row r="1345" spans="1:16" x14ac:dyDescent="0.25">
      <c r="A1345" s="1" t="s">
        <v>1432</v>
      </c>
      <c r="B1345" s="1" t="s">
        <v>168</v>
      </c>
      <c r="C1345" s="1" t="s">
        <v>169</v>
      </c>
      <c r="D1345" s="1" t="s">
        <v>1416</v>
      </c>
      <c r="E1345" s="1" t="s">
        <v>141</v>
      </c>
      <c r="F1345" s="1" t="s">
        <v>80</v>
      </c>
      <c r="G1345" s="1" t="s">
        <v>1415</v>
      </c>
      <c r="H1345" s="2">
        <v>43221</v>
      </c>
      <c r="I1345" s="3">
        <v>40629</v>
      </c>
      <c r="J1345" s="1">
        <v>2011</v>
      </c>
      <c r="K1345" s="1">
        <v>0.30902222867935492</v>
      </c>
      <c r="L1345" s="1">
        <v>12762</v>
      </c>
      <c r="M1345" s="1">
        <v>0.31037906344106708</v>
      </c>
      <c r="N1345" s="1">
        <v>0.30608171152544034</v>
      </c>
      <c r="O1345" s="4">
        <v>3</v>
      </c>
      <c r="P1345" s="1">
        <f t="shared" si="20"/>
        <v>1</v>
      </c>
    </row>
    <row r="1346" spans="1:16" x14ac:dyDescent="0.25">
      <c r="A1346" s="1" t="s">
        <v>1432</v>
      </c>
      <c r="B1346" s="1" t="s">
        <v>170</v>
      </c>
      <c r="C1346" s="1" t="s">
        <v>171</v>
      </c>
      <c r="D1346" s="1" t="s">
        <v>1416</v>
      </c>
      <c r="E1346" s="1" t="s">
        <v>141</v>
      </c>
      <c r="F1346" s="1" t="s">
        <v>80</v>
      </c>
      <c r="G1346" s="1" t="s">
        <v>1415</v>
      </c>
      <c r="H1346" s="2">
        <v>43221</v>
      </c>
      <c r="I1346" s="3">
        <v>40629</v>
      </c>
      <c r="J1346" s="1">
        <v>2011</v>
      </c>
      <c r="K1346" s="1">
        <v>0.32693935119887163</v>
      </c>
      <c r="L1346" s="1">
        <v>12749</v>
      </c>
      <c r="M1346" s="1">
        <v>0.31037906344106708</v>
      </c>
      <c r="N1346" s="1">
        <v>0.30608171152544034</v>
      </c>
      <c r="O1346" s="4">
        <v>3</v>
      </c>
      <c r="P1346" s="1">
        <f t="shared" si="20"/>
        <v>1</v>
      </c>
    </row>
    <row r="1347" spans="1:16" x14ac:dyDescent="0.25">
      <c r="A1347" s="1" t="s">
        <v>1432</v>
      </c>
      <c r="B1347" s="1" t="s">
        <v>172</v>
      </c>
      <c r="C1347" s="1" t="s">
        <v>173</v>
      </c>
      <c r="D1347" s="1" t="s">
        <v>1416</v>
      </c>
      <c r="E1347" s="1" t="s">
        <v>141</v>
      </c>
      <c r="F1347" s="1" t="s">
        <v>80</v>
      </c>
      <c r="G1347" s="1" t="s">
        <v>1415</v>
      </c>
      <c r="H1347" s="2">
        <v>43221</v>
      </c>
      <c r="I1347" s="3">
        <v>40629</v>
      </c>
      <c r="J1347" s="1">
        <v>2011</v>
      </c>
      <c r="K1347" s="1">
        <v>0.42667376547317981</v>
      </c>
      <c r="L1347" s="1">
        <v>16028</v>
      </c>
      <c r="M1347" s="1">
        <v>0.31037906344106708</v>
      </c>
      <c r="N1347" s="1">
        <v>0.30608171152544034</v>
      </c>
      <c r="O1347" s="4">
        <v>3</v>
      </c>
      <c r="P1347" s="1">
        <f t="shared" ref="P1347:P1410" si="21">IF(A1347="Owned outright",1,IF(A1347="Owned with a mortgage or loan",1,IF(A1347="Shared ownership",4,IF(A1347="Rented from council (local authority)",3,IF(A1347="Other social rented",3,IF(A1347="Private landlord or letting agency",2,IF(A1347="Other private rented",2,IF(A1347="Living rent free",4,0))))))))</f>
        <v>1</v>
      </c>
    </row>
    <row r="1348" spans="1:16" x14ac:dyDescent="0.25">
      <c r="A1348" s="1" t="s">
        <v>1432</v>
      </c>
      <c r="B1348" s="1" t="s">
        <v>174</v>
      </c>
      <c r="C1348" s="1" t="s">
        <v>175</v>
      </c>
      <c r="D1348" s="1" t="s">
        <v>1416</v>
      </c>
      <c r="E1348" s="1" t="s">
        <v>141</v>
      </c>
      <c r="F1348" s="1" t="s">
        <v>80</v>
      </c>
      <c r="G1348" s="1" t="s">
        <v>1415</v>
      </c>
      <c r="H1348" s="2">
        <v>43221</v>
      </c>
      <c r="I1348" s="3">
        <v>40629</v>
      </c>
      <c r="J1348" s="1">
        <v>2011</v>
      </c>
      <c r="K1348" s="1">
        <v>0.34393412716021993</v>
      </c>
      <c r="L1348" s="1">
        <v>13951</v>
      </c>
      <c r="M1348" s="1">
        <v>0.31037906344106708</v>
      </c>
      <c r="N1348" s="1">
        <v>0.30608171152544034</v>
      </c>
      <c r="O1348" s="4">
        <v>3</v>
      </c>
      <c r="P1348" s="1">
        <f t="shared" si="21"/>
        <v>1</v>
      </c>
    </row>
    <row r="1349" spans="1:16" x14ac:dyDescent="0.25">
      <c r="A1349" s="1" t="s">
        <v>1432</v>
      </c>
      <c r="B1349" s="1" t="s">
        <v>176</v>
      </c>
      <c r="C1349" s="1" t="s">
        <v>177</v>
      </c>
      <c r="D1349" s="1" t="s">
        <v>1416</v>
      </c>
      <c r="E1349" s="1" t="s">
        <v>141</v>
      </c>
      <c r="F1349" s="1" t="s">
        <v>80</v>
      </c>
      <c r="G1349" s="1" t="s">
        <v>1415</v>
      </c>
      <c r="H1349" s="2">
        <v>43221</v>
      </c>
      <c r="I1349" s="3">
        <v>40629</v>
      </c>
      <c r="J1349" s="1">
        <v>2011</v>
      </c>
      <c r="K1349" s="1">
        <v>0.31897666024437238</v>
      </c>
      <c r="L1349" s="1">
        <v>13079</v>
      </c>
      <c r="M1349" s="1">
        <v>0.31037906344106708</v>
      </c>
      <c r="N1349" s="1">
        <v>0.30608171152544034</v>
      </c>
      <c r="O1349" s="4">
        <v>3</v>
      </c>
      <c r="P1349" s="1">
        <f t="shared" si="21"/>
        <v>1</v>
      </c>
    </row>
    <row r="1350" spans="1:16" x14ac:dyDescent="0.25">
      <c r="A1350" s="1" t="s">
        <v>1432</v>
      </c>
      <c r="B1350" s="1" t="s">
        <v>178</v>
      </c>
      <c r="C1350" s="1" t="s">
        <v>179</v>
      </c>
      <c r="D1350" s="1" t="s">
        <v>1416</v>
      </c>
      <c r="E1350" s="1" t="s">
        <v>141</v>
      </c>
      <c r="F1350" s="1" t="s">
        <v>80</v>
      </c>
      <c r="G1350" s="1" t="s">
        <v>1415</v>
      </c>
      <c r="H1350" s="2">
        <v>43221</v>
      </c>
      <c r="I1350" s="3">
        <v>40629</v>
      </c>
      <c r="J1350" s="1">
        <v>2011</v>
      </c>
      <c r="K1350" s="1">
        <v>0.40296288831221183</v>
      </c>
      <c r="L1350" s="1">
        <v>15994</v>
      </c>
      <c r="M1350" s="1">
        <v>0.31037906344106708</v>
      </c>
      <c r="N1350" s="1">
        <v>0.30608171152544034</v>
      </c>
      <c r="O1350" s="4">
        <v>3</v>
      </c>
      <c r="P1350" s="1">
        <f t="shared" si="21"/>
        <v>1</v>
      </c>
    </row>
    <row r="1351" spans="1:16" x14ac:dyDescent="0.25">
      <c r="A1351" s="1" t="s">
        <v>1432</v>
      </c>
      <c r="B1351" s="1" t="s">
        <v>180</v>
      </c>
      <c r="C1351" s="1" t="s">
        <v>181</v>
      </c>
      <c r="D1351" s="1" t="s">
        <v>1416</v>
      </c>
      <c r="E1351" s="1" t="s">
        <v>141</v>
      </c>
      <c r="F1351" s="1" t="s">
        <v>80</v>
      </c>
      <c r="G1351" s="1" t="s">
        <v>1415</v>
      </c>
      <c r="H1351" s="2">
        <v>43221</v>
      </c>
      <c r="I1351" s="3">
        <v>40629</v>
      </c>
      <c r="J1351" s="1">
        <v>2011</v>
      </c>
      <c r="K1351" s="1">
        <v>0.38449669990571161</v>
      </c>
      <c r="L1351" s="1">
        <v>13457</v>
      </c>
      <c r="M1351" s="1">
        <v>0.31037906344106708</v>
      </c>
      <c r="N1351" s="1">
        <v>0.30608171152544034</v>
      </c>
      <c r="O1351" s="4">
        <v>3</v>
      </c>
      <c r="P1351" s="1">
        <f t="shared" si="21"/>
        <v>1</v>
      </c>
    </row>
    <row r="1352" spans="1:16" x14ac:dyDescent="0.25">
      <c r="A1352" s="1" t="s">
        <v>1432</v>
      </c>
      <c r="B1352" s="1" t="s">
        <v>182</v>
      </c>
      <c r="C1352" s="1" t="s">
        <v>183</v>
      </c>
      <c r="D1352" s="1" t="s">
        <v>1416</v>
      </c>
      <c r="E1352" s="1" t="s">
        <v>141</v>
      </c>
      <c r="F1352" s="1" t="s">
        <v>80</v>
      </c>
      <c r="G1352" s="1" t="s">
        <v>1415</v>
      </c>
      <c r="H1352" s="2">
        <v>43221</v>
      </c>
      <c r="I1352" s="3">
        <v>40629</v>
      </c>
      <c r="J1352" s="1">
        <v>2011</v>
      </c>
      <c r="K1352" s="1">
        <v>0.33875165416850461</v>
      </c>
      <c r="L1352" s="1">
        <v>15359</v>
      </c>
      <c r="M1352" s="1">
        <v>0.31037906344106708</v>
      </c>
      <c r="N1352" s="1">
        <v>0.30608171152544034</v>
      </c>
      <c r="O1352" s="4">
        <v>3</v>
      </c>
      <c r="P1352" s="1">
        <f t="shared" si="21"/>
        <v>1</v>
      </c>
    </row>
    <row r="1353" spans="1:16" x14ac:dyDescent="0.25">
      <c r="A1353" s="1" t="s">
        <v>1432</v>
      </c>
      <c r="B1353" s="1" t="s">
        <v>184</v>
      </c>
      <c r="C1353" s="1" t="s">
        <v>185</v>
      </c>
      <c r="D1353" s="1" t="s">
        <v>1416</v>
      </c>
      <c r="E1353" s="1" t="s">
        <v>141</v>
      </c>
      <c r="F1353" s="1" t="s">
        <v>80</v>
      </c>
      <c r="G1353" s="1" t="s">
        <v>1415</v>
      </c>
      <c r="H1353" s="2">
        <v>43221</v>
      </c>
      <c r="I1353" s="3">
        <v>40629</v>
      </c>
      <c r="J1353" s="1">
        <v>2011</v>
      </c>
      <c r="K1353" s="1">
        <v>0.29833526498788326</v>
      </c>
      <c r="L1353" s="1">
        <v>11326</v>
      </c>
      <c r="M1353" s="1">
        <v>0.31037906344106708</v>
      </c>
      <c r="N1353" s="1">
        <v>0.30608171152544034</v>
      </c>
      <c r="O1353" s="4">
        <v>3</v>
      </c>
      <c r="P1353" s="1">
        <f t="shared" si="21"/>
        <v>1</v>
      </c>
    </row>
    <row r="1354" spans="1:16" x14ac:dyDescent="0.25">
      <c r="A1354" s="1" t="s">
        <v>1432</v>
      </c>
      <c r="B1354" s="1" t="s">
        <v>186</v>
      </c>
      <c r="C1354" s="1" t="s">
        <v>187</v>
      </c>
      <c r="D1354" s="1" t="s">
        <v>1416</v>
      </c>
      <c r="E1354" s="1" t="s">
        <v>141</v>
      </c>
      <c r="F1354" s="1" t="s">
        <v>80</v>
      </c>
      <c r="G1354" s="1" t="s">
        <v>1415</v>
      </c>
      <c r="H1354" s="2">
        <v>43221</v>
      </c>
      <c r="I1354" s="3">
        <v>40629</v>
      </c>
      <c r="J1354" s="1">
        <v>2011</v>
      </c>
      <c r="K1354" s="1">
        <v>0.38219910011248592</v>
      </c>
      <c r="L1354" s="1">
        <v>13591</v>
      </c>
      <c r="M1354" s="1">
        <v>0.31037906344106708</v>
      </c>
      <c r="N1354" s="1">
        <v>0.30608171152544034</v>
      </c>
      <c r="O1354" s="4">
        <v>3</v>
      </c>
      <c r="P1354" s="1">
        <f t="shared" si="21"/>
        <v>1</v>
      </c>
    </row>
    <row r="1355" spans="1:16" x14ac:dyDescent="0.25">
      <c r="A1355" s="1" t="s">
        <v>1432</v>
      </c>
      <c r="B1355" s="1" t="s">
        <v>188</v>
      </c>
      <c r="C1355" s="1" t="s">
        <v>189</v>
      </c>
      <c r="D1355" s="1" t="s">
        <v>1416</v>
      </c>
      <c r="E1355" s="1" t="s">
        <v>141</v>
      </c>
      <c r="F1355" s="1" t="s">
        <v>80</v>
      </c>
      <c r="G1355" s="1" t="s">
        <v>1415</v>
      </c>
      <c r="H1355" s="2">
        <v>43221</v>
      </c>
      <c r="I1355" s="3">
        <v>40629</v>
      </c>
      <c r="J1355" s="1">
        <v>2011</v>
      </c>
      <c r="K1355" s="1">
        <v>0.33879869260033219</v>
      </c>
      <c r="L1355" s="1">
        <v>12646</v>
      </c>
      <c r="M1355" s="1">
        <v>0.31037906344106708</v>
      </c>
      <c r="N1355" s="1">
        <v>0.30608171152544034</v>
      </c>
      <c r="O1355" s="4">
        <v>3</v>
      </c>
      <c r="P1355" s="1">
        <f t="shared" si="21"/>
        <v>1</v>
      </c>
    </row>
    <row r="1356" spans="1:16" x14ac:dyDescent="0.25">
      <c r="A1356" s="1" t="s">
        <v>1432</v>
      </c>
      <c r="B1356" s="1" t="s">
        <v>190</v>
      </c>
      <c r="C1356" s="1" t="s">
        <v>191</v>
      </c>
      <c r="D1356" s="1" t="s">
        <v>1416</v>
      </c>
      <c r="E1356" s="1" t="s">
        <v>141</v>
      </c>
      <c r="F1356" s="1" t="s">
        <v>80</v>
      </c>
      <c r="G1356" s="1" t="s">
        <v>1415</v>
      </c>
      <c r="H1356" s="2">
        <v>43221</v>
      </c>
      <c r="I1356" s="3">
        <v>40629</v>
      </c>
      <c r="J1356" s="1">
        <v>2011</v>
      </c>
      <c r="K1356" s="1">
        <v>0.40053100193091612</v>
      </c>
      <c r="L1356" s="1">
        <v>14935</v>
      </c>
      <c r="M1356" s="1">
        <v>0.31037906344106708</v>
      </c>
      <c r="N1356" s="1">
        <v>0.30608171152544034</v>
      </c>
      <c r="O1356" s="4">
        <v>3</v>
      </c>
      <c r="P1356" s="1">
        <f t="shared" si="21"/>
        <v>1</v>
      </c>
    </row>
    <row r="1357" spans="1:16" x14ac:dyDescent="0.25">
      <c r="A1357" s="1" t="s">
        <v>1432</v>
      </c>
      <c r="B1357" s="1" t="s">
        <v>192</v>
      </c>
      <c r="C1357" s="1" t="s">
        <v>193</v>
      </c>
      <c r="D1357" s="1" t="s">
        <v>1416</v>
      </c>
      <c r="E1357" s="1" t="s">
        <v>141</v>
      </c>
      <c r="F1357" s="1" t="s">
        <v>80</v>
      </c>
      <c r="G1357" s="1" t="s">
        <v>1415</v>
      </c>
      <c r="H1357" s="2">
        <v>43221</v>
      </c>
      <c r="I1357" s="3">
        <v>40629</v>
      </c>
      <c r="J1357" s="1">
        <v>2011</v>
      </c>
      <c r="K1357" s="1">
        <v>0.28050809721343362</v>
      </c>
      <c r="L1357" s="1">
        <v>11969</v>
      </c>
      <c r="M1357" s="1">
        <v>0.31037906344106708</v>
      </c>
      <c r="N1357" s="1">
        <v>0.30608171152544034</v>
      </c>
      <c r="O1357" s="4">
        <v>3</v>
      </c>
      <c r="P1357" s="1">
        <f t="shared" si="21"/>
        <v>1</v>
      </c>
    </row>
    <row r="1358" spans="1:16" x14ac:dyDescent="0.25">
      <c r="A1358" s="1" t="s">
        <v>1432</v>
      </c>
      <c r="B1358" s="1" t="s">
        <v>194</v>
      </c>
      <c r="C1358" s="1" t="s">
        <v>195</v>
      </c>
      <c r="D1358" s="1" t="s">
        <v>1416</v>
      </c>
      <c r="E1358" s="1" t="s">
        <v>141</v>
      </c>
      <c r="F1358" s="1" t="s">
        <v>80</v>
      </c>
      <c r="G1358" s="1" t="s">
        <v>1415</v>
      </c>
      <c r="H1358" s="2">
        <v>43221</v>
      </c>
      <c r="I1358" s="3">
        <v>40629</v>
      </c>
      <c r="J1358" s="1">
        <v>2011</v>
      </c>
      <c r="K1358" s="1">
        <v>0.28529014844804318</v>
      </c>
      <c r="L1358" s="1">
        <v>11627</v>
      </c>
      <c r="M1358" s="1">
        <v>0.31037906344106708</v>
      </c>
      <c r="N1358" s="1">
        <v>0.30608171152544034</v>
      </c>
      <c r="O1358" s="4">
        <v>3</v>
      </c>
      <c r="P1358" s="1">
        <f t="shared" si="21"/>
        <v>1</v>
      </c>
    </row>
    <row r="1359" spans="1:16" x14ac:dyDescent="0.25">
      <c r="A1359" s="1" t="s">
        <v>1432</v>
      </c>
      <c r="B1359" s="1" t="s">
        <v>196</v>
      </c>
      <c r="C1359" s="1" t="s">
        <v>197</v>
      </c>
      <c r="D1359" s="1" t="s">
        <v>1416</v>
      </c>
      <c r="E1359" s="1" t="s">
        <v>141</v>
      </c>
      <c r="F1359" s="1" t="s">
        <v>80</v>
      </c>
      <c r="G1359" s="1" t="s">
        <v>1415</v>
      </c>
      <c r="H1359" s="2">
        <v>43221</v>
      </c>
      <c r="I1359" s="3">
        <v>40629</v>
      </c>
      <c r="J1359" s="1">
        <v>2011</v>
      </c>
      <c r="K1359" s="1">
        <v>0.39732535632588423</v>
      </c>
      <c r="L1359" s="1">
        <v>13548</v>
      </c>
      <c r="M1359" s="1">
        <v>0.31037906344106708</v>
      </c>
      <c r="N1359" s="1">
        <v>0.30608171152544034</v>
      </c>
      <c r="O1359" s="4">
        <v>3</v>
      </c>
      <c r="P1359" s="1">
        <f t="shared" si="21"/>
        <v>1</v>
      </c>
    </row>
    <row r="1360" spans="1:16" x14ac:dyDescent="0.25">
      <c r="A1360" s="1" t="s">
        <v>1432</v>
      </c>
      <c r="B1360" s="1" t="s">
        <v>198</v>
      </c>
      <c r="C1360" s="1" t="s">
        <v>199</v>
      </c>
      <c r="D1360" s="1" t="s">
        <v>1416</v>
      </c>
      <c r="E1360" s="1" t="s">
        <v>141</v>
      </c>
      <c r="F1360" s="1" t="s">
        <v>80</v>
      </c>
      <c r="G1360" s="1" t="s">
        <v>1415</v>
      </c>
      <c r="H1360" s="2">
        <v>43221</v>
      </c>
      <c r="I1360" s="3">
        <v>40629</v>
      </c>
      <c r="J1360" s="1">
        <v>2011</v>
      </c>
      <c r="K1360" s="1">
        <v>0.29141343306841205</v>
      </c>
      <c r="L1360" s="1">
        <v>13090</v>
      </c>
      <c r="M1360" s="1">
        <v>0.31037906344106708</v>
      </c>
      <c r="N1360" s="1">
        <v>0.30608171152544034</v>
      </c>
      <c r="O1360" s="4">
        <v>3</v>
      </c>
      <c r="P1360" s="1">
        <f t="shared" si="21"/>
        <v>1</v>
      </c>
    </row>
    <row r="1361" spans="1:16" x14ac:dyDescent="0.25">
      <c r="A1361" s="1" t="s">
        <v>1432</v>
      </c>
      <c r="B1361" s="1" t="s">
        <v>200</v>
      </c>
      <c r="C1361" s="1" t="s">
        <v>201</v>
      </c>
      <c r="D1361" s="1" t="s">
        <v>1416</v>
      </c>
      <c r="E1361" s="1" t="s">
        <v>141</v>
      </c>
      <c r="F1361" s="1" t="s">
        <v>80</v>
      </c>
      <c r="G1361" s="1" t="s">
        <v>1415</v>
      </c>
      <c r="H1361" s="2">
        <v>43221</v>
      </c>
      <c r="I1361" s="3">
        <v>40629</v>
      </c>
      <c r="J1361" s="1">
        <v>2011</v>
      </c>
      <c r="K1361" s="1">
        <v>0.33171166581762607</v>
      </c>
      <c r="L1361" s="1">
        <v>13023</v>
      </c>
      <c r="M1361" s="1">
        <v>0.31037906344106708</v>
      </c>
      <c r="N1361" s="1">
        <v>0.30608171152544034</v>
      </c>
      <c r="O1361" s="4">
        <v>3</v>
      </c>
      <c r="P1361" s="1">
        <f t="shared" si="21"/>
        <v>1</v>
      </c>
    </row>
    <row r="1362" spans="1:16" x14ac:dyDescent="0.25">
      <c r="A1362" s="1" t="s">
        <v>1432</v>
      </c>
      <c r="B1362" s="1" t="s">
        <v>202</v>
      </c>
      <c r="C1362" s="1" t="s">
        <v>203</v>
      </c>
      <c r="D1362" s="1" t="s">
        <v>1416</v>
      </c>
      <c r="E1362" s="1" t="s">
        <v>141</v>
      </c>
      <c r="F1362" s="1" t="s">
        <v>80</v>
      </c>
      <c r="G1362" s="1" t="s">
        <v>1415</v>
      </c>
      <c r="H1362" s="2">
        <v>43221</v>
      </c>
      <c r="I1362" s="3">
        <v>40629</v>
      </c>
      <c r="J1362" s="1">
        <v>2011</v>
      </c>
      <c r="K1362" s="1">
        <v>0.25171232876712329</v>
      </c>
      <c r="L1362" s="1">
        <v>11025</v>
      </c>
      <c r="M1362" s="1">
        <v>0.31037906344106708</v>
      </c>
      <c r="N1362" s="1">
        <v>0.30608171152544034</v>
      </c>
      <c r="O1362" s="4">
        <v>3</v>
      </c>
      <c r="P1362" s="1">
        <f t="shared" si="21"/>
        <v>1</v>
      </c>
    </row>
    <row r="1363" spans="1:16" x14ac:dyDescent="0.25">
      <c r="A1363" s="1" t="s">
        <v>1432</v>
      </c>
      <c r="B1363" s="1" t="s">
        <v>204</v>
      </c>
      <c r="C1363" s="1" t="s">
        <v>205</v>
      </c>
      <c r="D1363" s="1" t="s">
        <v>1416</v>
      </c>
      <c r="E1363" s="1" t="s">
        <v>141</v>
      </c>
      <c r="F1363" s="1" t="s">
        <v>80</v>
      </c>
      <c r="G1363" s="1" t="s">
        <v>1415</v>
      </c>
      <c r="H1363" s="2">
        <v>43221</v>
      </c>
      <c r="I1363" s="3">
        <v>40629</v>
      </c>
      <c r="J1363" s="1">
        <v>2011</v>
      </c>
      <c r="K1363" s="1">
        <v>0.34676313563030603</v>
      </c>
      <c r="L1363" s="1">
        <v>11886</v>
      </c>
      <c r="M1363" s="1">
        <v>0.31037906344106708</v>
      </c>
      <c r="N1363" s="1">
        <v>0.30608171152544034</v>
      </c>
      <c r="O1363" s="4">
        <v>3</v>
      </c>
      <c r="P1363" s="1">
        <f t="shared" si="21"/>
        <v>1</v>
      </c>
    </row>
    <row r="1364" spans="1:16" x14ac:dyDescent="0.25">
      <c r="A1364" s="1" t="s">
        <v>1432</v>
      </c>
      <c r="B1364" s="1" t="s">
        <v>206</v>
      </c>
      <c r="C1364" s="1" t="s">
        <v>207</v>
      </c>
      <c r="D1364" s="1" t="s">
        <v>1416</v>
      </c>
      <c r="E1364" s="1" t="s">
        <v>141</v>
      </c>
      <c r="F1364" s="1" t="s">
        <v>80</v>
      </c>
      <c r="G1364" s="1" t="s">
        <v>1415</v>
      </c>
      <c r="H1364" s="2">
        <v>43221</v>
      </c>
      <c r="I1364" s="3">
        <v>40629</v>
      </c>
      <c r="J1364" s="1">
        <v>2011</v>
      </c>
      <c r="K1364" s="1">
        <v>0.29677304013587197</v>
      </c>
      <c r="L1364" s="1">
        <v>13280</v>
      </c>
      <c r="M1364" s="1">
        <v>0.31037906344106708</v>
      </c>
      <c r="N1364" s="1">
        <v>0.30608171152544034</v>
      </c>
      <c r="O1364" s="4">
        <v>3</v>
      </c>
      <c r="P1364" s="1">
        <f t="shared" si="21"/>
        <v>1</v>
      </c>
    </row>
    <row r="1365" spans="1:16" x14ac:dyDescent="0.25">
      <c r="A1365" s="1" t="s">
        <v>1432</v>
      </c>
      <c r="B1365" s="1" t="s">
        <v>208</v>
      </c>
      <c r="C1365" s="1" t="s">
        <v>209</v>
      </c>
      <c r="D1365" s="1" t="s">
        <v>1416</v>
      </c>
      <c r="E1365" s="1" t="s">
        <v>141</v>
      </c>
      <c r="F1365" s="1" t="s">
        <v>80</v>
      </c>
      <c r="G1365" s="1" t="s">
        <v>1415</v>
      </c>
      <c r="H1365" s="2">
        <v>43221</v>
      </c>
      <c r="I1365" s="3">
        <v>40629</v>
      </c>
      <c r="J1365" s="1">
        <v>2011</v>
      </c>
      <c r="K1365" s="1">
        <v>0.13701145907064832</v>
      </c>
      <c r="L1365" s="1">
        <v>7162</v>
      </c>
      <c r="M1365" s="1">
        <v>0.31037906344106708</v>
      </c>
      <c r="N1365" s="1">
        <v>0.30608171152544034</v>
      </c>
      <c r="O1365" s="4">
        <v>3</v>
      </c>
      <c r="P1365" s="1">
        <f t="shared" si="21"/>
        <v>1</v>
      </c>
    </row>
    <row r="1366" spans="1:16" x14ac:dyDescent="0.25">
      <c r="A1366" s="1" t="s">
        <v>1432</v>
      </c>
      <c r="B1366" s="1" t="s">
        <v>210</v>
      </c>
      <c r="C1366" s="1" t="s">
        <v>211</v>
      </c>
      <c r="D1366" s="1" t="s">
        <v>1416</v>
      </c>
      <c r="E1366" s="1" t="s">
        <v>141</v>
      </c>
      <c r="F1366" s="1" t="s">
        <v>80</v>
      </c>
      <c r="G1366" s="1" t="s">
        <v>1415</v>
      </c>
      <c r="H1366" s="2">
        <v>43221</v>
      </c>
      <c r="I1366" s="3">
        <v>40629</v>
      </c>
      <c r="J1366" s="1">
        <v>2011</v>
      </c>
      <c r="K1366" s="1">
        <v>0.20469774128310714</v>
      </c>
      <c r="L1366" s="1">
        <v>8401</v>
      </c>
      <c r="M1366" s="1">
        <v>0.31037906344106708</v>
      </c>
      <c r="N1366" s="1">
        <v>0.30608171152544034</v>
      </c>
      <c r="O1366" s="4">
        <v>3</v>
      </c>
      <c r="P1366" s="1">
        <f t="shared" si="21"/>
        <v>1</v>
      </c>
    </row>
    <row r="1367" spans="1:16" x14ac:dyDescent="0.25">
      <c r="A1367" s="1" t="s">
        <v>1432</v>
      </c>
      <c r="B1367" s="1" t="s">
        <v>212</v>
      </c>
      <c r="C1367" s="1" t="s">
        <v>213</v>
      </c>
      <c r="D1367" s="1" t="s">
        <v>1416</v>
      </c>
      <c r="E1367" s="1" t="s">
        <v>141</v>
      </c>
      <c r="F1367" s="1" t="s">
        <v>80</v>
      </c>
      <c r="G1367" s="1" t="s">
        <v>1415</v>
      </c>
      <c r="H1367" s="2">
        <v>43221</v>
      </c>
      <c r="I1367" s="3">
        <v>40629</v>
      </c>
      <c r="J1367" s="1">
        <v>2011</v>
      </c>
      <c r="K1367" s="1">
        <v>0.24623952661544965</v>
      </c>
      <c r="L1367" s="1">
        <v>9904</v>
      </c>
      <c r="M1367" s="1">
        <v>0.31037906344106708</v>
      </c>
      <c r="N1367" s="1">
        <v>0.30608171152544034</v>
      </c>
      <c r="O1367" s="4">
        <v>3</v>
      </c>
      <c r="P1367" s="1">
        <f t="shared" si="21"/>
        <v>1</v>
      </c>
    </row>
    <row r="1368" spans="1:16" x14ac:dyDescent="0.25">
      <c r="A1368" s="1" t="s">
        <v>1432</v>
      </c>
      <c r="B1368" s="1" t="s">
        <v>214</v>
      </c>
      <c r="C1368" s="1" t="s">
        <v>215</v>
      </c>
      <c r="D1368" s="1" t="s">
        <v>1416</v>
      </c>
      <c r="E1368" s="1" t="s">
        <v>141</v>
      </c>
      <c r="F1368" s="1" t="s">
        <v>80</v>
      </c>
      <c r="G1368" s="1" t="s">
        <v>1415</v>
      </c>
      <c r="H1368" s="2">
        <v>43221</v>
      </c>
      <c r="I1368" s="3">
        <v>40629</v>
      </c>
      <c r="J1368" s="1">
        <v>2011</v>
      </c>
      <c r="K1368" s="1">
        <v>0.22495024939911612</v>
      </c>
      <c r="L1368" s="1">
        <v>8704</v>
      </c>
      <c r="M1368" s="1">
        <v>0.31037906344106708</v>
      </c>
      <c r="N1368" s="1">
        <v>0.30608171152544034</v>
      </c>
      <c r="O1368" s="4">
        <v>3</v>
      </c>
      <c r="P1368" s="1">
        <f t="shared" si="21"/>
        <v>1</v>
      </c>
    </row>
    <row r="1369" spans="1:16" x14ac:dyDescent="0.25">
      <c r="A1369" s="1" t="s">
        <v>1432</v>
      </c>
      <c r="B1369" s="1" t="s">
        <v>216</v>
      </c>
      <c r="C1369" s="1" t="s">
        <v>217</v>
      </c>
      <c r="D1369" s="1" t="s">
        <v>1416</v>
      </c>
      <c r="E1369" s="1" t="s">
        <v>141</v>
      </c>
      <c r="F1369" s="1" t="s">
        <v>80</v>
      </c>
      <c r="G1369" s="1" t="s">
        <v>1415</v>
      </c>
      <c r="H1369" s="2">
        <v>43221</v>
      </c>
      <c r="I1369" s="3">
        <v>40629</v>
      </c>
      <c r="J1369" s="1">
        <v>2011</v>
      </c>
      <c r="K1369" s="1">
        <v>0.37188225235128863</v>
      </c>
      <c r="L1369" s="1">
        <v>15223</v>
      </c>
      <c r="M1369" s="1">
        <v>0.31037906344106708</v>
      </c>
      <c r="N1369" s="1">
        <v>0.30608171152544034</v>
      </c>
      <c r="O1369" s="4">
        <v>3</v>
      </c>
      <c r="P1369" s="1">
        <f t="shared" si="21"/>
        <v>1</v>
      </c>
    </row>
    <row r="1370" spans="1:16" x14ac:dyDescent="0.25">
      <c r="A1370" s="1" t="s">
        <v>1432</v>
      </c>
      <c r="B1370" s="1" t="s">
        <v>218</v>
      </c>
      <c r="C1370" s="1" t="s">
        <v>219</v>
      </c>
      <c r="D1370" s="1" t="s">
        <v>1416</v>
      </c>
      <c r="E1370" s="1" t="s">
        <v>141</v>
      </c>
      <c r="F1370" s="1" t="s">
        <v>80</v>
      </c>
      <c r="G1370" s="1" t="s">
        <v>1415</v>
      </c>
      <c r="H1370" s="2">
        <v>43221</v>
      </c>
      <c r="I1370" s="3">
        <v>40629</v>
      </c>
      <c r="J1370" s="1">
        <v>2011</v>
      </c>
      <c r="K1370" s="1">
        <v>0.34020316468060169</v>
      </c>
      <c r="L1370" s="1">
        <v>13932</v>
      </c>
      <c r="M1370" s="1">
        <v>0.31037906344106708</v>
      </c>
      <c r="N1370" s="1">
        <v>0.30608171152544034</v>
      </c>
      <c r="O1370" s="4">
        <v>3</v>
      </c>
      <c r="P1370" s="1">
        <f t="shared" si="21"/>
        <v>1</v>
      </c>
    </row>
    <row r="1371" spans="1:16" x14ac:dyDescent="0.25">
      <c r="A1371" s="1" t="s">
        <v>1432</v>
      </c>
      <c r="B1371" s="1" t="s">
        <v>220</v>
      </c>
      <c r="C1371" s="1" t="s">
        <v>221</v>
      </c>
      <c r="D1371" s="1" t="s">
        <v>1416</v>
      </c>
      <c r="E1371" s="1" t="s">
        <v>141</v>
      </c>
      <c r="F1371" s="1" t="s">
        <v>80</v>
      </c>
      <c r="G1371" s="1" t="s">
        <v>1415</v>
      </c>
      <c r="H1371" s="2">
        <v>43221</v>
      </c>
      <c r="I1371" s="3">
        <v>40629</v>
      </c>
      <c r="J1371" s="1">
        <v>2011</v>
      </c>
      <c r="K1371" s="1">
        <v>0.10659467115163318</v>
      </c>
      <c r="L1371" s="1">
        <v>6021</v>
      </c>
      <c r="M1371" s="1">
        <v>0.31037906344106708</v>
      </c>
      <c r="N1371" s="1">
        <v>0.30608171152544034</v>
      </c>
      <c r="O1371" s="4">
        <v>3</v>
      </c>
      <c r="P1371" s="1">
        <f t="shared" si="21"/>
        <v>1</v>
      </c>
    </row>
    <row r="1372" spans="1:16" x14ac:dyDescent="0.25">
      <c r="A1372" s="1" t="s">
        <v>1432</v>
      </c>
      <c r="B1372" s="1" t="s">
        <v>222</v>
      </c>
      <c r="C1372" s="1" t="s">
        <v>223</v>
      </c>
      <c r="D1372" s="1" t="s">
        <v>1416</v>
      </c>
      <c r="E1372" s="1" t="s">
        <v>141</v>
      </c>
      <c r="F1372" s="1" t="s">
        <v>80</v>
      </c>
      <c r="G1372" s="1" t="s">
        <v>1415</v>
      </c>
      <c r="H1372" s="2">
        <v>43221</v>
      </c>
      <c r="I1372" s="3">
        <v>40629</v>
      </c>
      <c r="J1372" s="1">
        <v>2011</v>
      </c>
      <c r="K1372" s="1">
        <v>0.16426799007444168</v>
      </c>
      <c r="L1372" s="1">
        <v>6620</v>
      </c>
      <c r="M1372" s="1">
        <v>0.31037906344106708</v>
      </c>
      <c r="N1372" s="1">
        <v>0.30608171152544034</v>
      </c>
      <c r="O1372" s="4">
        <v>3</v>
      </c>
      <c r="P1372" s="1">
        <f t="shared" si="21"/>
        <v>1</v>
      </c>
    </row>
    <row r="1373" spans="1:16" x14ac:dyDescent="0.25">
      <c r="A1373" s="1" t="s">
        <v>1432</v>
      </c>
      <c r="B1373" s="1" t="s">
        <v>224</v>
      </c>
      <c r="C1373" s="1" t="s">
        <v>225</v>
      </c>
      <c r="D1373" s="1" t="s">
        <v>1416</v>
      </c>
      <c r="E1373" s="1" t="s">
        <v>141</v>
      </c>
      <c r="F1373" s="1" t="s">
        <v>80</v>
      </c>
      <c r="G1373" s="1" t="s">
        <v>1415</v>
      </c>
      <c r="H1373" s="2">
        <v>43221</v>
      </c>
      <c r="I1373" s="3">
        <v>40629</v>
      </c>
      <c r="J1373" s="1">
        <v>2011</v>
      </c>
      <c r="K1373" s="1">
        <v>0.19288247523541641</v>
      </c>
      <c r="L1373" s="1">
        <v>7886</v>
      </c>
      <c r="M1373" s="1">
        <v>0.31037906344106708</v>
      </c>
      <c r="N1373" s="1">
        <v>0.30608171152544034</v>
      </c>
      <c r="O1373" s="4">
        <v>3</v>
      </c>
      <c r="P1373" s="1">
        <f t="shared" si="21"/>
        <v>1</v>
      </c>
    </row>
    <row r="1374" spans="1:16" x14ac:dyDescent="0.25">
      <c r="A1374" s="1" t="s">
        <v>1432</v>
      </c>
      <c r="B1374" s="1" t="s">
        <v>226</v>
      </c>
      <c r="C1374" s="1" t="s">
        <v>227</v>
      </c>
      <c r="D1374" s="1" t="s">
        <v>1416</v>
      </c>
      <c r="E1374" s="1" t="s">
        <v>141</v>
      </c>
      <c r="F1374" s="1" t="s">
        <v>80</v>
      </c>
      <c r="G1374" s="1" t="s">
        <v>1415</v>
      </c>
      <c r="H1374" s="2">
        <v>43221</v>
      </c>
      <c r="I1374" s="3">
        <v>40629</v>
      </c>
      <c r="J1374" s="1">
        <v>2011</v>
      </c>
      <c r="K1374" s="1">
        <v>0.37780510298186287</v>
      </c>
      <c r="L1374" s="1">
        <v>14748</v>
      </c>
      <c r="M1374" s="1">
        <v>0.31037906344106708</v>
      </c>
      <c r="N1374" s="1">
        <v>0.30608171152544034</v>
      </c>
      <c r="O1374" s="4">
        <v>3</v>
      </c>
      <c r="P1374" s="1">
        <f t="shared" si="21"/>
        <v>1</v>
      </c>
    </row>
    <row r="1375" spans="1:16" x14ac:dyDescent="0.25">
      <c r="A1375" s="1" t="s">
        <v>1432</v>
      </c>
      <c r="B1375" s="1" t="s">
        <v>228</v>
      </c>
      <c r="C1375" s="1" t="s">
        <v>229</v>
      </c>
      <c r="D1375" s="1" t="s">
        <v>1416</v>
      </c>
      <c r="E1375" s="1" t="s">
        <v>141</v>
      </c>
      <c r="F1375" s="1" t="s">
        <v>80</v>
      </c>
      <c r="G1375" s="1" t="s">
        <v>1415</v>
      </c>
      <c r="H1375" s="2">
        <v>43221</v>
      </c>
      <c r="I1375" s="3">
        <v>40629</v>
      </c>
      <c r="J1375" s="1">
        <v>2011</v>
      </c>
      <c r="K1375" s="1">
        <v>0.30925710406362139</v>
      </c>
      <c r="L1375" s="1">
        <v>12755</v>
      </c>
      <c r="M1375" s="1">
        <v>0.31037906344106708</v>
      </c>
      <c r="N1375" s="1">
        <v>0.30608171152544034</v>
      </c>
      <c r="O1375" s="4">
        <v>3</v>
      </c>
      <c r="P1375" s="1">
        <f t="shared" si="21"/>
        <v>1</v>
      </c>
    </row>
    <row r="1376" spans="1:16" x14ac:dyDescent="0.25">
      <c r="A1376" s="1" t="s">
        <v>1432</v>
      </c>
      <c r="B1376" s="1" t="s">
        <v>230</v>
      </c>
      <c r="C1376" s="1" t="s">
        <v>231</v>
      </c>
      <c r="D1376" s="1" t="s">
        <v>1416</v>
      </c>
      <c r="E1376" s="1" t="s">
        <v>141</v>
      </c>
      <c r="F1376" s="1" t="s">
        <v>80</v>
      </c>
      <c r="G1376" s="1" t="s">
        <v>1415</v>
      </c>
      <c r="H1376" s="2">
        <v>43221</v>
      </c>
      <c r="I1376" s="3">
        <v>40629</v>
      </c>
      <c r="J1376" s="1">
        <v>2011</v>
      </c>
      <c r="K1376" s="1">
        <v>0.29171735604217358</v>
      </c>
      <c r="L1376" s="1">
        <v>11510</v>
      </c>
      <c r="M1376" s="1">
        <v>0.31037906344106708</v>
      </c>
      <c r="N1376" s="1">
        <v>0.30608171152544034</v>
      </c>
      <c r="O1376" s="4">
        <v>3</v>
      </c>
      <c r="P1376" s="1">
        <f t="shared" si="21"/>
        <v>1</v>
      </c>
    </row>
    <row r="1377" spans="1:16" x14ac:dyDescent="0.25">
      <c r="A1377" s="1" t="s">
        <v>1432</v>
      </c>
      <c r="B1377" s="1" t="s">
        <v>232</v>
      </c>
      <c r="C1377" s="1" t="s">
        <v>233</v>
      </c>
      <c r="D1377" s="1" t="s">
        <v>1416</v>
      </c>
      <c r="E1377" s="1" t="s">
        <v>141</v>
      </c>
      <c r="F1377" s="1" t="s">
        <v>80</v>
      </c>
      <c r="G1377" s="1" t="s">
        <v>1415</v>
      </c>
      <c r="H1377" s="2">
        <v>43221</v>
      </c>
      <c r="I1377" s="3">
        <v>40629</v>
      </c>
      <c r="J1377" s="1">
        <v>2011</v>
      </c>
      <c r="K1377" s="1">
        <v>0.35972475099068224</v>
      </c>
      <c r="L1377" s="1">
        <v>13435</v>
      </c>
      <c r="M1377" s="1">
        <v>0.31037906344106708</v>
      </c>
      <c r="N1377" s="1">
        <v>0.30608171152544034</v>
      </c>
      <c r="O1377" s="4">
        <v>3</v>
      </c>
      <c r="P1377" s="1">
        <f t="shared" si="21"/>
        <v>1</v>
      </c>
    </row>
    <row r="1378" spans="1:16" x14ac:dyDescent="0.25">
      <c r="A1378" s="1" t="s">
        <v>1432</v>
      </c>
      <c r="B1378" s="1" t="s">
        <v>234</v>
      </c>
      <c r="C1378" s="1" t="s">
        <v>235</v>
      </c>
      <c r="D1378" s="1" t="s">
        <v>1416</v>
      </c>
      <c r="E1378" s="1" t="s">
        <v>141</v>
      </c>
      <c r="F1378" s="1" t="s">
        <v>80</v>
      </c>
      <c r="G1378" s="1" t="s">
        <v>1415</v>
      </c>
      <c r="H1378" s="2">
        <v>43221</v>
      </c>
      <c r="I1378" s="3">
        <v>40629</v>
      </c>
      <c r="J1378" s="1">
        <v>2011</v>
      </c>
      <c r="K1378" s="1">
        <v>0.43232640251078852</v>
      </c>
      <c r="L1378" s="1">
        <v>15428</v>
      </c>
      <c r="M1378" s="1">
        <v>0.31037906344106708</v>
      </c>
      <c r="N1378" s="1">
        <v>0.30608171152544034</v>
      </c>
      <c r="O1378" s="4">
        <v>3</v>
      </c>
      <c r="P1378" s="1">
        <f t="shared" si="21"/>
        <v>1</v>
      </c>
    </row>
    <row r="1379" spans="1:16" x14ac:dyDescent="0.25">
      <c r="A1379" s="1" t="s">
        <v>1432</v>
      </c>
      <c r="B1379" s="1" t="s">
        <v>236</v>
      </c>
      <c r="C1379" s="1" t="s">
        <v>237</v>
      </c>
      <c r="D1379" s="1" t="s">
        <v>1416</v>
      </c>
      <c r="E1379" s="1" t="s">
        <v>141</v>
      </c>
      <c r="F1379" s="1" t="s">
        <v>80</v>
      </c>
      <c r="G1379" s="1" t="s">
        <v>1415</v>
      </c>
      <c r="H1379" s="2">
        <v>43221</v>
      </c>
      <c r="I1379" s="3">
        <v>40629</v>
      </c>
      <c r="J1379" s="1">
        <v>2011</v>
      </c>
      <c r="K1379" s="1">
        <v>0.22263707037643207</v>
      </c>
      <c r="L1379" s="1">
        <v>8706</v>
      </c>
      <c r="M1379" s="1">
        <v>0.31037906344106708</v>
      </c>
      <c r="N1379" s="1">
        <v>0.30608171152544034</v>
      </c>
      <c r="O1379" s="4">
        <v>3</v>
      </c>
      <c r="P1379" s="1">
        <f t="shared" si="21"/>
        <v>1</v>
      </c>
    </row>
    <row r="1380" spans="1:16" x14ac:dyDescent="0.25">
      <c r="A1380" s="1" t="s">
        <v>1432</v>
      </c>
      <c r="B1380" s="1" t="s">
        <v>238</v>
      </c>
      <c r="C1380" s="1" t="s">
        <v>239</v>
      </c>
      <c r="D1380" s="1" t="s">
        <v>1416</v>
      </c>
      <c r="E1380" s="1" t="s">
        <v>141</v>
      </c>
      <c r="F1380" s="1" t="s">
        <v>80</v>
      </c>
      <c r="G1380" s="1" t="s">
        <v>1415</v>
      </c>
      <c r="H1380" s="2">
        <v>43221</v>
      </c>
      <c r="I1380" s="3">
        <v>40629</v>
      </c>
      <c r="J1380" s="1">
        <v>2011</v>
      </c>
      <c r="K1380" s="1">
        <v>0.40254268427112166</v>
      </c>
      <c r="L1380" s="1">
        <v>16433</v>
      </c>
      <c r="M1380" s="1">
        <v>0.31037906344106708</v>
      </c>
      <c r="N1380" s="1">
        <v>0.30608171152544034</v>
      </c>
      <c r="O1380" s="4">
        <v>3</v>
      </c>
      <c r="P1380" s="1">
        <f t="shared" si="21"/>
        <v>1</v>
      </c>
    </row>
    <row r="1381" spans="1:16" x14ac:dyDescent="0.25">
      <c r="A1381" s="1" t="s">
        <v>1432</v>
      </c>
      <c r="B1381" s="1" t="s">
        <v>240</v>
      </c>
      <c r="C1381" s="1" t="s">
        <v>241</v>
      </c>
      <c r="D1381" s="1" t="s">
        <v>1416</v>
      </c>
      <c r="E1381" s="1" t="s">
        <v>141</v>
      </c>
      <c r="F1381" s="1" t="s">
        <v>80</v>
      </c>
      <c r="G1381" s="1" t="s">
        <v>1415</v>
      </c>
      <c r="H1381" s="2">
        <v>43221</v>
      </c>
      <c r="I1381" s="3">
        <v>40629</v>
      </c>
      <c r="J1381" s="1">
        <v>2011</v>
      </c>
      <c r="K1381" s="1">
        <v>0.2637393568362536</v>
      </c>
      <c r="L1381" s="1">
        <v>11244</v>
      </c>
      <c r="M1381" s="1">
        <v>0.31037906344106708</v>
      </c>
      <c r="N1381" s="1">
        <v>0.30608171152544034</v>
      </c>
      <c r="O1381" s="4">
        <v>3</v>
      </c>
      <c r="P1381" s="1">
        <f t="shared" si="21"/>
        <v>1</v>
      </c>
    </row>
    <row r="1382" spans="1:16" x14ac:dyDescent="0.25">
      <c r="A1382" s="1" t="s">
        <v>1432</v>
      </c>
      <c r="B1382" s="1" t="s">
        <v>242</v>
      </c>
      <c r="C1382" s="1" t="s">
        <v>243</v>
      </c>
      <c r="D1382" s="1" t="s">
        <v>1416</v>
      </c>
      <c r="E1382" s="1" t="s">
        <v>141</v>
      </c>
      <c r="F1382" s="1" t="s">
        <v>80</v>
      </c>
      <c r="G1382" s="1" t="s">
        <v>1415</v>
      </c>
      <c r="H1382" s="2">
        <v>43221</v>
      </c>
      <c r="I1382" s="3">
        <v>40629</v>
      </c>
      <c r="J1382" s="1">
        <v>2011</v>
      </c>
      <c r="K1382" s="1">
        <v>0.31314133591481125</v>
      </c>
      <c r="L1382" s="1">
        <v>12939</v>
      </c>
      <c r="M1382" s="1">
        <v>0.31037906344106708</v>
      </c>
      <c r="N1382" s="1">
        <v>0.30608171152544034</v>
      </c>
      <c r="O1382" s="4">
        <v>3</v>
      </c>
      <c r="P1382" s="1">
        <f t="shared" si="21"/>
        <v>1</v>
      </c>
    </row>
    <row r="1383" spans="1:16" x14ac:dyDescent="0.25">
      <c r="A1383" s="1" t="s">
        <v>1432</v>
      </c>
      <c r="B1383" s="1" t="s">
        <v>244</v>
      </c>
      <c r="C1383" s="1" t="s">
        <v>245</v>
      </c>
      <c r="D1383" s="1" t="s">
        <v>1416</v>
      </c>
      <c r="E1383" s="1" t="s">
        <v>141</v>
      </c>
      <c r="F1383" s="1" t="s">
        <v>80</v>
      </c>
      <c r="G1383" s="1" t="s">
        <v>1415</v>
      </c>
      <c r="H1383" s="2">
        <v>43221</v>
      </c>
      <c r="I1383" s="3">
        <v>40629</v>
      </c>
      <c r="J1383" s="1">
        <v>2011</v>
      </c>
      <c r="K1383" s="1">
        <v>0.19533235924020736</v>
      </c>
      <c r="L1383" s="1">
        <v>9759</v>
      </c>
      <c r="M1383" s="1">
        <v>0.31037906344106708</v>
      </c>
      <c r="N1383" s="1">
        <v>0.30608171152544034</v>
      </c>
      <c r="O1383" s="4">
        <v>3</v>
      </c>
      <c r="P1383" s="1">
        <f t="shared" si="21"/>
        <v>1</v>
      </c>
    </row>
    <row r="1384" spans="1:16" x14ac:dyDescent="0.25">
      <c r="A1384" s="1" t="s">
        <v>1432</v>
      </c>
      <c r="B1384" s="1" t="s">
        <v>246</v>
      </c>
      <c r="C1384" s="1" t="s">
        <v>247</v>
      </c>
      <c r="D1384" s="1" t="s">
        <v>1416</v>
      </c>
      <c r="E1384" s="1" t="s">
        <v>141</v>
      </c>
      <c r="F1384" s="1" t="s">
        <v>80</v>
      </c>
      <c r="G1384" s="1" t="s">
        <v>1415</v>
      </c>
      <c r="H1384" s="2">
        <v>43221</v>
      </c>
      <c r="I1384" s="3">
        <v>40629</v>
      </c>
      <c r="J1384" s="1">
        <v>2011</v>
      </c>
      <c r="K1384" s="1">
        <v>0.46964612998731142</v>
      </c>
      <c r="L1384" s="1">
        <v>16656</v>
      </c>
      <c r="M1384" s="1">
        <v>0.31037906344106708</v>
      </c>
      <c r="N1384" s="1">
        <v>0.30608171152544034</v>
      </c>
      <c r="O1384" s="4">
        <v>3</v>
      </c>
      <c r="P1384" s="1">
        <f t="shared" si="21"/>
        <v>1</v>
      </c>
    </row>
    <row r="1385" spans="1:16" x14ac:dyDescent="0.25">
      <c r="A1385" s="1" t="s">
        <v>1432</v>
      </c>
      <c r="B1385" s="1" t="s">
        <v>248</v>
      </c>
      <c r="C1385" s="1" t="s">
        <v>249</v>
      </c>
      <c r="D1385" s="1" t="s">
        <v>1416</v>
      </c>
      <c r="E1385" s="1" t="s">
        <v>141</v>
      </c>
      <c r="F1385" s="1" t="s">
        <v>80</v>
      </c>
      <c r="G1385" s="1" t="s">
        <v>1415</v>
      </c>
      <c r="H1385" s="2">
        <v>43221</v>
      </c>
      <c r="I1385" s="3">
        <v>40629</v>
      </c>
      <c r="J1385" s="1">
        <v>2011</v>
      </c>
      <c r="K1385" s="1">
        <v>0.39082568807339452</v>
      </c>
      <c r="L1385" s="1">
        <v>15762</v>
      </c>
      <c r="M1385" s="1">
        <v>0.31037906344106708</v>
      </c>
      <c r="N1385" s="1">
        <v>0.30608171152544034</v>
      </c>
      <c r="O1385" s="4">
        <v>3</v>
      </c>
      <c r="P1385" s="1">
        <f t="shared" si="21"/>
        <v>1</v>
      </c>
    </row>
    <row r="1386" spans="1:16" x14ac:dyDescent="0.25">
      <c r="A1386" s="1" t="s">
        <v>1432</v>
      </c>
      <c r="B1386" s="1" t="s">
        <v>250</v>
      </c>
      <c r="C1386" s="1" t="s">
        <v>251</v>
      </c>
      <c r="D1386" s="1" t="s">
        <v>1416</v>
      </c>
      <c r="E1386" s="1" t="s">
        <v>141</v>
      </c>
      <c r="F1386" s="1" t="s">
        <v>80</v>
      </c>
      <c r="G1386" s="1" t="s">
        <v>1415</v>
      </c>
      <c r="H1386" s="2">
        <v>43221</v>
      </c>
      <c r="I1386" s="3">
        <v>40629</v>
      </c>
      <c r="J1386" s="1">
        <v>2011</v>
      </c>
      <c r="K1386" s="1">
        <v>0.39018029539356552</v>
      </c>
      <c r="L1386" s="1">
        <v>15560</v>
      </c>
      <c r="M1386" s="1">
        <v>0.31037906344106708</v>
      </c>
      <c r="N1386" s="1">
        <v>0.30608171152544034</v>
      </c>
      <c r="O1386" s="4">
        <v>3</v>
      </c>
      <c r="P1386" s="1">
        <f t="shared" si="21"/>
        <v>1</v>
      </c>
    </row>
    <row r="1387" spans="1:16" x14ac:dyDescent="0.25">
      <c r="A1387" s="1" t="s">
        <v>1432</v>
      </c>
      <c r="B1387" s="1" t="s">
        <v>252</v>
      </c>
      <c r="C1387" s="1" t="s">
        <v>253</v>
      </c>
      <c r="D1387" s="1" t="s">
        <v>1416</v>
      </c>
      <c r="E1387" s="1" t="s">
        <v>141</v>
      </c>
      <c r="F1387" s="1" t="s">
        <v>80</v>
      </c>
      <c r="G1387" s="1" t="s">
        <v>1415</v>
      </c>
      <c r="H1387" s="2">
        <v>43221</v>
      </c>
      <c r="I1387" s="3">
        <v>40629</v>
      </c>
      <c r="J1387" s="1">
        <v>2011</v>
      </c>
      <c r="K1387" s="1">
        <v>0.33399133365430911</v>
      </c>
      <c r="L1387" s="1">
        <v>13874</v>
      </c>
      <c r="M1387" s="1">
        <v>0.31037906344106708</v>
      </c>
      <c r="N1387" s="1">
        <v>0.30608171152544034</v>
      </c>
      <c r="O1387" s="4">
        <v>3</v>
      </c>
      <c r="P1387" s="1">
        <f t="shared" si="21"/>
        <v>1</v>
      </c>
    </row>
    <row r="1388" spans="1:16" x14ac:dyDescent="0.25">
      <c r="A1388" s="1" t="s">
        <v>1432</v>
      </c>
      <c r="B1388" s="1" t="s">
        <v>254</v>
      </c>
      <c r="C1388" s="1" t="s">
        <v>255</v>
      </c>
      <c r="D1388" s="1" t="s">
        <v>1416</v>
      </c>
      <c r="E1388" s="1" t="s">
        <v>141</v>
      </c>
      <c r="F1388" s="1" t="s">
        <v>80</v>
      </c>
      <c r="G1388" s="1" t="s">
        <v>1415</v>
      </c>
      <c r="H1388" s="2">
        <v>43221</v>
      </c>
      <c r="I1388" s="3">
        <v>40629</v>
      </c>
      <c r="J1388" s="1">
        <v>2011</v>
      </c>
      <c r="K1388" s="1">
        <v>0.32330341278814867</v>
      </c>
      <c r="L1388" s="1">
        <v>14011</v>
      </c>
      <c r="M1388" s="1">
        <v>0.31037906344106708</v>
      </c>
      <c r="N1388" s="1">
        <v>0.30608171152544034</v>
      </c>
      <c r="O1388" s="4">
        <v>3</v>
      </c>
      <c r="P1388" s="1">
        <f t="shared" si="21"/>
        <v>1</v>
      </c>
    </row>
    <row r="1389" spans="1:16" x14ac:dyDescent="0.25">
      <c r="A1389" s="1" t="s">
        <v>1432</v>
      </c>
      <c r="B1389" s="1" t="s">
        <v>256</v>
      </c>
      <c r="C1389" s="1" t="s">
        <v>257</v>
      </c>
      <c r="D1389" s="1" t="s">
        <v>1416</v>
      </c>
      <c r="E1389" s="1" t="s">
        <v>141</v>
      </c>
      <c r="F1389" s="1" t="s">
        <v>80</v>
      </c>
      <c r="G1389" s="1" t="s">
        <v>1415</v>
      </c>
      <c r="H1389" s="2">
        <v>43221</v>
      </c>
      <c r="I1389" s="3">
        <v>40629</v>
      </c>
      <c r="J1389" s="1">
        <v>2011</v>
      </c>
      <c r="K1389" s="1">
        <v>0.27256418031129975</v>
      </c>
      <c r="L1389" s="1">
        <v>10787</v>
      </c>
      <c r="M1389" s="1">
        <v>0.31037906344106708</v>
      </c>
      <c r="N1389" s="1">
        <v>0.30608171152544034</v>
      </c>
      <c r="O1389" s="4">
        <v>3</v>
      </c>
      <c r="P1389" s="1">
        <f t="shared" si="21"/>
        <v>1</v>
      </c>
    </row>
    <row r="1390" spans="1:16" x14ac:dyDescent="0.25">
      <c r="A1390" s="1" t="s">
        <v>1432</v>
      </c>
      <c r="B1390" s="1" t="s">
        <v>258</v>
      </c>
      <c r="C1390" s="1" t="s">
        <v>259</v>
      </c>
      <c r="D1390" s="1" t="s">
        <v>1416</v>
      </c>
      <c r="E1390" s="1" t="s">
        <v>141</v>
      </c>
      <c r="F1390" s="1" t="s">
        <v>80</v>
      </c>
      <c r="G1390" s="1" t="s">
        <v>1415</v>
      </c>
      <c r="H1390" s="2">
        <v>43221</v>
      </c>
      <c r="I1390" s="3">
        <v>40629</v>
      </c>
      <c r="J1390" s="1">
        <v>2011</v>
      </c>
      <c r="K1390" s="1">
        <v>0.25690403131943712</v>
      </c>
      <c r="L1390" s="1">
        <v>9712</v>
      </c>
      <c r="M1390" s="1">
        <v>0.31037906344106708</v>
      </c>
      <c r="N1390" s="1">
        <v>0.30608171152544034</v>
      </c>
      <c r="O1390" s="4">
        <v>3</v>
      </c>
      <c r="P1390" s="1">
        <f t="shared" si="21"/>
        <v>1</v>
      </c>
    </row>
    <row r="1391" spans="1:16" x14ac:dyDescent="0.25">
      <c r="A1391" s="1" t="s">
        <v>1432</v>
      </c>
      <c r="B1391" s="1" t="s">
        <v>260</v>
      </c>
      <c r="C1391" s="1" t="s">
        <v>261</v>
      </c>
      <c r="D1391" s="1" t="s">
        <v>1416</v>
      </c>
      <c r="E1391" s="1" t="s">
        <v>141</v>
      </c>
      <c r="F1391" s="1" t="s">
        <v>80</v>
      </c>
      <c r="G1391" s="1" t="s">
        <v>1415</v>
      </c>
      <c r="H1391" s="2">
        <v>43221</v>
      </c>
      <c r="I1391" s="3">
        <v>40629</v>
      </c>
      <c r="J1391" s="1">
        <v>2011</v>
      </c>
      <c r="K1391" s="1">
        <v>0.29023044624548383</v>
      </c>
      <c r="L1391" s="1">
        <v>11889</v>
      </c>
      <c r="M1391" s="1">
        <v>0.31037906344106708</v>
      </c>
      <c r="N1391" s="1">
        <v>0.30608171152544034</v>
      </c>
      <c r="O1391" s="4">
        <v>3</v>
      </c>
      <c r="P1391" s="1">
        <f t="shared" si="21"/>
        <v>1</v>
      </c>
    </row>
    <row r="1392" spans="1:16" x14ac:dyDescent="0.25">
      <c r="A1392" s="1" t="s">
        <v>1432</v>
      </c>
      <c r="B1392" s="1" t="s">
        <v>262</v>
      </c>
      <c r="C1392" s="1" t="s">
        <v>263</v>
      </c>
      <c r="D1392" s="1" t="s">
        <v>1416</v>
      </c>
      <c r="E1392" s="1" t="s">
        <v>141</v>
      </c>
      <c r="F1392" s="1" t="s">
        <v>80</v>
      </c>
      <c r="G1392" s="1" t="s">
        <v>1415</v>
      </c>
      <c r="H1392" s="2">
        <v>43221</v>
      </c>
      <c r="I1392" s="3">
        <v>40629</v>
      </c>
      <c r="J1392" s="1">
        <v>2011</v>
      </c>
      <c r="K1392" s="1">
        <v>0.39084497379181649</v>
      </c>
      <c r="L1392" s="1">
        <v>14242</v>
      </c>
      <c r="M1392" s="1">
        <v>0.31037906344106708</v>
      </c>
      <c r="N1392" s="1">
        <v>0.30608171152544034</v>
      </c>
      <c r="O1392" s="4">
        <v>3</v>
      </c>
      <c r="P1392" s="1">
        <f t="shared" si="21"/>
        <v>1</v>
      </c>
    </row>
    <row r="1393" spans="1:16" x14ac:dyDescent="0.25">
      <c r="A1393" s="1" t="s">
        <v>1432</v>
      </c>
      <c r="B1393" s="1" t="s">
        <v>264</v>
      </c>
      <c r="C1393" s="1" t="s">
        <v>265</v>
      </c>
      <c r="D1393" s="1" t="s">
        <v>1416</v>
      </c>
      <c r="E1393" s="1" t="s">
        <v>141</v>
      </c>
      <c r="F1393" s="1" t="s">
        <v>80</v>
      </c>
      <c r="G1393" s="1" t="s">
        <v>1415</v>
      </c>
      <c r="H1393" s="2">
        <v>43221</v>
      </c>
      <c r="I1393" s="3">
        <v>40629</v>
      </c>
      <c r="J1393" s="1">
        <v>2011</v>
      </c>
      <c r="K1393" s="1">
        <v>0.29927710843373495</v>
      </c>
      <c r="L1393" s="1">
        <v>11799</v>
      </c>
      <c r="M1393" s="1">
        <v>0.31037906344106708</v>
      </c>
      <c r="N1393" s="1">
        <v>0.30608171152544034</v>
      </c>
      <c r="O1393" s="4">
        <v>3</v>
      </c>
      <c r="P1393" s="1">
        <f t="shared" si="21"/>
        <v>1</v>
      </c>
    </row>
    <row r="1394" spans="1:16" x14ac:dyDescent="0.25">
      <c r="A1394" s="1" t="s">
        <v>1432</v>
      </c>
      <c r="B1394" s="1" t="s">
        <v>266</v>
      </c>
      <c r="C1394" s="1" t="s">
        <v>267</v>
      </c>
      <c r="D1394" s="1" t="s">
        <v>1416</v>
      </c>
      <c r="E1394" s="1" t="s">
        <v>141</v>
      </c>
      <c r="F1394" s="1" t="s">
        <v>80</v>
      </c>
      <c r="G1394" s="1" t="s">
        <v>1415</v>
      </c>
      <c r="H1394" s="2">
        <v>43221</v>
      </c>
      <c r="I1394" s="3">
        <v>40629</v>
      </c>
      <c r="J1394" s="1">
        <v>2011</v>
      </c>
      <c r="K1394" s="1">
        <v>0.29974748725058176</v>
      </c>
      <c r="L1394" s="1">
        <v>12108</v>
      </c>
      <c r="M1394" s="1">
        <v>0.31037906344106708</v>
      </c>
      <c r="N1394" s="1">
        <v>0.30608171152544034</v>
      </c>
      <c r="O1394" s="4">
        <v>3</v>
      </c>
      <c r="P1394" s="1">
        <f t="shared" si="21"/>
        <v>1</v>
      </c>
    </row>
    <row r="1395" spans="1:16" x14ac:dyDescent="0.25">
      <c r="A1395" s="1" t="s">
        <v>1432</v>
      </c>
      <c r="B1395" s="1" t="s">
        <v>268</v>
      </c>
      <c r="C1395" s="1" t="s">
        <v>269</v>
      </c>
      <c r="D1395" s="1" t="s">
        <v>1416</v>
      </c>
      <c r="E1395" s="1" t="s">
        <v>141</v>
      </c>
      <c r="F1395" s="1" t="s">
        <v>80</v>
      </c>
      <c r="G1395" s="1" t="s">
        <v>1415</v>
      </c>
      <c r="H1395" s="2">
        <v>43221</v>
      </c>
      <c r="I1395" s="3">
        <v>40629</v>
      </c>
      <c r="J1395" s="1">
        <v>2011</v>
      </c>
      <c r="K1395" s="1">
        <v>0.33741563491708754</v>
      </c>
      <c r="L1395" s="1">
        <v>15098</v>
      </c>
      <c r="M1395" s="1">
        <v>0.31037906344106708</v>
      </c>
      <c r="N1395" s="1">
        <v>0.30608171152544034</v>
      </c>
      <c r="O1395" s="4">
        <v>3</v>
      </c>
      <c r="P1395" s="1">
        <f t="shared" si="21"/>
        <v>1</v>
      </c>
    </row>
    <row r="1396" spans="1:16" x14ac:dyDescent="0.25">
      <c r="A1396" s="1" t="s">
        <v>1432</v>
      </c>
      <c r="B1396" s="1" t="s">
        <v>270</v>
      </c>
      <c r="C1396" s="1" t="s">
        <v>271</v>
      </c>
      <c r="D1396" s="1" t="s">
        <v>1416</v>
      </c>
      <c r="E1396" s="1" t="s">
        <v>141</v>
      </c>
      <c r="F1396" s="1" t="s">
        <v>80</v>
      </c>
      <c r="G1396" s="1" t="s">
        <v>1415</v>
      </c>
      <c r="H1396" s="2">
        <v>43221</v>
      </c>
      <c r="I1396" s="3">
        <v>40629</v>
      </c>
      <c r="J1396" s="1">
        <v>2011</v>
      </c>
      <c r="K1396" s="1">
        <v>0.31362730845851505</v>
      </c>
      <c r="L1396" s="1">
        <v>11650</v>
      </c>
      <c r="M1396" s="1">
        <v>0.31037906344106708</v>
      </c>
      <c r="N1396" s="1">
        <v>0.30608171152544034</v>
      </c>
      <c r="O1396" s="4">
        <v>3</v>
      </c>
      <c r="P1396" s="1">
        <f t="shared" si="21"/>
        <v>1</v>
      </c>
    </row>
    <row r="1397" spans="1:16" x14ac:dyDescent="0.25">
      <c r="A1397" s="1" t="s">
        <v>1432</v>
      </c>
      <c r="B1397" s="1" t="s">
        <v>272</v>
      </c>
      <c r="C1397" s="1" t="s">
        <v>273</v>
      </c>
      <c r="D1397" s="1" t="s">
        <v>1416</v>
      </c>
      <c r="E1397" s="1" t="s">
        <v>141</v>
      </c>
      <c r="F1397" s="1" t="s">
        <v>80</v>
      </c>
      <c r="G1397" s="1" t="s">
        <v>1415</v>
      </c>
      <c r="H1397" s="2">
        <v>43221</v>
      </c>
      <c r="I1397" s="3">
        <v>40629</v>
      </c>
      <c r="J1397" s="1">
        <v>2011</v>
      </c>
      <c r="K1397" s="1">
        <v>0.34357491415145491</v>
      </c>
      <c r="L1397" s="1">
        <v>13307</v>
      </c>
      <c r="M1397" s="1">
        <v>0.31037906344106708</v>
      </c>
      <c r="N1397" s="1">
        <v>0.30608171152544034</v>
      </c>
      <c r="O1397" s="4">
        <v>3</v>
      </c>
      <c r="P1397" s="1">
        <f t="shared" si="21"/>
        <v>1</v>
      </c>
    </row>
    <row r="1398" spans="1:16" x14ac:dyDescent="0.25">
      <c r="A1398" s="1" t="s">
        <v>1432</v>
      </c>
      <c r="B1398" s="1" t="s">
        <v>274</v>
      </c>
      <c r="C1398" s="1" t="s">
        <v>275</v>
      </c>
      <c r="D1398" s="1" t="s">
        <v>1416</v>
      </c>
      <c r="E1398" s="1" t="s">
        <v>141</v>
      </c>
      <c r="F1398" s="1" t="s">
        <v>80</v>
      </c>
      <c r="G1398" s="1" t="s">
        <v>1415</v>
      </c>
      <c r="H1398" s="2">
        <v>43221</v>
      </c>
      <c r="I1398" s="3">
        <v>40629</v>
      </c>
      <c r="J1398" s="1">
        <v>2011</v>
      </c>
      <c r="K1398" s="1">
        <v>0.44569407885990803</v>
      </c>
      <c r="L1398" s="1">
        <v>16763</v>
      </c>
      <c r="M1398" s="1">
        <v>0.31037906344106708</v>
      </c>
      <c r="N1398" s="1">
        <v>0.30608171152544034</v>
      </c>
      <c r="O1398" s="4">
        <v>3</v>
      </c>
      <c r="P1398" s="1">
        <f t="shared" si="21"/>
        <v>1</v>
      </c>
    </row>
    <row r="1399" spans="1:16" x14ac:dyDescent="0.25">
      <c r="A1399" s="1" t="s">
        <v>1432</v>
      </c>
      <c r="B1399" s="1" t="s">
        <v>276</v>
      </c>
      <c r="C1399" s="1" t="s">
        <v>277</v>
      </c>
      <c r="D1399" s="1" t="s">
        <v>1416</v>
      </c>
      <c r="E1399" s="1" t="s">
        <v>141</v>
      </c>
      <c r="F1399" s="1" t="s">
        <v>80</v>
      </c>
      <c r="G1399" s="1" t="s">
        <v>1415</v>
      </c>
      <c r="H1399" s="2">
        <v>43221</v>
      </c>
      <c r="I1399" s="3">
        <v>40629</v>
      </c>
      <c r="J1399" s="1">
        <v>2011</v>
      </c>
      <c r="K1399" s="1">
        <v>0.30389734055818807</v>
      </c>
      <c r="L1399" s="1">
        <v>13404</v>
      </c>
      <c r="M1399" s="1">
        <v>0.31037906344106708</v>
      </c>
      <c r="N1399" s="1">
        <v>0.30608171152544034</v>
      </c>
      <c r="O1399" s="4">
        <v>3</v>
      </c>
      <c r="P1399" s="1">
        <f t="shared" si="21"/>
        <v>1</v>
      </c>
    </row>
    <row r="1400" spans="1:16" x14ac:dyDescent="0.25">
      <c r="A1400" s="1" t="s">
        <v>1432</v>
      </c>
      <c r="B1400" s="1" t="s">
        <v>278</v>
      </c>
      <c r="C1400" s="1" t="s">
        <v>279</v>
      </c>
      <c r="D1400" s="1" t="s">
        <v>1416</v>
      </c>
      <c r="E1400" s="1" t="s">
        <v>141</v>
      </c>
      <c r="F1400" s="1" t="s">
        <v>80</v>
      </c>
      <c r="G1400" s="1" t="s">
        <v>1415</v>
      </c>
      <c r="H1400" s="2">
        <v>43221</v>
      </c>
      <c r="I1400" s="3">
        <v>40629</v>
      </c>
      <c r="J1400" s="1">
        <v>2011</v>
      </c>
      <c r="K1400" s="1">
        <v>0.41251369995487075</v>
      </c>
      <c r="L1400" s="1">
        <v>12797</v>
      </c>
      <c r="M1400" s="1">
        <v>0.31037906344106708</v>
      </c>
      <c r="N1400" s="1">
        <v>0.30608171152544034</v>
      </c>
      <c r="O1400" s="4">
        <v>3</v>
      </c>
      <c r="P1400" s="1">
        <f t="shared" si="21"/>
        <v>1</v>
      </c>
    </row>
    <row r="1401" spans="1:16" x14ac:dyDescent="0.25">
      <c r="A1401" s="1" t="s">
        <v>1432</v>
      </c>
      <c r="B1401" s="1" t="s">
        <v>280</v>
      </c>
      <c r="C1401" s="1" t="s">
        <v>281</v>
      </c>
      <c r="D1401" s="1" t="s">
        <v>1416</v>
      </c>
      <c r="E1401" s="1" t="s">
        <v>141</v>
      </c>
      <c r="F1401" s="1" t="s">
        <v>80</v>
      </c>
      <c r="G1401" s="1" t="s">
        <v>1415</v>
      </c>
      <c r="H1401" s="2">
        <v>43221</v>
      </c>
      <c r="I1401" s="3">
        <v>40629</v>
      </c>
      <c r="J1401" s="1">
        <v>2011</v>
      </c>
      <c r="K1401" s="1">
        <v>0.419171621217657</v>
      </c>
      <c r="L1401" s="1">
        <v>12620</v>
      </c>
      <c r="M1401" s="1">
        <v>0.31037906344106708</v>
      </c>
      <c r="N1401" s="1">
        <v>0.30608171152544034</v>
      </c>
      <c r="O1401" s="4">
        <v>3</v>
      </c>
      <c r="P1401" s="1">
        <f t="shared" si="21"/>
        <v>1</v>
      </c>
    </row>
    <row r="1402" spans="1:16" x14ac:dyDescent="0.25">
      <c r="A1402" s="1" t="s">
        <v>1432</v>
      </c>
      <c r="B1402" s="1" t="s">
        <v>282</v>
      </c>
      <c r="C1402" s="1" t="s">
        <v>283</v>
      </c>
      <c r="D1402" s="1" t="s">
        <v>1416</v>
      </c>
      <c r="E1402" s="1" t="s">
        <v>141</v>
      </c>
      <c r="F1402" s="1" t="s">
        <v>80</v>
      </c>
      <c r="G1402" s="1" t="s">
        <v>1415</v>
      </c>
      <c r="H1402" s="2">
        <v>43221</v>
      </c>
      <c r="I1402" s="3">
        <v>40629</v>
      </c>
      <c r="J1402" s="1">
        <v>2011</v>
      </c>
      <c r="K1402" s="1">
        <v>0.38076100156132542</v>
      </c>
      <c r="L1402" s="1">
        <v>13169</v>
      </c>
      <c r="M1402" s="1">
        <v>0.31037906344106708</v>
      </c>
      <c r="N1402" s="1">
        <v>0.30608171152544034</v>
      </c>
      <c r="O1402" s="4">
        <v>3</v>
      </c>
      <c r="P1402" s="1">
        <f t="shared" si="21"/>
        <v>1</v>
      </c>
    </row>
    <row r="1403" spans="1:16" x14ac:dyDescent="0.25">
      <c r="A1403" s="1" t="s">
        <v>1432</v>
      </c>
      <c r="B1403" s="1" t="s">
        <v>284</v>
      </c>
      <c r="C1403" s="1" t="s">
        <v>285</v>
      </c>
      <c r="D1403" s="1" t="s">
        <v>1416</v>
      </c>
      <c r="E1403" s="1" t="s">
        <v>141</v>
      </c>
      <c r="F1403" s="1" t="s">
        <v>80</v>
      </c>
      <c r="G1403" s="1" t="s">
        <v>1415</v>
      </c>
      <c r="H1403" s="2">
        <v>43221</v>
      </c>
      <c r="I1403" s="3">
        <v>40629</v>
      </c>
      <c r="J1403" s="1">
        <v>2011</v>
      </c>
      <c r="K1403" s="1">
        <v>0.25897991014270083</v>
      </c>
      <c r="L1403" s="1">
        <v>11125</v>
      </c>
      <c r="M1403" s="1">
        <v>0.31037906344106708</v>
      </c>
      <c r="N1403" s="1">
        <v>0.30608171152544034</v>
      </c>
      <c r="O1403" s="4">
        <v>3</v>
      </c>
      <c r="P1403" s="1">
        <f t="shared" si="21"/>
        <v>1</v>
      </c>
    </row>
    <row r="1404" spans="1:16" x14ac:dyDescent="0.25">
      <c r="A1404" s="1" t="s">
        <v>1432</v>
      </c>
      <c r="B1404" s="1" t="s">
        <v>286</v>
      </c>
      <c r="C1404" s="1" t="s">
        <v>287</v>
      </c>
      <c r="D1404" s="1" t="s">
        <v>1416</v>
      </c>
      <c r="E1404" s="1" t="s">
        <v>141</v>
      </c>
      <c r="F1404" s="1" t="s">
        <v>80</v>
      </c>
      <c r="G1404" s="1" t="s">
        <v>1415</v>
      </c>
      <c r="H1404" s="2">
        <v>43221</v>
      </c>
      <c r="I1404" s="3">
        <v>40629</v>
      </c>
      <c r="J1404" s="1">
        <v>2011</v>
      </c>
      <c r="K1404" s="1">
        <v>0.45839978734715575</v>
      </c>
      <c r="L1404" s="1">
        <v>17245</v>
      </c>
      <c r="M1404" s="1">
        <v>0.31037906344106708</v>
      </c>
      <c r="N1404" s="1">
        <v>0.30608171152544034</v>
      </c>
      <c r="O1404" s="4">
        <v>3</v>
      </c>
      <c r="P1404" s="1">
        <f t="shared" si="21"/>
        <v>1</v>
      </c>
    </row>
    <row r="1405" spans="1:16" x14ac:dyDescent="0.25">
      <c r="A1405" s="1" t="s">
        <v>1432</v>
      </c>
      <c r="B1405" s="1" t="s">
        <v>288</v>
      </c>
      <c r="C1405" s="1" t="s">
        <v>289</v>
      </c>
      <c r="D1405" s="1" t="s">
        <v>1416</v>
      </c>
      <c r="E1405" s="1" t="s">
        <v>141</v>
      </c>
      <c r="F1405" s="1" t="s">
        <v>80</v>
      </c>
      <c r="G1405" s="1" t="s">
        <v>1415</v>
      </c>
      <c r="H1405" s="2">
        <v>43221</v>
      </c>
      <c r="I1405" s="3">
        <v>40629</v>
      </c>
      <c r="J1405" s="1">
        <v>2011</v>
      </c>
      <c r="K1405" s="1">
        <v>0.20227455585274098</v>
      </c>
      <c r="L1405" s="1">
        <v>9302</v>
      </c>
      <c r="M1405" s="1">
        <v>0.31037906344106708</v>
      </c>
      <c r="N1405" s="1">
        <v>0.30608171152544034</v>
      </c>
      <c r="O1405" s="4">
        <v>3</v>
      </c>
      <c r="P1405" s="1">
        <f t="shared" si="21"/>
        <v>1</v>
      </c>
    </row>
    <row r="1406" spans="1:16" x14ac:dyDescent="0.25">
      <c r="A1406" s="1" t="s">
        <v>1432</v>
      </c>
      <c r="B1406" s="1" t="s">
        <v>290</v>
      </c>
      <c r="C1406" s="1" t="s">
        <v>291</v>
      </c>
      <c r="D1406" s="1" t="s">
        <v>1417</v>
      </c>
      <c r="E1406" s="1" t="s">
        <v>293</v>
      </c>
      <c r="F1406" s="1" t="s">
        <v>80</v>
      </c>
      <c r="G1406" s="1" t="s">
        <v>1415</v>
      </c>
      <c r="H1406" s="2">
        <v>43221</v>
      </c>
      <c r="I1406" s="3">
        <v>40629</v>
      </c>
      <c r="J1406" s="1">
        <v>2011</v>
      </c>
      <c r="K1406" s="1">
        <v>0.29484301972485544</v>
      </c>
      <c r="L1406" s="1">
        <v>11166</v>
      </c>
      <c r="M1406" s="1">
        <v>0.30641813009457031</v>
      </c>
      <c r="N1406" s="1">
        <v>0.30608171152544034</v>
      </c>
      <c r="O1406" s="4">
        <v>3</v>
      </c>
      <c r="P1406" s="1">
        <f t="shared" si="21"/>
        <v>1</v>
      </c>
    </row>
    <row r="1407" spans="1:16" x14ac:dyDescent="0.25">
      <c r="A1407" s="1" t="s">
        <v>1432</v>
      </c>
      <c r="B1407" s="1" t="s">
        <v>294</v>
      </c>
      <c r="C1407" s="1" t="s">
        <v>295</v>
      </c>
      <c r="D1407" s="1" t="s">
        <v>1417</v>
      </c>
      <c r="E1407" s="1" t="s">
        <v>293</v>
      </c>
      <c r="F1407" s="1" t="s">
        <v>80</v>
      </c>
      <c r="G1407" s="1" t="s">
        <v>1415</v>
      </c>
      <c r="H1407" s="2">
        <v>43221</v>
      </c>
      <c r="I1407" s="3">
        <v>40629</v>
      </c>
      <c r="J1407" s="1">
        <v>2011</v>
      </c>
      <c r="K1407" s="1">
        <v>0.29245983961466526</v>
      </c>
      <c r="L1407" s="1">
        <v>11415</v>
      </c>
      <c r="M1407" s="1">
        <v>0.30641813009457031</v>
      </c>
      <c r="N1407" s="1">
        <v>0.30608171152544034</v>
      </c>
      <c r="O1407" s="4">
        <v>3</v>
      </c>
      <c r="P1407" s="1">
        <f t="shared" si="21"/>
        <v>1</v>
      </c>
    </row>
    <row r="1408" spans="1:16" x14ac:dyDescent="0.25">
      <c r="A1408" s="1" t="s">
        <v>1432</v>
      </c>
      <c r="B1408" s="1" t="s">
        <v>296</v>
      </c>
      <c r="C1408" s="1" t="s">
        <v>297</v>
      </c>
      <c r="D1408" s="1" t="s">
        <v>1417</v>
      </c>
      <c r="E1408" s="1" t="s">
        <v>293</v>
      </c>
      <c r="F1408" s="1" t="s">
        <v>80</v>
      </c>
      <c r="G1408" s="1" t="s">
        <v>1415</v>
      </c>
      <c r="H1408" s="2">
        <v>43221</v>
      </c>
      <c r="I1408" s="3">
        <v>40629</v>
      </c>
      <c r="J1408" s="1">
        <v>2011</v>
      </c>
      <c r="K1408" s="1">
        <v>0.30267838700052785</v>
      </c>
      <c r="L1408" s="1">
        <v>13188</v>
      </c>
      <c r="M1408" s="1">
        <v>0.30641813009457031</v>
      </c>
      <c r="N1408" s="1">
        <v>0.30608171152544034</v>
      </c>
      <c r="O1408" s="4">
        <v>3</v>
      </c>
      <c r="P1408" s="1">
        <f t="shared" si="21"/>
        <v>1</v>
      </c>
    </row>
    <row r="1409" spans="1:16" x14ac:dyDescent="0.25">
      <c r="A1409" s="1" t="s">
        <v>1432</v>
      </c>
      <c r="B1409" s="1" t="s">
        <v>298</v>
      </c>
      <c r="C1409" s="1" t="s">
        <v>299</v>
      </c>
      <c r="D1409" s="1" t="s">
        <v>1417</v>
      </c>
      <c r="E1409" s="1" t="s">
        <v>293</v>
      </c>
      <c r="F1409" s="1" t="s">
        <v>80</v>
      </c>
      <c r="G1409" s="1" t="s">
        <v>1415</v>
      </c>
      <c r="H1409" s="2">
        <v>43221</v>
      </c>
      <c r="I1409" s="3">
        <v>40629</v>
      </c>
      <c r="J1409" s="1">
        <v>2011</v>
      </c>
      <c r="K1409" s="1">
        <v>0.3882744650632145</v>
      </c>
      <c r="L1409" s="1">
        <v>16676</v>
      </c>
      <c r="M1409" s="1">
        <v>0.30641813009457031</v>
      </c>
      <c r="N1409" s="1">
        <v>0.30608171152544034</v>
      </c>
      <c r="O1409" s="4">
        <v>3</v>
      </c>
      <c r="P1409" s="1">
        <f t="shared" si="21"/>
        <v>1</v>
      </c>
    </row>
    <row r="1410" spans="1:16" x14ac:dyDescent="0.25">
      <c r="A1410" s="1" t="s">
        <v>1432</v>
      </c>
      <c r="B1410" s="1" t="s">
        <v>300</v>
      </c>
      <c r="C1410" s="1" t="s">
        <v>301</v>
      </c>
      <c r="D1410" s="1" t="s">
        <v>1417</v>
      </c>
      <c r="E1410" s="1" t="s">
        <v>293</v>
      </c>
      <c r="F1410" s="1" t="s">
        <v>80</v>
      </c>
      <c r="G1410" s="1" t="s">
        <v>1415</v>
      </c>
      <c r="H1410" s="2">
        <v>43221</v>
      </c>
      <c r="I1410" s="3">
        <v>40629</v>
      </c>
      <c r="J1410" s="1">
        <v>2011</v>
      </c>
      <c r="K1410" s="1">
        <v>0.25376728482411065</v>
      </c>
      <c r="L1410" s="1">
        <v>10222</v>
      </c>
      <c r="M1410" s="1">
        <v>0.30641813009457031</v>
      </c>
      <c r="N1410" s="1">
        <v>0.30608171152544034</v>
      </c>
      <c r="O1410" s="4">
        <v>3</v>
      </c>
      <c r="P1410" s="1">
        <f t="shared" si="21"/>
        <v>1</v>
      </c>
    </row>
    <row r="1411" spans="1:16" x14ac:dyDescent="0.25">
      <c r="A1411" s="1" t="s">
        <v>1432</v>
      </c>
      <c r="B1411" s="1" t="s">
        <v>302</v>
      </c>
      <c r="C1411" s="1" t="s">
        <v>303</v>
      </c>
      <c r="D1411" s="1" t="s">
        <v>1417</v>
      </c>
      <c r="E1411" s="1" t="s">
        <v>293</v>
      </c>
      <c r="F1411" s="1" t="s">
        <v>80</v>
      </c>
      <c r="G1411" s="1" t="s">
        <v>1415</v>
      </c>
      <c r="H1411" s="2">
        <v>43221</v>
      </c>
      <c r="I1411" s="3">
        <v>40629</v>
      </c>
      <c r="J1411" s="1">
        <v>2011</v>
      </c>
      <c r="K1411" s="1">
        <v>0.2513106962614533</v>
      </c>
      <c r="L1411" s="1">
        <v>10258</v>
      </c>
      <c r="M1411" s="1">
        <v>0.30641813009457031</v>
      </c>
      <c r="N1411" s="1">
        <v>0.30608171152544034</v>
      </c>
      <c r="O1411" s="4">
        <v>3</v>
      </c>
      <c r="P1411" s="1">
        <f t="shared" ref="P1411:P1474" si="22">IF(A1411="Owned outright",1,IF(A1411="Owned with a mortgage or loan",1,IF(A1411="Shared ownership",4,IF(A1411="Rented from council (local authority)",3,IF(A1411="Other social rented",3,IF(A1411="Private landlord or letting agency",2,IF(A1411="Other private rented",2,IF(A1411="Living rent free",4,0))))))))</f>
        <v>1</v>
      </c>
    </row>
    <row r="1412" spans="1:16" x14ac:dyDescent="0.25">
      <c r="A1412" s="1" t="s">
        <v>1432</v>
      </c>
      <c r="B1412" s="1" t="s">
        <v>304</v>
      </c>
      <c r="C1412" s="1" t="s">
        <v>305</v>
      </c>
      <c r="D1412" s="1" t="s">
        <v>1417</v>
      </c>
      <c r="E1412" s="1" t="s">
        <v>293</v>
      </c>
      <c r="F1412" s="1" t="s">
        <v>80</v>
      </c>
      <c r="G1412" s="1" t="s">
        <v>1415</v>
      </c>
      <c r="H1412" s="2">
        <v>43221</v>
      </c>
      <c r="I1412" s="3">
        <v>40629</v>
      </c>
      <c r="J1412" s="1">
        <v>2011</v>
      </c>
      <c r="K1412" s="1">
        <v>0.25752779806833859</v>
      </c>
      <c r="L1412" s="1">
        <v>9519</v>
      </c>
      <c r="M1412" s="1">
        <v>0.30641813009457031</v>
      </c>
      <c r="N1412" s="1">
        <v>0.30608171152544034</v>
      </c>
      <c r="O1412" s="4">
        <v>3</v>
      </c>
      <c r="P1412" s="1">
        <f t="shared" si="22"/>
        <v>1</v>
      </c>
    </row>
    <row r="1413" spans="1:16" x14ac:dyDescent="0.25">
      <c r="A1413" s="1" t="s">
        <v>1432</v>
      </c>
      <c r="B1413" s="1" t="s">
        <v>306</v>
      </c>
      <c r="C1413" s="1" t="s">
        <v>307</v>
      </c>
      <c r="D1413" s="1" t="s">
        <v>1417</v>
      </c>
      <c r="E1413" s="1" t="s">
        <v>293</v>
      </c>
      <c r="F1413" s="1" t="s">
        <v>80</v>
      </c>
      <c r="G1413" s="1" t="s">
        <v>1415</v>
      </c>
      <c r="H1413" s="2">
        <v>43221</v>
      </c>
      <c r="I1413" s="3">
        <v>40629</v>
      </c>
      <c r="J1413" s="1">
        <v>2011</v>
      </c>
      <c r="K1413" s="1">
        <v>0.35782453096193473</v>
      </c>
      <c r="L1413" s="1">
        <v>13198</v>
      </c>
      <c r="M1413" s="1">
        <v>0.30641813009457031</v>
      </c>
      <c r="N1413" s="1">
        <v>0.30608171152544034</v>
      </c>
      <c r="O1413" s="4">
        <v>3</v>
      </c>
      <c r="P1413" s="1">
        <f t="shared" si="22"/>
        <v>1</v>
      </c>
    </row>
    <row r="1414" spans="1:16" x14ac:dyDescent="0.25">
      <c r="A1414" s="1" t="s">
        <v>1432</v>
      </c>
      <c r="B1414" s="1" t="s">
        <v>308</v>
      </c>
      <c r="C1414" s="1" t="s">
        <v>309</v>
      </c>
      <c r="D1414" s="1" t="s">
        <v>1417</v>
      </c>
      <c r="E1414" s="1" t="s">
        <v>293</v>
      </c>
      <c r="F1414" s="1" t="s">
        <v>80</v>
      </c>
      <c r="G1414" s="1" t="s">
        <v>1415</v>
      </c>
      <c r="H1414" s="2">
        <v>43221</v>
      </c>
      <c r="I1414" s="3">
        <v>40629</v>
      </c>
      <c r="J1414" s="1">
        <v>2011</v>
      </c>
      <c r="K1414" s="1">
        <v>0.32985618575824366</v>
      </c>
      <c r="L1414" s="1">
        <v>15115</v>
      </c>
      <c r="M1414" s="1">
        <v>0.30641813009457031</v>
      </c>
      <c r="N1414" s="1">
        <v>0.30608171152544034</v>
      </c>
      <c r="O1414" s="4">
        <v>3</v>
      </c>
      <c r="P1414" s="1">
        <f t="shared" si="22"/>
        <v>1</v>
      </c>
    </row>
    <row r="1415" spans="1:16" x14ac:dyDescent="0.25">
      <c r="A1415" s="1" t="s">
        <v>1432</v>
      </c>
      <c r="B1415" s="1" t="s">
        <v>310</v>
      </c>
      <c r="C1415" s="1" t="s">
        <v>311</v>
      </c>
      <c r="D1415" s="1" t="s">
        <v>1417</v>
      </c>
      <c r="E1415" s="1" t="s">
        <v>293</v>
      </c>
      <c r="F1415" s="1" t="s">
        <v>80</v>
      </c>
      <c r="G1415" s="1" t="s">
        <v>1415</v>
      </c>
      <c r="H1415" s="2">
        <v>43221</v>
      </c>
      <c r="I1415" s="3">
        <v>40629</v>
      </c>
      <c r="J1415" s="1">
        <v>2011</v>
      </c>
      <c r="K1415" s="1">
        <v>0.35771037807787864</v>
      </c>
      <c r="L1415" s="1">
        <v>14542</v>
      </c>
      <c r="M1415" s="1">
        <v>0.30641813009457031</v>
      </c>
      <c r="N1415" s="1">
        <v>0.30608171152544034</v>
      </c>
      <c r="O1415" s="4">
        <v>3</v>
      </c>
      <c r="P1415" s="1">
        <f t="shared" si="22"/>
        <v>1</v>
      </c>
    </row>
    <row r="1416" spans="1:16" x14ac:dyDescent="0.25">
      <c r="A1416" s="1" t="s">
        <v>1432</v>
      </c>
      <c r="B1416" s="1" t="s">
        <v>312</v>
      </c>
      <c r="C1416" s="1" t="s">
        <v>313</v>
      </c>
      <c r="D1416" s="1" t="s">
        <v>1417</v>
      </c>
      <c r="E1416" s="1" t="s">
        <v>293</v>
      </c>
      <c r="F1416" s="1" t="s">
        <v>80</v>
      </c>
      <c r="G1416" s="1" t="s">
        <v>1415</v>
      </c>
      <c r="H1416" s="2">
        <v>43221</v>
      </c>
      <c r="I1416" s="3">
        <v>40629</v>
      </c>
      <c r="J1416" s="1">
        <v>2011</v>
      </c>
      <c r="K1416" s="1">
        <v>0.35653503953122645</v>
      </c>
      <c r="L1416" s="1">
        <v>16550</v>
      </c>
      <c r="M1416" s="1">
        <v>0.30641813009457031</v>
      </c>
      <c r="N1416" s="1">
        <v>0.30608171152544034</v>
      </c>
      <c r="O1416" s="4">
        <v>3</v>
      </c>
      <c r="P1416" s="1">
        <f t="shared" si="22"/>
        <v>1</v>
      </c>
    </row>
    <row r="1417" spans="1:16" x14ac:dyDescent="0.25">
      <c r="A1417" s="1" t="s">
        <v>1432</v>
      </c>
      <c r="B1417" s="1" t="s">
        <v>314</v>
      </c>
      <c r="C1417" s="1" t="s">
        <v>315</v>
      </c>
      <c r="D1417" s="1" t="s">
        <v>1417</v>
      </c>
      <c r="E1417" s="1" t="s">
        <v>293</v>
      </c>
      <c r="F1417" s="1" t="s">
        <v>80</v>
      </c>
      <c r="G1417" s="1" t="s">
        <v>1415</v>
      </c>
      <c r="H1417" s="2">
        <v>43221</v>
      </c>
      <c r="I1417" s="3">
        <v>40629</v>
      </c>
      <c r="J1417" s="1">
        <v>2011</v>
      </c>
      <c r="K1417" s="1">
        <v>0.33430158250644854</v>
      </c>
      <c r="L1417" s="1">
        <v>14386</v>
      </c>
      <c r="M1417" s="1">
        <v>0.30641813009457031</v>
      </c>
      <c r="N1417" s="1">
        <v>0.30608171152544034</v>
      </c>
      <c r="O1417" s="4">
        <v>3</v>
      </c>
      <c r="P1417" s="1">
        <f t="shared" si="22"/>
        <v>1</v>
      </c>
    </row>
    <row r="1418" spans="1:16" x14ac:dyDescent="0.25">
      <c r="A1418" s="1" t="s">
        <v>1432</v>
      </c>
      <c r="B1418" s="1" t="s">
        <v>316</v>
      </c>
      <c r="C1418" s="1" t="s">
        <v>317</v>
      </c>
      <c r="D1418" s="1" t="s">
        <v>1417</v>
      </c>
      <c r="E1418" s="1" t="s">
        <v>293</v>
      </c>
      <c r="F1418" s="1" t="s">
        <v>80</v>
      </c>
      <c r="G1418" s="1" t="s">
        <v>1415</v>
      </c>
      <c r="H1418" s="2">
        <v>43221</v>
      </c>
      <c r="I1418" s="3">
        <v>40629</v>
      </c>
      <c r="J1418" s="1">
        <v>2011</v>
      </c>
      <c r="K1418" s="1">
        <v>0.34332217078695954</v>
      </c>
      <c r="L1418" s="1">
        <v>13943</v>
      </c>
      <c r="M1418" s="1">
        <v>0.30641813009457031</v>
      </c>
      <c r="N1418" s="1">
        <v>0.30608171152544034</v>
      </c>
      <c r="O1418" s="4">
        <v>3</v>
      </c>
      <c r="P1418" s="1">
        <f t="shared" si="22"/>
        <v>1</v>
      </c>
    </row>
    <row r="1419" spans="1:16" x14ac:dyDescent="0.25">
      <c r="A1419" s="1" t="s">
        <v>1432</v>
      </c>
      <c r="B1419" s="1" t="s">
        <v>318</v>
      </c>
      <c r="C1419" s="1" t="s">
        <v>319</v>
      </c>
      <c r="D1419" s="1" t="s">
        <v>1417</v>
      </c>
      <c r="E1419" s="1" t="s">
        <v>293</v>
      </c>
      <c r="F1419" s="1" t="s">
        <v>80</v>
      </c>
      <c r="G1419" s="1" t="s">
        <v>1415</v>
      </c>
      <c r="H1419" s="2">
        <v>43221</v>
      </c>
      <c r="I1419" s="3">
        <v>40629</v>
      </c>
      <c r="J1419" s="1">
        <v>2011</v>
      </c>
      <c r="K1419" s="1">
        <v>0.28831157156662246</v>
      </c>
      <c r="L1419" s="1">
        <v>12829</v>
      </c>
      <c r="M1419" s="1">
        <v>0.30641813009457031</v>
      </c>
      <c r="N1419" s="1">
        <v>0.30608171152544034</v>
      </c>
      <c r="O1419" s="4">
        <v>3</v>
      </c>
      <c r="P1419" s="1">
        <f t="shared" si="22"/>
        <v>1</v>
      </c>
    </row>
    <row r="1420" spans="1:16" x14ac:dyDescent="0.25">
      <c r="A1420" s="1" t="s">
        <v>1432</v>
      </c>
      <c r="B1420" s="1" t="s">
        <v>320</v>
      </c>
      <c r="C1420" s="1" t="s">
        <v>321</v>
      </c>
      <c r="D1420" s="1" t="s">
        <v>1417</v>
      </c>
      <c r="E1420" s="1" t="s">
        <v>293</v>
      </c>
      <c r="F1420" s="1" t="s">
        <v>80</v>
      </c>
      <c r="G1420" s="1" t="s">
        <v>1415</v>
      </c>
      <c r="H1420" s="2">
        <v>43221</v>
      </c>
      <c r="I1420" s="3">
        <v>40629</v>
      </c>
      <c r="J1420" s="1">
        <v>2011</v>
      </c>
      <c r="K1420" s="1">
        <v>0.30163371840108272</v>
      </c>
      <c r="L1420" s="1">
        <v>12481</v>
      </c>
      <c r="M1420" s="1">
        <v>0.30641813009457031</v>
      </c>
      <c r="N1420" s="1">
        <v>0.30608171152544034</v>
      </c>
      <c r="O1420" s="4">
        <v>3</v>
      </c>
      <c r="P1420" s="1">
        <f t="shared" si="22"/>
        <v>1</v>
      </c>
    </row>
    <row r="1421" spans="1:16" x14ac:dyDescent="0.25">
      <c r="A1421" s="1" t="s">
        <v>1432</v>
      </c>
      <c r="B1421" s="1" t="s">
        <v>322</v>
      </c>
      <c r="C1421" s="1" t="s">
        <v>323</v>
      </c>
      <c r="D1421" s="1" t="s">
        <v>1417</v>
      </c>
      <c r="E1421" s="1" t="s">
        <v>293</v>
      </c>
      <c r="F1421" s="1" t="s">
        <v>80</v>
      </c>
      <c r="G1421" s="1" t="s">
        <v>1415</v>
      </c>
      <c r="H1421" s="2">
        <v>43221</v>
      </c>
      <c r="I1421" s="3">
        <v>40629</v>
      </c>
      <c r="J1421" s="1">
        <v>2011</v>
      </c>
      <c r="K1421" s="1">
        <v>0.3986574126749346</v>
      </c>
      <c r="L1421" s="1">
        <v>17519</v>
      </c>
      <c r="M1421" s="1">
        <v>0.30641813009457031</v>
      </c>
      <c r="N1421" s="1">
        <v>0.30608171152544034</v>
      </c>
      <c r="O1421" s="4">
        <v>3</v>
      </c>
      <c r="P1421" s="1">
        <f t="shared" si="22"/>
        <v>1</v>
      </c>
    </row>
    <row r="1422" spans="1:16" x14ac:dyDescent="0.25">
      <c r="A1422" s="1" t="s">
        <v>1432</v>
      </c>
      <c r="B1422" s="1" t="s">
        <v>324</v>
      </c>
      <c r="C1422" s="1" t="s">
        <v>325</v>
      </c>
      <c r="D1422" s="1" t="s">
        <v>1417</v>
      </c>
      <c r="E1422" s="1" t="s">
        <v>293</v>
      </c>
      <c r="F1422" s="1" t="s">
        <v>80</v>
      </c>
      <c r="G1422" s="1" t="s">
        <v>1415</v>
      </c>
      <c r="H1422" s="2">
        <v>43221</v>
      </c>
      <c r="I1422" s="3">
        <v>40629</v>
      </c>
      <c r="J1422" s="1">
        <v>2011</v>
      </c>
      <c r="K1422" s="1">
        <v>0.37813179540512432</v>
      </c>
      <c r="L1422" s="1">
        <v>15998</v>
      </c>
      <c r="M1422" s="1">
        <v>0.30641813009457031</v>
      </c>
      <c r="N1422" s="1">
        <v>0.30608171152544034</v>
      </c>
      <c r="O1422" s="4">
        <v>3</v>
      </c>
      <c r="P1422" s="1">
        <f t="shared" si="22"/>
        <v>1</v>
      </c>
    </row>
    <row r="1423" spans="1:16" x14ac:dyDescent="0.25">
      <c r="A1423" s="1" t="s">
        <v>1432</v>
      </c>
      <c r="B1423" s="1" t="s">
        <v>326</v>
      </c>
      <c r="C1423" s="1" t="s">
        <v>327</v>
      </c>
      <c r="D1423" s="1" t="s">
        <v>1417</v>
      </c>
      <c r="E1423" s="1" t="s">
        <v>293</v>
      </c>
      <c r="F1423" s="1" t="s">
        <v>80</v>
      </c>
      <c r="G1423" s="1" t="s">
        <v>1415</v>
      </c>
      <c r="H1423" s="2">
        <v>43221</v>
      </c>
      <c r="I1423" s="3">
        <v>40629</v>
      </c>
      <c r="J1423" s="1">
        <v>2011</v>
      </c>
      <c r="K1423" s="1">
        <v>0.26507303428985807</v>
      </c>
      <c r="L1423" s="1">
        <v>10235</v>
      </c>
      <c r="M1423" s="1">
        <v>0.30641813009457031</v>
      </c>
      <c r="N1423" s="1">
        <v>0.30608171152544034</v>
      </c>
      <c r="O1423" s="4">
        <v>3</v>
      </c>
      <c r="P1423" s="1">
        <f t="shared" si="22"/>
        <v>1</v>
      </c>
    </row>
    <row r="1424" spans="1:16" x14ac:dyDescent="0.25">
      <c r="A1424" s="1" t="s">
        <v>1432</v>
      </c>
      <c r="B1424" s="1" t="s">
        <v>328</v>
      </c>
      <c r="C1424" s="1" t="s">
        <v>329</v>
      </c>
      <c r="D1424" s="1" t="s">
        <v>1417</v>
      </c>
      <c r="E1424" s="1" t="s">
        <v>293</v>
      </c>
      <c r="F1424" s="1" t="s">
        <v>80</v>
      </c>
      <c r="G1424" s="1" t="s">
        <v>1415</v>
      </c>
      <c r="H1424" s="2">
        <v>43221</v>
      </c>
      <c r="I1424" s="3">
        <v>40629</v>
      </c>
      <c r="J1424" s="1">
        <v>2011</v>
      </c>
      <c r="K1424" s="1">
        <v>0.29337819524276837</v>
      </c>
      <c r="L1424" s="1">
        <v>12556</v>
      </c>
      <c r="M1424" s="1">
        <v>0.30641813009457031</v>
      </c>
      <c r="N1424" s="1">
        <v>0.30608171152544034</v>
      </c>
      <c r="O1424" s="4">
        <v>3</v>
      </c>
      <c r="P1424" s="1">
        <f t="shared" si="22"/>
        <v>1</v>
      </c>
    </row>
    <row r="1425" spans="1:16" x14ac:dyDescent="0.25">
      <c r="A1425" s="1" t="s">
        <v>1432</v>
      </c>
      <c r="B1425" s="1" t="s">
        <v>330</v>
      </c>
      <c r="C1425" s="1" t="s">
        <v>331</v>
      </c>
      <c r="D1425" s="1" t="s">
        <v>1417</v>
      </c>
      <c r="E1425" s="1" t="s">
        <v>293</v>
      </c>
      <c r="F1425" s="1" t="s">
        <v>80</v>
      </c>
      <c r="G1425" s="1" t="s">
        <v>1415</v>
      </c>
      <c r="H1425" s="2">
        <v>43221</v>
      </c>
      <c r="I1425" s="3">
        <v>40629</v>
      </c>
      <c r="J1425" s="1">
        <v>2011</v>
      </c>
      <c r="K1425" s="1">
        <v>0.42419809276116166</v>
      </c>
      <c r="L1425" s="1">
        <v>15658</v>
      </c>
      <c r="M1425" s="1">
        <v>0.30641813009457031</v>
      </c>
      <c r="N1425" s="1">
        <v>0.30608171152544034</v>
      </c>
      <c r="O1425" s="4">
        <v>3</v>
      </c>
      <c r="P1425" s="1">
        <f t="shared" si="22"/>
        <v>1</v>
      </c>
    </row>
    <row r="1426" spans="1:16" x14ac:dyDescent="0.25">
      <c r="A1426" s="1" t="s">
        <v>1432</v>
      </c>
      <c r="B1426" s="1" t="s">
        <v>332</v>
      </c>
      <c r="C1426" s="1" t="s">
        <v>333</v>
      </c>
      <c r="D1426" s="1" t="s">
        <v>1417</v>
      </c>
      <c r="E1426" s="1" t="s">
        <v>293</v>
      </c>
      <c r="F1426" s="1" t="s">
        <v>80</v>
      </c>
      <c r="G1426" s="1" t="s">
        <v>1415</v>
      </c>
      <c r="H1426" s="2">
        <v>43221</v>
      </c>
      <c r="I1426" s="3">
        <v>40629</v>
      </c>
      <c r="J1426" s="1">
        <v>2011</v>
      </c>
      <c r="K1426" s="1">
        <v>0.36212813345151246</v>
      </c>
      <c r="L1426" s="1">
        <v>15934</v>
      </c>
      <c r="M1426" s="1">
        <v>0.30641813009457031</v>
      </c>
      <c r="N1426" s="1">
        <v>0.30608171152544034</v>
      </c>
      <c r="O1426" s="4">
        <v>3</v>
      </c>
      <c r="P1426" s="1">
        <f t="shared" si="22"/>
        <v>1</v>
      </c>
    </row>
    <row r="1427" spans="1:16" x14ac:dyDescent="0.25">
      <c r="A1427" s="1" t="s">
        <v>1432</v>
      </c>
      <c r="B1427" s="1" t="s">
        <v>334</v>
      </c>
      <c r="C1427" s="1" t="s">
        <v>335</v>
      </c>
      <c r="D1427" s="1" t="s">
        <v>1417</v>
      </c>
      <c r="E1427" s="1" t="s">
        <v>293</v>
      </c>
      <c r="F1427" s="1" t="s">
        <v>80</v>
      </c>
      <c r="G1427" s="1" t="s">
        <v>1415</v>
      </c>
      <c r="H1427" s="2">
        <v>43221</v>
      </c>
      <c r="I1427" s="3">
        <v>40629</v>
      </c>
      <c r="J1427" s="1">
        <v>2011</v>
      </c>
      <c r="K1427" s="1">
        <v>0.30876230836345508</v>
      </c>
      <c r="L1427" s="1">
        <v>12386</v>
      </c>
      <c r="M1427" s="1">
        <v>0.30641813009457031</v>
      </c>
      <c r="N1427" s="1">
        <v>0.30608171152544034</v>
      </c>
      <c r="O1427" s="4">
        <v>3</v>
      </c>
      <c r="P1427" s="1">
        <f t="shared" si="22"/>
        <v>1</v>
      </c>
    </row>
    <row r="1428" spans="1:16" x14ac:dyDescent="0.25">
      <c r="A1428" s="1" t="s">
        <v>1432</v>
      </c>
      <c r="B1428" s="1" t="s">
        <v>336</v>
      </c>
      <c r="C1428" s="1" t="s">
        <v>337</v>
      </c>
      <c r="D1428" s="1" t="s">
        <v>1417</v>
      </c>
      <c r="E1428" s="1" t="s">
        <v>293</v>
      </c>
      <c r="F1428" s="1" t="s">
        <v>80</v>
      </c>
      <c r="G1428" s="1" t="s">
        <v>1415</v>
      </c>
      <c r="H1428" s="2">
        <v>43221</v>
      </c>
      <c r="I1428" s="3">
        <v>40629</v>
      </c>
      <c r="J1428" s="1">
        <v>2011</v>
      </c>
      <c r="K1428" s="1">
        <v>0.28257863809194605</v>
      </c>
      <c r="L1428" s="1">
        <v>11445</v>
      </c>
      <c r="M1428" s="1">
        <v>0.30641813009457031</v>
      </c>
      <c r="N1428" s="1">
        <v>0.30608171152544034</v>
      </c>
      <c r="O1428" s="4">
        <v>3</v>
      </c>
      <c r="P1428" s="1">
        <f t="shared" si="22"/>
        <v>1</v>
      </c>
    </row>
    <row r="1429" spans="1:16" x14ac:dyDescent="0.25">
      <c r="A1429" s="1" t="s">
        <v>1432</v>
      </c>
      <c r="B1429" s="1" t="s">
        <v>338</v>
      </c>
      <c r="C1429" s="1" t="s">
        <v>339</v>
      </c>
      <c r="D1429" s="1" t="s">
        <v>1417</v>
      </c>
      <c r="E1429" s="1" t="s">
        <v>293</v>
      </c>
      <c r="F1429" s="1" t="s">
        <v>80</v>
      </c>
      <c r="G1429" s="1" t="s">
        <v>1415</v>
      </c>
      <c r="H1429" s="2">
        <v>43221</v>
      </c>
      <c r="I1429" s="3">
        <v>40629</v>
      </c>
      <c r="J1429" s="1">
        <v>2011</v>
      </c>
      <c r="K1429" s="1">
        <v>0.35820032675631519</v>
      </c>
      <c r="L1429" s="1">
        <v>14251</v>
      </c>
      <c r="M1429" s="1">
        <v>0.30641813009457031</v>
      </c>
      <c r="N1429" s="1">
        <v>0.30608171152544034</v>
      </c>
      <c r="O1429" s="4">
        <v>3</v>
      </c>
      <c r="P1429" s="1">
        <f t="shared" si="22"/>
        <v>1</v>
      </c>
    </row>
    <row r="1430" spans="1:16" x14ac:dyDescent="0.25">
      <c r="A1430" s="1" t="s">
        <v>1432</v>
      </c>
      <c r="B1430" s="1" t="s">
        <v>340</v>
      </c>
      <c r="C1430" s="1" t="s">
        <v>341</v>
      </c>
      <c r="D1430" s="1" t="s">
        <v>1417</v>
      </c>
      <c r="E1430" s="1" t="s">
        <v>293</v>
      </c>
      <c r="F1430" s="1" t="s">
        <v>80</v>
      </c>
      <c r="G1430" s="1" t="s">
        <v>1415</v>
      </c>
      <c r="H1430" s="2">
        <v>43221</v>
      </c>
      <c r="I1430" s="3">
        <v>40629</v>
      </c>
      <c r="J1430" s="1">
        <v>2011</v>
      </c>
      <c r="K1430" s="1">
        <v>0.22641650844408914</v>
      </c>
      <c r="L1430" s="1">
        <v>9063</v>
      </c>
      <c r="M1430" s="1">
        <v>0.30641813009457031</v>
      </c>
      <c r="N1430" s="1">
        <v>0.30608171152544034</v>
      </c>
      <c r="O1430" s="4">
        <v>3</v>
      </c>
      <c r="P1430" s="1">
        <f t="shared" si="22"/>
        <v>1</v>
      </c>
    </row>
    <row r="1431" spans="1:16" x14ac:dyDescent="0.25">
      <c r="A1431" s="1" t="s">
        <v>1432</v>
      </c>
      <c r="B1431" s="1" t="s">
        <v>342</v>
      </c>
      <c r="C1431" s="1" t="s">
        <v>343</v>
      </c>
      <c r="D1431" s="1" t="s">
        <v>1417</v>
      </c>
      <c r="E1431" s="1" t="s">
        <v>293</v>
      </c>
      <c r="F1431" s="1" t="s">
        <v>80</v>
      </c>
      <c r="G1431" s="1" t="s">
        <v>1415</v>
      </c>
      <c r="H1431" s="2">
        <v>43221</v>
      </c>
      <c r="I1431" s="3">
        <v>40629</v>
      </c>
      <c r="J1431" s="1">
        <v>2011</v>
      </c>
      <c r="K1431" s="1">
        <v>0.1891528689875504</v>
      </c>
      <c r="L1431" s="1">
        <v>7460</v>
      </c>
      <c r="M1431" s="1">
        <v>0.30641813009457031</v>
      </c>
      <c r="N1431" s="1">
        <v>0.30608171152544034</v>
      </c>
      <c r="O1431" s="4">
        <v>3</v>
      </c>
      <c r="P1431" s="1">
        <f t="shared" si="22"/>
        <v>1</v>
      </c>
    </row>
    <row r="1432" spans="1:16" x14ac:dyDescent="0.25">
      <c r="A1432" s="1" t="s">
        <v>1432</v>
      </c>
      <c r="B1432" s="1" t="s">
        <v>344</v>
      </c>
      <c r="C1432" s="1" t="s">
        <v>345</v>
      </c>
      <c r="D1432" s="1" t="s">
        <v>1417</v>
      </c>
      <c r="E1432" s="1" t="s">
        <v>293</v>
      </c>
      <c r="F1432" s="1" t="s">
        <v>80</v>
      </c>
      <c r="G1432" s="1" t="s">
        <v>1415</v>
      </c>
      <c r="H1432" s="2">
        <v>43221</v>
      </c>
      <c r="I1432" s="3">
        <v>40629</v>
      </c>
      <c r="J1432" s="1">
        <v>2011</v>
      </c>
      <c r="K1432" s="1">
        <v>0.19984785089387599</v>
      </c>
      <c r="L1432" s="1">
        <v>7881</v>
      </c>
      <c r="M1432" s="1">
        <v>0.30641813009457031</v>
      </c>
      <c r="N1432" s="1">
        <v>0.30608171152544034</v>
      </c>
      <c r="O1432" s="4">
        <v>3</v>
      </c>
      <c r="P1432" s="1">
        <f t="shared" si="22"/>
        <v>1</v>
      </c>
    </row>
    <row r="1433" spans="1:16" x14ac:dyDescent="0.25">
      <c r="A1433" s="1" t="s">
        <v>1432</v>
      </c>
      <c r="B1433" s="1" t="s">
        <v>346</v>
      </c>
      <c r="C1433" s="1" t="s">
        <v>347</v>
      </c>
      <c r="D1433" s="1" t="s">
        <v>1417</v>
      </c>
      <c r="E1433" s="1" t="s">
        <v>293</v>
      </c>
      <c r="F1433" s="1" t="s">
        <v>80</v>
      </c>
      <c r="G1433" s="1" t="s">
        <v>1415</v>
      </c>
      <c r="H1433" s="2">
        <v>43221</v>
      </c>
      <c r="I1433" s="3">
        <v>40629</v>
      </c>
      <c r="J1433" s="1">
        <v>2011</v>
      </c>
      <c r="K1433" s="1">
        <v>0.12286743112851349</v>
      </c>
      <c r="L1433" s="1">
        <v>7029</v>
      </c>
      <c r="M1433" s="1">
        <v>0.30641813009457031</v>
      </c>
      <c r="N1433" s="1">
        <v>0.30608171152544034</v>
      </c>
      <c r="O1433" s="4">
        <v>3</v>
      </c>
      <c r="P1433" s="1">
        <f t="shared" si="22"/>
        <v>1</v>
      </c>
    </row>
    <row r="1434" spans="1:16" x14ac:dyDescent="0.25">
      <c r="A1434" s="1" t="s">
        <v>1432</v>
      </c>
      <c r="B1434" s="1" t="s">
        <v>348</v>
      </c>
      <c r="C1434" s="1" t="s">
        <v>349</v>
      </c>
      <c r="D1434" s="1" t="s">
        <v>1417</v>
      </c>
      <c r="E1434" s="1" t="s">
        <v>293</v>
      </c>
      <c r="F1434" s="1" t="s">
        <v>80</v>
      </c>
      <c r="G1434" s="1" t="s">
        <v>1415</v>
      </c>
      <c r="H1434" s="2">
        <v>43221</v>
      </c>
      <c r="I1434" s="3">
        <v>40629</v>
      </c>
      <c r="J1434" s="1">
        <v>2011</v>
      </c>
      <c r="K1434" s="1">
        <v>0.23166180017773264</v>
      </c>
      <c r="L1434" s="1">
        <v>9124</v>
      </c>
      <c r="M1434" s="1">
        <v>0.30641813009457031</v>
      </c>
      <c r="N1434" s="1">
        <v>0.30608171152544034</v>
      </c>
      <c r="O1434" s="4">
        <v>3</v>
      </c>
      <c r="P1434" s="1">
        <f t="shared" si="22"/>
        <v>1</v>
      </c>
    </row>
    <row r="1435" spans="1:16" x14ac:dyDescent="0.25">
      <c r="A1435" s="1" t="s">
        <v>1432</v>
      </c>
      <c r="B1435" s="1" t="s">
        <v>350</v>
      </c>
      <c r="C1435" s="1" t="s">
        <v>351</v>
      </c>
      <c r="D1435" s="1" t="s">
        <v>1417</v>
      </c>
      <c r="E1435" s="1" t="s">
        <v>293</v>
      </c>
      <c r="F1435" s="1" t="s">
        <v>80</v>
      </c>
      <c r="G1435" s="1" t="s">
        <v>1415</v>
      </c>
      <c r="H1435" s="2">
        <v>43221</v>
      </c>
      <c r="I1435" s="3">
        <v>40629</v>
      </c>
      <c r="J1435" s="1">
        <v>2011</v>
      </c>
      <c r="K1435" s="1">
        <v>0.29988259915267212</v>
      </c>
      <c r="L1435" s="1">
        <v>11750</v>
      </c>
      <c r="M1435" s="1">
        <v>0.30641813009457031</v>
      </c>
      <c r="N1435" s="1">
        <v>0.30608171152544034</v>
      </c>
      <c r="O1435" s="4">
        <v>3</v>
      </c>
      <c r="P1435" s="1">
        <f t="shared" si="22"/>
        <v>1</v>
      </c>
    </row>
    <row r="1436" spans="1:16" x14ac:dyDescent="0.25">
      <c r="A1436" s="1" t="s">
        <v>1432</v>
      </c>
      <c r="B1436" s="1" t="s">
        <v>352</v>
      </c>
      <c r="C1436" s="1" t="s">
        <v>353</v>
      </c>
      <c r="D1436" s="1" t="s">
        <v>1417</v>
      </c>
      <c r="E1436" s="1" t="s">
        <v>293</v>
      </c>
      <c r="F1436" s="1" t="s">
        <v>80</v>
      </c>
      <c r="G1436" s="1" t="s">
        <v>1415</v>
      </c>
      <c r="H1436" s="2">
        <v>43221</v>
      </c>
      <c r="I1436" s="3">
        <v>40629</v>
      </c>
      <c r="J1436" s="1">
        <v>2011</v>
      </c>
      <c r="K1436" s="1">
        <v>0.30861782835467044</v>
      </c>
      <c r="L1436" s="1">
        <v>10414</v>
      </c>
      <c r="M1436" s="1">
        <v>0.30641813009457031</v>
      </c>
      <c r="N1436" s="1">
        <v>0.30608171152544034</v>
      </c>
      <c r="O1436" s="4">
        <v>3</v>
      </c>
      <c r="P1436" s="1">
        <f t="shared" si="22"/>
        <v>1</v>
      </c>
    </row>
    <row r="1437" spans="1:16" x14ac:dyDescent="0.25">
      <c r="A1437" s="1" t="s">
        <v>1432</v>
      </c>
      <c r="B1437" s="1" t="s">
        <v>354</v>
      </c>
      <c r="C1437" s="1" t="s">
        <v>355</v>
      </c>
      <c r="D1437" s="1" t="s">
        <v>1417</v>
      </c>
      <c r="E1437" s="1" t="s">
        <v>293</v>
      </c>
      <c r="F1437" s="1" t="s">
        <v>80</v>
      </c>
      <c r="G1437" s="1" t="s">
        <v>1415</v>
      </c>
      <c r="H1437" s="2">
        <v>43221</v>
      </c>
      <c r="I1437" s="3">
        <v>40629</v>
      </c>
      <c r="J1437" s="1">
        <v>2011</v>
      </c>
      <c r="K1437" s="1">
        <v>0.20322259216953847</v>
      </c>
      <c r="L1437" s="1">
        <v>8362</v>
      </c>
      <c r="M1437" s="1">
        <v>0.30641813009457031</v>
      </c>
      <c r="N1437" s="1">
        <v>0.30608171152544034</v>
      </c>
      <c r="O1437" s="4">
        <v>3</v>
      </c>
      <c r="P1437" s="1">
        <f t="shared" si="22"/>
        <v>1</v>
      </c>
    </row>
    <row r="1438" spans="1:16" x14ac:dyDescent="0.25">
      <c r="A1438" s="1" t="s">
        <v>1432</v>
      </c>
      <c r="B1438" s="1" t="s">
        <v>356</v>
      </c>
      <c r="C1438" s="1" t="s">
        <v>357</v>
      </c>
      <c r="D1438" s="1" t="s">
        <v>1417</v>
      </c>
      <c r="E1438" s="1" t="s">
        <v>293</v>
      </c>
      <c r="F1438" s="1" t="s">
        <v>80</v>
      </c>
      <c r="G1438" s="1" t="s">
        <v>1415</v>
      </c>
      <c r="H1438" s="2">
        <v>43221</v>
      </c>
      <c r="I1438" s="3">
        <v>40629</v>
      </c>
      <c r="J1438" s="1">
        <v>2011</v>
      </c>
      <c r="K1438" s="1">
        <v>0.29464499736324845</v>
      </c>
      <c r="L1438" s="1">
        <v>12292</v>
      </c>
      <c r="M1438" s="1">
        <v>0.30641813009457031</v>
      </c>
      <c r="N1438" s="1">
        <v>0.30608171152544034</v>
      </c>
      <c r="O1438" s="4">
        <v>3</v>
      </c>
      <c r="P1438" s="1">
        <f t="shared" si="22"/>
        <v>1</v>
      </c>
    </row>
    <row r="1439" spans="1:16" x14ac:dyDescent="0.25">
      <c r="A1439" s="1" t="s">
        <v>1432</v>
      </c>
      <c r="B1439" s="1" t="s">
        <v>358</v>
      </c>
      <c r="C1439" s="1" t="s">
        <v>359</v>
      </c>
      <c r="D1439" s="1" t="s">
        <v>1417</v>
      </c>
      <c r="E1439" s="1" t="s">
        <v>293</v>
      </c>
      <c r="F1439" s="1" t="s">
        <v>80</v>
      </c>
      <c r="G1439" s="1" t="s">
        <v>1415</v>
      </c>
      <c r="H1439" s="2">
        <v>43221</v>
      </c>
      <c r="I1439" s="3">
        <v>40629</v>
      </c>
      <c r="J1439" s="1">
        <v>2011</v>
      </c>
      <c r="K1439" s="1">
        <v>0.27869204196794473</v>
      </c>
      <c r="L1439" s="1">
        <v>12989</v>
      </c>
      <c r="M1439" s="1">
        <v>0.30641813009457031</v>
      </c>
      <c r="N1439" s="1">
        <v>0.30608171152544034</v>
      </c>
      <c r="O1439" s="4">
        <v>3</v>
      </c>
      <c r="P1439" s="1">
        <f t="shared" si="22"/>
        <v>1</v>
      </c>
    </row>
    <row r="1440" spans="1:16" x14ac:dyDescent="0.25">
      <c r="A1440" s="1" t="s">
        <v>1432</v>
      </c>
      <c r="B1440" s="1" t="s">
        <v>360</v>
      </c>
      <c r="C1440" s="1" t="s">
        <v>361</v>
      </c>
      <c r="D1440" s="1" t="s">
        <v>1417</v>
      </c>
      <c r="E1440" s="1" t="s">
        <v>293</v>
      </c>
      <c r="F1440" s="1" t="s">
        <v>80</v>
      </c>
      <c r="G1440" s="1" t="s">
        <v>1415</v>
      </c>
      <c r="H1440" s="2">
        <v>43221</v>
      </c>
      <c r="I1440" s="3">
        <v>40629</v>
      </c>
      <c r="J1440" s="1">
        <v>2011</v>
      </c>
      <c r="K1440" s="1">
        <v>0.37192834117211859</v>
      </c>
      <c r="L1440" s="1">
        <v>14076</v>
      </c>
      <c r="M1440" s="1">
        <v>0.30641813009457031</v>
      </c>
      <c r="N1440" s="1">
        <v>0.30608171152544034</v>
      </c>
      <c r="O1440" s="4">
        <v>3</v>
      </c>
      <c r="P1440" s="1">
        <f t="shared" si="22"/>
        <v>1</v>
      </c>
    </row>
    <row r="1441" spans="1:16" x14ac:dyDescent="0.25">
      <c r="A1441" s="1" t="s">
        <v>1432</v>
      </c>
      <c r="B1441" s="1" t="s">
        <v>362</v>
      </c>
      <c r="C1441" s="1" t="s">
        <v>363</v>
      </c>
      <c r="D1441" s="1" t="s">
        <v>1417</v>
      </c>
      <c r="E1441" s="1" t="s">
        <v>293</v>
      </c>
      <c r="F1441" s="1" t="s">
        <v>80</v>
      </c>
      <c r="G1441" s="1" t="s">
        <v>1415</v>
      </c>
      <c r="H1441" s="2">
        <v>43221</v>
      </c>
      <c r="I1441" s="3">
        <v>40629</v>
      </c>
      <c r="J1441" s="1">
        <v>2011</v>
      </c>
      <c r="K1441" s="1">
        <v>0.32982037171633266</v>
      </c>
      <c r="L1441" s="1">
        <v>12706</v>
      </c>
      <c r="M1441" s="1">
        <v>0.30641813009457031</v>
      </c>
      <c r="N1441" s="1">
        <v>0.30608171152544034</v>
      </c>
      <c r="O1441" s="4">
        <v>3</v>
      </c>
      <c r="P1441" s="1">
        <f t="shared" si="22"/>
        <v>1</v>
      </c>
    </row>
    <row r="1442" spans="1:16" x14ac:dyDescent="0.25">
      <c r="A1442" s="1" t="s">
        <v>1432</v>
      </c>
      <c r="B1442" s="1" t="s">
        <v>364</v>
      </c>
      <c r="C1442" s="1" t="s">
        <v>365</v>
      </c>
      <c r="D1442" s="1" t="s">
        <v>1417</v>
      </c>
      <c r="E1442" s="1" t="s">
        <v>293</v>
      </c>
      <c r="F1442" s="1" t="s">
        <v>80</v>
      </c>
      <c r="G1442" s="1" t="s">
        <v>1415</v>
      </c>
      <c r="H1442" s="2">
        <v>43221</v>
      </c>
      <c r="I1442" s="3">
        <v>40629</v>
      </c>
      <c r="J1442" s="1">
        <v>2011</v>
      </c>
      <c r="K1442" s="1">
        <v>0.3822961836220401</v>
      </c>
      <c r="L1442" s="1">
        <v>16839</v>
      </c>
      <c r="M1442" s="1">
        <v>0.30641813009457031</v>
      </c>
      <c r="N1442" s="1">
        <v>0.30608171152544034</v>
      </c>
      <c r="O1442" s="4">
        <v>3</v>
      </c>
      <c r="P1442" s="1">
        <f t="shared" si="22"/>
        <v>1</v>
      </c>
    </row>
    <row r="1443" spans="1:16" x14ac:dyDescent="0.25">
      <c r="A1443" s="1" t="s">
        <v>1432</v>
      </c>
      <c r="B1443" s="1" t="s">
        <v>366</v>
      </c>
      <c r="C1443" s="1" t="s">
        <v>367</v>
      </c>
      <c r="D1443" s="1" t="s">
        <v>1417</v>
      </c>
      <c r="E1443" s="1" t="s">
        <v>293</v>
      </c>
      <c r="F1443" s="1" t="s">
        <v>80</v>
      </c>
      <c r="G1443" s="1" t="s">
        <v>1415</v>
      </c>
      <c r="H1443" s="2">
        <v>43221</v>
      </c>
      <c r="I1443" s="3">
        <v>40629</v>
      </c>
      <c r="J1443" s="1">
        <v>2011</v>
      </c>
      <c r="K1443" s="1">
        <v>0.35518822758655444</v>
      </c>
      <c r="L1443" s="1">
        <v>14096</v>
      </c>
      <c r="M1443" s="1">
        <v>0.30641813009457031</v>
      </c>
      <c r="N1443" s="1">
        <v>0.30608171152544034</v>
      </c>
      <c r="O1443" s="4">
        <v>3</v>
      </c>
      <c r="P1443" s="1">
        <f t="shared" si="22"/>
        <v>1</v>
      </c>
    </row>
    <row r="1444" spans="1:16" x14ac:dyDescent="0.25">
      <c r="A1444" s="1" t="s">
        <v>1432</v>
      </c>
      <c r="B1444" s="1" t="s">
        <v>368</v>
      </c>
      <c r="C1444" s="1" t="s">
        <v>369</v>
      </c>
      <c r="D1444" s="1" t="s">
        <v>1417</v>
      </c>
      <c r="E1444" s="1" t="s">
        <v>293</v>
      </c>
      <c r="F1444" s="1" t="s">
        <v>80</v>
      </c>
      <c r="G1444" s="1" t="s">
        <v>1415</v>
      </c>
      <c r="H1444" s="2">
        <v>43221</v>
      </c>
      <c r="I1444" s="3">
        <v>40629</v>
      </c>
      <c r="J1444" s="1">
        <v>2011</v>
      </c>
      <c r="K1444" s="1">
        <v>0.25831147277691524</v>
      </c>
      <c r="L1444" s="1">
        <v>9650</v>
      </c>
      <c r="M1444" s="1">
        <v>0.30641813009457031</v>
      </c>
      <c r="N1444" s="1">
        <v>0.30608171152544034</v>
      </c>
      <c r="O1444" s="4">
        <v>3</v>
      </c>
      <c r="P1444" s="1">
        <f t="shared" si="22"/>
        <v>1</v>
      </c>
    </row>
    <row r="1445" spans="1:16" x14ac:dyDescent="0.25">
      <c r="A1445" s="1" t="s">
        <v>1432</v>
      </c>
      <c r="B1445" s="1" t="s">
        <v>370</v>
      </c>
      <c r="C1445" s="1" t="s">
        <v>371</v>
      </c>
      <c r="D1445" s="1" t="s">
        <v>1417</v>
      </c>
      <c r="E1445" s="1" t="s">
        <v>293</v>
      </c>
      <c r="F1445" s="1" t="s">
        <v>80</v>
      </c>
      <c r="G1445" s="1" t="s">
        <v>1415</v>
      </c>
      <c r="H1445" s="2">
        <v>43221</v>
      </c>
      <c r="I1445" s="3">
        <v>40629</v>
      </c>
      <c r="J1445" s="1">
        <v>2011</v>
      </c>
      <c r="K1445" s="1">
        <v>0.37703688552532899</v>
      </c>
      <c r="L1445" s="1">
        <v>16590</v>
      </c>
      <c r="M1445" s="1">
        <v>0.30641813009457031</v>
      </c>
      <c r="N1445" s="1">
        <v>0.30608171152544034</v>
      </c>
      <c r="O1445" s="4">
        <v>3</v>
      </c>
      <c r="P1445" s="1">
        <f t="shared" si="22"/>
        <v>1</v>
      </c>
    </row>
    <row r="1446" spans="1:16" x14ac:dyDescent="0.25">
      <c r="A1446" s="1" t="s">
        <v>1432</v>
      </c>
      <c r="B1446" s="1" t="s">
        <v>372</v>
      </c>
      <c r="C1446" s="1" t="s">
        <v>373</v>
      </c>
      <c r="D1446" s="1" t="s">
        <v>1417</v>
      </c>
      <c r="E1446" s="1" t="s">
        <v>293</v>
      </c>
      <c r="F1446" s="1" t="s">
        <v>80</v>
      </c>
      <c r="G1446" s="1" t="s">
        <v>1415</v>
      </c>
      <c r="H1446" s="2">
        <v>43221</v>
      </c>
      <c r="I1446" s="3">
        <v>40629</v>
      </c>
      <c r="J1446" s="1">
        <v>2011</v>
      </c>
      <c r="K1446" s="1">
        <v>0.29909585060007532</v>
      </c>
      <c r="L1446" s="1">
        <v>11115</v>
      </c>
      <c r="M1446" s="1">
        <v>0.30641813009457031</v>
      </c>
      <c r="N1446" s="1">
        <v>0.30608171152544034</v>
      </c>
      <c r="O1446" s="4">
        <v>3</v>
      </c>
      <c r="P1446" s="1">
        <f t="shared" si="22"/>
        <v>1</v>
      </c>
    </row>
    <row r="1447" spans="1:16" x14ac:dyDescent="0.25">
      <c r="A1447" s="1" t="s">
        <v>1432</v>
      </c>
      <c r="B1447" s="1" t="s">
        <v>374</v>
      </c>
      <c r="C1447" s="1" t="s">
        <v>375</v>
      </c>
      <c r="D1447" s="1" t="s">
        <v>1417</v>
      </c>
      <c r="E1447" s="1" t="s">
        <v>293</v>
      </c>
      <c r="F1447" s="1" t="s">
        <v>80</v>
      </c>
      <c r="G1447" s="1" t="s">
        <v>1415</v>
      </c>
      <c r="H1447" s="2">
        <v>43221</v>
      </c>
      <c r="I1447" s="3">
        <v>40629</v>
      </c>
      <c r="J1447" s="1">
        <v>2011</v>
      </c>
      <c r="K1447" s="1">
        <v>0.35505413336031572</v>
      </c>
      <c r="L1447" s="1">
        <v>14036</v>
      </c>
      <c r="M1447" s="1">
        <v>0.30641813009457031</v>
      </c>
      <c r="N1447" s="1">
        <v>0.30608171152544034</v>
      </c>
      <c r="O1447" s="4">
        <v>3</v>
      </c>
      <c r="P1447" s="1">
        <f t="shared" si="22"/>
        <v>1</v>
      </c>
    </row>
    <row r="1448" spans="1:16" x14ac:dyDescent="0.25">
      <c r="A1448" s="1" t="s">
        <v>1432</v>
      </c>
      <c r="B1448" s="1" t="s">
        <v>376</v>
      </c>
      <c r="C1448" s="1" t="s">
        <v>377</v>
      </c>
      <c r="D1448" s="1" t="s">
        <v>1417</v>
      </c>
      <c r="E1448" s="1" t="s">
        <v>293</v>
      </c>
      <c r="F1448" s="1" t="s">
        <v>80</v>
      </c>
      <c r="G1448" s="1" t="s">
        <v>1415</v>
      </c>
      <c r="H1448" s="2">
        <v>43221</v>
      </c>
      <c r="I1448" s="3">
        <v>40629</v>
      </c>
      <c r="J1448" s="1">
        <v>2011</v>
      </c>
      <c r="K1448" s="1">
        <v>0.16199093010848301</v>
      </c>
      <c r="L1448" s="1">
        <v>7287</v>
      </c>
      <c r="M1448" s="1">
        <v>0.30641813009457031</v>
      </c>
      <c r="N1448" s="1">
        <v>0.30608171152544034</v>
      </c>
      <c r="O1448" s="4">
        <v>3</v>
      </c>
      <c r="P1448" s="1">
        <f t="shared" si="22"/>
        <v>1</v>
      </c>
    </row>
    <row r="1449" spans="1:16" x14ac:dyDescent="0.25">
      <c r="A1449" s="1" t="s">
        <v>1432</v>
      </c>
      <c r="B1449" s="1" t="s">
        <v>378</v>
      </c>
      <c r="C1449" s="1" t="s">
        <v>379</v>
      </c>
      <c r="D1449" s="1" t="s">
        <v>1417</v>
      </c>
      <c r="E1449" s="1" t="s">
        <v>293</v>
      </c>
      <c r="F1449" s="1" t="s">
        <v>80</v>
      </c>
      <c r="G1449" s="1" t="s">
        <v>1415</v>
      </c>
      <c r="H1449" s="2">
        <v>43221</v>
      </c>
      <c r="I1449" s="3">
        <v>40629</v>
      </c>
      <c r="J1449" s="1">
        <v>2011</v>
      </c>
      <c r="K1449" s="1">
        <v>0.28508558708389836</v>
      </c>
      <c r="L1449" s="1">
        <v>11142</v>
      </c>
      <c r="M1449" s="1">
        <v>0.30641813009457031</v>
      </c>
      <c r="N1449" s="1">
        <v>0.30608171152544034</v>
      </c>
      <c r="O1449" s="4">
        <v>3</v>
      </c>
      <c r="P1449" s="1">
        <f t="shared" si="22"/>
        <v>1</v>
      </c>
    </row>
    <row r="1450" spans="1:16" x14ac:dyDescent="0.25">
      <c r="A1450" s="1" t="s">
        <v>1432</v>
      </c>
      <c r="B1450" s="1" t="s">
        <v>380</v>
      </c>
      <c r="C1450" s="1" t="s">
        <v>381</v>
      </c>
      <c r="D1450" s="1" t="s">
        <v>1417</v>
      </c>
      <c r="E1450" s="1" t="s">
        <v>293</v>
      </c>
      <c r="F1450" s="1" t="s">
        <v>80</v>
      </c>
      <c r="G1450" s="1" t="s">
        <v>1415</v>
      </c>
      <c r="H1450" s="2">
        <v>43221</v>
      </c>
      <c r="I1450" s="3">
        <v>40629</v>
      </c>
      <c r="J1450" s="1">
        <v>2011</v>
      </c>
      <c r="K1450" s="1">
        <v>0.21649697777573487</v>
      </c>
      <c r="L1450" s="1">
        <v>9420</v>
      </c>
      <c r="M1450" s="1">
        <v>0.30641813009457031</v>
      </c>
      <c r="N1450" s="1">
        <v>0.30608171152544034</v>
      </c>
      <c r="O1450" s="4">
        <v>3</v>
      </c>
      <c r="P1450" s="1">
        <f t="shared" si="22"/>
        <v>1</v>
      </c>
    </row>
    <row r="1451" spans="1:16" x14ac:dyDescent="0.25">
      <c r="A1451" s="1" t="s">
        <v>1432</v>
      </c>
      <c r="B1451" s="1" t="s">
        <v>382</v>
      </c>
      <c r="C1451" s="1" t="s">
        <v>383</v>
      </c>
      <c r="D1451" s="1" t="s">
        <v>1417</v>
      </c>
      <c r="E1451" s="1" t="s">
        <v>293</v>
      </c>
      <c r="F1451" s="1" t="s">
        <v>80</v>
      </c>
      <c r="G1451" s="1" t="s">
        <v>1415</v>
      </c>
      <c r="H1451" s="2">
        <v>43221</v>
      </c>
      <c r="I1451" s="3">
        <v>40629</v>
      </c>
      <c r="J1451" s="1">
        <v>2011</v>
      </c>
      <c r="K1451" s="1">
        <v>0.41079985760836824</v>
      </c>
      <c r="L1451" s="1">
        <v>15002</v>
      </c>
      <c r="M1451" s="1">
        <v>0.30641813009457031</v>
      </c>
      <c r="N1451" s="1">
        <v>0.30608171152544034</v>
      </c>
      <c r="O1451" s="4">
        <v>3</v>
      </c>
      <c r="P1451" s="1">
        <f t="shared" si="22"/>
        <v>1</v>
      </c>
    </row>
    <row r="1452" spans="1:16" x14ac:dyDescent="0.25">
      <c r="A1452" s="1" t="s">
        <v>1432</v>
      </c>
      <c r="B1452" s="1" t="s">
        <v>384</v>
      </c>
      <c r="C1452" s="1" t="s">
        <v>385</v>
      </c>
      <c r="D1452" s="1" t="s">
        <v>1417</v>
      </c>
      <c r="E1452" s="1" t="s">
        <v>293</v>
      </c>
      <c r="F1452" s="1" t="s">
        <v>80</v>
      </c>
      <c r="G1452" s="1" t="s">
        <v>1415</v>
      </c>
      <c r="H1452" s="2">
        <v>43221</v>
      </c>
      <c r="I1452" s="3">
        <v>40629</v>
      </c>
      <c r="J1452" s="1">
        <v>2011</v>
      </c>
      <c r="K1452" s="1">
        <v>0.25963407119495663</v>
      </c>
      <c r="L1452" s="1">
        <v>10955</v>
      </c>
      <c r="M1452" s="1">
        <v>0.30641813009457031</v>
      </c>
      <c r="N1452" s="1">
        <v>0.30608171152544034</v>
      </c>
      <c r="O1452" s="4">
        <v>3</v>
      </c>
      <c r="P1452" s="1">
        <f t="shared" si="22"/>
        <v>1</v>
      </c>
    </row>
    <row r="1453" spans="1:16" x14ac:dyDescent="0.25">
      <c r="A1453" s="1" t="s">
        <v>1432</v>
      </c>
      <c r="B1453" s="1" t="s">
        <v>386</v>
      </c>
      <c r="C1453" s="1" t="s">
        <v>387</v>
      </c>
      <c r="D1453" s="1" t="s">
        <v>1417</v>
      </c>
      <c r="E1453" s="1" t="s">
        <v>293</v>
      </c>
      <c r="F1453" s="1" t="s">
        <v>80</v>
      </c>
      <c r="G1453" s="1" t="s">
        <v>1415</v>
      </c>
      <c r="H1453" s="2">
        <v>43221</v>
      </c>
      <c r="I1453" s="3">
        <v>40629</v>
      </c>
      <c r="J1453" s="1">
        <v>2011</v>
      </c>
      <c r="K1453" s="1">
        <v>0.3434823518058337</v>
      </c>
      <c r="L1453" s="1">
        <v>14237</v>
      </c>
      <c r="M1453" s="1">
        <v>0.30641813009457031</v>
      </c>
      <c r="N1453" s="1">
        <v>0.30608171152544034</v>
      </c>
      <c r="O1453" s="4">
        <v>3</v>
      </c>
      <c r="P1453" s="1">
        <f t="shared" si="22"/>
        <v>1</v>
      </c>
    </row>
    <row r="1454" spans="1:16" x14ac:dyDescent="0.25">
      <c r="A1454" s="1" t="s">
        <v>1432</v>
      </c>
      <c r="B1454" s="1" t="s">
        <v>388</v>
      </c>
      <c r="C1454" s="1" t="s">
        <v>389</v>
      </c>
      <c r="D1454" s="1" t="s">
        <v>1417</v>
      </c>
      <c r="E1454" s="1" t="s">
        <v>293</v>
      </c>
      <c r="F1454" s="1" t="s">
        <v>80</v>
      </c>
      <c r="G1454" s="1" t="s">
        <v>1415</v>
      </c>
      <c r="H1454" s="2">
        <v>43221</v>
      </c>
      <c r="I1454" s="3">
        <v>40629</v>
      </c>
      <c r="J1454" s="1">
        <v>2011</v>
      </c>
      <c r="K1454" s="1">
        <v>0.4084576184019823</v>
      </c>
      <c r="L1454" s="1">
        <v>17473</v>
      </c>
      <c r="M1454" s="1">
        <v>0.30641813009457031</v>
      </c>
      <c r="N1454" s="1">
        <v>0.30608171152544034</v>
      </c>
      <c r="O1454" s="4">
        <v>3</v>
      </c>
      <c r="P1454" s="1">
        <f t="shared" si="22"/>
        <v>1</v>
      </c>
    </row>
    <row r="1455" spans="1:16" x14ac:dyDescent="0.25">
      <c r="A1455" s="1" t="s">
        <v>1432</v>
      </c>
      <c r="B1455" s="1" t="s">
        <v>390</v>
      </c>
      <c r="C1455" s="1" t="s">
        <v>391</v>
      </c>
      <c r="D1455" s="1" t="s">
        <v>1417</v>
      </c>
      <c r="E1455" s="1" t="s">
        <v>293</v>
      </c>
      <c r="F1455" s="1" t="s">
        <v>80</v>
      </c>
      <c r="G1455" s="1" t="s">
        <v>1415</v>
      </c>
      <c r="H1455" s="2">
        <v>43221</v>
      </c>
      <c r="I1455" s="3">
        <v>40629</v>
      </c>
      <c r="J1455" s="1">
        <v>2011</v>
      </c>
      <c r="K1455" s="1">
        <v>0.41797087723452114</v>
      </c>
      <c r="L1455" s="1">
        <v>17653</v>
      </c>
      <c r="M1455" s="1">
        <v>0.30641813009457031</v>
      </c>
      <c r="N1455" s="1">
        <v>0.30608171152544034</v>
      </c>
      <c r="O1455" s="4">
        <v>3</v>
      </c>
      <c r="P1455" s="1">
        <f t="shared" si="22"/>
        <v>1</v>
      </c>
    </row>
    <row r="1456" spans="1:16" x14ac:dyDescent="0.25">
      <c r="A1456" s="1" t="s">
        <v>1432</v>
      </c>
      <c r="B1456" s="1" t="s">
        <v>392</v>
      </c>
      <c r="C1456" s="1" t="s">
        <v>393</v>
      </c>
      <c r="D1456" s="1" t="s">
        <v>1417</v>
      </c>
      <c r="E1456" s="1" t="s">
        <v>293</v>
      </c>
      <c r="F1456" s="1" t="s">
        <v>80</v>
      </c>
      <c r="G1456" s="1" t="s">
        <v>1415</v>
      </c>
      <c r="H1456" s="2">
        <v>43221</v>
      </c>
      <c r="I1456" s="3">
        <v>40629</v>
      </c>
      <c r="J1456" s="1">
        <v>2011</v>
      </c>
      <c r="K1456" s="1">
        <v>0.27028145695364236</v>
      </c>
      <c r="L1456" s="1">
        <v>11101</v>
      </c>
      <c r="M1456" s="1">
        <v>0.30641813009457031</v>
      </c>
      <c r="N1456" s="1">
        <v>0.30608171152544034</v>
      </c>
      <c r="O1456" s="4">
        <v>3</v>
      </c>
      <c r="P1456" s="1">
        <f t="shared" si="22"/>
        <v>1</v>
      </c>
    </row>
    <row r="1457" spans="1:16" x14ac:dyDescent="0.25">
      <c r="A1457" s="1" t="s">
        <v>1432</v>
      </c>
      <c r="B1457" s="1" t="s">
        <v>394</v>
      </c>
      <c r="C1457" s="1" t="s">
        <v>395</v>
      </c>
      <c r="D1457" s="1" t="s">
        <v>1417</v>
      </c>
      <c r="E1457" s="1" t="s">
        <v>293</v>
      </c>
      <c r="F1457" s="1" t="s">
        <v>80</v>
      </c>
      <c r="G1457" s="1" t="s">
        <v>1415</v>
      </c>
      <c r="H1457" s="2">
        <v>43221</v>
      </c>
      <c r="I1457" s="3">
        <v>40629</v>
      </c>
      <c r="J1457" s="1">
        <v>2011</v>
      </c>
      <c r="K1457" s="1">
        <v>0.29186239968682715</v>
      </c>
      <c r="L1457" s="1">
        <v>11929</v>
      </c>
      <c r="M1457" s="1">
        <v>0.30641813009457031</v>
      </c>
      <c r="N1457" s="1">
        <v>0.30608171152544034</v>
      </c>
      <c r="O1457" s="4">
        <v>3</v>
      </c>
      <c r="P1457" s="1">
        <f t="shared" si="22"/>
        <v>1</v>
      </c>
    </row>
    <row r="1458" spans="1:16" x14ac:dyDescent="0.25">
      <c r="A1458" s="1" t="s">
        <v>1432</v>
      </c>
      <c r="B1458" s="1" t="s">
        <v>396</v>
      </c>
      <c r="C1458" s="1" t="s">
        <v>397</v>
      </c>
      <c r="D1458" s="1" t="s">
        <v>1417</v>
      </c>
      <c r="E1458" s="1" t="s">
        <v>293</v>
      </c>
      <c r="F1458" s="1" t="s">
        <v>80</v>
      </c>
      <c r="G1458" s="1" t="s">
        <v>1415</v>
      </c>
      <c r="H1458" s="2">
        <v>43221</v>
      </c>
      <c r="I1458" s="3">
        <v>40629</v>
      </c>
      <c r="J1458" s="1">
        <v>2011</v>
      </c>
      <c r="K1458" s="1">
        <v>0.25277152069254893</v>
      </c>
      <c r="L1458" s="1">
        <v>11446</v>
      </c>
      <c r="M1458" s="1">
        <v>0.30641813009457031</v>
      </c>
      <c r="N1458" s="1">
        <v>0.30608171152544034</v>
      </c>
      <c r="O1458" s="4">
        <v>3</v>
      </c>
      <c r="P1458" s="1">
        <f t="shared" si="22"/>
        <v>1</v>
      </c>
    </row>
    <row r="1459" spans="1:16" x14ac:dyDescent="0.25">
      <c r="A1459" s="1" t="s">
        <v>1432</v>
      </c>
      <c r="B1459" s="1" t="s">
        <v>398</v>
      </c>
      <c r="C1459" s="1" t="s">
        <v>399</v>
      </c>
      <c r="D1459" s="1" t="s">
        <v>1417</v>
      </c>
      <c r="E1459" s="1" t="s">
        <v>293</v>
      </c>
      <c r="F1459" s="1" t="s">
        <v>80</v>
      </c>
      <c r="G1459" s="1" t="s">
        <v>1415</v>
      </c>
      <c r="H1459" s="2">
        <v>43221</v>
      </c>
      <c r="I1459" s="3">
        <v>40629</v>
      </c>
      <c r="J1459" s="1">
        <v>2011</v>
      </c>
      <c r="K1459" s="1">
        <v>0.44172981447609094</v>
      </c>
      <c r="L1459" s="1">
        <v>16905</v>
      </c>
      <c r="M1459" s="1">
        <v>0.30641813009457031</v>
      </c>
      <c r="N1459" s="1">
        <v>0.30608171152544034</v>
      </c>
      <c r="O1459" s="4">
        <v>3</v>
      </c>
      <c r="P1459" s="1">
        <f t="shared" si="22"/>
        <v>1</v>
      </c>
    </row>
    <row r="1460" spans="1:16" x14ac:dyDescent="0.25">
      <c r="A1460" s="1" t="s">
        <v>1432</v>
      </c>
      <c r="B1460" s="1" t="s">
        <v>400</v>
      </c>
      <c r="C1460" s="1" t="s">
        <v>401</v>
      </c>
      <c r="D1460" s="1" t="s">
        <v>1418</v>
      </c>
      <c r="E1460" s="1" t="s">
        <v>403</v>
      </c>
      <c r="F1460" s="1" t="s">
        <v>80</v>
      </c>
      <c r="G1460" s="1" t="s">
        <v>1415</v>
      </c>
      <c r="H1460" s="2">
        <v>43221</v>
      </c>
      <c r="I1460" s="3">
        <v>40629</v>
      </c>
      <c r="J1460" s="1">
        <v>2011</v>
      </c>
      <c r="K1460" s="1">
        <v>0.36757514076502157</v>
      </c>
      <c r="L1460" s="1">
        <v>13905</v>
      </c>
      <c r="M1460" s="1">
        <v>0.32771823650931314</v>
      </c>
      <c r="N1460" s="1">
        <v>0.30608171152544034</v>
      </c>
      <c r="O1460" s="4">
        <v>3</v>
      </c>
      <c r="P1460" s="1">
        <f t="shared" si="22"/>
        <v>1</v>
      </c>
    </row>
    <row r="1461" spans="1:16" x14ac:dyDescent="0.25">
      <c r="A1461" s="1" t="s">
        <v>1432</v>
      </c>
      <c r="B1461" s="1" t="s">
        <v>404</v>
      </c>
      <c r="C1461" s="1" t="s">
        <v>405</v>
      </c>
      <c r="D1461" s="1" t="s">
        <v>1418</v>
      </c>
      <c r="E1461" s="1" t="s">
        <v>403</v>
      </c>
      <c r="F1461" s="1" t="s">
        <v>80</v>
      </c>
      <c r="G1461" s="1" t="s">
        <v>1415</v>
      </c>
      <c r="H1461" s="2">
        <v>43221</v>
      </c>
      <c r="I1461" s="3">
        <v>40629</v>
      </c>
      <c r="J1461" s="1">
        <v>2011</v>
      </c>
      <c r="K1461" s="1">
        <v>0.34173482317705334</v>
      </c>
      <c r="L1461" s="1">
        <v>14833</v>
      </c>
      <c r="M1461" s="1">
        <v>0.32771823650931314</v>
      </c>
      <c r="N1461" s="1">
        <v>0.30608171152544034</v>
      </c>
      <c r="O1461" s="4">
        <v>3</v>
      </c>
      <c r="P1461" s="1">
        <f t="shared" si="22"/>
        <v>1</v>
      </c>
    </row>
    <row r="1462" spans="1:16" x14ac:dyDescent="0.25">
      <c r="A1462" s="1" t="s">
        <v>1432</v>
      </c>
      <c r="B1462" s="1" t="s">
        <v>406</v>
      </c>
      <c r="C1462" s="1" t="s">
        <v>407</v>
      </c>
      <c r="D1462" s="1" t="s">
        <v>1418</v>
      </c>
      <c r="E1462" s="1" t="s">
        <v>403</v>
      </c>
      <c r="F1462" s="1" t="s">
        <v>80</v>
      </c>
      <c r="G1462" s="1" t="s">
        <v>1415</v>
      </c>
      <c r="H1462" s="2">
        <v>43221</v>
      </c>
      <c r="I1462" s="3">
        <v>40629</v>
      </c>
      <c r="J1462" s="1">
        <v>2011</v>
      </c>
      <c r="K1462" s="1">
        <v>0.33568912623565506</v>
      </c>
      <c r="L1462" s="1">
        <v>14772</v>
      </c>
      <c r="M1462" s="1">
        <v>0.32771823650931314</v>
      </c>
      <c r="N1462" s="1">
        <v>0.30608171152544034</v>
      </c>
      <c r="O1462" s="4">
        <v>3</v>
      </c>
      <c r="P1462" s="1">
        <f t="shared" si="22"/>
        <v>1</v>
      </c>
    </row>
    <row r="1463" spans="1:16" x14ac:dyDescent="0.25">
      <c r="A1463" s="1" t="s">
        <v>1432</v>
      </c>
      <c r="B1463" s="1" t="s">
        <v>408</v>
      </c>
      <c r="C1463" s="1" t="s">
        <v>409</v>
      </c>
      <c r="D1463" s="1" t="s">
        <v>1418</v>
      </c>
      <c r="E1463" s="1" t="s">
        <v>403</v>
      </c>
      <c r="F1463" s="1" t="s">
        <v>80</v>
      </c>
      <c r="G1463" s="1" t="s">
        <v>1415</v>
      </c>
      <c r="H1463" s="2">
        <v>43221</v>
      </c>
      <c r="I1463" s="3">
        <v>40629</v>
      </c>
      <c r="J1463" s="1">
        <v>2011</v>
      </c>
      <c r="K1463" s="1">
        <v>0.3313046878818986</v>
      </c>
      <c r="L1463" s="1">
        <v>13555</v>
      </c>
      <c r="M1463" s="1">
        <v>0.32771823650931314</v>
      </c>
      <c r="N1463" s="1">
        <v>0.30608171152544034</v>
      </c>
      <c r="O1463" s="4">
        <v>3</v>
      </c>
      <c r="P1463" s="1">
        <f t="shared" si="22"/>
        <v>1</v>
      </c>
    </row>
    <row r="1464" spans="1:16" x14ac:dyDescent="0.25">
      <c r="A1464" s="1" t="s">
        <v>1432</v>
      </c>
      <c r="B1464" s="1" t="s">
        <v>410</v>
      </c>
      <c r="C1464" s="1" t="s">
        <v>411</v>
      </c>
      <c r="D1464" s="1" t="s">
        <v>1418</v>
      </c>
      <c r="E1464" s="1" t="s">
        <v>403</v>
      </c>
      <c r="F1464" s="1" t="s">
        <v>80</v>
      </c>
      <c r="G1464" s="1" t="s">
        <v>1415</v>
      </c>
      <c r="H1464" s="2">
        <v>43221</v>
      </c>
      <c r="I1464" s="3">
        <v>40629</v>
      </c>
      <c r="J1464" s="1">
        <v>2011</v>
      </c>
      <c r="K1464" s="1">
        <v>0.35514509463686383</v>
      </c>
      <c r="L1464" s="1">
        <v>15555</v>
      </c>
      <c r="M1464" s="1">
        <v>0.32771823650931314</v>
      </c>
      <c r="N1464" s="1">
        <v>0.30608171152544034</v>
      </c>
      <c r="O1464" s="4">
        <v>3</v>
      </c>
      <c r="P1464" s="1">
        <f t="shared" si="22"/>
        <v>1</v>
      </c>
    </row>
    <row r="1465" spans="1:16" x14ac:dyDescent="0.25">
      <c r="A1465" s="1" t="s">
        <v>1432</v>
      </c>
      <c r="B1465" s="1" t="s">
        <v>412</v>
      </c>
      <c r="C1465" s="1" t="s">
        <v>413</v>
      </c>
      <c r="D1465" s="1" t="s">
        <v>1418</v>
      </c>
      <c r="E1465" s="1" t="s">
        <v>403</v>
      </c>
      <c r="F1465" s="1" t="s">
        <v>80</v>
      </c>
      <c r="G1465" s="1" t="s">
        <v>1415</v>
      </c>
      <c r="H1465" s="2">
        <v>43221</v>
      </c>
      <c r="I1465" s="3">
        <v>40629</v>
      </c>
      <c r="J1465" s="1">
        <v>2011</v>
      </c>
      <c r="K1465" s="1">
        <v>0.36743278811806729</v>
      </c>
      <c r="L1465" s="1">
        <v>15635</v>
      </c>
      <c r="M1465" s="1">
        <v>0.32771823650931314</v>
      </c>
      <c r="N1465" s="1">
        <v>0.30608171152544034</v>
      </c>
      <c r="O1465" s="4">
        <v>3</v>
      </c>
      <c r="P1465" s="1">
        <f t="shared" si="22"/>
        <v>1</v>
      </c>
    </row>
    <row r="1466" spans="1:16" x14ac:dyDescent="0.25">
      <c r="A1466" s="1" t="s">
        <v>1432</v>
      </c>
      <c r="B1466" s="1" t="s">
        <v>414</v>
      </c>
      <c r="C1466" s="1" t="s">
        <v>415</v>
      </c>
      <c r="D1466" s="1" t="s">
        <v>1418</v>
      </c>
      <c r="E1466" s="1" t="s">
        <v>403</v>
      </c>
      <c r="F1466" s="1" t="s">
        <v>80</v>
      </c>
      <c r="G1466" s="1" t="s">
        <v>1415</v>
      </c>
      <c r="H1466" s="2">
        <v>43221</v>
      </c>
      <c r="I1466" s="3">
        <v>40629</v>
      </c>
      <c r="J1466" s="1">
        <v>2011</v>
      </c>
      <c r="K1466" s="1">
        <v>0.36986301369863012</v>
      </c>
      <c r="L1466" s="1">
        <v>14985</v>
      </c>
      <c r="M1466" s="1">
        <v>0.32771823650931314</v>
      </c>
      <c r="N1466" s="1">
        <v>0.30608171152544034</v>
      </c>
      <c r="O1466" s="4">
        <v>3</v>
      </c>
      <c r="P1466" s="1">
        <f t="shared" si="22"/>
        <v>1</v>
      </c>
    </row>
    <row r="1467" spans="1:16" x14ac:dyDescent="0.25">
      <c r="A1467" s="1" t="s">
        <v>1432</v>
      </c>
      <c r="B1467" s="1" t="s">
        <v>416</v>
      </c>
      <c r="C1467" s="1" t="s">
        <v>417</v>
      </c>
      <c r="D1467" s="1" t="s">
        <v>1418</v>
      </c>
      <c r="E1467" s="1" t="s">
        <v>403</v>
      </c>
      <c r="F1467" s="1" t="s">
        <v>80</v>
      </c>
      <c r="G1467" s="1" t="s">
        <v>1415</v>
      </c>
      <c r="H1467" s="2">
        <v>43221</v>
      </c>
      <c r="I1467" s="3">
        <v>40629</v>
      </c>
      <c r="J1467" s="1">
        <v>2011</v>
      </c>
      <c r="K1467" s="1">
        <v>0.41408811475409835</v>
      </c>
      <c r="L1467" s="1">
        <v>16166</v>
      </c>
      <c r="M1467" s="1">
        <v>0.32771823650931314</v>
      </c>
      <c r="N1467" s="1">
        <v>0.30608171152544034</v>
      </c>
      <c r="O1467" s="4">
        <v>3</v>
      </c>
      <c r="P1467" s="1">
        <f t="shared" si="22"/>
        <v>1</v>
      </c>
    </row>
    <row r="1468" spans="1:16" x14ac:dyDescent="0.25">
      <c r="A1468" s="1" t="s">
        <v>1432</v>
      </c>
      <c r="B1468" s="1" t="s">
        <v>418</v>
      </c>
      <c r="C1468" s="1" t="s">
        <v>419</v>
      </c>
      <c r="D1468" s="1" t="s">
        <v>1418</v>
      </c>
      <c r="E1468" s="1" t="s">
        <v>403</v>
      </c>
      <c r="F1468" s="1" t="s">
        <v>80</v>
      </c>
      <c r="G1468" s="1" t="s">
        <v>1415</v>
      </c>
      <c r="H1468" s="2">
        <v>43221</v>
      </c>
      <c r="I1468" s="3">
        <v>40629</v>
      </c>
      <c r="J1468" s="1">
        <v>2011</v>
      </c>
      <c r="K1468" s="1">
        <v>0.32412697660083922</v>
      </c>
      <c r="L1468" s="1">
        <v>13672</v>
      </c>
      <c r="M1468" s="1">
        <v>0.32771823650931314</v>
      </c>
      <c r="N1468" s="1">
        <v>0.30608171152544034</v>
      </c>
      <c r="O1468" s="4">
        <v>3</v>
      </c>
      <c r="P1468" s="1">
        <f t="shared" si="22"/>
        <v>1</v>
      </c>
    </row>
    <row r="1469" spans="1:16" x14ac:dyDescent="0.25">
      <c r="A1469" s="1" t="s">
        <v>1432</v>
      </c>
      <c r="B1469" s="1" t="s">
        <v>420</v>
      </c>
      <c r="C1469" s="1" t="s">
        <v>421</v>
      </c>
      <c r="D1469" s="1" t="s">
        <v>1418</v>
      </c>
      <c r="E1469" s="1" t="s">
        <v>403</v>
      </c>
      <c r="F1469" s="1" t="s">
        <v>80</v>
      </c>
      <c r="G1469" s="1" t="s">
        <v>1415</v>
      </c>
      <c r="H1469" s="2">
        <v>43221</v>
      </c>
      <c r="I1469" s="3">
        <v>40629</v>
      </c>
      <c r="J1469" s="1">
        <v>2011</v>
      </c>
      <c r="K1469" s="1">
        <v>0.27584217300608049</v>
      </c>
      <c r="L1469" s="1">
        <v>12430</v>
      </c>
      <c r="M1469" s="1">
        <v>0.32771823650931314</v>
      </c>
      <c r="N1469" s="1">
        <v>0.30608171152544034</v>
      </c>
      <c r="O1469" s="4">
        <v>3</v>
      </c>
      <c r="P1469" s="1">
        <f t="shared" si="22"/>
        <v>1</v>
      </c>
    </row>
    <row r="1470" spans="1:16" x14ac:dyDescent="0.25">
      <c r="A1470" s="1" t="s">
        <v>1432</v>
      </c>
      <c r="B1470" s="1" t="s">
        <v>422</v>
      </c>
      <c r="C1470" s="1" t="s">
        <v>423</v>
      </c>
      <c r="D1470" s="1" t="s">
        <v>1418</v>
      </c>
      <c r="E1470" s="1" t="s">
        <v>403</v>
      </c>
      <c r="F1470" s="1" t="s">
        <v>80</v>
      </c>
      <c r="G1470" s="1" t="s">
        <v>1415</v>
      </c>
      <c r="H1470" s="2">
        <v>43221</v>
      </c>
      <c r="I1470" s="3">
        <v>40629</v>
      </c>
      <c r="J1470" s="1">
        <v>2011</v>
      </c>
      <c r="K1470" s="1">
        <v>0.3460464144934346</v>
      </c>
      <c r="L1470" s="1">
        <v>13256</v>
      </c>
      <c r="M1470" s="1">
        <v>0.32771823650931314</v>
      </c>
      <c r="N1470" s="1">
        <v>0.30608171152544034</v>
      </c>
      <c r="O1470" s="4">
        <v>3</v>
      </c>
      <c r="P1470" s="1">
        <f t="shared" si="22"/>
        <v>1</v>
      </c>
    </row>
    <row r="1471" spans="1:16" x14ac:dyDescent="0.25">
      <c r="A1471" s="1" t="s">
        <v>1432</v>
      </c>
      <c r="B1471" s="1" t="s">
        <v>424</v>
      </c>
      <c r="C1471" s="1" t="s">
        <v>425</v>
      </c>
      <c r="D1471" s="1" t="s">
        <v>1418</v>
      </c>
      <c r="E1471" s="1" t="s">
        <v>403</v>
      </c>
      <c r="F1471" s="1" t="s">
        <v>80</v>
      </c>
      <c r="G1471" s="1" t="s">
        <v>1415</v>
      </c>
      <c r="H1471" s="2">
        <v>43221</v>
      </c>
      <c r="I1471" s="3">
        <v>40629</v>
      </c>
      <c r="J1471" s="1">
        <v>2011</v>
      </c>
      <c r="K1471" s="1">
        <v>0.28983811661334224</v>
      </c>
      <c r="L1471" s="1">
        <v>12139</v>
      </c>
      <c r="M1471" s="1">
        <v>0.32771823650931314</v>
      </c>
      <c r="N1471" s="1">
        <v>0.30608171152544034</v>
      </c>
      <c r="O1471" s="4">
        <v>3</v>
      </c>
      <c r="P1471" s="1">
        <f t="shared" si="22"/>
        <v>1</v>
      </c>
    </row>
    <row r="1472" spans="1:16" x14ac:dyDescent="0.25">
      <c r="A1472" s="1" t="s">
        <v>1432</v>
      </c>
      <c r="B1472" s="1" t="s">
        <v>426</v>
      </c>
      <c r="C1472" s="1" t="s">
        <v>427</v>
      </c>
      <c r="D1472" s="1" t="s">
        <v>1418</v>
      </c>
      <c r="E1472" s="1" t="s">
        <v>403</v>
      </c>
      <c r="F1472" s="1" t="s">
        <v>80</v>
      </c>
      <c r="G1472" s="1" t="s">
        <v>1415</v>
      </c>
      <c r="H1472" s="2">
        <v>43221</v>
      </c>
      <c r="I1472" s="3">
        <v>40629</v>
      </c>
      <c r="J1472" s="1">
        <v>2011</v>
      </c>
      <c r="K1472" s="1">
        <v>0.25350851000298597</v>
      </c>
      <c r="L1472" s="1">
        <v>11037</v>
      </c>
      <c r="M1472" s="1">
        <v>0.32771823650931314</v>
      </c>
      <c r="N1472" s="1">
        <v>0.30608171152544034</v>
      </c>
      <c r="O1472" s="4">
        <v>3</v>
      </c>
      <c r="P1472" s="1">
        <f t="shared" si="22"/>
        <v>1</v>
      </c>
    </row>
    <row r="1473" spans="1:16" x14ac:dyDescent="0.25">
      <c r="A1473" s="1" t="s">
        <v>1432</v>
      </c>
      <c r="B1473" s="1" t="s">
        <v>428</v>
      </c>
      <c r="C1473" s="1" t="s">
        <v>429</v>
      </c>
      <c r="D1473" s="1" t="s">
        <v>1418</v>
      </c>
      <c r="E1473" s="1" t="s">
        <v>403</v>
      </c>
      <c r="F1473" s="1" t="s">
        <v>80</v>
      </c>
      <c r="G1473" s="1" t="s">
        <v>1415</v>
      </c>
      <c r="H1473" s="2">
        <v>43221</v>
      </c>
      <c r="I1473" s="3">
        <v>40629</v>
      </c>
      <c r="J1473" s="1">
        <v>2011</v>
      </c>
      <c r="K1473" s="1">
        <v>0.44481369290944917</v>
      </c>
      <c r="L1473" s="1">
        <v>15125</v>
      </c>
      <c r="M1473" s="1">
        <v>0.32771823650931314</v>
      </c>
      <c r="N1473" s="1">
        <v>0.30608171152544034</v>
      </c>
      <c r="O1473" s="4">
        <v>3</v>
      </c>
      <c r="P1473" s="1">
        <f t="shared" si="22"/>
        <v>1</v>
      </c>
    </row>
    <row r="1474" spans="1:16" x14ac:dyDescent="0.25">
      <c r="A1474" s="1" t="s">
        <v>1432</v>
      </c>
      <c r="B1474" s="1" t="s">
        <v>430</v>
      </c>
      <c r="C1474" s="1" t="s">
        <v>431</v>
      </c>
      <c r="D1474" s="1" t="s">
        <v>1418</v>
      </c>
      <c r="E1474" s="1" t="s">
        <v>403</v>
      </c>
      <c r="F1474" s="1" t="s">
        <v>80</v>
      </c>
      <c r="G1474" s="1" t="s">
        <v>1415</v>
      </c>
      <c r="H1474" s="2">
        <v>43221</v>
      </c>
      <c r="I1474" s="3">
        <v>40629</v>
      </c>
      <c r="J1474" s="1">
        <v>2011</v>
      </c>
      <c r="K1474" s="1">
        <v>0.32197108233974592</v>
      </c>
      <c r="L1474" s="1">
        <v>13205</v>
      </c>
      <c r="M1474" s="1">
        <v>0.32771823650931314</v>
      </c>
      <c r="N1474" s="1">
        <v>0.30608171152544034</v>
      </c>
      <c r="O1474" s="4">
        <v>3</v>
      </c>
      <c r="P1474" s="1">
        <f t="shared" si="22"/>
        <v>1</v>
      </c>
    </row>
    <row r="1475" spans="1:16" x14ac:dyDescent="0.25">
      <c r="A1475" s="1" t="s">
        <v>1432</v>
      </c>
      <c r="B1475" s="1" t="s">
        <v>432</v>
      </c>
      <c r="C1475" s="1" t="s">
        <v>433</v>
      </c>
      <c r="D1475" s="1" t="s">
        <v>1418</v>
      </c>
      <c r="E1475" s="1" t="s">
        <v>403</v>
      </c>
      <c r="F1475" s="1" t="s">
        <v>80</v>
      </c>
      <c r="G1475" s="1" t="s">
        <v>1415</v>
      </c>
      <c r="H1475" s="2">
        <v>43221</v>
      </c>
      <c r="I1475" s="3">
        <v>40629</v>
      </c>
      <c r="J1475" s="1">
        <v>2011</v>
      </c>
      <c r="K1475" s="1">
        <v>0.38391997974170677</v>
      </c>
      <c r="L1475" s="1">
        <v>15161</v>
      </c>
      <c r="M1475" s="1">
        <v>0.32771823650931314</v>
      </c>
      <c r="N1475" s="1">
        <v>0.30608171152544034</v>
      </c>
      <c r="O1475" s="4">
        <v>3</v>
      </c>
      <c r="P1475" s="1">
        <f t="shared" ref="P1475:P1538" si="23">IF(A1475="Owned outright",1,IF(A1475="Owned with a mortgage or loan",1,IF(A1475="Shared ownership",4,IF(A1475="Rented from council (local authority)",3,IF(A1475="Other social rented",3,IF(A1475="Private landlord or letting agency",2,IF(A1475="Other private rented",2,IF(A1475="Living rent free",4,0))))))))</f>
        <v>1</v>
      </c>
    </row>
    <row r="1476" spans="1:16" x14ac:dyDescent="0.25">
      <c r="A1476" s="1" t="s">
        <v>1432</v>
      </c>
      <c r="B1476" s="1" t="s">
        <v>434</v>
      </c>
      <c r="C1476" s="1" t="s">
        <v>435</v>
      </c>
      <c r="D1476" s="1" t="s">
        <v>1418</v>
      </c>
      <c r="E1476" s="1" t="s">
        <v>403</v>
      </c>
      <c r="F1476" s="1" t="s">
        <v>80</v>
      </c>
      <c r="G1476" s="1" t="s">
        <v>1415</v>
      </c>
      <c r="H1476" s="2">
        <v>43221</v>
      </c>
      <c r="I1476" s="3">
        <v>40629</v>
      </c>
      <c r="J1476" s="1">
        <v>2011</v>
      </c>
      <c r="K1476" s="1">
        <v>0.35885915702725513</v>
      </c>
      <c r="L1476" s="1">
        <v>14457</v>
      </c>
      <c r="M1476" s="1">
        <v>0.32771823650931314</v>
      </c>
      <c r="N1476" s="1">
        <v>0.30608171152544034</v>
      </c>
      <c r="O1476" s="4">
        <v>3</v>
      </c>
      <c r="P1476" s="1">
        <f t="shared" si="23"/>
        <v>1</v>
      </c>
    </row>
    <row r="1477" spans="1:16" x14ac:dyDescent="0.25">
      <c r="A1477" s="1" t="s">
        <v>1432</v>
      </c>
      <c r="B1477" s="1" t="s">
        <v>436</v>
      </c>
      <c r="C1477" s="1" t="s">
        <v>437</v>
      </c>
      <c r="D1477" s="1" t="s">
        <v>1418</v>
      </c>
      <c r="E1477" s="1" t="s">
        <v>403</v>
      </c>
      <c r="F1477" s="1" t="s">
        <v>80</v>
      </c>
      <c r="G1477" s="1" t="s">
        <v>1415</v>
      </c>
      <c r="H1477" s="2">
        <v>43221</v>
      </c>
      <c r="I1477" s="3">
        <v>40629</v>
      </c>
      <c r="J1477" s="1">
        <v>2011</v>
      </c>
      <c r="K1477" s="1">
        <v>0.32079004859779747</v>
      </c>
      <c r="L1477" s="1">
        <v>14390</v>
      </c>
      <c r="M1477" s="1">
        <v>0.32771823650931314</v>
      </c>
      <c r="N1477" s="1">
        <v>0.30608171152544034</v>
      </c>
      <c r="O1477" s="4">
        <v>3</v>
      </c>
      <c r="P1477" s="1">
        <f t="shared" si="23"/>
        <v>1</v>
      </c>
    </row>
    <row r="1478" spans="1:16" x14ac:dyDescent="0.25">
      <c r="A1478" s="1" t="s">
        <v>1432</v>
      </c>
      <c r="B1478" s="1" t="s">
        <v>438</v>
      </c>
      <c r="C1478" s="1" t="s">
        <v>439</v>
      </c>
      <c r="D1478" s="1" t="s">
        <v>1418</v>
      </c>
      <c r="E1478" s="1" t="s">
        <v>403</v>
      </c>
      <c r="F1478" s="1" t="s">
        <v>80</v>
      </c>
      <c r="G1478" s="1" t="s">
        <v>1415</v>
      </c>
      <c r="H1478" s="2">
        <v>43221</v>
      </c>
      <c r="I1478" s="3">
        <v>40629</v>
      </c>
      <c r="J1478" s="1">
        <v>2011</v>
      </c>
      <c r="K1478" s="1">
        <v>0.40245621099255086</v>
      </c>
      <c r="L1478" s="1">
        <v>15992</v>
      </c>
      <c r="M1478" s="1">
        <v>0.32771823650931314</v>
      </c>
      <c r="N1478" s="1">
        <v>0.30608171152544034</v>
      </c>
      <c r="O1478" s="4">
        <v>3</v>
      </c>
      <c r="P1478" s="1">
        <f t="shared" si="23"/>
        <v>1</v>
      </c>
    </row>
    <row r="1479" spans="1:16" x14ac:dyDescent="0.25">
      <c r="A1479" s="1" t="s">
        <v>1432</v>
      </c>
      <c r="B1479" s="1" t="s">
        <v>440</v>
      </c>
      <c r="C1479" s="1" t="s">
        <v>441</v>
      </c>
      <c r="D1479" s="1" t="s">
        <v>1418</v>
      </c>
      <c r="E1479" s="1" t="s">
        <v>403</v>
      </c>
      <c r="F1479" s="1" t="s">
        <v>80</v>
      </c>
      <c r="G1479" s="1" t="s">
        <v>1415</v>
      </c>
      <c r="H1479" s="2">
        <v>43221</v>
      </c>
      <c r="I1479" s="3">
        <v>40629</v>
      </c>
      <c r="J1479" s="1">
        <v>2011</v>
      </c>
      <c r="K1479" s="1">
        <v>0.35158938016741131</v>
      </c>
      <c r="L1479" s="1">
        <v>13693</v>
      </c>
      <c r="M1479" s="1">
        <v>0.32771823650931314</v>
      </c>
      <c r="N1479" s="1">
        <v>0.30608171152544034</v>
      </c>
      <c r="O1479" s="4">
        <v>3</v>
      </c>
      <c r="P1479" s="1">
        <f t="shared" si="23"/>
        <v>1</v>
      </c>
    </row>
    <row r="1480" spans="1:16" x14ac:dyDescent="0.25">
      <c r="A1480" s="1" t="s">
        <v>1432</v>
      </c>
      <c r="B1480" s="1" t="s">
        <v>442</v>
      </c>
      <c r="C1480" s="1" t="s">
        <v>443</v>
      </c>
      <c r="D1480" s="1" t="s">
        <v>1418</v>
      </c>
      <c r="E1480" s="1" t="s">
        <v>403</v>
      </c>
      <c r="F1480" s="1" t="s">
        <v>80</v>
      </c>
      <c r="G1480" s="1" t="s">
        <v>1415</v>
      </c>
      <c r="H1480" s="2">
        <v>43221</v>
      </c>
      <c r="I1480" s="3">
        <v>40629</v>
      </c>
      <c r="J1480" s="1">
        <v>2011</v>
      </c>
      <c r="K1480" s="1">
        <v>0.30402256870104027</v>
      </c>
      <c r="L1480" s="1">
        <v>12070</v>
      </c>
      <c r="M1480" s="1">
        <v>0.32771823650931314</v>
      </c>
      <c r="N1480" s="1">
        <v>0.30608171152544034</v>
      </c>
      <c r="O1480" s="4">
        <v>3</v>
      </c>
      <c r="P1480" s="1">
        <f t="shared" si="23"/>
        <v>1</v>
      </c>
    </row>
    <row r="1481" spans="1:16" x14ac:dyDescent="0.25">
      <c r="A1481" s="1" t="s">
        <v>1432</v>
      </c>
      <c r="B1481" s="1" t="s">
        <v>444</v>
      </c>
      <c r="C1481" s="1" t="s">
        <v>445</v>
      </c>
      <c r="D1481" s="1" t="s">
        <v>1418</v>
      </c>
      <c r="E1481" s="1" t="s">
        <v>403</v>
      </c>
      <c r="F1481" s="1" t="s">
        <v>80</v>
      </c>
      <c r="G1481" s="1" t="s">
        <v>1415</v>
      </c>
      <c r="H1481" s="2">
        <v>43221</v>
      </c>
      <c r="I1481" s="3">
        <v>40629</v>
      </c>
      <c r="J1481" s="1">
        <v>2011</v>
      </c>
      <c r="K1481" s="1">
        <v>0.27513435574780443</v>
      </c>
      <c r="L1481" s="1">
        <v>10495</v>
      </c>
      <c r="M1481" s="1">
        <v>0.32771823650931314</v>
      </c>
      <c r="N1481" s="1">
        <v>0.30608171152544034</v>
      </c>
      <c r="O1481" s="4">
        <v>3</v>
      </c>
      <c r="P1481" s="1">
        <f t="shared" si="23"/>
        <v>1</v>
      </c>
    </row>
    <row r="1482" spans="1:16" x14ac:dyDescent="0.25">
      <c r="A1482" s="1" t="s">
        <v>1432</v>
      </c>
      <c r="B1482" s="1" t="s">
        <v>446</v>
      </c>
      <c r="C1482" s="1" t="s">
        <v>447</v>
      </c>
      <c r="D1482" s="1" t="s">
        <v>1418</v>
      </c>
      <c r="E1482" s="1" t="s">
        <v>403</v>
      </c>
      <c r="F1482" s="1" t="s">
        <v>80</v>
      </c>
      <c r="G1482" s="1" t="s">
        <v>1415</v>
      </c>
      <c r="H1482" s="2">
        <v>43221</v>
      </c>
      <c r="I1482" s="3">
        <v>40629</v>
      </c>
      <c r="J1482" s="1">
        <v>2011</v>
      </c>
      <c r="K1482" s="1">
        <v>0.22798117755078617</v>
      </c>
      <c r="L1482" s="1">
        <v>9932</v>
      </c>
      <c r="M1482" s="1">
        <v>0.32771823650931314</v>
      </c>
      <c r="N1482" s="1">
        <v>0.30608171152544034</v>
      </c>
      <c r="O1482" s="4">
        <v>3</v>
      </c>
      <c r="P1482" s="1">
        <f t="shared" si="23"/>
        <v>1</v>
      </c>
    </row>
    <row r="1483" spans="1:16" x14ac:dyDescent="0.25">
      <c r="A1483" s="1" t="s">
        <v>1432</v>
      </c>
      <c r="B1483" s="1" t="s">
        <v>448</v>
      </c>
      <c r="C1483" s="1" t="s">
        <v>449</v>
      </c>
      <c r="D1483" s="1" t="s">
        <v>1418</v>
      </c>
      <c r="E1483" s="1" t="s">
        <v>403</v>
      </c>
      <c r="F1483" s="1" t="s">
        <v>80</v>
      </c>
      <c r="G1483" s="1" t="s">
        <v>1415</v>
      </c>
      <c r="H1483" s="2">
        <v>43221</v>
      </c>
      <c r="I1483" s="3">
        <v>40629</v>
      </c>
      <c r="J1483" s="1">
        <v>2011</v>
      </c>
      <c r="K1483" s="1">
        <v>0.18329107811179524</v>
      </c>
      <c r="L1483" s="1">
        <v>7591</v>
      </c>
      <c r="M1483" s="1">
        <v>0.32771823650931314</v>
      </c>
      <c r="N1483" s="1">
        <v>0.30608171152544034</v>
      </c>
      <c r="O1483" s="4">
        <v>3</v>
      </c>
      <c r="P1483" s="1">
        <f t="shared" si="23"/>
        <v>1</v>
      </c>
    </row>
    <row r="1484" spans="1:16" x14ac:dyDescent="0.25">
      <c r="A1484" s="1" t="s">
        <v>1432</v>
      </c>
      <c r="B1484" s="1" t="s">
        <v>450</v>
      </c>
      <c r="C1484" s="1" t="s">
        <v>451</v>
      </c>
      <c r="D1484" s="1" t="s">
        <v>1418</v>
      </c>
      <c r="E1484" s="1" t="s">
        <v>403</v>
      </c>
      <c r="F1484" s="1" t="s">
        <v>80</v>
      </c>
      <c r="G1484" s="1" t="s">
        <v>1415</v>
      </c>
      <c r="H1484" s="2">
        <v>43221</v>
      </c>
      <c r="I1484" s="3">
        <v>40629</v>
      </c>
      <c r="J1484" s="1">
        <v>2011</v>
      </c>
      <c r="K1484" s="1">
        <v>0.25686039810258454</v>
      </c>
      <c r="L1484" s="1">
        <v>11588</v>
      </c>
      <c r="M1484" s="1">
        <v>0.32771823650931314</v>
      </c>
      <c r="N1484" s="1">
        <v>0.30608171152544034</v>
      </c>
      <c r="O1484" s="4">
        <v>3</v>
      </c>
      <c r="P1484" s="1">
        <f t="shared" si="23"/>
        <v>1</v>
      </c>
    </row>
    <row r="1485" spans="1:16" x14ac:dyDescent="0.25">
      <c r="A1485" s="1" t="s">
        <v>1432</v>
      </c>
      <c r="B1485" s="1" t="s">
        <v>452</v>
      </c>
      <c r="C1485" s="1" t="s">
        <v>453</v>
      </c>
      <c r="D1485" s="1" t="s">
        <v>1418</v>
      </c>
      <c r="E1485" s="1" t="s">
        <v>403</v>
      </c>
      <c r="F1485" s="1" t="s">
        <v>80</v>
      </c>
      <c r="G1485" s="1" t="s">
        <v>1415</v>
      </c>
      <c r="H1485" s="2">
        <v>43221</v>
      </c>
      <c r="I1485" s="3">
        <v>40629</v>
      </c>
      <c r="J1485" s="1">
        <v>2011</v>
      </c>
      <c r="K1485" s="1">
        <v>0.32592896946662903</v>
      </c>
      <c r="L1485" s="1">
        <v>12692</v>
      </c>
      <c r="M1485" s="1">
        <v>0.32771823650931314</v>
      </c>
      <c r="N1485" s="1">
        <v>0.30608171152544034</v>
      </c>
      <c r="O1485" s="4">
        <v>3</v>
      </c>
      <c r="P1485" s="1">
        <f t="shared" si="23"/>
        <v>1</v>
      </c>
    </row>
    <row r="1486" spans="1:16" x14ac:dyDescent="0.25">
      <c r="A1486" s="1" t="s">
        <v>1432</v>
      </c>
      <c r="B1486" s="1" t="s">
        <v>454</v>
      </c>
      <c r="C1486" s="1" t="s">
        <v>455</v>
      </c>
      <c r="D1486" s="1" t="s">
        <v>1418</v>
      </c>
      <c r="E1486" s="1" t="s">
        <v>403</v>
      </c>
      <c r="F1486" s="1" t="s">
        <v>80</v>
      </c>
      <c r="G1486" s="1" t="s">
        <v>1415</v>
      </c>
      <c r="H1486" s="2">
        <v>43221</v>
      </c>
      <c r="I1486" s="3">
        <v>40629</v>
      </c>
      <c r="J1486" s="1">
        <v>2011</v>
      </c>
      <c r="K1486" s="1">
        <v>0.43960995447928458</v>
      </c>
      <c r="L1486" s="1">
        <v>19025</v>
      </c>
      <c r="M1486" s="1">
        <v>0.32771823650931314</v>
      </c>
      <c r="N1486" s="1">
        <v>0.30608171152544034</v>
      </c>
      <c r="O1486" s="4">
        <v>3</v>
      </c>
      <c r="P1486" s="1">
        <f t="shared" si="23"/>
        <v>1</v>
      </c>
    </row>
    <row r="1487" spans="1:16" x14ac:dyDescent="0.25">
      <c r="A1487" s="1" t="s">
        <v>1432</v>
      </c>
      <c r="B1487" s="1" t="s">
        <v>456</v>
      </c>
      <c r="C1487" s="1" t="s">
        <v>457</v>
      </c>
      <c r="D1487" s="1" t="s">
        <v>1418</v>
      </c>
      <c r="E1487" s="1" t="s">
        <v>403</v>
      </c>
      <c r="F1487" s="1" t="s">
        <v>80</v>
      </c>
      <c r="G1487" s="1" t="s">
        <v>1415</v>
      </c>
      <c r="H1487" s="2">
        <v>43221</v>
      </c>
      <c r="I1487" s="3">
        <v>40629</v>
      </c>
      <c r="J1487" s="1">
        <v>2011</v>
      </c>
      <c r="K1487" s="1">
        <v>0.32625534188034189</v>
      </c>
      <c r="L1487" s="1">
        <v>14658</v>
      </c>
      <c r="M1487" s="1">
        <v>0.32771823650931314</v>
      </c>
      <c r="N1487" s="1">
        <v>0.30608171152544034</v>
      </c>
      <c r="O1487" s="4">
        <v>3</v>
      </c>
      <c r="P1487" s="1">
        <f t="shared" si="23"/>
        <v>1</v>
      </c>
    </row>
    <row r="1488" spans="1:16" x14ac:dyDescent="0.25">
      <c r="A1488" s="1" t="s">
        <v>1432</v>
      </c>
      <c r="B1488" s="1" t="s">
        <v>458</v>
      </c>
      <c r="C1488" s="1" t="s">
        <v>459</v>
      </c>
      <c r="D1488" s="1" t="s">
        <v>1418</v>
      </c>
      <c r="E1488" s="1" t="s">
        <v>403</v>
      </c>
      <c r="F1488" s="1" t="s">
        <v>80</v>
      </c>
      <c r="G1488" s="1" t="s">
        <v>1415</v>
      </c>
      <c r="H1488" s="2">
        <v>43221</v>
      </c>
      <c r="I1488" s="3">
        <v>40629</v>
      </c>
      <c r="J1488" s="1">
        <v>2011</v>
      </c>
      <c r="K1488" s="1">
        <v>0.41491162351896554</v>
      </c>
      <c r="L1488" s="1">
        <v>14953</v>
      </c>
      <c r="M1488" s="1">
        <v>0.32771823650931314</v>
      </c>
      <c r="N1488" s="1">
        <v>0.30608171152544034</v>
      </c>
      <c r="O1488" s="4">
        <v>3</v>
      </c>
      <c r="P1488" s="1">
        <f t="shared" si="23"/>
        <v>1</v>
      </c>
    </row>
    <row r="1489" spans="1:16" x14ac:dyDescent="0.25">
      <c r="A1489" s="1" t="s">
        <v>1432</v>
      </c>
      <c r="B1489" s="1" t="s">
        <v>460</v>
      </c>
      <c r="C1489" s="1" t="s">
        <v>461</v>
      </c>
      <c r="D1489" s="1" t="s">
        <v>1418</v>
      </c>
      <c r="E1489" s="1" t="s">
        <v>403</v>
      </c>
      <c r="F1489" s="1" t="s">
        <v>80</v>
      </c>
      <c r="G1489" s="1" t="s">
        <v>1415</v>
      </c>
      <c r="H1489" s="2">
        <v>43221</v>
      </c>
      <c r="I1489" s="3">
        <v>40629</v>
      </c>
      <c r="J1489" s="1">
        <v>2011</v>
      </c>
      <c r="K1489" s="1">
        <v>0.37087141109591998</v>
      </c>
      <c r="L1489" s="1">
        <v>15462</v>
      </c>
      <c r="M1489" s="1">
        <v>0.32771823650931314</v>
      </c>
      <c r="N1489" s="1">
        <v>0.30608171152544034</v>
      </c>
      <c r="O1489" s="4">
        <v>3</v>
      </c>
      <c r="P1489" s="1">
        <f t="shared" si="23"/>
        <v>1</v>
      </c>
    </row>
    <row r="1490" spans="1:16" x14ac:dyDescent="0.25">
      <c r="A1490" s="1" t="s">
        <v>1432</v>
      </c>
      <c r="B1490" s="1" t="s">
        <v>462</v>
      </c>
      <c r="C1490" s="1" t="s">
        <v>463</v>
      </c>
      <c r="D1490" s="1" t="s">
        <v>1418</v>
      </c>
      <c r="E1490" s="1" t="s">
        <v>403</v>
      </c>
      <c r="F1490" s="1" t="s">
        <v>80</v>
      </c>
      <c r="G1490" s="1" t="s">
        <v>1415</v>
      </c>
      <c r="H1490" s="2">
        <v>43221</v>
      </c>
      <c r="I1490" s="3">
        <v>40629</v>
      </c>
      <c r="J1490" s="1">
        <v>2011</v>
      </c>
      <c r="K1490" s="1">
        <v>0.37905589810977458</v>
      </c>
      <c r="L1490" s="1">
        <v>15000</v>
      </c>
      <c r="M1490" s="1">
        <v>0.32771823650931314</v>
      </c>
      <c r="N1490" s="1">
        <v>0.30608171152544034</v>
      </c>
      <c r="O1490" s="4">
        <v>3</v>
      </c>
      <c r="P1490" s="1">
        <f t="shared" si="23"/>
        <v>1</v>
      </c>
    </row>
    <row r="1491" spans="1:16" x14ac:dyDescent="0.25">
      <c r="A1491" s="1" t="s">
        <v>1432</v>
      </c>
      <c r="B1491" s="1" t="s">
        <v>464</v>
      </c>
      <c r="C1491" s="1" t="s">
        <v>465</v>
      </c>
      <c r="D1491" s="1" t="s">
        <v>1418</v>
      </c>
      <c r="E1491" s="1" t="s">
        <v>403</v>
      </c>
      <c r="F1491" s="1" t="s">
        <v>80</v>
      </c>
      <c r="G1491" s="1" t="s">
        <v>1415</v>
      </c>
      <c r="H1491" s="2">
        <v>43221</v>
      </c>
      <c r="I1491" s="3">
        <v>40629</v>
      </c>
      <c r="J1491" s="1">
        <v>2011</v>
      </c>
      <c r="K1491" s="1">
        <v>0.34709159681046819</v>
      </c>
      <c r="L1491" s="1">
        <v>13581</v>
      </c>
      <c r="M1491" s="1">
        <v>0.32771823650931314</v>
      </c>
      <c r="N1491" s="1">
        <v>0.30608171152544034</v>
      </c>
      <c r="O1491" s="4">
        <v>3</v>
      </c>
      <c r="P1491" s="1">
        <f t="shared" si="23"/>
        <v>1</v>
      </c>
    </row>
    <row r="1492" spans="1:16" x14ac:dyDescent="0.25">
      <c r="A1492" s="1" t="s">
        <v>1432</v>
      </c>
      <c r="B1492" s="1" t="s">
        <v>466</v>
      </c>
      <c r="C1492" s="1" t="s">
        <v>467</v>
      </c>
      <c r="D1492" s="1" t="s">
        <v>1418</v>
      </c>
      <c r="E1492" s="1" t="s">
        <v>403</v>
      </c>
      <c r="F1492" s="1" t="s">
        <v>80</v>
      </c>
      <c r="G1492" s="1" t="s">
        <v>1415</v>
      </c>
      <c r="H1492" s="2">
        <v>43221</v>
      </c>
      <c r="I1492" s="3">
        <v>40629</v>
      </c>
      <c r="J1492" s="1">
        <v>2011</v>
      </c>
      <c r="K1492" s="1">
        <v>0.28969860548807919</v>
      </c>
      <c r="L1492" s="1">
        <v>10304</v>
      </c>
      <c r="M1492" s="1">
        <v>0.32771823650931314</v>
      </c>
      <c r="N1492" s="1">
        <v>0.30608171152544034</v>
      </c>
      <c r="O1492" s="4">
        <v>3</v>
      </c>
      <c r="P1492" s="1">
        <f t="shared" si="23"/>
        <v>1</v>
      </c>
    </row>
    <row r="1493" spans="1:16" x14ac:dyDescent="0.25">
      <c r="A1493" s="1" t="s">
        <v>1432</v>
      </c>
      <c r="B1493" s="1" t="s">
        <v>468</v>
      </c>
      <c r="C1493" s="1" t="s">
        <v>469</v>
      </c>
      <c r="D1493" s="1" t="s">
        <v>1418</v>
      </c>
      <c r="E1493" s="1" t="s">
        <v>403</v>
      </c>
      <c r="F1493" s="1" t="s">
        <v>80</v>
      </c>
      <c r="G1493" s="1" t="s">
        <v>1415</v>
      </c>
      <c r="H1493" s="2">
        <v>43221</v>
      </c>
      <c r="I1493" s="3">
        <v>40629</v>
      </c>
      <c r="J1493" s="1">
        <v>2011</v>
      </c>
      <c r="K1493" s="1">
        <v>0.22132990684227433</v>
      </c>
      <c r="L1493" s="1">
        <v>8957</v>
      </c>
      <c r="M1493" s="1">
        <v>0.32771823650931314</v>
      </c>
      <c r="N1493" s="1">
        <v>0.30608171152544034</v>
      </c>
      <c r="O1493" s="4">
        <v>3</v>
      </c>
      <c r="P1493" s="1">
        <f t="shared" si="23"/>
        <v>1</v>
      </c>
    </row>
    <row r="1494" spans="1:16" x14ac:dyDescent="0.25">
      <c r="A1494" s="1" t="s">
        <v>1432</v>
      </c>
      <c r="B1494" s="1" t="s">
        <v>470</v>
      </c>
      <c r="C1494" s="1" t="s">
        <v>471</v>
      </c>
      <c r="D1494" s="1" t="s">
        <v>1418</v>
      </c>
      <c r="E1494" s="1" t="s">
        <v>403</v>
      </c>
      <c r="F1494" s="1" t="s">
        <v>80</v>
      </c>
      <c r="G1494" s="1" t="s">
        <v>1415</v>
      </c>
      <c r="H1494" s="2">
        <v>43221</v>
      </c>
      <c r="I1494" s="3">
        <v>40629</v>
      </c>
      <c r="J1494" s="1">
        <v>2011</v>
      </c>
      <c r="K1494" s="1">
        <v>0.16977274888276125</v>
      </c>
      <c r="L1494" s="1">
        <v>7142</v>
      </c>
      <c r="M1494" s="1">
        <v>0.32771823650931314</v>
      </c>
      <c r="N1494" s="1">
        <v>0.30608171152544034</v>
      </c>
      <c r="O1494" s="4">
        <v>3</v>
      </c>
      <c r="P1494" s="1">
        <f t="shared" si="23"/>
        <v>1</v>
      </c>
    </row>
    <row r="1495" spans="1:16" x14ac:dyDescent="0.25">
      <c r="A1495" s="1" t="s">
        <v>1432</v>
      </c>
      <c r="B1495" s="1" t="s">
        <v>472</v>
      </c>
      <c r="C1495" s="1" t="s">
        <v>473</v>
      </c>
      <c r="D1495" s="1" t="s">
        <v>1418</v>
      </c>
      <c r="E1495" s="1" t="s">
        <v>403</v>
      </c>
      <c r="F1495" s="1" t="s">
        <v>80</v>
      </c>
      <c r="G1495" s="1" t="s">
        <v>1415</v>
      </c>
      <c r="H1495" s="2">
        <v>43221</v>
      </c>
      <c r="I1495" s="3">
        <v>40629</v>
      </c>
      <c r="J1495" s="1">
        <v>2011</v>
      </c>
      <c r="K1495" s="1">
        <v>0.19756561064203412</v>
      </c>
      <c r="L1495" s="1">
        <v>8213</v>
      </c>
      <c r="M1495" s="1">
        <v>0.32771823650931314</v>
      </c>
      <c r="N1495" s="1">
        <v>0.30608171152544034</v>
      </c>
      <c r="O1495" s="4">
        <v>3</v>
      </c>
      <c r="P1495" s="1">
        <f t="shared" si="23"/>
        <v>1</v>
      </c>
    </row>
    <row r="1496" spans="1:16" x14ac:dyDescent="0.25">
      <c r="A1496" s="1" t="s">
        <v>1432</v>
      </c>
      <c r="B1496" s="1" t="s">
        <v>474</v>
      </c>
      <c r="C1496" s="1" t="s">
        <v>475</v>
      </c>
      <c r="D1496" s="1" t="s">
        <v>1418</v>
      </c>
      <c r="E1496" s="1" t="s">
        <v>403</v>
      </c>
      <c r="F1496" s="1" t="s">
        <v>80</v>
      </c>
      <c r="G1496" s="1" t="s">
        <v>1415</v>
      </c>
      <c r="H1496" s="2">
        <v>43221</v>
      </c>
      <c r="I1496" s="3">
        <v>40629</v>
      </c>
      <c r="J1496" s="1">
        <v>2011</v>
      </c>
      <c r="K1496" s="1">
        <v>0.23056104678527722</v>
      </c>
      <c r="L1496" s="1">
        <v>9797</v>
      </c>
      <c r="M1496" s="1">
        <v>0.32771823650931314</v>
      </c>
      <c r="N1496" s="1">
        <v>0.30608171152544034</v>
      </c>
      <c r="O1496" s="4">
        <v>3</v>
      </c>
      <c r="P1496" s="1">
        <f t="shared" si="23"/>
        <v>1</v>
      </c>
    </row>
    <row r="1497" spans="1:16" x14ac:dyDescent="0.25">
      <c r="A1497" s="1" t="s">
        <v>1432</v>
      </c>
      <c r="B1497" s="1" t="s">
        <v>476</v>
      </c>
      <c r="C1497" s="1" t="s">
        <v>477</v>
      </c>
      <c r="D1497" s="1" t="s">
        <v>1418</v>
      </c>
      <c r="E1497" s="1" t="s">
        <v>403</v>
      </c>
      <c r="F1497" s="1" t="s">
        <v>80</v>
      </c>
      <c r="G1497" s="1" t="s">
        <v>1415</v>
      </c>
      <c r="H1497" s="2">
        <v>43221</v>
      </c>
      <c r="I1497" s="3">
        <v>40629</v>
      </c>
      <c r="J1497" s="1">
        <v>2011</v>
      </c>
      <c r="K1497" s="1">
        <v>0.39358267015839921</v>
      </c>
      <c r="L1497" s="1">
        <v>15480</v>
      </c>
      <c r="M1497" s="1">
        <v>0.32771823650931314</v>
      </c>
      <c r="N1497" s="1">
        <v>0.30608171152544034</v>
      </c>
      <c r="O1497" s="4">
        <v>3</v>
      </c>
      <c r="P1497" s="1">
        <f t="shared" si="23"/>
        <v>1</v>
      </c>
    </row>
    <row r="1498" spans="1:16" x14ac:dyDescent="0.25">
      <c r="A1498" s="1" t="s">
        <v>1432</v>
      </c>
      <c r="B1498" s="1" t="s">
        <v>478</v>
      </c>
      <c r="C1498" s="1" t="s">
        <v>479</v>
      </c>
      <c r="D1498" s="1" t="s">
        <v>1418</v>
      </c>
      <c r="E1498" s="1" t="s">
        <v>403</v>
      </c>
      <c r="F1498" s="1" t="s">
        <v>80</v>
      </c>
      <c r="G1498" s="1" t="s">
        <v>1415</v>
      </c>
      <c r="H1498" s="2">
        <v>43221</v>
      </c>
      <c r="I1498" s="3">
        <v>40629</v>
      </c>
      <c r="J1498" s="1">
        <v>2011</v>
      </c>
      <c r="K1498" s="1">
        <v>0.38200181462203331</v>
      </c>
      <c r="L1498" s="1">
        <v>15999</v>
      </c>
      <c r="M1498" s="1">
        <v>0.32771823650931314</v>
      </c>
      <c r="N1498" s="1">
        <v>0.30608171152544034</v>
      </c>
      <c r="O1498" s="4">
        <v>3</v>
      </c>
      <c r="P1498" s="1">
        <f t="shared" si="23"/>
        <v>1</v>
      </c>
    </row>
    <row r="1499" spans="1:16" x14ac:dyDescent="0.25">
      <c r="A1499" s="1" t="s">
        <v>1432</v>
      </c>
      <c r="B1499" s="1" t="s">
        <v>480</v>
      </c>
      <c r="C1499" s="1" t="s">
        <v>481</v>
      </c>
      <c r="D1499" s="1" t="s">
        <v>1418</v>
      </c>
      <c r="E1499" s="1" t="s">
        <v>403</v>
      </c>
      <c r="F1499" s="1" t="s">
        <v>80</v>
      </c>
      <c r="G1499" s="1" t="s">
        <v>1415</v>
      </c>
      <c r="H1499" s="2">
        <v>43221</v>
      </c>
      <c r="I1499" s="3">
        <v>40629</v>
      </c>
      <c r="J1499" s="1">
        <v>2011</v>
      </c>
      <c r="K1499" s="1">
        <v>0.36331024861740818</v>
      </c>
      <c r="L1499" s="1">
        <v>14584</v>
      </c>
      <c r="M1499" s="1">
        <v>0.32771823650931314</v>
      </c>
      <c r="N1499" s="1">
        <v>0.30608171152544034</v>
      </c>
      <c r="O1499" s="4">
        <v>3</v>
      </c>
      <c r="P1499" s="1">
        <f t="shared" si="23"/>
        <v>1</v>
      </c>
    </row>
    <row r="1500" spans="1:16" x14ac:dyDescent="0.25">
      <c r="A1500" s="1" t="s">
        <v>1432</v>
      </c>
      <c r="B1500" s="1" t="s">
        <v>482</v>
      </c>
      <c r="C1500" s="1" t="s">
        <v>483</v>
      </c>
      <c r="D1500" s="1" t="s">
        <v>1418</v>
      </c>
      <c r="E1500" s="1" t="s">
        <v>403</v>
      </c>
      <c r="F1500" s="1" t="s">
        <v>80</v>
      </c>
      <c r="G1500" s="1" t="s">
        <v>1415</v>
      </c>
      <c r="H1500" s="2">
        <v>43221</v>
      </c>
      <c r="I1500" s="3">
        <v>40629</v>
      </c>
      <c r="J1500" s="1">
        <v>2011</v>
      </c>
      <c r="K1500" s="1">
        <v>0.38096340898564152</v>
      </c>
      <c r="L1500" s="1">
        <v>18095</v>
      </c>
      <c r="M1500" s="1">
        <v>0.32771823650931314</v>
      </c>
      <c r="N1500" s="1">
        <v>0.30608171152544034</v>
      </c>
      <c r="O1500" s="4">
        <v>3</v>
      </c>
      <c r="P1500" s="1">
        <f t="shared" si="23"/>
        <v>1</v>
      </c>
    </row>
    <row r="1501" spans="1:16" x14ac:dyDescent="0.25">
      <c r="A1501" s="1" t="s">
        <v>1432</v>
      </c>
      <c r="B1501" s="1" t="s">
        <v>484</v>
      </c>
      <c r="C1501" s="1" t="s">
        <v>485</v>
      </c>
      <c r="D1501" s="1" t="s">
        <v>1418</v>
      </c>
      <c r="E1501" s="1" t="s">
        <v>403</v>
      </c>
      <c r="F1501" s="1" t="s">
        <v>80</v>
      </c>
      <c r="G1501" s="1" t="s">
        <v>1415</v>
      </c>
      <c r="H1501" s="2">
        <v>43221</v>
      </c>
      <c r="I1501" s="3">
        <v>40629</v>
      </c>
      <c r="J1501" s="1">
        <v>2011</v>
      </c>
      <c r="K1501" s="1">
        <v>0.33947989331144851</v>
      </c>
      <c r="L1501" s="1">
        <v>13237</v>
      </c>
      <c r="M1501" s="1">
        <v>0.32771823650931314</v>
      </c>
      <c r="N1501" s="1">
        <v>0.30608171152544034</v>
      </c>
      <c r="O1501" s="4">
        <v>3</v>
      </c>
      <c r="P1501" s="1">
        <f t="shared" si="23"/>
        <v>1</v>
      </c>
    </row>
    <row r="1502" spans="1:16" x14ac:dyDescent="0.25">
      <c r="A1502" s="1" t="s">
        <v>1432</v>
      </c>
      <c r="B1502" s="1" t="s">
        <v>486</v>
      </c>
      <c r="C1502" s="1" t="s">
        <v>487</v>
      </c>
      <c r="D1502" s="1" t="s">
        <v>1418</v>
      </c>
      <c r="E1502" s="1" t="s">
        <v>403</v>
      </c>
      <c r="F1502" s="1" t="s">
        <v>80</v>
      </c>
      <c r="G1502" s="1" t="s">
        <v>1415</v>
      </c>
      <c r="H1502" s="2">
        <v>43221</v>
      </c>
      <c r="I1502" s="3">
        <v>40629</v>
      </c>
      <c r="J1502" s="1">
        <v>2011</v>
      </c>
      <c r="K1502" s="1">
        <v>0.3875625946197741</v>
      </c>
      <c r="L1502" s="1">
        <v>16640</v>
      </c>
      <c r="M1502" s="1">
        <v>0.32771823650931314</v>
      </c>
      <c r="N1502" s="1">
        <v>0.30608171152544034</v>
      </c>
      <c r="O1502" s="4">
        <v>3</v>
      </c>
      <c r="P1502" s="1">
        <f t="shared" si="23"/>
        <v>1</v>
      </c>
    </row>
    <row r="1503" spans="1:16" x14ac:dyDescent="0.25">
      <c r="A1503" s="1" t="s">
        <v>1432</v>
      </c>
      <c r="B1503" s="1" t="s">
        <v>488</v>
      </c>
      <c r="C1503" s="1" t="s">
        <v>489</v>
      </c>
      <c r="D1503" s="1" t="s">
        <v>1418</v>
      </c>
      <c r="E1503" s="1" t="s">
        <v>403</v>
      </c>
      <c r="F1503" s="1" t="s">
        <v>80</v>
      </c>
      <c r="G1503" s="1" t="s">
        <v>1415</v>
      </c>
      <c r="H1503" s="2">
        <v>43221</v>
      </c>
      <c r="I1503" s="3">
        <v>40629</v>
      </c>
      <c r="J1503" s="1">
        <v>2011</v>
      </c>
      <c r="K1503" s="1">
        <v>0.36261146342056028</v>
      </c>
      <c r="L1503" s="1">
        <v>14924</v>
      </c>
      <c r="M1503" s="1">
        <v>0.32771823650931314</v>
      </c>
      <c r="N1503" s="1">
        <v>0.30608171152544034</v>
      </c>
      <c r="O1503" s="4">
        <v>3</v>
      </c>
      <c r="P1503" s="1">
        <f t="shared" si="23"/>
        <v>1</v>
      </c>
    </row>
    <row r="1504" spans="1:16" x14ac:dyDescent="0.25">
      <c r="A1504" s="1" t="s">
        <v>1432</v>
      </c>
      <c r="B1504" s="1" t="s">
        <v>490</v>
      </c>
      <c r="C1504" s="1" t="s">
        <v>491</v>
      </c>
      <c r="D1504" s="1" t="s">
        <v>1418</v>
      </c>
      <c r="E1504" s="1" t="s">
        <v>403</v>
      </c>
      <c r="F1504" s="1" t="s">
        <v>80</v>
      </c>
      <c r="G1504" s="1" t="s">
        <v>1415</v>
      </c>
      <c r="H1504" s="2">
        <v>43221</v>
      </c>
      <c r="I1504" s="3">
        <v>40629</v>
      </c>
      <c r="J1504" s="1">
        <v>2011</v>
      </c>
      <c r="K1504" s="1">
        <v>0.30947056138749429</v>
      </c>
      <c r="L1504" s="1">
        <v>13561</v>
      </c>
      <c r="M1504" s="1">
        <v>0.32771823650931314</v>
      </c>
      <c r="N1504" s="1">
        <v>0.30608171152544034</v>
      </c>
      <c r="O1504" s="4">
        <v>3</v>
      </c>
      <c r="P1504" s="1">
        <f t="shared" si="23"/>
        <v>1</v>
      </c>
    </row>
    <row r="1505" spans="1:16" x14ac:dyDescent="0.25">
      <c r="A1505" s="1" t="s">
        <v>1432</v>
      </c>
      <c r="B1505" s="1" t="s">
        <v>492</v>
      </c>
      <c r="C1505" s="1" t="s">
        <v>493</v>
      </c>
      <c r="D1505" s="1" t="s">
        <v>1418</v>
      </c>
      <c r="E1505" s="1" t="s">
        <v>403</v>
      </c>
      <c r="F1505" s="1" t="s">
        <v>80</v>
      </c>
      <c r="G1505" s="1" t="s">
        <v>1415</v>
      </c>
      <c r="H1505" s="2">
        <v>43221</v>
      </c>
      <c r="I1505" s="3">
        <v>40629</v>
      </c>
      <c r="J1505" s="1">
        <v>2011</v>
      </c>
      <c r="K1505" s="1">
        <v>0.29643104256411401</v>
      </c>
      <c r="L1505" s="1">
        <v>13281</v>
      </c>
      <c r="M1505" s="1">
        <v>0.32771823650931314</v>
      </c>
      <c r="N1505" s="1">
        <v>0.30608171152544034</v>
      </c>
      <c r="O1505" s="4">
        <v>3</v>
      </c>
      <c r="P1505" s="1">
        <f t="shared" si="23"/>
        <v>1</v>
      </c>
    </row>
    <row r="1506" spans="1:16" x14ac:dyDescent="0.25">
      <c r="A1506" s="1" t="s">
        <v>1432</v>
      </c>
      <c r="B1506" s="1" t="s">
        <v>494</v>
      </c>
      <c r="C1506" s="1" t="s">
        <v>495</v>
      </c>
      <c r="D1506" s="1" t="s">
        <v>1419</v>
      </c>
      <c r="E1506" s="1" t="s">
        <v>497</v>
      </c>
      <c r="F1506" s="1" t="s">
        <v>80</v>
      </c>
      <c r="G1506" s="1" t="s">
        <v>1415</v>
      </c>
      <c r="H1506" s="2">
        <v>43221</v>
      </c>
      <c r="I1506" s="3">
        <v>40629</v>
      </c>
      <c r="J1506" s="1">
        <v>2011</v>
      </c>
      <c r="K1506" s="1">
        <v>0.38898541731306235</v>
      </c>
      <c r="L1506" s="1">
        <v>12537</v>
      </c>
      <c r="M1506" s="1">
        <v>0.32284460952482213</v>
      </c>
      <c r="N1506" s="1">
        <v>0.30608171152544034</v>
      </c>
      <c r="O1506" s="4">
        <v>3</v>
      </c>
      <c r="P1506" s="1">
        <f t="shared" si="23"/>
        <v>1</v>
      </c>
    </row>
    <row r="1507" spans="1:16" x14ac:dyDescent="0.25">
      <c r="A1507" s="1" t="s">
        <v>1432</v>
      </c>
      <c r="B1507" s="1" t="s">
        <v>498</v>
      </c>
      <c r="C1507" s="1" t="s">
        <v>499</v>
      </c>
      <c r="D1507" s="1" t="s">
        <v>1419</v>
      </c>
      <c r="E1507" s="1" t="s">
        <v>497</v>
      </c>
      <c r="F1507" s="1" t="s">
        <v>80</v>
      </c>
      <c r="G1507" s="1" t="s">
        <v>1415</v>
      </c>
      <c r="H1507" s="2">
        <v>43221</v>
      </c>
      <c r="I1507" s="3">
        <v>40629</v>
      </c>
      <c r="J1507" s="1">
        <v>2011</v>
      </c>
      <c r="K1507" s="1">
        <v>0.252159460072024</v>
      </c>
      <c r="L1507" s="1">
        <v>10013</v>
      </c>
      <c r="M1507" s="1">
        <v>0.32284460952482213</v>
      </c>
      <c r="N1507" s="1">
        <v>0.30608171152544034</v>
      </c>
      <c r="O1507" s="4">
        <v>3</v>
      </c>
      <c r="P1507" s="1">
        <f t="shared" si="23"/>
        <v>1</v>
      </c>
    </row>
    <row r="1508" spans="1:16" x14ac:dyDescent="0.25">
      <c r="A1508" s="1" t="s">
        <v>1432</v>
      </c>
      <c r="B1508" s="1" t="s">
        <v>500</v>
      </c>
      <c r="C1508" s="1" t="s">
        <v>501</v>
      </c>
      <c r="D1508" s="1" t="s">
        <v>1419</v>
      </c>
      <c r="E1508" s="1" t="s">
        <v>497</v>
      </c>
      <c r="F1508" s="1" t="s">
        <v>80</v>
      </c>
      <c r="G1508" s="1" t="s">
        <v>1415</v>
      </c>
      <c r="H1508" s="2">
        <v>43221</v>
      </c>
      <c r="I1508" s="3">
        <v>40629</v>
      </c>
      <c r="J1508" s="1">
        <v>2011</v>
      </c>
      <c r="K1508" s="1">
        <v>0.21437280530628169</v>
      </c>
      <c r="L1508" s="1">
        <v>8791</v>
      </c>
      <c r="M1508" s="1">
        <v>0.32284460952482213</v>
      </c>
      <c r="N1508" s="1">
        <v>0.30608171152544034</v>
      </c>
      <c r="O1508" s="4">
        <v>3</v>
      </c>
      <c r="P1508" s="1">
        <f t="shared" si="23"/>
        <v>1</v>
      </c>
    </row>
    <row r="1509" spans="1:16" x14ac:dyDescent="0.25">
      <c r="A1509" s="1" t="s">
        <v>1432</v>
      </c>
      <c r="B1509" s="1" t="s">
        <v>502</v>
      </c>
      <c r="C1509" s="1" t="s">
        <v>503</v>
      </c>
      <c r="D1509" s="1" t="s">
        <v>1419</v>
      </c>
      <c r="E1509" s="1" t="s">
        <v>497</v>
      </c>
      <c r="F1509" s="1" t="s">
        <v>80</v>
      </c>
      <c r="G1509" s="1" t="s">
        <v>1415</v>
      </c>
      <c r="H1509" s="2">
        <v>43221</v>
      </c>
      <c r="I1509" s="3">
        <v>40629</v>
      </c>
      <c r="J1509" s="1">
        <v>2011</v>
      </c>
      <c r="K1509" s="1">
        <v>0.29171338293751914</v>
      </c>
      <c r="L1509" s="1">
        <v>11448</v>
      </c>
      <c r="M1509" s="1">
        <v>0.32284460952482213</v>
      </c>
      <c r="N1509" s="1">
        <v>0.30608171152544034</v>
      </c>
      <c r="O1509" s="4">
        <v>3</v>
      </c>
      <c r="P1509" s="1">
        <f t="shared" si="23"/>
        <v>1</v>
      </c>
    </row>
    <row r="1510" spans="1:16" x14ac:dyDescent="0.25">
      <c r="A1510" s="1" t="s">
        <v>1432</v>
      </c>
      <c r="B1510" s="1" t="s">
        <v>504</v>
      </c>
      <c r="C1510" s="1" t="s">
        <v>505</v>
      </c>
      <c r="D1510" s="1" t="s">
        <v>1419</v>
      </c>
      <c r="E1510" s="1" t="s">
        <v>497</v>
      </c>
      <c r="F1510" s="1" t="s">
        <v>80</v>
      </c>
      <c r="G1510" s="1" t="s">
        <v>1415</v>
      </c>
      <c r="H1510" s="2">
        <v>43221</v>
      </c>
      <c r="I1510" s="3">
        <v>40629</v>
      </c>
      <c r="J1510" s="1">
        <v>2011</v>
      </c>
      <c r="K1510" s="1">
        <v>0.25649013499480788</v>
      </c>
      <c r="L1510" s="1">
        <v>10127</v>
      </c>
      <c r="M1510" s="1">
        <v>0.32284460952482213</v>
      </c>
      <c r="N1510" s="1">
        <v>0.30608171152544034</v>
      </c>
      <c r="O1510" s="4">
        <v>3</v>
      </c>
      <c r="P1510" s="1">
        <f t="shared" si="23"/>
        <v>1</v>
      </c>
    </row>
    <row r="1511" spans="1:16" x14ac:dyDescent="0.25">
      <c r="A1511" s="1" t="s">
        <v>1432</v>
      </c>
      <c r="B1511" s="1" t="s">
        <v>506</v>
      </c>
      <c r="C1511" s="1" t="s">
        <v>507</v>
      </c>
      <c r="D1511" s="1" t="s">
        <v>1419</v>
      </c>
      <c r="E1511" s="1" t="s">
        <v>497</v>
      </c>
      <c r="F1511" s="1" t="s">
        <v>80</v>
      </c>
      <c r="G1511" s="1" t="s">
        <v>1415</v>
      </c>
      <c r="H1511" s="2">
        <v>43221</v>
      </c>
      <c r="I1511" s="3">
        <v>40629</v>
      </c>
      <c r="J1511" s="1">
        <v>2011</v>
      </c>
      <c r="K1511" s="1">
        <v>0.13173326631481946</v>
      </c>
      <c r="L1511" s="1">
        <v>6290</v>
      </c>
      <c r="M1511" s="1">
        <v>0.32284460952482213</v>
      </c>
      <c r="N1511" s="1">
        <v>0.30608171152544034</v>
      </c>
      <c r="O1511" s="4">
        <v>3</v>
      </c>
      <c r="P1511" s="1">
        <f t="shared" si="23"/>
        <v>1</v>
      </c>
    </row>
    <row r="1512" spans="1:16" x14ac:dyDescent="0.25">
      <c r="A1512" s="1" t="s">
        <v>1432</v>
      </c>
      <c r="B1512" s="1" t="s">
        <v>508</v>
      </c>
      <c r="C1512" s="1" t="s">
        <v>509</v>
      </c>
      <c r="D1512" s="1" t="s">
        <v>1419</v>
      </c>
      <c r="E1512" s="1" t="s">
        <v>497</v>
      </c>
      <c r="F1512" s="1" t="s">
        <v>80</v>
      </c>
      <c r="G1512" s="1" t="s">
        <v>1415</v>
      </c>
      <c r="H1512" s="2">
        <v>43221</v>
      </c>
      <c r="I1512" s="3">
        <v>40629</v>
      </c>
      <c r="J1512" s="1">
        <v>2011</v>
      </c>
      <c r="K1512" s="1">
        <v>0.25093156201541417</v>
      </c>
      <c r="L1512" s="1">
        <v>10842</v>
      </c>
      <c r="M1512" s="1">
        <v>0.32284460952482213</v>
      </c>
      <c r="N1512" s="1">
        <v>0.30608171152544034</v>
      </c>
      <c r="O1512" s="4">
        <v>3</v>
      </c>
      <c r="P1512" s="1">
        <f t="shared" si="23"/>
        <v>1</v>
      </c>
    </row>
    <row r="1513" spans="1:16" x14ac:dyDescent="0.25">
      <c r="A1513" s="1" t="s">
        <v>1432</v>
      </c>
      <c r="B1513" s="1" t="s">
        <v>510</v>
      </c>
      <c r="C1513" s="1" t="s">
        <v>511</v>
      </c>
      <c r="D1513" s="1" t="s">
        <v>1419</v>
      </c>
      <c r="E1513" s="1" t="s">
        <v>497</v>
      </c>
      <c r="F1513" s="1" t="s">
        <v>80</v>
      </c>
      <c r="G1513" s="1" t="s">
        <v>1415</v>
      </c>
      <c r="H1513" s="2">
        <v>43221</v>
      </c>
      <c r="I1513" s="3">
        <v>40629</v>
      </c>
      <c r="J1513" s="1">
        <v>2011</v>
      </c>
      <c r="K1513" s="1">
        <v>0.30109826284386715</v>
      </c>
      <c r="L1513" s="1">
        <v>11405</v>
      </c>
      <c r="M1513" s="1">
        <v>0.32284460952482213</v>
      </c>
      <c r="N1513" s="1">
        <v>0.30608171152544034</v>
      </c>
      <c r="O1513" s="4">
        <v>3</v>
      </c>
      <c r="P1513" s="1">
        <f t="shared" si="23"/>
        <v>1</v>
      </c>
    </row>
    <row r="1514" spans="1:16" x14ac:dyDescent="0.25">
      <c r="A1514" s="1" t="s">
        <v>1432</v>
      </c>
      <c r="B1514" s="1" t="s">
        <v>512</v>
      </c>
      <c r="C1514" s="1" t="s">
        <v>513</v>
      </c>
      <c r="D1514" s="1" t="s">
        <v>1419</v>
      </c>
      <c r="E1514" s="1" t="s">
        <v>497</v>
      </c>
      <c r="F1514" s="1" t="s">
        <v>80</v>
      </c>
      <c r="G1514" s="1" t="s">
        <v>1415</v>
      </c>
      <c r="H1514" s="2">
        <v>43221</v>
      </c>
      <c r="I1514" s="3">
        <v>40629</v>
      </c>
      <c r="J1514" s="1">
        <v>2011</v>
      </c>
      <c r="K1514" s="1">
        <v>0.26023100303951369</v>
      </c>
      <c r="L1514" s="1">
        <v>10702</v>
      </c>
      <c r="M1514" s="1">
        <v>0.32284460952482213</v>
      </c>
      <c r="N1514" s="1">
        <v>0.30608171152544034</v>
      </c>
      <c r="O1514" s="4">
        <v>3</v>
      </c>
      <c r="P1514" s="1">
        <f t="shared" si="23"/>
        <v>1</v>
      </c>
    </row>
    <row r="1515" spans="1:16" x14ac:dyDescent="0.25">
      <c r="A1515" s="1" t="s">
        <v>1432</v>
      </c>
      <c r="B1515" s="1" t="s">
        <v>514</v>
      </c>
      <c r="C1515" s="1" t="s">
        <v>515</v>
      </c>
      <c r="D1515" s="1" t="s">
        <v>1419</v>
      </c>
      <c r="E1515" s="1" t="s">
        <v>497</v>
      </c>
      <c r="F1515" s="1" t="s">
        <v>80</v>
      </c>
      <c r="G1515" s="1" t="s">
        <v>1415</v>
      </c>
      <c r="H1515" s="2">
        <v>43221</v>
      </c>
      <c r="I1515" s="3">
        <v>40629</v>
      </c>
      <c r="J1515" s="1">
        <v>2011</v>
      </c>
      <c r="K1515" s="1">
        <v>0.25912611286703502</v>
      </c>
      <c r="L1515" s="1">
        <v>10740</v>
      </c>
      <c r="M1515" s="1">
        <v>0.32284460952482213</v>
      </c>
      <c r="N1515" s="1">
        <v>0.30608171152544034</v>
      </c>
      <c r="O1515" s="4">
        <v>3</v>
      </c>
      <c r="P1515" s="1">
        <f t="shared" si="23"/>
        <v>1</v>
      </c>
    </row>
    <row r="1516" spans="1:16" x14ac:dyDescent="0.25">
      <c r="A1516" s="1" t="s">
        <v>1432</v>
      </c>
      <c r="B1516" s="1" t="s">
        <v>516</v>
      </c>
      <c r="C1516" s="1" t="s">
        <v>517</v>
      </c>
      <c r="D1516" s="1" t="s">
        <v>1419</v>
      </c>
      <c r="E1516" s="1" t="s">
        <v>497</v>
      </c>
      <c r="F1516" s="1" t="s">
        <v>80</v>
      </c>
      <c r="G1516" s="1" t="s">
        <v>1415</v>
      </c>
      <c r="H1516" s="2">
        <v>43221</v>
      </c>
      <c r="I1516" s="3">
        <v>40629</v>
      </c>
      <c r="J1516" s="1">
        <v>2011</v>
      </c>
      <c r="K1516" s="1">
        <v>0.40621572212065815</v>
      </c>
      <c r="L1516" s="1">
        <v>15554</v>
      </c>
      <c r="M1516" s="1">
        <v>0.32284460952482213</v>
      </c>
      <c r="N1516" s="1">
        <v>0.30608171152544034</v>
      </c>
      <c r="O1516" s="4">
        <v>3</v>
      </c>
      <c r="P1516" s="1">
        <f t="shared" si="23"/>
        <v>1</v>
      </c>
    </row>
    <row r="1517" spans="1:16" x14ac:dyDescent="0.25">
      <c r="A1517" s="1" t="s">
        <v>1432</v>
      </c>
      <c r="B1517" s="1" t="s">
        <v>518</v>
      </c>
      <c r="C1517" s="1" t="s">
        <v>519</v>
      </c>
      <c r="D1517" s="1" t="s">
        <v>1419</v>
      </c>
      <c r="E1517" s="1" t="s">
        <v>497</v>
      </c>
      <c r="F1517" s="1" t="s">
        <v>80</v>
      </c>
      <c r="G1517" s="1" t="s">
        <v>1415</v>
      </c>
      <c r="H1517" s="2">
        <v>43221</v>
      </c>
      <c r="I1517" s="3">
        <v>40629</v>
      </c>
      <c r="J1517" s="1">
        <v>2011</v>
      </c>
      <c r="K1517" s="1">
        <v>0.33706549236390893</v>
      </c>
      <c r="L1517" s="1">
        <v>14390</v>
      </c>
      <c r="M1517" s="1">
        <v>0.32284460952482213</v>
      </c>
      <c r="N1517" s="1">
        <v>0.30608171152544034</v>
      </c>
      <c r="O1517" s="4">
        <v>3</v>
      </c>
      <c r="P1517" s="1">
        <f t="shared" si="23"/>
        <v>1</v>
      </c>
    </row>
    <row r="1518" spans="1:16" x14ac:dyDescent="0.25">
      <c r="A1518" s="1" t="s">
        <v>1432</v>
      </c>
      <c r="B1518" s="1" t="s">
        <v>520</v>
      </c>
      <c r="C1518" s="1" t="s">
        <v>521</v>
      </c>
      <c r="D1518" s="1" t="s">
        <v>1419</v>
      </c>
      <c r="E1518" s="1" t="s">
        <v>497</v>
      </c>
      <c r="F1518" s="1" t="s">
        <v>80</v>
      </c>
      <c r="G1518" s="1" t="s">
        <v>1415</v>
      </c>
      <c r="H1518" s="2">
        <v>43221</v>
      </c>
      <c r="I1518" s="3">
        <v>40629</v>
      </c>
      <c r="J1518" s="1">
        <v>2011</v>
      </c>
      <c r="K1518" s="1">
        <v>0.30464292740507576</v>
      </c>
      <c r="L1518" s="1">
        <v>12388</v>
      </c>
      <c r="M1518" s="1">
        <v>0.32284460952482213</v>
      </c>
      <c r="N1518" s="1">
        <v>0.30608171152544034</v>
      </c>
      <c r="O1518" s="4">
        <v>3</v>
      </c>
      <c r="P1518" s="1">
        <f t="shared" si="23"/>
        <v>1</v>
      </c>
    </row>
    <row r="1519" spans="1:16" x14ac:dyDescent="0.25">
      <c r="A1519" s="1" t="s">
        <v>1432</v>
      </c>
      <c r="B1519" s="1" t="s">
        <v>522</v>
      </c>
      <c r="C1519" s="1" t="s">
        <v>523</v>
      </c>
      <c r="D1519" s="1" t="s">
        <v>1419</v>
      </c>
      <c r="E1519" s="1" t="s">
        <v>497</v>
      </c>
      <c r="F1519" s="1" t="s">
        <v>80</v>
      </c>
      <c r="G1519" s="1" t="s">
        <v>1415</v>
      </c>
      <c r="H1519" s="2">
        <v>43221</v>
      </c>
      <c r="I1519" s="3">
        <v>40629</v>
      </c>
      <c r="J1519" s="1">
        <v>2011</v>
      </c>
      <c r="K1519" s="1">
        <v>0.26324252100459722</v>
      </c>
      <c r="L1519" s="1">
        <v>11624</v>
      </c>
      <c r="M1519" s="1">
        <v>0.32284460952482213</v>
      </c>
      <c r="N1519" s="1">
        <v>0.30608171152544034</v>
      </c>
      <c r="O1519" s="4">
        <v>3</v>
      </c>
      <c r="P1519" s="1">
        <f t="shared" si="23"/>
        <v>1</v>
      </c>
    </row>
    <row r="1520" spans="1:16" x14ac:dyDescent="0.25">
      <c r="A1520" s="1" t="s">
        <v>1432</v>
      </c>
      <c r="B1520" s="1" t="s">
        <v>524</v>
      </c>
      <c r="C1520" s="1" t="s">
        <v>525</v>
      </c>
      <c r="D1520" s="1" t="s">
        <v>1419</v>
      </c>
      <c r="E1520" s="1" t="s">
        <v>497</v>
      </c>
      <c r="F1520" s="1" t="s">
        <v>80</v>
      </c>
      <c r="G1520" s="1" t="s">
        <v>1415</v>
      </c>
      <c r="H1520" s="2">
        <v>43221</v>
      </c>
      <c r="I1520" s="3">
        <v>40629</v>
      </c>
      <c r="J1520" s="1">
        <v>2011</v>
      </c>
      <c r="K1520" s="1">
        <v>0.31964644811298693</v>
      </c>
      <c r="L1520" s="1">
        <v>13670</v>
      </c>
      <c r="M1520" s="1">
        <v>0.32284460952482213</v>
      </c>
      <c r="N1520" s="1">
        <v>0.30608171152544034</v>
      </c>
      <c r="O1520" s="4">
        <v>3</v>
      </c>
      <c r="P1520" s="1">
        <f t="shared" si="23"/>
        <v>1</v>
      </c>
    </row>
    <row r="1521" spans="1:16" x14ac:dyDescent="0.25">
      <c r="A1521" s="1" t="s">
        <v>1432</v>
      </c>
      <c r="B1521" s="1" t="s">
        <v>526</v>
      </c>
      <c r="C1521" s="1" t="s">
        <v>527</v>
      </c>
      <c r="D1521" s="1" t="s">
        <v>1419</v>
      </c>
      <c r="E1521" s="1" t="s">
        <v>497</v>
      </c>
      <c r="F1521" s="1" t="s">
        <v>80</v>
      </c>
      <c r="G1521" s="1" t="s">
        <v>1415</v>
      </c>
      <c r="H1521" s="2">
        <v>43221</v>
      </c>
      <c r="I1521" s="3">
        <v>40629</v>
      </c>
      <c r="J1521" s="1">
        <v>2011</v>
      </c>
      <c r="K1521" s="1">
        <v>0.29638340252945833</v>
      </c>
      <c r="L1521" s="1">
        <v>12350</v>
      </c>
      <c r="M1521" s="1">
        <v>0.32284460952482213</v>
      </c>
      <c r="N1521" s="1">
        <v>0.30608171152544034</v>
      </c>
      <c r="O1521" s="4">
        <v>3</v>
      </c>
      <c r="P1521" s="1">
        <f t="shared" si="23"/>
        <v>1</v>
      </c>
    </row>
    <row r="1522" spans="1:16" x14ac:dyDescent="0.25">
      <c r="A1522" s="1" t="s">
        <v>1432</v>
      </c>
      <c r="B1522" s="1" t="s">
        <v>528</v>
      </c>
      <c r="C1522" s="1" t="s">
        <v>529</v>
      </c>
      <c r="D1522" s="1" t="s">
        <v>1419</v>
      </c>
      <c r="E1522" s="1" t="s">
        <v>497</v>
      </c>
      <c r="F1522" s="1" t="s">
        <v>80</v>
      </c>
      <c r="G1522" s="1" t="s">
        <v>1415</v>
      </c>
      <c r="H1522" s="2">
        <v>43221</v>
      </c>
      <c r="I1522" s="3">
        <v>40629</v>
      </c>
      <c r="J1522" s="1">
        <v>2011</v>
      </c>
      <c r="K1522" s="1">
        <v>0.31848498566470501</v>
      </c>
      <c r="L1522" s="1">
        <v>10553</v>
      </c>
      <c r="M1522" s="1">
        <v>0.32284460952482213</v>
      </c>
      <c r="N1522" s="1">
        <v>0.30608171152544034</v>
      </c>
      <c r="O1522" s="4">
        <v>3</v>
      </c>
      <c r="P1522" s="1">
        <f t="shared" si="23"/>
        <v>1</v>
      </c>
    </row>
    <row r="1523" spans="1:16" x14ac:dyDescent="0.25">
      <c r="A1523" s="1" t="s">
        <v>1432</v>
      </c>
      <c r="B1523" s="1" t="s">
        <v>530</v>
      </c>
      <c r="C1523" s="1" t="s">
        <v>531</v>
      </c>
      <c r="D1523" s="1" t="s">
        <v>1419</v>
      </c>
      <c r="E1523" s="1" t="s">
        <v>497</v>
      </c>
      <c r="F1523" s="1" t="s">
        <v>80</v>
      </c>
      <c r="G1523" s="1" t="s">
        <v>1415</v>
      </c>
      <c r="H1523" s="2">
        <v>43221</v>
      </c>
      <c r="I1523" s="3">
        <v>40629</v>
      </c>
      <c r="J1523" s="1">
        <v>2011</v>
      </c>
      <c r="K1523" s="1">
        <v>0.35003922515237462</v>
      </c>
      <c r="L1523" s="1">
        <v>11601</v>
      </c>
      <c r="M1523" s="1">
        <v>0.32284460952482213</v>
      </c>
      <c r="N1523" s="1">
        <v>0.30608171152544034</v>
      </c>
      <c r="O1523" s="4">
        <v>3</v>
      </c>
      <c r="P1523" s="1">
        <f t="shared" si="23"/>
        <v>1</v>
      </c>
    </row>
    <row r="1524" spans="1:16" x14ac:dyDescent="0.25">
      <c r="A1524" s="1" t="s">
        <v>1432</v>
      </c>
      <c r="B1524" s="1" t="s">
        <v>532</v>
      </c>
      <c r="C1524" s="1" t="s">
        <v>533</v>
      </c>
      <c r="D1524" s="1" t="s">
        <v>1419</v>
      </c>
      <c r="E1524" s="1" t="s">
        <v>497</v>
      </c>
      <c r="F1524" s="1" t="s">
        <v>80</v>
      </c>
      <c r="G1524" s="1" t="s">
        <v>1415</v>
      </c>
      <c r="H1524" s="2">
        <v>43221</v>
      </c>
      <c r="I1524" s="3">
        <v>40629</v>
      </c>
      <c r="J1524" s="1">
        <v>2011</v>
      </c>
      <c r="K1524" s="1">
        <v>0.33765629702591043</v>
      </c>
      <c r="L1524" s="1">
        <v>12341</v>
      </c>
      <c r="M1524" s="1">
        <v>0.32284460952482213</v>
      </c>
      <c r="N1524" s="1">
        <v>0.30608171152544034</v>
      </c>
      <c r="O1524" s="4">
        <v>3</v>
      </c>
      <c r="P1524" s="1">
        <f t="shared" si="23"/>
        <v>1</v>
      </c>
    </row>
    <row r="1525" spans="1:16" x14ac:dyDescent="0.25">
      <c r="A1525" s="1" t="s">
        <v>1432</v>
      </c>
      <c r="B1525" s="1" t="s">
        <v>534</v>
      </c>
      <c r="C1525" s="1" t="s">
        <v>535</v>
      </c>
      <c r="D1525" s="1" t="s">
        <v>1419</v>
      </c>
      <c r="E1525" s="1" t="s">
        <v>497</v>
      </c>
      <c r="F1525" s="1" t="s">
        <v>80</v>
      </c>
      <c r="G1525" s="1" t="s">
        <v>1415</v>
      </c>
      <c r="H1525" s="2">
        <v>43221</v>
      </c>
      <c r="I1525" s="3">
        <v>40629</v>
      </c>
      <c r="J1525" s="1">
        <v>2011</v>
      </c>
      <c r="K1525" s="1">
        <v>0.360475425942345</v>
      </c>
      <c r="L1525" s="1">
        <v>15043</v>
      </c>
      <c r="M1525" s="1">
        <v>0.32284460952482213</v>
      </c>
      <c r="N1525" s="1">
        <v>0.30608171152544034</v>
      </c>
      <c r="O1525" s="4">
        <v>3</v>
      </c>
      <c r="P1525" s="1">
        <f t="shared" si="23"/>
        <v>1</v>
      </c>
    </row>
    <row r="1526" spans="1:16" x14ac:dyDescent="0.25">
      <c r="A1526" s="1" t="s">
        <v>1432</v>
      </c>
      <c r="B1526" s="1" t="s">
        <v>536</v>
      </c>
      <c r="C1526" s="1" t="s">
        <v>537</v>
      </c>
      <c r="D1526" s="1" t="s">
        <v>1419</v>
      </c>
      <c r="E1526" s="1" t="s">
        <v>497</v>
      </c>
      <c r="F1526" s="1" t="s">
        <v>80</v>
      </c>
      <c r="G1526" s="1" t="s">
        <v>1415</v>
      </c>
      <c r="H1526" s="2">
        <v>43221</v>
      </c>
      <c r="I1526" s="3">
        <v>40629</v>
      </c>
      <c r="J1526" s="1">
        <v>2011</v>
      </c>
      <c r="K1526" s="1">
        <v>0.41252151588528752</v>
      </c>
      <c r="L1526" s="1">
        <v>14140</v>
      </c>
      <c r="M1526" s="1">
        <v>0.32284460952482213</v>
      </c>
      <c r="N1526" s="1">
        <v>0.30608171152544034</v>
      </c>
      <c r="O1526" s="4">
        <v>3</v>
      </c>
      <c r="P1526" s="1">
        <f t="shared" si="23"/>
        <v>1</v>
      </c>
    </row>
    <row r="1527" spans="1:16" x14ac:dyDescent="0.25">
      <c r="A1527" s="1" t="s">
        <v>1432</v>
      </c>
      <c r="B1527" s="1" t="s">
        <v>538</v>
      </c>
      <c r="C1527" s="1" t="s">
        <v>539</v>
      </c>
      <c r="D1527" s="1" t="s">
        <v>1419</v>
      </c>
      <c r="E1527" s="1" t="s">
        <v>497</v>
      </c>
      <c r="F1527" s="1" t="s">
        <v>80</v>
      </c>
      <c r="G1527" s="1" t="s">
        <v>1415</v>
      </c>
      <c r="H1527" s="2">
        <v>43221</v>
      </c>
      <c r="I1527" s="3">
        <v>40629</v>
      </c>
      <c r="J1527" s="1">
        <v>2011</v>
      </c>
      <c r="K1527" s="1">
        <v>0.38992701485584141</v>
      </c>
      <c r="L1527" s="1">
        <v>15066</v>
      </c>
      <c r="M1527" s="1">
        <v>0.32284460952482213</v>
      </c>
      <c r="N1527" s="1">
        <v>0.30608171152544034</v>
      </c>
      <c r="O1527" s="4">
        <v>3</v>
      </c>
      <c r="P1527" s="1">
        <f t="shared" si="23"/>
        <v>1</v>
      </c>
    </row>
    <row r="1528" spans="1:16" x14ac:dyDescent="0.25">
      <c r="A1528" s="1" t="s">
        <v>1432</v>
      </c>
      <c r="B1528" s="1" t="s">
        <v>540</v>
      </c>
      <c r="C1528" s="1" t="s">
        <v>541</v>
      </c>
      <c r="D1528" s="1" t="s">
        <v>1419</v>
      </c>
      <c r="E1528" s="1" t="s">
        <v>497</v>
      </c>
      <c r="F1528" s="1" t="s">
        <v>80</v>
      </c>
      <c r="G1528" s="1" t="s">
        <v>1415</v>
      </c>
      <c r="H1528" s="2">
        <v>43221</v>
      </c>
      <c r="I1528" s="3">
        <v>40629</v>
      </c>
      <c r="J1528" s="1">
        <v>2011</v>
      </c>
      <c r="K1528" s="1">
        <v>0.42986841038666268</v>
      </c>
      <c r="L1528" s="1">
        <v>15909</v>
      </c>
      <c r="M1528" s="1">
        <v>0.32284460952482213</v>
      </c>
      <c r="N1528" s="1">
        <v>0.30608171152544034</v>
      </c>
      <c r="O1528" s="4">
        <v>3</v>
      </c>
      <c r="P1528" s="1">
        <f t="shared" si="23"/>
        <v>1</v>
      </c>
    </row>
    <row r="1529" spans="1:16" x14ac:dyDescent="0.25">
      <c r="A1529" s="1" t="s">
        <v>1432</v>
      </c>
      <c r="B1529" s="1" t="s">
        <v>542</v>
      </c>
      <c r="C1529" s="1" t="s">
        <v>543</v>
      </c>
      <c r="D1529" s="1" t="s">
        <v>1419</v>
      </c>
      <c r="E1529" s="1" t="s">
        <v>497</v>
      </c>
      <c r="F1529" s="1" t="s">
        <v>80</v>
      </c>
      <c r="G1529" s="1" t="s">
        <v>1415</v>
      </c>
      <c r="H1529" s="2">
        <v>43221</v>
      </c>
      <c r="I1529" s="3">
        <v>40629</v>
      </c>
      <c r="J1529" s="1">
        <v>2011</v>
      </c>
      <c r="K1529" s="1">
        <v>0.33932255273840423</v>
      </c>
      <c r="L1529" s="1">
        <v>15297</v>
      </c>
      <c r="M1529" s="1">
        <v>0.32284460952482213</v>
      </c>
      <c r="N1529" s="1">
        <v>0.30608171152544034</v>
      </c>
      <c r="O1529" s="4">
        <v>3</v>
      </c>
      <c r="P1529" s="1">
        <f t="shared" si="23"/>
        <v>1</v>
      </c>
    </row>
    <row r="1530" spans="1:16" x14ac:dyDescent="0.25">
      <c r="A1530" s="1" t="s">
        <v>1432</v>
      </c>
      <c r="B1530" s="1" t="s">
        <v>544</v>
      </c>
      <c r="C1530" s="1" t="s">
        <v>545</v>
      </c>
      <c r="D1530" s="1" t="s">
        <v>1419</v>
      </c>
      <c r="E1530" s="1" t="s">
        <v>497</v>
      </c>
      <c r="F1530" s="1" t="s">
        <v>80</v>
      </c>
      <c r="G1530" s="1" t="s">
        <v>1415</v>
      </c>
      <c r="H1530" s="2">
        <v>43221</v>
      </c>
      <c r="I1530" s="3">
        <v>40629</v>
      </c>
      <c r="J1530" s="1">
        <v>2011</v>
      </c>
      <c r="K1530" s="1">
        <v>0.37313658721150206</v>
      </c>
      <c r="L1530" s="1">
        <v>14793</v>
      </c>
      <c r="M1530" s="1">
        <v>0.32284460952482213</v>
      </c>
      <c r="N1530" s="1">
        <v>0.30608171152544034</v>
      </c>
      <c r="O1530" s="4">
        <v>3</v>
      </c>
      <c r="P1530" s="1">
        <f t="shared" si="23"/>
        <v>1</v>
      </c>
    </row>
    <row r="1531" spans="1:16" x14ac:dyDescent="0.25">
      <c r="A1531" s="1" t="s">
        <v>1432</v>
      </c>
      <c r="B1531" s="1" t="s">
        <v>546</v>
      </c>
      <c r="C1531" s="1" t="s">
        <v>547</v>
      </c>
      <c r="D1531" s="1" t="s">
        <v>1419</v>
      </c>
      <c r="E1531" s="1" t="s">
        <v>497</v>
      </c>
      <c r="F1531" s="1" t="s">
        <v>80</v>
      </c>
      <c r="G1531" s="1" t="s">
        <v>1415</v>
      </c>
      <c r="H1531" s="2">
        <v>43221</v>
      </c>
      <c r="I1531" s="3">
        <v>40629</v>
      </c>
      <c r="J1531" s="1">
        <v>2011</v>
      </c>
      <c r="K1531" s="1">
        <v>0.33239794567692066</v>
      </c>
      <c r="L1531" s="1">
        <v>12556</v>
      </c>
      <c r="M1531" s="1">
        <v>0.32284460952482213</v>
      </c>
      <c r="N1531" s="1">
        <v>0.30608171152544034</v>
      </c>
      <c r="O1531" s="4">
        <v>3</v>
      </c>
      <c r="P1531" s="1">
        <f t="shared" si="23"/>
        <v>1</v>
      </c>
    </row>
    <row r="1532" spans="1:16" x14ac:dyDescent="0.25">
      <c r="A1532" s="1" t="s">
        <v>1432</v>
      </c>
      <c r="B1532" s="1" t="s">
        <v>548</v>
      </c>
      <c r="C1532" s="1" t="s">
        <v>549</v>
      </c>
      <c r="D1532" s="1" t="s">
        <v>1419</v>
      </c>
      <c r="E1532" s="1" t="s">
        <v>497</v>
      </c>
      <c r="F1532" s="1" t="s">
        <v>80</v>
      </c>
      <c r="G1532" s="1" t="s">
        <v>1415</v>
      </c>
      <c r="H1532" s="2">
        <v>43221</v>
      </c>
      <c r="I1532" s="3">
        <v>40629</v>
      </c>
      <c r="J1532" s="1">
        <v>2011</v>
      </c>
      <c r="K1532" s="1">
        <v>0.43249152727670276</v>
      </c>
      <c r="L1532" s="1">
        <v>15824</v>
      </c>
      <c r="M1532" s="1">
        <v>0.32284460952482213</v>
      </c>
      <c r="N1532" s="1">
        <v>0.30608171152544034</v>
      </c>
      <c r="O1532" s="4">
        <v>3</v>
      </c>
      <c r="P1532" s="1">
        <f t="shared" si="23"/>
        <v>1</v>
      </c>
    </row>
    <row r="1533" spans="1:16" x14ac:dyDescent="0.25">
      <c r="A1533" s="1" t="s">
        <v>1432</v>
      </c>
      <c r="B1533" s="1" t="s">
        <v>550</v>
      </c>
      <c r="C1533" s="1" t="s">
        <v>551</v>
      </c>
      <c r="D1533" s="1" t="s">
        <v>1419</v>
      </c>
      <c r="E1533" s="1" t="s">
        <v>497</v>
      </c>
      <c r="F1533" s="1" t="s">
        <v>80</v>
      </c>
      <c r="G1533" s="1" t="s">
        <v>1415</v>
      </c>
      <c r="H1533" s="2">
        <v>43221</v>
      </c>
      <c r="I1533" s="3">
        <v>40629</v>
      </c>
      <c r="J1533" s="1">
        <v>2011</v>
      </c>
      <c r="K1533" s="1">
        <v>0.37568045410133533</v>
      </c>
      <c r="L1533" s="1">
        <v>16149</v>
      </c>
      <c r="M1533" s="1">
        <v>0.32284460952482213</v>
      </c>
      <c r="N1533" s="1">
        <v>0.30608171152544034</v>
      </c>
      <c r="O1533" s="4">
        <v>3</v>
      </c>
      <c r="P1533" s="1">
        <f t="shared" si="23"/>
        <v>1</v>
      </c>
    </row>
    <row r="1534" spans="1:16" x14ac:dyDescent="0.25">
      <c r="A1534" s="1" t="s">
        <v>1432</v>
      </c>
      <c r="B1534" s="1" t="s">
        <v>552</v>
      </c>
      <c r="C1534" s="1" t="s">
        <v>553</v>
      </c>
      <c r="D1534" s="1" t="s">
        <v>1419</v>
      </c>
      <c r="E1534" s="1" t="s">
        <v>497</v>
      </c>
      <c r="F1534" s="1" t="s">
        <v>80</v>
      </c>
      <c r="G1534" s="1" t="s">
        <v>1415</v>
      </c>
      <c r="H1534" s="2">
        <v>43221</v>
      </c>
      <c r="I1534" s="3">
        <v>40629</v>
      </c>
      <c r="J1534" s="1">
        <v>2011</v>
      </c>
      <c r="K1534" s="1">
        <v>0.34364124226242659</v>
      </c>
      <c r="L1534" s="1">
        <v>12935</v>
      </c>
      <c r="M1534" s="1">
        <v>0.32284460952482213</v>
      </c>
      <c r="N1534" s="1">
        <v>0.30608171152544034</v>
      </c>
      <c r="O1534" s="4">
        <v>3</v>
      </c>
      <c r="P1534" s="1">
        <f t="shared" si="23"/>
        <v>1</v>
      </c>
    </row>
    <row r="1535" spans="1:16" x14ac:dyDescent="0.25">
      <c r="A1535" s="1" t="s">
        <v>1432</v>
      </c>
      <c r="B1535" s="1" t="s">
        <v>554</v>
      </c>
      <c r="C1535" s="1" t="s">
        <v>555</v>
      </c>
      <c r="D1535" s="1" t="s">
        <v>1419</v>
      </c>
      <c r="E1535" s="1" t="s">
        <v>497</v>
      </c>
      <c r="F1535" s="1" t="s">
        <v>80</v>
      </c>
      <c r="G1535" s="1" t="s">
        <v>1415</v>
      </c>
      <c r="H1535" s="2">
        <v>43221</v>
      </c>
      <c r="I1535" s="3">
        <v>40629</v>
      </c>
      <c r="J1535" s="1">
        <v>2011</v>
      </c>
      <c r="K1535" s="1">
        <v>0.31905061961772735</v>
      </c>
      <c r="L1535" s="1">
        <v>12152</v>
      </c>
      <c r="M1535" s="1">
        <v>0.32284460952482213</v>
      </c>
      <c r="N1535" s="1">
        <v>0.30608171152544034</v>
      </c>
      <c r="O1535" s="4">
        <v>3</v>
      </c>
      <c r="P1535" s="1">
        <f t="shared" si="23"/>
        <v>1</v>
      </c>
    </row>
    <row r="1536" spans="1:16" x14ac:dyDescent="0.25">
      <c r="A1536" s="1" t="s">
        <v>1432</v>
      </c>
      <c r="B1536" s="1" t="s">
        <v>556</v>
      </c>
      <c r="C1536" s="1" t="s">
        <v>557</v>
      </c>
      <c r="D1536" s="1" t="s">
        <v>1419</v>
      </c>
      <c r="E1536" s="1" t="s">
        <v>497</v>
      </c>
      <c r="F1536" s="1" t="s">
        <v>80</v>
      </c>
      <c r="G1536" s="1" t="s">
        <v>1415</v>
      </c>
      <c r="H1536" s="2">
        <v>43221</v>
      </c>
      <c r="I1536" s="3">
        <v>40629</v>
      </c>
      <c r="J1536" s="1">
        <v>2011</v>
      </c>
      <c r="K1536" s="1">
        <v>0.27924762857065644</v>
      </c>
      <c r="L1536" s="1">
        <v>10333</v>
      </c>
      <c r="M1536" s="1">
        <v>0.32284460952482213</v>
      </c>
      <c r="N1536" s="1">
        <v>0.30608171152544034</v>
      </c>
      <c r="O1536" s="4">
        <v>3</v>
      </c>
      <c r="P1536" s="1">
        <f t="shared" si="23"/>
        <v>1</v>
      </c>
    </row>
    <row r="1537" spans="1:16" x14ac:dyDescent="0.25">
      <c r="A1537" s="1" t="s">
        <v>1432</v>
      </c>
      <c r="B1537" s="1" t="s">
        <v>558</v>
      </c>
      <c r="C1537" s="1" t="s">
        <v>559</v>
      </c>
      <c r="D1537" s="1" t="s">
        <v>1419</v>
      </c>
      <c r="E1537" s="1" t="s">
        <v>497</v>
      </c>
      <c r="F1537" s="1" t="s">
        <v>80</v>
      </c>
      <c r="G1537" s="1" t="s">
        <v>1415</v>
      </c>
      <c r="H1537" s="2">
        <v>43221</v>
      </c>
      <c r="I1537" s="3">
        <v>40629</v>
      </c>
      <c r="J1537" s="1">
        <v>2011</v>
      </c>
      <c r="K1537" s="1">
        <v>0.32843571569206537</v>
      </c>
      <c r="L1537" s="1">
        <v>13345</v>
      </c>
      <c r="M1537" s="1">
        <v>0.32284460952482213</v>
      </c>
      <c r="N1537" s="1">
        <v>0.30608171152544034</v>
      </c>
      <c r="O1537" s="4">
        <v>3</v>
      </c>
      <c r="P1537" s="1">
        <f t="shared" si="23"/>
        <v>1</v>
      </c>
    </row>
    <row r="1538" spans="1:16" x14ac:dyDescent="0.25">
      <c r="A1538" s="1" t="s">
        <v>1432</v>
      </c>
      <c r="B1538" s="1" t="s">
        <v>560</v>
      </c>
      <c r="C1538" s="1" t="s">
        <v>561</v>
      </c>
      <c r="D1538" s="1" t="s">
        <v>1419</v>
      </c>
      <c r="E1538" s="1" t="s">
        <v>497</v>
      </c>
      <c r="F1538" s="1" t="s">
        <v>80</v>
      </c>
      <c r="G1538" s="1" t="s">
        <v>1415</v>
      </c>
      <c r="H1538" s="2">
        <v>43221</v>
      </c>
      <c r="I1538" s="3">
        <v>40629</v>
      </c>
      <c r="J1538" s="1">
        <v>2011</v>
      </c>
      <c r="K1538" s="1">
        <v>0.36110983824405446</v>
      </c>
      <c r="L1538" s="1">
        <v>15761</v>
      </c>
      <c r="M1538" s="1">
        <v>0.32284460952482213</v>
      </c>
      <c r="N1538" s="1">
        <v>0.30608171152544034</v>
      </c>
      <c r="O1538" s="4">
        <v>3</v>
      </c>
      <c r="P1538" s="1">
        <f t="shared" si="23"/>
        <v>1</v>
      </c>
    </row>
    <row r="1539" spans="1:16" x14ac:dyDescent="0.25">
      <c r="A1539" s="1" t="s">
        <v>1432</v>
      </c>
      <c r="B1539" s="1" t="s">
        <v>562</v>
      </c>
      <c r="C1539" s="1" t="s">
        <v>563</v>
      </c>
      <c r="D1539" s="1" t="s">
        <v>1419</v>
      </c>
      <c r="E1539" s="1" t="s">
        <v>497</v>
      </c>
      <c r="F1539" s="1" t="s">
        <v>80</v>
      </c>
      <c r="G1539" s="1" t="s">
        <v>1415</v>
      </c>
      <c r="H1539" s="2">
        <v>43221</v>
      </c>
      <c r="I1539" s="3">
        <v>40629</v>
      </c>
      <c r="J1539" s="1">
        <v>2011</v>
      </c>
      <c r="K1539" s="1">
        <v>0.41317876754118366</v>
      </c>
      <c r="L1539" s="1">
        <v>16930</v>
      </c>
      <c r="M1539" s="1">
        <v>0.32284460952482213</v>
      </c>
      <c r="N1539" s="1">
        <v>0.30608171152544034</v>
      </c>
      <c r="O1539" s="4">
        <v>3</v>
      </c>
      <c r="P1539" s="1">
        <f t="shared" ref="P1539:P1602" si="24">IF(A1539="Owned outright",1,IF(A1539="Owned with a mortgage or loan",1,IF(A1539="Shared ownership",4,IF(A1539="Rented from council (local authority)",3,IF(A1539="Other social rented",3,IF(A1539="Private landlord or letting agency",2,IF(A1539="Other private rented",2,IF(A1539="Living rent free",4,0))))))))</f>
        <v>1</v>
      </c>
    </row>
    <row r="1540" spans="1:16" x14ac:dyDescent="0.25">
      <c r="A1540" s="1" t="s">
        <v>1432</v>
      </c>
      <c r="B1540" s="1" t="s">
        <v>564</v>
      </c>
      <c r="C1540" s="1" t="s">
        <v>565</v>
      </c>
      <c r="D1540" s="1" t="s">
        <v>1419</v>
      </c>
      <c r="E1540" s="1" t="s">
        <v>497</v>
      </c>
      <c r="F1540" s="1" t="s">
        <v>80</v>
      </c>
      <c r="G1540" s="1" t="s">
        <v>1415</v>
      </c>
      <c r="H1540" s="2">
        <v>43221</v>
      </c>
      <c r="I1540" s="3">
        <v>40629</v>
      </c>
      <c r="J1540" s="1">
        <v>2011</v>
      </c>
      <c r="K1540" s="1">
        <v>0.39835179119222169</v>
      </c>
      <c r="L1540" s="1">
        <v>15323</v>
      </c>
      <c r="M1540" s="1">
        <v>0.32284460952482213</v>
      </c>
      <c r="N1540" s="1">
        <v>0.30608171152544034</v>
      </c>
      <c r="O1540" s="4">
        <v>3</v>
      </c>
      <c r="P1540" s="1">
        <f t="shared" si="24"/>
        <v>1</v>
      </c>
    </row>
    <row r="1541" spans="1:16" x14ac:dyDescent="0.25">
      <c r="A1541" s="1" t="s">
        <v>1432</v>
      </c>
      <c r="B1541" s="1" t="s">
        <v>566</v>
      </c>
      <c r="C1541" s="1" t="s">
        <v>567</v>
      </c>
      <c r="D1541" s="1" t="s">
        <v>1419</v>
      </c>
      <c r="E1541" s="1" t="s">
        <v>497</v>
      </c>
      <c r="F1541" s="1" t="s">
        <v>80</v>
      </c>
      <c r="G1541" s="1" t="s">
        <v>1415</v>
      </c>
      <c r="H1541" s="2">
        <v>43221</v>
      </c>
      <c r="I1541" s="3">
        <v>40629</v>
      </c>
      <c r="J1541" s="1">
        <v>2011</v>
      </c>
      <c r="K1541" s="1">
        <v>0.34490717760349449</v>
      </c>
      <c r="L1541" s="1">
        <v>13897</v>
      </c>
      <c r="M1541" s="1">
        <v>0.32284460952482213</v>
      </c>
      <c r="N1541" s="1">
        <v>0.30608171152544034</v>
      </c>
      <c r="O1541" s="4">
        <v>3</v>
      </c>
      <c r="P1541" s="1">
        <f t="shared" si="24"/>
        <v>1</v>
      </c>
    </row>
    <row r="1542" spans="1:16" x14ac:dyDescent="0.25">
      <c r="A1542" s="1" t="s">
        <v>1432</v>
      </c>
      <c r="B1542" s="1" t="s">
        <v>568</v>
      </c>
      <c r="C1542" s="1" t="s">
        <v>569</v>
      </c>
      <c r="D1542" s="1" t="s">
        <v>1419</v>
      </c>
      <c r="E1542" s="1" t="s">
        <v>497</v>
      </c>
      <c r="F1542" s="1" t="s">
        <v>80</v>
      </c>
      <c r="G1542" s="1" t="s">
        <v>1415</v>
      </c>
      <c r="H1542" s="2">
        <v>43221</v>
      </c>
      <c r="I1542" s="3">
        <v>40629</v>
      </c>
      <c r="J1542" s="1">
        <v>2011</v>
      </c>
      <c r="K1542" s="1">
        <v>0.44511502838362715</v>
      </c>
      <c r="L1542" s="1">
        <v>14898</v>
      </c>
      <c r="M1542" s="1">
        <v>0.32284460952482213</v>
      </c>
      <c r="N1542" s="1">
        <v>0.30608171152544034</v>
      </c>
      <c r="O1542" s="4">
        <v>3</v>
      </c>
      <c r="P1542" s="1">
        <f t="shared" si="24"/>
        <v>1</v>
      </c>
    </row>
    <row r="1543" spans="1:16" x14ac:dyDescent="0.25">
      <c r="A1543" s="1" t="s">
        <v>1432</v>
      </c>
      <c r="B1543" s="1" t="s">
        <v>570</v>
      </c>
      <c r="C1543" s="1" t="s">
        <v>571</v>
      </c>
      <c r="D1543" s="1" t="s">
        <v>1419</v>
      </c>
      <c r="E1543" s="1" t="s">
        <v>497</v>
      </c>
      <c r="F1543" s="1" t="s">
        <v>80</v>
      </c>
      <c r="G1543" s="1" t="s">
        <v>1415</v>
      </c>
      <c r="H1543" s="2">
        <v>43221</v>
      </c>
      <c r="I1543" s="3">
        <v>40629</v>
      </c>
      <c r="J1543" s="1">
        <v>2011</v>
      </c>
      <c r="K1543" s="1">
        <v>0.2541639272408503</v>
      </c>
      <c r="L1543" s="1">
        <v>9278</v>
      </c>
      <c r="M1543" s="1">
        <v>0.32284460952482213</v>
      </c>
      <c r="N1543" s="1">
        <v>0.30608171152544034</v>
      </c>
      <c r="O1543" s="4">
        <v>3</v>
      </c>
      <c r="P1543" s="1">
        <f t="shared" si="24"/>
        <v>1</v>
      </c>
    </row>
    <row r="1544" spans="1:16" x14ac:dyDescent="0.25">
      <c r="A1544" s="1" t="s">
        <v>1432</v>
      </c>
      <c r="B1544" s="1" t="s">
        <v>572</v>
      </c>
      <c r="C1544" s="1" t="s">
        <v>573</v>
      </c>
      <c r="D1544" s="1" t="s">
        <v>1419</v>
      </c>
      <c r="E1544" s="1" t="s">
        <v>497</v>
      </c>
      <c r="F1544" s="1" t="s">
        <v>80</v>
      </c>
      <c r="G1544" s="1" t="s">
        <v>1415</v>
      </c>
      <c r="H1544" s="2">
        <v>43221</v>
      </c>
      <c r="I1544" s="3">
        <v>40629</v>
      </c>
      <c r="J1544" s="1">
        <v>2011</v>
      </c>
      <c r="K1544" s="1">
        <v>0.29751707164056657</v>
      </c>
      <c r="L1544" s="1">
        <v>12330</v>
      </c>
      <c r="M1544" s="1">
        <v>0.32284460952482213</v>
      </c>
      <c r="N1544" s="1">
        <v>0.30608171152544034</v>
      </c>
      <c r="O1544" s="4">
        <v>3</v>
      </c>
      <c r="P1544" s="1">
        <f t="shared" si="24"/>
        <v>1</v>
      </c>
    </row>
    <row r="1545" spans="1:16" x14ac:dyDescent="0.25">
      <c r="A1545" s="1" t="s">
        <v>1432</v>
      </c>
      <c r="B1545" s="1" t="s">
        <v>574</v>
      </c>
      <c r="C1545" s="1" t="s">
        <v>575</v>
      </c>
      <c r="D1545" s="1" t="s">
        <v>1419</v>
      </c>
      <c r="E1545" s="1" t="s">
        <v>497</v>
      </c>
      <c r="F1545" s="1" t="s">
        <v>80</v>
      </c>
      <c r="G1545" s="1" t="s">
        <v>1415</v>
      </c>
      <c r="H1545" s="2">
        <v>43221</v>
      </c>
      <c r="I1545" s="3">
        <v>40629</v>
      </c>
      <c r="J1545" s="1">
        <v>2011</v>
      </c>
      <c r="K1545" s="1">
        <v>0.31827440330077816</v>
      </c>
      <c r="L1545" s="1">
        <v>12188</v>
      </c>
      <c r="M1545" s="1">
        <v>0.32284460952482213</v>
      </c>
      <c r="N1545" s="1">
        <v>0.30608171152544034</v>
      </c>
      <c r="O1545" s="4">
        <v>3</v>
      </c>
      <c r="P1545" s="1">
        <f t="shared" si="24"/>
        <v>1</v>
      </c>
    </row>
    <row r="1546" spans="1:16" x14ac:dyDescent="0.25">
      <c r="A1546" s="1" t="s">
        <v>1432</v>
      </c>
      <c r="B1546" s="1" t="s">
        <v>576</v>
      </c>
      <c r="C1546" s="1" t="s">
        <v>577</v>
      </c>
      <c r="D1546" s="1" t="s">
        <v>1419</v>
      </c>
      <c r="E1546" s="1" t="s">
        <v>497</v>
      </c>
      <c r="F1546" s="1" t="s">
        <v>80</v>
      </c>
      <c r="G1546" s="1" t="s">
        <v>1415</v>
      </c>
      <c r="H1546" s="2">
        <v>43221</v>
      </c>
      <c r="I1546" s="3">
        <v>40629</v>
      </c>
      <c r="J1546" s="1">
        <v>2011</v>
      </c>
      <c r="K1546" s="1">
        <v>0.42227740729373031</v>
      </c>
      <c r="L1546" s="1">
        <v>15134</v>
      </c>
      <c r="M1546" s="1">
        <v>0.32284460952482213</v>
      </c>
      <c r="N1546" s="1">
        <v>0.30608171152544034</v>
      </c>
      <c r="O1546" s="4">
        <v>3</v>
      </c>
      <c r="P1546" s="1">
        <f t="shared" si="24"/>
        <v>1</v>
      </c>
    </row>
    <row r="1547" spans="1:16" x14ac:dyDescent="0.25">
      <c r="A1547" s="1" t="s">
        <v>1432</v>
      </c>
      <c r="B1547" s="1" t="s">
        <v>578</v>
      </c>
      <c r="C1547" s="1" t="s">
        <v>579</v>
      </c>
      <c r="D1547" s="1" t="s">
        <v>1419</v>
      </c>
      <c r="E1547" s="1" t="s">
        <v>497</v>
      </c>
      <c r="F1547" s="1" t="s">
        <v>80</v>
      </c>
      <c r="G1547" s="1" t="s">
        <v>1415</v>
      </c>
      <c r="H1547" s="2">
        <v>43221</v>
      </c>
      <c r="I1547" s="3">
        <v>40629</v>
      </c>
      <c r="J1547" s="1">
        <v>2011</v>
      </c>
      <c r="K1547" s="1">
        <v>0.35918704824900649</v>
      </c>
      <c r="L1547" s="1">
        <v>13467</v>
      </c>
      <c r="M1547" s="1">
        <v>0.32284460952482213</v>
      </c>
      <c r="N1547" s="1">
        <v>0.30608171152544034</v>
      </c>
      <c r="O1547" s="4">
        <v>3</v>
      </c>
      <c r="P1547" s="1">
        <f t="shared" si="24"/>
        <v>1</v>
      </c>
    </row>
    <row r="1548" spans="1:16" x14ac:dyDescent="0.25">
      <c r="A1548" s="1" t="s">
        <v>1432</v>
      </c>
      <c r="B1548" s="1" t="s">
        <v>580</v>
      </c>
      <c r="C1548" s="1" t="s">
        <v>581</v>
      </c>
      <c r="D1548" s="1" t="s">
        <v>1419</v>
      </c>
      <c r="E1548" s="1" t="s">
        <v>497</v>
      </c>
      <c r="F1548" s="1" t="s">
        <v>80</v>
      </c>
      <c r="G1548" s="1" t="s">
        <v>1415</v>
      </c>
      <c r="H1548" s="2">
        <v>43221</v>
      </c>
      <c r="I1548" s="3">
        <v>40629</v>
      </c>
      <c r="J1548" s="1">
        <v>2011</v>
      </c>
      <c r="K1548" s="1">
        <v>0.39835335542667771</v>
      </c>
      <c r="L1548" s="1">
        <v>15386</v>
      </c>
      <c r="M1548" s="1">
        <v>0.32284460952482213</v>
      </c>
      <c r="N1548" s="1">
        <v>0.30608171152544034</v>
      </c>
      <c r="O1548" s="4">
        <v>3</v>
      </c>
      <c r="P1548" s="1">
        <f t="shared" si="24"/>
        <v>1</v>
      </c>
    </row>
    <row r="1549" spans="1:16" x14ac:dyDescent="0.25">
      <c r="A1549" s="1" t="s">
        <v>1432</v>
      </c>
      <c r="B1549" s="1" t="s">
        <v>582</v>
      </c>
      <c r="C1549" s="1" t="s">
        <v>583</v>
      </c>
      <c r="D1549" s="1" t="s">
        <v>1419</v>
      </c>
      <c r="E1549" s="1" t="s">
        <v>497</v>
      </c>
      <c r="F1549" s="1" t="s">
        <v>80</v>
      </c>
      <c r="G1549" s="1" t="s">
        <v>1415</v>
      </c>
      <c r="H1549" s="2">
        <v>43221</v>
      </c>
      <c r="I1549" s="3">
        <v>40629</v>
      </c>
      <c r="J1549" s="1">
        <v>2011</v>
      </c>
      <c r="K1549" s="1">
        <v>0.40258730914834406</v>
      </c>
      <c r="L1549" s="1">
        <v>16058</v>
      </c>
      <c r="M1549" s="1">
        <v>0.32284460952482213</v>
      </c>
      <c r="N1549" s="1">
        <v>0.30608171152544034</v>
      </c>
      <c r="O1549" s="4">
        <v>3</v>
      </c>
      <c r="P1549" s="1">
        <f t="shared" si="24"/>
        <v>1</v>
      </c>
    </row>
    <row r="1550" spans="1:16" x14ac:dyDescent="0.25">
      <c r="A1550" s="1" t="s">
        <v>1432</v>
      </c>
      <c r="B1550" s="1" t="s">
        <v>584</v>
      </c>
      <c r="C1550" s="1" t="s">
        <v>585</v>
      </c>
      <c r="D1550" s="1" t="s">
        <v>1419</v>
      </c>
      <c r="E1550" s="1" t="s">
        <v>497</v>
      </c>
      <c r="F1550" s="1" t="s">
        <v>80</v>
      </c>
      <c r="G1550" s="1" t="s">
        <v>1415</v>
      </c>
      <c r="H1550" s="2">
        <v>43221</v>
      </c>
      <c r="I1550" s="3">
        <v>40629</v>
      </c>
      <c r="J1550" s="1">
        <v>2011</v>
      </c>
      <c r="K1550" s="1">
        <v>0.305866570352407</v>
      </c>
      <c r="L1550" s="1">
        <v>11856</v>
      </c>
      <c r="M1550" s="1">
        <v>0.32284460952482213</v>
      </c>
      <c r="N1550" s="1">
        <v>0.30608171152544034</v>
      </c>
      <c r="O1550" s="4">
        <v>3</v>
      </c>
      <c r="P1550" s="1">
        <f t="shared" si="24"/>
        <v>1</v>
      </c>
    </row>
    <row r="1551" spans="1:16" x14ac:dyDescent="0.25">
      <c r="A1551" s="1" t="s">
        <v>1432</v>
      </c>
      <c r="B1551" s="1" t="s">
        <v>586</v>
      </c>
      <c r="C1551" s="1" t="s">
        <v>587</v>
      </c>
      <c r="D1551" s="1" t="s">
        <v>1419</v>
      </c>
      <c r="E1551" s="1" t="s">
        <v>497</v>
      </c>
      <c r="F1551" s="1" t="s">
        <v>80</v>
      </c>
      <c r="G1551" s="1" t="s">
        <v>1415</v>
      </c>
      <c r="H1551" s="2">
        <v>43221</v>
      </c>
      <c r="I1551" s="3">
        <v>40629</v>
      </c>
      <c r="J1551" s="1">
        <v>2011</v>
      </c>
      <c r="K1551" s="1">
        <v>0.24315049689782023</v>
      </c>
      <c r="L1551" s="1">
        <v>8857</v>
      </c>
      <c r="M1551" s="1">
        <v>0.32284460952482213</v>
      </c>
      <c r="N1551" s="1">
        <v>0.30608171152544034</v>
      </c>
      <c r="O1551" s="4">
        <v>3</v>
      </c>
      <c r="P1551" s="1">
        <f t="shared" si="24"/>
        <v>1</v>
      </c>
    </row>
    <row r="1552" spans="1:16" x14ac:dyDescent="0.25">
      <c r="A1552" s="1" t="s">
        <v>1432</v>
      </c>
      <c r="B1552" s="1" t="s">
        <v>588</v>
      </c>
      <c r="C1552" s="1" t="s">
        <v>589</v>
      </c>
      <c r="D1552" s="1" t="s">
        <v>1419</v>
      </c>
      <c r="E1552" s="1" t="s">
        <v>497</v>
      </c>
      <c r="F1552" s="1" t="s">
        <v>80</v>
      </c>
      <c r="G1552" s="1" t="s">
        <v>1415</v>
      </c>
      <c r="H1552" s="2">
        <v>43221</v>
      </c>
      <c r="I1552" s="3">
        <v>40629</v>
      </c>
      <c r="J1552" s="1">
        <v>2011</v>
      </c>
      <c r="K1552" s="1">
        <v>0.31555985089051497</v>
      </c>
      <c r="L1552" s="1">
        <v>11428</v>
      </c>
      <c r="M1552" s="1">
        <v>0.32284460952482213</v>
      </c>
      <c r="N1552" s="1">
        <v>0.30608171152544034</v>
      </c>
      <c r="O1552" s="4">
        <v>3</v>
      </c>
      <c r="P1552" s="1">
        <f t="shared" si="24"/>
        <v>1</v>
      </c>
    </row>
    <row r="1553" spans="1:16" x14ac:dyDescent="0.25">
      <c r="A1553" s="1" t="s">
        <v>1432</v>
      </c>
      <c r="B1553" s="1" t="s">
        <v>590</v>
      </c>
      <c r="C1553" s="1" t="s">
        <v>591</v>
      </c>
      <c r="D1553" s="1" t="s">
        <v>1419</v>
      </c>
      <c r="E1553" s="1" t="s">
        <v>497</v>
      </c>
      <c r="F1553" s="1" t="s">
        <v>80</v>
      </c>
      <c r="G1553" s="1" t="s">
        <v>1415</v>
      </c>
      <c r="H1553" s="2">
        <v>43221</v>
      </c>
      <c r="I1553" s="3">
        <v>40629</v>
      </c>
      <c r="J1553" s="1">
        <v>2011</v>
      </c>
      <c r="K1553" s="1">
        <v>0.26007489067532535</v>
      </c>
      <c r="L1553" s="1">
        <v>9932</v>
      </c>
      <c r="M1553" s="1">
        <v>0.32284460952482213</v>
      </c>
      <c r="N1553" s="1">
        <v>0.30608171152544034</v>
      </c>
      <c r="O1553" s="4">
        <v>3</v>
      </c>
      <c r="P1553" s="1">
        <f t="shared" si="24"/>
        <v>1</v>
      </c>
    </row>
    <row r="1554" spans="1:16" x14ac:dyDescent="0.25">
      <c r="A1554" s="1" t="s">
        <v>1432</v>
      </c>
      <c r="B1554" s="1" t="s">
        <v>592</v>
      </c>
      <c r="C1554" s="1" t="s">
        <v>593</v>
      </c>
      <c r="D1554" s="1" t="s">
        <v>1419</v>
      </c>
      <c r="E1554" s="1" t="s">
        <v>497</v>
      </c>
      <c r="F1554" s="1" t="s">
        <v>80</v>
      </c>
      <c r="G1554" s="1" t="s">
        <v>1415</v>
      </c>
      <c r="H1554" s="2">
        <v>43221</v>
      </c>
      <c r="I1554" s="3">
        <v>40629</v>
      </c>
      <c r="J1554" s="1">
        <v>2011</v>
      </c>
      <c r="K1554" s="1">
        <v>0.29535064032296876</v>
      </c>
      <c r="L1554" s="1">
        <v>11047</v>
      </c>
      <c r="M1554" s="1">
        <v>0.32284460952482213</v>
      </c>
      <c r="N1554" s="1">
        <v>0.30608171152544034</v>
      </c>
      <c r="O1554" s="4">
        <v>3</v>
      </c>
      <c r="P1554" s="1">
        <f t="shared" si="24"/>
        <v>1</v>
      </c>
    </row>
    <row r="1555" spans="1:16" x14ac:dyDescent="0.25">
      <c r="A1555" s="1" t="s">
        <v>1432</v>
      </c>
      <c r="B1555" s="1" t="s">
        <v>594</v>
      </c>
      <c r="C1555" s="1" t="s">
        <v>595</v>
      </c>
      <c r="D1555" s="1" t="s">
        <v>1419</v>
      </c>
      <c r="E1555" s="1" t="s">
        <v>497</v>
      </c>
      <c r="F1555" s="1" t="s">
        <v>80</v>
      </c>
      <c r="G1555" s="1" t="s">
        <v>1415</v>
      </c>
      <c r="H1555" s="2">
        <v>43221</v>
      </c>
      <c r="I1555" s="3">
        <v>40629</v>
      </c>
      <c r="J1555" s="1">
        <v>2011</v>
      </c>
      <c r="K1555" s="1">
        <v>0.26342718227046585</v>
      </c>
      <c r="L1555" s="1">
        <v>9319</v>
      </c>
      <c r="M1555" s="1">
        <v>0.32284460952482213</v>
      </c>
      <c r="N1555" s="1">
        <v>0.30608171152544034</v>
      </c>
      <c r="O1555" s="4">
        <v>3</v>
      </c>
      <c r="P1555" s="1">
        <f t="shared" si="24"/>
        <v>1</v>
      </c>
    </row>
    <row r="1556" spans="1:16" x14ac:dyDescent="0.25">
      <c r="A1556" s="1" t="s">
        <v>1432</v>
      </c>
      <c r="B1556" s="1" t="s">
        <v>596</v>
      </c>
      <c r="C1556" s="1" t="s">
        <v>597</v>
      </c>
      <c r="D1556" s="1" t="s">
        <v>1419</v>
      </c>
      <c r="E1556" s="1" t="s">
        <v>497</v>
      </c>
      <c r="F1556" s="1" t="s">
        <v>80</v>
      </c>
      <c r="G1556" s="1" t="s">
        <v>1415</v>
      </c>
      <c r="H1556" s="2">
        <v>43221</v>
      </c>
      <c r="I1556" s="3">
        <v>40629</v>
      </c>
      <c r="J1556" s="1">
        <v>2011</v>
      </c>
      <c r="K1556" s="1">
        <v>0.28359245861581583</v>
      </c>
      <c r="L1556" s="1">
        <v>11838</v>
      </c>
      <c r="M1556" s="1">
        <v>0.32284460952482213</v>
      </c>
      <c r="N1556" s="1">
        <v>0.30608171152544034</v>
      </c>
      <c r="O1556" s="4">
        <v>3</v>
      </c>
      <c r="P1556" s="1">
        <f t="shared" si="24"/>
        <v>1</v>
      </c>
    </row>
    <row r="1557" spans="1:16" x14ac:dyDescent="0.25">
      <c r="A1557" s="1" t="s">
        <v>1432</v>
      </c>
      <c r="B1557" s="1" t="s">
        <v>598</v>
      </c>
      <c r="C1557" s="1" t="s">
        <v>599</v>
      </c>
      <c r="D1557" s="1" t="s">
        <v>1419</v>
      </c>
      <c r="E1557" s="1" t="s">
        <v>497</v>
      </c>
      <c r="F1557" s="1" t="s">
        <v>80</v>
      </c>
      <c r="G1557" s="1" t="s">
        <v>1415</v>
      </c>
      <c r="H1557" s="2">
        <v>43221</v>
      </c>
      <c r="I1557" s="3">
        <v>40629</v>
      </c>
      <c r="J1557" s="1">
        <v>2011</v>
      </c>
      <c r="K1557" s="1">
        <v>0.29574553597060343</v>
      </c>
      <c r="L1557" s="1">
        <v>10302</v>
      </c>
      <c r="M1557" s="1">
        <v>0.32284460952482213</v>
      </c>
      <c r="N1557" s="1">
        <v>0.30608171152544034</v>
      </c>
      <c r="O1557" s="4">
        <v>3</v>
      </c>
      <c r="P1557" s="1">
        <f t="shared" si="24"/>
        <v>1</v>
      </c>
    </row>
    <row r="1558" spans="1:16" x14ac:dyDescent="0.25">
      <c r="A1558" s="1" t="s">
        <v>1432</v>
      </c>
      <c r="B1558" s="1" t="s">
        <v>600</v>
      </c>
      <c r="C1558" s="1" t="s">
        <v>601</v>
      </c>
      <c r="D1558" s="1" t="s">
        <v>1419</v>
      </c>
      <c r="E1558" s="1" t="s">
        <v>497</v>
      </c>
      <c r="F1558" s="1" t="s">
        <v>80</v>
      </c>
      <c r="G1558" s="1" t="s">
        <v>1415</v>
      </c>
      <c r="H1558" s="2">
        <v>43221</v>
      </c>
      <c r="I1558" s="3">
        <v>40629</v>
      </c>
      <c r="J1558" s="1">
        <v>2011</v>
      </c>
      <c r="K1558" s="1">
        <v>0.23610527200874465</v>
      </c>
      <c r="L1558" s="1">
        <v>8424</v>
      </c>
      <c r="M1558" s="1">
        <v>0.32284460952482213</v>
      </c>
      <c r="N1558" s="1">
        <v>0.30608171152544034</v>
      </c>
      <c r="O1558" s="4">
        <v>3</v>
      </c>
      <c r="P1558" s="1">
        <f t="shared" si="24"/>
        <v>1</v>
      </c>
    </row>
    <row r="1559" spans="1:16" x14ac:dyDescent="0.25">
      <c r="A1559" s="1" t="s">
        <v>1432</v>
      </c>
      <c r="B1559" s="1" t="s">
        <v>602</v>
      </c>
      <c r="C1559" s="1" t="s">
        <v>603</v>
      </c>
      <c r="D1559" s="1" t="s">
        <v>1419</v>
      </c>
      <c r="E1559" s="1" t="s">
        <v>497</v>
      </c>
      <c r="F1559" s="1" t="s">
        <v>80</v>
      </c>
      <c r="G1559" s="1" t="s">
        <v>1415</v>
      </c>
      <c r="H1559" s="2">
        <v>43221</v>
      </c>
      <c r="I1559" s="3">
        <v>40629</v>
      </c>
      <c r="J1559" s="1">
        <v>2011</v>
      </c>
      <c r="K1559" s="1">
        <v>0.42553833769370092</v>
      </c>
      <c r="L1559" s="1">
        <v>16916</v>
      </c>
      <c r="M1559" s="1">
        <v>0.32284460952482213</v>
      </c>
      <c r="N1559" s="1">
        <v>0.30608171152544034</v>
      </c>
      <c r="O1559" s="4">
        <v>3</v>
      </c>
      <c r="P1559" s="1">
        <f t="shared" si="24"/>
        <v>1</v>
      </c>
    </row>
    <row r="1560" spans="1:16" x14ac:dyDescent="0.25">
      <c r="A1560" s="1" t="s">
        <v>1432</v>
      </c>
      <c r="B1560" s="1" t="s">
        <v>604</v>
      </c>
      <c r="C1560" s="1" t="s">
        <v>605</v>
      </c>
      <c r="D1560" s="1" t="s">
        <v>1419</v>
      </c>
      <c r="E1560" s="1" t="s">
        <v>497</v>
      </c>
      <c r="F1560" s="1" t="s">
        <v>80</v>
      </c>
      <c r="G1560" s="1" t="s">
        <v>1415</v>
      </c>
      <c r="H1560" s="2">
        <v>43221</v>
      </c>
      <c r="I1560" s="3">
        <v>40629</v>
      </c>
      <c r="J1560" s="1">
        <v>2011</v>
      </c>
      <c r="K1560" s="1">
        <v>0.25778990450204636</v>
      </c>
      <c r="L1560" s="1">
        <v>9448</v>
      </c>
      <c r="M1560" s="1">
        <v>0.32284460952482213</v>
      </c>
      <c r="N1560" s="1">
        <v>0.30608171152544034</v>
      </c>
      <c r="O1560" s="4">
        <v>3</v>
      </c>
      <c r="P1560" s="1">
        <f t="shared" si="24"/>
        <v>1</v>
      </c>
    </row>
    <row r="1561" spans="1:16" x14ac:dyDescent="0.25">
      <c r="A1561" s="1" t="s">
        <v>1432</v>
      </c>
      <c r="B1561" s="1" t="s">
        <v>606</v>
      </c>
      <c r="C1561" s="1" t="s">
        <v>607</v>
      </c>
      <c r="D1561" s="1" t="s">
        <v>1419</v>
      </c>
      <c r="E1561" s="1" t="s">
        <v>497</v>
      </c>
      <c r="F1561" s="1" t="s">
        <v>80</v>
      </c>
      <c r="G1561" s="1" t="s">
        <v>1415</v>
      </c>
      <c r="H1561" s="2">
        <v>43221</v>
      </c>
      <c r="I1561" s="3">
        <v>40629</v>
      </c>
      <c r="J1561" s="1">
        <v>2011</v>
      </c>
      <c r="K1561" s="1">
        <v>0.27873855544252291</v>
      </c>
      <c r="L1561" s="1">
        <v>9864</v>
      </c>
      <c r="M1561" s="1">
        <v>0.32284460952482213</v>
      </c>
      <c r="N1561" s="1">
        <v>0.30608171152544034</v>
      </c>
      <c r="O1561" s="4">
        <v>3</v>
      </c>
      <c r="P1561" s="1">
        <f t="shared" si="24"/>
        <v>1</v>
      </c>
    </row>
    <row r="1562" spans="1:16" x14ac:dyDescent="0.25">
      <c r="A1562" s="1" t="s">
        <v>1432</v>
      </c>
      <c r="B1562" s="1" t="s">
        <v>608</v>
      </c>
      <c r="C1562" s="1" t="s">
        <v>609</v>
      </c>
      <c r="D1562" s="1" t="s">
        <v>1419</v>
      </c>
      <c r="E1562" s="1" t="s">
        <v>497</v>
      </c>
      <c r="F1562" s="1" t="s">
        <v>80</v>
      </c>
      <c r="G1562" s="1" t="s">
        <v>1415</v>
      </c>
      <c r="H1562" s="2">
        <v>43221</v>
      </c>
      <c r="I1562" s="3">
        <v>40629</v>
      </c>
      <c r="J1562" s="1">
        <v>2011</v>
      </c>
      <c r="K1562" s="1">
        <v>0.33241727107887581</v>
      </c>
      <c r="L1562" s="1">
        <v>11733</v>
      </c>
      <c r="M1562" s="1">
        <v>0.32284460952482213</v>
      </c>
      <c r="N1562" s="1">
        <v>0.30608171152544034</v>
      </c>
      <c r="O1562" s="4">
        <v>3</v>
      </c>
      <c r="P1562" s="1">
        <f t="shared" si="24"/>
        <v>1</v>
      </c>
    </row>
    <row r="1563" spans="1:16" x14ac:dyDescent="0.25">
      <c r="A1563" s="1" t="s">
        <v>1432</v>
      </c>
      <c r="B1563" s="1" t="s">
        <v>610</v>
      </c>
      <c r="C1563" s="1" t="s">
        <v>611</v>
      </c>
      <c r="D1563" s="1" t="s">
        <v>1419</v>
      </c>
      <c r="E1563" s="1" t="s">
        <v>497</v>
      </c>
      <c r="F1563" s="1" t="s">
        <v>80</v>
      </c>
      <c r="G1563" s="1" t="s">
        <v>1415</v>
      </c>
      <c r="H1563" s="2">
        <v>43221</v>
      </c>
      <c r="I1563" s="3">
        <v>40629</v>
      </c>
      <c r="J1563" s="1">
        <v>2011</v>
      </c>
      <c r="K1563" s="1">
        <v>0.28973407544836116</v>
      </c>
      <c r="L1563" s="1">
        <v>12181</v>
      </c>
      <c r="M1563" s="1">
        <v>0.32284460952482213</v>
      </c>
      <c r="N1563" s="1">
        <v>0.30608171152544034</v>
      </c>
      <c r="O1563" s="4">
        <v>3</v>
      </c>
      <c r="P1563" s="1">
        <f t="shared" si="24"/>
        <v>1</v>
      </c>
    </row>
    <row r="1564" spans="1:16" x14ac:dyDescent="0.25">
      <c r="A1564" s="1" t="s">
        <v>1432</v>
      </c>
      <c r="B1564" s="1" t="s">
        <v>612</v>
      </c>
      <c r="C1564" s="1" t="s">
        <v>613</v>
      </c>
      <c r="D1564" s="1" t="s">
        <v>1419</v>
      </c>
      <c r="E1564" s="1" t="s">
        <v>497</v>
      </c>
      <c r="F1564" s="1" t="s">
        <v>80</v>
      </c>
      <c r="G1564" s="1" t="s">
        <v>1415</v>
      </c>
      <c r="H1564" s="2">
        <v>43221</v>
      </c>
      <c r="I1564" s="3">
        <v>40629</v>
      </c>
      <c r="J1564" s="1">
        <v>2011</v>
      </c>
      <c r="K1564" s="1">
        <v>0.3767825985809003</v>
      </c>
      <c r="L1564" s="1">
        <v>16196</v>
      </c>
      <c r="M1564" s="1">
        <v>0.32284460952482213</v>
      </c>
      <c r="N1564" s="1">
        <v>0.30608171152544034</v>
      </c>
      <c r="O1564" s="4">
        <v>3</v>
      </c>
      <c r="P1564" s="1">
        <f t="shared" si="24"/>
        <v>1</v>
      </c>
    </row>
    <row r="1565" spans="1:16" x14ac:dyDescent="0.25">
      <c r="A1565" s="1" t="s">
        <v>1432</v>
      </c>
      <c r="B1565" s="1" t="s">
        <v>614</v>
      </c>
      <c r="C1565" s="1" t="s">
        <v>615</v>
      </c>
      <c r="D1565" s="1" t="s">
        <v>1420</v>
      </c>
      <c r="E1565" s="1" t="s">
        <v>617</v>
      </c>
      <c r="F1565" s="1" t="s">
        <v>80</v>
      </c>
      <c r="G1565" s="1" t="s">
        <v>1415</v>
      </c>
      <c r="H1565" s="2">
        <v>43221</v>
      </c>
      <c r="I1565" s="3">
        <v>40629</v>
      </c>
      <c r="J1565" s="1">
        <v>2011</v>
      </c>
      <c r="K1565" s="1">
        <v>0.30798845043310874</v>
      </c>
      <c r="L1565" s="1">
        <v>11520</v>
      </c>
      <c r="M1565" s="1">
        <v>0.32893416727368774</v>
      </c>
      <c r="N1565" s="1">
        <v>0.30608171152544034</v>
      </c>
      <c r="O1565" s="4">
        <v>3</v>
      </c>
      <c r="P1565" s="1">
        <f t="shared" si="24"/>
        <v>1</v>
      </c>
    </row>
    <row r="1566" spans="1:16" x14ac:dyDescent="0.25">
      <c r="A1566" s="1" t="s">
        <v>1432</v>
      </c>
      <c r="B1566" s="1" t="s">
        <v>618</v>
      </c>
      <c r="C1566" s="1" t="s">
        <v>619</v>
      </c>
      <c r="D1566" s="1" t="s">
        <v>1420</v>
      </c>
      <c r="E1566" s="1" t="s">
        <v>617</v>
      </c>
      <c r="F1566" s="1" t="s">
        <v>80</v>
      </c>
      <c r="G1566" s="1" t="s">
        <v>1415</v>
      </c>
      <c r="H1566" s="2">
        <v>43221</v>
      </c>
      <c r="I1566" s="3">
        <v>40629</v>
      </c>
      <c r="J1566" s="1">
        <v>2011</v>
      </c>
      <c r="K1566" s="1">
        <v>0.2801753531417438</v>
      </c>
      <c r="L1566" s="1">
        <v>11504</v>
      </c>
      <c r="M1566" s="1">
        <v>0.32893416727368774</v>
      </c>
      <c r="N1566" s="1">
        <v>0.30608171152544034</v>
      </c>
      <c r="O1566" s="4">
        <v>3</v>
      </c>
      <c r="P1566" s="1">
        <f t="shared" si="24"/>
        <v>1</v>
      </c>
    </row>
    <row r="1567" spans="1:16" x14ac:dyDescent="0.25">
      <c r="A1567" s="1" t="s">
        <v>1432</v>
      </c>
      <c r="B1567" s="1" t="s">
        <v>620</v>
      </c>
      <c r="C1567" s="1" t="s">
        <v>621</v>
      </c>
      <c r="D1567" s="1" t="s">
        <v>1420</v>
      </c>
      <c r="E1567" s="1" t="s">
        <v>617</v>
      </c>
      <c r="F1567" s="1" t="s">
        <v>80</v>
      </c>
      <c r="G1567" s="1" t="s">
        <v>1415</v>
      </c>
      <c r="H1567" s="2">
        <v>43221</v>
      </c>
      <c r="I1567" s="3">
        <v>40629</v>
      </c>
      <c r="J1567" s="1">
        <v>2011</v>
      </c>
      <c r="K1567" s="1">
        <v>0.31083384805435454</v>
      </c>
      <c r="L1567" s="1">
        <v>12581</v>
      </c>
      <c r="M1567" s="1">
        <v>0.32893416727368774</v>
      </c>
      <c r="N1567" s="1">
        <v>0.30608171152544034</v>
      </c>
      <c r="O1567" s="4">
        <v>3</v>
      </c>
      <c r="P1567" s="1">
        <f t="shared" si="24"/>
        <v>1</v>
      </c>
    </row>
    <row r="1568" spans="1:16" x14ac:dyDescent="0.25">
      <c r="A1568" s="1" t="s">
        <v>1432</v>
      </c>
      <c r="B1568" s="1" t="s">
        <v>622</v>
      </c>
      <c r="C1568" s="1" t="s">
        <v>623</v>
      </c>
      <c r="D1568" s="1" t="s">
        <v>1420</v>
      </c>
      <c r="E1568" s="1" t="s">
        <v>617</v>
      </c>
      <c r="F1568" s="1" t="s">
        <v>80</v>
      </c>
      <c r="G1568" s="1" t="s">
        <v>1415</v>
      </c>
      <c r="H1568" s="2">
        <v>43221</v>
      </c>
      <c r="I1568" s="3">
        <v>40629</v>
      </c>
      <c r="J1568" s="1">
        <v>2011</v>
      </c>
      <c r="K1568" s="1">
        <v>0.37770529149839493</v>
      </c>
      <c r="L1568" s="1">
        <v>14590</v>
      </c>
      <c r="M1568" s="1">
        <v>0.32893416727368774</v>
      </c>
      <c r="N1568" s="1">
        <v>0.30608171152544034</v>
      </c>
      <c r="O1568" s="4">
        <v>3</v>
      </c>
      <c r="P1568" s="1">
        <f t="shared" si="24"/>
        <v>1</v>
      </c>
    </row>
    <row r="1569" spans="1:16" x14ac:dyDescent="0.25">
      <c r="A1569" s="1" t="s">
        <v>1432</v>
      </c>
      <c r="B1569" s="1" t="s">
        <v>624</v>
      </c>
      <c r="C1569" s="1" t="s">
        <v>625</v>
      </c>
      <c r="D1569" s="1" t="s">
        <v>1420</v>
      </c>
      <c r="E1569" s="1" t="s">
        <v>617</v>
      </c>
      <c r="F1569" s="1" t="s">
        <v>80</v>
      </c>
      <c r="G1569" s="1" t="s">
        <v>1415</v>
      </c>
      <c r="H1569" s="2">
        <v>43221</v>
      </c>
      <c r="I1569" s="3">
        <v>40629</v>
      </c>
      <c r="J1569" s="1">
        <v>2011</v>
      </c>
      <c r="K1569" s="1">
        <v>0.41570284697508897</v>
      </c>
      <c r="L1569" s="1">
        <v>16821</v>
      </c>
      <c r="M1569" s="1">
        <v>0.32893416727368774</v>
      </c>
      <c r="N1569" s="1">
        <v>0.30608171152544034</v>
      </c>
      <c r="O1569" s="4">
        <v>3</v>
      </c>
      <c r="P1569" s="1">
        <f t="shared" si="24"/>
        <v>1</v>
      </c>
    </row>
    <row r="1570" spans="1:16" x14ac:dyDescent="0.25">
      <c r="A1570" s="1" t="s">
        <v>1432</v>
      </c>
      <c r="B1570" s="1" t="s">
        <v>626</v>
      </c>
      <c r="C1570" s="1" t="s">
        <v>627</v>
      </c>
      <c r="D1570" s="1" t="s">
        <v>1420</v>
      </c>
      <c r="E1570" s="1" t="s">
        <v>617</v>
      </c>
      <c r="F1570" s="1" t="s">
        <v>80</v>
      </c>
      <c r="G1570" s="1" t="s">
        <v>1415</v>
      </c>
      <c r="H1570" s="2">
        <v>43221</v>
      </c>
      <c r="I1570" s="3">
        <v>40629</v>
      </c>
      <c r="J1570" s="1">
        <v>2011</v>
      </c>
      <c r="K1570" s="1">
        <v>0.33533747578677264</v>
      </c>
      <c r="L1570" s="1">
        <v>13330</v>
      </c>
      <c r="M1570" s="1">
        <v>0.32893416727368774</v>
      </c>
      <c r="N1570" s="1">
        <v>0.30608171152544034</v>
      </c>
      <c r="O1570" s="4">
        <v>3</v>
      </c>
      <c r="P1570" s="1">
        <f t="shared" si="24"/>
        <v>1</v>
      </c>
    </row>
    <row r="1571" spans="1:16" x14ac:dyDescent="0.25">
      <c r="A1571" s="1" t="s">
        <v>1432</v>
      </c>
      <c r="B1571" s="1" t="s">
        <v>628</v>
      </c>
      <c r="C1571" s="1" t="s">
        <v>629</v>
      </c>
      <c r="D1571" s="1" t="s">
        <v>1420</v>
      </c>
      <c r="E1571" s="1" t="s">
        <v>617</v>
      </c>
      <c r="F1571" s="1" t="s">
        <v>80</v>
      </c>
      <c r="G1571" s="1" t="s">
        <v>1415</v>
      </c>
      <c r="H1571" s="2">
        <v>43221</v>
      </c>
      <c r="I1571" s="3">
        <v>40629</v>
      </c>
      <c r="J1571" s="1">
        <v>2011</v>
      </c>
      <c r="K1571" s="1">
        <v>0.35788199949929067</v>
      </c>
      <c r="L1571" s="1">
        <v>17154</v>
      </c>
      <c r="M1571" s="1">
        <v>0.32893416727368774</v>
      </c>
      <c r="N1571" s="1">
        <v>0.30608171152544034</v>
      </c>
      <c r="O1571" s="4">
        <v>3</v>
      </c>
      <c r="P1571" s="1">
        <f t="shared" si="24"/>
        <v>1</v>
      </c>
    </row>
    <row r="1572" spans="1:16" x14ac:dyDescent="0.25">
      <c r="A1572" s="1" t="s">
        <v>1432</v>
      </c>
      <c r="B1572" s="1" t="s">
        <v>630</v>
      </c>
      <c r="C1572" s="1" t="s">
        <v>631</v>
      </c>
      <c r="D1572" s="1" t="s">
        <v>1420</v>
      </c>
      <c r="E1572" s="1" t="s">
        <v>617</v>
      </c>
      <c r="F1572" s="1" t="s">
        <v>80</v>
      </c>
      <c r="G1572" s="1" t="s">
        <v>1415</v>
      </c>
      <c r="H1572" s="2">
        <v>43221</v>
      </c>
      <c r="I1572" s="3">
        <v>40629</v>
      </c>
      <c r="J1572" s="1">
        <v>2011</v>
      </c>
      <c r="K1572" s="1">
        <v>0.24081774081774082</v>
      </c>
      <c r="L1572" s="1">
        <v>10425</v>
      </c>
      <c r="M1572" s="1">
        <v>0.32893416727368774</v>
      </c>
      <c r="N1572" s="1">
        <v>0.30608171152544034</v>
      </c>
      <c r="O1572" s="4">
        <v>3</v>
      </c>
      <c r="P1572" s="1">
        <f t="shared" si="24"/>
        <v>1</v>
      </c>
    </row>
    <row r="1573" spans="1:16" x14ac:dyDescent="0.25">
      <c r="A1573" s="1" t="s">
        <v>1432</v>
      </c>
      <c r="B1573" s="1" t="s">
        <v>632</v>
      </c>
      <c r="C1573" s="1" t="s">
        <v>633</v>
      </c>
      <c r="D1573" s="1" t="s">
        <v>1420</v>
      </c>
      <c r="E1573" s="1" t="s">
        <v>617</v>
      </c>
      <c r="F1573" s="1" t="s">
        <v>80</v>
      </c>
      <c r="G1573" s="1" t="s">
        <v>1415</v>
      </c>
      <c r="H1573" s="2">
        <v>43221</v>
      </c>
      <c r="I1573" s="3">
        <v>40629</v>
      </c>
      <c r="J1573" s="1">
        <v>2011</v>
      </c>
      <c r="K1573" s="1">
        <v>0.43059824368825467</v>
      </c>
      <c r="L1573" s="1">
        <v>15691</v>
      </c>
      <c r="M1573" s="1">
        <v>0.32893416727368774</v>
      </c>
      <c r="N1573" s="1">
        <v>0.30608171152544034</v>
      </c>
      <c r="O1573" s="4">
        <v>3</v>
      </c>
      <c r="P1573" s="1">
        <f t="shared" si="24"/>
        <v>1</v>
      </c>
    </row>
    <row r="1574" spans="1:16" x14ac:dyDescent="0.25">
      <c r="A1574" s="1" t="s">
        <v>1432</v>
      </c>
      <c r="B1574" s="1" t="s">
        <v>634</v>
      </c>
      <c r="C1574" s="1" t="s">
        <v>635</v>
      </c>
      <c r="D1574" s="1" t="s">
        <v>1420</v>
      </c>
      <c r="E1574" s="1" t="s">
        <v>617</v>
      </c>
      <c r="F1574" s="1" t="s">
        <v>80</v>
      </c>
      <c r="G1574" s="1" t="s">
        <v>1415</v>
      </c>
      <c r="H1574" s="2">
        <v>43221</v>
      </c>
      <c r="I1574" s="3">
        <v>40629</v>
      </c>
      <c r="J1574" s="1">
        <v>2011</v>
      </c>
      <c r="K1574" s="1">
        <v>0.3991408934707904</v>
      </c>
      <c r="L1574" s="1">
        <v>16261</v>
      </c>
      <c r="M1574" s="1">
        <v>0.32893416727368774</v>
      </c>
      <c r="N1574" s="1">
        <v>0.30608171152544034</v>
      </c>
      <c r="O1574" s="4">
        <v>3</v>
      </c>
      <c r="P1574" s="1">
        <f t="shared" si="24"/>
        <v>1</v>
      </c>
    </row>
    <row r="1575" spans="1:16" x14ac:dyDescent="0.25">
      <c r="A1575" s="1" t="s">
        <v>1432</v>
      </c>
      <c r="B1575" s="1" t="s">
        <v>636</v>
      </c>
      <c r="C1575" s="1" t="s">
        <v>637</v>
      </c>
      <c r="D1575" s="1" t="s">
        <v>1420</v>
      </c>
      <c r="E1575" s="1" t="s">
        <v>617</v>
      </c>
      <c r="F1575" s="1" t="s">
        <v>80</v>
      </c>
      <c r="G1575" s="1" t="s">
        <v>1415</v>
      </c>
      <c r="H1575" s="2">
        <v>43221</v>
      </c>
      <c r="I1575" s="3">
        <v>40629</v>
      </c>
      <c r="J1575" s="1">
        <v>2011</v>
      </c>
      <c r="K1575" s="1">
        <v>0.31136409931421588</v>
      </c>
      <c r="L1575" s="1">
        <v>13757</v>
      </c>
      <c r="M1575" s="1">
        <v>0.32893416727368774</v>
      </c>
      <c r="N1575" s="1">
        <v>0.30608171152544034</v>
      </c>
      <c r="O1575" s="4">
        <v>3</v>
      </c>
      <c r="P1575" s="1">
        <f t="shared" si="24"/>
        <v>1</v>
      </c>
    </row>
    <row r="1576" spans="1:16" x14ac:dyDescent="0.25">
      <c r="A1576" s="1" t="s">
        <v>1432</v>
      </c>
      <c r="B1576" s="1" t="s">
        <v>638</v>
      </c>
      <c r="C1576" s="1" t="s">
        <v>639</v>
      </c>
      <c r="D1576" s="1" t="s">
        <v>1420</v>
      </c>
      <c r="E1576" s="1" t="s">
        <v>617</v>
      </c>
      <c r="F1576" s="1" t="s">
        <v>80</v>
      </c>
      <c r="G1576" s="1" t="s">
        <v>1415</v>
      </c>
      <c r="H1576" s="2">
        <v>43221</v>
      </c>
      <c r="I1576" s="3">
        <v>40629</v>
      </c>
      <c r="J1576" s="1">
        <v>2011</v>
      </c>
      <c r="K1576" s="1">
        <v>0.47310516553599108</v>
      </c>
      <c r="L1576" s="1">
        <v>18620</v>
      </c>
      <c r="M1576" s="1">
        <v>0.32893416727368774</v>
      </c>
      <c r="N1576" s="1">
        <v>0.30608171152544034</v>
      </c>
      <c r="O1576" s="4">
        <v>3</v>
      </c>
      <c r="P1576" s="1">
        <f t="shared" si="24"/>
        <v>1</v>
      </c>
    </row>
    <row r="1577" spans="1:16" x14ac:dyDescent="0.25">
      <c r="A1577" s="1" t="s">
        <v>1432</v>
      </c>
      <c r="B1577" s="1" t="s">
        <v>640</v>
      </c>
      <c r="C1577" s="1" t="s">
        <v>641</v>
      </c>
      <c r="D1577" s="1" t="s">
        <v>1420</v>
      </c>
      <c r="E1577" s="1" t="s">
        <v>617</v>
      </c>
      <c r="F1577" s="1" t="s">
        <v>80</v>
      </c>
      <c r="G1577" s="1" t="s">
        <v>1415</v>
      </c>
      <c r="H1577" s="2">
        <v>43221</v>
      </c>
      <c r="I1577" s="3">
        <v>40629</v>
      </c>
      <c r="J1577" s="1">
        <v>2011</v>
      </c>
      <c r="K1577" s="1">
        <v>0.25865593879839083</v>
      </c>
      <c r="L1577" s="1">
        <v>11766</v>
      </c>
      <c r="M1577" s="1">
        <v>0.32893416727368774</v>
      </c>
      <c r="N1577" s="1">
        <v>0.30608171152544034</v>
      </c>
      <c r="O1577" s="4">
        <v>3</v>
      </c>
      <c r="P1577" s="1">
        <f t="shared" si="24"/>
        <v>1</v>
      </c>
    </row>
    <row r="1578" spans="1:16" x14ac:dyDescent="0.25">
      <c r="A1578" s="1" t="s">
        <v>1432</v>
      </c>
      <c r="B1578" s="1" t="s">
        <v>642</v>
      </c>
      <c r="C1578" s="1" t="s">
        <v>643</v>
      </c>
      <c r="D1578" s="1" t="s">
        <v>1420</v>
      </c>
      <c r="E1578" s="1" t="s">
        <v>617</v>
      </c>
      <c r="F1578" s="1" t="s">
        <v>80</v>
      </c>
      <c r="G1578" s="1" t="s">
        <v>1415</v>
      </c>
      <c r="H1578" s="2">
        <v>43221</v>
      </c>
      <c r="I1578" s="3">
        <v>40629</v>
      </c>
      <c r="J1578" s="1">
        <v>2011</v>
      </c>
      <c r="K1578" s="1">
        <v>0.33740031697315792</v>
      </c>
      <c r="L1578" s="1">
        <v>13412</v>
      </c>
      <c r="M1578" s="1">
        <v>0.32893416727368774</v>
      </c>
      <c r="N1578" s="1">
        <v>0.30608171152544034</v>
      </c>
      <c r="O1578" s="4">
        <v>3</v>
      </c>
      <c r="P1578" s="1">
        <f t="shared" si="24"/>
        <v>1</v>
      </c>
    </row>
    <row r="1579" spans="1:16" x14ac:dyDescent="0.25">
      <c r="A1579" s="1" t="s">
        <v>1432</v>
      </c>
      <c r="B1579" s="1" t="s">
        <v>644</v>
      </c>
      <c r="C1579" s="1" t="s">
        <v>645</v>
      </c>
      <c r="D1579" s="1" t="s">
        <v>1420</v>
      </c>
      <c r="E1579" s="1" t="s">
        <v>617</v>
      </c>
      <c r="F1579" s="1" t="s">
        <v>80</v>
      </c>
      <c r="G1579" s="1" t="s">
        <v>1415</v>
      </c>
      <c r="H1579" s="2">
        <v>43221</v>
      </c>
      <c r="I1579" s="3">
        <v>40629</v>
      </c>
      <c r="J1579" s="1">
        <v>2011</v>
      </c>
      <c r="K1579" s="1">
        <v>0.35704270538748545</v>
      </c>
      <c r="L1579" s="1">
        <v>15024</v>
      </c>
      <c r="M1579" s="1">
        <v>0.32893416727368774</v>
      </c>
      <c r="N1579" s="1">
        <v>0.30608171152544034</v>
      </c>
      <c r="O1579" s="4">
        <v>3</v>
      </c>
      <c r="P1579" s="1">
        <f t="shared" si="24"/>
        <v>1</v>
      </c>
    </row>
    <row r="1580" spans="1:16" x14ac:dyDescent="0.25">
      <c r="A1580" s="1" t="s">
        <v>1432</v>
      </c>
      <c r="B1580" s="1" t="s">
        <v>646</v>
      </c>
      <c r="C1580" s="1" t="s">
        <v>647</v>
      </c>
      <c r="D1580" s="1" t="s">
        <v>1420</v>
      </c>
      <c r="E1580" s="1" t="s">
        <v>617</v>
      </c>
      <c r="F1580" s="1" t="s">
        <v>80</v>
      </c>
      <c r="G1580" s="1" t="s">
        <v>1415</v>
      </c>
      <c r="H1580" s="2">
        <v>43221</v>
      </c>
      <c r="I1580" s="3">
        <v>40629</v>
      </c>
      <c r="J1580" s="1">
        <v>2011</v>
      </c>
      <c r="K1580" s="1">
        <v>0.23285662842738825</v>
      </c>
      <c r="L1580" s="1">
        <v>9053</v>
      </c>
      <c r="M1580" s="1">
        <v>0.32893416727368774</v>
      </c>
      <c r="N1580" s="1">
        <v>0.30608171152544034</v>
      </c>
      <c r="O1580" s="4">
        <v>3</v>
      </c>
      <c r="P1580" s="1">
        <f t="shared" si="24"/>
        <v>1</v>
      </c>
    </row>
    <row r="1581" spans="1:16" x14ac:dyDescent="0.25">
      <c r="A1581" s="1" t="s">
        <v>1432</v>
      </c>
      <c r="B1581" s="1" t="s">
        <v>648</v>
      </c>
      <c r="C1581" s="1" t="s">
        <v>649</v>
      </c>
      <c r="D1581" s="1" t="s">
        <v>1420</v>
      </c>
      <c r="E1581" s="1" t="s">
        <v>617</v>
      </c>
      <c r="F1581" s="1" t="s">
        <v>80</v>
      </c>
      <c r="G1581" s="1" t="s">
        <v>1415</v>
      </c>
      <c r="H1581" s="2">
        <v>43221</v>
      </c>
      <c r="I1581" s="3">
        <v>40629</v>
      </c>
      <c r="J1581" s="1">
        <v>2011</v>
      </c>
      <c r="K1581" s="1">
        <v>0.41557385648342426</v>
      </c>
      <c r="L1581" s="1">
        <v>15845</v>
      </c>
      <c r="M1581" s="1">
        <v>0.32893416727368774</v>
      </c>
      <c r="N1581" s="1">
        <v>0.30608171152544034</v>
      </c>
      <c r="O1581" s="4">
        <v>3</v>
      </c>
      <c r="P1581" s="1">
        <f t="shared" si="24"/>
        <v>1</v>
      </c>
    </row>
    <row r="1582" spans="1:16" x14ac:dyDescent="0.25">
      <c r="A1582" s="1" t="s">
        <v>1432</v>
      </c>
      <c r="B1582" s="1" t="s">
        <v>650</v>
      </c>
      <c r="C1582" s="1" t="s">
        <v>651</v>
      </c>
      <c r="D1582" s="1" t="s">
        <v>1420</v>
      </c>
      <c r="E1582" s="1" t="s">
        <v>617</v>
      </c>
      <c r="F1582" s="1" t="s">
        <v>80</v>
      </c>
      <c r="G1582" s="1" t="s">
        <v>1415</v>
      </c>
      <c r="H1582" s="2">
        <v>43221</v>
      </c>
      <c r="I1582" s="3">
        <v>40629</v>
      </c>
      <c r="J1582" s="1">
        <v>2011</v>
      </c>
      <c r="K1582" s="1">
        <v>0.25385326007682207</v>
      </c>
      <c r="L1582" s="1">
        <v>10442</v>
      </c>
      <c r="M1582" s="1">
        <v>0.32893416727368774</v>
      </c>
      <c r="N1582" s="1">
        <v>0.30608171152544034</v>
      </c>
      <c r="O1582" s="4">
        <v>3</v>
      </c>
      <c r="P1582" s="1">
        <f t="shared" si="24"/>
        <v>1</v>
      </c>
    </row>
    <row r="1583" spans="1:16" x14ac:dyDescent="0.25">
      <c r="A1583" s="1" t="s">
        <v>1432</v>
      </c>
      <c r="B1583" s="1" t="s">
        <v>652</v>
      </c>
      <c r="C1583" s="1" t="s">
        <v>653</v>
      </c>
      <c r="D1583" s="1" t="s">
        <v>1420</v>
      </c>
      <c r="E1583" s="1" t="s">
        <v>617</v>
      </c>
      <c r="F1583" s="1" t="s">
        <v>80</v>
      </c>
      <c r="G1583" s="1" t="s">
        <v>1415</v>
      </c>
      <c r="H1583" s="2">
        <v>43221</v>
      </c>
      <c r="I1583" s="3">
        <v>40629</v>
      </c>
      <c r="J1583" s="1">
        <v>2011</v>
      </c>
      <c r="K1583" s="1">
        <v>0.30906580972209652</v>
      </c>
      <c r="L1583" s="1">
        <v>13657</v>
      </c>
      <c r="M1583" s="1">
        <v>0.32893416727368774</v>
      </c>
      <c r="N1583" s="1">
        <v>0.30608171152544034</v>
      </c>
      <c r="O1583" s="4">
        <v>3</v>
      </c>
      <c r="P1583" s="1">
        <f t="shared" si="24"/>
        <v>1</v>
      </c>
    </row>
    <row r="1584" spans="1:16" x14ac:dyDescent="0.25">
      <c r="A1584" s="1" t="s">
        <v>1432</v>
      </c>
      <c r="B1584" s="1" t="s">
        <v>654</v>
      </c>
      <c r="C1584" s="1" t="s">
        <v>655</v>
      </c>
      <c r="D1584" s="1" t="s">
        <v>1420</v>
      </c>
      <c r="E1584" s="1" t="s">
        <v>617</v>
      </c>
      <c r="F1584" s="1" t="s">
        <v>80</v>
      </c>
      <c r="G1584" s="1" t="s">
        <v>1415</v>
      </c>
      <c r="H1584" s="2">
        <v>43221</v>
      </c>
      <c r="I1584" s="3">
        <v>40629</v>
      </c>
      <c r="J1584" s="1">
        <v>2011</v>
      </c>
      <c r="K1584" s="1">
        <v>0.31396751973452663</v>
      </c>
      <c r="L1584" s="1">
        <v>12489</v>
      </c>
      <c r="M1584" s="1">
        <v>0.32893416727368774</v>
      </c>
      <c r="N1584" s="1">
        <v>0.30608171152544034</v>
      </c>
      <c r="O1584" s="4">
        <v>3</v>
      </c>
      <c r="P1584" s="1">
        <f t="shared" si="24"/>
        <v>1</v>
      </c>
    </row>
    <row r="1585" spans="1:16" x14ac:dyDescent="0.25">
      <c r="A1585" s="1" t="s">
        <v>1432</v>
      </c>
      <c r="B1585" s="1" t="s">
        <v>656</v>
      </c>
      <c r="C1585" s="1" t="s">
        <v>657</v>
      </c>
      <c r="D1585" s="1" t="s">
        <v>1420</v>
      </c>
      <c r="E1585" s="1" t="s">
        <v>617</v>
      </c>
      <c r="F1585" s="1" t="s">
        <v>80</v>
      </c>
      <c r="G1585" s="1" t="s">
        <v>1415</v>
      </c>
      <c r="H1585" s="2">
        <v>43221</v>
      </c>
      <c r="I1585" s="3">
        <v>40629</v>
      </c>
      <c r="J1585" s="1">
        <v>2011</v>
      </c>
      <c r="K1585" s="1">
        <v>0.33950602083282033</v>
      </c>
      <c r="L1585" s="1">
        <v>13787</v>
      </c>
      <c r="M1585" s="1">
        <v>0.32893416727368774</v>
      </c>
      <c r="N1585" s="1">
        <v>0.30608171152544034</v>
      </c>
      <c r="O1585" s="4">
        <v>3</v>
      </c>
      <c r="P1585" s="1">
        <f t="shared" si="24"/>
        <v>1</v>
      </c>
    </row>
    <row r="1586" spans="1:16" x14ac:dyDescent="0.25">
      <c r="A1586" s="1" t="s">
        <v>1432</v>
      </c>
      <c r="B1586" s="1" t="s">
        <v>658</v>
      </c>
      <c r="C1586" s="1" t="s">
        <v>659</v>
      </c>
      <c r="D1586" s="1" t="s">
        <v>1420</v>
      </c>
      <c r="E1586" s="1" t="s">
        <v>617</v>
      </c>
      <c r="F1586" s="1" t="s">
        <v>80</v>
      </c>
      <c r="G1586" s="1" t="s">
        <v>1415</v>
      </c>
      <c r="H1586" s="2">
        <v>43221</v>
      </c>
      <c r="I1586" s="3">
        <v>40629</v>
      </c>
      <c r="J1586" s="1">
        <v>2011</v>
      </c>
      <c r="K1586" s="1">
        <v>0.31615075767387646</v>
      </c>
      <c r="L1586" s="1">
        <v>14646</v>
      </c>
      <c r="M1586" s="1">
        <v>0.32893416727368774</v>
      </c>
      <c r="N1586" s="1">
        <v>0.30608171152544034</v>
      </c>
      <c r="O1586" s="4">
        <v>3</v>
      </c>
      <c r="P1586" s="1">
        <f t="shared" si="24"/>
        <v>1</v>
      </c>
    </row>
    <row r="1587" spans="1:16" x14ac:dyDescent="0.25">
      <c r="A1587" s="1" t="s">
        <v>1432</v>
      </c>
      <c r="B1587" s="1" t="s">
        <v>660</v>
      </c>
      <c r="C1587" s="1" t="s">
        <v>661</v>
      </c>
      <c r="D1587" s="1" t="s">
        <v>1420</v>
      </c>
      <c r="E1587" s="1" t="s">
        <v>617</v>
      </c>
      <c r="F1587" s="1" t="s">
        <v>80</v>
      </c>
      <c r="G1587" s="1" t="s">
        <v>1415</v>
      </c>
      <c r="H1587" s="2">
        <v>43221</v>
      </c>
      <c r="I1587" s="3">
        <v>40629</v>
      </c>
      <c r="J1587" s="1">
        <v>2011</v>
      </c>
      <c r="K1587" s="1">
        <v>0.2440500116355328</v>
      </c>
      <c r="L1587" s="1">
        <v>11536</v>
      </c>
      <c r="M1587" s="1">
        <v>0.32893416727368774</v>
      </c>
      <c r="N1587" s="1">
        <v>0.30608171152544034</v>
      </c>
      <c r="O1587" s="4">
        <v>3</v>
      </c>
      <c r="P1587" s="1">
        <f t="shared" si="24"/>
        <v>1</v>
      </c>
    </row>
    <row r="1588" spans="1:16" x14ac:dyDescent="0.25">
      <c r="A1588" s="1" t="s">
        <v>1432</v>
      </c>
      <c r="B1588" s="1" t="s">
        <v>662</v>
      </c>
      <c r="C1588" s="1" t="s">
        <v>663</v>
      </c>
      <c r="D1588" s="1" t="s">
        <v>1420</v>
      </c>
      <c r="E1588" s="1" t="s">
        <v>617</v>
      </c>
      <c r="F1588" s="1" t="s">
        <v>80</v>
      </c>
      <c r="G1588" s="1" t="s">
        <v>1415</v>
      </c>
      <c r="H1588" s="2">
        <v>43221</v>
      </c>
      <c r="I1588" s="3">
        <v>40629</v>
      </c>
      <c r="J1588" s="1">
        <v>2011</v>
      </c>
      <c r="K1588" s="1">
        <v>0.28890859216979303</v>
      </c>
      <c r="L1588" s="1">
        <v>10427</v>
      </c>
      <c r="M1588" s="1">
        <v>0.32893416727368774</v>
      </c>
      <c r="N1588" s="1">
        <v>0.30608171152544034</v>
      </c>
      <c r="O1588" s="4">
        <v>3</v>
      </c>
      <c r="P1588" s="1">
        <f t="shared" si="24"/>
        <v>1</v>
      </c>
    </row>
    <row r="1589" spans="1:16" x14ac:dyDescent="0.25">
      <c r="A1589" s="1" t="s">
        <v>1432</v>
      </c>
      <c r="B1589" s="1" t="s">
        <v>664</v>
      </c>
      <c r="C1589" s="1" t="s">
        <v>665</v>
      </c>
      <c r="D1589" s="1" t="s">
        <v>1420</v>
      </c>
      <c r="E1589" s="1" t="s">
        <v>617</v>
      </c>
      <c r="F1589" s="1" t="s">
        <v>80</v>
      </c>
      <c r="G1589" s="1" t="s">
        <v>1415</v>
      </c>
      <c r="H1589" s="2">
        <v>43221</v>
      </c>
      <c r="I1589" s="3">
        <v>40629</v>
      </c>
      <c r="J1589" s="1">
        <v>2011</v>
      </c>
      <c r="K1589" s="1">
        <v>0.22854830005396654</v>
      </c>
      <c r="L1589" s="1">
        <v>9317</v>
      </c>
      <c r="M1589" s="1">
        <v>0.32893416727368774</v>
      </c>
      <c r="N1589" s="1">
        <v>0.30608171152544034</v>
      </c>
      <c r="O1589" s="4">
        <v>3</v>
      </c>
      <c r="P1589" s="1">
        <f t="shared" si="24"/>
        <v>1</v>
      </c>
    </row>
    <row r="1590" spans="1:16" x14ac:dyDescent="0.25">
      <c r="A1590" s="1" t="s">
        <v>1432</v>
      </c>
      <c r="B1590" s="1" t="s">
        <v>666</v>
      </c>
      <c r="C1590" s="1" t="s">
        <v>667</v>
      </c>
      <c r="D1590" s="1" t="s">
        <v>1420</v>
      </c>
      <c r="E1590" s="1" t="s">
        <v>617</v>
      </c>
      <c r="F1590" s="1" t="s">
        <v>80</v>
      </c>
      <c r="G1590" s="1" t="s">
        <v>1415</v>
      </c>
      <c r="H1590" s="2">
        <v>43221</v>
      </c>
      <c r="I1590" s="3">
        <v>40629</v>
      </c>
      <c r="J1590" s="1">
        <v>2011</v>
      </c>
      <c r="K1590" s="1">
        <v>0.39125697943619775</v>
      </c>
      <c r="L1590" s="1">
        <v>14365</v>
      </c>
      <c r="M1590" s="1">
        <v>0.32893416727368774</v>
      </c>
      <c r="N1590" s="1">
        <v>0.30608171152544034</v>
      </c>
      <c r="O1590" s="4">
        <v>3</v>
      </c>
      <c r="P1590" s="1">
        <f t="shared" si="24"/>
        <v>1</v>
      </c>
    </row>
    <row r="1591" spans="1:16" x14ac:dyDescent="0.25">
      <c r="A1591" s="1" t="s">
        <v>1432</v>
      </c>
      <c r="B1591" s="1" t="s">
        <v>668</v>
      </c>
      <c r="C1591" s="1" t="s">
        <v>669</v>
      </c>
      <c r="D1591" s="1" t="s">
        <v>1420</v>
      </c>
      <c r="E1591" s="1" t="s">
        <v>617</v>
      </c>
      <c r="F1591" s="1" t="s">
        <v>80</v>
      </c>
      <c r="G1591" s="1" t="s">
        <v>1415</v>
      </c>
      <c r="H1591" s="2">
        <v>43221</v>
      </c>
      <c r="I1591" s="3">
        <v>40629</v>
      </c>
      <c r="J1591" s="1">
        <v>2011</v>
      </c>
      <c r="K1591" s="1">
        <v>0.33520137487857732</v>
      </c>
      <c r="L1591" s="1">
        <v>13458</v>
      </c>
      <c r="M1591" s="1">
        <v>0.32893416727368774</v>
      </c>
      <c r="N1591" s="1">
        <v>0.30608171152544034</v>
      </c>
      <c r="O1591" s="4">
        <v>3</v>
      </c>
      <c r="P1591" s="1">
        <f t="shared" si="24"/>
        <v>1</v>
      </c>
    </row>
    <row r="1592" spans="1:16" x14ac:dyDescent="0.25">
      <c r="A1592" s="1" t="s">
        <v>1432</v>
      </c>
      <c r="B1592" s="1" t="s">
        <v>670</v>
      </c>
      <c r="C1592" s="1" t="s">
        <v>671</v>
      </c>
      <c r="D1592" s="1" t="s">
        <v>1420</v>
      </c>
      <c r="E1592" s="1" t="s">
        <v>617</v>
      </c>
      <c r="F1592" s="1" t="s">
        <v>80</v>
      </c>
      <c r="G1592" s="1" t="s">
        <v>1415</v>
      </c>
      <c r="H1592" s="2">
        <v>43221</v>
      </c>
      <c r="I1592" s="3">
        <v>40629</v>
      </c>
      <c r="J1592" s="1">
        <v>2011</v>
      </c>
      <c r="K1592" s="1">
        <v>0.39640286049125828</v>
      </c>
      <c r="L1592" s="1">
        <v>16574</v>
      </c>
      <c r="M1592" s="1">
        <v>0.32893416727368774</v>
      </c>
      <c r="N1592" s="1">
        <v>0.30608171152544034</v>
      </c>
      <c r="O1592" s="4">
        <v>3</v>
      </c>
      <c r="P1592" s="1">
        <f t="shared" si="24"/>
        <v>1</v>
      </c>
    </row>
    <row r="1593" spans="1:16" x14ac:dyDescent="0.25">
      <c r="A1593" s="1" t="s">
        <v>1432</v>
      </c>
      <c r="B1593" s="1" t="s">
        <v>672</v>
      </c>
      <c r="C1593" s="1" t="s">
        <v>673</v>
      </c>
      <c r="D1593" s="1" t="s">
        <v>1420</v>
      </c>
      <c r="E1593" s="1" t="s">
        <v>617</v>
      </c>
      <c r="F1593" s="1" t="s">
        <v>80</v>
      </c>
      <c r="G1593" s="1" t="s">
        <v>1415</v>
      </c>
      <c r="H1593" s="2">
        <v>43221</v>
      </c>
      <c r="I1593" s="3">
        <v>40629</v>
      </c>
      <c r="J1593" s="1">
        <v>2011</v>
      </c>
      <c r="K1593" s="1">
        <v>0.33146040777619723</v>
      </c>
      <c r="L1593" s="1">
        <v>13981</v>
      </c>
      <c r="M1593" s="1">
        <v>0.32893416727368774</v>
      </c>
      <c r="N1593" s="1">
        <v>0.30608171152544034</v>
      </c>
      <c r="O1593" s="4">
        <v>3</v>
      </c>
      <c r="P1593" s="1">
        <f t="shared" si="24"/>
        <v>1</v>
      </c>
    </row>
    <row r="1594" spans="1:16" x14ac:dyDescent="0.25">
      <c r="A1594" s="1" t="s">
        <v>1432</v>
      </c>
      <c r="B1594" s="1" t="s">
        <v>674</v>
      </c>
      <c r="C1594" s="1" t="s">
        <v>675</v>
      </c>
      <c r="D1594" s="1" t="s">
        <v>1420</v>
      </c>
      <c r="E1594" s="1" t="s">
        <v>617</v>
      </c>
      <c r="F1594" s="1" t="s">
        <v>80</v>
      </c>
      <c r="G1594" s="1" t="s">
        <v>1415</v>
      </c>
      <c r="H1594" s="2">
        <v>43221</v>
      </c>
      <c r="I1594" s="3">
        <v>40629</v>
      </c>
      <c r="J1594" s="1">
        <v>2011</v>
      </c>
      <c r="K1594" s="1">
        <v>0.34969969339325463</v>
      </c>
      <c r="L1594" s="1">
        <v>16652</v>
      </c>
      <c r="M1594" s="1">
        <v>0.32893416727368774</v>
      </c>
      <c r="N1594" s="1">
        <v>0.30608171152544034</v>
      </c>
      <c r="O1594" s="4">
        <v>3</v>
      </c>
      <c r="P1594" s="1">
        <f t="shared" si="24"/>
        <v>1</v>
      </c>
    </row>
    <row r="1595" spans="1:16" x14ac:dyDescent="0.25">
      <c r="A1595" s="1" t="s">
        <v>1432</v>
      </c>
      <c r="B1595" s="1" t="s">
        <v>676</v>
      </c>
      <c r="C1595" s="1" t="s">
        <v>677</v>
      </c>
      <c r="D1595" s="1" t="s">
        <v>1420</v>
      </c>
      <c r="E1595" s="1" t="s">
        <v>617</v>
      </c>
      <c r="F1595" s="1" t="s">
        <v>80</v>
      </c>
      <c r="G1595" s="1" t="s">
        <v>1415</v>
      </c>
      <c r="H1595" s="2">
        <v>43221</v>
      </c>
      <c r="I1595" s="3">
        <v>40629</v>
      </c>
      <c r="J1595" s="1">
        <v>2011</v>
      </c>
      <c r="K1595" s="1">
        <v>0.32200634920634919</v>
      </c>
      <c r="L1595" s="1">
        <v>12679</v>
      </c>
      <c r="M1595" s="1">
        <v>0.32893416727368774</v>
      </c>
      <c r="N1595" s="1">
        <v>0.30608171152544034</v>
      </c>
      <c r="O1595" s="4">
        <v>3</v>
      </c>
      <c r="P1595" s="1">
        <f t="shared" si="24"/>
        <v>1</v>
      </c>
    </row>
    <row r="1596" spans="1:16" x14ac:dyDescent="0.25">
      <c r="A1596" s="1" t="s">
        <v>1432</v>
      </c>
      <c r="B1596" s="1" t="s">
        <v>678</v>
      </c>
      <c r="C1596" s="1" t="s">
        <v>679</v>
      </c>
      <c r="D1596" s="1" t="s">
        <v>1420</v>
      </c>
      <c r="E1596" s="1" t="s">
        <v>617</v>
      </c>
      <c r="F1596" s="1" t="s">
        <v>80</v>
      </c>
      <c r="G1596" s="1" t="s">
        <v>1415</v>
      </c>
      <c r="H1596" s="2">
        <v>43221</v>
      </c>
      <c r="I1596" s="3">
        <v>40629</v>
      </c>
      <c r="J1596" s="1">
        <v>2011</v>
      </c>
      <c r="K1596" s="1">
        <v>0.46749467338772538</v>
      </c>
      <c r="L1596" s="1">
        <v>17992</v>
      </c>
      <c r="M1596" s="1">
        <v>0.32893416727368774</v>
      </c>
      <c r="N1596" s="1">
        <v>0.30608171152544034</v>
      </c>
      <c r="O1596" s="4">
        <v>3</v>
      </c>
      <c r="P1596" s="1">
        <f t="shared" si="24"/>
        <v>1</v>
      </c>
    </row>
    <row r="1597" spans="1:16" x14ac:dyDescent="0.25">
      <c r="A1597" s="1" t="s">
        <v>1432</v>
      </c>
      <c r="B1597" s="1" t="s">
        <v>680</v>
      </c>
      <c r="C1597" s="1" t="s">
        <v>681</v>
      </c>
      <c r="D1597" s="1" t="s">
        <v>1420</v>
      </c>
      <c r="E1597" s="1" t="s">
        <v>617</v>
      </c>
      <c r="F1597" s="1" t="s">
        <v>80</v>
      </c>
      <c r="G1597" s="1" t="s">
        <v>1415</v>
      </c>
      <c r="H1597" s="2">
        <v>43221</v>
      </c>
      <c r="I1597" s="3">
        <v>40629</v>
      </c>
      <c r="J1597" s="1">
        <v>2011</v>
      </c>
      <c r="K1597" s="1">
        <v>0.28580080490759191</v>
      </c>
      <c r="L1597" s="1">
        <v>14629</v>
      </c>
      <c r="M1597" s="1">
        <v>0.32893416727368774</v>
      </c>
      <c r="N1597" s="1">
        <v>0.30608171152544034</v>
      </c>
      <c r="O1597" s="4">
        <v>3</v>
      </c>
      <c r="P1597" s="1">
        <f t="shared" si="24"/>
        <v>1</v>
      </c>
    </row>
    <row r="1598" spans="1:16" x14ac:dyDescent="0.25">
      <c r="A1598" s="1" t="s">
        <v>1432</v>
      </c>
      <c r="B1598" s="1" t="s">
        <v>682</v>
      </c>
      <c r="C1598" s="1" t="s">
        <v>683</v>
      </c>
      <c r="D1598" s="1" t="s">
        <v>1420</v>
      </c>
      <c r="E1598" s="1" t="s">
        <v>617</v>
      </c>
      <c r="F1598" s="1" t="s">
        <v>80</v>
      </c>
      <c r="G1598" s="1" t="s">
        <v>1415</v>
      </c>
      <c r="H1598" s="2">
        <v>43221</v>
      </c>
      <c r="I1598" s="3">
        <v>40629</v>
      </c>
      <c r="J1598" s="1">
        <v>2011</v>
      </c>
      <c r="K1598" s="1">
        <v>0.39048586914440575</v>
      </c>
      <c r="L1598" s="1">
        <v>16138</v>
      </c>
      <c r="M1598" s="1">
        <v>0.32893416727368774</v>
      </c>
      <c r="N1598" s="1">
        <v>0.30608171152544034</v>
      </c>
      <c r="O1598" s="4">
        <v>3</v>
      </c>
      <c r="P1598" s="1">
        <f t="shared" si="24"/>
        <v>1</v>
      </c>
    </row>
    <row r="1599" spans="1:16" x14ac:dyDescent="0.25">
      <c r="A1599" s="1" t="s">
        <v>1432</v>
      </c>
      <c r="B1599" s="1" t="s">
        <v>684</v>
      </c>
      <c r="C1599" s="1" t="s">
        <v>685</v>
      </c>
      <c r="D1599" s="1" t="s">
        <v>1420</v>
      </c>
      <c r="E1599" s="1" t="s">
        <v>617</v>
      </c>
      <c r="F1599" s="1" t="s">
        <v>80</v>
      </c>
      <c r="G1599" s="1" t="s">
        <v>1415</v>
      </c>
      <c r="H1599" s="2">
        <v>43221</v>
      </c>
      <c r="I1599" s="3">
        <v>40629</v>
      </c>
      <c r="J1599" s="1">
        <v>2011</v>
      </c>
      <c r="K1599" s="1">
        <v>0.32957406360787134</v>
      </c>
      <c r="L1599" s="1">
        <v>12829</v>
      </c>
      <c r="M1599" s="1">
        <v>0.32893416727368774</v>
      </c>
      <c r="N1599" s="1">
        <v>0.30608171152544034</v>
      </c>
      <c r="O1599" s="4">
        <v>3</v>
      </c>
      <c r="P1599" s="1">
        <f t="shared" si="24"/>
        <v>1</v>
      </c>
    </row>
    <row r="1600" spans="1:16" x14ac:dyDescent="0.25">
      <c r="A1600" s="1" t="s">
        <v>1432</v>
      </c>
      <c r="B1600" s="1" t="s">
        <v>686</v>
      </c>
      <c r="C1600" s="1" t="s">
        <v>687</v>
      </c>
      <c r="D1600" s="1" t="s">
        <v>1420</v>
      </c>
      <c r="E1600" s="1" t="s">
        <v>617</v>
      </c>
      <c r="F1600" s="1" t="s">
        <v>80</v>
      </c>
      <c r="G1600" s="1" t="s">
        <v>1415</v>
      </c>
      <c r="H1600" s="2">
        <v>43221</v>
      </c>
      <c r="I1600" s="3">
        <v>40629</v>
      </c>
      <c r="J1600" s="1">
        <v>2011</v>
      </c>
      <c r="K1600" s="1">
        <v>0.2297379922552594</v>
      </c>
      <c r="L1600" s="1">
        <v>10145</v>
      </c>
      <c r="M1600" s="1">
        <v>0.32893416727368774</v>
      </c>
      <c r="N1600" s="1">
        <v>0.30608171152544034</v>
      </c>
      <c r="O1600" s="4">
        <v>3</v>
      </c>
      <c r="P1600" s="1">
        <f t="shared" si="24"/>
        <v>1</v>
      </c>
    </row>
    <row r="1601" spans="1:16" x14ac:dyDescent="0.25">
      <c r="A1601" s="1" t="s">
        <v>1432</v>
      </c>
      <c r="B1601" s="1" t="s">
        <v>688</v>
      </c>
      <c r="C1601" s="1" t="s">
        <v>689</v>
      </c>
      <c r="D1601" s="1" t="s">
        <v>1420</v>
      </c>
      <c r="E1601" s="1" t="s">
        <v>617</v>
      </c>
      <c r="F1601" s="1" t="s">
        <v>80</v>
      </c>
      <c r="G1601" s="1" t="s">
        <v>1415</v>
      </c>
      <c r="H1601" s="2">
        <v>43221</v>
      </c>
      <c r="I1601" s="3">
        <v>40629</v>
      </c>
      <c r="J1601" s="1">
        <v>2011</v>
      </c>
      <c r="K1601" s="1">
        <v>0.26241165692347962</v>
      </c>
      <c r="L1601" s="1">
        <v>12030</v>
      </c>
      <c r="M1601" s="1">
        <v>0.32893416727368774</v>
      </c>
      <c r="N1601" s="1">
        <v>0.30608171152544034</v>
      </c>
      <c r="O1601" s="4">
        <v>3</v>
      </c>
      <c r="P1601" s="1">
        <f t="shared" si="24"/>
        <v>1</v>
      </c>
    </row>
    <row r="1602" spans="1:16" x14ac:dyDescent="0.25">
      <c r="A1602" s="1" t="s">
        <v>1432</v>
      </c>
      <c r="B1602" s="1" t="s">
        <v>690</v>
      </c>
      <c r="C1602" s="1" t="s">
        <v>691</v>
      </c>
      <c r="D1602" s="1" t="s">
        <v>1420</v>
      </c>
      <c r="E1602" s="1" t="s">
        <v>617</v>
      </c>
      <c r="F1602" s="1" t="s">
        <v>80</v>
      </c>
      <c r="G1602" s="1" t="s">
        <v>1415</v>
      </c>
      <c r="H1602" s="2">
        <v>43221</v>
      </c>
      <c r="I1602" s="3">
        <v>40629</v>
      </c>
      <c r="J1602" s="1">
        <v>2011</v>
      </c>
      <c r="K1602" s="1">
        <v>0.41326466207175139</v>
      </c>
      <c r="L1602" s="1">
        <v>16369</v>
      </c>
      <c r="M1602" s="1">
        <v>0.32893416727368774</v>
      </c>
      <c r="N1602" s="1">
        <v>0.30608171152544034</v>
      </c>
      <c r="O1602" s="4">
        <v>3</v>
      </c>
      <c r="P1602" s="1">
        <f t="shared" si="24"/>
        <v>1</v>
      </c>
    </row>
    <row r="1603" spans="1:16" x14ac:dyDescent="0.25">
      <c r="A1603" s="1" t="s">
        <v>1432</v>
      </c>
      <c r="B1603" s="1" t="s">
        <v>692</v>
      </c>
      <c r="C1603" s="1" t="s">
        <v>693</v>
      </c>
      <c r="D1603" s="1" t="s">
        <v>1420</v>
      </c>
      <c r="E1603" s="1" t="s">
        <v>617</v>
      </c>
      <c r="F1603" s="1" t="s">
        <v>80</v>
      </c>
      <c r="G1603" s="1" t="s">
        <v>1415</v>
      </c>
      <c r="H1603" s="2">
        <v>43221</v>
      </c>
      <c r="I1603" s="3">
        <v>40629</v>
      </c>
      <c r="J1603" s="1">
        <v>2011</v>
      </c>
      <c r="K1603" s="1">
        <v>0.27146820863158383</v>
      </c>
      <c r="L1603" s="1">
        <v>11643</v>
      </c>
      <c r="M1603" s="1">
        <v>0.32893416727368774</v>
      </c>
      <c r="N1603" s="1">
        <v>0.30608171152544034</v>
      </c>
      <c r="O1603" s="4">
        <v>3</v>
      </c>
      <c r="P1603" s="1">
        <f t="shared" ref="P1603:P1666" si="25">IF(A1603="Owned outright",1,IF(A1603="Owned with a mortgage or loan",1,IF(A1603="Shared ownership",4,IF(A1603="Rented from council (local authority)",3,IF(A1603="Other social rented",3,IF(A1603="Private landlord or letting agency",2,IF(A1603="Other private rented",2,IF(A1603="Living rent free",4,0))))))))</f>
        <v>1</v>
      </c>
    </row>
    <row r="1604" spans="1:16" x14ac:dyDescent="0.25">
      <c r="A1604" s="1" t="s">
        <v>1432</v>
      </c>
      <c r="B1604" s="1" t="s">
        <v>694</v>
      </c>
      <c r="C1604" s="1" t="s">
        <v>695</v>
      </c>
      <c r="D1604" s="1" t="s">
        <v>1420</v>
      </c>
      <c r="E1604" s="1" t="s">
        <v>617</v>
      </c>
      <c r="F1604" s="1" t="s">
        <v>80</v>
      </c>
      <c r="G1604" s="1" t="s">
        <v>1415</v>
      </c>
      <c r="H1604" s="2">
        <v>43221</v>
      </c>
      <c r="I1604" s="3">
        <v>40629</v>
      </c>
      <c r="J1604" s="1">
        <v>2011</v>
      </c>
      <c r="K1604" s="1">
        <v>0.34737076098500752</v>
      </c>
      <c r="L1604" s="1">
        <v>14064</v>
      </c>
      <c r="M1604" s="1">
        <v>0.32893416727368774</v>
      </c>
      <c r="N1604" s="1">
        <v>0.30608171152544034</v>
      </c>
      <c r="O1604" s="4">
        <v>3</v>
      </c>
      <c r="P1604" s="1">
        <f t="shared" si="25"/>
        <v>1</v>
      </c>
    </row>
    <row r="1605" spans="1:16" x14ac:dyDescent="0.25">
      <c r="A1605" s="1" t="s">
        <v>1432</v>
      </c>
      <c r="B1605" s="1" t="s">
        <v>696</v>
      </c>
      <c r="C1605" s="1" t="s">
        <v>697</v>
      </c>
      <c r="D1605" s="1" t="s">
        <v>1420</v>
      </c>
      <c r="E1605" s="1" t="s">
        <v>617</v>
      </c>
      <c r="F1605" s="1" t="s">
        <v>80</v>
      </c>
      <c r="G1605" s="1" t="s">
        <v>1415</v>
      </c>
      <c r="H1605" s="2">
        <v>43221</v>
      </c>
      <c r="I1605" s="3">
        <v>40629</v>
      </c>
      <c r="J1605" s="1">
        <v>2011</v>
      </c>
      <c r="K1605" s="1">
        <v>0.28178572332936619</v>
      </c>
      <c r="L1605" s="1">
        <v>11128</v>
      </c>
      <c r="M1605" s="1">
        <v>0.32893416727368774</v>
      </c>
      <c r="N1605" s="1">
        <v>0.30608171152544034</v>
      </c>
      <c r="O1605" s="4">
        <v>3</v>
      </c>
      <c r="P1605" s="1">
        <f t="shared" si="25"/>
        <v>1</v>
      </c>
    </row>
    <row r="1606" spans="1:16" x14ac:dyDescent="0.25">
      <c r="A1606" s="1" t="s">
        <v>1432</v>
      </c>
      <c r="B1606" s="1" t="s">
        <v>698</v>
      </c>
      <c r="C1606" s="1" t="s">
        <v>699</v>
      </c>
      <c r="D1606" s="1" t="s">
        <v>1420</v>
      </c>
      <c r="E1606" s="1" t="s">
        <v>617</v>
      </c>
      <c r="F1606" s="1" t="s">
        <v>80</v>
      </c>
      <c r="G1606" s="1" t="s">
        <v>1415</v>
      </c>
      <c r="H1606" s="2">
        <v>43221</v>
      </c>
      <c r="I1606" s="3">
        <v>40629</v>
      </c>
      <c r="J1606" s="1">
        <v>2011</v>
      </c>
      <c r="K1606" s="1">
        <v>0.35061487498298316</v>
      </c>
      <c r="L1606" s="1">
        <v>15453</v>
      </c>
      <c r="M1606" s="1">
        <v>0.32893416727368774</v>
      </c>
      <c r="N1606" s="1">
        <v>0.30608171152544034</v>
      </c>
      <c r="O1606" s="4">
        <v>3</v>
      </c>
      <c r="P1606" s="1">
        <f t="shared" si="25"/>
        <v>1</v>
      </c>
    </row>
    <row r="1607" spans="1:16" x14ac:dyDescent="0.25">
      <c r="A1607" s="1" t="s">
        <v>1432</v>
      </c>
      <c r="B1607" s="1" t="s">
        <v>700</v>
      </c>
      <c r="C1607" s="1" t="s">
        <v>701</v>
      </c>
      <c r="D1607" s="1" t="s">
        <v>1420</v>
      </c>
      <c r="E1607" s="1" t="s">
        <v>617</v>
      </c>
      <c r="F1607" s="1" t="s">
        <v>80</v>
      </c>
      <c r="G1607" s="1" t="s">
        <v>1415</v>
      </c>
      <c r="H1607" s="2">
        <v>43221</v>
      </c>
      <c r="I1607" s="3">
        <v>40629</v>
      </c>
      <c r="J1607" s="1">
        <v>2011</v>
      </c>
      <c r="K1607" s="1">
        <v>0.33037122277628606</v>
      </c>
      <c r="L1607" s="1">
        <v>15503</v>
      </c>
      <c r="M1607" s="1">
        <v>0.32893416727368774</v>
      </c>
      <c r="N1607" s="1">
        <v>0.30608171152544034</v>
      </c>
      <c r="O1607" s="4">
        <v>3</v>
      </c>
      <c r="P1607" s="1">
        <f t="shared" si="25"/>
        <v>1</v>
      </c>
    </row>
    <row r="1608" spans="1:16" x14ac:dyDescent="0.25">
      <c r="A1608" s="1" t="s">
        <v>1432</v>
      </c>
      <c r="B1608" s="1" t="s">
        <v>702</v>
      </c>
      <c r="C1608" s="1" t="s">
        <v>703</v>
      </c>
      <c r="D1608" s="1" t="s">
        <v>1420</v>
      </c>
      <c r="E1608" s="1" t="s">
        <v>617</v>
      </c>
      <c r="F1608" s="1" t="s">
        <v>80</v>
      </c>
      <c r="G1608" s="1" t="s">
        <v>1415</v>
      </c>
      <c r="H1608" s="2">
        <v>43221</v>
      </c>
      <c r="I1608" s="3">
        <v>40629</v>
      </c>
      <c r="J1608" s="1">
        <v>2011</v>
      </c>
      <c r="K1608" s="1">
        <v>0.40579502601556161</v>
      </c>
      <c r="L1608" s="1">
        <v>17002</v>
      </c>
      <c r="M1608" s="1">
        <v>0.32893416727368774</v>
      </c>
      <c r="N1608" s="1">
        <v>0.30608171152544034</v>
      </c>
      <c r="O1608" s="4">
        <v>3</v>
      </c>
      <c r="P1608" s="1">
        <f t="shared" si="25"/>
        <v>1</v>
      </c>
    </row>
    <row r="1609" spans="1:16" x14ac:dyDescent="0.25">
      <c r="A1609" s="1" t="s">
        <v>1432</v>
      </c>
      <c r="B1609" s="1" t="s">
        <v>704</v>
      </c>
      <c r="C1609" s="1" t="s">
        <v>705</v>
      </c>
      <c r="D1609" s="1" t="s">
        <v>1420</v>
      </c>
      <c r="E1609" s="1" t="s">
        <v>617</v>
      </c>
      <c r="F1609" s="1" t="s">
        <v>80</v>
      </c>
      <c r="G1609" s="1" t="s">
        <v>1415</v>
      </c>
      <c r="H1609" s="2">
        <v>43221</v>
      </c>
      <c r="I1609" s="3">
        <v>40629</v>
      </c>
      <c r="J1609" s="1">
        <v>2011</v>
      </c>
      <c r="K1609" s="1">
        <v>0.39862717681454174</v>
      </c>
      <c r="L1609" s="1">
        <v>15680</v>
      </c>
      <c r="M1609" s="1">
        <v>0.32893416727368774</v>
      </c>
      <c r="N1609" s="1">
        <v>0.30608171152544034</v>
      </c>
      <c r="O1609" s="4">
        <v>3</v>
      </c>
      <c r="P1609" s="1">
        <f t="shared" si="25"/>
        <v>1</v>
      </c>
    </row>
    <row r="1610" spans="1:16" x14ac:dyDescent="0.25">
      <c r="A1610" s="1" t="s">
        <v>1432</v>
      </c>
      <c r="B1610" s="1" t="s">
        <v>706</v>
      </c>
      <c r="C1610" s="1" t="s">
        <v>707</v>
      </c>
      <c r="D1610" s="1" t="s">
        <v>1420</v>
      </c>
      <c r="E1610" s="1" t="s">
        <v>617</v>
      </c>
      <c r="F1610" s="1" t="s">
        <v>80</v>
      </c>
      <c r="G1610" s="1" t="s">
        <v>1415</v>
      </c>
      <c r="H1610" s="2">
        <v>43221</v>
      </c>
      <c r="I1610" s="3">
        <v>40629</v>
      </c>
      <c r="J1610" s="1">
        <v>2011</v>
      </c>
      <c r="K1610" s="1">
        <v>0.30737375171565146</v>
      </c>
      <c r="L1610" s="1">
        <v>12989</v>
      </c>
      <c r="M1610" s="1">
        <v>0.32893416727368774</v>
      </c>
      <c r="N1610" s="1">
        <v>0.30608171152544034</v>
      </c>
      <c r="O1610" s="4">
        <v>3</v>
      </c>
      <c r="P1610" s="1">
        <f t="shared" si="25"/>
        <v>1</v>
      </c>
    </row>
    <row r="1611" spans="1:16" x14ac:dyDescent="0.25">
      <c r="A1611" s="1" t="s">
        <v>1432</v>
      </c>
      <c r="B1611" s="1" t="s">
        <v>708</v>
      </c>
      <c r="C1611" s="1" t="s">
        <v>709</v>
      </c>
      <c r="D1611" s="1" t="s">
        <v>1420</v>
      </c>
      <c r="E1611" s="1" t="s">
        <v>617</v>
      </c>
      <c r="F1611" s="1" t="s">
        <v>80</v>
      </c>
      <c r="G1611" s="1" t="s">
        <v>1415</v>
      </c>
      <c r="H1611" s="2">
        <v>43221</v>
      </c>
      <c r="I1611" s="3">
        <v>40629</v>
      </c>
      <c r="J1611" s="1">
        <v>2011</v>
      </c>
      <c r="K1611" s="1">
        <v>0.35500717495118683</v>
      </c>
      <c r="L1611" s="1">
        <v>15091</v>
      </c>
      <c r="M1611" s="1">
        <v>0.32893416727368774</v>
      </c>
      <c r="N1611" s="1">
        <v>0.30608171152544034</v>
      </c>
      <c r="O1611" s="4">
        <v>3</v>
      </c>
      <c r="P1611" s="1">
        <f t="shared" si="25"/>
        <v>1</v>
      </c>
    </row>
    <row r="1612" spans="1:16" x14ac:dyDescent="0.25">
      <c r="A1612" s="1" t="s">
        <v>1432</v>
      </c>
      <c r="B1612" s="1" t="s">
        <v>710</v>
      </c>
      <c r="C1612" s="1" t="s">
        <v>711</v>
      </c>
      <c r="D1612" s="1" t="s">
        <v>1420</v>
      </c>
      <c r="E1612" s="1" t="s">
        <v>617</v>
      </c>
      <c r="F1612" s="1" t="s">
        <v>80</v>
      </c>
      <c r="G1612" s="1" t="s">
        <v>1415</v>
      </c>
      <c r="H1612" s="2">
        <v>43221</v>
      </c>
      <c r="I1612" s="3">
        <v>40629</v>
      </c>
      <c r="J1612" s="1">
        <v>2011</v>
      </c>
      <c r="K1612" s="1">
        <v>0.36714492010993616</v>
      </c>
      <c r="L1612" s="1">
        <v>15763</v>
      </c>
      <c r="M1612" s="1">
        <v>0.32893416727368774</v>
      </c>
      <c r="N1612" s="1">
        <v>0.30608171152544034</v>
      </c>
      <c r="O1612" s="4">
        <v>3</v>
      </c>
      <c r="P1612" s="1">
        <f t="shared" si="25"/>
        <v>1</v>
      </c>
    </row>
    <row r="1613" spans="1:16" x14ac:dyDescent="0.25">
      <c r="A1613" s="1" t="s">
        <v>1432</v>
      </c>
      <c r="B1613" s="1" t="s">
        <v>712</v>
      </c>
      <c r="C1613" s="1" t="s">
        <v>713</v>
      </c>
      <c r="D1613" s="1" t="s">
        <v>1420</v>
      </c>
      <c r="E1613" s="1" t="s">
        <v>617</v>
      </c>
      <c r="F1613" s="1" t="s">
        <v>80</v>
      </c>
      <c r="G1613" s="1" t="s">
        <v>1415</v>
      </c>
      <c r="H1613" s="2">
        <v>43221</v>
      </c>
      <c r="I1613" s="3">
        <v>40629</v>
      </c>
      <c r="J1613" s="1">
        <v>2011</v>
      </c>
      <c r="K1613" s="1">
        <v>0.34883048620236529</v>
      </c>
      <c r="L1613" s="1">
        <v>13273</v>
      </c>
      <c r="M1613" s="1">
        <v>0.32893416727368774</v>
      </c>
      <c r="N1613" s="1">
        <v>0.30608171152544034</v>
      </c>
      <c r="O1613" s="4">
        <v>3</v>
      </c>
      <c r="P1613" s="1">
        <f t="shared" si="25"/>
        <v>1</v>
      </c>
    </row>
    <row r="1614" spans="1:16" x14ac:dyDescent="0.25">
      <c r="A1614" s="1" t="s">
        <v>1432</v>
      </c>
      <c r="B1614" s="1" t="s">
        <v>714</v>
      </c>
      <c r="C1614" s="1" t="s">
        <v>715</v>
      </c>
      <c r="D1614" s="1" t="s">
        <v>1420</v>
      </c>
      <c r="E1614" s="1" t="s">
        <v>617</v>
      </c>
      <c r="F1614" s="1" t="s">
        <v>80</v>
      </c>
      <c r="G1614" s="1" t="s">
        <v>1415</v>
      </c>
      <c r="H1614" s="2">
        <v>43221</v>
      </c>
      <c r="I1614" s="3">
        <v>40629</v>
      </c>
      <c r="J1614" s="1">
        <v>2011</v>
      </c>
      <c r="K1614" s="1">
        <v>0.32241519398740603</v>
      </c>
      <c r="L1614" s="1">
        <v>12698</v>
      </c>
      <c r="M1614" s="1">
        <v>0.32893416727368774</v>
      </c>
      <c r="N1614" s="1">
        <v>0.30608171152544034</v>
      </c>
      <c r="O1614" s="4">
        <v>3</v>
      </c>
      <c r="P1614" s="1">
        <f t="shared" si="25"/>
        <v>1</v>
      </c>
    </row>
    <row r="1615" spans="1:16" x14ac:dyDescent="0.25">
      <c r="A1615" s="1" t="s">
        <v>1432</v>
      </c>
      <c r="B1615" s="1" t="s">
        <v>716</v>
      </c>
      <c r="C1615" s="1" t="s">
        <v>717</v>
      </c>
      <c r="D1615" s="1" t="s">
        <v>1420</v>
      </c>
      <c r="E1615" s="1" t="s">
        <v>617</v>
      </c>
      <c r="F1615" s="1" t="s">
        <v>80</v>
      </c>
      <c r="G1615" s="1" t="s">
        <v>1415</v>
      </c>
      <c r="H1615" s="2">
        <v>43221</v>
      </c>
      <c r="I1615" s="3">
        <v>40629</v>
      </c>
      <c r="J1615" s="1">
        <v>2011</v>
      </c>
      <c r="K1615" s="1">
        <v>0.23741942059265678</v>
      </c>
      <c r="L1615" s="1">
        <v>9318</v>
      </c>
      <c r="M1615" s="1">
        <v>0.32893416727368774</v>
      </c>
      <c r="N1615" s="1">
        <v>0.30608171152544034</v>
      </c>
      <c r="O1615" s="4">
        <v>3</v>
      </c>
      <c r="P1615" s="1">
        <f t="shared" si="25"/>
        <v>1</v>
      </c>
    </row>
    <row r="1616" spans="1:16" x14ac:dyDescent="0.25">
      <c r="A1616" s="1" t="s">
        <v>1432</v>
      </c>
      <c r="B1616" s="1" t="s">
        <v>718</v>
      </c>
      <c r="C1616" s="1" t="s">
        <v>719</v>
      </c>
      <c r="D1616" s="1" t="s">
        <v>1420</v>
      </c>
      <c r="E1616" s="1" t="s">
        <v>617</v>
      </c>
      <c r="F1616" s="1" t="s">
        <v>80</v>
      </c>
      <c r="G1616" s="1" t="s">
        <v>1415</v>
      </c>
      <c r="H1616" s="2">
        <v>43221</v>
      </c>
      <c r="I1616" s="3">
        <v>40629</v>
      </c>
      <c r="J1616" s="1">
        <v>2011</v>
      </c>
      <c r="K1616" s="1">
        <v>0.43440563239988228</v>
      </c>
      <c r="L1616" s="1">
        <v>19189</v>
      </c>
      <c r="M1616" s="1">
        <v>0.32893416727368774</v>
      </c>
      <c r="N1616" s="1">
        <v>0.30608171152544034</v>
      </c>
      <c r="O1616" s="4">
        <v>3</v>
      </c>
      <c r="P1616" s="1">
        <f t="shared" si="25"/>
        <v>1</v>
      </c>
    </row>
    <row r="1617" spans="1:16" x14ac:dyDescent="0.25">
      <c r="A1617" s="1" t="s">
        <v>1432</v>
      </c>
      <c r="B1617" s="1" t="s">
        <v>720</v>
      </c>
      <c r="C1617" s="1" t="s">
        <v>721</v>
      </c>
      <c r="D1617" s="1" t="s">
        <v>1420</v>
      </c>
      <c r="E1617" s="1" t="s">
        <v>617</v>
      </c>
      <c r="F1617" s="1" t="s">
        <v>80</v>
      </c>
      <c r="G1617" s="1" t="s">
        <v>1415</v>
      </c>
      <c r="H1617" s="2">
        <v>43221</v>
      </c>
      <c r="I1617" s="3">
        <v>40629</v>
      </c>
      <c r="J1617" s="1">
        <v>2011</v>
      </c>
      <c r="K1617" s="1">
        <v>0.21547779859688876</v>
      </c>
      <c r="L1617" s="1">
        <v>9890</v>
      </c>
      <c r="M1617" s="1">
        <v>0.32893416727368774</v>
      </c>
      <c r="N1617" s="1">
        <v>0.30608171152544034</v>
      </c>
      <c r="O1617" s="4">
        <v>3</v>
      </c>
      <c r="P1617" s="1">
        <f t="shared" si="25"/>
        <v>1</v>
      </c>
    </row>
    <row r="1618" spans="1:16" x14ac:dyDescent="0.25">
      <c r="A1618" s="1" t="s">
        <v>1432</v>
      </c>
      <c r="B1618" s="1" t="s">
        <v>722</v>
      </c>
      <c r="C1618" s="1" t="s">
        <v>723</v>
      </c>
      <c r="D1618" s="1" t="s">
        <v>1420</v>
      </c>
      <c r="E1618" s="1" t="s">
        <v>617</v>
      </c>
      <c r="F1618" s="1" t="s">
        <v>80</v>
      </c>
      <c r="G1618" s="1" t="s">
        <v>1415</v>
      </c>
      <c r="H1618" s="2">
        <v>43221</v>
      </c>
      <c r="I1618" s="3">
        <v>40629</v>
      </c>
      <c r="J1618" s="1">
        <v>2011</v>
      </c>
      <c r="K1618" s="1">
        <v>0.26466905574025301</v>
      </c>
      <c r="L1618" s="1">
        <v>12260</v>
      </c>
      <c r="M1618" s="1">
        <v>0.32893416727368774</v>
      </c>
      <c r="N1618" s="1">
        <v>0.30608171152544034</v>
      </c>
      <c r="O1618" s="4">
        <v>3</v>
      </c>
      <c r="P1618" s="1">
        <f t="shared" si="25"/>
        <v>1</v>
      </c>
    </row>
    <row r="1619" spans="1:16" x14ac:dyDescent="0.25">
      <c r="A1619" s="1" t="s">
        <v>1432</v>
      </c>
      <c r="B1619" s="1" t="s">
        <v>724</v>
      </c>
      <c r="C1619" s="1" t="s">
        <v>725</v>
      </c>
      <c r="D1619" s="1" t="s">
        <v>1420</v>
      </c>
      <c r="E1619" s="1" t="s">
        <v>617</v>
      </c>
      <c r="F1619" s="1" t="s">
        <v>80</v>
      </c>
      <c r="G1619" s="1" t="s">
        <v>1415</v>
      </c>
      <c r="H1619" s="2">
        <v>43221</v>
      </c>
      <c r="I1619" s="3">
        <v>40629</v>
      </c>
      <c r="J1619" s="1">
        <v>2011</v>
      </c>
      <c r="K1619" s="1">
        <v>0.39077843242278165</v>
      </c>
      <c r="L1619" s="1">
        <v>17510</v>
      </c>
      <c r="M1619" s="1">
        <v>0.32893416727368774</v>
      </c>
      <c r="N1619" s="1">
        <v>0.30608171152544034</v>
      </c>
      <c r="O1619" s="4">
        <v>3</v>
      </c>
      <c r="P1619" s="1">
        <f t="shared" si="25"/>
        <v>1</v>
      </c>
    </row>
    <row r="1620" spans="1:16" x14ac:dyDescent="0.25">
      <c r="A1620" s="1" t="s">
        <v>1432</v>
      </c>
      <c r="B1620" s="1" t="s">
        <v>726</v>
      </c>
      <c r="C1620" s="1" t="s">
        <v>727</v>
      </c>
      <c r="D1620" s="1" t="s">
        <v>1420</v>
      </c>
      <c r="E1620" s="1" t="s">
        <v>617</v>
      </c>
      <c r="F1620" s="1" t="s">
        <v>80</v>
      </c>
      <c r="G1620" s="1" t="s">
        <v>1415</v>
      </c>
      <c r="H1620" s="2">
        <v>43221</v>
      </c>
      <c r="I1620" s="3">
        <v>40629</v>
      </c>
      <c r="J1620" s="1">
        <v>2011</v>
      </c>
      <c r="K1620" s="1">
        <v>0.25272157996146438</v>
      </c>
      <c r="L1620" s="1">
        <v>10493</v>
      </c>
      <c r="M1620" s="1">
        <v>0.32893416727368774</v>
      </c>
      <c r="N1620" s="1">
        <v>0.30608171152544034</v>
      </c>
      <c r="O1620" s="4">
        <v>3</v>
      </c>
      <c r="P1620" s="1">
        <f t="shared" si="25"/>
        <v>1</v>
      </c>
    </row>
    <row r="1621" spans="1:16" x14ac:dyDescent="0.25">
      <c r="A1621" s="1" t="s">
        <v>1432</v>
      </c>
      <c r="B1621" s="1" t="s">
        <v>728</v>
      </c>
      <c r="C1621" s="1" t="s">
        <v>729</v>
      </c>
      <c r="D1621" s="1" t="s">
        <v>1420</v>
      </c>
      <c r="E1621" s="1" t="s">
        <v>617</v>
      </c>
      <c r="F1621" s="1" t="s">
        <v>80</v>
      </c>
      <c r="G1621" s="1" t="s">
        <v>1415</v>
      </c>
      <c r="H1621" s="2">
        <v>43221</v>
      </c>
      <c r="I1621" s="3">
        <v>40629</v>
      </c>
      <c r="J1621" s="1">
        <v>2011</v>
      </c>
      <c r="K1621" s="1">
        <v>0.2957967647564963</v>
      </c>
      <c r="L1621" s="1">
        <v>13751</v>
      </c>
      <c r="M1621" s="1">
        <v>0.32893416727368774</v>
      </c>
      <c r="N1621" s="1">
        <v>0.30608171152544034</v>
      </c>
      <c r="O1621" s="4">
        <v>3</v>
      </c>
      <c r="P1621" s="1">
        <f t="shared" si="25"/>
        <v>1</v>
      </c>
    </row>
    <row r="1622" spans="1:16" x14ac:dyDescent="0.25">
      <c r="A1622" s="1" t="s">
        <v>1432</v>
      </c>
      <c r="B1622" s="1" t="s">
        <v>730</v>
      </c>
      <c r="C1622" s="1" t="s">
        <v>731</v>
      </c>
      <c r="D1622" s="1" t="s">
        <v>1420</v>
      </c>
      <c r="E1622" s="1" t="s">
        <v>617</v>
      </c>
      <c r="F1622" s="1" t="s">
        <v>80</v>
      </c>
      <c r="G1622" s="1" t="s">
        <v>1415</v>
      </c>
      <c r="H1622" s="2">
        <v>43221</v>
      </c>
      <c r="I1622" s="3">
        <v>40629</v>
      </c>
      <c r="J1622" s="1">
        <v>2011</v>
      </c>
      <c r="K1622" s="1">
        <v>0.34899858495700448</v>
      </c>
      <c r="L1622" s="1">
        <v>12825</v>
      </c>
      <c r="M1622" s="1">
        <v>0.32893416727368774</v>
      </c>
      <c r="N1622" s="1">
        <v>0.30608171152544034</v>
      </c>
      <c r="O1622" s="4">
        <v>3</v>
      </c>
      <c r="P1622" s="1">
        <f t="shared" si="25"/>
        <v>1</v>
      </c>
    </row>
    <row r="1623" spans="1:16" x14ac:dyDescent="0.25">
      <c r="A1623" s="1" t="s">
        <v>1432</v>
      </c>
      <c r="B1623" s="1" t="s">
        <v>732</v>
      </c>
      <c r="C1623" s="1" t="s">
        <v>733</v>
      </c>
      <c r="D1623" s="1" t="s">
        <v>1421</v>
      </c>
      <c r="E1623" s="1" t="s">
        <v>735</v>
      </c>
      <c r="F1623" s="1" t="s">
        <v>80</v>
      </c>
      <c r="G1623" s="1" t="s">
        <v>1415</v>
      </c>
      <c r="H1623" s="2">
        <v>43221</v>
      </c>
      <c r="I1623" s="3">
        <v>40629</v>
      </c>
      <c r="J1623" s="1">
        <v>2011</v>
      </c>
      <c r="K1623" s="1">
        <v>0.14639599752058796</v>
      </c>
      <c r="L1623" s="1">
        <v>6613</v>
      </c>
      <c r="M1623" s="1">
        <v>0.21122518617354316</v>
      </c>
      <c r="N1623" s="1">
        <v>0.30608171152544034</v>
      </c>
      <c r="O1623" s="4">
        <v>3</v>
      </c>
      <c r="P1623" s="1">
        <f t="shared" si="25"/>
        <v>1</v>
      </c>
    </row>
    <row r="1624" spans="1:16" x14ac:dyDescent="0.25">
      <c r="A1624" s="1" t="s">
        <v>1432</v>
      </c>
      <c r="B1624" s="1" t="s">
        <v>736</v>
      </c>
      <c r="C1624" s="1" t="s">
        <v>737</v>
      </c>
      <c r="D1624" s="1" t="s">
        <v>1421</v>
      </c>
      <c r="E1624" s="1" t="s">
        <v>735</v>
      </c>
      <c r="F1624" s="1" t="s">
        <v>80</v>
      </c>
      <c r="G1624" s="1" t="s">
        <v>1415</v>
      </c>
      <c r="H1624" s="2">
        <v>43221</v>
      </c>
      <c r="I1624" s="3">
        <v>40629</v>
      </c>
      <c r="J1624" s="1">
        <v>2011</v>
      </c>
      <c r="K1624" s="1">
        <v>0.16663891432853217</v>
      </c>
      <c r="L1624" s="1">
        <v>8006</v>
      </c>
      <c r="M1624" s="1">
        <v>0.21122518617354316</v>
      </c>
      <c r="N1624" s="1">
        <v>0.30608171152544034</v>
      </c>
      <c r="O1624" s="4">
        <v>3</v>
      </c>
      <c r="P1624" s="1">
        <f t="shared" si="25"/>
        <v>1</v>
      </c>
    </row>
    <row r="1625" spans="1:16" x14ac:dyDescent="0.25">
      <c r="A1625" s="1" t="s">
        <v>1432</v>
      </c>
      <c r="B1625" s="1" t="s">
        <v>738</v>
      </c>
      <c r="C1625" s="1" t="s">
        <v>739</v>
      </c>
      <c r="D1625" s="1" t="s">
        <v>1421</v>
      </c>
      <c r="E1625" s="1" t="s">
        <v>735</v>
      </c>
      <c r="F1625" s="1" t="s">
        <v>80</v>
      </c>
      <c r="G1625" s="1" t="s">
        <v>1415</v>
      </c>
      <c r="H1625" s="2">
        <v>43221</v>
      </c>
      <c r="I1625" s="3">
        <v>40629</v>
      </c>
      <c r="J1625" s="1">
        <v>2011</v>
      </c>
      <c r="K1625" s="1">
        <v>0.37586159923716117</v>
      </c>
      <c r="L1625" s="1">
        <v>13796</v>
      </c>
      <c r="M1625" s="1">
        <v>0.21122518617354316</v>
      </c>
      <c r="N1625" s="1">
        <v>0.30608171152544034</v>
      </c>
      <c r="O1625" s="4">
        <v>3</v>
      </c>
      <c r="P1625" s="1">
        <f t="shared" si="25"/>
        <v>1</v>
      </c>
    </row>
    <row r="1626" spans="1:16" x14ac:dyDescent="0.25">
      <c r="A1626" s="1" t="s">
        <v>1432</v>
      </c>
      <c r="B1626" s="1" t="s">
        <v>740</v>
      </c>
      <c r="C1626" s="1" t="s">
        <v>741</v>
      </c>
      <c r="D1626" s="1" t="s">
        <v>1421</v>
      </c>
      <c r="E1626" s="1" t="s">
        <v>735</v>
      </c>
      <c r="F1626" s="1" t="s">
        <v>80</v>
      </c>
      <c r="G1626" s="1" t="s">
        <v>1415</v>
      </c>
      <c r="H1626" s="2">
        <v>43221</v>
      </c>
      <c r="I1626" s="3">
        <v>40629</v>
      </c>
      <c r="J1626" s="1">
        <v>2011</v>
      </c>
      <c r="K1626" s="1">
        <v>7.7001252200424655E-2</v>
      </c>
      <c r="L1626" s="1">
        <v>4243</v>
      </c>
      <c r="M1626" s="1">
        <v>0.21122518617354316</v>
      </c>
      <c r="N1626" s="1">
        <v>0.30608171152544034</v>
      </c>
      <c r="O1626" s="4">
        <v>3</v>
      </c>
      <c r="P1626" s="1">
        <f t="shared" si="25"/>
        <v>1</v>
      </c>
    </row>
    <row r="1627" spans="1:16" x14ac:dyDescent="0.25">
      <c r="A1627" s="1" t="s">
        <v>1432</v>
      </c>
      <c r="B1627" s="1" t="s">
        <v>742</v>
      </c>
      <c r="C1627" s="1" t="s">
        <v>743</v>
      </c>
      <c r="D1627" s="1" t="s">
        <v>1421</v>
      </c>
      <c r="E1627" s="1" t="s">
        <v>735</v>
      </c>
      <c r="F1627" s="1" t="s">
        <v>80</v>
      </c>
      <c r="G1627" s="1" t="s">
        <v>1415</v>
      </c>
      <c r="H1627" s="2">
        <v>43221</v>
      </c>
      <c r="I1627" s="3">
        <v>40629</v>
      </c>
      <c r="J1627" s="1">
        <v>2011</v>
      </c>
      <c r="K1627" s="1">
        <v>8.3515126569252932E-2</v>
      </c>
      <c r="L1627" s="1">
        <v>4058</v>
      </c>
      <c r="M1627" s="1">
        <v>0.21122518617354316</v>
      </c>
      <c r="N1627" s="1">
        <v>0.30608171152544034</v>
      </c>
      <c r="O1627" s="4">
        <v>3</v>
      </c>
      <c r="P1627" s="1">
        <f t="shared" si="25"/>
        <v>1</v>
      </c>
    </row>
    <row r="1628" spans="1:16" x14ac:dyDescent="0.25">
      <c r="A1628" s="1" t="s">
        <v>1432</v>
      </c>
      <c r="B1628" s="1" t="s">
        <v>744</v>
      </c>
      <c r="C1628" s="1" t="s">
        <v>745</v>
      </c>
      <c r="D1628" s="1" t="s">
        <v>1421</v>
      </c>
      <c r="E1628" s="1" t="s">
        <v>735</v>
      </c>
      <c r="F1628" s="1" t="s">
        <v>80</v>
      </c>
      <c r="G1628" s="1" t="s">
        <v>1415</v>
      </c>
      <c r="H1628" s="2">
        <v>43221</v>
      </c>
      <c r="I1628" s="3">
        <v>40629</v>
      </c>
      <c r="J1628" s="1">
        <v>2011</v>
      </c>
      <c r="K1628" s="1">
        <v>0.32230863458963621</v>
      </c>
      <c r="L1628" s="1">
        <v>11314</v>
      </c>
      <c r="M1628" s="1">
        <v>0.21122518617354316</v>
      </c>
      <c r="N1628" s="1">
        <v>0.30608171152544034</v>
      </c>
      <c r="O1628" s="4">
        <v>3</v>
      </c>
      <c r="P1628" s="1">
        <f t="shared" si="25"/>
        <v>1</v>
      </c>
    </row>
    <row r="1629" spans="1:16" x14ac:dyDescent="0.25">
      <c r="A1629" s="1" t="s">
        <v>1432</v>
      </c>
      <c r="B1629" s="1" t="s">
        <v>746</v>
      </c>
      <c r="C1629" s="1" t="s">
        <v>747</v>
      </c>
      <c r="D1629" s="1" t="s">
        <v>1421</v>
      </c>
      <c r="E1629" s="1" t="s">
        <v>735</v>
      </c>
      <c r="F1629" s="1" t="s">
        <v>80</v>
      </c>
      <c r="G1629" s="1" t="s">
        <v>1415</v>
      </c>
      <c r="H1629" s="2">
        <v>43221</v>
      </c>
      <c r="I1629" s="3">
        <v>40629</v>
      </c>
      <c r="J1629" s="1">
        <v>2011</v>
      </c>
      <c r="K1629" s="1">
        <v>0.16603163837299767</v>
      </c>
      <c r="L1629" s="1">
        <v>8323</v>
      </c>
      <c r="M1629" s="1">
        <v>0.21122518617354316</v>
      </c>
      <c r="N1629" s="1">
        <v>0.30608171152544034</v>
      </c>
      <c r="O1629" s="4">
        <v>3</v>
      </c>
      <c r="P1629" s="1">
        <f t="shared" si="25"/>
        <v>1</v>
      </c>
    </row>
    <row r="1630" spans="1:16" x14ac:dyDescent="0.25">
      <c r="A1630" s="1" t="s">
        <v>1432</v>
      </c>
      <c r="B1630" s="1" t="s">
        <v>748</v>
      </c>
      <c r="C1630" s="1" t="s">
        <v>749</v>
      </c>
      <c r="D1630" s="1" t="s">
        <v>1421</v>
      </c>
      <c r="E1630" s="1" t="s">
        <v>735</v>
      </c>
      <c r="F1630" s="1" t="s">
        <v>80</v>
      </c>
      <c r="G1630" s="1" t="s">
        <v>1415</v>
      </c>
      <c r="H1630" s="2">
        <v>43221</v>
      </c>
      <c r="I1630" s="3">
        <v>40629</v>
      </c>
      <c r="J1630" s="1">
        <v>2011</v>
      </c>
      <c r="K1630" s="1">
        <v>0.27035488052437207</v>
      </c>
      <c r="L1630" s="1">
        <v>11054</v>
      </c>
      <c r="M1630" s="1">
        <v>0.21122518617354316</v>
      </c>
      <c r="N1630" s="1">
        <v>0.30608171152544034</v>
      </c>
      <c r="O1630" s="4">
        <v>3</v>
      </c>
      <c r="P1630" s="1">
        <f t="shared" si="25"/>
        <v>1</v>
      </c>
    </row>
    <row r="1631" spans="1:16" x14ac:dyDescent="0.25">
      <c r="A1631" s="1" t="s">
        <v>1432</v>
      </c>
      <c r="B1631" s="1" t="s">
        <v>750</v>
      </c>
      <c r="C1631" s="1" t="s">
        <v>751</v>
      </c>
      <c r="D1631" s="1" t="s">
        <v>1421</v>
      </c>
      <c r="E1631" s="1" t="s">
        <v>735</v>
      </c>
      <c r="F1631" s="1" t="s">
        <v>80</v>
      </c>
      <c r="G1631" s="1" t="s">
        <v>1415</v>
      </c>
      <c r="H1631" s="2">
        <v>43221</v>
      </c>
      <c r="I1631" s="3">
        <v>40629</v>
      </c>
      <c r="J1631" s="1">
        <v>2011</v>
      </c>
      <c r="K1631" s="1">
        <v>0.21613844136013938</v>
      </c>
      <c r="L1631" s="1">
        <v>11041</v>
      </c>
      <c r="M1631" s="1">
        <v>0.21122518617354316</v>
      </c>
      <c r="N1631" s="1">
        <v>0.30608171152544034</v>
      </c>
      <c r="O1631" s="4">
        <v>3</v>
      </c>
      <c r="P1631" s="1">
        <f t="shared" si="25"/>
        <v>1</v>
      </c>
    </row>
    <row r="1632" spans="1:16" x14ac:dyDescent="0.25">
      <c r="A1632" s="1" t="s">
        <v>1432</v>
      </c>
      <c r="B1632" s="1" t="s">
        <v>752</v>
      </c>
      <c r="C1632" s="1" t="s">
        <v>753</v>
      </c>
      <c r="D1632" s="1" t="s">
        <v>1421</v>
      </c>
      <c r="E1632" s="1" t="s">
        <v>735</v>
      </c>
      <c r="F1632" s="1" t="s">
        <v>80</v>
      </c>
      <c r="G1632" s="1" t="s">
        <v>1415</v>
      </c>
      <c r="H1632" s="2">
        <v>43221</v>
      </c>
      <c r="I1632" s="3">
        <v>40629</v>
      </c>
      <c r="J1632" s="1">
        <v>2011</v>
      </c>
      <c r="K1632" s="1">
        <v>0.30591190212547598</v>
      </c>
      <c r="L1632" s="1">
        <v>11327</v>
      </c>
      <c r="M1632" s="1">
        <v>0.21122518617354316</v>
      </c>
      <c r="N1632" s="1">
        <v>0.30608171152544034</v>
      </c>
      <c r="O1632" s="4">
        <v>3</v>
      </c>
      <c r="P1632" s="1">
        <f t="shared" si="25"/>
        <v>1</v>
      </c>
    </row>
    <row r="1633" spans="1:16" x14ac:dyDescent="0.25">
      <c r="A1633" s="1" t="s">
        <v>1432</v>
      </c>
      <c r="B1633" s="1" t="s">
        <v>754</v>
      </c>
      <c r="C1633" s="1" t="s">
        <v>755</v>
      </c>
      <c r="D1633" s="1" t="s">
        <v>1421</v>
      </c>
      <c r="E1633" s="1" t="s">
        <v>735</v>
      </c>
      <c r="F1633" s="1" t="s">
        <v>80</v>
      </c>
      <c r="G1633" s="1" t="s">
        <v>1415</v>
      </c>
      <c r="H1633" s="2">
        <v>43221</v>
      </c>
      <c r="I1633" s="3">
        <v>40629</v>
      </c>
      <c r="J1633" s="1">
        <v>2011</v>
      </c>
      <c r="K1633" s="1">
        <v>8.4656294649944439E-2</v>
      </c>
      <c r="L1633" s="1">
        <v>4266</v>
      </c>
      <c r="M1633" s="1">
        <v>0.21122518617354316</v>
      </c>
      <c r="N1633" s="1">
        <v>0.30608171152544034</v>
      </c>
      <c r="O1633" s="4">
        <v>3</v>
      </c>
      <c r="P1633" s="1">
        <f t="shared" si="25"/>
        <v>1</v>
      </c>
    </row>
    <row r="1634" spans="1:16" x14ac:dyDescent="0.25">
      <c r="A1634" s="1" t="s">
        <v>1432</v>
      </c>
      <c r="B1634" s="1" t="s">
        <v>756</v>
      </c>
      <c r="C1634" s="1" t="s">
        <v>757</v>
      </c>
      <c r="D1634" s="1" t="s">
        <v>1421</v>
      </c>
      <c r="E1634" s="1" t="s">
        <v>735</v>
      </c>
      <c r="F1634" s="1" t="s">
        <v>80</v>
      </c>
      <c r="G1634" s="1" t="s">
        <v>1415</v>
      </c>
      <c r="H1634" s="2">
        <v>43221</v>
      </c>
      <c r="I1634" s="3">
        <v>40629</v>
      </c>
      <c r="J1634" s="1">
        <v>2011</v>
      </c>
      <c r="K1634" s="1">
        <v>0.25656781315905952</v>
      </c>
      <c r="L1634" s="1">
        <v>9854</v>
      </c>
      <c r="M1634" s="1">
        <v>0.21122518617354316</v>
      </c>
      <c r="N1634" s="1">
        <v>0.30608171152544034</v>
      </c>
      <c r="O1634" s="4">
        <v>3</v>
      </c>
      <c r="P1634" s="1">
        <f t="shared" si="25"/>
        <v>1</v>
      </c>
    </row>
    <row r="1635" spans="1:16" x14ac:dyDescent="0.25">
      <c r="A1635" s="1" t="s">
        <v>1432</v>
      </c>
      <c r="B1635" s="1" t="s">
        <v>758</v>
      </c>
      <c r="C1635" s="1" t="s">
        <v>759</v>
      </c>
      <c r="D1635" s="1" t="s">
        <v>1421</v>
      </c>
      <c r="E1635" s="1" t="s">
        <v>735</v>
      </c>
      <c r="F1635" s="1" t="s">
        <v>80</v>
      </c>
      <c r="G1635" s="1" t="s">
        <v>1415</v>
      </c>
      <c r="H1635" s="2">
        <v>43221</v>
      </c>
      <c r="I1635" s="3">
        <v>40629</v>
      </c>
      <c r="J1635" s="1">
        <v>2011</v>
      </c>
      <c r="K1635" s="1">
        <v>0.22719764724840866</v>
      </c>
      <c r="L1635" s="1">
        <v>11279</v>
      </c>
      <c r="M1635" s="1">
        <v>0.21122518617354316</v>
      </c>
      <c r="N1635" s="1">
        <v>0.30608171152544034</v>
      </c>
      <c r="O1635" s="4">
        <v>3</v>
      </c>
      <c r="P1635" s="1">
        <f t="shared" si="25"/>
        <v>1</v>
      </c>
    </row>
    <row r="1636" spans="1:16" x14ac:dyDescent="0.25">
      <c r="A1636" s="1" t="s">
        <v>1432</v>
      </c>
      <c r="B1636" s="1" t="s">
        <v>760</v>
      </c>
      <c r="C1636" s="1" t="s">
        <v>761</v>
      </c>
      <c r="D1636" s="1" t="s">
        <v>1421</v>
      </c>
      <c r="E1636" s="1" t="s">
        <v>735</v>
      </c>
      <c r="F1636" s="1" t="s">
        <v>80</v>
      </c>
      <c r="G1636" s="1" t="s">
        <v>1415</v>
      </c>
      <c r="H1636" s="2">
        <v>43221</v>
      </c>
      <c r="I1636" s="3">
        <v>40629</v>
      </c>
      <c r="J1636" s="1">
        <v>2011</v>
      </c>
      <c r="K1636" s="1">
        <v>0.32267540390916283</v>
      </c>
      <c r="L1636" s="1">
        <v>11424</v>
      </c>
      <c r="M1636" s="1">
        <v>0.21122518617354316</v>
      </c>
      <c r="N1636" s="1">
        <v>0.30608171152544034</v>
      </c>
      <c r="O1636" s="4">
        <v>3</v>
      </c>
      <c r="P1636" s="1">
        <f t="shared" si="25"/>
        <v>1</v>
      </c>
    </row>
    <row r="1637" spans="1:16" x14ac:dyDescent="0.25">
      <c r="A1637" s="1" t="s">
        <v>1432</v>
      </c>
      <c r="B1637" s="1" t="s">
        <v>762</v>
      </c>
      <c r="C1637" s="1" t="s">
        <v>763</v>
      </c>
      <c r="D1637" s="1" t="s">
        <v>1421</v>
      </c>
      <c r="E1637" s="1" t="s">
        <v>735</v>
      </c>
      <c r="F1637" s="1" t="s">
        <v>80</v>
      </c>
      <c r="G1637" s="1" t="s">
        <v>1415</v>
      </c>
      <c r="H1637" s="2">
        <v>43221</v>
      </c>
      <c r="I1637" s="3">
        <v>40629</v>
      </c>
      <c r="J1637" s="1">
        <v>2011</v>
      </c>
      <c r="K1637" s="1">
        <v>0.31992155802001621</v>
      </c>
      <c r="L1637" s="1">
        <v>14193</v>
      </c>
      <c r="M1637" s="1">
        <v>0.21122518617354316</v>
      </c>
      <c r="N1637" s="1">
        <v>0.30608171152544034</v>
      </c>
      <c r="O1637" s="4">
        <v>3</v>
      </c>
      <c r="P1637" s="1">
        <f t="shared" si="25"/>
        <v>1</v>
      </c>
    </row>
    <row r="1638" spans="1:16" x14ac:dyDescent="0.25">
      <c r="A1638" s="1" t="s">
        <v>1432</v>
      </c>
      <c r="B1638" s="1" t="s">
        <v>764</v>
      </c>
      <c r="C1638" s="1" t="s">
        <v>765</v>
      </c>
      <c r="D1638" s="1" t="s">
        <v>1421</v>
      </c>
      <c r="E1638" s="1" t="s">
        <v>735</v>
      </c>
      <c r="F1638" s="1" t="s">
        <v>80</v>
      </c>
      <c r="G1638" s="1" t="s">
        <v>1415</v>
      </c>
      <c r="H1638" s="2">
        <v>43221</v>
      </c>
      <c r="I1638" s="3">
        <v>40629</v>
      </c>
      <c r="J1638" s="1">
        <v>2011</v>
      </c>
      <c r="K1638" s="1">
        <v>0.19626976284584979</v>
      </c>
      <c r="L1638" s="1">
        <v>11123</v>
      </c>
      <c r="M1638" s="1">
        <v>0.21122518617354316</v>
      </c>
      <c r="N1638" s="1">
        <v>0.30608171152544034</v>
      </c>
      <c r="O1638" s="4">
        <v>3</v>
      </c>
      <c r="P1638" s="1">
        <f t="shared" si="25"/>
        <v>1</v>
      </c>
    </row>
    <row r="1639" spans="1:16" x14ac:dyDescent="0.25">
      <c r="A1639" s="1" t="s">
        <v>1432</v>
      </c>
      <c r="B1639" s="1" t="s">
        <v>766</v>
      </c>
      <c r="C1639" s="1" t="s">
        <v>767</v>
      </c>
      <c r="D1639" s="1" t="s">
        <v>1421</v>
      </c>
      <c r="E1639" s="1" t="s">
        <v>735</v>
      </c>
      <c r="F1639" s="1" t="s">
        <v>80</v>
      </c>
      <c r="G1639" s="1" t="s">
        <v>1415</v>
      </c>
      <c r="H1639" s="2">
        <v>43221</v>
      </c>
      <c r="I1639" s="3">
        <v>40629</v>
      </c>
      <c r="J1639" s="1">
        <v>2011</v>
      </c>
      <c r="K1639" s="1">
        <v>0.22904980270875547</v>
      </c>
      <c r="L1639" s="1">
        <v>10739</v>
      </c>
      <c r="M1639" s="1">
        <v>0.21122518617354316</v>
      </c>
      <c r="N1639" s="1">
        <v>0.30608171152544034</v>
      </c>
      <c r="O1639" s="4">
        <v>3</v>
      </c>
      <c r="P1639" s="1">
        <f t="shared" si="25"/>
        <v>1</v>
      </c>
    </row>
    <row r="1640" spans="1:16" x14ac:dyDescent="0.25">
      <c r="A1640" s="1" t="s">
        <v>1432</v>
      </c>
      <c r="B1640" s="1" t="s">
        <v>768</v>
      </c>
      <c r="C1640" s="1" t="s">
        <v>769</v>
      </c>
      <c r="D1640" s="1" t="s">
        <v>1421</v>
      </c>
      <c r="E1640" s="1" t="s">
        <v>735</v>
      </c>
      <c r="F1640" s="1" t="s">
        <v>80</v>
      </c>
      <c r="G1640" s="1" t="s">
        <v>1415</v>
      </c>
      <c r="H1640" s="2">
        <v>43221</v>
      </c>
      <c r="I1640" s="3">
        <v>40629</v>
      </c>
      <c r="J1640" s="1">
        <v>2011</v>
      </c>
      <c r="K1640" s="1">
        <v>0.18393947338851643</v>
      </c>
      <c r="L1640" s="1">
        <v>9822</v>
      </c>
      <c r="M1640" s="1">
        <v>0.21122518617354316</v>
      </c>
      <c r="N1640" s="1">
        <v>0.30608171152544034</v>
      </c>
      <c r="O1640" s="4">
        <v>3</v>
      </c>
      <c r="P1640" s="1">
        <f t="shared" si="25"/>
        <v>1</v>
      </c>
    </row>
    <row r="1641" spans="1:16" x14ac:dyDescent="0.25">
      <c r="A1641" s="1" t="s">
        <v>1432</v>
      </c>
      <c r="B1641" s="1" t="s">
        <v>770</v>
      </c>
      <c r="C1641" s="1" t="s">
        <v>771</v>
      </c>
      <c r="D1641" s="1" t="s">
        <v>1421</v>
      </c>
      <c r="E1641" s="1" t="s">
        <v>735</v>
      </c>
      <c r="F1641" s="1" t="s">
        <v>80</v>
      </c>
      <c r="G1641" s="1" t="s">
        <v>1415</v>
      </c>
      <c r="H1641" s="2">
        <v>43221</v>
      </c>
      <c r="I1641" s="3">
        <v>40629</v>
      </c>
      <c r="J1641" s="1">
        <v>2011</v>
      </c>
      <c r="K1641" s="1">
        <v>0.32018691170881125</v>
      </c>
      <c r="L1641" s="1">
        <v>14321</v>
      </c>
      <c r="M1641" s="1">
        <v>0.21122518617354316</v>
      </c>
      <c r="N1641" s="1">
        <v>0.30608171152544034</v>
      </c>
      <c r="O1641" s="4">
        <v>3</v>
      </c>
      <c r="P1641" s="1">
        <f t="shared" si="25"/>
        <v>1</v>
      </c>
    </row>
    <row r="1642" spans="1:16" x14ac:dyDescent="0.25">
      <c r="A1642" s="1" t="s">
        <v>1432</v>
      </c>
      <c r="B1642" s="1" t="s">
        <v>772</v>
      </c>
      <c r="C1642" s="1" t="s">
        <v>773</v>
      </c>
      <c r="D1642" s="1" t="s">
        <v>1421</v>
      </c>
      <c r="E1642" s="1" t="s">
        <v>735</v>
      </c>
      <c r="F1642" s="1" t="s">
        <v>80</v>
      </c>
      <c r="G1642" s="1" t="s">
        <v>1415</v>
      </c>
      <c r="H1642" s="2">
        <v>43221</v>
      </c>
      <c r="I1642" s="3">
        <v>40629</v>
      </c>
      <c r="J1642" s="1">
        <v>2011</v>
      </c>
      <c r="K1642" s="1">
        <v>0.27272954154084206</v>
      </c>
      <c r="L1642" s="1">
        <v>10928</v>
      </c>
      <c r="M1642" s="1">
        <v>0.21122518617354316</v>
      </c>
      <c r="N1642" s="1">
        <v>0.30608171152544034</v>
      </c>
      <c r="O1642" s="4">
        <v>3</v>
      </c>
      <c r="P1642" s="1">
        <f t="shared" si="25"/>
        <v>1</v>
      </c>
    </row>
    <row r="1643" spans="1:16" x14ac:dyDescent="0.25">
      <c r="A1643" s="1" t="s">
        <v>1432</v>
      </c>
      <c r="B1643" s="1" t="s">
        <v>774</v>
      </c>
      <c r="C1643" s="1" t="s">
        <v>775</v>
      </c>
      <c r="D1643" s="1" t="s">
        <v>1421</v>
      </c>
      <c r="E1643" s="1" t="s">
        <v>735</v>
      </c>
      <c r="F1643" s="1" t="s">
        <v>80</v>
      </c>
      <c r="G1643" s="1" t="s">
        <v>1415</v>
      </c>
      <c r="H1643" s="2">
        <v>43221</v>
      </c>
      <c r="I1643" s="3">
        <v>40629</v>
      </c>
      <c r="J1643" s="1">
        <v>2011</v>
      </c>
      <c r="K1643" s="1">
        <v>0.14692963569029369</v>
      </c>
      <c r="L1643" s="1">
        <v>6824</v>
      </c>
      <c r="M1643" s="1">
        <v>0.21122518617354316</v>
      </c>
      <c r="N1643" s="1">
        <v>0.30608171152544034</v>
      </c>
      <c r="O1643" s="4">
        <v>3</v>
      </c>
      <c r="P1643" s="1">
        <f t="shared" si="25"/>
        <v>1</v>
      </c>
    </row>
    <row r="1644" spans="1:16" x14ac:dyDescent="0.25">
      <c r="A1644" s="1" t="s">
        <v>1432</v>
      </c>
      <c r="B1644" s="1" t="s">
        <v>776</v>
      </c>
      <c r="C1644" s="1" t="s">
        <v>777</v>
      </c>
      <c r="D1644" s="1" t="s">
        <v>1421</v>
      </c>
      <c r="E1644" s="1" t="s">
        <v>735</v>
      </c>
      <c r="F1644" s="1" t="s">
        <v>80</v>
      </c>
      <c r="G1644" s="1" t="s">
        <v>1415</v>
      </c>
      <c r="H1644" s="2">
        <v>43221</v>
      </c>
      <c r="I1644" s="3">
        <v>40629</v>
      </c>
      <c r="J1644" s="1">
        <v>2011</v>
      </c>
      <c r="K1644" s="1">
        <v>0.2132654937779685</v>
      </c>
      <c r="L1644" s="1">
        <v>10437</v>
      </c>
      <c r="M1644" s="1">
        <v>0.21122518617354316</v>
      </c>
      <c r="N1644" s="1">
        <v>0.30608171152544034</v>
      </c>
      <c r="O1644" s="4">
        <v>3</v>
      </c>
      <c r="P1644" s="1">
        <f t="shared" si="25"/>
        <v>1</v>
      </c>
    </row>
    <row r="1645" spans="1:16" x14ac:dyDescent="0.25">
      <c r="A1645" s="1" t="s">
        <v>1432</v>
      </c>
      <c r="B1645" s="1" t="s">
        <v>778</v>
      </c>
      <c r="C1645" s="1" t="s">
        <v>779</v>
      </c>
      <c r="D1645" s="1" t="s">
        <v>1421</v>
      </c>
      <c r="E1645" s="1" t="s">
        <v>735</v>
      </c>
      <c r="F1645" s="1" t="s">
        <v>80</v>
      </c>
      <c r="G1645" s="1" t="s">
        <v>1415</v>
      </c>
      <c r="H1645" s="2">
        <v>43221</v>
      </c>
      <c r="I1645" s="3">
        <v>40629</v>
      </c>
      <c r="J1645" s="1">
        <v>2011</v>
      </c>
      <c r="K1645" s="1">
        <v>0.23223518645618851</v>
      </c>
      <c r="L1645" s="1">
        <v>10151</v>
      </c>
      <c r="M1645" s="1">
        <v>0.21122518617354316</v>
      </c>
      <c r="N1645" s="1">
        <v>0.30608171152544034</v>
      </c>
      <c r="O1645" s="4">
        <v>3</v>
      </c>
      <c r="P1645" s="1">
        <f t="shared" si="25"/>
        <v>1</v>
      </c>
    </row>
    <row r="1646" spans="1:16" x14ac:dyDescent="0.25">
      <c r="A1646" s="1" t="s">
        <v>1432</v>
      </c>
      <c r="B1646" s="1" t="s">
        <v>780</v>
      </c>
      <c r="C1646" s="1" t="s">
        <v>781</v>
      </c>
      <c r="D1646" s="1" t="s">
        <v>1421</v>
      </c>
      <c r="E1646" s="1" t="s">
        <v>735</v>
      </c>
      <c r="F1646" s="1" t="s">
        <v>80</v>
      </c>
      <c r="G1646" s="1" t="s">
        <v>1415</v>
      </c>
      <c r="H1646" s="2">
        <v>43221</v>
      </c>
      <c r="I1646" s="3">
        <v>40629</v>
      </c>
      <c r="J1646" s="1">
        <v>2011</v>
      </c>
      <c r="K1646" s="1">
        <v>0.24897400820793433</v>
      </c>
      <c r="L1646" s="1">
        <v>7826</v>
      </c>
      <c r="M1646" s="1">
        <v>0.21122518617354316</v>
      </c>
      <c r="N1646" s="1">
        <v>0.30608171152544034</v>
      </c>
      <c r="O1646" s="4">
        <v>3</v>
      </c>
      <c r="P1646" s="1">
        <f t="shared" si="25"/>
        <v>1</v>
      </c>
    </row>
    <row r="1647" spans="1:16" x14ac:dyDescent="0.25">
      <c r="A1647" s="1" t="s">
        <v>1432</v>
      </c>
      <c r="B1647" s="1" t="s">
        <v>782</v>
      </c>
      <c r="C1647" s="1" t="s">
        <v>783</v>
      </c>
      <c r="D1647" s="1" t="s">
        <v>1421</v>
      </c>
      <c r="E1647" s="1" t="s">
        <v>735</v>
      </c>
      <c r="F1647" s="1" t="s">
        <v>80</v>
      </c>
      <c r="G1647" s="1" t="s">
        <v>1415</v>
      </c>
      <c r="H1647" s="2">
        <v>43221</v>
      </c>
      <c r="I1647" s="3">
        <v>40629</v>
      </c>
      <c r="J1647" s="1">
        <v>2011</v>
      </c>
      <c r="K1647" s="1">
        <v>0.14729726792584061</v>
      </c>
      <c r="L1647" s="1">
        <v>6777</v>
      </c>
      <c r="M1647" s="1">
        <v>0.21122518617354316</v>
      </c>
      <c r="N1647" s="1">
        <v>0.30608171152544034</v>
      </c>
      <c r="O1647" s="4">
        <v>3</v>
      </c>
      <c r="P1647" s="1">
        <f t="shared" si="25"/>
        <v>1</v>
      </c>
    </row>
    <row r="1648" spans="1:16" x14ac:dyDescent="0.25">
      <c r="A1648" s="1" t="s">
        <v>1432</v>
      </c>
      <c r="B1648" s="1" t="s">
        <v>784</v>
      </c>
      <c r="C1648" s="1" t="s">
        <v>785</v>
      </c>
      <c r="D1648" s="1" t="s">
        <v>1421</v>
      </c>
      <c r="E1648" s="1" t="s">
        <v>735</v>
      </c>
      <c r="F1648" s="1" t="s">
        <v>80</v>
      </c>
      <c r="G1648" s="1" t="s">
        <v>1415</v>
      </c>
      <c r="H1648" s="2">
        <v>43221</v>
      </c>
      <c r="I1648" s="3">
        <v>40629</v>
      </c>
      <c r="J1648" s="1">
        <v>2011</v>
      </c>
      <c r="K1648" s="1">
        <v>0.21170433190382112</v>
      </c>
      <c r="L1648" s="1">
        <v>8787</v>
      </c>
      <c r="M1648" s="1">
        <v>0.21122518617354316</v>
      </c>
      <c r="N1648" s="1">
        <v>0.30608171152544034</v>
      </c>
      <c r="O1648" s="4">
        <v>3</v>
      </c>
      <c r="P1648" s="1">
        <f t="shared" si="25"/>
        <v>1</v>
      </c>
    </row>
    <row r="1649" spans="1:16" x14ac:dyDescent="0.25">
      <c r="A1649" s="1" t="s">
        <v>1432</v>
      </c>
      <c r="B1649" s="1" t="s">
        <v>786</v>
      </c>
      <c r="C1649" s="1" t="s">
        <v>787</v>
      </c>
      <c r="D1649" s="1" t="s">
        <v>1421</v>
      </c>
      <c r="E1649" s="1" t="s">
        <v>735</v>
      </c>
      <c r="F1649" s="1" t="s">
        <v>80</v>
      </c>
      <c r="G1649" s="1" t="s">
        <v>1415</v>
      </c>
      <c r="H1649" s="2">
        <v>43221</v>
      </c>
      <c r="I1649" s="3">
        <v>40629</v>
      </c>
      <c r="J1649" s="1">
        <v>2011</v>
      </c>
      <c r="K1649" s="1">
        <v>0.24704603723107793</v>
      </c>
      <c r="L1649" s="1">
        <v>8865</v>
      </c>
      <c r="M1649" s="1">
        <v>0.21122518617354316</v>
      </c>
      <c r="N1649" s="1">
        <v>0.30608171152544034</v>
      </c>
      <c r="O1649" s="4">
        <v>3</v>
      </c>
      <c r="P1649" s="1">
        <f t="shared" si="25"/>
        <v>1</v>
      </c>
    </row>
    <row r="1650" spans="1:16" x14ac:dyDescent="0.25">
      <c r="A1650" s="1" t="s">
        <v>1432</v>
      </c>
      <c r="B1650" s="1" t="s">
        <v>788</v>
      </c>
      <c r="C1650" s="1" t="s">
        <v>789</v>
      </c>
      <c r="D1650" s="1" t="s">
        <v>1421</v>
      </c>
      <c r="E1650" s="1" t="s">
        <v>735</v>
      </c>
      <c r="F1650" s="1" t="s">
        <v>80</v>
      </c>
      <c r="G1650" s="1" t="s">
        <v>1415</v>
      </c>
      <c r="H1650" s="2">
        <v>43221</v>
      </c>
      <c r="I1650" s="3">
        <v>40629</v>
      </c>
      <c r="J1650" s="1">
        <v>2011</v>
      </c>
      <c r="K1650" s="1">
        <v>0.25199473043175663</v>
      </c>
      <c r="L1650" s="1">
        <v>10138</v>
      </c>
      <c r="M1650" s="1">
        <v>0.21122518617354316</v>
      </c>
      <c r="N1650" s="1">
        <v>0.30608171152544034</v>
      </c>
      <c r="O1650" s="4">
        <v>3</v>
      </c>
      <c r="P1650" s="1">
        <f t="shared" si="25"/>
        <v>1</v>
      </c>
    </row>
    <row r="1651" spans="1:16" x14ac:dyDescent="0.25">
      <c r="A1651" s="1" t="s">
        <v>1432</v>
      </c>
      <c r="B1651" s="1" t="s">
        <v>790</v>
      </c>
      <c r="C1651" s="1" t="s">
        <v>791</v>
      </c>
      <c r="D1651" s="1" t="s">
        <v>1421</v>
      </c>
      <c r="E1651" s="1" t="s">
        <v>735</v>
      </c>
      <c r="F1651" s="1" t="s">
        <v>80</v>
      </c>
      <c r="G1651" s="1" t="s">
        <v>1415</v>
      </c>
      <c r="H1651" s="2">
        <v>43221</v>
      </c>
      <c r="I1651" s="3">
        <v>40629</v>
      </c>
      <c r="J1651" s="1">
        <v>2011</v>
      </c>
      <c r="K1651" s="1">
        <v>0.32811231305167765</v>
      </c>
      <c r="L1651" s="1">
        <v>12527</v>
      </c>
      <c r="M1651" s="1">
        <v>0.21122518617354316</v>
      </c>
      <c r="N1651" s="1">
        <v>0.30608171152544034</v>
      </c>
      <c r="O1651" s="4">
        <v>3</v>
      </c>
      <c r="P1651" s="1">
        <f t="shared" si="25"/>
        <v>1</v>
      </c>
    </row>
    <row r="1652" spans="1:16" x14ac:dyDescent="0.25">
      <c r="A1652" s="1" t="s">
        <v>1432</v>
      </c>
      <c r="B1652" s="1" t="s">
        <v>792</v>
      </c>
      <c r="C1652" s="1" t="s">
        <v>793</v>
      </c>
      <c r="D1652" s="1" t="s">
        <v>1421</v>
      </c>
      <c r="E1652" s="1" t="s">
        <v>735</v>
      </c>
      <c r="F1652" s="1" t="s">
        <v>80</v>
      </c>
      <c r="G1652" s="1" t="s">
        <v>1415</v>
      </c>
      <c r="H1652" s="2">
        <v>43221</v>
      </c>
      <c r="I1652" s="3">
        <v>40629</v>
      </c>
      <c r="J1652" s="1">
        <v>2011</v>
      </c>
      <c r="K1652" s="1">
        <v>0.1957999951945025</v>
      </c>
      <c r="L1652" s="1">
        <v>8149</v>
      </c>
      <c r="M1652" s="1">
        <v>0.21122518617354316</v>
      </c>
      <c r="N1652" s="1">
        <v>0.30608171152544034</v>
      </c>
      <c r="O1652" s="4">
        <v>3</v>
      </c>
      <c r="P1652" s="1">
        <f t="shared" si="25"/>
        <v>1</v>
      </c>
    </row>
    <row r="1653" spans="1:16" x14ac:dyDescent="0.25">
      <c r="A1653" s="1" t="s">
        <v>1432</v>
      </c>
      <c r="B1653" s="1" t="s">
        <v>794</v>
      </c>
      <c r="C1653" s="1" t="s">
        <v>795</v>
      </c>
      <c r="D1653" s="1" t="s">
        <v>1421</v>
      </c>
      <c r="E1653" s="1" t="s">
        <v>735</v>
      </c>
      <c r="F1653" s="1" t="s">
        <v>80</v>
      </c>
      <c r="G1653" s="1" t="s">
        <v>1415</v>
      </c>
      <c r="H1653" s="2">
        <v>43221</v>
      </c>
      <c r="I1653" s="3">
        <v>40629</v>
      </c>
      <c r="J1653" s="1">
        <v>2011</v>
      </c>
      <c r="K1653" s="1">
        <v>0.20555010383623543</v>
      </c>
      <c r="L1653" s="1">
        <v>9007</v>
      </c>
      <c r="M1653" s="1">
        <v>0.21122518617354316</v>
      </c>
      <c r="N1653" s="1">
        <v>0.30608171152544034</v>
      </c>
      <c r="O1653" s="4">
        <v>3</v>
      </c>
      <c r="P1653" s="1">
        <f t="shared" si="25"/>
        <v>1</v>
      </c>
    </row>
    <row r="1654" spans="1:16" x14ac:dyDescent="0.25">
      <c r="A1654" s="1" t="s">
        <v>1432</v>
      </c>
      <c r="B1654" s="1" t="s">
        <v>796</v>
      </c>
      <c r="C1654" s="1" t="s">
        <v>797</v>
      </c>
      <c r="D1654" s="1" t="s">
        <v>1421</v>
      </c>
      <c r="E1654" s="1" t="s">
        <v>735</v>
      </c>
      <c r="F1654" s="1" t="s">
        <v>80</v>
      </c>
      <c r="G1654" s="1" t="s">
        <v>1415</v>
      </c>
      <c r="H1654" s="2">
        <v>43221</v>
      </c>
      <c r="I1654" s="3">
        <v>40629</v>
      </c>
      <c r="J1654" s="1">
        <v>2011</v>
      </c>
      <c r="K1654" s="1">
        <v>0.28346912521440826</v>
      </c>
      <c r="L1654" s="1">
        <v>13221</v>
      </c>
      <c r="M1654" s="1">
        <v>0.21122518617354316</v>
      </c>
      <c r="N1654" s="1">
        <v>0.30608171152544034</v>
      </c>
      <c r="O1654" s="4">
        <v>3</v>
      </c>
      <c r="P1654" s="1">
        <f t="shared" si="25"/>
        <v>1</v>
      </c>
    </row>
    <row r="1655" spans="1:16" x14ac:dyDescent="0.25">
      <c r="A1655" s="1" t="s">
        <v>1432</v>
      </c>
      <c r="B1655" s="1" t="s">
        <v>798</v>
      </c>
      <c r="C1655" s="1" t="s">
        <v>799</v>
      </c>
      <c r="D1655" s="1" t="s">
        <v>1421</v>
      </c>
      <c r="E1655" s="1" t="s">
        <v>735</v>
      </c>
      <c r="F1655" s="1" t="s">
        <v>80</v>
      </c>
      <c r="G1655" s="1" t="s">
        <v>1415</v>
      </c>
      <c r="H1655" s="2">
        <v>43221</v>
      </c>
      <c r="I1655" s="3">
        <v>40629</v>
      </c>
      <c r="J1655" s="1">
        <v>2011</v>
      </c>
      <c r="K1655" s="1">
        <v>0.11357263039820527</v>
      </c>
      <c r="L1655" s="1">
        <v>5265</v>
      </c>
      <c r="M1655" s="1">
        <v>0.21122518617354316</v>
      </c>
      <c r="N1655" s="1">
        <v>0.30608171152544034</v>
      </c>
      <c r="O1655" s="4">
        <v>3</v>
      </c>
      <c r="P1655" s="1">
        <f t="shared" si="25"/>
        <v>1</v>
      </c>
    </row>
    <row r="1656" spans="1:16" x14ac:dyDescent="0.25">
      <c r="A1656" s="1" t="s">
        <v>1432</v>
      </c>
      <c r="B1656" s="1" t="s">
        <v>800</v>
      </c>
      <c r="C1656" s="1" t="s">
        <v>801</v>
      </c>
      <c r="D1656" s="1" t="s">
        <v>1421</v>
      </c>
      <c r="E1656" s="1" t="s">
        <v>735</v>
      </c>
      <c r="F1656" s="1" t="s">
        <v>80</v>
      </c>
      <c r="G1656" s="1" t="s">
        <v>1415</v>
      </c>
      <c r="H1656" s="2">
        <v>43221</v>
      </c>
      <c r="I1656" s="3">
        <v>40629</v>
      </c>
      <c r="J1656" s="1">
        <v>2011</v>
      </c>
      <c r="K1656" s="1">
        <v>0.10179006045379603</v>
      </c>
      <c r="L1656" s="1">
        <v>5186</v>
      </c>
      <c r="M1656" s="1">
        <v>0.21122518617354316</v>
      </c>
      <c r="N1656" s="1">
        <v>0.30608171152544034</v>
      </c>
      <c r="O1656" s="4">
        <v>3</v>
      </c>
      <c r="P1656" s="1">
        <f t="shared" si="25"/>
        <v>1</v>
      </c>
    </row>
    <row r="1657" spans="1:16" x14ac:dyDescent="0.25">
      <c r="A1657" s="1" t="s">
        <v>1432</v>
      </c>
      <c r="B1657" s="1" t="s">
        <v>802</v>
      </c>
      <c r="C1657" s="1" t="s">
        <v>803</v>
      </c>
      <c r="D1657" s="1" t="s">
        <v>1421</v>
      </c>
      <c r="E1657" s="1" t="s">
        <v>735</v>
      </c>
      <c r="F1657" s="1" t="s">
        <v>80</v>
      </c>
      <c r="G1657" s="1" t="s">
        <v>1415</v>
      </c>
      <c r="H1657" s="2">
        <v>43221</v>
      </c>
      <c r="I1657" s="3">
        <v>40629</v>
      </c>
      <c r="J1657" s="1">
        <v>2011</v>
      </c>
      <c r="K1657" s="1">
        <v>6.7222419297623265E-2</v>
      </c>
      <c r="L1657" s="1">
        <v>3411</v>
      </c>
      <c r="M1657" s="1">
        <v>0.21122518617354316</v>
      </c>
      <c r="N1657" s="1">
        <v>0.30608171152544034</v>
      </c>
      <c r="O1657" s="4">
        <v>3</v>
      </c>
      <c r="P1657" s="1">
        <f t="shared" si="25"/>
        <v>1</v>
      </c>
    </row>
    <row r="1658" spans="1:16" x14ac:dyDescent="0.25">
      <c r="A1658" s="1" t="s">
        <v>1432</v>
      </c>
      <c r="B1658" s="1" t="s">
        <v>804</v>
      </c>
      <c r="C1658" s="1" t="s">
        <v>805</v>
      </c>
      <c r="D1658" s="1" t="s">
        <v>1421</v>
      </c>
      <c r="E1658" s="1" t="s">
        <v>735</v>
      </c>
      <c r="F1658" s="1" t="s">
        <v>80</v>
      </c>
      <c r="G1658" s="1" t="s">
        <v>1415</v>
      </c>
      <c r="H1658" s="2">
        <v>43221</v>
      </c>
      <c r="I1658" s="3">
        <v>40629</v>
      </c>
      <c r="J1658" s="1">
        <v>2011</v>
      </c>
      <c r="K1658" s="1">
        <v>0.13885968768516219</v>
      </c>
      <c r="L1658" s="1">
        <v>7265</v>
      </c>
      <c r="M1658" s="1">
        <v>0.21122518617354316</v>
      </c>
      <c r="N1658" s="1">
        <v>0.30608171152544034</v>
      </c>
      <c r="O1658" s="4">
        <v>3</v>
      </c>
      <c r="P1658" s="1">
        <f t="shared" si="25"/>
        <v>1</v>
      </c>
    </row>
    <row r="1659" spans="1:16" x14ac:dyDescent="0.25">
      <c r="A1659" s="1" t="s">
        <v>1432</v>
      </c>
      <c r="B1659" s="1" t="s">
        <v>806</v>
      </c>
      <c r="C1659" s="1" t="s">
        <v>807</v>
      </c>
      <c r="D1659" s="1" t="s">
        <v>1421</v>
      </c>
      <c r="E1659" s="1" t="s">
        <v>735</v>
      </c>
      <c r="F1659" s="1" t="s">
        <v>80</v>
      </c>
      <c r="G1659" s="1" t="s">
        <v>1415</v>
      </c>
      <c r="H1659" s="2">
        <v>43221</v>
      </c>
      <c r="I1659" s="3">
        <v>40629</v>
      </c>
      <c r="J1659" s="1">
        <v>2011</v>
      </c>
      <c r="K1659" s="1">
        <v>0.19596852985036253</v>
      </c>
      <c r="L1659" s="1">
        <v>11433</v>
      </c>
      <c r="M1659" s="1">
        <v>0.21122518617354316</v>
      </c>
      <c r="N1659" s="1">
        <v>0.30608171152544034</v>
      </c>
      <c r="O1659" s="4">
        <v>3</v>
      </c>
      <c r="P1659" s="1">
        <f t="shared" si="25"/>
        <v>1</v>
      </c>
    </row>
    <row r="1660" spans="1:16" x14ac:dyDescent="0.25">
      <c r="A1660" s="1" t="s">
        <v>1432</v>
      </c>
      <c r="B1660" s="1" t="s">
        <v>808</v>
      </c>
      <c r="C1660" s="1" t="s">
        <v>809</v>
      </c>
      <c r="D1660" s="1" t="s">
        <v>1421</v>
      </c>
      <c r="E1660" s="1" t="s">
        <v>735</v>
      </c>
      <c r="F1660" s="1" t="s">
        <v>80</v>
      </c>
      <c r="G1660" s="1" t="s">
        <v>1415</v>
      </c>
      <c r="H1660" s="2">
        <v>43221</v>
      </c>
      <c r="I1660" s="3">
        <v>40629</v>
      </c>
      <c r="J1660" s="1">
        <v>2011</v>
      </c>
      <c r="K1660" s="1">
        <v>0.32935445273773573</v>
      </c>
      <c r="L1660" s="1">
        <v>11561</v>
      </c>
      <c r="M1660" s="1">
        <v>0.21122518617354316</v>
      </c>
      <c r="N1660" s="1">
        <v>0.30608171152544034</v>
      </c>
      <c r="O1660" s="4">
        <v>3</v>
      </c>
      <c r="P1660" s="1">
        <f t="shared" si="25"/>
        <v>1</v>
      </c>
    </row>
    <row r="1661" spans="1:16" x14ac:dyDescent="0.25">
      <c r="A1661" s="1" t="s">
        <v>1432</v>
      </c>
      <c r="B1661" s="1" t="s">
        <v>810</v>
      </c>
      <c r="C1661" s="1" t="s">
        <v>811</v>
      </c>
      <c r="D1661" s="1" t="s">
        <v>1421</v>
      </c>
      <c r="E1661" s="1" t="s">
        <v>735</v>
      </c>
      <c r="F1661" s="1" t="s">
        <v>80</v>
      </c>
      <c r="G1661" s="1" t="s">
        <v>1415</v>
      </c>
      <c r="H1661" s="2">
        <v>43221</v>
      </c>
      <c r="I1661" s="3">
        <v>40629</v>
      </c>
      <c r="J1661" s="1">
        <v>2011</v>
      </c>
      <c r="K1661" s="1">
        <v>0.26782299550216809</v>
      </c>
      <c r="L1661" s="1">
        <v>9944</v>
      </c>
      <c r="M1661" s="1">
        <v>0.21122518617354316</v>
      </c>
      <c r="N1661" s="1">
        <v>0.30608171152544034</v>
      </c>
      <c r="O1661" s="4">
        <v>3</v>
      </c>
      <c r="P1661" s="1">
        <f t="shared" si="25"/>
        <v>1</v>
      </c>
    </row>
    <row r="1662" spans="1:16" x14ac:dyDescent="0.25">
      <c r="A1662" s="1" t="s">
        <v>1432</v>
      </c>
      <c r="B1662" s="1" t="s">
        <v>812</v>
      </c>
      <c r="C1662" s="1" t="s">
        <v>813</v>
      </c>
      <c r="D1662" s="1" t="s">
        <v>1421</v>
      </c>
      <c r="E1662" s="1" t="s">
        <v>735</v>
      </c>
      <c r="F1662" s="1" t="s">
        <v>80</v>
      </c>
      <c r="G1662" s="1" t="s">
        <v>1415</v>
      </c>
      <c r="H1662" s="2">
        <v>43221</v>
      </c>
      <c r="I1662" s="3">
        <v>40629</v>
      </c>
      <c r="J1662" s="1">
        <v>2011</v>
      </c>
      <c r="K1662" s="1">
        <v>0.21423607398695604</v>
      </c>
      <c r="L1662" s="1">
        <v>8015</v>
      </c>
      <c r="M1662" s="1">
        <v>0.21122518617354316</v>
      </c>
      <c r="N1662" s="1">
        <v>0.30608171152544034</v>
      </c>
      <c r="O1662" s="4">
        <v>3</v>
      </c>
      <c r="P1662" s="1">
        <f t="shared" si="25"/>
        <v>1</v>
      </c>
    </row>
    <row r="1663" spans="1:16" x14ac:dyDescent="0.25">
      <c r="A1663" s="1" t="s">
        <v>1432</v>
      </c>
      <c r="B1663" s="1" t="s">
        <v>814</v>
      </c>
      <c r="C1663" s="1" t="s">
        <v>815</v>
      </c>
      <c r="D1663" s="1" t="s">
        <v>1421</v>
      </c>
      <c r="E1663" s="1" t="s">
        <v>735</v>
      </c>
      <c r="F1663" s="1" t="s">
        <v>80</v>
      </c>
      <c r="G1663" s="1" t="s">
        <v>1415</v>
      </c>
      <c r="H1663" s="2">
        <v>43221</v>
      </c>
      <c r="I1663" s="3">
        <v>40629</v>
      </c>
      <c r="J1663" s="1">
        <v>2011</v>
      </c>
      <c r="K1663" s="1">
        <v>0.23804328464552904</v>
      </c>
      <c r="L1663" s="1">
        <v>10691</v>
      </c>
      <c r="M1663" s="1">
        <v>0.21122518617354316</v>
      </c>
      <c r="N1663" s="1">
        <v>0.30608171152544034</v>
      </c>
      <c r="O1663" s="4">
        <v>3</v>
      </c>
      <c r="P1663" s="1">
        <f t="shared" si="25"/>
        <v>1</v>
      </c>
    </row>
    <row r="1664" spans="1:16" x14ac:dyDescent="0.25">
      <c r="A1664" s="1" t="s">
        <v>1432</v>
      </c>
      <c r="B1664" s="1" t="s">
        <v>816</v>
      </c>
      <c r="C1664" s="1" t="s">
        <v>817</v>
      </c>
      <c r="D1664" s="1" t="s">
        <v>1421</v>
      </c>
      <c r="E1664" s="1" t="s">
        <v>735</v>
      </c>
      <c r="F1664" s="1" t="s">
        <v>80</v>
      </c>
      <c r="G1664" s="1" t="s">
        <v>1415</v>
      </c>
      <c r="H1664" s="2">
        <v>43221</v>
      </c>
      <c r="I1664" s="3">
        <v>40629</v>
      </c>
      <c r="J1664" s="1">
        <v>2011</v>
      </c>
      <c r="K1664" s="1">
        <v>0.14111489318030207</v>
      </c>
      <c r="L1664" s="1">
        <v>8250</v>
      </c>
      <c r="M1664" s="1">
        <v>0.21122518617354316</v>
      </c>
      <c r="N1664" s="1">
        <v>0.30608171152544034</v>
      </c>
      <c r="O1664" s="4">
        <v>3</v>
      </c>
      <c r="P1664" s="1">
        <f t="shared" si="25"/>
        <v>1</v>
      </c>
    </row>
    <row r="1665" spans="1:16" x14ac:dyDescent="0.25">
      <c r="A1665" s="1" t="s">
        <v>1432</v>
      </c>
      <c r="B1665" s="1" t="s">
        <v>818</v>
      </c>
      <c r="C1665" s="1" t="s">
        <v>819</v>
      </c>
      <c r="D1665" s="1" t="s">
        <v>1421</v>
      </c>
      <c r="E1665" s="1" t="s">
        <v>735</v>
      </c>
      <c r="F1665" s="1" t="s">
        <v>80</v>
      </c>
      <c r="G1665" s="1" t="s">
        <v>1415</v>
      </c>
      <c r="H1665" s="2">
        <v>43221</v>
      </c>
      <c r="I1665" s="3">
        <v>40629</v>
      </c>
      <c r="J1665" s="1">
        <v>2011</v>
      </c>
      <c r="K1665" s="1">
        <v>0.37534888121481624</v>
      </c>
      <c r="L1665" s="1">
        <v>15869</v>
      </c>
      <c r="M1665" s="1">
        <v>0.21122518617354316</v>
      </c>
      <c r="N1665" s="1">
        <v>0.30608171152544034</v>
      </c>
      <c r="O1665" s="4">
        <v>3</v>
      </c>
      <c r="P1665" s="1">
        <f t="shared" si="25"/>
        <v>1</v>
      </c>
    </row>
    <row r="1666" spans="1:16" x14ac:dyDescent="0.25">
      <c r="A1666" s="1" t="s">
        <v>1432</v>
      </c>
      <c r="B1666" s="1" t="s">
        <v>820</v>
      </c>
      <c r="C1666" s="1" t="s">
        <v>821</v>
      </c>
      <c r="D1666" s="1" t="s">
        <v>1421</v>
      </c>
      <c r="E1666" s="1" t="s">
        <v>735</v>
      </c>
      <c r="F1666" s="1" t="s">
        <v>80</v>
      </c>
      <c r="G1666" s="1" t="s">
        <v>1415</v>
      </c>
      <c r="H1666" s="2">
        <v>43221</v>
      </c>
      <c r="I1666" s="3">
        <v>40629</v>
      </c>
      <c r="J1666" s="1">
        <v>2011</v>
      </c>
      <c r="K1666" s="1">
        <v>0.18905116366720059</v>
      </c>
      <c r="L1666" s="1">
        <v>10032</v>
      </c>
      <c r="M1666" s="1">
        <v>0.21122518617354316</v>
      </c>
      <c r="N1666" s="1">
        <v>0.30608171152544034</v>
      </c>
      <c r="O1666" s="4">
        <v>3</v>
      </c>
      <c r="P1666" s="1">
        <f t="shared" si="25"/>
        <v>1</v>
      </c>
    </row>
    <row r="1667" spans="1:16" x14ac:dyDescent="0.25">
      <c r="A1667" s="1" t="s">
        <v>1432</v>
      </c>
      <c r="B1667" s="1" t="s">
        <v>822</v>
      </c>
      <c r="C1667" s="1" t="s">
        <v>823</v>
      </c>
      <c r="D1667" s="1" t="s">
        <v>1421</v>
      </c>
      <c r="E1667" s="1" t="s">
        <v>735</v>
      </c>
      <c r="F1667" s="1" t="s">
        <v>80</v>
      </c>
      <c r="G1667" s="1" t="s">
        <v>1415</v>
      </c>
      <c r="H1667" s="2">
        <v>43221</v>
      </c>
      <c r="I1667" s="3">
        <v>40629</v>
      </c>
      <c r="J1667" s="1">
        <v>2011</v>
      </c>
      <c r="K1667" s="1">
        <v>0.29949560303166345</v>
      </c>
      <c r="L1667" s="1">
        <v>11341</v>
      </c>
      <c r="M1667" s="1">
        <v>0.21122518617354316</v>
      </c>
      <c r="N1667" s="1">
        <v>0.30608171152544034</v>
      </c>
      <c r="O1667" s="4">
        <v>3</v>
      </c>
      <c r="P1667" s="1">
        <f t="shared" ref="P1667:P1730" si="26">IF(A1667="Owned outright",1,IF(A1667="Owned with a mortgage or loan",1,IF(A1667="Shared ownership",4,IF(A1667="Rented from council (local authority)",3,IF(A1667="Other social rented",3,IF(A1667="Private landlord or letting agency",2,IF(A1667="Other private rented",2,IF(A1667="Living rent free",4,0))))))))</f>
        <v>1</v>
      </c>
    </row>
    <row r="1668" spans="1:16" x14ac:dyDescent="0.25">
      <c r="A1668" s="1" t="s">
        <v>1432</v>
      </c>
      <c r="B1668" s="1" t="s">
        <v>824</v>
      </c>
      <c r="C1668" s="1" t="s">
        <v>825</v>
      </c>
      <c r="D1668" s="1" t="s">
        <v>1421</v>
      </c>
      <c r="E1668" s="1" t="s">
        <v>735</v>
      </c>
      <c r="F1668" s="1" t="s">
        <v>80</v>
      </c>
      <c r="G1668" s="1" t="s">
        <v>1415</v>
      </c>
      <c r="H1668" s="2">
        <v>43221</v>
      </c>
      <c r="I1668" s="3">
        <v>40629</v>
      </c>
      <c r="J1668" s="1">
        <v>2011</v>
      </c>
      <c r="K1668" s="1">
        <v>0.23994088482074752</v>
      </c>
      <c r="L1668" s="1">
        <v>10066</v>
      </c>
      <c r="M1668" s="1">
        <v>0.21122518617354316</v>
      </c>
      <c r="N1668" s="1">
        <v>0.30608171152544034</v>
      </c>
      <c r="O1668" s="4">
        <v>3</v>
      </c>
      <c r="P1668" s="1">
        <f t="shared" si="26"/>
        <v>1</v>
      </c>
    </row>
    <row r="1669" spans="1:16" x14ac:dyDescent="0.25">
      <c r="A1669" s="1" t="s">
        <v>1432</v>
      </c>
      <c r="B1669" s="1" t="s">
        <v>826</v>
      </c>
      <c r="C1669" s="1" t="s">
        <v>827</v>
      </c>
      <c r="D1669" s="1" t="s">
        <v>1421</v>
      </c>
      <c r="E1669" s="1" t="s">
        <v>735</v>
      </c>
      <c r="F1669" s="1" t="s">
        <v>80</v>
      </c>
      <c r="G1669" s="1" t="s">
        <v>1415</v>
      </c>
      <c r="H1669" s="2">
        <v>43221</v>
      </c>
      <c r="I1669" s="3">
        <v>40629</v>
      </c>
      <c r="J1669" s="1">
        <v>2011</v>
      </c>
      <c r="K1669" s="1">
        <v>0.11423962142396214</v>
      </c>
      <c r="L1669" s="1">
        <v>5311</v>
      </c>
      <c r="M1669" s="1">
        <v>0.21122518617354316</v>
      </c>
      <c r="N1669" s="1">
        <v>0.30608171152544034</v>
      </c>
      <c r="O1669" s="4">
        <v>3</v>
      </c>
      <c r="P1669" s="1">
        <f t="shared" si="26"/>
        <v>1</v>
      </c>
    </row>
    <row r="1670" spans="1:16" x14ac:dyDescent="0.25">
      <c r="A1670" s="1" t="s">
        <v>1432</v>
      </c>
      <c r="B1670" s="1" t="s">
        <v>828</v>
      </c>
      <c r="C1670" s="1" t="s">
        <v>829</v>
      </c>
      <c r="D1670" s="1" t="s">
        <v>1421</v>
      </c>
      <c r="E1670" s="1" t="s">
        <v>735</v>
      </c>
      <c r="F1670" s="1" t="s">
        <v>80</v>
      </c>
      <c r="G1670" s="1" t="s">
        <v>1415</v>
      </c>
      <c r="H1670" s="2">
        <v>43221</v>
      </c>
      <c r="I1670" s="3">
        <v>40629</v>
      </c>
      <c r="J1670" s="1">
        <v>2011</v>
      </c>
      <c r="K1670" s="1">
        <v>0.11209790506947691</v>
      </c>
      <c r="L1670" s="1">
        <v>5276</v>
      </c>
      <c r="M1670" s="1">
        <v>0.21122518617354316</v>
      </c>
      <c r="N1670" s="1">
        <v>0.30608171152544034</v>
      </c>
      <c r="O1670" s="4">
        <v>3</v>
      </c>
      <c r="P1670" s="1">
        <f t="shared" si="26"/>
        <v>1</v>
      </c>
    </row>
    <row r="1671" spans="1:16" x14ac:dyDescent="0.25">
      <c r="A1671" s="1" t="s">
        <v>1432</v>
      </c>
      <c r="B1671" s="1" t="s">
        <v>830</v>
      </c>
      <c r="C1671" s="1" t="s">
        <v>831</v>
      </c>
      <c r="D1671" s="1" t="s">
        <v>1421</v>
      </c>
      <c r="E1671" s="1" t="s">
        <v>735</v>
      </c>
      <c r="F1671" s="1" t="s">
        <v>80</v>
      </c>
      <c r="G1671" s="1" t="s">
        <v>1415</v>
      </c>
      <c r="H1671" s="2">
        <v>43221</v>
      </c>
      <c r="I1671" s="3">
        <v>40629</v>
      </c>
      <c r="J1671" s="1">
        <v>2011</v>
      </c>
      <c r="K1671" s="1">
        <v>0.21282997743295487</v>
      </c>
      <c r="L1671" s="1">
        <v>12166</v>
      </c>
      <c r="M1671" s="1">
        <v>0.21122518617354316</v>
      </c>
      <c r="N1671" s="1">
        <v>0.30608171152544034</v>
      </c>
      <c r="O1671" s="4">
        <v>3</v>
      </c>
      <c r="P1671" s="1">
        <f t="shared" si="26"/>
        <v>1</v>
      </c>
    </row>
    <row r="1672" spans="1:16" x14ac:dyDescent="0.25">
      <c r="A1672" s="1" t="s">
        <v>1432</v>
      </c>
      <c r="B1672" s="1" t="s">
        <v>832</v>
      </c>
      <c r="C1672" s="1" t="s">
        <v>833</v>
      </c>
      <c r="D1672" s="1" t="s">
        <v>1421</v>
      </c>
      <c r="E1672" s="1" t="s">
        <v>735</v>
      </c>
      <c r="F1672" s="1" t="s">
        <v>80</v>
      </c>
      <c r="G1672" s="1" t="s">
        <v>1415</v>
      </c>
      <c r="H1672" s="2">
        <v>43221</v>
      </c>
      <c r="I1672" s="3">
        <v>40629</v>
      </c>
      <c r="J1672" s="1">
        <v>2011</v>
      </c>
      <c r="K1672" s="1">
        <v>0.27364879074658255</v>
      </c>
      <c r="L1672" s="1">
        <v>13012</v>
      </c>
      <c r="M1672" s="1">
        <v>0.21122518617354316</v>
      </c>
      <c r="N1672" s="1">
        <v>0.30608171152544034</v>
      </c>
      <c r="O1672" s="4">
        <v>3</v>
      </c>
      <c r="P1672" s="1">
        <f t="shared" si="26"/>
        <v>1</v>
      </c>
    </row>
    <row r="1673" spans="1:16" x14ac:dyDescent="0.25">
      <c r="A1673" s="1" t="s">
        <v>1432</v>
      </c>
      <c r="B1673" s="1" t="s">
        <v>834</v>
      </c>
      <c r="C1673" s="1" t="s">
        <v>835</v>
      </c>
      <c r="D1673" s="1" t="s">
        <v>1421</v>
      </c>
      <c r="E1673" s="1" t="s">
        <v>735</v>
      </c>
      <c r="F1673" s="1" t="s">
        <v>80</v>
      </c>
      <c r="G1673" s="1" t="s">
        <v>1415</v>
      </c>
      <c r="H1673" s="2">
        <v>43221</v>
      </c>
      <c r="I1673" s="3">
        <v>40629</v>
      </c>
      <c r="J1673" s="1">
        <v>2011</v>
      </c>
      <c r="K1673" s="1">
        <v>0.18734993644367026</v>
      </c>
      <c r="L1673" s="1">
        <v>7959</v>
      </c>
      <c r="M1673" s="1">
        <v>0.21122518617354316</v>
      </c>
      <c r="N1673" s="1">
        <v>0.30608171152544034</v>
      </c>
      <c r="O1673" s="4">
        <v>3</v>
      </c>
      <c r="P1673" s="1">
        <f t="shared" si="26"/>
        <v>1</v>
      </c>
    </row>
    <row r="1674" spans="1:16" x14ac:dyDescent="0.25">
      <c r="A1674" s="1" t="s">
        <v>1432</v>
      </c>
      <c r="B1674" s="1" t="s">
        <v>836</v>
      </c>
      <c r="C1674" s="1" t="s">
        <v>837</v>
      </c>
      <c r="D1674" s="1" t="s">
        <v>1421</v>
      </c>
      <c r="E1674" s="1" t="s">
        <v>735</v>
      </c>
      <c r="F1674" s="1" t="s">
        <v>80</v>
      </c>
      <c r="G1674" s="1" t="s">
        <v>1415</v>
      </c>
      <c r="H1674" s="2">
        <v>43221</v>
      </c>
      <c r="I1674" s="3">
        <v>40629</v>
      </c>
      <c r="J1674" s="1">
        <v>2011</v>
      </c>
      <c r="K1674" s="1">
        <v>0.16492157784520706</v>
      </c>
      <c r="L1674" s="1">
        <v>7718</v>
      </c>
      <c r="M1674" s="1">
        <v>0.21122518617354316</v>
      </c>
      <c r="N1674" s="1">
        <v>0.30608171152544034</v>
      </c>
      <c r="O1674" s="4">
        <v>3</v>
      </c>
      <c r="P1674" s="1">
        <f t="shared" si="26"/>
        <v>1</v>
      </c>
    </row>
    <row r="1675" spans="1:16" x14ac:dyDescent="0.25">
      <c r="A1675" s="1" t="s">
        <v>1432</v>
      </c>
      <c r="B1675" s="1" t="s">
        <v>838</v>
      </c>
      <c r="C1675" s="1" t="s">
        <v>839</v>
      </c>
      <c r="D1675" s="1" t="s">
        <v>1421</v>
      </c>
      <c r="E1675" s="1" t="s">
        <v>735</v>
      </c>
      <c r="F1675" s="1" t="s">
        <v>80</v>
      </c>
      <c r="G1675" s="1" t="s">
        <v>1415</v>
      </c>
      <c r="H1675" s="2">
        <v>43221</v>
      </c>
      <c r="I1675" s="3">
        <v>40629</v>
      </c>
      <c r="J1675" s="1">
        <v>2011</v>
      </c>
      <c r="K1675" s="1">
        <v>0.10981977429678288</v>
      </c>
      <c r="L1675" s="1">
        <v>5216</v>
      </c>
      <c r="M1675" s="1">
        <v>0.21122518617354316</v>
      </c>
      <c r="N1675" s="1">
        <v>0.30608171152544034</v>
      </c>
      <c r="O1675" s="4">
        <v>3</v>
      </c>
      <c r="P1675" s="1">
        <f t="shared" si="26"/>
        <v>1</v>
      </c>
    </row>
    <row r="1676" spans="1:16" x14ac:dyDescent="0.25">
      <c r="A1676" s="1" t="s">
        <v>1432</v>
      </c>
      <c r="B1676" s="1" t="s">
        <v>840</v>
      </c>
      <c r="C1676" s="1" t="s">
        <v>841</v>
      </c>
      <c r="D1676" s="1" t="s">
        <v>1421</v>
      </c>
      <c r="E1676" s="1" t="s">
        <v>735</v>
      </c>
      <c r="F1676" s="1" t="s">
        <v>80</v>
      </c>
      <c r="G1676" s="1" t="s">
        <v>1415</v>
      </c>
      <c r="H1676" s="2">
        <v>43221</v>
      </c>
      <c r="I1676" s="3">
        <v>40629</v>
      </c>
      <c r="J1676" s="1">
        <v>2011</v>
      </c>
      <c r="K1676" s="1">
        <v>0.2026098725708011</v>
      </c>
      <c r="L1676" s="1">
        <v>7934</v>
      </c>
      <c r="M1676" s="1">
        <v>0.21122518617354316</v>
      </c>
      <c r="N1676" s="1">
        <v>0.30608171152544034</v>
      </c>
      <c r="O1676" s="4">
        <v>3</v>
      </c>
      <c r="P1676" s="1">
        <f t="shared" si="26"/>
        <v>1</v>
      </c>
    </row>
    <row r="1677" spans="1:16" x14ac:dyDescent="0.25">
      <c r="A1677" s="1" t="s">
        <v>1432</v>
      </c>
      <c r="B1677" s="1" t="s">
        <v>842</v>
      </c>
      <c r="C1677" s="1" t="s">
        <v>843</v>
      </c>
      <c r="D1677" s="1" t="s">
        <v>1421</v>
      </c>
      <c r="E1677" s="1" t="s">
        <v>735</v>
      </c>
      <c r="F1677" s="1" t="s">
        <v>80</v>
      </c>
      <c r="G1677" s="1" t="s">
        <v>1415</v>
      </c>
      <c r="H1677" s="2">
        <v>43221</v>
      </c>
      <c r="I1677" s="3">
        <v>40629</v>
      </c>
      <c r="J1677" s="1">
        <v>2011</v>
      </c>
      <c r="K1677" s="1">
        <v>0.21837577249532014</v>
      </c>
      <c r="L1677" s="1">
        <v>8516</v>
      </c>
      <c r="M1677" s="1">
        <v>0.21122518617354316</v>
      </c>
      <c r="N1677" s="1">
        <v>0.30608171152544034</v>
      </c>
      <c r="O1677" s="4">
        <v>3</v>
      </c>
      <c r="P1677" s="1">
        <f t="shared" si="26"/>
        <v>1</v>
      </c>
    </row>
    <row r="1678" spans="1:16" x14ac:dyDescent="0.25">
      <c r="A1678" s="1" t="s">
        <v>1432</v>
      </c>
      <c r="B1678" s="1" t="s">
        <v>844</v>
      </c>
      <c r="C1678" s="1" t="s">
        <v>845</v>
      </c>
      <c r="D1678" s="1" t="s">
        <v>1421</v>
      </c>
      <c r="E1678" s="1" t="s">
        <v>735</v>
      </c>
      <c r="F1678" s="1" t="s">
        <v>80</v>
      </c>
      <c r="G1678" s="1" t="s">
        <v>1415</v>
      </c>
      <c r="H1678" s="2">
        <v>43221</v>
      </c>
      <c r="I1678" s="3">
        <v>40629</v>
      </c>
      <c r="J1678" s="1">
        <v>2011</v>
      </c>
      <c r="K1678" s="1">
        <v>0.37823266541732736</v>
      </c>
      <c r="L1678" s="1">
        <v>13119</v>
      </c>
      <c r="M1678" s="1">
        <v>0.21122518617354316</v>
      </c>
      <c r="N1678" s="1">
        <v>0.30608171152544034</v>
      </c>
      <c r="O1678" s="4">
        <v>3</v>
      </c>
      <c r="P1678" s="1">
        <f t="shared" si="26"/>
        <v>1</v>
      </c>
    </row>
    <row r="1679" spans="1:16" x14ac:dyDescent="0.25">
      <c r="A1679" s="1" t="s">
        <v>1432</v>
      </c>
      <c r="B1679" s="1" t="s">
        <v>846</v>
      </c>
      <c r="C1679" s="1" t="s">
        <v>847</v>
      </c>
      <c r="D1679" s="1" t="s">
        <v>1421</v>
      </c>
      <c r="E1679" s="1" t="s">
        <v>735</v>
      </c>
      <c r="F1679" s="1" t="s">
        <v>80</v>
      </c>
      <c r="G1679" s="1" t="s">
        <v>1415</v>
      </c>
      <c r="H1679" s="2">
        <v>43221</v>
      </c>
      <c r="I1679" s="3">
        <v>40629</v>
      </c>
      <c r="J1679" s="1">
        <v>2011</v>
      </c>
      <c r="K1679" s="1">
        <v>0.40899986280696943</v>
      </c>
      <c r="L1679" s="1">
        <v>14906</v>
      </c>
      <c r="M1679" s="1">
        <v>0.21122518617354316</v>
      </c>
      <c r="N1679" s="1">
        <v>0.30608171152544034</v>
      </c>
      <c r="O1679" s="4">
        <v>3</v>
      </c>
      <c r="P1679" s="1">
        <f t="shared" si="26"/>
        <v>1</v>
      </c>
    </row>
    <row r="1680" spans="1:16" x14ac:dyDescent="0.25">
      <c r="A1680" s="1" t="s">
        <v>1432</v>
      </c>
      <c r="B1680" s="1" t="s">
        <v>848</v>
      </c>
      <c r="C1680" s="1" t="s">
        <v>849</v>
      </c>
      <c r="D1680" s="1" t="s">
        <v>1421</v>
      </c>
      <c r="E1680" s="1" t="s">
        <v>735</v>
      </c>
      <c r="F1680" s="1" t="s">
        <v>80</v>
      </c>
      <c r="G1680" s="1" t="s">
        <v>1415</v>
      </c>
      <c r="H1680" s="2">
        <v>43221</v>
      </c>
      <c r="I1680" s="3">
        <v>40629</v>
      </c>
      <c r="J1680" s="1">
        <v>2011</v>
      </c>
      <c r="K1680" s="1">
        <v>8.7151347143372512E-2</v>
      </c>
      <c r="L1680" s="1">
        <v>4590</v>
      </c>
      <c r="M1680" s="1">
        <v>0.21122518617354316</v>
      </c>
      <c r="N1680" s="1">
        <v>0.30608171152544034</v>
      </c>
      <c r="O1680" s="4">
        <v>3</v>
      </c>
      <c r="P1680" s="1">
        <f t="shared" si="26"/>
        <v>1</v>
      </c>
    </row>
    <row r="1681" spans="1:16" x14ac:dyDescent="0.25">
      <c r="A1681" s="1" t="s">
        <v>1432</v>
      </c>
      <c r="B1681" s="1" t="s">
        <v>850</v>
      </c>
      <c r="C1681" s="1" t="s">
        <v>851</v>
      </c>
      <c r="D1681" s="1" t="s">
        <v>1421</v>
      </c>
      <c r="E1681" s="1" t="s">
        <v>735</v>
      </c>
      <c r="F1681" s="1" t="s">
        <v>80</v>
      </c>
      <c r="G1681" s="1" t="s">
        <v>1415</v>
      </c>
      <c r="H1681" s="2">
        <v>43221</v>
      </c>
      <c r="I1681" s="3">
        <v>40629</v>
      </c>
      <c r="J1681" s="1">
        <v>2011</v>
      </c>
      <c r="K1681" s="1">
        <v>0.2070200391130978</v>
      </c>
      <c r="L1681" s="1">
        <v>8151</v>
      </c>
      <c r="M1681" s="1">
        <v>0.21122518617354316</v>
      </c>
      <c r="N1681" s="1">
        <v>0.30608171152544034</v>
      </c>
      <c r="O1681" s="4">
        <v>3</v>
      </c>
      <c r="P1681" s="1">
        <f t="shared" si="26"/>
        <v>1</v>
      </c>
    </row>
    <row r="1682" spans="1:16" x14ac:dyDescent="0.25">
      <c r="A1682" s="1" t="s">
        <v>1432</v>
      </c>
      <c r="B1682" s="1" t="s">
        <v>852</v>
      </c>
      <c r="C1682" s="1" t="s">
        <v>853</v>
      </c>
      <c r="D1682" s="1" t="s">
        <v>1421</v>
      </c>
      <c r="E1682" s="1" t="s">
        <v>735</v>
      </c>
      <c r="F1682" s="1" t="s">
        <v>80</v>
      </c>
      <c r="G1682" s="1" t="s">
        <v>1415</v>
      </c>
      <c r="H1682" s="2">
        <v>43221</v>
      </c>
      <c r="I1682" s="3">
        <v>40629</v>
      </c>
      <c r="J1682" s="1">
        <v>2011</v>
      </c>
      <c r="K1682" s="1">
        <v>0.29455252918287939</v>
      </c>
      <c r="L1682" s="1">
        <v>14383</v>
      </c>
      <c r="M1682" s="1">
        <v>0.21122518617354316</v>
      </c>
      <c r="N1682" s="1">
        <v>0.30608171152544034</v>
      </c>
      <c r="O1682" s="4">
        <v>3</v>
      </c>
      <c r="P1682" s="1">
        <f t="shared" si="26"/>
        <v>1</v>
      </c>
    </row>
    <row r="1683" spans="1:16" x14ac:dyDescent="0.25">
      <c r="A1683" s="1" t="s">
        <v>1432</v>
      </c>
      <c r="B1683" s="1" t="s">
        <v>854</v>
      </c>
      <c r="C1683" s="1" t="s">
        <v>855</v>
      </c>
      <c r="D1683" s="1" t="s">
        <v>1421</v>
      </c>
      <c r="E1683" s="1" t="s">
        <v>735</v>
      </c>
      <c r="F1683" s="1" t="s">
        <v>80</v>
      </c>
      <c r="G1683" s="1" t="s">
        <v>1415</v>
      </c>
      <c r="H1683" s="2">
        <v>43221</v>
      </c>
      <c r="I1683" s="3">
        <v>40629</v>
      </c>
      <c r="J1683" s="1">
        <v>2011</v>
      </c>
      <c r="K1683" s="1">
        <v>0.33340108228957599</v>
      </c>
      <c r="L1683" s="1">
        <v>13123</v>
      </c>
      <c r="M1683" s="1">
        <v>0.21122518617354316</v>
      </c>
      <c r="N1683" s="1">
        <v>0.30608171152544034</v>
      </c>
      <c r="O1683" s="4">
        <v>3</v>
      </c>
      <c r="P1683" s="1">
        <f t="shared" si="26"/>
        <v>1</v>
      </c>
    </row>
    <row r="1684" spans="1:16" x14ac:dyDescent="0.25">
      <c r="A1684" s="1" t="s">
        <v>1432</v>
      </c>
      <c r="B1684" s="1" t="s">
        <v>856</v>
      </c>
      <c r="C1684" s="1" t="s">
        <v>857</v>
      </c>
      <c r="D1684" s="1" t="s">
        <v>1421</v>
      </c>
      <c r="E1684" s="1" t="s">
        <v>735</v>
      </c>
      <c r="F1684" s="1" t="s">
        <v>80</v>
      </c>
      <c r="G1684" s="1" t="s">
        <v>1415</v>
      </c>
      <c r="H1684" s="2">
        <v>43221</v>
      </c>
      <c r="I1684" s="3">
        <v>40629</v>
      </c>
      <c r="J1684" s="1">
        <v>2011</v>
      </c>
      <c r="K1684" s="1">
        <v>0.379514221796101</v>
      </c>
      <c r="L1684" s="1">
        <v>14250</v>
      </c>
      <c r="M1684" s="1">
        <v>0.21122518617354316</v>
      </c>
      <c r="N1684" s="1">
        <v>0.30608171152544034</v>
      </c>
      <c r="O1684" s="4">
        <v>3</v>
      </c>
      <c r="P1684" s="1">
        <f t="shared" si="26"/>
        <v>1</v>
      </c>
    </row>
    <row r="1685" spans="1:16" x14ac:dyDescent="0.25">
      <c r="A1685" s="1" t="s">
        <v>1432</v>
      </c>
      <c r="B1685" s="1" t="s">
        <v>858</v>
      </c>
      <c r="C1685" s="1" t="s">
        <v>859</v>
      </c>
      <c r="D1685" s="1" t="s">
        <v>1421</v>
      </c>
      <c r="E1685" s="1" t="s">
        <v>735</v>
      </c>
      <c r="F1685" s="1" t="s">
        <v>80</v>
      </c>
      <c r="G1685" s="1" t="s">
        <v>1415</v>
      </c>
      <c r="H1685" s="2">
        <v>43221</v>
      </c>
      <c r="I1685" s="3">
        <v>40629</v>
      </c>
      <c r="J1685" s="1">
        <v>2011</v>
      </c>
      <c r="K1685" s="1">
        <v>0.13891097811074374</v>
      </c>
      <c r="L1685" s="1">
        <v>6638</v>
      </c>
      <c r="M1685" s="1">
        <v>0.21122518617354316</v>
      </c>
      <c r="N1685" s="1">
        <v>0.30608171152544034</v>
      </c>
      <c r="O1685" s="4">
        <v>3</v>
      </c>
      <c r="P1685" s="1">
        <f t="shared" si="26"/>
        <v>1</v>
      </c>
    </row>
    <row r="1686" spans="1:16" x14ac:dyDescent="0.25">
      <c r="A1686" s="1" t="s">
        <v>1432</v>
      </c>
      <c r="B1686" s="1" t="s">
        <v>860</v>
      </c>
      <c r="C1686" s="1" t="s">
        <v>861</v>
      </c>
      <c r="D1686" s="1" t="s">
        <v>1421</v>
      </c>
      <c r="E1686" s="1" t="s">
        <v>735</v>
      </c>
      <c r="F1686" s="1" t="s">
        <v>80</v>
      </c>
      <c r="G1686" s="1" t="s">
        <v>1415</v>
      </c>
      <c r="H1686" s="2">
        <v>43221</v>
      </c>
      <c r="I1686" s="3">
        <v>40629</v>
      </c>
      <c r="J1686" s="1">
        <v>2011</v>
      </c>
      <c r="K1686" s="1">
        <v>0.31440641738124575</v>
      </c>
      <c r="L1686" s="1">
        <v>12503</v>
      </c>
      <c r="M1686" s="1">
        <v>0.21122518617354316</v>
      </c>
      <c r="N1686" s="1">
        <v>0.30608171152544034</v>
      </c>
      <c r="O1686" s="4">
        <v>3</v>
      </c>
      <c r="P1686" s="1">
        <f t="shared" si="26"/>
        <v>1</v>
      </c>
    </row>
    <row r="1687" spans="1:16" x14ac:dyDescent="0.25">
      <c r="A1687" s="1" t="s">
        <v>1432</v>
      </c>
      <c r="B1687" s="1" t="s">
        <v>862</v>
      </c>
      <c r="C1687" s="1" t="s">
        <v>863</v>
      </c>
      <c r="D1687" s="1" t="s">
        <v>1421</v>
      </c>
      <c r="E1687" s="1" t="s">
        <v>735</v>
      </c>
      <c r="F1687" s="1" t="s">
        <v>80</v>
      </c>
      <c r="G1687" s="1" t="s">
        <v>1415</v>
      </c>
      <c r="H1687" s="2">
        <v>43221</v>
      </c>
      <c r="I1687" s="3">
        <v>40629</v>
      </c>
      <c r="J1687" s="1">
        <v>2011</v>
      </c>
      <c r="K1687" s="1">
        <v>0.18362893490574797</v>
      </c>
      <c r="L1687" s="1">
        <v>7910</v>
      </c>
      <c r="M1687" s="1">
        <v>0.21122518617354316</v>
      </c>
      <c r="N1687" s="1">
        <v>0.30608171152544034</v>
      </c>
      <c r="O1687" s="4">
        <v>3</v>
      </c>
      <c r="P1687" s="1">
        <f t="shared" si="26"/>
        <v>1</v>
      </c>
    </row>
    <row r="1688" spans="1:16" x14ac:dyDescent="0.25">
      <c r="A1688" s="1" t="s">
        <v>1432</v>
      </c>
      <c r="B1688" s="1" t="s">
        <v>864</v>
      </c>
      <c r="C1688" s="1" t="s">
        <v>865</v>
      </c>
      <c r="D1688" s="1" t="s">
        <v>1421</v>
      </c>
      <c r="E1688" s="1" t="s">
        <v>735</v>
      </c>
      <c r="F1688" s="1" t="s">
        <v>80</v>
      </c>
      <c r="G1688" s="1" t="s">
        <v>1415</v>
      </c>
      <c r="H1688" s="2">
        <v>43221</v>
      </c>
      <c r="I1688" s="3">
        <v>40629</v>
      </c>
      <c r="J1688" s="1">
        <v>2011</v>
      </c>
      <c r="K1688" s="1">
        <v>0.12873798322765392</v>
      </c>
      <c r="L1688" s="1">
        <v>6294</v>
      </c>
      <c r="M1688" s="1">
        <v>0.21122518617354316</v>
      </c>
      <c r="N1688" s="1">
        <v>0.30608171152544034</v>
      </c>
      <c r="O1688" s="4">
        <v>3</v>
      </c>
      <c r="P1688" s="1">
        <f t="shared" si="26"/>
        <v>1</v>
      </c>
    </row>
    <row r="1689" spans="1:16" x14ac:dyDescent="0.25">
      <c r="A1689" s="1" t="s">
        <v>1432</v>
      </c>
      <c r="B1689" s="1" t="s">
        <v>866</v>
      </c>
      <c r="C1689" s="1" t="s">
        <v>867</v>
      </c>
      <c r="D1689" s="1" t="s">
        <v>1421</v>
      </c>
      <c r="E1689" s="1" t="s">
        <v>735</v>
      </c>
      <c r="F1689" s="1" t="s">
        <v>80</v>
      </c>
      <c r="G1689" s="1" t="s">
        <v>1415</v>
      </c>
      <c r="H1689" s="2">
        <v>43221</v>
      </c>
      <c r="I1689" s="3">
        <v>40629</v>
      </c>
      <c r="J1689" s="1">
        <v>2011</v>
      </c>
      <c r="K1689" s="1">
        <v>0.299146388074914</v>
      </c>
      <c r="L1689" s="1">
        <v>14088</v>
      </c>
      <c r="M1689" s="1">
        <v>0.21122518617354316</v>
      </c>
      <c r="N1689" s="1">
        <v>0.30608171152544034</v>
      </c>
      <c r="O1689" s="4">
        <v>3</v>
      </c>
      <c r="P1689" s="1">
        <f t="shared" si="26"/>
        <v>1</v>
      </c>
    </row>
    <row r="1690" spans="1:16" x14ac:dyDescent="0.25">
      <c r="A1690" s="1" t="s">
        <v>1432</v>
      </c>
      <c r="B1690" s="1" t="s">
        <v>868</v>
      </c>
      <c r="C1690" s="1" t="s">
        <v>869</v>
      </c>
      <c r="D1690" s="1" t="s">
        <v>1421</v>
      </c>
      <c r="E1690" s="1" t="s">
        <v>735</v>
      </c>
      <c r="F1690" s="1" t="s">
        <v>80</v>
      </c>
      <c r="G1690" s="1" t="s">
        <v>1415</v>
      </c>
      <c r="H1690" s="2">
        <v>43221</v>
      </c>
      <c r="I1690" s="3">
        <v>40629</v>
      </c>
      <c r="J1690" s="1">
        <v>2011</v>
      </c>
      <c r="K1690" s="1">
        <v>0.27880721890000271</v>
      </c>
      <c r="L1690" s="1">
        <v>10397</v>
      </c>
      <c r="M1690" s="1">
        <v>0.21122518617354316</v>
      </c>
      <c r="N1690" s="1">
        <v>0.30608171152544034</v>
      </c>
      <c r="O1690" s="4">
        <v>3</v>
      </c>
      <c r="P1690" s="1">
        <f t="shared" si="26"/>
        <v>1</v>
      </c>
    </row>
    <row r="1691" spans="1:16" x14ac:dyDescent="0.25">
      <c r="A1691" s="1" t="s">
        <v>1432</v>
      </c>
      <c r="B1691" s="1" t="s">
        <v>870</v>
      </c>
      <c r="C1691" s="1" t="s">
        <v>871</v>
      </c>
      <c r="D1691" s="1" t="s">
        <v>1421</v>
      </c>
      <c r="E1691" s="1" t="s">
        <v>735</v>
      </c>
      <c r="F1691" s="1" t="s">
        <v>80</v>
      </c>
      <c r="G1691" s="1" t="s">
        <v>1415</v>
      </c>
      <c r="H1691" s="2">
        <v>43221</v>
      </c>
      <c r="I1691" s="3">
        <v>40629</v>
      </c>
      <c r="J1691" s="1">
        <v>2011</v>
      </c>
      <c r="K1691" s="1">
        <v>9.0941357416098115E-2</v>
      </c>
      <c r="L1691" s="1">
        <v>4612</v>
      </c>
      <c r="M1691" s="1">
        <v>0.21122518617354316</v>
      </c>
      <c r="N1691" s="1">
        <v>0.30608171152544034</v>
      </c>
      <c r="O1691" s="4">
        <v>3</v>
      </c>
      <c r="P1691" s="1">
        <f t="shared" si="26"/>
        <v>1</v>
      </c>
    </row>
    <row r="1692" spans="1:16" x14ac:dyDescent="0.25">
      <c r="A1692" s="1" t="s">
        <v>1432</v>
      </c>
      <c r="B1692" s="1" t="s">
        <v>872</v>
      </c>
      <c r="C1692" s="1" t="s">
        <v>873</v>
      </c>
      <c r="D1692" s="1" t="s">
        <v>1421</v>
      </c>
      <c r="E1692" s="1" t="s">
        <v>735</v>
      </c>
      <c r="F1692" s="1" t="s">
        <v>80</v>
      </c>
      <c r="G1692" s="1" t="s">
        <v>1415</v>
      </c>
      <c r="H1692" s="2">
        <v>43221</v>
      </c>
      <c r="I1692" s="3">
        <v>40629</v>
      </c>
      <c r="J1692" s="1">
        <v>2011</v>
      </c>
      <c r="K1692" s="1">
        <v>0.15732012312427857</v>
      </c>
      <c r="L1692" s="1">
        <v>6542</v>
      </c>
      <c r="M1692" s="1">
        <v>0.21122518617354316</v>
      </c>
      <c r="N1692" s="1">
        <v>0.30608171152544034</v>
      </c>
      <c r="O1692" s="4">
        <v>3</v>
      </c>
      <c r="P1692" s="1">
        <f t="shared" si="26"/>
        <v>1</v>
      </c>
    </row>
    <row r="1693" spans="1:16" x14ac:dyDescent="0.25">
      <c r="A1693" s="1" t="s">
        <v>1432</v>
      </c>
      <c r="B1693" s="1" t="s">
        <v>874</v>
      </c>
      <c r="C1693" s="1" t="s">
        <v>875</v>
      </c>
      <c r="D1693" s="1" t="s">
        <v>1421</v>
      </c>
      <c r="E1693" s="1" t="s">
        <v>735</v>
      </c>
      <c r="F1693" s="1" t="s">
        <v>80</v>
      </c>
      <c r="G1693" s="1" t="s">
        <v>1415</v>
      </c>
      <c r="H1693" s="2">
        <v>43221</v>
      </c>
      <c r="I1693" s="3">
        <v>40629</v>
      </c>
      <c r="J1693" s="1">
        <v>2011</v>
      </c>
      <c r="K1693" s="1">
        <v>0.11197982345523329</v>
      </c>
      <c r="L1693" s="1">
        <v>6216</v>
      </c>
      <c r="M1693" s="1">
        <v>0.21122518617354316</v>
      </c>
      <c r="N1693" s="1">
        <v>0.30608171152544034</v>
      </c>
      <c r="O1693" s="4">
        <v>3</v>
      </c>
      <c r="P1693" s="1">
        <f t="shared" si="26"/>
        <v>1</v>
      </c>
    </row>
    <row r="1694" spans="1:16" x14ac:dyDescent="0.25">
      <c r="A1694" s="1" t="s">
        <v>1432</v>
      </c>
      <c r="B1694" s="1" t="s">
        <v>876</v>
      </c>
      <c r="C1694" s="1" t="s">
        <v>877</v>
      </c>
      <c r="D1694" s="1" t="s">
        <v>1421</v>
      </c>
      <c r="E1694" s="1" t="s">
        <v>735</v>
      </c>
      <c r="F1694" s="1" t="s">
        <v>80</v>
      </c>
      <c r="G1694" s="1" t="s">
        <v>1415</v>
      </c>
      <c r="H1694" s="2">
        <v>43221</v>
      </c>
      <c r="I1694" s="3">
        <v>40629</v>
      </c>
      <c r="J1694" s="1">
        <v>2011</v>
      </c>
      <c r="K1694" s="1">
        <v>0.16195194914461999</v>
      </c>
      <c r="L1694" s="1">
        <v>8662</v>
      </c>
      <c r="M1694" s="1">
        <v>0.21122518617354316</v>
      </c>
      <c r="N1694" s="1">
        <v>0.30608171152544034</v>
      </c>
      <c r="O1694" s="4">
        <v>3</v>
      </c>
      <c r="P1694" s="1">
        <f t="shared" si="26"/>
        <v>1</v>
      </c>
    </row>
    <row r="1695" spans="1:16" x14ac:dyDescent="0.25">
      <c r="A1695" s="1" t="s">
        <v>1432</v>
      </c>
      <c r="B1695" s="1" t="s">
        <v>878</v>
      </c>
      <c r="C1695" s="1" t="s">
        <v>879</v>
      </c>
      <c r="D1695" s="1" t="s">
        <v>1421</v>
      </c>
      <c r="E1695" s="1" t="s">
        <v>735</v>
      </c>
      <c r="F1695" s="1" t="s">
        <v>80</v>
      </c>
      <c r="G1695" s="1" t="s">
        <v>1415</v>
      </c>
      <c r="H1695" s="2">
        <v>43221</v>
      </c>
      <c r="I1695" s="3">
        <v>40629</v>
      </c>
      <c r="J1695" s="1">
        <v>2011</v>
      </c>
      <c r="K1695" s="1">
        <v>0.29285714285714287</v>
      </c>
      <c r="L1695" s="1">
        <v>11644</v>
      </c>
      <c r="M1695" s="1">
        <v>0.21122518617354316</v>
      </c>
      <c r="N1695" s="1">
        <v>0.30608171152544034</v>
      </c>
      <c r="O1695" s="4">
        <v>3</v>
      </c>
      <c r="P1695" s="1">
        <f t="shared" si="26"/>
        <v>1</v>
      </c>
    </row>
    <row r="1696" spans="1:16" x14ac:dyDescent="0.25">
      <c r="A1696" s="1" t="s">
        <v>1432</v>
      </c>
      <c r="B1696" s="1" t="s">
        <v>880</v>
      </c>
      <c r="C1696" s="1" t="s">
        <v>881</v>
      </c>
      <c r="D1696" s="1" t="s">
        <v>1422</v>
      </c>
      <c r="E1696" s="1" t="s">
        <v>883</v>
      </c>
      <c r="F1696" s="1" t="s">
        <v>80</v>
      </c>
      <c r="G1696" s="1" t="s">
        <v>1415</v>
      </c>
      <c r="H1696" s="2">
        <v>43221</v>
      </c>
      <c r="I1696" s="3">
        <v>40629</v>
      </c>
      <c r="J1696" s="1">
        <v>2011</v>
      </c>
      <c r="K1696" s="1">
        <v>0.24485632541360866</v>
      </c>
      <c r="L1696" s="1">
        <v>9842</v>
      </c>
      <c r="M1696" s="1">
        <v>0.32515624547351496</v>
      </c>
      <c r="N1696" s="1">
        <v>0.30608171152544034</v>
      </c>
      <c r="O1696" s="4">
        <v>3</v>
      </c>
      <c r="P1696" s="1">
        <f t="shared" si="26"/>
        <v>1</v>
      </c>
    </row>
    <row r="1697" spans="1:16" x14ac:dyDescent="0.25">
      <c r="A1697" s="1" t="s">
        <v>1432</v>
      </c>
      <c r="B1697" s="1" t="s">
        <v>884</v>
      </c>
      <c r="C1697" s="1" t="s">
        <v>885</v>
      </c>
      <c r="D1697" s="1" t="s">
        <v>1422</v>
      </c>
      <c r="E1697" s="1" t="s">
        <v>883</v>
      </c>
      <c r="F1697" s="1" t="s">
        <v>80</v>
      </c>
      <c r="G1697" s="1" t="s">
        <v>1415</v>
      </c>
      <c r="H1697" s="2">
        <v>43221</v>
      </c>
      <c r="I1697" s="3">
        <v>40629</v>
      </c>
      <c r="J1697" s="1">
        <v>2011</v>
      </c>
      <c r="K1697" s="1">
        <v>0.42255657197881558</v>
      </c>
      <c r="L1697" s="1">
        <v>17553</v>
      </c>
      <c r="M1697" s="1">
        <v>0.32515624547351496</v>
      </c>
      <c r="N1697" s="1">
        <v>0.30608171152544034</v>
      </c>
      <c r="O1697" s="4">
        <v>3</v>
      </c>
      <c r="P1697" s="1">
        <f t="shared" si="26"/>
        <v>1</v>
      </c>
    </row>
    <row r="1698" spans="1:16" x14ac:dyDescent="0.25">
      <c r="A1698" s="1" t="s">
        <v>1432</v>
      </c>
      <c r="B1698" s="1" t="s">
        <v>886</v>
      </c>
      <c r="C1698" s="1" t="s">
        <v>887</v>
      </c>
      <c r="D1698" s="1" t="s">
        <v>1422</v>
      </c>
      <c r="E1698" s="1" t="s">
        <v>883</v>
      </c>
      <c r="F1698" s="1" t="s">
        <v>80</v>
      </c>
      <c r="G1698" s="1" t="s">
        <v>1415</v>
      </c>
      <c r="H1698" s="2">
        <v>43221</v>
      </c>
      <c r="I1698" s="3">
        <v>40629</v>
      </c>
      <c r="J1698" s="1">
        <v>2011</v>
      </c>
      <c r="K1698" s="1">
        <v>0.31282084889791817</v>
      </c>
      <c r="L1698" s="1">
        <v>14320</v>
      </c>
      <c r="M1698" s="1">
        <v>0.32515624547351496</v>
      </c>
      <c r="N1698" s="1">
        <v>0.30608171152544034</v>
      </c>
      <c r="O1698" s="4">
        <v>3</v>
      </c>
      <c r="P1698" s="1">
        <f t="shared" si="26"/>
        <v>1</v>
      </c>
    </row>
    <row r="1699" spans="1:16" x14ac:dyDescent="0.25">
      <c r="A1699" s="1" t="s">
        <v>1432</v>
      </c>
      <c r="B1699" s="1" t="s">
        <v>888</v>
      </c>
      <c r="C1699" s="1" t="s">
        <v>889</v>
      </c>
      <c r="D1699" s="1" t="s">
        <v>1422</v>
      </c>
      <c r="E1699" s="1" t="s">
        <v>883</v>
      </c>
      <c r="F1699" s="1" t="s">
        <v>80</v>
      </c>
      <c r="G1699" s="1" t="s">
        <v>1415</v>
      </c>
      <c r="H1699" s="2">
        <v>43221</v>
      </c>
      <c r="I1699" s="3">
        <v>40629</v>
      </c>
      <c r="J1699" s="1">
        <v>2011</v>
      </c>
      <c r="K1699" s="1">
        <v>0.29290112698965959</v>
      </c>
      <c r="L1699" s="1">
        <v>12605</v>
      </c>
      <c r="M1699" s="1">
        <v>0.32515624547351496</v>
      </c>
      <c r="N1699" s="1">
        <v>0.30608171152544034</v>
      </c>
      <c r="O1699" s="4">
        <v>3</v>
      </c>
      <c r="P1699" s="1">
        <f t="shared" si="26"/>
        <v>1</v>
      </c>
    </row>
    <row r="1700" spans="1:16" x14ac:dyDescent="0.25">
      <c r="A1700" s="1" t="s">
        <v>1432</v>
      </c>
      <c r="B1700" s="1" t="s">
        <v>890</v>
      </c>
      <c r="C1700" s="1" t="s">
        <v>891</v>
      </c>
      <c r="D1700" s="1" t="s">
        <v>1422</v>
      </c>
      <c r="E1700" s="1" t="s">
        <v>883</v>
      </c>
      <c r="F1700" s="1" t="s">
        <v>80</v>
      </c>
      <c r="G1700" s="1" t="s">
        <v>1415</v>
      </c>
      <c r="H1700" s="2">
        <v>43221</v>
      </c>
      <c r="I1700" s="3">
        <v>40629</v>
      </c>
      <c r="J1700" s="1">
        <v>2011</v>
      </c>
      <c r="K1700" s="1">
        <v>0.28877551020408165</v>
      </c>
      <c r="L1700" s="1">
        <v>13584</v>
      </c>
      <c r="M1700" s="1">
        <v>0.32515624547351496</v>
      </c>
      <c r="N1700" s="1">
        <v>0.30608171152544034</v>
      </c>
      <c r="O1700" s="4">
        <v>3</v>
      </c>
      <c r="P1700" s="1">
        <f t="shared" si="26"/>
        <v>1</v>
      </c>
    </row>
    <row r="1701" spans="1:16" x14ac:dyDescent="0.25">
      <c r="A1701" s="1" t="s">
        <v>1432</v>
      </c>
      <c r="B1701" s="1" t="s">
        <v>892</v>
      </c>
      <c r="C1701" s="1" t="s">
        <v>893</v>
      </c>
      <c r="D1701" s="1" t="s">
        <v>1422</v>
      </c>
      <c r="E1701" s="1" t="s">
        <v>883</v>
      </c>
      <c r="F1701" s="1" t="s">
        <v>80</v>
      </c>
      <c r="G1701" s="1" t="s">
        <v>1415</v>
      </c>
      <c r="H1701" s="2">
        <v>43221</v>
      </c>
      <c r="I1701" s="3">
        <v>40629</v>
      </c>
      <c r="J1701" s="1">
        <v>2011</v>
      </c>
      <c r="K1701" s="1">
        <v>0.23856413928923104</v>
      </c>
      <c r="L1701" s="1">
        <v>10660</v>
      </c>
      <c r="M1701" s="1">
        <v>0.32515624547351496</v>
      </c>
      <c r="N1701" s="1">
        <v>0.30608171152544034</v>
      </c>
      <c r="O1701" s="4">
        <v>3</v>
      </c>
      <c r="P1701" s="1">
        <f t="shared" si="26"/>
        <v>1</v>
      </c>
    </row>
    <row r="1702" spans="1:16" x14ac:dyDescent="0.25">
      <c r="A1702" s="1" t="s">
        <v>1432</v>
      </c>
      <c r="B1702" s="1" t="s">
        <v>894</v>
      </c>
      <c r="C1702" s="1" t="s">
        <v>895</v>
      </c>
      <c r="D1702" s="1" t="s">
        <v>1422</v>
      </c>
      <c r="E1702" s="1" t="s">
        <v>883</v>
      </c>
      <c r="F1702" s="1" t="s">
        <v>80</v>
      </c>
      <c r="G1702" s="1" t="s">
        <v>1415</v>
      </c>
      <c r="H1702" s="2">
        <v>43221</v>
      </c>
      <c r="I1702" s="3">
        <v>40629</v>
      </c>
      <c r="J1702" s="1">
        <v>2011</v>
      </c>
      <c r="K1702" s="1">
        <v>0.3796103509815586</v>
      </c>
      <c r="L1702" s="1">
        <v>15315</v>
      </c>
      <c r="M1702" s="1">
        <v>0.32515624547351496</v>
      </c>
      <c r="N1702" s="1">
        <v>0.30608171152544034</v>
      </c>
      <c r="O1702" s="4">
        <v>3</v>
      </c>
      <c r="P1702" s="1">
        <f t="shared" si="26"/>
        <v>1</v>
      </c>
    </row>
    <row r="1703" spans="1:16" x14ac:dyDescent="0.25">
      <c r="A1703" s="1" t="s">
        <v>1432</v>
      </c>
      <c r="B1703" s="1" t="s">
        <v>896</v>
      </c>
      <c r="C1703" s="1" t="s">
        <v>897</v>
      </c>
      <c r="D1703" s="1" t="s">
        <v>1422</v>
      </c>
      <c r="E1703" s="1" t="s">
        <v>883</v>
      </c>
      <c r="F1703" s="1" t="s">
        <v>80</v>
      </c>
      <c r="G1703" s="1" t="s">
        <v>1415</v>
      </c>
      <c r="H1703" s="2">
        <v>43221</v>
      </c>
      <c r="I1703" s="3">
        <v>40629</v>
      </c>
      <c r="J1703" s="1">
        <v>2011</v>
      </c>
      <c r="K1703" s="1">
        <v>0.44125232680706006</v>
      </c>
      <c r="L1703" s="1">
        <v>19675</v>
      </c>
      <c r="M1703" s="1">
        <v>0.32515624547351496</v>
      </c>
      <c r="N1703" s="1">
        <v>0.30608171152544034</v>
      </c>
      <c r="O1703" s="4">
        <v>3</v>
      </c>
      <c r="P1703" s="1">
        <f t="shared" si="26"/>
        <v>1</v>
      </c>
    </row>
    <row r="1704" spans="1:16" x14ac:dyDescent="0.25">
      <c r="A1704" s="1" t="s">
        <v>1432</v>
      </c>
      <c r="B1704" s="1" t="s">
        <v>898</v>
      </c>
      <c r="C1704" s="1" t="s">
        <v>899</v>
      </c>
      <c r="D1704" s="1" t="s">
        <v>1422</v>
      </c>
      <c r="E1704" s="1" t="s">
        <v>883</v>
      </c>
      <c r="F1704" s="1" t="s">
        <v>80</v>
      </c>
      <c r="G1704" s="1" t="s">
        <v>1415</v>
      </c>
      <c r="H1704" s="2">
        <v>43221</v>
      </c>
      <c r="I1704" s="3">
        <v>40629</v>
      </c>
      <c r="J1704" s="1">
        <v>2011</v>
      </c>
      <c r="K1704" s="1">
        <v>0.39419182621502208</v>
      </c>
      <c r="L1704" s="1">
        <v>17130</v>
      </c>
      <c r="M1704" s="1">
        <v>0.32515624547351496</v>
      </c>
      <c r="N1704" s="1">
        <v>0.30608171152544034</v>
      </c>
      <c r="O1704" s="4">
        <v>3</v>
      </c>
      <c r="P1704" s="1">
        <f t="shared" si="26"/>
        <v>1</v>
      </c>
    </row>
    <row r="1705" spans="1:16" x14ac:dyDescent="0.25">
      <c r="A1705" s="1" t="s">
        <v>1432</v>
      </c>
      <c r="B1705" s="1" t="s">
        <v>900</v>
      </c>
      <c r="C1705" s="1" t="s">
        <v>901</v>
      </c>
      <c r="D1705" s="1" t="s">
        <v>1422</v>
      </c>
      <c r="E1705" s="1" t="s">
        <v>883</v>
      </c>
      <c r="F1705" s="1" t="s">
        <v>80</v>
      </c>
      <c r="G1705" s="1" t="s">
        <v>1415</v>
      </c>
      <c r="H1705" s="2">
        <v>43221</v>
      </c>
      <c r="I1705" s="3">
        <v>40629</v>
      </c>
      <c r="J1705" s="1">
        <v>2011</v>
      </c>
      <c r="K1705" s="1">
        <v>0.26014597845985593</v>
      </c>
      <c r="L1705" s="1">
        <v>10942</v>
      </c>
      <c r="M1705" s="1">
        <v>0.32515624547351496</v>
      </c>
      <c r="N1705" s="1">
        <v>0.30608171152544034</v>
      </c>
      <c r="O1705" s="4">
        <v>3</v>
      </c>
      <c r="P1705" s="1">
        <f t="shared" si="26"/>
        <v>1</v>
      </c>
    </row>
    <row r="1706" spans="1:16" x14ac:dyDescent="0.25">
      <c r="A1706" s="1" t="s">
        <v>1432</v>
      </c>
      <c r="B1706" s="1" t="s">
        <v>902</v>
      </c>
      <c r="C1706" s="1" t="s">
        <v>903</v>
      </c>
      <c r="D1706" s="1" t="s">
        <v>1422</v>
      </c>
      <c r="E1706" s="1" t="s">
        <v>883</v>
      </c>
      <c r="F1706" s="1" t="s">
        <v>80</v>
      </c>
      <c r="G1706" s="1" t="s">
        <v>1415</v>
      </c>
      <c r="H1706" s="2">
        <v>43221</v>
      </c>
      <c r="I1706" s="3">
        <v>40629</v>
      </c>
      <c r="J1706" s="1">
        <v>2011</v>
      </c>
      <c r="K1706" s="1">
        <v>0.26751893939393939</v>
      </c>
      <c r="L1706" s="1">
        <v>10735</v>
      </c>
      <c r="M1706" s="1">
        <v>0.32515624547351496</v>
      </c>
      <c r="N1706" s="1">
        <v>0.30608171152544034</v>
      </c>
      <c r="O1706" s="4">
        <v>3</v>
      </c>
      <c r="P1706" s="1">
        <f t="shared" si="26"/>
        <v>1</v>
      </c>
    </row>
    <row r="1707" spans="1:16" x14ac:dyDescent="0.25">
      <c r="A1707" s="1" t="s">
        <v>1432</v>
      </c>
      <c r="B1707" s="1" t="s">
        <v>904</v>
      </c>
      <c r="C1707" s="1" t="s">
        <v>905</v>
      </c>
      <c r="D1707" s="1" t="s">
        <v>1422</v>
      </c>
      <c r="E1707" s="1" t="s">
        <v>883</v>
      </c>
      <c r="F1707" s="1" t="s">
        <v>80</v>
      </c>
      <c r="G1707" s="1" t="s">
        <v>1415</v>
      </c>
      <c r="H1707" s="2">
        <v>43221</v>
      </c>
      <c r="I1707" s="3">
        <v>40629</v>
      </c>
      <c r="J1707" s="1">
        <v>2011</v>
      </c>
      <c r="K1707" s="1">
        <v>0.22232406331038182</v>
      </c>
      <c r="L1707" s="1">
        <v>9945</v>
      </c>
      <c r="M1707" s="1">
        <v>0.32515624547351496</v>
      </c>
      <c r="N1707" s="1">
        <v>0.30608171152544034</v>
      </c>
      <c r="O1707" s="4">
        <v>3</v>
      </c>
      <c r="P1707" s="1">
        <f t="shared" si="26"/>
        <v>1</v>
      </c>
    </row>
    <row r="1708" spans="1:16" x14ac:dyDescent="0.25">
      <c r="A1708" s="1" t="s">
        <v>1432</v>
      </c>
      <c r="B1708" s="1" t="s">
        <v>906</v>
      </c>
      <c r="C1708" s="1" t="s">
        <v>907</v>
      </c>
      <c r="D1708" s="1" t="s">
        <v>1422</v>
      </c>
      <c r="E1708" s="1" t="s">
        <v>883</v>
      </c>
      <c r="F1708" s="1" t="s">
        <v>80</v>
      </c>
      <c r="G1708" s="1" t="s">
        <v>1415</v>
      </c>
      <c r="H1708" s="2">
        <v>43221</v>
      </c>
      <c r="I1708" s="3">
        <v>40629</v>
      </c>
      <c r="J1708" s="1">
        <v>2011</v>
      </c>
      <c r="K1708" s="1">
        <v>0.36359891877976575</v>
      </c>
      <c r="L1708" s="1">
        <v>14124</v>
      </c>
      <c r="M1708" s="1">
        <v>0.32515624547351496</v>
      </c>
      <c r="N1708" s="1">
        <v>0.30608171152544034</v>
      </c>
      <c r="O1708" s="4">
        <v>3</v>
      </c>
      <c r="P1708" s="1">
        <f t="shared" si="26"/>
        <v>1</v>
      </c>
    </row>
    <row r="1709" spans="1:16" x14ac:dyDescent="0.25">
      <c r="A1709" s="1" t="s">
        <v>1432</v>
      </c>
      <c r="B1709" s="1" t="s">
        <v>908</v>
      </c>
      <c r="C1709" s="1" t="s">
        <v>909</v>
      </c>
      <c r="D1709" s="1" t="s">
        <v>1422</v>
      </c>
      <c r="E1709" s="1" t="s">
        <v>883</v>
      </c>
      <c r="F1709" s="1" t="s">
        <v>80</v>
      </c>
      <c r="G1709" s="1" t="s">
        <v>1415</v>
      </c>
      <c r="H1709" s="2">
        <v>43221</v>
      </c>
      <c r="I1709" s="3">
        <v>40629</v>
      </c>
      <c r="J1709" s="1">
        <v>2011</v>
      </c>
      <c r="K1709" s="1">
        <v>0.34555374970977476</v>
      </c>
      <c r="L1709" s="1">
        <v>14883</v>
      </c>
      <c r="M1709" s="1">
        <v>0.32515624547351496</v>
      </c>
      <c r="N1709" s="1">
        <v>0.30608171152544034</v>
      </c>
      <c r="O1709" s="4">
        <v>3</v>
      </c>
      <c r="P1709" s="1">
        <f t="shared" si="26"/>
        <v>1</v>
      </c>
    </row>
    <row r="1710" spans="1:16" x14ac:dyDescent="0.25">
      <c r="A1710" s="1" t="s">
        <v>1432</v>
      </c>
      <c r="B1710" s="1" t="s">
        <v>910</v>
      </c>
      <c r="C1710" s="1" t="s">
        <v>911</v>
      </c>
      <c r="D1710" s="1" t="s">
        <v>1422</v>
      </c>
      <c r="E1710" s="1" t="s">
        <v>883</v>
      </c>
      <c r="F1710" s="1" t="s">
        <v>80</v>
      </c>
      <c r="G1710" s="1" t="s">
        <v>1415</v>
      </c>
      <c r="H1710" s="2">
        <v>43221</v>
      </c>
      <c r="I1710" s="3">
        <v>40629</v>
      </c>
      <c r="J1710" s="1">
        <v>2011</v>
      </c>
      <c r="K1710" s="1">
        <v>0.25903706729296438</v>
      </c>
      <c r="L1710" s="1">
        <v>10147</v>
      </c>
      <c r="M1710" s="1">
        <v>0.32515624547351496</v>
      </c>
      <c r="N1710" s="1">
        <v>0.30608171152544034</v>
      </c>
      <c r="O1710" s="4">
        <v>3</v>
      </c>
      <c r="P1710" s="1">
        <f t="shared" si="26"/>
        <v>1</v>
      </c>
    </row>
    <row r="1711" spans="1:16" x14ac:dyDescent="0.25">
      <c r="A1711" s="1" t="s">
        <v>1432</v>
      </c>
      <c r="B1711" s="1" t="s">
        <v>912</v>
      </c>
      <c r="C1711" s="1" t="s">
        <v>913</v>
      </c>
      <c r="D1711" s="1" t="s">
        <v>1422</v>
      </c>
      <c r="E1711" s="1" t="s">
        <v>883</v>
      </c>
      <c r="F1711" s="1" t="s">
        <v>80</v>
      </c>
      <c r="G1711" s="1" t="s">
        <v>1415</v>
      </c>
      <c r="H1711" s="2">
        <v>43221</v>
      </c>
      <c r="I1711" s="3">
        <v>40629</v>
      </c>
      <c r="J1711" s="1">
        <v>2011</v>
      </c>
      <c r="K1711" s="1">
        <v>0.41116765008390627</v>
      </c>
      <c r="L1711" s="1">
        <v>15191</v>
      </c>
      <c r="M1711" s="1">
        <v>0.32515624547351496</v>
      </c>
      <c r="N1711" s="1">
        <v>0.30608171152544034</v>
      </c>
      <c r="O1711" s="4">
        <v>3</v>
      </c>
      <c r="P1711" s="1">
        <f t="shared" si="26"/>
        <v>1</v>
      </c>
    </row>
    <row r="1712" spans="1:16" x14ac:dyDescent="0.25">
      <c r="A1712" s="1" t="s">
        <v>1432</v>
      </c>
      <c r="B1712" s="1" t="s">
        <v>914</v>
      </c>
      <c r="C1712" s="1" t="s">
        <v>915</v>
      </c>
      <c r="D1712" s="1" t="s">
        <v>1422</v>
      </c>
      <c r="E1712" s="1" t="s">
        <v>883</v>
      </c>
      <c r="F1712" s="1" t="s">
        <v>80</v>
      </c>
      <c r="G1712" s="1" t="s">
        <v>1415</v>
      </c>
      <c r="H1712" s="2">
        <v>43221</v>
      </c>
      <c r="I1712" s="3">
        <v>40629</v>
      </c>
      <c r="J1712" s="1">
        <v>2011</v>
      </c>
      <c r="K1712" s="1">
        <v>0.40662532209459756</v>
      </c>
      <c r="L1712" s="1">
        <v>18621</v>
      </c>
      <c r="M1712" s="1">
        <v>0.32515624547351496</v>
      </c>
      <c r="N1712" s="1">
        <v>0.30608171152544034</v>
      </c>
      <c r="O1712" s="4">
        <v>3</v>
      </c>
      <c r="P1712" s="1">
        <f t="shared" si="26"/>
        <v>1</v>
      </c>
    </row>
    <row r="1713" spans="1:16" x14ac:dyDescent="0.25">
      <c r="A1713" s="1" t="s">
        <v>1432</v>
      </c>
      <c r="B1713" s="1" t="s">
        <v>916</v>
      </c>
      <c r="C1713" s="1" t="s">
        <v>917</v>
      </c>
      <c r="D1713" s="1" t="s">
        <v>1422</v>
      </c>
      <c r="E1713" s="1" t="s">
        <v>883</v>
      </c>
      <c r="F1713" s="1" t="s">
        <v>80</v>
      </c>
      <c r="G1713" s="1" t="s">
        <v>1415</v>
      </c>
      <c r="H1713" s="2">
        <v>43221</v>
      </c>
      <c r="I1713" s="3">
        <v>40629</v>
      </c>
      <c r="J1713" s="1">
        <v>2011</v>
      </c>
      <c r="K1713" s="1">
        <v>0.22187375664099984</v>
      </c>
      <c r="L1713" s="1">
        <v>9480</v>
      </c>
      <c r="M1713" s="1">
        <v>0.32515624547351496</v>
      </c>
      <c r="N1713" s="1">
        <v>0.30608171152544034</v>
      </c>
      <c r="O1713" s="4">
        <v>3</v>
      </c>
      <c r="P1713" s="1">
        <f t="shared" si="26"/>
        <v>1</v>
      </c>
    </row>
    <row r="1714" spans="1:16" x14ac:dyDescent="0.25">
      <c r="A1714" s="1" t="s">
        <v>1432</v>
      </c>
      <c r="B1714" s="1" t="s">
        <v>918</v>
      </c>
      <c r="C1714" s="1" t="s">
        <v>919</v>
      </c>
      <c r="D1714" s="1" t="s">
        <v>1422</v>
      </c>
      <c r="E1714" s="1" t="s">
        <v>883</v>
      </c>
      <c r="F1714" s="1" t="s">
        <v>80</v>
      </c>
      <c r="G1714" s="1" t="s">
        <v>1415</v>
      </c>
      <c r="H1714" s="2">
        <v>43221</v>
      </c>
      <c r="I1714" s="3">
        <v>40629</v>
      </c>
      <c r="J1714" s="1">
        <v>2011</v>
      </c>
      <c r="K1714" s="1">
        <v>0.28741232405969025</v>
      </c>
      <c r="L1714" s="1">
        <v>12211</v>
      </c>
      <c r="M1714" s="1">
        <v>0.32515624547351496</v>
      </c>
      <c r="N1714" s="1">
        <v>0.30608171152544034</v>
      </c>
      <c r="O1714" s="4">
        <v>3</v>
      </c>
      <c r="P1714" s="1">
        <f t="shared" si="26"/>
        <v>1</v>
      </c>
    </row>
    <row r="1715" spans="1:16" x14ac:dyDescent="0.25">
      <c r="A1715" s="1" t="s">
        <v>1432</v>
      </c>
      <c r="B1715" s="1" t="s">
        <v>920</v>
      </c>
      <c r="C1715" s="1" t="s">
        <v>921</v>
      </c>
      <c r="D1715" s="1" t="s">
        <v>1422</v>
      </c>
      <c r="E1715" s="1" t="s">
        <v>883</v>
      </c>
      <c r="F1715" s="1" t="s">
        <v>80</v>
      </c>
      <c r="G1715" s="1" t="s">
        <v>1415</v>
      </c>
      <c r="H1715" s="2">
        <v>43221</v>
      </c>
      <c r="I1715" s="3">
        <v>40629</v>
      </c>
      <c r="J1715" s="1">
        <v>2011</v>
      </c>
      <c r="K1715" s="1">
        <v>0.34550402271651681</v>
      </c>
      <c r="L1715" s="1">
        <v>14601</v>
      </c>
      <c r="M1715" s="1">
        <v>0.32515624547351496</v>
      </c>
      <c r="N1715" s="1">
        <v>0.30608171152544034</v>
      </c>
      <c r="O1715" s="4">
        <v>3</v>
      </c>
      <c r="P1715" s="1">
        <f t="shared" si="26"/>
        <v>1</v>
      </c>
    </row>
    <row r="1716" spans="1:16" x14ac:dyDescent="0.25">
      <c r="A1716" s="1" t="s">
        <v>1432</v>
      </c>
      <c r="B1716" s="1" t="s">
        <v>922</v>
      </c>
      <c r="C1716" s="1" t="s">
        <v>923</v>
      </c>
      <c r="D1716" s="1" t="s">
        <v>1422</v>
      </c>
      <c r="E1716" s="1" t="s">
        <v>883</v>
      </c>
      <c r="F1716" s="1" t="s">
        <v>80</v>
      </c>
      <c r="G1716" s="1" t="s">
        <v>1415</v>
      </c>
      <c r="H1716" s="2">
        <v>43221</v>
      </c>
      <c r="I1716" s="3">
        <v>40629</v>
      </c>
      <c r="J1716" s="1">
        <v>2011</v>
      </c>
      <c r="K1716" s="1">
        <v>0.36141604751009077</v>
      </c>
      <c r="L1716" s="1">
        <v>14058</v>
      </c>
      <c r="M1716" s="1">
        <v>0.32515624547351496</v>
      </c>
      <c r="N1716" s="1">
        <v>0.30608171152544034</v>
      </c>
      <c r="O1716" s="4">
        <v>3</v>
      </c>
      <c r="P1716" s="1">
        <f t="shared" si="26"/>
        <v>1</v>
      </c>
    </row>
    <row r="1717" spans="1:16" x14ac:dyDescent="0.25">
      <c r="A1717" s="1" t="s">
        <v>1432</v>
      </c>
      <c r="B1717" s="1" t="s">
        <v>924</v>
      </c>
      <c r="C1717" s="1" t="s">
        <v>925</v>
      </c>
      <c r="D1717" s="1" t="s">
        <v>1422</v>
      </c>
      <c r="E1717" s="1" t="s">
        <v>883</v>
      </c>
      <c r="F1717" s="1" t="s">
        <v>80</v>
      </c>
      <c r="G1717" s="1" t="s">
        <v>1415</v>
      </c>
      <c r="H1717" s="2">
        <v>43221</v>
      </c>
      <c r="I1717" s="3">
        <v>40629</v>
      </c>
      <c r="J1717" s="1">
        <v>2011</v>
      </c>
      <c r="K1717" s="1">
        <v>0.35250831387532727</v>
      </c>
      <c r="L1717" s="1">
        <v>14946</v>
      </c>
      <c r="M1717" s="1">
        <v>0.32515624547351496</v>
      </c>
      <c r="N1717" s="1">
        <v>0.30608171152544034</v>
      </c>
      <c r="O1717" s="4">
        <v>3</v>
      </c>
      <c r="P1717" s="1">
        <f t="shared" si="26"/>
        <v>1</v>
      </c>
    </row>
    <row r="1718" spans="1:16" x14ac:dyDescent="0.25">
      <c r="A1718" s="1" t="s">
        <v>1432</v>
      </c>
      <c r="B1718" s="1" t="s">
        <v>926</v>
      </c>
      <c r="C1718" s="1" t="s">
        <v>927</v>
      </c>
      <c r="D1718" s="1" t="s">
        <v>1422</v>
      </c>
      <c r="E1718" s="1" t="s">
        <v>883</v>
      </c>
      <c r="F1718" s="1" t="s">
        <v>80</v>
      </c>
      <c r="G1718" s="1" t="s">
        <v>1415</v>
      </c>
      <c r="H1718" s="2">
        <v>43221</v>
      </c>
      <c r="I1718" s="3">
        <v>40629</v>
      </c>
      <c r="J1718" s="1">
        <v>2011</v>
      </c>
      <c r="K1718" s="1">
        <v>0.36428366625250885</v>
      </c>
      <c r="L1718" s="1">
        <v>15246</v>
      </c>
      <c r="M1718" s="1">
        <v>0.32515624547351496</v>
      </c>
      <c r="N1718" s="1">
        <v>0.30608171152544034</v>
      </c>
      <c r="O1718" s="4">
        <v>3</v>
      </c>
      <c r="P1718" s="1">
        <f t="shared" si="26"/>
        <v>1</v>
      </c>
    </row>
    <row r="1719" spans="1:16" x14ac:dyDescent="0.25">
      <c r="A1719" s="1" t="s">
        <v>1432</v>
      </c>
      <c r="B1719" s="1" t="s">
        <v>928</v>
      </c>
      <c r="C1719" s="1" t="s">
        <v>929</v>
      </c>
      <c r="D1719" s="1" t="s">
        <v>1422</v>
      </c>
      <c r="E1719" s="1" t="s">
        <v>883</v>
      </c>
      <c r="F1719" s="1" t="s">
        <v>80</v>
      </c>
      <c r="G1719" s="1" t="s">
        <v>1415</v>
      </c>
      <c r="H1719" s="2">
        <v>43221</v>
      </c>
      <c r="I1719" s="3">
        <v>40629</v>
      </c>
      <c r="J1719" s="1">
        <v>2011</v>
      </c>
      <c r="K1719" s="1">
        <v>0.34989076219135168</v>
      </c>
      <c r="L1719" s="1">
        <v>16976</v>
      </c>
      <c r="M1719" s="1">
        <v>0.32515624547351496</v>
      </c>
      <c r="N1719" s="1">
        <v>0.30608171152544034</v>
      </c>
      <c r="O1719" s="4">
        <v>3</v>
      </c>
      <c r="P1719" s="1">
        <f t="shared" si="26"/>
        <v>1</v>
      </c>
    </row>
    <row r="1720" spans="1:16" x14ac:dyDescent="0.25">
      <c r="A1720" s="1" t="s">
        <v>1432</v>
      </c>
      <c r="B1720" s="1" t="s">
        <v>930</v>
      </c>
      <c r="C1720" s="1" t="s">
        <v>931</v>
      </c>
      <c r="D1720" s="1" t="s">
        <v>1422</v>
      </c>
      <c r="E1720" s="1" t="s">
        <v>883</v>
      </c>
      <c r="F1720" s="1" t="s">
        <v>80</v>
      </c>
      <c r="G1720" s="1" t="s">
        <v>1415</v>
      </c>
      <c r="H1720" s="2">
        <v>43221</v>
      </c>
      <c r="I1720" s="3">
        <v>40629</v>
      </c>
      <c r="J1720" s="1">
        <v>2011</v>
      </c>
      <c r="K1720" s="1">
        <v>0.30586169450798273</v>
      </c>
      <c r="L1720" s="1">
        <v>13238</v>
      </c>
      <c r="M1720" s="1">
        <v>0.32515624547351496</v>
      </c>
      <c r="N1720" s="1">
        <v>0.30608171152544034</v>
      </c>
      <c r="O1720" s="4">
        <v>3</v>
      </c>
      <c r="P1720" s="1">
        <f t="shared" si="26"/>
        <v>1</v>
      </c>
    </row>
    <row r="1721" spans="1:16" x14ac:dyDescent="0.25">
      <c r="A1721" s="1" t="s">
        <v>1432</v>
      </c>
      <c r="B1721" s="1" t="s">
        <v>932</v>
      </c>
      <c r="C1721" s="1" t="s">
        <v>933</v>
      </c>
      <c r="D1721" s="1" t="s">
        <v>1422</v>
      </c>
      <c r="E1721" s="1" t="s">
        <v>883</v>
      </c>
      <c r="F1721" s="1" t="s">
        <v>80</v>
      </c>
      <c r="G1721" s="1" t="s">
        <v>1415</v>
      </c>
      <c r="H1721" s="2">
        <v>43221</v>
      </c>
      <c r="I1721" s="3">
        <v>40629</v>
      </c>
      <c r="J1721" s="1">
        <v>2011</v>
      </c>
      <c r="K1721" s="1">
        <v>0.38478061495390259</v>
      </c>
      <c r="L1721" s="1">
        <v>15943</v>
      </c>
      <c r="M1721" s="1">
        <v>0.32515624547351496</v>
      </c>
      <c r="N1721" s="1">
        <v>0.30608171152544034</v>
      </c>
      <c r="O1721" s="4">
        <v>3</v>
      </c>
      <c r="P1721" s="1">
        <f t="shared" si="26"/>
        <v>1</v>
      </c>
    </row>
    <row r="1722" spans="1:16" x14ac:dyDescent="0.25">
      <c r="A1722" s="1" t="s">
        <v>1432</v>
      </c>
      <c r="B1722" s="1" t="s">
        <v>934</v>
      </c>
      <c r="C1722" s="1" t="s">
        <v>935</v>
      </c>
      <c r="D1722" s="1" t="s">
        <v>1422</v>
      </c>
      <c r="E1722" s="1" t="s">
        <v>883</v>
      </c>
      <c r="F1722" s="1" t="s">
        <v>80</v>
      </c>
      <c r="G1722" s="1" t="s">
        <v>1415</v>
      </c>
      <c r="H1722" s="2">
        <v>43221</v>
      </c>
      <c r="I1722" s="3">
        <v>40629</v>
      </c>
      <c r="J1722" s="1">
        <v>2011</v>
      </c>
      <c r="K1722" s="1">
        <v>0.3452656153441212</v>
      </c>
      <c r="L1722" s="1">
        <v>15085</v>
      </c>
      <c r="M1722" s="1">
        <v>0.32515624547351496</v>
      </c>
      <c r="N1722" s="1">
        <v>0.30608171152544034</v>
      </c>
      <c r="O1722" s="4">
        <v>3</v>
      </c>
      <c r="P1722" s="1">
        <f t="shared" si="26"/>
        <v>1</v>
      </c>
    </row>
    <row r="1723" spans="1:16" x14ac:dyDescent="0.25">
      <c r="A1723" s="1" t="s">
        <v>1432</v>
      </c>
      <c r="B1723" s="1" t="s">
        <v>936</v>
      </c>
      <c r="C1723" s="1" t="s">
        <v>937</v>
      </c>
      <c r="D1723" s="1" t="s">
        <v>1422</v>
      </c>
      <c r="E1723" s="1" t="s">
        <v>883</v>
      </c>
      <c r="F1723" s="1" t="s">
        <v>80</v>
      </c>
      <c r="G1723" s="1" t="s">
        <v>1415</v>
      </c>
      <c r="H1723" s="2">
        <v>43221</v>
      </c>
      <c r="I1723" s="3">
        <v>40629</v>
      </c>
      <c r="J1723" s="1">
        <v>2011</v>
      </c>
      <c r="K1723" s="1">
        <v>0.37782381375160307</v>
      </c>
      <c r="L1723" s="1">
        <v>15320</v>
      </c>
      <c r="M1723" s="1">
        <v>0.32515624547351496</v>
      </c>
      <c r="N1723" s="1">
        <v>0.30608171152544034</v>
      </c>
      <c r="O1723" s="4">
        <v>3</v>
      </c>
      <c r="P1723" s="1">
        <f t="shared" si="26"/>
        <v>1</v>
      </c>
    </row>
    <row r="1724" spans="1:16" x14ac:dyDescent="0.25">
      <c r="A1724" s="1" t="s">
        <v>1432</v>
      </c>
      <c r="B1724" s="1" t="s">
        <v>938</v>
      </c>
      <c r="C1724" s="1" t="s">
        <v>939</v>
      </c>
      <c r="D1724" s="1" t="s">
        <v>1422</v>
      </c>
      <c r="E1724" s="1" t="s">
        <v>883</v>
      </c>
      <c r="F1724" s="1" t="s">
        <v>80</v>
      </c>
      <c r="G1724" s="1" t="s">
        <v>1415</v>
      </c>
      <c r="H1724" s="2">
        <v>43221</v>
      </c>
      <c r="I1724" s="3">
        <v>40629</v>
      </c>
      <c r="J1724" s="1">
        <v>2011</v>
      </c>
      <c r="K1724" s="1">
        <v>0.34108937070333156</v>
      </c>
      <c r="L1724" s="1">
        <v>12900</v>
      </c>
      <c r="M1724" s="1">
        <v>0.32515624547351496</v>
      </c>
      <c r="N1724" s="1">
        <v>0.30608171152544034</v>
      </c>
      <c r="O1724" s="4">
        <v>3</v>
      </c>
      <c r="P1724" s="1">
        <f t="shared" si="26"/>
        <v>1</v>
      </c>
    </row>
    <row r="1725" spans="1:16" x14ac:dyDescent="0.25">
      <c r="A1725" s="1" t="s">
        <v>1432</v>
      </c>
      <c r="B1725" s="1" t="s">
        <v>940</v>
      </c>
      <c r="C1725" s="1" t="s">
        <v>941</v>
      </c>
      <c r="D1725" s="1" t="s">
        <v>1422</v>
      </c>
      <c r="E1725" s="1" t="s">
        <v>883</v>
      </c>
      <c r="F1725" s="1" t="s">
        <v>80</v>
      </c>
      <c r="G1725" s="1" t="s">
        <v>1415</v>
      </c>
      <c r="H1725" s="2">
        <v>43221</v>
      </c>
      <c r="I1725" s="3">
        <v>40629</v>
      </c>
      <c r="J1725" s="1">
        <v>2011</v>
      </c>
      <c r="K1725" s="1">
        <v>0.35684059203466356</v>
      </c>
      <c r="L1725" s="1">
        <v>17624</v>
      </c>
      <c r="M1725" s="1">
        <v>0.32515624547351496</v>
      </c>
      <c r="N1725" s="1">
        <v>0.30608171152544034</v>
      </c>
      <c r="O1725" s="4">
        <v>3</v>
      </c>
      <c r="P1725" s="1">
        <f t="shared" si="26"/>
        <v>1</v>
      </c>
    </row>
    <row r="1726" spans="1:16" x14ac:dyDescent="0.25">
      <c r="A1726" s="1" t="s">
        <v>1432</v>
      </c>
      <c r="B1726" s="1" t="s">
        <v>942</v>
      </c>
      <c r="C1726" s="1" t="s">
        <v>943</v>
      </c>
      <c r="D1726" s="1" t="s">
        <v>1422</v>
      </c>
      <c r="E1726" s="1" t="s">
        <v>883</v>
      </c>
      <c r="F1726" s="1" t="s">
        <v>80</v>
      </c>
      <c r="G1726" s="1" t="s">
        <v>1415</v>
      </c>
      <c r="H1726" s="2">
        <v>43221</v>
      </c>
      <c r="I1726" s="3">
        <v>40629</v>
      </c>
      <c r="J1726" s="1">
        <v>2011</v>
      </c>
      <c r="K1726" s="1">
        <v>0.3128829714804448</v>
      </c>
      <c r="L1726" s="1">
        <v>12408</v>
      </c>
      <c r="M1726" s="1">
        <v>0.32515624547351496</v>
      </c>
      <c r="N1726" s="1">
        <v>0.30608171152544034</v>
      </c>
      <c r="O1726" s="4">
        <v>3</v>
      </c>
      <c r="P1726" s="1">
        <f t="shared" si="26"/>
        <v>1</v>
      </c>
    </row>
    <row r="1727" spans="1:16" x14ac:dyDescent="0.25">
      <c r="A1727" s="1" t="s">
        <v>1432</v>
      </c>
      <c r="B1727" s="1" t="s">
        <v>944</v>
      </c>
      <c r="C1727" s="1" t="s">
        <v>945</v>
      </c>
      <c r="D1727" s="1" t="s">
        <v>1422</v>
      </c>
      <c r="E1727" s="1" t="s">
        <v>883</v>
      </c>
      <c r="F1727" s="1" t="s">
        <v>80</v>
      </c>
      <c r="G1727" s="1" t="s">
        <v>1415</v>
      </c>
      <c r="H1727" s="2">
        <v>43221</v>
      </c>
      <c r="I1727" s="3">
        <v>40629</v>
      </c>
      <c r="J1727" s="1">
        <v>2011</v>
      </c>
      <c r="K1727" s="1">
        <v>0.32251995851523119</v>
      </c>
      <c r="L1727" s="1">
        <v>13372</v>
      </c>
      <c r="M1727" s="1">
        <v>0.32515624547351496</v>
      </c>
      <c r="N1727" s="1">
        <v>0.30608171152544034</v>
      </c>
      <c r="O1727" s="4">
        <v>3</v>
      </c>
      <c r="P1727" s="1">
        <f t="shared" si="26"/>
        <v>1</v>
      </c>
    </row>
    <row r="1728" spans="1:16" x14ac:dyDescent="0.25">
      <c r="A1728" s="1" t="s">
        <v>1432</v>
      </c>
      <c r="B1728" s="1" t="s">
        <v>946</v>
      </c>
      <c r="C1728" s="1" t="s">
        <v>947</v>
      </c>
      <c r="D1728" s="1" t="s">
        <v>1422</v>
      </c>
      <c r="E1728" s="1" t="s">
        <v>883</v>
      </c>
      <c r="F1728" s="1" t="s">
        <v>80</v>
      </c>
      <c r="G1728" s="1" t="s">
        <v>1415</v>
      </c>
      <c r="H1728" s="2">
        <v>43221</v>
      </c>
      <c r="I1728" s="3">
        <v>40629</v>
      </c>
      <c r="J1728" s="1">
        <v>2011</v>
      </c>
      <c r="K1728" s="1">
        <v>0.30689322549528825</v>
      </c>
      <c r="L1728" s="1">
        <v>12408</v>
      </c>
      <c r="M1728" s="1">
        <v>0.32515624547351496</v>
      </c>
      <c r="N1728" s="1">
        <v>0.30608171152544034</v>
      </c>
      <c r="O1728" s="4">
        <v>3</v>
      </c>
      <c r="P1728" s="1">
        <f t="shared" si="26"/>
        <v>1</v>
      </c>
    </row>
    <row r="1729" spans="1:16" x14ac:dyDescent="0.25">
      <c r="A1729" s="1" t="s">
        <v>1432</v>
      </c>
      <c r="B1729" s="1" t="s">
        <v>948</v>
      </c>
      <c r="C1729" s="1" t="s">
        <v>949</v>
      </c>
      <c r="D1729" s="1" t="s">
        <v>1422</v>
      </c>
      <c r="E1729" s="1" t="s">
        <v>883</v>
      </c>
      <c r="F1729" s="1" t="s">
        <v>80</v>
      </c>
      <c r="G1729" s="1" t="s">
        <v>1415</v>
      </c>
      <c r="H1729" s="2">
        <v>43221</v>
      </c>
      <c r="I1729" s="3">
        <v>40629</v>
      </c>
      <c r="J1729" s="1">
        <v>2011</v>
      </c>
      <c r="K1729" s="1">
        <v>0.3318343366939871</v>
      </c>
      <c r="L1729" s="1">
        <v>13725</v>
      </c>
      <c r="M1729" s="1">
        <v>0.32515624547351496</v>
      </c>
      <c r="N1729" s="1">
        <v>0.30608171152544034</v>
      </c>
      <c r="O1729" s="4">
        <v>3</v>
      </c>
      <c r="P1729" s="1">
        <f t="shared" si="26"/>
        <v>1</v>
      </c>
    </row>
    <row r="1730" spans="1:16" x14ac:dyDescent="0.25">
      <c r="A1730" s="1" t="s">
        <v>1432</v>
      </c>
      <c r="B1730" s="1" t="s">
        <v>950</v>
      </c>
      <c r="C1730" s="1" t="s">
        <v>951</v>
      </c>
      <c r="D1730" s="1" t="s">
        <v>1422</v>
      </c>
      <c r="E1730" s="1" t="s">
        <v>883</v>
      </c>
      <c r="F1730" s="1" t="s">
        <v>80</v>
      </c>
      <c r="G1730" s="1" t="s">
        <v>1415</v>
      </c>
      <c r="H1730" s="2">
        <v>43221</v>
      </c>
      <c r="I1730" s="3">
        <v>40629</v>
      </c>
      <c r="J1730" s="1">
        <v>2011</v>
      </c>
      <c r="K1730" s="1">
        <v>0.30469273062955221</v>
      </c>
      <c r="L1730" s="1">
        <v>15018</v>
      </c>
      <c r="M1730" s="1">
        <v>0.32515624547351496</v>
      </c>
      <c r="N1730" s="1">
        <v>0.30608171152544034</v>
      </c>
      <c r="O1730" s="4">
        <v>3</v>
      </c>
      <c r="P1730" s="1">
        <f t="shared" si="26"/>
        <v>1</v>
      </c>
    </row>
    <row r="1731" spans="1:16" x14ac:dyDescent="0.25">
      <c r="A1731" s="1" t="s">
        <v>1432</v>
      </c>
      <c r="B1731" s="1" t="s">
        <v>952</v>
      </c>
      <c r="C1731" s="1" t="s">
        <v>953</v>
      </c>
      <c r="D1731" s="1" t="s">
        <v>1422</v>
      </c>
      <c r="E1731" s="1" t="s">
        <v>883</v>
      </c>
      <c r="F1731" s="1" t="s">
        <v>80</v>
      </c>
      <c r="G1731" s="1" t="s">
        <v>1415</v>
      </c>
      <c r="H1731" s="2">
        <v>43221</v>
      </c>
      <c r="I1731" s="3">
        <v>40629</v>
      </c>
      <c r="J1731" s="1">
        <v>2011</v>
      </c>
      <c r="K1731" s="1">
        <v>0.34313423645320196</v>
      </c>
      <c r="L1731" s="1">
        <v>13374</v>
      </c>
      <c r="M1731" s="1">
        <v>0.32515624547351496</v>
      </c>
      <c r="N1731" s="1">
        <v>0.30608171152544034</v>
      </c>
      <c r="O1731" s="4">
        <v>3</v>
      </c>
      <c r="P1731" s="1">
        <f t="shared" ref="P1731:P1794" si="27">IF(A1731="Owned outright",1,IF(A1731="Owned with a mortgage or loan",1,IF(A1731="Shared ownership",4,IF(A1731="Rented from council (local authority)",3,IF(A1731="Other social rented",3,IF(A1731="Private landlord or letting agency",2,IF(A1731="Other private rented",2,IF(A1731="Living rent free",4,0))))))))</f>
        <v>1</v>
      </c>
    </row>
    <row r="1732" spans="1:16" x14ac:dyDescent="0.25">
      <c r="A1732" s="1" t="s">
        <v>1432</v>
      </c>
      <c r="B1732" s="1" t="s">
        <v>954</v>
      </c>
      <c r="C1732" s="1" t="s">
        <v>955</v>
      </c>
      <c r="D1732" s="1" t="s">
        <v>1422</v>
      </c>
      <c r="E1732" s="1" t="s">
        <v>883</v>
      </c>
      <c r="F1732" s="1" t="s">
        <v>80</v>
      </c>
      <c r="G1732" s="1" t="s">
        <v>1415</v>
      </c>
      <c r="H1732" s="2">
        <v>43221</v>
      </c>
      <c r="I1732" s="3">
        <v>40629</v>
      </c>
      <c r="J1732" s="1">
        <v>2011</v>
      </c>
      <c r="K1732" s="1">
        <v>0.40381088241287955</v>
      </c>
      <c r="L1732" s="1">
        <v>15852</v>
      </c>
      <c r="M1732" s="1">
        <v>0.32515624547351496</v>
      </c>
      <c r="N1732" s="1">
        <v>0.30608171152544034</v>
      </c>
      <c r="O1732" s="4">
        <v>3</v>
      </c>
      <c r="P1732" s="1">
        <f t="shared" si="27"/>
        <v>1</v>
      </c>
    </row>
    <row r="1733" spans="1:16" x14ac:dyDescent="0.25">
      <c r="A1733" s="1" t="s">
        <v>1432</v>
      </c>
      <c r="B1733" s="1" t="s">
        <v>956</v>
      </c>
      <c r="C1733" s="1" t="s">
        <v>957</v>
      </c>
      <c r="D1733" s="1" t="s">
        <v>1422</v>
      </c>
      <c r="E1733" s="1" t="s">
        <v>883</v>
      </c>
      <c r="F1733" s="1" t="s">
        <v>80</v>
      </c>
      <c r="G1733" s="1" t="s">
        <v>1415</v>
      </c>
      <c r="H1733" s="2">
        <v>43221</v>
      </c>
      <c r="I1733" s="3">
        <v>40629</v>
      </c>
      <c r="J1733" s="1">
        <v>2011</v>
      </c>
      <c r="K1733" s="1">
        <v>0.34589931458284096</v>
      </c>
      <c r="L1733" s="1">
        <v>14635</v>
      </c>
      <c r="M1733" s="1">
        <v>0.32515624547351496</v>
      </c>
      <c r="N1733" s="1">
        <v>0.30608171152544034</v>
      </c>
      <c r="O1733" s="4">
        <v>3</v>
      </c>
      <c r="P1733" s="1">
        <f t="shared" si="27"/>
        <v>1</v>
      </c>
    </row>
    <row r="1734" spans="1:16" x14ac:dyDescent="0.25">
      <c r="A1734" s="1" t="s">
        <v>1432</v>
      </c>
      <c r="B1734" s="1" t="s">
        <v>958</v>
      </c>
      <c r="C1734" s="1" t="s">
        <v>959</v>
      </c>
      <c r="D1734" s="1" t="s">
        <v>1422</v>
      </c>
      <c r="E1734" s="1" t="s">
        <v>883</v>
      </c>
      <c r="F1734" s="1" t="s">
        <v>80</v>
      </c>
      <c r="G1734" s="1" t="s">
        <v>1415</v>
      </c>
      <c r="H1734" s="2">
        <v>43221</v>
      </c>
      <c r="I1734" s="3">
        <v>40629</v>
      </c>
      <c r="J1734" s="1">
        <v>2011</v>
      </c>
      <c r="K1734" s="1">
        <v>0.24512909524842699</v>
      </c>
      <c r="L1734" s="1">
        <v>11298</v>
      </c>
      <c r="M1734" s="1">
        <v>0.32515624547351496</v>
      </c>
      <c r="N1734" s="1">
        <v>0.30608171152544034</v>
      </c>
      <c r="O1734" s="4">
        <v>3</v>
      </c>
      <c r="P1734" s="1">
        <f t="shared" si="27"/>
        <v>1</v>
      </c>
    </row>
    <row r="1735" spans="1:16" x14ac:dyDescent="0.25">
      <c r="A1735" s="1" t="s">
        <v>1432</v>
      </c>
      <c r="B1735" s="1" t="s">
        <v>960</v>
      </c>
      <c r="C1735" s="1" t="s">
        <v>961</v>
      </c>
      <c r="D1735" s="1" t="s">
        <v>1422</v>
      </c>
      <c r="E1735" s="1" t="s">
        <v>883</v>
      </c>
      <c r="F1735" s="1" t="s">
        <v>80</v>
      </c>
      <c r="G1735" s="1" t="s">
        <v>1415</v>
      </c>
      <c r="H1735" s="2">
        <v>43221</v>
      </c>
      <c r="I1735" s="3">
        <v>40629</v>
      </c>
      <c r="J1735" s="1">
        <v>2011</v>
      </c>
      <c r="K1735" s="1">
        <v>0.41075550462470328</v>
      </c>
      <c r="L1735" s="1">
        <v>25091</v>
      </c>
      <c r="M1735" s="1">
        <v>0.32515624547351496</v>
      </c>
      <c r="N1735" s="1">
        <v>0.30608171152544034</v>
      </c>
      <c r="O1735" s="4">
        <v>3</v>
      </c>
      <c r="P1735" s="1">
        <f t="shared" si="27"/>
        <v>1</v>
      </c>
    </row>
    <row r="1736" spans="1:16" x14ac:dyDescent="0.25">
      <c r="A1736" s="1" t="s">
        <v>1432</v>
      </c>
      <c r="B1736" s="1" t="s">
        <v>962</v>
      </c>
      <c r="C1736" s="1" t="s">
        <v>963</v>
      </c>
      <c r="D1736" s="1" t="s">
        <v>1422</v>
      </c>
      <c r="E1736" s="1" t="s">
        <v>883</v>
      </c>
      <c r="F1736" s="1" t="s">
        <v>80</v>
      </c>
      <c r="G1736" s="1" t="s">
        <v>1415</v>
      </c>
      <c r="H1736" s="2">
        <v>43221</v>
      </c>
      <c r="I1736" s="3">
        <v>40629</v>
      </c>
      <c r="J1736" s="1">
        <v>2011</v>
      </c>
      <c r="K1736" s="1">
        <v>0.42074070239913042</v>
      </c>
      <c r="L1736" s="1">
        <v>16257</v>
      </c>
      <c r="M1736" s="1">
        <v>0.32515624547351496</v>
      </c>
      <c r="N1736" s="1">
        <v>0.30608171152544034</v>
      </c>
      <c r="O1736" s="4">
        <v>3</v>
      </c>
      <c r="P1736" s="1">
        <f t="shared" si="27"/>
        <v>1</v>
      </c>
    </row>
    <row r="1737" spans="1:16" x14ac:dyDescent="0.25">
      <c r="A1737" s="1" t="s">
        <v>1432</v>
      </c>
      <c r="B1737" s="1" t="s">
        <v>964</v>
      </c>
      <c r="C1737" s="1" t="s">
        <v>965</v>
      </c>
      <c r="D1737" s="1" t="s">
        <v>1422</v>
      </c>
      <c r="E1737" s="1" t="s">
        <v>883</v>
      </c>
      <c r="F1737" s="1" t="s">
        <v>80</v>
      </c>
      <c r="G1737" s="1" t="s">
        <v>1415</v>
      </c>
      <c r="H1737" s="2">
        <v>43221</v>
      </c>
      <c r="I1737" s="3">
        <v>40629</v>
      </c>
      <c r="J1737" s="1">
        <v>2011</v>
      </c>
      <c r="K1737" s="1">
        <v>0.35598165902459356</v>
      </c>
      <c r="L1737" s="1">
        <v>14518</v>
      </c>
      <c r="M1737" s="1">
        <v>0.32515624547351496</v>
      </c>
      <c r="N1737" s="1">
        <v>0.30608171152544034</v>
      </c>
      <c r="O1737" s="4">
        <v>3</v>
      </c>
      <c r="P1737" s="1">
        <f t="shared" si="27"/>
        <v>1</v>
      </c>
    </row>
    <row r="1738" spans="1:16" x14ac:dyDescent="0.25">
      <c r="A1738" s="1" t="s">
        <v>1432</v>
      </c>
      <c r="B1738" s="1" t="s">
        <v>966</v>
      </c>
      <c r="C1738" s="1" t="s">
        <v>967</v>
      </c>
      <c r="D1738" s="1" t="s">
        <v>1422</v>
      </c>
      <c r="E1738" s="1" t="s">
        <v>883</v>
      </c>
      <c r="F1738" s="1" t="s">
        <v>80</v>
      </c>
      <c r="G1738" s="1" t="s">
        <v>1415</v>
      </c>
      <c r="H1738" s="2">
        <v>43221</v>
      </c>
      <c r="I1738" s="3">
        <v>40629</v>
      </c>
      <c r="J1738" s="1">
        <v>2011</v>
      </c>
      <c r="K1738" s="1">
        <v>0.32575886455877706</v>
      </c>
      <c r="L1738" s="1">
        <v>13404</v>
      </c>
      <c r="M1738" s="1">
        <v>0.32515624547351496</v>
      </c>
      <c r="N1738" s="1">
        <v>0.30608171152544034</v>
      </c>
      <c r="O1738" s="4">
        <v>3</v>
      </c>
      <c r="P1738" s="1">
        <f t="shared" si="27"/>
        <v>1</v>
      </c>
    </row>
    <row r="1739" spans="1:16" x14ac:dyDescent="0.25">
      <c r="A1739" s="1" t="s">
        <v>1432</v>
      </c>
      <c r="B1739" s="1" t="s">
        <v>968</v>
      </c>
      <c r="C1739" s="1" t="s">
        <v>969</v>
      </c>
      <c r="D1739" s="1" t="s">
        <v>1422</v>
      </c>
      <c r="E1739" s="1" t="s">
        <v>883</v>
      </c>
      <c r="F1739" s="1" t="s">
        <v>80</v>
      </c>
      <c r="G1739" s="1" t="s">
        <v>1415</v>
      </c>
      <c r="H1739" s="2">
        <v>43221</v>
      </c>
      <c r="I1739" s="3">
        <v>40629</v>
      </c>
      <c r="J1739" s="1">
        <v>2011</v>
      </c>
      <c r="K1739" s="1">
        <v>0.38409562010391146</v>
      </c>
      <c r="L1739" s="1">
        <v>14268</v>
      </c>
      <c r="M1739" s="1">
        <v>0.32515624547351496</v>
      </c>
      <c r="N1739" s="1">
        <v>0.30608171152544034</v>
      </c>
      <c r="O1739" s="4">
        <v>3</v>
      </c>
      <c r="P1739" s="1">
        <f t="shared" si="27"/>
        <v>1</v>
      </c>
    </row>
    <row r="1740" spans="1:16" x14ac:dyDescent="0.25">
      <c r="A1740" s="1" t="s">
        <v>1432</v>
      </c>
      <c r="B1740" s="1" t="s">
        <v>970</v>
      </c>
      <c r="C1740" s="1" t="s">
        <v>971</v>
      </c>
      <c r="D1740" s="1" t="s">
        <v>1422</v>
      </c>
      <c r="E1740" s="1" t="s">
        <v>883</v>
      </c>
      <c r="F1740" s="1" t="s">
        <v>80</v>
      </c>
      <c r="G1740" s="1" t="s">
        <v>1415</v>
      </c>
      <c r="H1740" s="2">
        <v>43221</v>
      </c>
      <c r="I1740" s="3">
        <v>40629</v>
      </c>
      <c r="J1740" s="1">
        <v>2011</v>
      </c>
      <c r="K1740" s="1">
        <v>0.34374427969979865</v>
      </c>
      <c r="L1740" s="1">
        <v>15023</v>
      </c>
      <c r="M1740" s="1">
        <v>0.32515624547351496</v>
      </c>
      <c r="N1740" s="1">
        <v>0.30608171152544034</v>
      </c>
      <c r="O1740" s="4">
        <v>3</v>
      </c>
      <c r="P1740" s="1">
        <f t="shared" si="27"/>
        <v>1</v>
      </c>
    </row>
    <row r="1741" spans="1:16" x14ac:dyDescent="0.25">
      <c r="A1741" s="1" t="s">
        <v>1432</v>
      </c>
      <c r="B1741" s="1" t="s">
        <v>972</v>
      </c>
      <c r="C1741" s="1" t="s">
        <v>973</v>
      </c>
      <c r="D1741" s="1" t="s">
        <v>1422</v>
      </c>
      <c r="E1741" s="1" t="s">
        <v>883</v>
      </c>
      <c r="F1741" s="1" t="s">
        <v>80</v>
      </c>
      <c r="G1741" s="1" t="s">
        <v>1415</v>
      </c>
      <c r="H1741" s="2">
        <v>43221</v>
      </c>
      <c r="I1741" s="3">
        <v>40629</v>
      </c>
      <c r="J1741" s="1">
        <v>2011</v>
      </c>
      <c r="K1741" s="1">
        <v>0.22152680556699333</v>
      </c>
      <c r="L1741" s="1">
        <v>10760</v>
      </c>
      <c r="M1741" s="1">
        <v>0.32515624547351496</v>
      </c>
      <c r="N1741" s="1">
        <v>0.30608171152544034</v>
      </c>
      <c r="O1741" s="4">
        <v>3</v>
      </c>
      <c r="P1741" s="1">
        <f t="shared" si="27"/>
        <v>1</v>
      </c>
    </row>
    <row r="1742" spans="1:16" x14ac:dyDescent="0.25">
      <c r="A1742" s="1" t="s">
        <v>1432</v>
      </c>
      <c r="B1742" s="1" t="s">
        <v>974</v>
      </c>
      <c r="C1742" s="1" t="s">
        <v>975</v>
      </c>
      <c r="D1742" s="1" t="s">
        <v>1422</v>
      </c>
      <c r="E1742" s="1" t="s">
        <v>883</v>
      </c>
      <c r="F1742" s="1" t="s">
        <v>80</v>
      </c>
      <c r="G1742" s="1" t="s">
        <v>1415</v>
      </c>
      <c r="H1742" s="2">
        <v>43221</v>
      </c>
      <c r="I1742" s="3">
        <v>40629</v>
      </c>
      <c r="J1742" s="1">
        <v>2011</v>
      </c>
      <c r="K1742" s="1">
        <v>0.20789010637447014</v>
      </c>
      <c r="L1742" s="1">
        <v>10397</v>
      </c>
      <c r="M1742" s="1">
        <v>0.32515624547351496</v>
      </c>
      <c r="N1742" s="1">
        <v>0.30608171152544034</v>
      </c>
      <c r="O1742" s="4">
        <v>3</v>
      </c>
      <c r="P1742" s="1">
        <f t="shared" si="27"/>
        <v>1</v>
      </c>
    </row>
    <row r="1743" spans="1:16" x14ac:dyDescent="0.25">
      <c r="A1743" s="1" t="s">
        <v>1432</v>
      </c>
      <c r="B1743" s="1" t="s">
        <v>976</v>
      </c>
      <c r="C1743" s="1" t="s">
        <v>977</v>
      </c>
      <c r="D1743" s="1" t="s">
        <v>1422</v>
      </c>
      <c r="E1743" s="1" t="s">
        <v>883</v>
      </c>
      <c r="F1743" s="1" t="s">
        <v>80</v>
      </c>
      <c r="G1743" s="1" t="s">
        <v>1415</v>
      </c>
      <c r="H1743" s="2">
        <v>43221</v>
      </c>
      <c r="I1743" s="3">
        <v>40629</v>
      </c>
      <c r="J1743" s="1">
        <v>2011</v>
      </c>
      <c r="K1743" s="1">
        <v>0.39574124125388366</v>
      </c>
      <c r="L1743" s="1">
        <v>15667</v>
      </c>
      <c r="M1743" s="1">
        <v>0.32515624547351496</v>
      </c>
      <c r="N1743" s="1">
        <v>0.30608171152544034</v>
      </c>
      <c r="O1743" s="4">
        <v>3</v>
      </c>
      <c r="P1743" s="1">
        <f t="shared" si="27"/>
        <v>1</v>
      </c>
    </row>
    <row r="1744" spans="1:16" x14ac:dyDescent="0.25">
      <c r="A1744" s="1" t="s">
        <v>1432</v>
      </c>
      <c r="B1744" s="1" t="s">
        <v>978</v>
      </c>
      <c r="C1744" s="1" t="s">
        <v>979</v>
      </c>
      <c r="D1744" s="1" t="s">
        <v>1422</v>
      </c>
      <c r="E1744" s="1" t="s">
        <v>883</v>
      </c>
      <c r="F1744" s="1" t="s">
        <v>80</v>
      </c>
      <c r="G1744" s="1" t="s">
        <v>1415</v>
      </c>
      <c r="H1744" s="2">
        <v>43221</v>
      </c>
      <c r="I1744" s="3">
        <v>40629</v>
      </c>
      <c r="J1744" s="1">
        <v>2011</v>
      </c>
      <c r="K1744" s="1">
        <v>0.39745468569224834</v>
      </c>
      <c r="L1744" s="1">
        <v>15459</v>
      </c>
      <c r="M1744" s="1">
        <v>0.32515624547351496</v>
      </c>
      <c r="N1744" s="1">
        <v>0.30608171152544034</v>
      </c>
      <c r="O1744" s="4">
        <v>3</v>
      </c>
      <c r="P1744" s="1">
        <f t="shared" si="27"/>
        <v>1</v>
      </c>
    </row>
    <row r="1745" spans="1:16" x14ac:dyDescent="0.25">
      <c r="A1745" s="1" t="s">
        <v>1432</v>
      </c>
      <c r="B1745" s="1" t="s">
        <v>980</v>
      </c>
      <c r="C1745" s="1" t="s">
        <v>981</v>
      </c>
      <c r="D1745" s="1" t="s">
        <v>1422</v>
      </c>
      <c r="E1745" s="1" t="s">
        <v>883</v>
      </c>
      <c r="F1745" s="1" t="s">
        <v>80</v>
      </c>
      <c r="G1745" s="1" t="s">
        <v>1415</v>
      </c>
      <c r="H1745" s="2">
        <v>43221</v>
      </c>
      <c r="I1745" s="3">
        <v>40629</v>
      </c>
      <c r="J1745" s="1">
        <v>2011</v>
      </c>
      <c r="K1745" s="1">
        <v>0.47361901749947288</v>
      </c>
      <c r="L1745" s="1">
        <v>17971</v>
      </c>
      <c r="M1745" s="1">
        <v>0.32515624547351496</v>
      </c>
      <c r="N1745" s="1">
        <v>0.30608171152544034</v>
      </c>
      <c r="O1745" s="4">
        <v>3</v>
      </c>
      <c r="P1745" s="1">
        <f t="shared" si="27"/>
        <v>1</v>
      </c>
    </row>
    <row r="1746" spans="1:16" x14ac:dyDescent="0.25">
      <c r="A1746" s="1" t="s">
        <v>1432</v>
      </c>
      <c r="B1746" s="1" t="s">
        <v>982</v>
      </c>
      <c r="C1746" s="1" t="s">
        <v>983</v>
      </c>
      <c r="D1746" s="1" t="s">
        <v>1422</v>
      </c>
      <c r="E1746" s="1" t="s">
        <v>883</v>
      </c>
      <c r="F1746" s="1" t="s">
        <v>80</v>
      </c>
      <c r="G1746" s="1" t="s">
        <v>1415</v>
      </c>
      <c r="H1746" s="2">
        <v>43221</v>
      </c>
      <c r="I1746" s="3">
        <v>40629</v>
      </c>
      <c r="J1746" s="1">
        <v>2011</v>
      </c>
      <c r="K1746" s="1">
        <v>0.29872557736588923</v>
      </c>
      <c r="L1746" s="1">
        <v>13103</v>
      </c>
      <c r="M1746" s="1">
        <v>0.32515624547351496</v>
      </c>
      <c r="N1746" s="1">
        <v>0.30608171152544034</v>
      </c>
      <c r="O1746" s="4">
        <v>3</v>
      </c>
      <c r="P1746" s="1">
        <f t="shared" si="27"/>
        <v>1</v>
      </c>
    </row>
    <row r="1747" spans="1:16" x14ac:dyDescent="0.25">
      <c r="A1747" s="1" t="s">
        <v>1432</v>
      </c>
      <c r="B1747" s="1" t="s">
        <v>984</v>
      </c>
      <c r="C1747" s="1" t="s">
        <v>985</v>
      </c>
      <c r="D1747" s="1" t="s">
        <v>1422</v>
      </c>
      <c r="E1747" s="1" t="s">
        <v>883</v>
      </c>
      <c r="F1747" s="1" t="s">
        <v>80</v>
      </c>
      <c r="G1747" s="1" t="s">
        <v>1415</v>
      </c>
      <c r="H1747" s="2">
        <v>43221</v>
      </c>
      <c r="I1747" s="3">
        <v>40629</v>
      </c>
      <c r="J1747" s="1">
        <v>2011</v>
      </c>
      <c r="K1747" s="1">
        <v>0.35344918656243396</v>
      </c>
      <c r="L1747" s="1">
        <v>13383</v>
      </c>
      <c r="M1747" s="1">
        <v>0.32515624547351496</v>
      </c>
      <c r="N1747" s="1">
        <v>0.30608171152544034</v>
      </c>
      <c r="O1747" s="4">
        <v>3</v>
      </c>
      <c r="P1747" s="1">
        <f t="shared" si="27"/>
        <v>1</v>
      </c>
    </row>
    <row r="1748" spans="1:16" x14ac:dyDescent="0.25">
      <c r="A1748" s="1" t="s">
        <v>1432</v>
      </c>
      <c r="B1748" s="1" t="s">
        <v>986</v>
      </c>
      <c r="C1748" s="1" t="s">
        <v>987</v>
      </c>
      <c r="D1748" s="1" t="s">
        <v>1422</v>
      </c>
      <c r="E1748" s="1" t="s">
        <v>883</v>
      </c>
      <c r="F1748" s="1" t="s">
        <v>80</v>
      </c>
      <c r="G1748" s="1" t="s">
        <v>1415</v>
      </c>
      <c r="H1748" s="2">
        <v>43221</v>
      </c>
      <c r="I1748" s="3">
        <v>40629</v>
      </c>
      <c r="J1748" s="1">
        <v>2011</v>
      </c>
      <c r="K1748" s="1">
        <v>0.35189096267190567</v>
      </c>
      <c r="L1748" s="1">
        <v>14329</v>
      </c>
      <c r="M1748" s="1">
        <v>0.32515624547351496</v>
      </c>
      <c r="N1748" s="1">
        <v>0.30608171152544034</v>
      </c>
      <c r="O1748" s="4">
        <v>3</v>
      </c>
      <c r="P1748" s="1">
        <f t="shared" si="27"/>
        <v>1</v>
      </c>
    </row>
    <row r="1749" spans="1:16" x14ac:dyDescent="0.25">
      <c r="A1749" s="1" t="s">
        <v>1432</v>
      </c>
      <c r="B1749" s="1" t="s">
        <v>988</v>
      </c>
      <c r="C1749" s="1" t="s">
        <v>989</v>
      </c>
      <c r="D1749" s="1" t="s">
        <v>1422</v>
      </c>
      <c r="E1749" s="1" t="s">
        <v>883</v>
      </c>
      <c r="F1749" s="1" t="s">
        <v>80</v>
      </c>
      <c r="G1749" s="1" t="s">
        <v>1415</v>
      </c>
      <c r="H1749" s="2">
        <v>43221</v>
      </c>
      <c r="I1749" s="3">
        <v>40629</v>
      </c>
      <c r="J1749" s="1">
        <v>2011</v>
      </c>
      <c r="K1749" s="1">
        <v>0.31933056814893412</v>
      </c>
      <c r="L1749" s="1">
        <v>13242</v>
      </c>
      <c r="M1749" s="1">
        <v>0.32515624547351496</v>
      </c>
      <c r="N1749" s="1">
        <v>0.30608171152544034</v>
      </c>
      <c r="O1749" s="4">
        <v>3</v>
      </c>
      <c r="P1749" s="1">
        <f t="shared" si="27"/>
        <v>1</v>
      </c>
    </row>
    <row r="1750" spans="1:16" x14ac:dyDescent="0.25">
      <c r="A1750" s="1" t="s">
        <v>1432</v>
      </c>
      <c r="B1750" s="1" t="s">
        <v>990</v>
      </c>
      <c r="C1750" s="1" t="s">
        <v>991</v>
      </c>
      <c r="D1750" s="1" t="s">
        <v>1422</v>
      </c>
      <c r="E1750" s="1" t="s">
        <v>883</v>
      </c>
      <c r="F1750" s="1" t="s">
        <v>80</v>
      </c>
      <c r="G1750" s="1" t="s">
        <v>1415</v>
      </c>
      <c r="H1750" s="2">
        <v>43221</v>
      </c>
      <c r="I1750" s="3">
        <v>40629</v>
      </c>
      <c r="J1750" s="1">
        <v>2011</v>
      </c>
      <c r="K1750" s="1">
        <v>0.21969452263393474</v>
      </c>
      <c r="L1750" s="1">
        <v>9522</v>
      </c>
      <c r="M1750" s="1">
        <v>0.32515624547351496</v>
      </c>
      <c r="N1750" s="1">
        <v>0.30608171152544034</v>
      </c>
      <c r="O1750" s="4">
        <v>3</v>
      </c>
      <c r="P1750" s="1">
        <f t="shared" si="27"/>
        <v>1</v>
      </c>
    </row>
    <row r="1751" spans="1:16" x14ac:dyDescent="0.25">
      <c r="A1751" s="1" t="s">
        <v>1432</v>
      </c>
      <c r="B1751" s="1" t="s">
        <v>992</v>
      </c>
      <c r="C1751" s="1" t="s">
        <v>993</v>
      </c>
      <c r="D1751" s="1" t="s">
        <v>1422</v>
      </c>
      <c r="E1751" s="1" t="s">
        <v>883</v>
      </c>
      <c r="F1751" s="1" t="s">
        <v>80</v>
      </c>
      <c r="G1751" s="1" t="s">
        <v>1415</v>
      </c>
      <c r="H1751" s="2">
        <v>43221</v>
      </c>
      <c r="I1751" s="3">
        <v>40629</v>
      </c>
      <c r="J1751" s="1">
        <v>2011</v>
      </c>
      <c r="K1751" s="1">
        <v>0.35769437122396136</v>
      </c>
      <c r="L1751" s="1">
        <v>15334</v>
      </c>
      <c r="M1751" s="1">
        <v>0.32515624547351496</v>
      </c>
      <c r="N1751" s="1">
        <v>0.30608171152544034</v>
      </c>
      <c r="O1751" s="4">
        <v>3</v>
      </c>
      <c r="P1751" s="1">
        <f t="shared" si="27"/>
        <v>1</v>
      </c>
    </row>
    <row r="1752" spans="1:16" x14ac:dyDescent="0.25">
      <c r="A1752" s="1" t="s">
        <v>1432</v>
      </c>
      <c r="B1752" s="1" t="s">
        <v>994</v>
      </c>
      <c r="C1752" s="1" t="s">
        <v>995</v>
      </c>
      <c r="D1752" s="1" t="s">
        <v>1422</v>
      </c>
      <c r="E1752" s="1" t="s">
        <v>883</v>
      </c>
      <c r="F1752" s="1" t="s">
        <v>80</v>
      </c>
      <c r="G1752" s="1" t="s">
        <v>1415</v>
      </c>
      <c r="H1752" s="2">
        <v>43221</v>
      </c>
      <c r="I1752" s="3">
        <v>40629</v>
      </c>
      <c r="J1752" s="1">
        <v>2011</v>
      </c>
      <c r="K1752" s="1">
        <v>0.29783903867514894</v>
      </c>
      <c r="L1752" s="1">
        <v>11798</v>
      </c>
      <c r="M1752" s="1">
        <v>0.32515624547351496</v>
      </c>
      <c r="N1752" s="1">
        <v>0.30608171152544034</v>
      </c>
      <c r="O1752" s="4">
        <v>3</v>
      </c>
      <c r="P1752" s="1">
        <f t="shared" si="27"/>
        <v>1</v>
      </c>
    </row>
    <row r="1753" spans="1:16" x14ac:dyDescent="0.25">
      <c r="A1753" s="1" t="s">
        <v>1432</v>
      </c>
      <c r="B1753" s="1" t="s">
        <v>996</v>
      </c>
      <c r="C1753" s="1" t="s">
        <v>997</v>
      </c>
      <c r="D1753" s="1" t="s">
        <v>1422</v>
      </c>
      <c r="E1753" s="1" t="s">
        <v>883</v>
      </c>
      <c r="F1753" s="1" t="s">
        <v>80</v>
      </c>
      <c r="G1753" s="1" t="s">
        <v>1415</v>
      </c>
      <c r="H1753" s="2">
        <v>43221</v>
      </c>
      <c r="I1753" s="3">
        <v>40629</v>
      </c>
      <c r="J1753" s="1">
        <v>2011</v>
      </c>
      <c r="K1753" s="1">
        <v>0.19227666208761257</v>
      </c>
      <c r="L1753" s="1">
        <v>8818</v>
      </c>
      <c r="M1753" s="1">
        <v>0.32515624547351496</v>
      </c>
      <c r="N1753" s="1">
        <v>0.30608171152544034</v>
      </c>
      <c r="O1753" s="4">
        <v>3</v>
      </c>
      <c r="P1753" s="1">
        <f t="shared" si="27"/>
        <v>1</v>
      </c>
    </row>
    <row r="1754" spans="1:16" x14ac:dyDescent="0.25">
      <c r="A1754" s="1" t="s">
        <v>1432</v>
      </c>
      <c r="B1754" s="1" t="s">
        <v>998</v>
      </c>
      <c r="C1754" s="1" t="s">
        <v>999</v>
      </c>
      <c r="D1754" s="1" t="s">
        <v>1422</v>
      </c>
      <c r="E1754" s="1" t="s">
        <v>883</v>
      </c>
      <c r="F1754" s="1" t="s">
        <v>80</v>
      </c>
      <c r="G1754" s="1" t="s">
        <v>1415</v>
      </c>
      <c r="H1754" s="2">
        <v>43221</v>
      </c>
      <c r="I1754" s="3">
        <v>40629</v>
      </c>
      <c r="J1754" s="1">
        <v>2011</v>
      </c>
      <c r="K1754" s="1">
        <v>0.25576568803488564</v>
      </c>
      <c r="L1754" s="1">
        <v>10968</v>
      </c>
      <c r="M1754" s="1">
        <v>0.32515624547351496</v>
      </c>
      <c r="N1754" s="1">
        <v>0.30608171152544034</v>
      </c>
      <c r="O1754" s="4">
        <v>3</v>
      </c>
      <c r="P1754" s="1">
        <f t="shared" si="27"/>
        <v>1</v>
      </c>
    </row>
    <row r="1755" spans="1:16" x14ac:dyDescent="0.25">
      <c r="A1755" s="1" t="s">
        <v>1432</v>
      </c>
      <c r="B1755" s="1" t="s">
        <v>1000</v>
      </c>
      <c r="C1755" s="1" t="s">
        <v>1001</v>
      </c>
      <c r="D1755" s="1" t="s">
        <v>1422</v>
      </c>
      <c r="E1755" s="1" t="s">
        <v>883</v>
      </c>
      <c r="F1755" s="1" t="s">
        <v>80</v>
      </c>
      <c r="G1755" s="1" t="s">
        <v>1415</v>
      </c>
      <c r="H1755" s="2">
        <v>43221</v>
      </c>
      <c r="I1755" s="3">
        <v>40629</v>
      </c>
      <c r="J1755" s="1">
        <v>2011</v>
      </c>
      <c r="K1755" s="1">
        <v>0.26540124127605108</v>
      </c>
      <c r="L1755" s="1">
        <v>10990</v>
      </c>
      <c r="M1755" s="1">
        <v>0.32515624547351496</v>
      </c>
      <c r="N1755" s="1">
        <v>0.30608171152544034</v>
      </c>
      <c r="O1755" s="4">
        <v>3</v>
      </c>
      <c r="P1755" s="1">
        <f t="shared" si="27"/>
        <v>1</v>
      </c>
    </row>
    <row r="1756" spans="1:16" x14ac:dyDescent="0.25">
      <c r="A1756" s="1" t="s">
        <v>1432</v>
      </c>
      <c r="B1756" s="1" t="s">
        <v>1002</v>
      </c>
      <c r="C1756" s="1" t="s">
        <v>1003</v>
      </c>
      <c r="D1756" s="1" t="s">
        <v>1422</v>
      </c>
      <c r="E1756" s="1" t="s">
        <v>883</v>
      </c>
      <c r="F1756" s="1" t="s">
        <v>80</v>
      </c>
      <c r="G1756" s="1" t="s">
        <v>1415</v>
      </c>
      <c r="H1756" s="2">
        <v>43221</v>
      </c>
      <c r="I1756" s="3">
        <v>40629</v>
      </c>
      <c r="J1756" s="1">
        <v>2011</v>
      </c>
      <c r="K1756" s="1">
        <v>0.32442076570437367</v>
      </c>
      <c r="L1756" s="1">
        <v>13092</v>
      </c>
      <c r="M1756" s="1">
        <v>0.32515624547351496</v>
      </c>
      <c r="N1756" s="1">
        <v>0.30608171152544034</v>
      </c>
      <c r="O1756" s="4">
        <v>3</v>
      </c>
      <c r="P1756" s="1">
        <f t="shared" si="27"/>
        <v>1</v>
      </c>
    </row>
    <row r="1757" spans="1:16" x14ac:dyDescent="0.25">
      <c r="A1757" s="1" t="s">
        <v>1432</v>
      </c>
      <c r="B1757" s="1" t="s">
        <v>1004</v>
      </c>
      <c r="C1757" s="1" t="s">
        <v>1005</v>
      </c>
      <c r="D1757" s="1" t="s">
        <v>1422</v>
      </c>
      <c r="E1757" s="1" t="s">
        <v>883</v>
      </c>
      <c r="F1757" s="1" t="s">
        <v>80</v>
      </c>
      <c r="G1757" s="1" t="s">
        <v>1415</v>
      </c>
      <c r="H1757" s="2">
        <v>43221</v>
      </c>
      <c r="I1757" s="3">
        <v>40629</v>
      </c>
      <c r="J1757" s="1">
        <v>2011</v>
      </c>
      <c r="K1757" s="1">
        <v>0.29943157795837833</v>
      </c>
      <c r="L1757" s="1">
        <v>12748</v>
      </c>
      <c r="M1757" s="1">
        <v>0.32515624547351496</v>
      </c>
      <c r="N1757" s="1">
        <v>0.30608171152544034</v>
      </c>
      <c r="O1757" s="4">
        <v>3</v>
      </c>
      <c r="P1757" s="1">
        <f t="shared" si="27"/>
        <v>1</v>
      </c>
    </row>
    <row r="1758" spans="1:16" x14ac:dyDescent="0.25">
      <c r="A1758" s="1" t="s">
        <v>1432</v>
      </c>
      <c r="B1758" s="1" t="s">
        <v>1006</v>
      </c>
      <c r="C1758" s="1" t="s">
        <v>1007</v>
      </c>
      <c r="D1758" s="1" t="s">
        <v>1422</v>
      </c>
      <c r="E1758" s="1" t="s">
        <v>883</v>
      </c>
      <c r="F1758" s="1" t="s">
        <v>80</v>
      </c>
      <c r="G1758" s="1" t="s">
        <v>1415</v>
      </c>
      <c r="H1758" s="2">
        <v>43221</v>
      </c>
      <c r="I1758" s="3">
        <v>40629</v>
      </c>
      <c r="J1758" s="1">
        <v>2011</v>
      </c>
      <c r="K1758" s="1">
        <v>0.35820207895418815</v>
      </c>
      <c r="L1758" s="1">
        <v>12440</v>
      </c>
      <c r="M1758" s="1">
        <v>0.32515624547351496</v>
      </c>
      <c r="N1758" s="1">
        <v>0.30608171152544034</v>
      </c>
      <c r="O1758" s="4">
        <v>3</v>
      </c>
      <c r="P1758" s="1">
        <f t="shared" si="27"/>
        <v>1</v>
      </c>
    </row>
    <row r="1759" spans="1:16" x14ac:dyDescent="0.25">
      <c r="A1759" s="1" t="s">
        <v>1432</v>
      </c>
      <c r="B1759" s="1" t="s">
        <v>1008</v>
      </c>
      <c r="C1759" s="1" t="s">
        <v>1009</v>
      </c>
      <c r="D1759" s="1" t="s">
        <v>1422</v>
      </c>
      <c r="E1759" s="1" t="s">
        <v>883</v>
      </c>
      <c r="F1759" s="1" t="s">
        <v>80</v>
      </c>
      <c r="G1759" s="1" t="s">
        <v>1415</v>
      </c>
      <c r="H1759" s="2">
        <v>43221</v>
      </c>
      <c r="I1759" s="3">
        <v>40629</v>
      </c>
      <c r="J1759" s="1">
        <v>2011</v>
      </c>
      <c r="K1759" s="1">
        <v>0.3304565502443676</v>
      </c>
      <c r="L1759" s="1">
        <v>13861</v>
      </c>
      <c r="M1759" s="1">
        <v>0.32515624547351496</v>
      </c>
      <c r="N1759" s="1">
        <v>0.30608171152544034</v>
      </c>
      <c r="O1759" s="4">
        <v>3</v>
      </c>
      <c r="P1759" s="1">
        <f t="shared" si="27"/>
        <v>1</v>
      </c>
    </row>
    <row r="1760" spans="1:16" x14ac:dyDescent="0.25">
      <c r="A1760" s="1" t="s">
        <v>1432</v>
      </c>
      <c r="B1760" s="1" t="s">
        <v>1010</v>
      </c>
      <c r="C1760" s="1" t="s">
        <v>1011</v>
      </c>
      <c r="D1760" s="1" t="s">
        <v>1422</v>
      </c>
      <c r="E1760" s="1" t="s">
        <v>883</v>
      </c>
      <c r="F1760" s="1" t="s">
        <v>80</v>
      </c>
      <c r="G1760" s="1" t="s">
        <v>1415</v>
      </c>
      <c r="H1760" s="2">
        <v>43221</v>
      </c>
      <c r="I1760" s="3">
        <v>40629</v>
      </c>
      <c r="J1760" s="1">
        <v>2011</v>
      </c>
      <c r="K1760" s="1">
        <v>0.3722729179777638</v>
      </c>
      <c r="L1760" s="1">
        <v>14197</v>
      </c>
      <c r="M1760" s="1">
        <v>0.32515624547351496</v>
      </c>
      <c r="N1760" s="1">
        <v>0.30608171152544034</v>
      </c>
      <c r="O1760" s="4">
        <v>3</v>
      </c>
      <c r="P1760" s="1">
        <f t="shared" si="27"/>
        <v>1</v>
      </c>
    </row>
    <row r="1761" spans="1:16" x14ac:dyDescent="0.25">
      <c r="A1761" s="1" t="s">
        <v>1432</v>
      </c>
      <c r="B1761" s="1" t="s">
        <v>1012</v>
      </c>
      <c r="C1761" s="1" t="s">
        <v>1013</v>
      </c>
      <c r="D1761" s="1" t="s">
        <v>1422</v>
      </c>
      <c r="E1761" s="1" t="s">
        <v>883</v>
      </c>
      <c r="F1761" s="1" t="s">
        <v>80</v>
      </c>
      <c r="G1761" s="1" t="s">
        <v>1415</v>
      </c>
      <c r="H1761" s="2">
        <v>43221</v>
      </c>
      <c r="I1761" s="3">
        <v>40629</v>
      </c>
      <c r="J1761" s="1">
        <v>2011</v>
      </c>
      <c r="K1761" s="1">
        <v>0.30587054233498367</v>
      </c>
      <c r="L1761" s="1">
        <v>13406</v>
      </c>
      <c r="M1761" s="1">
        <v>0.32515624547351496</v>
      </c>
      <c r="N1761" s="1">
        <v>0.30608171152544034</v>
      </c>
      <c r="O1761" s="4">
        <v>3</v>
      </c>
      <c r="P1761" s="1">
        <f t="shared" si="27"/>
        <v>1</v>
      </c>
    </row>
    <row r="1762" spans="1:16" x14ac:dyDescent="0.25">
      <c r="A1762" s="1" t="s">
        <v>1432</v>
      </c>
      <c r="B1762" s="1" t="s">
        <v>1014</v>
      </c>
      <c r="C1762" s="1" t="s">
        <v>1015</v>
      </c>
      <c r="D1762" s="1" t="s">
        <v>1422</v>
      </c>
      <c r="E1762" s="1" t="s">
        <v>883</v>
      </c>
      <c r="F1762" s="1" t="s">
        <v>80</v>
      </c>
      <c r="G1762" s="1" t="s">
        <v>1415</v>
      </c>
      <c r="H1762" s="2">
        <v>43221</v>
      </c>
      <c r="I1762" s="3">
        <v>40629</v>
      </c>
      <c r="J1762" s="1">
        <v>2011</v>
      </c>
      <c r="K1762" s="1">
        <v>0.18897850019696058</v>
      </c>
      <c r="L1762" s="1">
        <v>9115</v>
      </c>
      <c r="M1762" s="1">
        <v>0.32515624547351496</v>
      </c>
      <c r="N1762" s="1">
        <v>0.30608171152544034</v>
      </c>
      <c r="O1762" s="4">
        <v>3</v>
      </c>
      <c r="P1762" s="1">
        <f t="shared" si="27"/>
        <v>1</v>
      </c>
    </row>
    <row r="1763" spans="1:16" x14ac:dyDescent="0.25">
      <c r="A1763" s="1" t="s">
        <v>1432</v>
      </c>
      <c r="B1763" s="1" t="s">
        <v>1016</v>
      </c>
      <c r="C1763" s="1" t="s">
        <v>1017</v>
      </c>
      <c r="D1763" s="1" t="s">
        <v>1422</v>
      </c>
      <c r="E1763" s="1" t="s">
        <v>883</v>
      </c>
      <c r="F1763" s="1" t="s">
        <v>80</v>
      </c>
      <c r="G1763" s="1" t="s">
        <v>1415</v>
      </c>
      <c r="H1763" s="2">
        <v>43221</v>
      </c>
      <c r="I1763" s="3">
        <v>40629</v>
      </c>
      <c r="J1763" s="1">
        <v>2011</v>
      </c>
      <c r="K1763" s="1">
        <v>0.34557164347499059</v>
      </c>
      <c r="L1763" s="1">
        <v>14702</v>
      </c>
      <c r="M1763" s="1">
        <v>0.32515624547351496</v>
      </c>
      <c r="N1763" s="1">
        <v>0.30608171152544034</v>
      </c>
      <c r="O1763" s="4">
        <v>3</v>
      </c>
      <c r="P1763" s="1">
        <f t="shared" si="27"/>
        <v>1</v>
      </c>
    </row>
    <row r="1764" spans="1:16" x14ac:dyDescent="0.25">
      <c r="A1764" s="1" t="s">
        <v>1432</v>
      </c>
      <c r="B1764" s="1" t="s">
        <v>1018</v>
      </c>
      <c r="C1764" s="1" t="s">
        <v>1019</v>
      </c>
      <c r="D1764" s="1" t="s">
        <v>1422</v>
      </c>
      <c r="E1764" s="1" t="s">
        <v>883</v>
      </c>
      <c r="F1764" s="1" t="s">
        <v>80</v>
      </c>
      <c r="G1764" s="1" t="s">
        <v>1415</v>
      </c>
      <c r="H1764" s="2">
        <v>43221</v>
      </c>
      <c r="I1764" s="3">
        <v>40629</v>
      </c>
      <c r="J1764" s="1">
        <v>2011</v>
      </c>
      <c r="K1764" s="1">
        <v>0.36477942233079463</v>
      </c>
      <c r="L1764" s="1">
        <v>15231</v>
      </c>
      <c r="M1764" s="1">
        <v>0.32515624547351496</v>
      </c>
      <c r="N1764" s="1">
        <v>0.30608171152544034</v>
      </c>
      <c r="O1764" s="4">
        <v>3</v>
      </c>
      <c r="P1764" s="1">
        <f t="shared" si="27"/>
        <v>1</v>
      </c>
    </row>
    <row r="1765" spans="1:16" x14ac:dyDescent="0.25">
      <c r="A1765" s="1" t="s">
        <v>1432</v>
      </c>
      <c r="B1765" s="1" t="s">
        <v>1020</v>
      </c>
      <c r="C1765" s="1" t="s">
        <v>1021</v>
      </c>
      <c r="D1765" s="1" t="s">
        <v>1422</v>
      </c>
      <c r="E1765" s="1" t="s">
        <v>883</v>
      </c>
      <c r="F1765" s="1" t="s">
        <v>80</v>
      </c>
      <c r="G1765" s="1" t="s">
        <v>1415</v>
      </c>
      <c r="H1765" s="2">
        <v>43221</v>
      </c>
      <c r="I1765" s="3">
        <v>40629</v>
      </c>
      <c r="J1765" s="1">
        <v>2011</v>
      </c>
      <c r="K1765" s="1">
        <v>0.22522379603399434</v>
      </c>
      <c r="L1765" s="1">
        <v>9938</v>
      </c>
      <c r="M1765" s="1">
        <v>0.32515624547351496</v>
      </c>
      <c r="N1765" s="1">
        <v>0.30608171152544034</v>
      </c>
      <c r="O1765" s="4">
        <v>3</v>
      </c>
      <c r="P1765" s="1">
        <f t="shared" si="27"/>
        <v>1</v>
      </c>
    </row>
    <row r="1766" spans="1:16" x14ac:dyDescent="0.25">
      <c r="A1766" s="1" t="s">
        <v>1432</v>
      </c>
      <c r="B1766" s="1" t="s">
        <v>1022</v>
      </c>
      <c r="C1766" s="1" t="s">
        <v>1023</v>
      </c>
      <c r="D1766" s="1" t="s">
        <v>1422</v>
      </c>
      <c r="E1766" s="1" t="s">
        <v>883</v>
      </c>
      <c r="F1766" s="1" t="s">
        <v>80</v>
      </c>
      <c r="G1766" s="1" t="s">
        <v>1415</v>
      </c>
      <c r="H1766" s="2">
        <v>43221</v>
      </c>
      <c r="I1766" s="3">
        <v>40629</v>
      </c>
      <c r="J1766" s="1">
        <v>2011</v>
      </c>
      <c r="K1766" s="1">
        <v>0.19902691887959259</v>
      </c>
      <c r="L1766" s="1">
        <v>8754</v>
      </c>
      <c r="M1766" s="1">
        <v>0.32515624547351496</v>
      </c>
      <c r="N1766" s="1">
        <v>0.30608171152544034</v>
      </c>
      <c r="O1766" s="4">
        <v>3</v>
      </c>
      <c r="P1766" s="1">
        <f t="shared" si="27"/>
        <v>1</v>
      </c>
    </row>
    <row r="1767" spans="1:16" x14ac:dyDescent="0.25">
      <c r="A1767" s="1" t="s">
        <v>1432</v>
      </c>
      <c r="B1767" s="1" t="s">
        <v>1024</v>
      </c>
      <c r="C1767" s="1" t="s">
        <v>1025</v>
      </c>
      <c r="D1767" s="1" t="s">
        <v>1422</v>
      </c>
      <c r="E1767" s="1" t="s">
        <v>883</v>
      </c>
      <c r="F1767" s="1" t="s">
        <v>80</v>
      </c>
      <c r="G1767" s="1" t="s">
        <v>1415</v>
      </c>
      <c r="H1767" s="2">
        <v>43221</v>
      </c>
      <c r="I1767" s="3">
        <v>40629</v>
      </c>
      <c r="J1767" s="1">
        <v>2011</v>
      </c>
      <c r="K1767" s="1">
        <v>0.33921340352298035</v>
      </c>
      <c r="L1767" s="1">
        <v>13403</v>
      </c>
      <c r="M1767" s="1">
        <v>0.32515624547351496</v>
      </c>
      <c r="N1767" s="1">
        <v>0.30608171152544034</v>
      </c>
      <c r="O1767" s="4">
        <v>3</v>
      </c>
      <c r="P1767" s="1">
        <f t="shared" si="27"/>
        <v>1</v>
      </c>
    </row>
    <row r="1768" spans="1:16" x14ac:dyDescent="0.25">
      <c r="A1768" s="1" t="s">
        <v>1432</v>
      </c>
      <c r="B1768" s="1" t="s">
        <v>1026</v>
      </c>
      <c r="C1768" s="1" t="s">
        <v>1027</v>
      </c>
      <c r="D1768" s="1" t="s">
        <v>1422</v>
      </c>
      <c r="E1768" s="1" t="s">
        <v>883</v>
      </c>
      <c r="F1768" s="1" t="s">
        <v>80</v>
      </c>
      <c r="G1768" s="1" t="s">
        <v>1415</v>
      </c>
      <c r="H1768" s="2">
        <v>43221</v>
      </c>
      <c r="I1768" s="3">
        <v>40629</v>
      </c>
      <c r="J1768" s="1">
        <v>2011</v>
      </c>
      <c r="K1768" s="1">
        <v>0.34337162371934182</v>
      </c>
      <c r="L1768" s="1">
        <v>14378</v>
      </c>
      <c r="M1768" s="1">
        <v>0.32515624547351496</v>
      </c>
      <c r="N1768" s="1">
        <v>0.30608171152544034</v>
      </c>
      <c r="O1768" s="4">
        <v>3</v>
      </c>
      <c r="P1768" s="1">
        <f t="shared" si="27"/>
        <v>1</v>
      </c>
    </row>
    <row r="1769" spans="1:16" x14ac:dyDescent="0.25">
      <c r="A1769" s="1" t="s">
        <v>1432</v>
      </c>
      <c r="B1769" s="1" t="s">
        <v>1028</v>
      </c>
      <c r="C1769" s="1" t="s">
        <v>1029</v>
      </c>
      <c r="D1769" s="1" t="s">
        <v>1422</v>
      </c>
      <c r="E1769" s="1" t="s">
        <v>883</v>
      </c>
      <c r="F1769" s="1" t="s">
        <v>80</v>
      </c>
      <c r="G1769" s="1" t="s">
        <v>1415</v>
      </c>
      <c r="H1769" s="2">
        <v>43221</v>
      </c>
      <c r="I1769" s="3">
        <v>40629</v>
      </c>
      <c r="J1769" s="1">
        <v>2011</v>
      </c>
      <c r="K1769" s="1">
        <v>0.33778059606848448</v>
      </c>
      <c r="L1769" s="1">
        <v>13317</v>
      </c>
      <c r="M1769" s="1">
        <v>0.32515624547351496</v>
      </c>
      <c r="N1769" s="1">
        <v>0.30608171152544034</v>
      </c>
      <c r="O1769" s="4">
        <v>3</v>
      </c>
      <c r="P1769" s="1">
        <f t="shared" si="27"/>
        <v>1</v>
      </c>
    </row>
    <row r="1770" spans="1:16" x14ac:dyDescent="0.25">
      <c r="A1770" s="1" t="s">
        <v>1432</v>
      </c>
      <c r="B1770" s="1" t="s">
        <v>1030</v>
      </c>
      <c r="C1770" s="1" t="s">
        <v>1031</v>
      </c>
      <c r="D1770" s="1" t="s">
        <v>1422</v>
      </c>
      <c r="E1770" s="1" t="s">
        <v>883</v>
      </c>
      <c r="F1770" s="1" t="s">
        <v>80</v>
      </c>
      <c r="G1770" s="1" t="s">
        <v>1415</v>
      </c>
      <c r="H1770" s="2">
        <v>43221</v>
      </c>
      <c r="I1770" s="3">
        <v>40629</v>
      </c>
      <c r="J1770" s="1">
        <v>2011</v>
      </c>
      <c r="K1770" s="1">
        <v>0.31628656991476617</v>
      </c>
      <c r="L1770" s="1">
        <v>13730</v>
      </c>
      <c r="M1770" s="1">
        <v>0.32515624547351496</v>
      </c>
      <c r="N1770" s="1">
        <v>0.30608171152544034</v>
      </c>
      <c r="O1770" s="4">
        <v>3</v>
      </c>
      <c r="P1770" s="1">
        <f t="shared" si="27"/>
        <v>1</v>
      </c>
    </row>
    <row r="1771" spans="1:16" x14ac:dyDescent="0.25">
      <c r="A1771" s="1" t="s">
        <v>1432</v>
      </c>
      <c r="B1771" s="1" t="s">
        <v>1032</v>
      </c>
      <c r="C1771" s="1" t="s">
        <v>1033</v>
      </c>
      <c r="D1771" s="1" t="s">
        <v>1422</v>
      </c>
      <c r="E1771" s="1" t="s">
        <v>883</v>
      </c>
      <c r="F1771" s="1" t="s">
        <v>80</v>
      </c>
      <c r="G1771" s="1" t="s">
        <v>1415</v>
      </c>
      <c r="H1771" s="2">
        <v>43221</v>
      </c>
      <c r="I1771" s="3">
        <v>40629</v>
      </c>
      <c r="J1771" s="1">
        <v>2011</v>
      </c>
      <c r="K1771" s="1">
        <v>0.33205743846707031</v>
      </c>
      <c r="L1771" s="1">
        <v>14314</v>
      </c>
      <c r="M1771" s="1">
        <v>0.32515624547351496</v>
      </c>
      <c r="N1771" s="1">
        <v>0.30608171152544034</v>
      </c>
      <c r="O1771" s="4">
        <v>3</v>
      </c>
      <c r="P1771" s="1">
        <f t="shared" si="27"/>
        <v>1</v>
      </c>
    </row>
    <row r="1772" spans="1:16" x14ac:dyDescent="0.25">
      <c r="A1772" s="1" t="s">
        <v>1432</v>
      </c>
      <c r="B1772" s="1" t="s">
        <v>1034</v>
      </c>
      <c r="C1772" s="1" t="s">
        <v>1035</v>
      </c>
      <c r="D1772" s="1" t="s">
        <v>1422</v>
      </c>
      <c r="E1772" s="1" t="s">
        <v>883</v>
      </c>
      <c r="F1772" s="1" t="s">
        <v>80</v>
      </c>
      <c r="G1772" s="1" t="s">
        <v>1415</v>
      </c>
      <c r="H1772" s="2">
        <v>43221</v>
      </c>
      <c r="I1772" s="3">
        <v>40629</v>
      </c>
      <c r="J1772" s="1">
        <v>2011</v>
      </c>
      <c r="K1772" s="1">
        <v>0.39722624216111913</v>
      </c>
      <c r="L1772" s="1">
        <v>16469</v>
      </c>
      <c r="M1772" s="1">
        <v>0.32515624547351496</v>
      </c>
      <c r="N1772" s="1">
        <v>0.30608171152544034</v>
      </c>
      <c r="O1772" s="4">
        <v>3</v>
      </c>
      <c r="P1772" s="1">
        <f t="shared" si="27"/>
        <v>1</v>
      </c>
    </row>
    <row r="1773" spans="1:16" x14ac:dyDescent="0.25">
      <c r="A1773" s="1" t="s">
        <v>1432</v>
      </c>
      <c r="B1773" s="1" t="s">
        <v>1036</v>
      </c>
      <c r="C1773" s="1" t="s">
        <v>1037</v>
      </c>
      <c r="D1773" s="1" t="s">
        <v>1422</v>
      </c>
      <c r="E1773" s="1" t="s">
        <v>883</v>
      </c>
      <c r="F1773" s="1" t="s">
        <v>80</v>
      </c>
      <c r="G1773" s="1" t="s">
        <v>1415</v>
      </c>
      <c r="H1773" s="2">
        <v>43221</v>
      </c>
      <c r="I1773" s="3">
        <v>40629</v>
      </c>
      <c r="J1773" s="1">
        <v>2011</v>
      </c>
      <c r="K1773" s="1">
        <v>0.36540320529127446</v>
      </c>
      <c r="L1773" s="1">
        <v>14364</v>
      </c>
      <c r="M1773" s="1">
        <v>0.32515624547351496</v>
      </c>
      <c r="N1773" s="1">
        <v>0.30608171152544034</v>
      </c>
      <c r="O1773" s="4">
        <v>3</v>
      </c>
      <c r="P1773" s="1">
        <f t="shared" si="27"/>
        <v>1</v>
      </c>
    </row>
    <row r="1774" spans="1:16" x14ac:dyDescent="0.25">
      <c r="A1774" s="1" t="s">
        <v>1432</v>
      </c>
      <c r="B1774" s="1" t="s">
        <v>1038</v>
      </c>
      <c r="C1774" s="1" t="s">
        <v>1039</v>
      </c>
      <c r="D1774" s="1" t="s">
        <v>1422</v>
      </c>
      <c r="E1774" s="1" t="s">
        <v>883</v>
      </c>
      <c r="F1774" s="1" t="s">
        <v>80</v>
      </c>
      <c r="G1774" s="1" t="s">
        <v>1415</v>
      </c>
      <c r="H1774" s="2">
        <v>43221</v>
      </c>
      <c r="I1774" s="3">
        <v>40629</v>
      </c>
      <c r="J1774" s="1">
        <v>2011</v>
      </c>
      <c r="K1774" s="1">
        <v>0.3012729504054672</v>
      </c>
      <c r="L1774" s="1">
        <v>12520</v>
      </c>
      <c r="M1774" s="1">
        <v>0.32515624547351496</v>
      </c>
      <c r="N1774" s="1">
        <v>0.30608171152544034</v>
      </c>
      <c r="O1774" s="4">
        <v>3</v>
      </c>
      <c r="P1774" s="1">
        <f t="shared" si="27"/>
        <v>1</v>
      </c>
    </row>
    <row r="1775" spans="1:16" x14ac:dyDescent="0.25">
      <c r="A1775" s="1" t="s">
        <v>1432</v>
      </c>
      <c r="B1775" s="1" t="s">
        <v>1040</v>
      </c>
      <c r="C1775" s="1" t="s">
        <v>1041</v>
      </c>
      <c r="D1775" s="1" t="s">
        <v>1422</v>
      </c>
      <c r="E1775" s="1" t="s">
        <v>883</v>
      </c>
      <c r="F1775" s="1" t="s">
        <v>80</v>
      </c>
      <c r="G1775" s="1" t="s">
        <v>1415</v>
      </c>
      <c r="H1775" s="2">
        <v>43221</v>
      </c>
      <c r="I1775" s="3">
        <v>40629</v>
      </c>
      <c r="J1775" s="1">
        <v>2011</v>
      </c>
      <c r="K1775" s="1">
        <v>0.34492726810203278</v>
      </c>
      <c r="L1775" s="1">
        <v>14915</v>
      </c>
      <c r="M1775" s="1">
        <v>0.32515624547351496</v>
      </c>
      <c r="N1775" s="1">
        <v>0.30608171152544034</v>
      </c>
      <c r="O1775" s="4">
        <v>3</v>
      </c>
      <c r="P1775" s="1">
        <f t="shared" si="27"/>
        <v>1</v>
      </c>
    </row>
    <row r="1776" spans="1:16" x14ac:dyDescent="0.25">
      <c r="A1776" s="1" t="s">
        <v>1432</v>
      </c>
      <c r="B1776" s="1" t="s">
        <v>1042</v>
      </c>
      <c r="C1776" s="1" t="s">
        <v>1043</v>
      </c>
      <c r="D1776" s="1" t="s">
        <v>1422</v>
      </c>
      <c r="E1776" s="1" t="s">
        <v>883</v>
      </c>
      <c r="F1776" s="1" t="s">
        <v>80</v>
      </c>
      <c r="G1776" s="1" t="s">
        <v>1415</v>
      </c>
      <c r="H1776" s="2">
        <v>43221</v>
      </c>
      <c r="I1776" s="3">
        <v>40629</v>
      </c>
      <c r="J1776" s="1">
        <v>2011</v>
      </c>
      <c r="K1776" s="1">
        <v>0.31969052963369787</v>
      </c>
      <c r="L1776" s="1">
        <v>13388</v>
      </c>
      <c r="M1776" s="1">
        <v>0.32515624547351496</v>
      </c>
      <c r="N1776" s="1">
        <v>0.30608171152544034</v>
      </c>
      <c r="O1776" s="4">
        <v>3</v>
      </c>
      <c r="P1776" s="1">
        <f t="shared" si="27"/>
        <v>1</v>
      </c>
    </row>
    <row r="1777" spans="1:16" x14ac:dyDescent="0.25">
      <c r="A1777" s="1" t="s">
        <v>1432</v>
      </c>
      <c r="B1777" s="1" t="s">
        <v>1044</v>
      </c>
      <c r="C1777" s="1" t="s">
        <v>1045</v>
      </c>
      <c r="D1777" s="1" t="s">
        <v>1422</v>
      </c>
      <c r="E1777" s="1" t="s">
        <v>883</v>
      </c>
      <c r="F1777" s="1" t="s">
        <v>80</v>
      </c>
      <c r="G1777" s="1" t="s">
        <v>1415</v>
      </c>
      <c r="H1777" s="2">
        <v>43221</v>
      </c>
      <c r="I1777" s="3">
        <v>40629</v>
      </c>
      <c r="J1777" s="1">
        <v>2011</v>
      </c>
      <c r="K1777" s="1">
        <v>0.32499685495030822</v>
      </c>
      <c r="L1777" s="1">
        <v>12917</v>
      </c>
      <c r="M1777" s="1">
        <v>0.32515624547351496</v>
      </c>
      <c r="N1777" s="1">
        <v>0.30608171152544034</v>
      </c>
      <c r="O1777" s="4">
        <v>3</v>
      </c>
      <c r="P1777" s="1">
        <f t="shared" si="27"/>
        <v>1</v>
      </c>
    </row>
    <row r="1778" spans="1:16" x14ac:dyDescent="0.25">
      <c r="A1778" s="1" t="s">
        <v>1432</v>
      </c>
      <c r="B1778" s="1" t="s">
        <v>1046</v>
      </c>
      <c r="C1778" s="1" t="s">
        <v>1047</v>
      </c>
      <c r="D1778" s="1" t="s">
        <v>1422</v>
      </c>
      <c r="E1778" s="1" t="s">
        <v>883</v>
      </c>
      <c r="F1778" s="1" t="s">
        <v>80</v>
      </c>
      <c r="G1778" s="1" t="s">
        <v>1415</v>
      </c>
      <c r="H1778" s="2">
        <v>43221</v>
      </c>
      <c r="I1778" s="3">
        <v>40629</v>
      </c>
      <c r="J1778" s="1">
        <v>2011</v>
      </c>
      <c r="K1778" s="1">
        <v>0.40788135018425992</v>
      </c>
      <c r="L1778" s="1">
        <v>18041</v>
      </c>
      <c r="M1778" s="1">
        <v>0.32515624547351496</v>
      </c>
      <c r="N1778" s="1">
        <v>0.30608171152544034</v>
      </c>
      <c r="O1778" s="4">
        <v>3</v>
      </c>
      <c r="P1778" s="1">
        <f t="shared" si="27"/>
        <v>1</v>
      </c>
    </row>
    <row r="1779" spans="1:16" x14ac:dyDescent="0.25">
      <c r="A1779" s="1" t="s">
        <v>1432</v>
      </c>
      <c r="B1779" s="1" t="s">
        <v>1048</v>
      </c>
      <c r="C1779" s="1" t="s">
        <v>1049</v>
      </c>
      <c r="D1779" s="1" t="s">
        <v>1422</v>
      </c>
      <c r="E1779" s="1" t="s">
        <v>883</v>
      </c>
      <c r="F1779" s="1" t="s">
        <v>80</v>
      </c>
      <c r="G1779" s="1" t="s">
        <v>1415</v>
      </c>
      <c r="H1779" s="2">
        <v>43221</v>
      </c>
      <c r="I1779" s="3">
        <v>40629</v>
      </c>
      <c r="J1779" s="1">
        <v>2011</v>
      </c>
      <c r="K1779" s="1">
        <v>0.27790745241475562</v>
      </c>
      <c r="L1779" s="1">
        <v>11549</v>
      </c>
      <c r="M1779" s="1">
        <v>0.32515624547351496</v>
      </c>
      <c r="N1779" s="1">
        <v>0.30608171152544034</v>
      </c>
      <c r="O1779" s="4">
        <v>3</v>
      </c>
      <c r="P1779" s="1">
        <f t="shared" si="27"/>
        <v>1</v>
      </c>
    </row>
    <row r="1780" spans="1:16" x14ac:dyDescent="0.25">
      <c r="A1780" s="1" t="s">
        <v>1432</v>
      </c>
      <c r="B1780" s="1" t="s">
        <v>1050</v>
      </c>
      <c r="C1780" s="1" t="s">
        <v>1051</v>
      </c>
      <c r="D1780" s="1" t="s">
        <v>1423</v>
      </c>
      <c r="E1780" s="1" t="s">
        <v>1053</v>
      </c>
      <c r="F1780" s="1" t="s">
        <v>80</v>
      </c>
      <c r="G1780" s="1" t="s">
        <v>1415</v>
      </c>
      <c r="H1780" s="2">
        <v>43221</v>
      </c>
      <c r="I1780" s="3">
        <v>40629</v>
      </c>
      <c r="J1780" s="1">
        <v>2011</v>
      </c>
      <c r="K1780" s="1">
        <v>0.30564986737400529</v>
      </c>
      <c r="L1780" s="1">
        <v>11523</v>
      </c>
      <c r="M1780" s="1">
        <v>0.35404551979761911</v>
      </c>
      <c r="N1780" s="1">
        <v>0.30608171152544034</v>
      </c>
      <c r="O1780" s="4">
        <v>3</v>
      </c>
      <c r="P1780" s="1">
        <f t="shared" si="27"/>
        <v>1</v>
      </c>
    </row>
    <row r="1781" spans="1:16" x14ac:dyDescent="0.25">
      <c r="A1781" s="1" t="s">
        <v>1432</v>
      </c>
      <c r="B1781" s="1" t="s">
        <v>1054</v>
      </c>
      <c r="C1781" s="1" t="s">
        <v>1055</v>
      </c>
      <c r="D1781" s="1" t="s">
        <v>1423</v>
      </c>
      <c r="E1781" s="1" t="s">
        <v>1053</v>
      </c>
      <c r="F1781" s="1" t="s">
        <v>80</v>
      </c>
      <c r="G1781" s="1" t="s">
        <v>1415</v>
      </c>
      <c r="H1781" s="2">
        <v>43221</v>
      </c>
      <c r="I1781" s="3">
        <v>40629</v>
      </c>
      <c r="J1781" s="1">
        <v>2011</v>
      </c>
      <c r="K1781" s="1">
        <v>0.27116093433076704</v>
      </c>
      <c r="L1781" s="1">
        <v>12433</v>
      </c>
      <c r="M1781" s="1">
        <v>0.35404551979761911</v>
      </c>
      <c r="N1781" s="1">
        <v>0.30608171152544034</v>
      </c>
      <c r="O1781" s="4">
        <v>3</v>
      </c>
      <c r="P1781" s="1">
        <f t="shared" si="27"/>
        <v>1</v>
      </c>
    </row>
    <row r="1782" spans="1:16" x14ac:dyDescent="0.25">
      <c r="A1782" s="1" t="s">
        <v>1432</v>
      </c>
      <c r="B1782" s="1" t="s">
        <v>1056</v>
      </c>
      <c r="C1782" s="1" t="s">
        <v>1057</v>
      </c>
      <c r="D1782" s="1" t="s">
        <v>1423</v>
      </c>
      <c r="E1782" s="1" t="s">
        <v>1053</v>
      </c>
      <c r="F1782" s="1" t="s">
        <v>80</v>
      </c>
      <c r="G1782" s="1" t="s">
        <v>1415</v>
      </c>
      <c r="H1782" s="2">
        <v>43221</v>
      </c>
      <c r="I1782" s="3">
        <v>40629</v>
      </c>
      <c r="J1782" s="1">
        <v>2011</v>
      </c>
      <c r="K1782" s="1">
        <v>0.2851208545408897</v>
      </c>
      <c r="L1782" s="1">
        <v>12492</v>
      </c>
      <c r="M1782" s="1">
        <v>0.35404551979761911</v>
      </c>
      <c r="N1782" s="1">
        <v>0.30608171152544034</v>
      </c>
      <c r="O1782" s="4">
        <v>3</v>
      </c>
      <c r="P1782" s="1">
        <f t="shared" si="27"/>
        <v>1</v>
      </c>
    </row>
    <row r="1783" spans="1:16" x14ac:dyDescent="0.25">
      <c r="A1783" s="1" t="s">
        <v>1432</v>
      </c>
      <c r="B1783" s="1" t="s">
        <v>1058</v>
      </c>
      <c r="C1783" s="1" t="s">
        <v>1059</v>
      </c>
      <c r="D1783" s="1" t="s">
        <v>1423</v>
      </c>
      <c r="E1783" s="1" t="s">
        <v>1053</v>
      </c>
      <c r="F1783" s="1" t="s">
        <v>80</v>
      </c>
      <c r="G1783" s="1" t="s">
        <v>1415</v>
      </c>
      <c r="H1783" s="2">
        <v>43221</v>
      </c>
      <c r="I1783" s="3">
        <v>40629</v>
      </c>
      <c r="J1783" s="1">
        <v>2011</v>
      </c>
      <c r="K1783" s="1">
        <v>0.38245720872572259</v>
      </c>
      <c r="L1783" s="1">
        <v>17585</v>
      </c>
      <c r="M1783" s="1">
        <v>0.35404551979761911</v>
      </c>
      <c r="N1783" s="1">
        <v>0.30608171152544034</v>
      </c>
      <c r="O1783" s="4">
        <v>3</v>
      </c>
      <c r="P1783" s="1">
        <f t="shared" si="27"/>
        <v>1</v>
      </c>
    </row>
    <row r="1784" spans="1:16" x14ac:dyDescent="0.25">
      <c r="A1784" s="1" t="s">
        <v>1432</v>
      </c>
      <c r="B1784" s="1" t="s">
        <v>1060</v>
      </c>
      <c r="C1784" s="1" t="s">
        <v>1061</v>
      </c>
      <c r="D1784" s="1" t="s">
        <v>1423</v>
      </c>
      <c r="E1784" s="1" t="s">
        <v>1053</v>
      </c>
      <c r="F1784" s="1" t="s">
        <v>80</v>
      </c>
      <c r="G1784" s="1" t="s">
        <v>1415</v>
      </c>
      <c r="H1784" s="2">
        <v>43221</v>
      </c>
      <c r="I1784" s="3">
        <v>40629</v>
      </c>
      <c r="J1784" s="1">
        <v>2011</v>
      </c>
      <c r="K1784" s="1">
        <v>0.27520568618859842</v>
      </c>
      <c r="L1784" s="1">
        <v>11306</v>
      </c>
      <c r="M1784" s="1">
        <v>0.35404551979761911</v>
      </c>
      <c r="N1784" s="1">
        <v>0.30608171152544034</v>
      </c>
      <c r="O1784" s="4">
        <v>3</v>
      </c>
      <c r="P1784" s="1">
        <f t="shared" si="27"/>
        <v>1</v>
      </c>
    </row>
    <row r="1785" spans="1:16" x14ac:dyDescent="0.25">
      <c r="A1785" s="1" t="s">
        <v>1432</v>
      </c>
      <c r="B1785" s="1" t="s">
        <v>1062</v>
      </c>
      <c r="C1785" s="1" t="s">
        <v>1063</v>
      </c>
      <c r="D1785" s="1" t="s">
        <v>1423</v>
      </c>
      <c r="E1785" s="1" t="s">
        <v>1053</v>
      </c>
      <c r="F1785" s="1" t="s">
        <v>80</v>
      </c>
      <c r="G1785" s="1" t="s">
        <v>1415</v>
      </c>
      <c r="H1785" s="2">
        <v>43221</v>
      </c>
      <c r="I1785" s="3">
        <v>40629</v>
      </c>
      <c r="J1785" s="1">
        <v>2011</v>
      </c>
      <c r="K1785" s="1">
        <v>0.30248442723490221</v>
      </c>
      <c r="L1785" s="1">
        <v>12577</v>
      </c>
      <c r="M1785" s="1">
        <v>0.35404551979761911</v>
      </c>
      <c r="N1785" s="1">
        <v>0.30608171152544034</v>
      </c>
      <c r="O1785" s="4">
        <v>3</v>
      </c>
      <c r="P1785" s="1">
        <f t="shared" si="27"/>
        <v>1</v>
      </c>
    </row>
    <row r="1786" spans="1:16" x14ac:dyDescent="0.25">
      <c r="A1786" s="1" t="s">
        <v>1432</v>
      </c>
      <c r="B1786" s="1" t="s">
        <v>1064</v>
      </c>
      <c r="C1786" s="1" t="s">
        <v>1065</v>
      </c>
      <c r="D1786" s="1" t="s">
        <v>1423</v>
      </c>
      <c r="E1786" s="1" t="s">
        <v>1053</v>
      </c>
      <c r="F1786" s="1" t="s">
        <v>80</v>
      </c>
      <c r="G1786" s="1" t="s">
        <v>1415</v>
      </c>
      <c r="H1786" s="2">
        <v>43221</v>
      </c>
      <c r="I1786" s="3">
        <v>40629</v>
      </c>
      <c r="J1786" s="1">
        <v>2011</v>
      </c>
      <c r="K1786" s="1">
        <v>0.2546636151653856</v>
      </c>
      <c r="L1786" s="1">
        <v>11795</v>
      </c>
      <c r="M1786" s="1">
        <v>0.35404551979761911</v>
      </c>
      <c r="N1786" s="1">
        <v>0.30608171152544034</v>
      </c>
      <c r="O1786" s="4">
        <v>3</v>
      </c>
      <c r="P1786" s="1">
        <f t="shared" si="27"/>
        <v>1</v>
      </c>
    </row>
    <row r="1787" spans="1:16" x14ac:dyDescent="0.25">
      <c r="A1787" s="1" t="s">
        <v>1432</v>
      </c>
      <c r="B1787" s="1" t="s">
        <v>1066</v>
      </c>
      <c r="C1787" s="1" t="s">
        <v>1067</v>
      </c>
      <c r="D1787" s="1" t="s">
        <v>1423</v>
      </c>
      <c r="E1787" s="1" t="s">
        <v>1053</v>
      </c>
      <c r="F1787" s="1" t="s">
        <v>80</v>
      </c>
      <c r="G1787" s="1" t="s">
        <v>1415</v>
      </c>
      <c r="H1787" s="2">
        <v>43221</v>
      </c>
      <c r="I1787" s="3">
        <v>40629</v>
      </c>
      <c r="J1787" s="1">
        <v>2011</v>
      </c>
      <c r="K1787" s="1">
        <v>0.17202901246047983</v>
      </c>
      <c r="L1787" s="1">
        <v>9250</v>
      </c>
      <c r="M1787" s="1">
        <v>0.35404551979761911</v>
      </c>
      <c r="N1787" s="1">
        <v>0.30608171152544034</v>
      </c>
      <c r="O1787" s="4">
        <v>3</v>
      </c>
      <c r="P1787" s="1">
        <f t="shared" si="27"/>
        <v>1</v>
      </c>
    </row>
    <row r="1788" spans="1:16" x14ac:dyDescent="0.25">
      <c r="A1788" s="1" t="s">
        <v>1432</v>
      </c>
      <c r="B1788" s="1" t="s">
        <v>1068</v>
      </c>
      <c r="C1788" s="1" t="s">
        <v>1069</v>
      </c>
      <c r="D1788" s="1" t="s">
        <v>1423</v>
      </c>
      <c r="E1788" s="1" t="s">
        <v>1053</v>
      </c>
      <c r="F1788" s="1" t="s">
        <v>80</v>
      </c>
      <c r="G1788" s="1" t="s">
        <v>1415</v>
      </c>
      <c r="H1788" s="2">
        <v>43221</v>
      </c>
      <c r="I1788" s="3">
        <v>40629</v>
      </c>
      <c r="J1788" s="1">
        <v>2011</v>
      </c>
      <c r="K1788" s="1">
        <v>0.39475355515670302</v>
      </c>
      <c r="L1788" s="1">
        <v>14296</v>
      </c>
      <c r="M1788" s="1">
        <v>0.35404551979761911</v>
      </c>
      <c r="N1788" s="1">
        <v>0.30608171152544034</v>
      </c>
      <c r="O1788" s="4">
        <v>3</v>
      </c>
      <c r="P1788" s="1">
        <f t="shared" si="27"/>
        <v>1</v>
      </c>
    </row>
    <row r="1789" spans="1:16" x14ac:dyDescent="0.25">
      <c r="A1789" s="1" t="s">
        <v>1432</v>
      </c>
      <c r="B1789" s="1" t="s">
        <v>1070</v>
      </c>
      <c r="C1789" s="1" t="s">
        <v>1071</v>
      </c>
      <c r="D1789" s="1" t="s">
        <v>1423</v>
      </c>
      <c r="E1789" s="1" t="s">
        <v>1053</v>
      </c>
      <c r="F1789" s="1" t="s">
        <v>80</v>
      </c>
      <c r="G1789" s="1" t="s">
        <v>1415</v>
      </c>
      <c r="H1789" s="2">
        <v>43221</v>
      </c>
      <c r="I1789" s="3">
        <v>40629</v>
      </c>
      <c r="J1789" s="1">
        <v>2011</v>
      </c>
      <c r="K1789" s="1">
        <v>0.42176583796894362</v>
      </c>
      <c r="L1789" s="1">
        <v>15998</v>
      </c>
      <c r="M1789" s="1">
        <v>0.35404551979761911</v>
      </c>
      <c r="N1789" s="1">
        <v>0.30608171152544034</v>
      </c>
      <c r="O1789" s="4">
        <v>3</v>
      </c>
      <c r="P1789" s="1">
        <f t="shared" si="27"/>
        <v>1</v>
      </c>
    </row>
    <row r="1790" spans="1:16" x14ac:dyDescent="0.25">
      <c r="A1790" s="1" t="s">
        <v>1432</v>
      </c>
      <c r="B1790" s="1" t="s">
        <v>1072</v>
      </c>
      <c r="C1790" s="1" t="s">
        <v>1073</v>
      </c>
      <c r="D1790" s="1" t="s">
        <v>1423</v>
      </c>
      <c r="E1790" s="1" t="s">
        <v>1053</v>
      </c>
      <c r="F1790" s="1" t="s">
        <v>80</v>
      </c>
      <c r="G1790" s="1" t="s">
        <v>1415</v>
      </c>
      <c r="H1790" s="2">
        <v>43221</v>
      </c>
      <c r="I1790" s="3">
        <v>40629</v>
      </c>
      <c r="J1790" s="1">
        <v>2011</v>
      </c>
      <c r="K1790" s="1">
        <v>0.30949129765697814</v>
      </c>
      <c r="L1790" s="1">
        <v>14279</v>
      </c>
      <c r="M1790" s="1">
        <v>0.35404551979761911</v>
      </c>
      <c r="N1790" s="1">
        <v>0.30608171152544034</v>
      </c>
      <c r="O1790" s="4">
        <v>3</v>
      </c>
      <c r="P1790" s="1">
        <f t="shared" si="27"/>
        <v>1</v>
      </c>
    </row>
    <row r="1791" spans="1:16" x14ac:dyDescent="0.25">
      <c r="A1791" s="1" t="s">
        <v>1432</v>
      </c>
      <c r="B1791" s="1" t="s">
        <v>1074</v>
      </c>
      <c r="C1791" s="1" t="s">
        <v>1075</v>
      </c>
      <c r="D1791" s="1" t="s">
        <v>1423</v>
      </c>
      <c r="E1791" s="1" t="s">
        <v>1053</v>
      </c>
      <c r="F1791" s="1" t="s">
        <v>80</v>
      </c>
      <c r="G1791" s="1" t="s">
        <v>1415</v>
      </c>
      <c r="H1791" s="2">
        <v>43221</v>
      </c>
      <c r="I1791" s="3">
        <v>40629</v>
      </c>
      <c r="J1791" s="1">
        <v>2011</v>
      </c>
      <c r="K1791" s="1">
        <v>0.34037866600668232</v>
      </c>
      <c r="L1791" s="1">
        <v>13753</v>
      </c>
      <c r="M1791" s="1">
        <v>0.35404551979761911</v>
      </c>
      <c r="N1791" s="1">
        <v>0.30608171152544034</v>
      </c>
      <c r="O1791" s="4">
        <v>3</v>
      </c>
      <c r="P1791" s="1">
        <f t="shared" si="27"/>
        <v>1</v>
      </c>
    </row>
    <row r="1792" spans="1:16" x14ac:dyDescent="0.25">
      <c r="A1792" s="1" t="s">
        <v>1432</v>
      </c>
      <c r="B1792" s="1" t="s">
        <v>1076</v>
      </c>
      <c r="C1792" s="1" t="s">
        <v>1077</v>
      </c>
      <c r="D1792" s="1" t="s">
        <v>1423</v>
      </c>
      <c r="E1792" s="1" t="s">
        <v>1053</v>
      </c>
      <c r="F1792" s="1" t="s">
        <v>80</v>
      </c>
      <c r="G1792" s="1" t="s">
        <v>1415</v>
      </c>
      <c r="H1792" s="2">
        <v>43221</v>
      </c>
      <c r="I1792" s="3">
        <v>40629</v>
      </c>
      <c r="J1792" s="1">
        <v>2011</v>
      </c>
      <c r="K1792" s="1">
        <v>0.50120872406556327</v>
      </c>
      <c r="L1792" s="1">
        <v>18867</v>
      </c>
      <c r="M1792" s="1">
        <v>0.35404551979761911</v>
      </c>
      <c r="N1792" s="1">
        <v>0.30608171152544034</v>
      </c>
      <c r="O1792" s="4">
        <v>3</v>
      </c>
      <c r="P1792" s="1">
        <f t="shared" si="27"/>
        <v>1</v>
      </c>
    </row>
    <row r="1793" spans="1:16" x14ac:dyDescent="0.25">
      <c r="A1793" s="1" t="s">
        <v>1432</v>
      </c>
      <c r="B1793" s="1" t="s">
        <v>1078</v>
      </c>
      <c r="C1793" s="1" t="s">
        <v>1079</v>
      </c>
      <c r="D1793" s="1" t="s">
        <v>1423</v>
      </c>
      <c r="E1793" s="1" t="s">
        <v>1053</v>
      </c>
      <c r="F1793" s="1" t="s">
        <v>80</v>
      </c>
      <c r="G1793" s="1" t="s">
        <v>1415</v>
      </c>
      <c r="H1793" s="2">
        <v>43221</v>
      </c>
      <c r="I1793" s="3">
        <v>40629</v>
      </c>
      <c r="J1793" s="1">
        <v>2011</v>
      </c>
      <c r="K1793" s="1">
        <v>0.3052231116747246</v>
      </c>
      <c r="L1793" s="1">
        <v>11553</v>
      </c>
      <c r="M1793" s="1">
        <v>0.35404551979761911</v>
      </c>
      <c r="N1793" s="1">
        <v>0.30608171152544034</v>
      </c>
      <c r="O1793" s="4">
        <v>3</v>
      </c>
      <c r="P1793" s="1">
        <f t="shared" si="27"/>
        <v>1</v>
      </c>
    </row>
    <row r="1794" spans="1:16" x14ac:dyDescent="0.25">
      <c r="A1794" s="1" t="s">
        <v>1432</v>
      </c>
      <c r="B1794" s="1" t="s">
        <v>1080</v>
      </c>
      <c r="C1794" s="1" t="s">
        <v>1081</v>
      </c>
      <c r="D1794" s="1" t="s">
        <v>1423</v>
      </c>
      <c r="E1794" s="1" t="s">
        <v>1053</v>
      </c>
      <c r="F1794" s="1" t="s">
        <v>80</v>
      </c>
      <c r="G1794" s="1" t="s">
        <v>1415</v>
      </c>
      <c r="H1794" s="2">
        <v>43221</v>
      </c>
      <c r="I1794" s="3">
        <v>40629</v>
      </c>
      <c r="J1794" s="1">
        <v>2011</v>
      </c>
      <c r="K1794" s="1">
        <v>0.45335959833761741</v>
      </c>
      <c r="L1794" s="1">
        <v>18872</v>
      </c>
      <c r="M1794" s="1">
        <v>0.35404551979761911</v>
      </c>
      <c r="N1794" s="1">
        <v>0.30608171152544034</v>
      </c>
      <c r="O1794" s="4">
        <v>3</v>
      </c>
      <c r="P1794" s="1">
        <f t="shared" si="27"/>
        <v>1</v>
      </c>
    </row>
    <row r="1795" spans="1:16" x14ac:dyDescent="0.25">
      <c r="A1795" s="1" t="s">
        <v>1432</v>
      </c>
      <c r="B1795" s="1" t="s">
        <v>1082</v>
      </c>
      <c r="C1795" s="1" t="s">
        <v>1083</v>
      </c>
      <c r="D1795" s="1" t="s">
        <v>1423</v>
      </c>
      <c r="E1795" s="1" t="s">
        <v>1053</v>
      </c>
      <c r="F1795" s="1" t="s">
        <v>80</v>
      </c>
      <c r="G1795" s="1" t="s">
        <v>1415</v>
      </c>
      <c r="H1795" s="2">
        <v>43221</v>
      </c>
      <c r="I1795" s="3">
        <v>40629</v>
      </c>
      <c r="J1795" s="1">
        <v>2011</v>
      </c>
      <c r="K1795" s="1">
        <v>0.28712984054669705</v>
      </c>
      <c r="L1795" s="1">
        <v>12605</v>
      </c>
      <c r="M1795" s="1">
        <v>0.35404551979761911</v>
      </c>
      <c r="N1795" s="1">
        <v>0.30608171152544034</v>
      </c>
      <c r="O1795" s="4">
        <v>3</v>
      </c>
      <c r="P1795" s="1">
        <f t="shared" ref="P1795:P1858" si="28">IF(A1795="Owned outright",1,IF(A1795="Owned with a mortgage or loan",1,IF(A1795="Shared ownership",4,IF(A1795="Rented from council (local authority)",3,IF(A1795="Other social rented",3,IF(A1795="Private landlord or letting agency",2,IF(A1795="Other private rented",2,IF(A1795="Living rent free",4,0))))))))</f>
        <v>1</v>
      </c>
    </row>
    <row r="1796" spans="1:16" x14ac:dyDescent="0.25">
      <c r="A1796" s="1" t="s">
        <v>1432</v>
      </c>
      <c r="B1796" s="1" t="s">
        <v>1084</v>
      </c>
      <c r="C1796" s="1" t="s">
        <v>1085</v>
      </c>
      <c r="D1796" s="1" t="s">
        <v>1423</v>
      </c>
      <c r="E1796" s="1" t="s">
        <v>1053</v>
      </c>
      <c r="F1796" s="1" t="s">
        <v>80</v>
      </c>
      <c r="G1796" s="1" t="s">
        <v>1415</v>
      </c>
      <c r="H1796" s="2">
        <v>43221</v>
      </c>
      <c r="I1796" s="3">
        <v>40629</v>
      </c>
      <c r="J1796" s="1">
        <v>2011</v>
      </c>
      <c r="K1796" s="1">
        <v>0.30837733469934592</v>
      </c>
      <c r="L1796" s="1">
        <v>11739</v>
      </c>
      <c r="M1796" s="1">
        <v>0.35404551979761911</v>
      </c>
      <c r="N1796" s="1">
        <v>0.30608171152544034</v>
      </c>
      <c r="O1796" s="4">
        <v>3</v>
      </c>
      <c r="P1796" s="1">
        <f t="shared" si="28"/>
        <v>1</v>
      </c>
    </row>
    <row r="1797" spans="1:16" x14ac:dyDescent="0.25">
      <c r="A1797" s="1" t="s">
        <v>1432</v>
      </c>
      <c r="B1797" s="1" t="s">
        <v>1086</v>
      </c>
      <c r="C1797" s="1" t="s">
        <v>1087</v>
      </c>
      <c r="D1797" s="1" t="s">
        <v>1423</v>
      </c>
      <c r="E1797" s="1" t="s">
        <v>1053</v>
      </c>
      <c r="F1797" s="1" t="s">
        <v>80</v>
      </c>
      <c r="G1797" s="1" t="s">
        <v>1415</v>
      </c>
      <c r="H1797" s="2">
        <v>43221</v>
      </c>
      <c r="I1797" s="3">
        <v>40629</v>
      </c>
      <c r="J1797" s="1">
        <v>2011</v>
      </c>
      <c r="K1797" s="1">
        <v>0.41232082101623069</v>
      </c>
      <c r="L1797" s="1">
        <v>14785</v>
      </c>
      <c r="M1797" s="1">
        <v>0.35404551979761911</v>
      </c>
      <c r="N1797" s="1">
        <v>0.30608171152544034</v>
      </c>
      <c r="O1797" s="4">
        <v>3</v>
      </c>
      <c r="P1797" s="1">
        <f t="shared" si="28"/>
        <v>1</v>
      </c>
    </row>
    <row r="1798" spans="1:16" x14ac:dyDescent="0.25">
      <c r="A1798" s="1" t="s">
        <v>1432</v>
      </c>
      <c r="B1798" s="1" t="s">
        <v>1088</v>
      </c>
      <c r="C1798" s="1" t="s">
        <v>1089</v>
      </c>
      <c r="D1798" s="1" t="s">
        <v>1423</v>
      </c>
      <c r="E1798" s="1" t="s">
        <v>1053</v>
      </c>
      <c r="F1798" s="1" t="s">
        <v>80</v>
      </c>
      <c r="G1798" s="1" t="s">
        <v>1415</v>
      </c>
      <c r="H1798" s="2">
        <v>43221</v>
      </c>
      <c r="I1798" s="3">
        <v>40629</v>
      </c>
      <c r="J1798" s="1">
        <v>2011</v>
      </c>
      <c r="K1798" s="1">
        <v>0.27913185772112653</v>
      </c>
      <c r="L1798" s="1">
        <v>12964</v>
      </c>
      <c r="M1798" s="1">
        <v>0.35404551979761911</v>
      </c>
      <c r="N1798" s="1">
        <v>0.30608171152544034</v>
      </c>
      <c r="O1798" s="4">
        <v>3</v>
      </c>
      <c r="P1798" s="1">
        <f t="shared" si="28"/>
        <v>1</v>
      </c>
    </row>
    <row r="1799" spans="1:16" x14ac:dyDescent="0.25">
      <c r="A1799" s="1" t="s">
        <v>1432</v>
      </c>
      <c r="B1799" s="1" t="s">
        <v>1090</v>
      </c>
      <c r="C1799" s="1" t="s">
        <v>1091</v>
      </c>
      <c r="D1799" s="1" t="s">
        <v>1423</v>
      </c>
      <c r="E1799" s="1" t="s">
        <v>1053</v>
      </c>
      <c r="F1799" s="1" t="s">
        <v>80</v>
      </c>
      <c r="G1799" s="1" t="s">
        <v>1415</v>
      </c>
      <c r="H1799" s="2">
        <v>43221</v>
      </c>
      <c r="I1799" s="3">
        <v>40629</v>
      </c>
      <c r="J1799" s="1">
        <v>2011</v>
      </c>
      <c r="K1799" s="1">
        <v>0.33777494598038671</v>
      </c>
      <c r="L1799" s="1">
        <v>12193</v>
      </c>
      <c r="M1799" s="1">
        <v>0.35404551979761911</v>
      </c>
      <c r="N1799" s="1">
        <v>0.30608171152544034</v>
      </c>
      <c r="O1799" s="4">
        <v>3</v>
      </c>
      <c r="P1799" s="1">
        <f t="shared" si="28"/>
        <v>1</v>
      </c>
    </row>
    <row r="1800" spans="1:16" x14ac:dyDescent="0.25">
      <c r="A1800" s="1" t="s">
        <v>1432</v>
      </c>
      <c r="B1800" s="1" t="s">
        <v>1092</v>
      </c>
      <c r="C1800" s="1" t="s">
        <v>1093</v>
      </c>
      <c r="D1800" s="1" t="s">
        <v>1423</v>
      </c>
      <c r="E1800" s="1" t="s">
        <v>1053</v>
      </c>
      <c r="F1800" s="1" t="s">
        <v>80</v>
      </c>
      <c r="G1800" s="1" t="s">
        <v>1415</v>
      </c>
      <c r="H1800" s="2">
        <v>43221</v>
      </c>
      <c r="I1800" s="3">
        <v>40629</v>
      </c>
      <c r="J1800" s="1">
        <v>2011</v>
      </c>
      <c r="K1800" s="1">
        <v>0.41851895525028004</v>
      </c>
      <c r="L1800" s="1">
        <v>14197</v>
      </c>
      <c r="M1800" s="1">
        <v>0.35404551979761911</v>
      </c>
      <c r="N1800" s="1">
        <v>0.30608171152544034</v>
      </c>
      <c r="O1800" s="4">
        <v>3</v>
      </c>
      <c r="P1800" s="1">
        <f t="shared" si="28"/>
        <v>1</v>
      </c>
    </row>
    <row r="1801" spans="1:16" x14ac:dyDescent="0.25">
      <c r="A1801" s="1" t="s">
        <v>1432</v>
      </c>
      <c r="B1801" s="1" t="s">
        <v>1094</v>
      </c>
      <c r="C1801" s="1" t="s">
        <v>1095</v>
      </c>
      <c r="D1801" s="1" t="s">
        <v>1423</v>
      </c>
      <c r="E1801" s="1" t="s">
        <v>1053</v>
      </c>
      <c r="F1801" s="1" t="s">
        <v>80</v>
      </c>
      <c r="G1801" s="1" t="s">
        <v>1415</v>
      </c>
      <c r="H1801" s="2">
        <v>43221</v>
      </c>
      <c r="I1801" s="3">
        <v>40629</v>
      </c>
      <c r="J1801" s="1">
        <v>2011</v>
      </c>
      <c r="K1801" s="1">
        <v>0.3988287830574645</v>
      </c>
      <c r="L1801" s="1">
        <v>14915</v>
      </c>
      <c r="M1801" s="1">
        <v>0.35404551979761911</v>
      </c>
      <c r="N1801" s="1">
        <v>0.30608171152544034</v>
      </c>
      <c r="O1801" s="4">
        <v>3</v>
      </c>
      <c r="P1801" s="1">
        <f t="shared" si="28"/>
        <v>1</v>
      </c>
    </row>
    <row r="1802" spans="1:16" x14ac:dyDescent="0.25">
      <c r="A1802" s="1" t="s">
        <v>1432</v>
      </c>
      <c r="B1802" s="1" t="s">
        <v>1096</v>
      </c>
      <c r="C1802" s="1" t="s">
        <v>1097</v>
      </c>
      <c r="D1802" s="1" t="s">
        <v>1423</v>
      </c>
      <c r="E1802" s="1" t="s">
        <v>1053</v>
      </c>
      <c r="F1802" s="1" t="s">
        <v>80</v>
      </c>
      <c r="G1802" s="1" t="s">
        <v>1415</v>
      </c>
      <c r="H1802" s="2">
        <v>43221</v>
      </c>
      <c r="I1802" s="3">
        <v>40629</v>
      </c>
      <c r="J1802" s="1">
        <v>2011</v>
      </c>
      <c r="K1802" s="1">
        <v>0.4184090362893535</v>
      </c>
      <c r="L1802" s="1">
        <v>15669</v>
      </c>
      <c r="M1802" s="1">
        <v>0.35404551979761911</v>
      </c>
      <c r="N1802" s="1">
        <v>0.30608171152544034</v>
      </c>
      <c r="O1802" s="4">
        <v>3</v>
      </c>
      <c r="P1802" s="1">
        <f t="shared" si="28"/>
        <v>1</v>
      </c>
    </row>
    <row r="1803" spans="1:16" x14ac:dyDescent="0.25">
      <c r="A1803" s="1" t="s">
        <v>1432</v>
      </c>
      <c r="B1803" s="1" t="s">
        <v>1098</v>
      </c>
      <c r="C1803" s="1" t="s">
        <v>1099</v>
      </c>
      <c r="D1803" s="1" t="s">
        <v>1423</v>
      </c>
      <c r="E1803" s="1" t="s">
        <v>1053</v>
      </c>
      <c r="F1803" s="1" t="s">
        <v>80</v>
      </c>
      <c r="G1803" s="1" t="s">
        <v>1415</v>
      </c>
      <c r="H1803" s="2">
        <v>43221</v>
      </c>
      <c r="I1803" s="3">
        <v>40629</v>
      </c>
      <c r="J1803" s="1">
        <v>2011</v>
      </c>
      <c r="K1803" s="1">
        <v>0.39094022649433763</v>
      </c>
      <c r="L1803" s="1">
        <v>15638</v>
      </c>
      <c r="M1803" s="1">
        <v>0.35404551979761911</v>
      </c>
      <c r="N1803" s="1">
        <v>0.30608171152544034</v>
      </c>
      <c r="O1803" s="4">
        <v>3</v>
      </c>
      <c r="P1803" s="1">
        <f t="shared" si="28"/>
        <v>1</v>
      </c>
    </row>
    <row r="1804" spans="1:16" x14ac:dyDescent="0.25">
      <c r="A1804" s="1" t="s">
        <v>1432</v>
      </c>
      <c r="B1804" s="1" t="s">
        <v>1100</v>
      </c>
      <c r="C1804" s="1" t="s">
        <v>1101</v>
      </c>
      <c r="D1804" s="1" t="s">
        <v>1423</v>
      </c>
      <c r="E1804" s="1" t="s">
        <v>1053</v>
      </c>
      <c r="F1804" s="1" t="s">
        <v>80</v>
      </c>
      <c r="G1804" s="1" t="s">
        <v>1415</v>
      </c>
      <c r="H1804" s="2">
        <v>43221</v>
      </c>
      <c r="I1804" s="3">
        <v>40629</v>
      </c>
      <c r="J1804" s="1">
        <v>2011</v>
      </c>
      <c r="K1804" s="1">
        <v>0.39741620287592233</v>
      </c>
      <c r="L1804" s="1">
        <v>15781</v>
      </c>
      <c r="M1804" s="1">
        <v>0.35404551979761911</v>
      </c>
      <c r="N1804" s="1">
        <v>0.30608171152544034</v>
      </c>
      <c r="O1804" s="4">
        <v>3</v>
      </c>
      <c r="P1804" s="1">
        <f t="shared" si="28"/>
        <v>1</v>
      </c>
    </row>
    <row r="1805" spans="1:16" x14ac:dyDescent="0.25">
      <c r="A1805" s="1" t="s">
        <v>1432</v>
      </c>
      <c r="B1805" s="1" t="s">
        <v>1102</v>
      </c>
      <c r="C1805" s="1" t="s">
        <v>1103</v>
      </c>
      <c r="D1805" s="1" t="s">
        <v>1423</v>
      </c>
      <c r="E1805" s="1" t="s">
        <v>1053</v>
      </c>
      <c r="F1805" s="1" t="s">
        <v>80</v>
      </c>
      <c r="G1805" s="1" t="s">
        <v>1415</v>
      </c>
      <c r="H1805" s="2">
        <v>43221</v>
      </c>
      <c r="I1805" s="3">
        <v>40629</v>
      </c>
      <c r="J1805" s="1">
        <v>2011</v>
      </c>
      <c r="K1805" s="1">
        <v>0.39938573223509705</v>
      </c>
      <c r="L1805" s="1">
        <v>14304</v>
      </c>
      <c r="M1805" s="1">
        <v>0.35404551979761911</v>
      </c>
      <c r="N1805" s="1">
        <v>0.30608171152544034</v>
      </c>
      <c r="O1805" s="4">
        <v>3</v>
      </c>
      <c r="P1805" s="1">
        <f t="shared" si="28"/>
        <v>1</v>
      </c>
    </row>
    <row r="1806" spans="1:16" x14ac:dyDescent="0.25">
      <c r="A1806" s="1" t="s">
        <v>1432</v>
      </c>
      <c r="B1806" s="1" t="s">
        <v>1104</v>
      </c>
      <c r="C1806" s="1" t="s">
        <v>1105</v>
      </c>
      <c r="D1806" s="1" t="s">
        <v>1423</v>
      </c>
      <c r="E1806" s="1" t="s">
        <v>1053</v>
      </c>
      <c r="F1806" s="1" t="s">
        <v>80</v>
      </c>
      <c r="G1806" s="1" t="s">
        <v>1415</v>
      </c>
      <c r="H1806" s="2">
        <v>43221</v>
      </c>
      <c r="I1806" s="3">
        <v>40629</v>
      </c>
      <c r="J1806" s="1">
        <v>2011</v>
      </c>
      <c r="K1806" s="1">
        <v>0.40521445393343958</v>
      </c>
      <c r="L1806" s="1">
        <v>17034</v>
      </c>
      <c r="M1806" s="1">
        <v>0.35404551979761911</v>
      </c>
      <c r="N1806" s="1">
        <v>0.30608171152544034</v>
      </c>
      <c r="O1806" s="4">
        <v>3</v>
      </c>
      <c r="P1806" s="1">
        <f t="shared" si="28"/>
        <v>1</v>
      </c>
    </row>
    <row r="1807" spans="1:16" x14ac:dyDescent="0.25">
      <c r="A1807" s="1" t="s">
        <v>1432</v>
      </c>
      <c r="B1807" s="1" t="s">
        <v>1106</v>
      </c>
      <c r="C1807" s="1" t="s">
        <v>1107</v>
      </c>
      <c r="D1807" s="1" t="s">
        <v>1423</v>
      </c>
      <c r="E1807" s="1" t="s">
        <v>1053</v>
      </c>
      <c r="F1807" s="1" t="s">
        <v>80</v>
      </c>
      <c r="G1807" s="1" t="s">
        <v>1415</v>
      </c>
      <c r="H1807" s="2">
        <v>43221</v>
      </c>
      <c r="I1807" s="3">
        <v>40629</v>
      </c>
      <c r="J1807" s="1">
        <v>2011</v>
      </c>
      <c r="K1807" s="1">
        <v>0.26504931664381443</v>
      </c>
      <c r="L1807" s="1">
        <v>11985</v>
      </c>
      <c r="M1807" s="1">
        <v>0.35404551979761911</v>
      </c>
      <c r="N1807" s="1">
        <v>0.30608171152544034</v>
      </c>
      <c r="O1807" s="4">
        <v>3</v>
      </c>
      <c r="P1807" s="1">
        <f t="shared" si="28"/>
        <v>1</v>
      </c>
    </row>
    <row r="1808" spans="1:16" x14ac:dyDescent="0.25">
      <c r="A1808" s="1" t="s">
        <v>1432</v>
      </c>
      <c r="B1808" s="1" t="s">
        <v>1108</v>
      </c>
      <c r="C1808" s="1" t="s">
        <v>1109</v>
      </c>
      <c r="D1808" s="1" t="s">
        <v>1423</v>
      </c>
      <c r="E1808" s="1" t="s">
        <v>1053</v>
      </c>
      <c r="F1808" s="1" t="s">
        <v>80</v>
      </c>
      <c r="G1808" s="1" t="s">
        <v>1415</v>
      </c>
      <c r="H1808" s="2">
        <v>43221</v>
      </c>
      <c r="I1808" s="3">
        <v>40629</v>
      </c>
      <c r="J1808" s="1">
        <v>2011</v>
      </c>
      <c r="K1808" s="1">
        <v>0.3557579153824601</v>
      </c>
      <c r="L1808" s="1">
        <v>12697</v>
      </c>
      <c r="M1808" s="1">
        <v>0.35404551979761911</v>
      </c>
      <c r="N1808" s="1">
        <v>0.30608171152544034</v>
      </c>
      <c r="O1808" s="4">
        <v>3</v>
      </c>
      <c r="P1808" s="1">
        <f t="shared" si="28"/>
        <v>1</v>
      </c>
    </row>
    <row r="1809" spans="1:16" x14ac:dyDescent="0.25">
      <c r="A1809" s="1" t="s">
        <v>1432</v>
      </c>
      <c r="B1809" s="1" t="s">
        <v>1110</v>
      </c>
      <c r="C1809" s="1" t="s">
        <v>1111</v>
      </c>
      <c r="D1809" s="1" t="s">
        <v>1423</v>
      </c>
      <c r="E1809" s="1" t="s">
        <v>1053</v>
      </c>
      <c r="F1809" s="1" t="s">
        <v>80</v>
      </c>
      <c r="G1809" s="1" t="s">
        <v>1415</v>
      </c>
      <c r="H1809" s="2">
        <v>43221</v>
      </c>
      <c r="I1809" s="3">
        <v>40629</v>
      </c>
      <c r="J1809" s="1">
        <v>2011</v>
      </c>
      <c r="K1809" s="1">
        <v>0.27967681789931637</v>
      </c>
      <c r="L1809" s="1">
        <v>10800</v>
      </c>
      <c r="M1809" s="1">
        <v>0.35404551979761911</v>
      </c>
      <c r="N1809" s="1">
        <v>0.30608171152544034</v>
      </c>
      <c r="O1809" s="4">
        <v>3</v>
      </c>
      <c r="P1809" s="1">
        <f t="shared" si="28"/>
        <v>1</v>
      </c>
    </row>
    <row r="1810" spans="1:16" x14ac:dyDescent="0.25">
      <c r="A1810" s="1" t="s">
        <v>1432</v>
      </c>
      <c r="B1810" s="1" t="s">
        <v>1112</v>
      </c>
      <c r="C1810" s="1" t="s">
        <v>1113</v>
      </c>
      <c r="D1810" s="1" t="s">
        <v>1423</v>
      </c>
      <c r="E1810" s="1" t="s">
        <v>1053</v>
      </c>
      <c r="F1810" s="1" t="s">
        <v>80</v>
      </c>
      <c r="G1810" s="1" t="s">
        <v>1415</v>
      </c>
      <c r="H1810" s="2">
        <v>43221</v>
      </c>
      <c r="I1810" s="3">
        <v>40629</v>
      </c>
      <c r="J1810" s="1">
        <v>2011</v>
      </c>
      <c r="K1810" s="1">
        <v>0.20143283831484846</v>
      </c>
      <c r="L1810" s="1">
        <v>9644</v>
      </c>
      <c r="M1810" s="1">
        <v>0.35404551979761911</v>
      </c>
      <c r="N1810" s="1">
        <v>0.30608171152544034</v>
      </c>
      <c r="O1810" s="4">
        <v>3</v>
      </c>
      <c r="P1810" s="1">
        <f t="shared" si="28"/>
        <v>1</v>
      </c>
    </row>
    <row r="1811" spans="1:16" x14ac:dyDescent="0.25">
      <c r="A1811" s="1" t="s">
        <v>1432</v>
      </c>
      <c r="B1811" s="1" t="s">
        <v>1114</v>
      </c>
      <c r="C1811" s="1" t="s">
        <v>1115</v>
      </c>
      <c r="D1811" s="1" t="s">
        <v>1423</v>
      </c>
      <c r="E1811" s="1" t="s">
        <v>1053</v>
      </c>
      <c r="F1811" s="1" t="s">
        <v>80</v>
      </c>
      <c r="G1811" s="1" t="s">
        <v>1415</v>
      </c>
      <c r="H1811" s="2">
        <v>43221</v>
      </c>
      <c r="I1811" s="3">
        <v>40629</v>
      </c>
      <c r="J1811" s="1">
        <v>2011</v>
      </c>
      <c r="K1811" s="1">
        <v>0.35059241706161137</v>
      </c>
      <c r="L1811" s="1">
        <v>14795</v>
      </c>
      <c r="M1811" s="1">
        <v>0.35404551979761911</v>
      </c>
      <c r="N1811" s="1">
        <v>0.30608171152544034</v>
      </c>
      <c r="O1811" s="4">
        <v>3</v>
      </c>
      <c r="P1811" s="1">
        <f t="shared" si="28"/>
        <v>1</v>
      </c>
    </row>
    <row r="1812" spans="1:16" x14ac:dyDescent="0.25">
      <c r="A1812" s="1" t="s">
        <v>1432</v>
      </c>
      <c r="B1812" s="1" t="s">
        <v>1116</v>
      </c>
      <c r="C1812" s="1" t="s">
        <v>1117</v>
      </c>
      <c r="D1812" s="1" t="s">
        <v>1423</v>
      </c>
      <c r="E1812" s="1" t="s">
        <v>1053</v>
      </c>
      <c r="F1812" s="1" t="s">
        <v>80</v>
      </c>
      <c r="G1812" s="1" t="s">
        <v>1415</v>
      </c>
      <c r="H1812" s="2">
        <v>43221</v>
      </c>
      <c r="I1812" s="3">
        <v>40629</v>
      </c>
      <c r="J1812" s="1">
        <v>2011</v>
      </c>
      <c r="K1812" s="1">
        <v>0.34270868340097715</v>
      </c>
      <c r="L1812" s="1">
        <v>13257</v>
      </c>
      <c r="M1812" s="1">
        <v>0.35404551979761911</v>
      </c>
      <c r="N1812" s="1">
        <v>0.30608171152544034</v>
      </c>
      <c r="O1812" s="4">
        <v>3</v>
      </c>
      <c r="P1812" s="1">
        <f t="shared" si="28"/>
        <v>1</v>
      </c>
    </row>
    <row r="1813" spans="1:16" x14ac:dyDescent="0.25">
      <c r="A1813" s="1" t="s">
        <v>1432</v>
      </c>
      <c r="B1813" s="1" t="s">
        <v>1118</v>
      </c>
      <c r="C1813" s="1" t="s">
        <v>1119</v>
      </c>
      <c r="D1813" s="1" t="s">
        <v>1423</v>
      </c>
      <c r="E1813" s="1" t="s">
        <v>1053</v>
      </c>
      <c r="F1813" s="1" t="s">
        <v>80</v>
      </c>
      <c r="G1813" s="1" t="s">
        <v>1415</v>
      </c>
      <c r="H1813" s="2">
        <v>43221</v>
      </c>
      <c r="I1813" s="3">
        <v>40629</v>
      </c>
      <c r="J1813" s="1">
        <v>2011</v>
      </c>
      <c r="K1813" s="1">
        <v>0.39806178625051186</v>
      </c>
      <c r="L1813" s="1">
        <v>17498</v>
      </c>
      <c r="M1813" s="1">
        <v>0.35404551979761911</v>
      </c>
      <c r="N1813" s="1">
        <v>0.30608171152544034</v>
      </c>
      <c r="O1813" s="4">
        <v>3</v>
      </c>
      <c r="P1813" s="1">
        <f t="shared" si="28"/>
        <v>1</v>
      </c>
    </row>
    <row r="1814" spans="1:16" x14ac:dyDescent="0.25">
      <c r="A1814" s="1" t="s">
        <v>1432</v>
      </c>
      <c r="B1814" s="1" t="s">
        <v>1120</v>
      </c>
      <c r="C1814" s="1" t="s">
        <v>1121</v>
      </c>
      <c r="D1814" s="1" t="s">
        <v>1423</v>
      </c>
      <c r="E1814" s="1" t="s">
        <v>1053</v>
      </c>
      <c r="F1814" s="1" t="s">
        <v>80</v>
      </c>
      <c r="G1814" s="1" t="s">
        <v>1415</v>
      </c>
      <c r="H1814" s="2">
        <v>43221</v>
      </c>
      <c r="I1814" s="3">
        <v>40629</v>
      </c>
      <c r="J1814" s="1">
        <v>2011</v>
      </c>
      <c r="K1814" s="1">
        <v>0.3860940491880735</v>
      </c>
      <c r="L1814" s="1">
        <v>15526</v>
      </c>
      <c r="M1814" s="1">
        <v>0.35404551979761911</v>
      </c>
      <c r="N1814" s="1">
        <v>0.30608171152544034</v>
      </c>
      <c r="O1814" s="4">
        <v>3</v>
      </c>
      <c r="P1814" s="1">
        <f t="shared" si="28"/>
        <v>1</v>
      </c>
    </row>
    <row r="1815" spans="1:16" x14ac:dyDescent="0.25">
      <c r="A1815" s="1" t="s">
        <v>1432</v>
      </c>
      <c r="B1815" s="1" t="s">
        <v>1122</v>
      </c>
      <c r="C1815" s="1" t="s">
        <v>1123</v>
      </c>
      <c r="D1815" s="1" t="s">
        <v>1423</v>
      </c>
      <c r="E1815" s="1" t="s">
        <v>1053</v>
      </c>
      <c r="F1815" s="1" t="s">
        <v>80</v>
      </c>
      <c r="G1815" s="1" t="s">
        <v>1415</v>
      </c>
      <c r="H1815" s="2">
        <v>43221</v>
      </c>
      <c r="I1815" s="3">
        <v>40629</v>
      </c>
      <c r="J1815" s="1">
        <v>2011</v>
      </c>
      <c r="K1815" s="1">
        <v>0.40307739890203353</v>
      </c>
      <c r="L1815" s="1">
        <v>15639</v>
      </c>
      <c r="M1815" s="1">
        <v>0.35404551979761911</v>
      </c>
      <c r="N1815" s="1">
        <v>0.30608171152544034</v>
      </c>
      <c r="O1815" s="4">
        <v>3</v>
      </c>
      <c r="P1815" s="1">
        <f t="shared" si="28"/>
        <v>1</v>
      </c>
    </row>
    <row r="1816" spans="1:16" x14ac:dyDescent="0.25">
      <c r="A1816" s="1" t="s">
        <v>1432</v>
      </c>
      <c r="B1816" s="1" t="s">
        <v>1124</v>
      </c>
      <c r="C1816" s="1" t="s">
        <v>1125</v>
      </c>
      <c r="D1816" s="1" t="s">
        <v>1423</v>
      </c>
      <c r="E1816" s="1" t="s">
        <v>1053</v>
      </c>
      <c r="F1816" s="1" t="s">
        <v>80</v>
      </c>
      <c r="G1816" s="1" t="s">
        <v>1415</v>
      </c>
      <c r="H1816" s="2">
        <v>43221</v>
      </c>
      <c r="I1816" s="3">
        <v>40629</v>
      </c>
      <c r="J1816" s="1">
        <v>2011</v>
      </c>
      <c r="K1816" s="1">
        <v>0.24950164572806083</v>
      </c>
      <c r="L1816" s="1">
        <v>10764</v>
      </c>
      <c r="M1816" s="1">
        <v>0.35404551979761911</v>
      </c>
      <c r="N1816" s="1">
        <v>0.30608171152544034</v>
      </c>
      <c r="O1816" s="4">
        <v>3</v>
      </c>
      <c r="P1816" s="1">
        <f t="shared" si="28"/>
        <v>1</v>
      </c>
    </row>
    <row r="1817" spans="1:16" x14ac:dyDescent="0.25">
      <c r="A1817" s="1" t="s">
        <v>1432</v>
      </c>
      <c r="B1817" s="1" t="s">
        <v>1126</v>
      </c>
      <c r="C1817" s="1" t="s">
        <v>1127</v>
      </c>
      <c r="D1817" s="1" t="s">
        <v>1423</v>
      </c>
      <c r="E1817" s="1" t="s">
        <v>1053</v>
      </c>
      <c r="F1817" s="1" t="s">
        <v>80</v>
      </c>
      <c r="G1817" s="1" t="s">
        <v>1415</v>
      </c>
      <c r="H1817" s="2">
        <v>43221</v>
      </c>
      <c r="I1817" s="3">
        <v>40629</v>
      </c>
      <c r="J1817" s="1">
        <v>2011</v>
      </c>
      <c r="K1817" s="1">
        <v>0.40528042157337207</v>
      </c>
      <c r="L1817" s="1">
        <v>15074</v>
      </c>
      <c r="M1817" s="1">
        <v>0.35404551979761911</v>
      </c>
      <c r="N1817" s="1">
        <v>0.30608171152544034</v>
      </c>
      <c r="O1817" s="4">
        <v>3</v>
      </c>
      <c r="P1817" s="1">
        <f t="shared" si="28"/>
        <v>1</v>
      </c>
    </row>
    <row r="1818" spans="1:16" x14ac:dyDescent="0.25">
      <c r="A1818" s="1" t="s">
        <v>1432</v>
      </c>
      <c r="B1818" s="1" t="s">
        <v>1128</v>
      </c>
      <c r="C1818" s="1" t="s">
        <v>1129</v>
      </c>
      <c r="D1818" s="1" t="s">
        <v>1423</v>
      </c>
      <c r="E1818" s="1" t="s">
        <v>1053</v>
      </c>
      <c r="F1818" s="1" t="s">
        <v>80</v>
      </c>
      <c r="G1818" s="1" t="s">
        <v>1415</v>
      </c>
      <c r="H1818" s="2">
        <v>43221</v>
      </c>
      <c r="I1818" s="3">
        <v>40629</v>
      </c>
      <c r="J1818" s="1">
        <v>2011</v>
      </c>
      <c r="K1818" s="1">
        <v>0.34822567063635268</v>
      </c>
      <c r="L1818" s="1">
        <v>14474</v>
      </c>
      <c r="M1818" s="1">
        <v>0.35404551979761911</v>
      </c>
      <c r="N1818" s="1">
        <v>0.30608171152544034</v>
      </c>
      <c r="O1818" s="4">
        <v>3</v>
      </c>
      <c r="P1818" s="1">
        <f t="shared" si="28"/>
        <v>1</v>
      </c>
    </row>
    <row r="1819" spans="1:16" x14ac:dyDescent="0.25">
      <c r="A1819" s="1" t="s">
        <v>1432</v>
      </c>
      <c r="B1819" s="1" t="s">
        <v>1130</v>
      </c>
      <c r="C1819" s="1" t="s">
        <v>1131</v>
      </c>
      <c r="D1819" s="1" t="s">
        <v>1423</v>
      </c>
      <c r="E1819" s="1" t="s">
        <v>1053</v>
      </c>
      <c r="F1819" s="1" t="s">
        <v>80</v>
      </c>
      <c r="G1819" s="1" t="s">
        <v>1415</v>
      </c>
      <c r="H1819" s="2">
        <v>43221</v>
      </c>
      <c r="I1819" s="3">
        <v>40629</v>
      </c>
      <c r="J1819" s="1">
        <v>2011</v>
      </c>
      <c r="K1819" s="1">
        <v>0.37864610684107508</v>
      </c>
      <c r="L1819" s="1">
        <v>15863</v>
      </c>
      <c r="M1819" s="1">
        <v>0.35404551979761911</v>
      </c>
      <c r="N1819" s="1">
        <v>0.30608171152544034</v>
      </c>
      <c r="O1819" s="4">
        <v>3</v>
      </c>
      <c r="P1819" s="1">
        <f t="shared" si="28"/>
        <v>1</v>
      </c>
    </row>
    <row r="1820" spans="1:16" x14ac:dyDescent="0.25">
      <c r="A1820" s="1" t="s">
        <v>1432</v>
      </c>
      <c r="B1820" s="1" t="s">
        <v>1132</v>
      </c>
      <c r="C1820" s="1" t="s">
        <v>1133</v>
      </c>
      <c r="D1820" s="1" t="s">
        <v>1423</v>
      </c>
      <c r="E1820" s="1" t="s">
        <v>1053</v>
      </c>
      <c r="F1820" s="1" t="s">
        <v>80</v>
      </c>
      <c r="G1820" s="1" t="s">
        <v>1415</v>
      </c>
      <c r="H1820" s="2">
        <v>43221</v>
      </c>
      <c r="I1820" s="3">
        <v>40629</v>
      </c>
      <c r="J1820" s="1">
        <v>2011</v>
      </c>
      <c r="K1820" s="1">
        <v>0.41085291857661427</v>
      </c>
      <c r="L1820" s="1">
        <v>15506</v>
      </c>
      <c r="M1820" s="1">
        <v>0.35404551979761911</v>
      </c>
      <c r="N1820" s="1">
        <v>0.30608171152544034</v>
      </c>
      <c r="O1820" s="4">
        <v>3</v>
      </c>
      <c r="P1820" s="1">
        <f t="shared" si="28"/>
        <v>1</v>
      </c>
    </row>
    <row r="1821" spans="1:16" x14ac:dyDescent="0.25">
      <c r="A1821" s="1" t="s">
        <v>1432</v>
      </c>
      <c r="B1821" s="1" t="s">
        <v>1134</v>
      </c>
      <c r="C1821" s="1" t="s">
        <v>1135</v>
      </c>
      <c r="D1821" s="1" t="s">
        <v>1423</v>
      </c>
      <c r="E1821" s="1" t="s">
        <v>1053</v>
      </c>
      <c r="F1821" s="1" t="s">
        <v>80</v>
      </c>
      <c r="G1821" s="1" t="s">
        <v>1415</v>
      </c>
      <c r="H1821" s="2">
        <v>43221</v>
      </c>
      <c r="I1821" s="3">
        <v>40629</v>
      </c>
      <c r="J1821" s="1">
        <v>2011</v>
      </c>
      <c r="K1821" s="1">
        <v>0.37421836286840182</v>
      </c>
      <c r="L1821" s="1">
        <v>15859</v>
      </c>
      <c r="M1821" s="1">
        <v>0.35404551979761911</v>
      </c>
      <c r="N1821" s="1">
        <v>0.30608171152544034</v>
      </c>
      <c r="O1821" s="4">
        <v>3</v>
      </c>
      <c r="P1821" s="1">
        <f t="shared" si="28"/>
        <v>1</v>
      </c>
    </row>
    <row r="1822" spans="1:16" x14ac:dyDescent="0.25">
      <c r="A1822" s="1" t="s">
        <v>1432</v>
      </c>
      <c r="B1822" s="1" t="s">
        <v>1136</v>
      </c>
      <c r="C1822" s="1" t="s">
        <v>1137</v>
      </c>
      <c r="D1822" s="1" t="s">
        <v>1423</v>
      </c>
      <c r="E1822" s="1" t="s">
        <v>1053</v>
      </c>
      <c r="F1822" s="1" t="s">
        <v>80</v>
      </c>
      <c r="G1822" s="1" t="s">
        <v>1415</v>
      </c>
      <c r="H1822" s="2">
        <v>43221</v>
      </c>
      <c r="I1822" s="3">
        <v>40629</v>
      </c>
      <c r="J1822" s="1">
        <v>2011</v>
      </c>
      <c r="K1822" s="1">
        <v>0.34811435393438078</v>
      </c>
      <c r="L1822" s="1">
        <v>16329</v>
      </c>
      <c r="M1822" s="1">
        <v>0.35404551979761911</v>
      </c>
      <c r="N1822" s="1">
        <v>0.30608171152544034</v>
      </c>
      <c r="O1822" s="4">
        <v>3</v>
      </c>
      <c r="P1822" s="1">
        <f t="shared" si="28"/>
        <v>1</v>
      </c>
    </row>
    <row r="1823" spans="1:16" x14ac:dyDescent="0.25">
      <c r="A1823" s="1" t="s">
        <v>1432</v>
      </c>
      <c r="B1823" s="1" t="s">
        <v>1138</v>
      </c>
      <c r="C1823" s="1" t="s">
        <v>1139</v>
      </c>
      <c r="D1823" s="1" t="s">
        <v>1423</v>
      </c>
      <c r="E1823" s="1" t="s">
        <v>1053</v>
      </c>
      <c r="F1823" s="1" t="s">
        <v>80</v>
      </c>
      <c r="G1823" s="1" t="s">
        <v>1415</v>
      </c>
      <c r="H1823" s="2">
        <v>43221</v>
      </c>
      <c r="I1823" s="3">
        <v>40629</v>
      </c>
      <c r="J1823" s="1">
        <v>2011</v>
      </c>
      <c r="K1823" s="1">
        <v>0.38962179091728755</v>
      </c>
      <c r="L1823" s="1">
        <v>16421</v>
      </c>
      <c r="M1823" s="1">
        <v>0.35404551979761911</v>
      </c>
      <c r="N1823" s="1">
        <v>0.30608171152544034</v>
      </c>
      <c r="O1823" s="4">
        <v>3</v>
      </c>
      <c r="P1823" s="1">
        <f t="shared" si="28"/>
        <v>1</v>
      </c>
    </row>
    <row r="1824" spans="1:16" x14ac:dyDescent="0.25">
      <c r="A1824" s="1" t="s">
        <v>1432</v>
      </c>
      <c r="B1824" s="1" t="s">
        <v>1140</v>
      </c>
      <c r="C1824" s="1" t="s">
        <v>1141</v>
      </c>
      <c r="D1824" s="1" t="s">
        <v>1423</v>
      </c>
      <c r="E1824" s="1" t="s">
        <v>1053</v>
      </c>
      <c r="F1824" s="1" t="s">
        <v>80</v>
      </c>
      <c r="G1824" s="1" t="s">
        <v>1415</v>
      </c>
      <c r="H1824" s="2">
        <v>43221</v>
      </c>
      <c r="I1824" s="3">
        <v>40629</v>
      </c>
      <c r="J1824" s="1">
        <v>2011</v>
      </c>
      <c r="K1824" s="1">
        <v>0.38460060982929584</v>
      </c>
      <c r="L1824" s="1">
        <v>16019</v>
      </c>
      <c r="M1824" s="1">
        <v>0.35404551979761911</v>
      </c>
      <c r="N1824" s="1">
        <v>0.30608171152544034</v>
      </c>
      <c r="O1824" s="4">
        <v>3</v>
      </c>
      <c r="P1824" s="1">
        <f t="shared" si="28"/>
        <v>1</v>
      </c>
    </row>
    <row r="1825" spans="1:16" x14ac:dyDescent="0.25">
      <c r="A1825" s="1" t="s">
        <v>1432</v>
      </c>
      <c r="B1825" s="1" t="s">
        <v>1142</v>
      </c>
      <c r="C1825" s="1" t="s">
        <v>1143</v>
      </c>
      <c r="D1825" s="1" t="s">
        <v>1423</v>
      </c>
      <c r="E1825" s="1" t="s">
        <v>1053</v>
      </c>
      <c r="F1825" s="1" t="s">
        <v>80</v>
      </c>
      <c r="G1825" s="1" t="s">
        <v>1415</v>
      </c>
      <c r="H1825" s="2">
        <v>43221</v>
      </c>
      <c r="I1825" s="3">
        <v>40629</v>
      </c>
      <c r="J1825" s="1">
        <v>2011</v>
      </c>
      <c r="K1825" s="1">
        <v>0.39307224402960478</v>
      </c>
      <c r="L1825" s="1">
        <v>13118</v>
      </c>
      <c r="M1825" s="1">
        <v>0.35404551979761911</v>
      </c>
      <c r="N1825" s="1">
        <v>0.30608171152544034</v>
      </c>
      <c r="O1825" s="4">
        <v>3</v>
      </c>
      <c r="P1825" s="1">
        <f t="shared" si="28"/>
        <v>1</v>
      </c>
    </row>
    <row r="1826" spans="1:16" x14ac:dyDescent="0.25">
      <c r="A1826" s="1" t="s">
        <v>1432</v>
      </c>
      <c r="B1826" s="1" t="s">
        <v>1144</v>
      </c>
      <c r="C1826" s="1" t="s">
        <v>1145</v>
      </c>
      <c r="D1826" s="1" t="s">
        <v>1423</v>
      </c>
      <c r="E1826" s="1" t="s">
        <v>1053</v>
      </c>
      <c r="F1826" s="1" t="s">
        <v>80</v>
      </c>
      <c r="G1826" s="1" t="s">
        <v>1415</v>
      </c>
      <c r="H1826" s="2">
        <v>43221</v>
      </c>
      <c r="I1826" s="3">
        <v>40629</v>
      </c>
      <c r="J1826" s="1">
        <v>2011</v>
      </c>
      <c r="K1826" s="1">
        <v>0.4244994275834677</v>
      </c>
      <c r="L1826" s="1">
        <v>18169</v>
      </c>
      <c r="M1826" s="1">
        <v>0.35404551979761911</v>
      </c>
      <c r="N1826" s="1">
        <v>0.30608171152544034</v>
      </c>
      <c r="O1826" s="4">
        <v>3</v>
      </c>
      <c r="P1826" s="1">
        <f t="shared" si="28"/>
        <v>1</v>
      </c>
    </row>
    <row r="1827" spans="1:16" x14ac:dyDescent="0.25">
      <c r="A1827" s="1" t="s">
        <v>1432</v>
      </c>
      <c r="B1827" s="1" t="s">
        <v>1146</v>
      </c>
      <c r="C1827" s="1" t="s">
        <v>1147</v>
      </c>
      <c r="D1827" s="1" t="s">
        <v>1423</v>
      </c>
      <c r="E1827" s="1" t="s">
        <v>1053</v>
      </c>
      <c r="F1827" s="1" t="s">
        <v>80</v>
      </c>
      <c r="G1827" s="1" t="s">
        <v>1415</v>
      </c>
      <c r="H1827" s="2">
        <v>43221</v>
      </c>
      <c r="I1827" s="3">
        <v>40629</v>
      </c>
      <c r="J1827" s="1">
        <v>2011</v>
      </c>
      <c r="K1827" s="1">
        <v>0.34104059410451504</v>
      </c>
      <c r="L1827" s="1">
        <v>14971</v>
      </c>
      <c r="M1827" s="1">
        <v>0.35404551979761911</v>
      </c>
      <c r="N1827" s="1">
        <v>0.30608171152544034</v>
      </c>
      <c r="O1827" s="4">
        <v>3</v>
      </c>
      <c r="P1827" s="1">
        <f t="shared" si="28"/>
        <v>1</v>
      </c>
    </row>
    <row r="1828" spans="1:16" x14ac:dyDescent="0.25">
      <c r="A1828" s="1" t="s">
        <v>1432</v>
      </c>
      <c r="B1828" s="1" t="s">
        <v>1148</v>
      </c>
      <c r="C1828" s="1" t="s">
        <v>1149</v>
      </c>
      <c r="D1828" s="1" t="s">
        <v>1423</v>
      </c>
      <c r="E1828" s="1" t="s">
        <v>1053</v>
      </c>
      <c r="F1828" s="1" t="s">
        <v>80</v>
      </c>
      <c r="G1828" s="1" t="s">
        <v>1415</v>
      </c>
      <c r="H1828" s="2">
        <v>43221</v>
      </c>
      <c r="I1828" s="3">
        <v>40629</v>
      </c>
      <c r="J1828" s="1">
        <v>2011</v>
      </c>
      <c r="K1828" s="1">
        <v>0.43459374777469201</v>
      </c>
      <c r="L1828" s="1">
        <v>18309</v>
      </c>
      <c r="M1828" s="1">
        <v>0.35404551979761911</v>
      </c>
      <c r="N1828" s="1">
        <v>0.30608171152544034</v>
      </c>
      <c r="O1828" s="4">
        <v>3</v>
      </c>
      <c r="P1828" s="1">
        <f t="shared" si="28"/>
        <v>1</v>
      </c>
    </row>
    <row r="1829" spans="1:16" x14ac:dyDescent="0.25">
      <c r="A1829" s="1" t="s">
        <v>1432</v>
      </c>
      <c r="B1829" s="1" t="s">
        <v>1150</v>
      </c>
      <c r="C1829" s="1" t="s">
        <v>1151</v>
      </c>
      <c r="D1829" s="1" t="s">
        <v>1423</v>
      </c>
      <c r="E1829" s="1" t="s">
        <v>1053</v>
      </c>
      <c r="F1829" s="1" t="s">
        <v>80</v>
      </c>
      <c r="G1829" s="1" t="s">
        <v>1415</v>
      </c>
      <c r="H1829" s="2">
        <v>43221</v>
      </c>
      <c r="I1829" s="3">
        <v>40629</v>
      </c>
      <c r="J1829" s="1">
        <v>2011</v>
      </c>
      <c r="K1829" s="1">
        <v>0.44032987496674647</v>
      </c>
      <c r="L1829" s="1">
        <v>16552</v>
      </c>
      <c r="M1829" s="1">
        <v>0.35404551979761911</v>
      </c>
      <c r="N1829" s="1">
        <v>0.30608171152544034</v>
      </c>
      <c r="O1829" s="4">
        <v>3</v>
      </c>
      <c r="P1829" s="1">
        <f t="shared" si="28"/>
        <v>1</v>
      </c>
    </row>
    <row r="1830" spans="1:16" x14ac:dyDescent="0.25">
      <c r="A1830" s="1" t="s">
        <v>1432</v>
      </c>
      <c r="B1830" s="1" t="s">
        <v>1152</v>
      </c>
      <c r="C1830" s="1" t="s">
        <v>1153</v>
      </c>
      <c r="D1830" s="1" t="s">
        <v>1423</v>
      </c>
      <c r="E1830" s="1" t="s">
        <v>1053</v>
      </c>
      <c r="F1830" s="1" t="s">
        <v>80</v>
      </c>
      <c r="G1830" s="1" t="s">
        <v>1415</v>
      </c>
      <c r="H1830" s="2">
        <v>43221</v>
      </c>
      <c r="I1830" s="3">
        <v>40629</v>
      </c>
      <c r="J1830" s="1">
        <v>2011</v>
      </c>
      <c r="K1830" s="1">
        <v>0.39340631364562118</v>
      </c>
      <c r="L1830" s="1">
        <v>15453</v>
      </c>
      <c r="M1830" s="1">
        <v>0.35404551979761911</v>
      </c>
      <c r="N1830" s="1">
        <v>0.30608171152544034</v>
      </c>
      <c r="O1830" s="4">
        <v>3</v>
      </c>
      <c r="P1830" s="1">
        <f t="shared" si="28"/>
        <v>1</v>
      </c>
    </row>
    <row r="1831" spans="1:16" x14ac:dyDescent="0.25">
      <c r="A1831" s="1" t="s">
        <v>1432</v>
      </c>
      <c r="B1831" s="1" t="s">
        <v>1154</v>
      </c>
      <c r="C1831" s="1" t="s">
        <v>1155</v>
      </c>
      <c r="D1831" s="1" t="s">
        <v>1423</v>
      </c>
      <c r="E1831" s="1" t="s">
        <v>1053</v>
      </c>
      <c r="F1831" s="1" t="s">
        <v>80</v>
      </c>
      <c r="G1831" s="1" t="s">
        <v>1415</v>
      </c>
      <c r="H1831" s="2">
        <v>43221</v>
      </c>
      <c r="I1831" s="3">
        <v>40629</v>
      </c>
      <c r="J1831" s="1">
        <v>2011</v>
      </c>
      <c r="K1831" s="1">
        <v>0.39919180912165997</v>
      </c>
      <c r="L1831" s="1">
        <v>17584</v>
      </c>
      <c r="M1831" s="1">
        <v>0.35404551979761911</v>
      </c>
      <c r="N1831" s="1">
        <v>0.30608171152544034</v>
      </c>
      <c r="O1831" s="4">
        <v>3</v>
      </c>
      <c r="P1831" s="1">
        <f t="shared" si="28"/>
        <v>1</v>
      </c>
    </row>
    <row r="1832" spans="1:16" x14ac:dyDescent="0.25">
      <c r="A1832" s="1" t="s">
        <v>1432</v>
      </c>
      <c r="B1832" s="1" t="s">
        <v>1156</v>
      </c>
      <c r="C1832" s="1" t="s">
        <v>1157</v>
      </c>
      <c r="D1832" s="1" t="s">
        <v>1423</v>
      </c>
      <c r="E1832" s="1" t="s">
        <v>1053</v>
      </c>
      <c r="F1832" s="1" t="s">
        <v>80</v>
      </c>
      <c r="G1832" s="1" t="s">
        <v>1415</v>
      </c>
      <c r="H1832" s="2">
        <v>43221</v>
      </c>
      <c r="I1832" s="3">
        <v>40629</v>
      </c>
      <c r="J1832" s="1">
        <v>2011</v>
      </c>
      <c r="K1832" s="1">
        <v>0.4408876210073423</v>
      </c>
      <c r="L1832" s="1">
        <v>18855</v>
      </c>
      <c r="M1832" s="1">
        <v>0.35404551979761911</v>
      </c>
      <c r="N1832" s="1">
        <v>0.30608171152544034</v>
      </c>
      <c r="O1832" s="4">
        <v>3</v>
      </c>
      <c r="P1832" s="1">
        <f t="shared" si="28"/>
        <v>1</v>
      </c>
    </row>
    <row r="1833" spans="1:16" x14ac:dyDescent="0.25">
      <c r="A1833" s="1" t="s">
        <v>1432</v>
      </c>
      <c r="B1833" s="1" t="s">
        <v>1158</v>
      </c>
      <c r="C1833" s="1" t="s">
        <v>1159</v>
      </c>
      <c r="D1833" s="1" t="s">
        <v>1423</v>
      </c>
      <c r="E1833" s="1" t="s">
        <v>1053</v>
      </c>
      <c r="F1833" s="1" t="s">
        <v>80</v>
      </c>
      <c r="G1833" s="1" t="s">
        <v>1415</v>
      </c>
      <c r="H1833" s="2">
        <v>43221</v>
      </c>
      <c r="I1833" s="3">
        <v>40629</v>
      </c>
      <c r="J1833" s="1">
        <v>2011</v>
      </c>
      <c r="K1833" s="1">
        <v>0.33427148733492096</v>
      </c>
      <c r="L1833" s="1">
        <v>15440</v>
      </c>
      <c r="M1833" s="1">
        <v>0.35404551979761911</v>
      </c>
      <c r="N1833" s="1">
        <v>0.30608171152544034</v>
      </c>
      <c r="O1833" s="4">
        <v>3</v>
      </c>
      <c r="P1833" s="1">
        <f t="shared" si="28"/>
        <v>1</v>
      </c>
    </row>
    <row r="1834" spans="1:16" x14ac:dyDescent="0.25">
      <c r="A1834" s="1" t="s">
        <v>1432</v>
      </c>
      <c r="B1834" s="1" t="s">
        <v>1160</v>
      </c>
      <c r="C1834" s="1" t="s">
        <v>1161</v>
      </c>
      <c r="D1834" s="1" t="s">
        <v>1423</v>
      </c>
      <c r="E1834" s="1" t="s">
        <v>1053</v>
      </c>
      <c r="F1834" s="1" t="s">
        <v>80</v>
      </c>
      <c r="G1834" s="1" t="s">
        <v>1415</v>
      </c>
      <c r="H1834" s="2">
        <v>43221</v>
      </c>
      <c r="I1834" s="3">
        <v>40629</v>
      </c>
      <c r="J1834" s="1">
        <v>2011</v>
      </c>
      <c r="K1834" s="1">
        <v>0.3640662964248525</v>
      </c>
      <c r="L1834" s="1">
        <v>16782</v>
      </c>
      <c r="M1834" s="1">
        <v>0.35404551979761911</v>
      </c>
      <c r="N1834" s="1">
        <v>0.30608171152544034</v>
      </c>
      <c r="O1834" s="4">
        <v>3</v>
      </c>
      <c r="P1834" s="1">
        <f t="shared" si="28"/>
        <v>1</v>
      </c>
    </row>
    <row r="1835" spans="1:16" x14ac:dyDescent="0.25">
      <c r="A1835" s="1" t="s">
        <v>1432</v>
      </c>
      <c r="B1835" s="1" t="s">
        <v>1364</v>
      </c>
      <c r="C1835" s="1" t="s">
        <v>1365</v>
      </c>
      <c r="D1835" s="1" t="s">
        <v>1366</v>
      </c>
      <c r="E1835" s="1" t="s">
        <v>1367</v>
      </c>
      <c r="F1835" s="1" t="s">
        <v>80</v>
      </c>
      <c r="G1835" s="1" t="s">
        <v>1415</v>
      </c>
      <c r="H1835" s="2">
        <v>43221</v>
      </c>
      <c r="I1835" s="3">
        <v>40629</v>
      </c>
      <c r="J1835" s="1">
        <v>2011</v>
      </c>
      <c r="K1835" s="1">
        <v>0.28535119018524857</v>
      </c>
      <c r="L1835" s="1">
        <v>11676</v>
      </c>
      <c r="M1835" s="1">
        <v>0.32113326934698377</v>
      </c>
      <c r="N1835" s="1">
        <v>0.30608171152544034</v>
      </c>
      <c r="O1835" s="4">
        <v>3</v>
      </c>
      <c r="P1835" s="1">
        <f t="shared" si="28"/>
        <v>1</v>
      </c>
    </row>
    <row r="1836" spans="1:16" x14ac:dyDescent="0.25">
      <c r="A1836" s="1" t="s">
        <v>1432</v>
      </c>
      <c r="B1836" s="1" t="s">
        <v>1368</v>
      </c>
      <c r="C1836" s="1" t="s">
        <v>1369</v>
      </c>
      <c r="D1836" s="1" t="s">
        <v>1366</v>
      </c>
      <c r="E1836" s="1" t="s">
        <v>1367</v>
      </c>
      <c r="F1836" s="1" t="s">
        <v>80</v>
      </c>
      <c r="G1836" s="1" t="s">
        <v>1415</v>
      </c>
      <c r="H1836" s="2">
        <v>43221</v>
      </c>
      <c r="I1836" s="3">
        <v>40629</v>
      </c>
      <c r="J1836" s="1">
        <v>2011</v>
      </c>
      <c r="K1836" s="1">
        <v>0.24140714333759333</v>
      </c>
      <c r="L1836" s="1">
        <v>10767</v>
      </c>
      <c r="M1836" s="1">
        <v>0.32113326934698377</v>
      </c>
      <c r="N1836" s="1">
        <v>0.30608171152544034</v>
      </c>
      <c r="O1836" s="4">
        <v>3</v>
      </c>
      <c r="P1836" s="1">
        <f t="shared" si="28"/>
        <v>1</v>
      </c>
    </row>
    <row r="1837" spans="1:16" x14ac:dyDescent="0.25">
      <c r="A1837" s="1" t="s">
        <v>1432</v>
      </c>
      <c r="B1837" s="1" t="s">
        <v>1370</v>
      </c>
      <c r="C1837" s="1" t="s">
        <v>1371</v>
      </c>
      <c r="D1837" s="1" t="s">
        <v>1366</v>
      </c>
      <c r="E1837" s="1" t="s">
        <v>1367</v>
      </c>
      <c r="F1837" s="1" t="s">
        <v>80</v>
      </c>
      <c r="G1837" s="1" t="s">
        <v>1415</v>
      </c>
      <c r="H1837" s="2">
        <v>43221</v>
      </c>
      <c r="I1837" s="3">
        <v>40629</v>
      </c>
      <c r="J1837" s="1">
        <v>2011</v>
      </c>
      <c r="K1837" s="1">
        <v>0.26056187004074632</v>
      </c>
      <c r="L1837" s="1">
        <v>12150</v>
      </c>
      <c r="M1837" s="1">
        <v>0.32113326934698377</v>
      </c>
      <c r="N1837" s="1">
        <v>0.30608171152544034</v>
      </c>
      <c r="O1837" s="4">
        <v>3</v>
      </c>
      <c r="P1837" s="1">
        <f t="shared" si="28"/>
        <v>1</v>
      </c>
    </row>
    <row r="1838" spans="1:16" x14ac:dyDescent="0.25">
      <c r="A1838" s="1" t="s">
        <v>1432</v>
      </c>
      <c r="B1838" s="1" t="s">
        <v>1372</v>
      </c>
      <c r="C1838" s="1" t="s">
        <v>1373</v>
      </c>
      <c r="D1838" s="1" t="s">
        <v>1366</v>
      </c>
      <c r="E1838" s="1" t="s">
        <v>1367</v>
      </c>
      <c r="F1838" s="1" t="s">
        <v>80</v>
      </c>
      <c r="G1838" s="1" t="s">
        <v>1415</v>
      </c>
      <c r="H1838" s="2">
        <v>43221</v>
      </c>
      <c r="I1838" s="3">
        <v>40629</v>
      </c>
      <c r="J1838" s="1">
        <v>2011</v>
      </c>
      <c r="K1838" s="1">
        <v>0.19305631492618919</v>
      </c>
      <c r="L1838" s="1">
        <v>7062</v>
      </c>
      <c r="M1838" s="1">
        <v>0.32113326934698377</v>
      </c>
      <c r="N1838" s="1">
        <v>0.30608171152544034</v>
      </c>
      <c r="O1838" s="4">
        <v>3</v>
      </c>
      <c r="P1838" s="1">
        <f t="shared" si="28"/>
        <v>1</v>
      </c>
    </row>
    <row r="1839" spans="1:16" x14ac:dyDescent="0.25">
      <c r="A1839" s="1" t="s">
        <v>1432</v>
      </c>
      <c r="B1839" s="1" t="s">
        <v>1374</v>
      </c>
      <c r="C1839" s="1" t="s">
        <v>1375</v>
      </c>
      <c r="D1839" s="1" t="s">
        <v>1366</v>
      </c>
      <c r="E1839" s="1" t="s">
        <v>1367</v>
      </c>
      <c r="F1839" s="1" t="s">
        <v>80</v>
      </c>
      <c r="G1839" s="1" t="s">
        <v>1415</v>
      </c>
      <c r="H1839" s="2">
        <v>43221</v>
      </c>
      <c r="I1839" s="3">
        <v>40629</v>
      </c>
      <c r="J1839" s="1">
        <v>2011</v>
      </c>
      <c r="K1839" s="1">
        <v>0.32858883473637573</v>
      </c>
      <c r="L1839" s="1">
        <v>11866</v>
      </c>
      <c r="M1839" s="1">
        <v>0.32113326934698377</v>
      </c>
      <c r="N1839" s="1">
        <v>0.30608171152544034</v>
      </c>
      <c r="O1839" s="4">
        <v>3</v>
      </c>
      <c r="P1839" s="1">
        <f t="shared" si="28"/>
        <v>1</v>
      </c>
    </row>
    <row r="1840" spans="1:16" x14ac:dyDescent="0.25">
      <c r="A1840" s="1" t="s">
        <v>1432</v>
      </c>
      <c r="B1840" s="1" t="s">
        <v>1376</v>
      </c>
      <c r="C1840" s="1" t="s">
        <v>1377</v>
      </c>
      <c r="D1840" s="1" t="s">
        <v>1366</v>
      </c>
      <c r="E1840" s="1" t="s">
        <v>1367</v>
      </c>
      <c r="F1840" s="1" t="s">
        <v>80</v>
      </c>
      <c r="G1840" s="1" t="s">
        <v>1415</v>
      </c>
      <c r="H1840" s="2">
        <v>43221</v>
      </c>
      <c r="I1840" s="3">
        <v>40629</v>
      </c>
      <c r="J1840" s="1">
        <v>2011</v>
      </c>
      <c r="K1840" s="1">
        <v>0.353413548879703</v>
      </c>
      <c r="L1840" s="1">
        <v>13423</v>
      </c>
      <c r="M1840" s="1">
        <v>0.32113326934698377</v>
      </c>
      <c r="N1840" s="1">
        <v>0.30608171152544034</v>
      </c>
      <c r="O1840" s="4">
        <v>3</v>
      </c>
      <c r="P1840" s="1">
        <f t="shared" si="28"/>
        <v>1</v>
      </c>
    </row>
    <row r="1841" spans="1:16" x14ac:dyDescent="0.25">
      <c r="A1841" s="1" t="s">
        <v>1432</v>
      </c>
      <c r="B1841" s="1" t="s">
        <v>1378</v>
      </c>
      <c r="C1841" s="1" t="s">
        <v>1379</v>
      </c>
      <c r="D1841" s="1" t="s">
        <v>1366</v>
      </c>
      <c r="E1841" s="1" t="s">
        <v>1367</v>
      </c>
      <c r="F1841" s="1" t="s">
        <v>80</v>
      </c>
      <c r="G1841" s="1" t="s">
        <v>1415</v>
      </c>
      <c r="H1841" s="2">
        <v>43221</v>
      </c>
      <c r="I1841" s="3">
        <v>40629</v>
      </c>
      <c r="J1841" s="1">
        <v>2011</v>
      </c>
      <c r="K1841" s="1">
        <v>0.40808725724926842</v>
      </c>
      <c r="L1841" s="1">
        <v>15340</v>
      </c>
      <c r="M1841" s="1">
        <v>0.32113326934698377</v>
      </c>
      <c r="N1841" s="1">
        <v>0.30608171152544034</v>
      </c>
      <c r="O1841" s="4">
        <v>3</v>
      </c>
      <c r="P1841" s="1">
        <f t="shared" si="28"/>
        <v>1</v>
      </c>
    </row>
    <row r="1842" spans="1:16" x14ac:dyDescent="0.25">
      <c r="A1842" s="1" t="s">
        <v>1432</v>
      </c>
      <c r="B1842" s="1" t="s">
        <v>1380</v>
      </c>
      <c r="C1842" s="1" t="s">
        <v>1381</v>
      </c>
      <c r="D1842" s="1" t="s">
        <v>1366</v>
      </c>
      <c r="E1842" s="1" t="s">
        <v>1367</v>
      </c>
      <c r="F1842" s="1" t="s">
        <v>80</v>
      </c>
      <c r="G1842" s="1" t="s">
        <v>1415</v>
      </c>
      <c r="H1842" s="2">
        <v>43221</v>
      </c>
      <c r="I1842" s="3">
        <v>40629</v>
      </c>
      <c r="J1842" s="1">
        <v>2011</v>
      </c>
      <c r="K1842" s="1">
        <v>0.23224143318404333</v>
      </c>
      <c r="L1842" s="1">
        <v>8919</v>
      </c>
      <c r="M1842" s="1">
        <v>0.32113326934698377</v>
      </c>
      <c r="N1842" s="1">
        <v>0.30608171152544034</v>
      </c>
      <c r="O1842" s="4">
        <v>3</v>
      </c>
      <c r="P1842" s="1">
        <f t="shared" si="28"/>
        <v>1</v>
      </c>
    </row>
    <row r="1843" spans="1:16" x14ac:dyDescent="0.25">
      <c r="A1843" s="1" t="s">
        <v>1432</v>
      </c>
      <c r="B1843" s="1" t="s">
        <v>1382</v>
      </c>
      <c r="C1843" s="1" t="s">
        <v>1383</v>
      </c>
      <c r="D1843" s="1" t="s">
        <v>1366</v>
      </c>
      <c r="E1843" s="1" t="s">
        <v>1367</v>
      </c>
      <c r="F1843" s="1" t="s">
        <v>80</v>
      </c>
      <c r="G1843" s="1" t="s">
        <v>1415</v>
      </c>
      <c r="H1843" s="2">
        <v>43221</v>
      </c>
      <c r="I1843" s="3">
        <v>40629</v>
      </c>
      <c r="J1843" s="1">
        <v>2011</v>
      </c>
      <c r="K1843" s="1">
        <v>0.3396235884567127</v>
      </c>
      <c r="L1843" s="1">
        <v>13534</v>
      </c>
      <c r="M1843" s="1">
        <v>0.32113326934698377</v>
      </c>
      <c r="N1843" s="1">
        <v>0.30608171152544034</v>
      </c>
      <c r="O1843" s="4">
        <v>3</v>
      </c>
      <c r="P1843" s="1">
        <f t="shared" si="28"/>
        <v>1</v>
      </c>
    </row>
    <row r="1844" spans="1:16" x14ac:dyDescent="0.25">
      <c r="A1844" s="1" t="s">
        <v>1432</v>
      </c>
      <c r="B1844" s="1" t="s">
        <v>1384</v>
      </c>
      <c r="C1844" s="1" t="s">
        <v>1385</v>
      </c>
      <c r="D1844" s="1" t="s">
        <v>1366</v>
      </c>
      <c r="E1844" s="1" t="s">
        <v>1367</v>
      </c>
      <c r="F1844" s="1" t="s">
        <v>80</v>
      </c>
      <c r="G1844" s="1" t="s">
        <v>1415</v>
      </c>
      <c r="H1844" s="2">
        <v>43221</v>
      </c>
      <c r="I1844" s="3">
        <v>40629</v>
      </c>
      <c r="J1844" s="1">
        <v>2011</v>
      </c>
      <c r="K1844" s="1">
        <v>0.38691006233303649</v>
      </c>
      <c r="L1844" s="1">
        <v>13035</v>
      </c>
      <c r="M1844" s="1">
        <v>0.32113326934698377</v>
      </c>
      <c r="N1844" s="1">
        <v>0.30608171152544034</v>
      </c>
      <c r="O1844" s="4">
        <v>3</v>
      </c>
      <c r="P1844" s="1">
        <f t="shared" si="28"/>
        <v>1</v>
      </c>
    </row>
    <row r="1845" spans="1:16" x14ac:dyDescent="0.25">
      <c r="A1845" s="1" t="s">
        <v>1432</v>
      </c>
      <c r="B1845" s="1" t="s">
        <v>1386</v>
      </c>
      <c r="C1845" s="1" t="s">
        <v>1387</v>
      </c>
      <c r="D1845" s="1" t="s">
        <v>1366</v>
      </c>
      <c r="E1845" s="1" t="s">
        <v>1367</v>
      </c>
      <c r="F1845" s="1" t="s">
        <v>80</v>
      </c>
      <c r="G1845" s="1" t="s">
        <v>1415</v>
      </c>
      <c r="H1845" s="2">
        <v>43221</v>
      </c>
      <c r="I1845" s="3">
        <v>40629</v>
      </c>
      <c r="J1845" s="1">
        <v>2011</v>
      </c>
      <c r="K1845" s="1">
        <v>0.36079727662933542</v>
      </c>
      <c r="L1845" s="1">
        <v>14626</v>
      </c>
      <c r="M1845" s="1">
        <v>0.32113326934698377</v>
      </c>
      <c r="N1845" s="1">
        <v>0.30608171152544034</v>
      </c>
      <c r="O1845" s="4">
        <v>3</v>
      </c>
      <c r="P1845" s="1">
        <f t="shared" si="28"/>
        <v>1</v>
      </c>
    </row>
    <row r="1846" spans="1:16" x14ac:dyDescent="0.25">
      <c r="A1846" s="1" t="s">
        <v>1432</v>
      </c>
      <c r="B1846" s="1" t="s">
        <v>1388</v>
      </c>
      <c r="C1846" s="1" t="s">
        <v>1389</v>
      </c>
      <c r="D1846" s="1" t="s">
        <v>1366</v>
      </c>
      <c r="E1846" s="1" t="s">
        <v>1367</v>
      </c>
      <c r="F1846" s="1" t="s">
        <v>80</v>
      </c>
      <c r="G1846" s="1" t="s">
        <v>1415</v>
      </c>
      <c r="H1846" s="2">
        <v>43221</v>
      </c>
      <c r="I1846" s="3">
        <v>40629</v>
      </c>
      <c r="J1846" s="1">
        <v>2011</v>
      </c>
      <c r="K1846" s="1">
        <v>0.37705629794008394</v>
      </c>
      <c r="L1846" s="1">
        <v>15632</v>
      </c>
      <c r="M1846" s="1">
        <v>0.32113326934698377</v>
      </c>
      <c r="N1846" s="1">
        <v>0.30608171152544034</v>
      </c>
      <c r="O1846" s="4">
        <v>3</v>
      </c>
      <c r="P1846" s="1">
        <f t="shared" si="28"/>
        <v>1</v>
      </c>
    </row>
    <row r="1847" spans="1:16" x14ac:dyDescent="0.25">
      <c r="A1847" s="1" t="s">
        <v>1432</v>
      </c>
      <c r="B1847" s="1" t="s">
        <v>1390</v>
      </c>
      <c r="C1847" s="1" t="s">
        <v>1391</v>
      </c>
      <c r="D1847" s="1" t="s">
        <v>1366</v>
      </c>
      <c r="E1847" s="1" t="s">
        <v>1367</v>
      </c>
      <c r="F1847" s="1" t="s">
        <v>80</v>
      </c>
      <c r="G1847" s="1" t="s">
        <v>1415</v>
      </c>
      <c r="H1847" s="2">
        <v>43221</v>
      </c>
      <c r="I1847" s="3">
        <v>40629</v>
      </c>
      <c r="J1847" s="1">
        <v>2011</v>
      </c>
      <c r="K1847" s="1">
        <v>0.35169581346051937</v>
      </c>
      <c r="L1847" s="1">
        <v>13273</v>
      </c>
      <c r="M1847" s="1">
        <v>0.32113326934698377</v>
      </c>
      <c r="N1847" s="1">
        <v>0.30608171152544034</v>
      </c>
      <c r="O1847" s="4">
        <v>3</v>
      </c>
      <c r="P1847" s="1">
        <f t="shared" si="28"/>
        <v>1</v>
      </c>
    </row>
    <row r="1848" spans="1:16" x14ac:dyDescent="0.25">
      <c r="A1848" s="1" t="s">
        <v>1432</v>
      </c>
      <c r="B1848" s="1" t="s">
        <v>1392</v>
      </c>
      <c r="C1848" s="1" t="s">
        <v>1393</v>
      </c>
      <c r="D1848" s="1" t="s">
        <v>1366</v>
      </c>
      <c r="E1848" s="1" t="s">
        <v>1367</v>
      </c>
      <c r="F1848" s="1" t="s">
        <v>80</v>
      </c>
      <c r="G1848" s="1" t="s">
        <v>1415</v>
      </c>
      <c r="H1848" s="2">
        <v>43221</v>
      </c>
      <c r="I1848" s="3">
        <v>40629</v>
      </c>
      <c r="J1848" s="1">
        <v>2011</v>
      </c>
      <c r="K1848" s="1">
        <v>0.31608113482699191</v>
      </c>
      <c r="L1848" s="1">
        <v>11921</v>
      </c>
      <c r="M1848" s="1">
        <v>0.32113326934698377</v>
      </c>
      <c r="N1848" s="1">
        <v>0.30608171152544034</v>
      </c>
      <c r="O1848" s="4">
        <v>3</v>
      </c>
      <c r="P1848" s="1">
        <f t="shared" si="28"/>
        <v>1</v>
      </c>
    </row>
    <row r="1849" spans="1:16" x14ac:dyDescent="0.25">
      <c r="A1849" s="1" t="s">
        <v>1432</v>
      </c>
      <c r="B1849" s="1" t="s">
        <v>1394</v>
      </c>
      <c r="C1849" s="1" t="s">
        <v>1395</v>
      </c>
      <c r="D1849" s="1" t="s">
        <v>1366</v>
      </c>
      <c r="E1849" s="1" t="s">
        <v>1367</v>
      </c>
      <c r="F1849" s="1" t="s">
        <v>80</v>
      </c>
      <c r="G1849" s="1" t="s">
        <v>1415</v>
      </c>
      <c r="H1849" s="2">
        <v>43221</v>
      </c>
      <c r="I1849" s="3">
        <v>40629</v>
      </c>
      <c r="J1849" s="1">
        <v>2011</v>
      </c>
      <c r="K1849" s="1">
        <v>0.36674353061747372</v>
      </c>
      <c r="L1849" s="1">
        <v>14314</v>
      </c>
      <c r="M1849" s="1">
        <v>0.32113326934698377</v>
      </c>
      <c r="N1849" s="1">
        <v>0.30608171152544034</v>
      </c>
      <c r="O1849" s="4">
        <v>3</v>
      </c>
      <c r="P1849" s="1">
        <f t="shared" si="28"/>
        <v>1</v>
      </c>
    </row>
    <row r="1850" spans="1:16" x14ac:dyDescent="0.25">
      <c r="A1850" s="1" t="s">
        <v>1432</v>
      </c>
      <c r="B1850" s="1" t="s">
        <v>1396</v>
      </c>
      <c r="C1850" s="1" t="s">
        <v>1397</v>
      </c>
      <c r="D1850" s="1" t="s">
        <v>1366</v>
      </c>
      <c r="E1850" s="1" t="s">
        <v>1367</v>
      </c>
      <c r="F1850" s="1" t="s">
        <v>80</v>
      </c>
      <c r="G1850" s="1" t="s">
        <v>1415</v>
      </c>
      <c r="H1850" s="2">
        <v>43221</v>
      </c>
      <c r="I1850" s="3">
        <v>40629</v>
      </c>
      <c r="J1850" s="1">
        <v>2011</v>
      </c>
      <c r="K1850" s="1">
        <v>0.35095447870778268</v>
      </c>
      <c r="L1850" s="1">
        <v>12428</v>
      </c>
      <c r="M1850" s="1">
        <v>0.32113326934698377</v>
      </c>
      <c r="N1850" s="1">
        <v>0.30608171152544034</v>
      </c>
      <c r="O1850" s="4">
        <v>3</v>
      </c>
      <c r="P1850" s="1">
        <f t="shared" si="28"/>
        <v>1</v>
      </c>
    </row>
    <row r="1851" spans="1:16" x14ac:dyDescent="0.25">
      <c r="A1851" s="1" t="s">
        <v>1432</v>
      </c>
      <c r="B1851" s="1" t="s">
        <v>1398</v>
      </c>
      <c r="C1851" s="1" t="s">
        <v>1399</v>
      </c>
      <c r="D1851" s="1" t="s">
        <v>1366</v>
      </c>
      <c r="E1851" s="1" t="s">
        <v>1367</v>
      </c>
      <c r="F1851" s="1" t="s">
        <v>80</v>
      </c>
      <c r="G1851" s="1" t="s">
        <v>1415</v>
      </c>
      <c r="H1851" s="2">
        <v>43221</v>
      </c>
      <c r="I1851" s="3">
        <v>40629</v>
      </c>
      <c r="J1851" s="1">
        <v>2011</v>
      </c>
      <c r="K1851" s="1">
        <v>0.29491325438098154</v>
      </c>
      <c r="L1851" s="1">
        <v>13497</v>
      </c>
      <c r="M1851" s="1">
        <v>0.32113326934698377</v>
      </c>
      <c r="N1851" s="1">
        <v>0.30608171152544034</v>
      </c>
      <c r="O1851" s="4">
        <v>3</v>
      </c>
      <c r="P1851" s="1">
        <f t="shared" si="28"/>
        <v>1</v>
      </c>
    </row>
    <row r="1852" spans="1:16" x14ac:dyDescent="0.25">
      <c r="A1852" s="1" t="s">
        <v>1432</v>
      </c>
      <c r="B1852" s="1" t="s">
        <v>1400</v>
      </c>
      <c r="C1852" s="1" t="s">
        <v>1401</v>
      </c>
      <c r="D1852" s="1" t="s">
        <v>1366</v>
      </c>
      <c r="E1852" s="1" t="s">
        <v>1367</v>
      </c>
      <c r="F1852" s="1" t="s">
        <v>80</v>
      </c>
      <c r="G1852" s="1" t="s">
        <v>1415</v>
      </c>
      <c r="H1852" s="2">
        <v>43221</v>
      </c>
      <c r="I1852" s="3">
        <v>40629</v>
      </c>
      <c r="J1852" s="1">
        <v>2011</v>
      </c>
      <c r="K1852" s="1">
        <v>0.37227901383042694</v>
      </c>
      <c r="L1852" s="1">
        <v>12382</v>
      </c>
      <c r="M1852" s="1">
        <v>0.32113326934698377</v>
      </c>
      <c r="N1852" s="1">
        <v>0.30608171152544034</v>
      </c>
      <c r="O1852" s="4">
        <v>3</v>
      </c>
      <c r="P1852" s="1">
        <f t="shared" si="28"/>
        <v>1</v>
      </c>
    </row>
    <row r="1853" spans="1:16" x14ac:dyDescent="0.25">
      <c r="A1853" s="1" t="s">
        <v>1432</v>
      </c>
      <c r="B1853" s="1" t="s">
        <v>1244</v>
      </c>
      <c r="C1853" s="1" t="s">
        <v>1245</v>
      </c>
      <c r="D1853" s="1" t="s">
        <v>1424</v>
      </c>
      <c r="E1853" s="1" t="s">
        <v>1247</v>
      </c>
      <c r="F1853" s="1" t="s">
        <v>80</v>
      </c>
      <c r="G1853" s="1" t="s">
        <v>1415</v>
      </c>
      <c r="H1853" s="2">
        <v>43221</v>
      </c>
      <c r="I1853" s="3">
        <v>40629</v>
      </c>
      <c r="J1853" s="1">
        <v>2011</v>
      </c>
      <c r="K1853" s="1">
        <v>0.18665396027809664</v>
      </c>
      <c r="L1853" s="1">
        <v>8618</v>
      </c>
      <c r="M1853" s="1">
        <v>0.27842608049555434</v>
      </c>
      <c r="N1853" s="1">
        <v>0.30608171152544034</v>
      </c>
      <c r="O1853" s="4">
        <v>3</v>
      </c>
      <c r="P1853" s="1">
        <f t="shared" si="28"/>
        <v>1</v>
      </c>
    </row>
    <row r="1854" spans="1:16" x14ac:dyDescent="0.25">
      <c r="A1854" s="1" t="s">
        <v>1432</v>
      </c>
      <c r="B1854" s="1" t="s">
        <v>1248</v>
      </c>
      <c r="C1854" s="1" t="s">
        <v>1249</v>
      </c>
      <c r="D1854" s="1" t="s">
        <v>1424</v>
      </c>
      <c r="E1854" s="1" t="s">
        <v>1247</v>
      </c>
      <c r="F1854" s="1" t="s">
        <v>80</v>
      </c>
      <c r="G1854" s="1" t="s">
        <v>1415</v>
      </c>
      <c r="H1854" s="2">
        <v>43221</v>
      </c>
      <c r="I1854" s="3">
        <v>40629</v>
      </c>
      <c r="J1854" s="1">
        <v>2011</v>
      </c>
      <c r="K1854" s="1">
        <v>0.28550115285501154</v>
      </c>
      <c r="L1854" s="1">
        <v>12630</v>
      </c>
      <c r="M1854" s="1">
        <v>0.27842608049555434</v>
      </c>
      <c r="N1854" s="1">
        <v>0.30608171152544034</v>
      </c>
      <c r="O1854" s="4">
        <v>3</v>
      </c>
      <c r="P1854" s="1">
        <f t="shared" si="28"/>
        <v>1</v>
      </c>
    </row>
    <row r="1855" spans="1:16" x14ac:dyDescent="0.25">
      <c r="A1855" s="1" t="s">
        <v>1432</v>
      </c>
      <c r="B1855" s="1" t="s">
        <v>1250</v>
      </c>
      <c r="C1855" s="1" t="s">
        <v>1251</v>
      </c>
      <c r="D1855" s="1" t="s">
        <v>1424</v>
      </c>
      <c r="E1855" s="1" t="s">
        <v>1247</v>
      </c>
      <c r="F1855" s="1" t="s">
        <v>80</v>
      </c>
      <c r="G1855" s="1" t="s">
        <v>1415</v>
      </c>
      <c r="H1855" s="2">
        <v>43221</v>
      </c>
      <c r="I1855" s="3">
        <v>40629</v>
      </c>
      <c r="J1855" s="1">
        <v>2011</v>
      </c>
      <c r="K1855" s="1">
        <v>0.21779763209822409</v>
      </c>
      <c r="L1855" s="1">
        <v>7947</v>
      </c>
      <c r="M1855" s="1">
        <v>0.27842608049555434</v>
      </c>
      <c r="N1855" s="1">
        <v>0.30608171152544034</v>
      </c>
      <c r="O1855" s="4">
        <v>3</v>
      </c>
      <c r="P1855" s="1">
        <f t="shared" si="28"/>
        <v>1</v>
      </c>
    </row>
    <row r="1856" spans="1:16" x14ac:dyDescent="0.25">
      <c r="A1856" s="1" t="s">
        <v>1432</v>
      </c>
      <c r="B1856" s="1" t="s">
        <v>1252</v>
      </c>
      <c r="C1856" s="1" t="s">
        <v>1253</v>
      </c>
      <c r="D1856" s="1" t="s">
        <v>1424</v>
      </c>
      <c r="E1856" s="1" t="s">
        <v>1247</v>
      </c>
      <c r="F1856" s="1" t="s">
        <v>80</v>
      </c>
      <c r="G1856" s="1" t="s">
        <v>1415</v>
      </c>
      <c r="H1856" s="2">
        <v>43221</v>
      </c>
      <c r="I1856" s="3">
        <v>40629</v>
      </c>
      <c r="J1856" s="1">
        <v>2011</v>
      </c>
      <c r="K1856" s="1">
        <v>0.30521193494685617</v>
      </c>
      <c r="L1856" s="1">
        <v>11917</v>
      </c>
      <c r="M1856" s="1">
        <v>0.27842608049555434</v>
      </c>
      <c r="N1856" s="1">
        <v>0.30608171152544034</v>
      </c>
      <c r="O1856" s="4">
        <v>3</v>
      </c>
      <c r="P1856" s="1">
        <f t="shared" si="28"/>
        <v>1</v>
      </c>
    </row>
    <row r="1857" spans="1:16" x14ac:dyDescent="0.25">
      <c r="A1857" s="1" t="s">
        <v>1432</v>
      </c>
      <c r="B1857" s="1" t="s">
        <v>1254</v>
      </c>
      <c r="C1857" s="1" t="s">
        <v>1255</v>
      </c>
      <c r="D1857" s="1" t="s">
        <v>1424</v>
      </c>
      <c r="E1857" s="1" t="s">
        <v>1247</v>
      </c>
      <c r="F1857" s="1" t="s">
        <v>80</v>
      </c>
      <c r="G1857" s="1" t="s">
        <v>1415</v>
      </c>
      <c r="H1857" s="2">
        <v>43221</v>
      </c>
      <c r="I1857" s="3">
        <v>40629</v>
      </c>
      <c r="J1857" s="1">
        <v>2011</v>
      </c>
      <c r="K1857" s="1">
        <v>0.37639875389408101</v>
      </c>
      <c r="L1857" s="1">
        <v>15103</v>
      </c>
      <c r="M1857" s="1">
        <v>0.27842608049555434</v>
      </c>
      <c r="N1857" s="1">
        <v>0.30608171152544034</v>
      </c>
      <c r="O1857" s="4">
        <v>3</v>
      </c>
      <c r="P1857" s="1">
        <f t="shared" si="28"/>
        <v>1</v>
      </c>
    </row>
    <row r="1858" spans="1:16" x14ac:dyDescent="0.25">
      <c r="A1858" s="1" t="s">
        <v>1432</v>
      </c>
      <c r="B1858" s="1" t="s">
        <v>1256</v>
      </c>
      <c r="C1858" s="1" t="s">
        <v>1257</v>
      </c>
      <c r="D1858" s="1" t="s">
        <v>1424</v>
      </c>
      <c r="E1858" s="1" t="s">
        <v>1247</v>
      </c>
      <c r="F1858" s="1" t="s">
        <v>80</v>
      </c>
      <c r="G1858" s="1" t="s">
        <v>1415</v>
      </c>
      <c r="H1858" s="2">
        <v>43221</v>
      </c>
      <c r="I1858" s="3">
        <v>40629</v>
      </c>
      <c r="J1858" s="1">
        <v>2011</v>
      </c>
      <c r="K1858" s="1">
        <v>0.32087279303288441</v>
      </c>
      <c r="L1858" s="1">
        <v>13485</v>
      </c>
      <c r="M1858" s="1">
        <v>0.27842608049555434</v>
      </c>
      <c r="N1858" s="1">
        <v>0.30608171152544034</v>
      </c>
      <c r="O1858" s="4">
        <v>3</v>
      </c>
      <c r="P1858" s="1">
        <f t="shared" si="28"/>
        <v>1</v>
      </c>
    </row>
    <row r="1859" spans="1:16" x14ac:dyDescent="0.25">
      <c r="A1859" s="1" t="s">
        <v>1432</v>
      </c>
      <c r="B1859" s="1" t="s">
        <v>1258</v>
      </c>
      <c r="C1859" s="1" t="s">
        <v>1259</v>
      </c>
      <c r="D1859" s="1" t="s">
        <v>1424</v>
      </c>
      <c r="E1859" s="1" t="s">
        <v>1247</v>
      </c>
      <c r="F1859" s="1" t="s">
        <v>80</v>
      </c>
      <c r="G1859" s="1" t="s">
        <v>1415</v>
      </c>
      <c r="H1859" s="2">
        <v>43221</v>
      </c>
      <c r="I1859" s="3">
        <v>40629</v>
      </c>
      <c r="J1859" s="1">
        <v>2011</v>
      </c>
      <c r="K1859" s="1">
        <v>0.35685790029083986</v>
      </c>
      <c r="L1859" s="1">
        <v>13865</v>
      </c>
      <c r="M1859" s="1">
        <v>0.27842608049555434</v>
      </c>
      <c r="N1859" s="1">
        <v>0.30608171152544034</v>
      </c>
      <c r="O1859" s="4">
        <v>3</v>
      </c>
      <c r="P1859" s="1">
        <f t="shared" ref="P1859:P1922" si="29">IF(A1859="Owned outright",1,IF(A1859="Owned with a mortgage or loan",1,IF(A1859="Shared ownership",4,IF(A1859="Rented from council (local authority)",3,IF(A1859="Other social rented",3,IF(A1859="Private landlord or letting agency",2,IF(A1859="Other private rented",2,IF(A1859="Living rent free",4,0))))))))</f>
        <v>1</v>
      </c>
    </row>
    <row r="1860" spans="1:16" x14ac:dyDescent="0.25">
      <c r="A1860" s="1" t="s">
        <v>1432</v>
      </c>
      <c r="B1860" s="1" t="s">
        <v>1260</v>
      </c>
      <c r="C1860" s="1" t="s">
        <v>1261</v>
      </c>
      <c r="D1860" s="1" t="s">
        <v>1424</v>
      </c>
      <c r="E1860" s="1" t="s">
        <v>1247</v>
      </c>
      <c r="F1860" s="1" t="s">
        <v>80</v>
      </c>
      <c r="G1860" s="1" t="s">
        <v>1415</v>
      </c>
      <c r="H1860" s="2">
        <v>43221</v>
      </c>
      <c r="I1860" s="3">
        <v>40629</v>
      </c>
      <c r="J1860" s="1">
        <v>2011</v>
      </c>
      <c r="K1860" s="1">
        <v>0.32729751221174602</v>
      </c>
      <c r="L1860" s="1">
        <v>14406</v>
      </c>
      <c r="M1860" s="1">
        <v>0.27842608049555434</v>
      </c>
      <c r="N1860" s="1">
        <v>0.30608171152544034</v>
      </c>
      <c r="O1860" s="4">
        <v>3</v>
      </c>
      <c r="P1860" s="1">
        <f t="shared" si="29"/>
        <v>1</v>
      </c>
    </row>
    <row r="1861" spans="1:16" x14ac:dyDescent="0.25">
      <c r="A1861" s="1" t="s">
        <v>1432</v>
      </c>
      <c r="B1861" s="1" t="s">
        <v>1262</v>
      </c>
      <c r="C1861" s="1" t="s">
        <v>1263</v>
      </c>
      <c r="D1861" s="1" t="s">
        <v>1424</v>
      </c>
      <c r="E1861" s="1" t="s">
        <v>1247</v>
      </c>
      <c r="F1861" s="1" t="s">
        <v>80</v>
      </c>
      <c r="G1861" s="1" t="s">
        <v>1415</v>
      </c>
      <c r="H1861" s="2">
        <v>43221</v>
      </c>
      <c r="I1861" s="3">
        <v>40629</v>
      </c>
      <c r="J1861" s="1">
        <v>2011</v>
      </c>
      <c r="K1861" s="1">
        <v>0.38344226579520696</v>
      </c>
      <c r="L1861" s="1">
        <v>10736</v>
      </c>
      <c r="M1861" s="1">
        <v>0.27842608049555434</v>
      </c>
      <c r="N1861" s="1">
        <v>0.30608171152544034</v>
      </c>
      <c r="O1861" s="4">
        <v>3</v>
      </c>
      <c r="P1861" s="1">
        <f t="shared" si="29"/>
        <v>1</v>
      </c>
    </row>
    <row r="1862" spans="1:16" x14ac:dyDescent="0.25">
      <c r="A1862" s="1" t="s">
        <v>1432</v>
      </c>
      <c r="B1862" s="1" t="s">
        <v>1264</v>
      </c>
      <c r="C1862" s="1" t="s">
        <v>1265</v>
      </c>
      <c r="D1862" s="1" t="s">
        <v>1424</v>
      </c>
      <c r="E1862" s="1" t="s">
        <v>1247</v>
      </c>
      <c r="F1862" s="1" t="s">
        <v>80</v>
      </c>
      <c r="G1862" s="1" t="s">
        <v>1415</v>
      </c>
      <c r="H1862" s="2">
        <v>43221</v>
      </c>
      <c r="I1862" s="3">
        <v>40629</v>
      </c>
      <c r="J1862" s="1">
        <v>2011</v>
      </c>
      <c r="K1862" s="1">
        <v>0.2980946838389717</v>
      </c>
      <c r="L1862" s="1">
        <v>11781</v>
      </c>
      <c r="M1862" s="1">
        <v>0.27842608049555434</v>
      </c>
      <c r="N1862" s="1">
        <v>0.30608171152544034</v>
      </c>
      <c r="O1862" s="4">
        <v>3</v>
      </c>
      <c r="P1862" s="1">
        <f t="shared" si="29"/>
        <v>1</v>
      </c>
    </row>
    <row r="1863" spans="1:16" x14ac:dyDescent="0.25">
      <c r="A1863" s="1" t="s">
        <v>1432</v>
      </c>
      <c r="B1863" s="1" t="s">
        <v>1266</v>
      </c>
      <c r="C1863" s="1" t="s">
        <v>1267</v>
      </c>
      <c r="D1863" s="1" t="s">
        <v>1424</v>
      </c>
      <c r="E1863" s="1" t="s">
        <v>1247</v>
      </c>
      <c r="F1863" s="1" t="s">
        <v>80</v>
      </c>
      <c r="G1863" s="1" t="s">
        <v>1415</v>
      </c>
      <c r="H1863" s="2">
        <v>43221</v>
      </c>
      <c r="I1863" s="3">
        <v>40629</v>
      </c>
      <c r="J1863" s="1">
        <v>2011</v>
      </c>
      <c r="K1863" s="1">
        <v>0.20919884952924114</v>
      </c>
      <c r="L1863" s="1">
        <v>8510</v>
      </c>
      <c r="M1863" s="1">
        <v>0.27842608049555434</v>
      </c>
      <c r="N1863" s="1">
        <v>0.30608171152544034</v>
      </c>
      <c r="O1863" s="4">
        <v>3</v>
      </c>
      <c r="P1863" s="1">
        <f t="shared" si="29"/>
        <v>1</v>
      </c>
    </row>
    <row r="1864" spans="1:16" x14ac:dyDescent="0.25">
      <c r="A1864" s="1" t="s">
        <v>1432</v>
      </c>
      <c r="B1864" s="1" t="s">
        <v>1268</v>
      </c>
      <c r="C1864" s="1" t="s">
        <v>1269</v>
      </c>
      <c r="D1864" s="1" t="s">
        <v>1424</v>
      </c>
      <c r="E1864" s="1" t="s">
        <v>1247</v>
      </c>
      <c r="F1864" s="1" t="s">
        <v>80</v>
      </c>
      <c r="G1864" s="1" t="s">
        <v>1415</v>
      </c>
      <c r="H1864" s="2">
        <v>43221</v>
      </c>
      <c r="I1864" s="3">
        <v>40629</v>
      </c>
      <c r="J1864" s="1">
        <v>2011</v>
      </c>
      <c r="K1864" s="1">
        <v>0.25262251869385122</v>
      </c>
      <c r="L1864" s="1">
        <v>9392</v>
      </c>
      <c r="M1864" s="1">
        <v>0.27842608049555434</v>
      </c>
      <c r="N1864" s="1">
        <v>0.30608171152544034</v>
      </c>
      <c r="O1864" s="4">
        <v>3</v>
      </c>
      <c r="P1864" s="1">
        <f t="shared" si="29"/>
        <v>1</v>
      </c>
    </row>
    <row r="1865" spans="1:16" x14ac:dyDescent="0.25">
      <c r="A1865" s="1" t="s">
        <v>1432</v>
      </c>
      <c r="B1865" s="1" t="s">
        <v>1270</v>
      </c>
      <c r="C1865" s="1" t="s">
        <v>1271</v>
      </c>
      <c r="D1865" s="1" t="s">
        <v>1424</v>
      </c>
      <c r="E1865" s="1" t="s">
        <v>1247</v>
      </c>
      <c r="F1865" s="1" t="s">
        <v>80</v>
      </c>
      <c r="G1865" s="1" t="s">
        <v>1415</v>
      </c>
      <c r="H1865" s="2">
        <v>43221</v>
      </c>
      <c r="I1865" s="3">
        <v>40629</v>
      </c>
      <c r="J1865" s="1">
        <v>2011</v>
      </c>
      <c r="K1865" s="1">
        <v>0.37294681600290797</v>
      </c>
      <c r="L1865" s="1">
        <v>16416</v>
      </c>
      <c r="M1865" s="1">
        <v>0.27842608049555434</v>
      </c>
      <c r="N1865" s="1">
        <v>0.30608171152544034</v>
      </c>
      <c r="O1865" s="4">
        <v>3</v>
      </c>
      <c r="P1865" s="1">
        <f t="shared" si="29"/>
        <v>1</v>
      </c>
    </row>
    <row r="1866" spans="1:16" x14ac:dyDescent="0.25">
      <c r="A1866" s="1" t="s">
        <v>1432</v>
      </c>
      <c r="B1866" s="1" t="s">
        <v>1272</v>
      </c>
      <c r="C1866" s="1" t="s">
        <v>1273</v>
      </c>
      <c r="D1866" s="1" t="s">
        <v>1424</v>
      </c>
      <c r="E1866" s="1" t="s">
        <v>1247</v>
      </c>
      <c r="F1866" s="1" t="s">
        <v>80</v>
      </c>
      <c r="G1866" s="1" t="s">
        <v>1415</v>
      </c>
      <c r="H1866" s="2">
        <v>43221</v>
      </c>
      <c r="I1866" s="3">
        <v>40629</v>
      </c>
      <c r="J1866" s="1">
        <v>2011</v>
      </c>
      <c r="K1866" s="1">
        <v>0.36042477131742195</v>
      </c>
      <c r="L1866" s="1">
        <v>13712</v>
      </c>
      <c r="M1866" s="1">
        <v>0.27842608049555434</v>
      </c>
      <c r="N1866" s="1">
        <v>0.30608171152544034</v>
      </c>
      <c r="O1866" s="4">
        <v>3</v>
      </c>
      <c r="P1866" s="1">
        <f t="shared" si="29"/>
        <v>1</v>
      </c>
    </row>
    <row r="1867" spans="1:16" x14ac:dyDescent="0.25">
      <c r="A1867" s="1" t="s">
        <v>1432</v>
      </c>
      <c r="B1867" s="1" t="s">
        <v>1274</v>
      </c>
      <c r="C1867" s="1" t="s">
        <v>1275</v>
      </c>
      <c r="D1867" s="1" t="s">
        <v>1424</v>
      </c>
      <c r="E1867" s="1" t="s">
        <v>1247</v>
      </c>
      <c r="F1867" s="1" t="s">
        <v>80</v>
      </c>
      <c r="G1867" s="1" t="s">
        <v>1415</v>
      </c>
      <c r="H1867" s="2">
        <v>43221</v>
      </c>
      <c r="I1867" s="3">
        <v>40629</v>
      </c>
      <c r="J1867" s="1">
        <v>2011</v>
      </c>
      <c r="K1867" s="1">
        <v>0.29662175850891409</v>
      </c>
      <c r="L1867" s="1">
        <v>11713</v>
      </c>
      <c r="M1867" s="1">
        <v>0.27842608049555434</v>
      </c>
      <c r="N1867" s="1">
        <v>0.30608171152544034</v>
      </c>
      <c r="O1867" s="4">
        <v>3</v>
      </c>
      <c r="P1867" s="1">
        <f t="shared" si="29"/>
        <v>1</v>
      </c>
    </row>
    <row r="1868" spans="1:16" x14ac:dyDescent="0.25">
      <c r="A1868" s="1" t="s">
        <v>1432</v>
      </c>
      <c r="B1868" s="1" t="s">
        <v>1276</v>
      </c>
      <c r="C1868" s="1" t="s">
        <v>1277</v>
      </c>
      <c r="D1868" s="1" t="s">
        <v>1424</v>
      </c>
      <c r="E1868" s="1" t="s">
        <v>1247</v>
      </c>
      <c r="F1868" s="1" t="s">
        <v>80</v>
      </c>
      <c r="G1868" s="1" t="s">
        <v>1415</v>
      </c>
      <c r="H1868" s="2">
        <v>43221</v>
      </c>
      <c r="I1868" s="3">
        <v>40629</v>
      </c>
      <c r="J1868" s="1">
        <v>2011</v>
      </c>
      <c r="K1868" s="1">
        <v>0.21799602611410729</v>
      </c>
      <c r="L1868" s="1">
        <v>9216</v>
      </c>
      <c r="M1868" s="1">
        <v>0.27842608049555434</v>
      </c>
      <c r="N1868" s="1">
        <v>0.30608171152544034</v>
      </c>
      <c r="O1868" s="4">
        <v>3</v>
      </c>
      <c r="P1868" s="1">
        <f t="shared" si="29"/>
        <v>1</v>
      </c>
    </row>
    <row r="1869" spans="1:16" x14ac:dyDescent="0.25">
      <c r="A1869" s="1" t="s">
        <v>1432</v>
      </c>
      <c r="B1869" s="1" t="s">
        <v>1278</v>
      </c>
      <c r="C1869" s="1" t="s">
        <v>1279</v>
      </c>
      <c r="D1869" s="1" t="s">
        <v>1424</v>
      </c>
      <c r="E1869" s="1" t="s">
        <v>1247</v>
      </c>
      <c r="F1869" s="1" t="s">
        <v>80</v>
      </c>
      <c r="G1869" s="1" t="s">
        <v>1415</v>
      </c>
      <c r="H1869" s="2">
        <v>43221</v>
      </c>
      <c r="I1869" s="3">
        <v>40629</v>
      </c>
      <c r="J1869" s="1">
        <v>2011</v>
      </c>
      <c r="K1869" s="1">
        <v>0.2802820861252987</v>
      </c>
      <c r="L1869" s="1">
        <v>11963</v>
      </c>
      <c r="M1869" s="1">
        <v>0.27842608049555434</v>
      </c>
      <c r="N1869" s="1">
        <v>0.30608171152544034</v>
      </c>
      <c r="O1869" s="4">
        <v>3</v>
      </c>
      <c r="P1869" s="1">
        <f t="shared" si="29"/>
        <v>1</v>
      </c>
    </row>
    <row r="1870" spans="1:16" x14ac:dyDescent="0.25">
      <c r="A1870" s="1" t="s">
        <v>1432</v>
      </c>
      <c r="B1870" s="1" t="s">
        <v>1280</v>
      </c>
      <c r="C1870" s="1" t="s">
        <v>1281</v>
      </c>
      <c r="D1870" s="1" t="s">
        <v>1424</v>
      </c>
      <c r="E1870" s="1" t="s">
        <v>1247</v>
      </c>
      <c r="F1870" s="1" t="s">
        <v>80</v>
      </c>
      <c r="G1870" s="1" t="s">
        <v>1415</v>
      </c>
      <c r="H1870" s="2">
        <v>43221</v>
      </c>
      <c r="I1870" s="3">
        <v>40629</v>
      </c>
      <c r="J1870" s="1">
        <v>2011</v>
      </c>
      <c r="K1870" s="1">
        <v>0.43758337532979574</v>
      </c>
      <c r="L1870" s="1">
        <v>14761</v>
      </c>
      <c r="M1870" s="1">
        <v>0.27842608049555434</v>
      </c>
      <c r="N1870" s="1">
        <v>0.30608171152544034</v>
      </c>
      <c r="O1870" s="4">
        <v>3</v>
      </c>
      <c r="P1870" s="1">
        <f t="shared" si="29"/>
        <v>1</v>
      </c>
    </row>
    <row r="1871" spans="1:16" x14ac:dyDescent="0.25">
      <c r="A1871" s="1" t="s">
        <v>1432</v>
      </c>
      <c r="B1871" s="1" t="s">
        <v>1282</v>
      </c>
      <c r="C1871" s="1" t="s">
        <v>1283</v>
      </c>
      <c r="D1871" s="1" t="s">
        <v>1424</v>
      </c>
      <c r="E1871" s="1" t="s">
        <v>1247</v>
      </c>
      <c r="F1871" s="1" t="s">
        <v>80</v>
      </c>
      <c r="G1871" s="1" t="s">
        <v>1415</v>
      </c>
      <c r="H1871" s="2">
        <v>43221</v>
      </c>
      <c r="I1871" s="3">
        <v>40629</v>
      </c>
      <c r="J1871" s="1">
        <v>2011</v>
      </c>
      <c r="K1871" s="1">
        <v>0.28464833494541936</v>
      </c>
      <c r="L1871" s="1">
        <v>12360</v>
      </c>
      <c r="M1871" s="1">
        <v>0.27842608049555434</v>
      </c>
      <c r="N1871" s="1">
        <v>0.30608171152544034</v>
      </c>
      <c r="O1871" s="4">
        <v>3</v>
      </c>
      <c r="P1871" s="1">
        <f t="shared" si="29"/>
        <v>1</v>
      </c>
    </row>
    <row r="1872" spans="1:16" x14ac:dyDescent="0.25">
      <c r="A1872" s="1" t="s">
        <v>1432</v>
      </c>
      <c r="B1872" s="1" t="s">
        <v>1284</v>
      </c>
      <c r="C1872" s="1" t="s">
        <v>1285</v>
      </c>
      <c r="D1872" s="1" t="s">
        <v>1424</v>
      </c>
      <c r="E1872" s="1" t="s">
        <v>1247</v>
      </c>
      <c r="F1872" s="1" t="s">
        <v>80</v>
      </c>
      <c r="G1872" s="1" t="s">
        <v>1415</v>
      </c>
      <c r="H1872" s="2">
        <v>43221</v>
      </c>
      <c r="I1872" s="3">
        <v>40629</v>
      </c>
      <c r="J1872" s="1">
        <v>2011</v>
      </c>
      <c r="K1872" s="1">
        <v>0.28956998018878921</v>
      </c>
      <c r="L1872" s="1">
        <v>12424</v>
      </c>
      <c r="M1872" s="1">
        <v>0.27842608049555434</v>
      </c>
      <c r="N1872" s="1">
        <v>0.30608171152544034</v>
      </c>
      <c r="O1872" s="4">
        <v>3</v>
      </c>
      <c r="P1872" s="1">
        <f t="shared" si="29"/>
        <v>1</v>
      </c>
    </row>
    <row r="1873" spans="1:16" x14ac:dyDescent="0.25">
      <c r="A1873" s="1" t="s">
        <v>1432</v>
      </c>
      <c r="B1873" s="1" t="s">
        <v>1286</v>
      </c>
      <c r="C1873" s="1" t="s">
        <v>1287</v>
      </c>
      <c r="D1873" s="1" t="s">
        <v>1424</v>
      </c>
      <c r="E1873" s="1" t="s">
        <v>1247</v>
      </c>
      <c r="F1873" s="1" t="s">
        <v>80</v>
      </c>
      <c r="G1873" s="1" t="s">
        <v>1415</v>
      </c>
      <c r="H1873" s="2">
        <v>43221</v>
      </c>
      <c r="I1873" s="3">
        <v>40629</v>
      </c>
      <c r="J1873" s="1">
        <v>2011</v>
      </c>
      <c r="K1873" s="1">
        <v>0.38436534586971122</v>
      </c>
      <c r="L1873" s="1">
        <v>14308</v>
      </c>
      <c r="M1873" s="1">
        <v>0.27842608049555434</v>
      </c>
      <c r="N1873" s="1">
        <v>0.30608171152544034</v>
      </c>
      <c r="O1873" s="4">
        <v>3</v>
      </c>
      <c r="P1873" s="1">
        <f t="shared" si="29"/>
        <v>1</v>
      </c>
    </row>
    <row r="1874" spans="1:16" x14ac:dyDescent="0.25">
      <c r="A1874" s="1" t="s">
        <v>1432</v>
      </c>
      <c r="B1874" s="1" t="s">
        <v>1288</v>
      </c>
      <c r="C1874" s="1" t="s">
        <v>1289</v>
      </c>
      <c r="D1874" s="1" t="s">
        <v>1424</v>
      </c>
      <c r="E1874" s="1" t="s">
        <v>1247</v>
      </c>
      <c r="F1874" s="1" t="s">
        <v>80</v>
      </c>
      <c r="G1874" s="1" t="s">
        <v>1415</v>
      </c>
      <c r="H1874" s="2">
        <v>43221</v>
      </c>
      <c r="I1874" s="3">
        <v>40629</v>
      </c>
      <c r="J1874" s="1">
        <v>2011</v>
      </c>
      <c r="K1874" s="1">
        <v>0.22129816993173379</v>
      </c>
      <c r="L1874" s="1">
        <v>9952</v>
      </c>
      <c r="M1874" s="1">
        <v>0.27842608049555434</v>
      </c>
      <c r="N1874" s="1">
        <v>0.30608171152544034</v>
      </c>
      <c r="O1874" s="4">
        <v>3</v>
      </c>
      <c r="P1874" s="1">
        <f t="shared" si="29"/>
        <v>1</v>
      </c>
    </row>
    <row r="1875" spans="1:16" x14ac:dyDescent="0.25">
      <c r="A1875" s="1" t="s">
        <v>1432</v>
      </c>
      <c r="B1875" s="1" t="s">
        <v>1290</v>
      </c>
      <c r="C1875" s="1" t="s">
        <v>1291</v>
      </c>
      <c r="D1875" s="1" t="s">
        <v>1424</v>
      </c>
      <c r="E1875" s="1" t="s">
        <v>1247</v>
      </c>
      <c r="F1875" s="1" t="s">
        <v>80</v>
      </c>
      <c r="G1875" s="1" t="s">
        <v>1415</v>
      </c>
      <c r="H1875" s="2">
        <v>43221</v>
      </c>
      <c r="I1875" s="3">
        <v>40629</v>
      </c>
      <c r="J1875" s="1">
        <v>2011</v>
      </c>
      <c r="K1875" s="1">
        <v>0.22107135000366648</v>
      </c>
      <c r="L1875" s="1">
        <v>12059</v>
      </c>
      <c r="M1875" s="1">
        <v>0.27842608049555434</v>
      </c>
      <c r="N1875" s="1">
        <v>0.30608171152544034</v>
      </c>
      <c r="O1875" s="4">
        <v>3</v>
      </c>
      <c r="P1875" s="1">
        <f t="shared" si="29"/>
        <v>1</v>
      </c>
    </row>
    <row r="1876" spans="1:16" x14ac:dyDescent="0.25">
      <c r="A1876" s="1" t="s">
        <v>1432</v>
      </c>
      <c r="B1876" s="1" t="s">
        <v>1292</v>
      </c>
      <c r="C1876" s="1" t="s">
        <v>1293</v>
      </c>
      <c r="D1876" s="1" t="s">
        <v>1424</v>
      </c>
      <c r="E1876" s="1" t="s">
        <v>1247</v>
      </c>
      <c r="F1876" s="1" t="s">
        <v>80</v>
      </c>
      <c r="G1876" s="1" t="s">
        <v>1415</v>
      </c>
      <c r="H1876" s="2">
        <v>43221</v>
      </c>
      <c r="I1876" s="3">
        <v>40629</v>
      </c>
      <c r="J1876" s="1">
        <v>2011</v>
      </c>
      <c r="K1876" s="1">
        <v>0.33152042866711318</v>
      </c>
      <c r="L1876" s="1">
        <v>12374</v>
      </c>
      <c r="M1876" s="1">
        <v>0.27842608049555434</v>
      </c>
      <c r="N1876" s="1">
        <v>0.30608171152544034</v>
      </c>
      <c r="O1876" s="4">
        <v>3</v>
      </c>
      <c r="P1876" s="1">
        <f t="shared" si="29"/>
        <v>1</v>
      </c>
    </row>
    <row r="1877" spans="1:16" x14ac:dyDescent="0.25">
      <c r="A1877" s="1" t="s">
        <v>1432</v>
      </c>
      <c r="B1877" s="1" t="s">
        <v>1294</v>
      </c>
      <c r="C1877" s="1" t="s">
        <v>1295</v>
      </c>
      <c r="D1877" s="1" t="s">
        <v>1424</v>
      </c>
      <c r="E1877" s="1" t="s">
        <v>1247</v>
      </c>
      <c r="F1877" s="1" t="s">
        <v>80</v>
      </c>
      <c r="G1877" s="1" t="s">
        <v>1415</v>
      </c>
      <c r="H1877" s="2">
        <v>43221</v>
      </c>
      <c r="I1877" s="3">
        <v>40629</v>
      </c>
      <c r="J1877" s="1">
        <v>2011</v>
      </c>
      <c r="K1877" s="1">
        <v>0.25529157667386609</v>
      </c>
      <c r="L1877" s="1">
        <v>11820</v>
      </c>
      <c r="M1877" s="1">
        <v>0.27842608049555434</v>
      </c>
      <c r="N1877" s="1">
        <v>0.30608171152544034</v>
      </c>
      <c r="O1877" s="4">
        <v>3</v>
      </c>
      <c r="P1877" s="1">
        <f t="shared" si="29"/>
        <v>1</v>
      </c>
    </row>
    <row r="1878" spans="1:16" x14ac:dyDescent="0.25">
      <c r="A1878" s="1" t="s">
        <v>1432</v>
      </c>
      <c r="B1878" s="1" t="s">
        <v>1296</v>
      </c>
      <c r="C1878" s="1" t="s">
        <v>1297</v>
      </c>
      <c r="D1878" s="1" t="s">
        <v>1424</v>
      </c>
      <c r="E1878" s="1" t="s">
        <v>1247</v>
      </c>
      <c r="F1878" s="1" t="s">
        <v>80</v>
      </c>
      <c r="G1878" s="1" t="s">
        <v>1415</v>
      </c>
      <c r="H1878" s="2">
        <v>43221</v>
      </c>
      <c r="I1878" s="3">
        <v>40629</v>
      </c>
      <c r="J1878" s="1">
        <v>2011</v>
      </c>
      <c r="K1878" s="1">
        <v>0.35620317237577365</v>
      </c>
      <c r="L1878" s="1">
        <v>14215</v>
      </c>
      <c r="M1878" s="1">
        <v>0.27842608049555434</v>
      </c>
      <c r="N1878" s="1">
        <v>0.30608171152544034</v>
      </c>
      <c r="O1878" s="4">
        <v>3</v>
      </c>
      <c r="P1878" s="1">
        <f t="shared" si="29"/>
        <v>1</v>
      </c>
    </row>
    <row r="1879" spans="1:16" x14ac:dyDescent="0.25">
      <c r="A1879" s="1" t="s">
        <v>1432</v>
      </c>
      <c r="B1879" s="1" t="s">
        <v>1338</v>
      </c>
      <c r="C1879" s="1" t="s">
        <v>1425</v>
      </c>
      <c r="D1879" s="1" t="s">
        <v>1424</v>
      </c>
      <c r="E1879" s="1" t="s">
        <v>1247</v>
      </c>
      <c r="F1879" s="1" t="s">
        <v>80</v>
      </c>
      <c r="G1879" s="1" t="s">
        <v>1415</v>
      </c>
      <c r="H1879" s="2">
        <v>43221</v>
      </c>
      <c r="I1879" s="3">
        <v>40629</v>
      </c>
      <c r="J1879" s="1">
        <v>2011</v>
      </c>
      <c r="K1879" s="1">
        <v>0.46867048346055978</v>
      </c>
      <c r="L1879" s="1">
        <v>5894</v>
      </c>
      <c r="M1879" s="1">
        <v>0.27842608049555434</v>
      </c>
      <c r="N1879" s="1">
        <v>0.30608171152544034</v>
      </c>
      <c r="O1879" s="4">
        <v>3</v>
      </c>
      <c r="P1879" s="1">
        <f t="shared" si="29"/>
        <v>1</v>
      </c>
    </row>
    <row r="1880" spans="1:16" x14ac:dyDescent="0.25">
      <c r="A1880" s="1" t="s">
        <v>1432</v>
      </c>
      <c r="B1880" s="1" t="s">
        <v>1298</v>
      </c>
      <c r="C1880" s="1" t="s">
        <v>1299</v>
      </c>
      <c r="D1880" s="1" t="s">
        <v>1424</v>
      </c>
      <c r="E1880" s="1" t="s">
        <v>1247</v>
      </c>
      <c r="F1880" s="1" t="s">
        <v>80</v>
      </c>
      <c r="G1880" s="1" t="s">
        <v>1415</v>
      </c>
      <c r="H1880" s="2">
        <v>43221</v>
      </c>
      <c r="I1880" s="3">
        <v>40629</v>
      </c>
      <c r="J1880" s="1">
        <v>2011</v>
      </c>
      <c r="K1880" s="1">
        <v>0.25390551477508</v>
      </c>
      <c r="L1880" s="1">
        <v>12141</v>
      </c>
      <c r="M1880" s="1">
        <v>0.27842608049555434</v>
      </c>
      <c r="N1880" s="1">
        <v>0.30608171152544034</v>
      </c>
      <c r="O1880" s="4">
        <v>3</v>
      </c>
      <c r="P1880" s="1">
        <f t="shared" si="29"/>
        <v>1</v>
      </c>
    </row>
    <row r="1881" spans="1:16" x14ac:dyDescent="0.25">
      <c r="A1881" s="1" t="s">
        <v>1432</v>
      </c>
      <c r="B1881" s="1" t="s">
        <v>1300</v>
      </c>
      <c r="C1881" s="1" t="s">
        <v>1301</v>
      </c>
      <c r="D1881" s="1" t="s">
        <v>1424</v>
      </c>
      <c r="E1881" s="1" t="s">
        <v>1247</v>
      </c>
      <c r="F1881" s="1" t="s">
        <v>80</v>
      </c>
      <c r="G1881" s="1" t="s">
        <v>1415</v>
      </c>
      <c r="H1881" s="2">
        <v>43221</v>
      </c>
      <c r="I1881" s="3">
        <v>40629</v>
      </c>
      <c r="J1881" s="1">
        <v>2011</v>
      </c>
      <c r="K1881" s="1">
        <v>0.11517943743937924</v>
      </c>
      <c r="L1881" s="1">
        <v>5225</v>
      </c>
      <c r="M1881" s="1">
        <v>0.27842608049555434</v>
      </c>
      <c r="N1881" s="1">
        <v>0.30608171152544034</v>
      </c>
      <c r="O1881" s="4">
        <v>3</v>
      </c>
      <c r="P1881" s="1">
        <f t="shared" si="29"/>
        <v>1</v>
      </c>
    </row>
    <row r="1882" spans="1:16" x14ac:dyDescent="0.25">
      <c r="A1882" s="1" t="s">
        <v>1432</v>
      </c>
      <c r="B1882" s="1" t="s">
        <v>1302</v>
      </c>
      <c r="C1882" s="1" t="s">
        <v>1303</v>
      </c>
      <c r="D1882" s="1" t="s">
        <v>1424</v>
      </c>
      <c r="E1882" s="1" t="s">
        <v>1247</v>
      </c>
      <c r="F1882" s="1" t="s">
        <v>80</v>
      </c>
      <c r="G1882" s="1" t="s">
        <v>1415</v>
      </c>
      <c r="H1882" s="2">
        <v>43221</v>
      </c>
      <c r="I1882" s="3">
        <v>40629</v>
      </c>
      <c r="J1882" s="1">
        <v>2011</v>
      </c>
      <c r="K1882" s="1">
        <v>0.17604938271604939</v>
      </c>
      <c r="L1882" s="1">
        <v>7130</v>
      </c>
      <c r="M1882" s="1">
        <v>0.27842608049555434</v>
      </c>
      <c r="N1882" s="1">
        <v>0.30608171152544034</v>
      </c>
      <c r="O1882" s="4">
        <v>3</v>
      </c>
      <c r="P1882" s="1">
        <f t="shared" si="29"/>
        <v>1</v>
      </c>
    </row>
    <row r="1883" spans="1:16" x14ac:dyDescent="0.25">
      <c r="A1883" s="1" t="s">
        <v>1432</v>
      </c>
      <c r="B1883" s="1" t="s">
        <v>1304</v>
      </c>
      <c r="C1883" s="1" t="s">
        <v>1305</v>
      </c>
      <c r="D1883" s="1" t="s">
        <v>1424</v>
      </c>
      <c r="E1883" s="1" t="s">
        <v>1247</v>
      </c>
      <c r="F1883" s="1" t="s">
        <v>80</v>
      </c>
      <c r="G1883" s="1" t="s">
        <v>1415</v>
      </c>
      <c r="H1883" s="2">
        <v>43221</v>
      </c>
      <c r="I1883" s="3">
        <v>40629</v>
      </c>
      <c r="J1883" s="1">
        <v>2011</v>
      </c>
      <c r="K1883" s="1">
        <v>0.17541830083801246</v>
      </c>
      <c r="L1883" s="1">
        <v>6217</v>
      </c>
      <c r="M1883" s="1">
        <v>0.27842608049555434</v>
      </c>
      <c r="N1883" s="1">
        <v>0.30608171152544034</v>
      </c>
      <c r="O1883" s="4">
        <v>3</v>
      </c>
      <c r="P1883" s="1">
        <f t="shared" si="29"/>
        <v>1</v>
      </c>
    </row>
    <row r="1884" spans="1:16" x14ac:dyDescent="0.25">
      <c r="A1884" s="1" t="s">
        <v>1432</v>
      </c>
      <c r="B1884" s="1" t="s">
        <v>1306</v>
      </c>
      <c r="C1884" s="1" t="s">
        <v>1307</v>
      </c>
      <c r="D1884" s="1" t="s">
        <v>1424</v>
      </c>
      <c r="E1884" s="1" t="s">
        <v>1247</v>
      </c>
      <c r="F1884" s="1" t="s">
        <v>80</v>
      </c>
      <c r="G1884" s="1" t="s">
        <v>1415</v>
      </c>
      <c r="H1884" s="2">
        <v>43221</v>
      </c>
      <c r="I1884" s="3">
        <v>40629</v>
      </c>
      <c r="J1884" s="1">
        <v>2011</v>
      </c>
      <c r="K1884" s="1">
        <v>0.13962578953640806</v>
      </c>
      <c r="L1884" s="1">
        <v>5858</v>
      </c>
      <c r="M1884" s="1">
        <v>0.27842608049555434</v>
      </c>
      <c r="N1884" s="1">
        <v>0.30608171152544034</v>
      </c>
      <c r="O1884" s="4">
        <v>3</v>
      </c>
      <c r="P1884" s="1">
        <f t="shared" si="29"/>
        <v>1</v>
      </c>
    </row>
    <row r="1885" spans="1:16" x14ac:dyDescent="0.25">
      <c r="A1885" s="1" t="s">
        <v>1432</v>
      </c>
      <c r="B1885" s="1" t="s">
        <v>1308</v>
      </c>
      <c r="C1885" s="1" t="s">
        <v>1309</v>
      </c>
      <c r="D1885" s="1" t="s">
        <v>1424</v>
      </c>
      <c r="E1885" s="1" t="s">
        <v>1247</v>
      </c>
      <c r="F1885" s="1" t="s">
        <v>80</v>
      </c>
      <c r="G1885" s="1" t="s">
        <v>1415</v>
      </c>
      <c r="H1885" s="2">
        <v>43221</v>
      </c>
      <c r="I1885" s="3">
        <v>40629</v>
      </c>
      <c r="J1885" s="1">
        <v>2011</v>
      </c>
      <c r="K1885" s="1">
        <v>0.1880164313706974</v>
      </c>
      <c r="L1885" s="1">
        <v>7964</v>
      </c>
      <c r="M1885" s="1">
        <v>0.27842608049555434</v>
      </c>
      <c r="N1885" s="1">
        <v>0.30608171152544034</v>
      </c>
      <c r="O1885" s="4">
        <v>3</v>
      </c>
      <c r="P1885" s="1">
        <f t="shared" si="29"/>
        <v>1</v>
      </c>
    </row>
    <row r="1886" spans="1:16" x14ac:dyDescent="0.25">
      <c r="A1886" s="1" t="s">
        <v>1432</v>
      </c>
      <c r="B1886" s="1" t="s">
        <v>1310</v>
      </c>
      <c r="C1886" s="1" t="s">
        <v>1311</v>
      </c>
      <c r="D1886" s="1" t="s">
        <v>1424</v>
      </c>
      <c r="E1886" s="1" t="s">
        <v>1247</v>
      </c>
      <c r="F1886" s="1" t="s">
        <v>80</v>
      </c>
      <c r="G1886" s="1" t="s">
        <v>1415</v>
      </c>
      <c r="H1886" s="2">
        <v>43221</v>
      </c>
      <c r="I1886" s="3">
        <v>40629</v>
      </c>
      <c r="J1886" s="1">
        <v>2011</v>
      </c>
      <c r="K1886" s="1">
        <v>0.22769501271176373</v>
      </c>
      <c r="L1886" s="1">
        <v>9583</v>
      </c>
      <c r="M1886" s="1">
        <v>0.27842608049555434</v>
      </c>
      <c r="N1886" s="1">
        <v>0.30608171152544034</v>
      </c>
      <c r="O1886" s="4">
        <v>3</v>
      </c>
      <c r="P1886" s="1">
        <f t="shared" si="29"/>
        <v>1</v>
      </c>
    </row>
    <row r="1887" spans="1:16" x14ac:dyDescent="0.25">
      <c r="A1887" s="1" t="s">
        <v>1432</v>
      </c>
      <c r="B1887" s="1" t="s">
        <v>1312</v>
      </c>
      <c r="C1887" s="1" t="s">
        <v>1313</v>
      </c>
      <c r="D1887" s="1" t="s">
        <v>1424</v>
      </c>
      <c r="E1887" s="1" t="s">
        <v>1247</v>
      </c>
      <c r="F1887" s="1" t="s">
        <v>80</v>
      </c>
      <c r="G1887" s="1" t="s">
        <v>1415</v>
      </c>
      <c r="H1887" s="2">
        <v>43221</v>
      </c>
      <c r="I1887" s="3">
        <v>40629</v>
      </c>
      <c r="J1887" s="1">
        <v>2011</v>
      </c>
      <c r="K1887" s="1">
        <v>0.17597004765146357</v>
      </c>
      <c r="L1887" s="1">
        <v>6721</v>
      </c>
      <c r="M1887" s="1">
        <v>0.27842608049555434</v>
      </c>
      <c r="N1887" s="1">
        <v>0.30608171152544034</v>
      </c>
      <c r="O1887" s="4">
        <v>3</v>
      </c>
      <c r="P1887" s="1">
        <f t="shared" si="29"/>
        <v>1</v>
      </c>
    </row>
    <row r="1888" spans="1:16" x14ac:dyDescent="0.25">
      <c r="A1888" s="1" t="s">
        <v>1432</v>
      </c>
      <c r="B1888" s="1" t="s">
        <v>1314</v>
      </c>
      <c r="C1888" s="1" t="s">
        <v>1315</v>
      </c>
      <c r="D1888" s="1" t="s">
        <v>1424</v>
      </c>
      <c r="E1888" s="1" t="s">
        <v>1247</v>
      </c>
      <c r="F1888" s="1" t="s">
        <v>80</v>
      </c>
      <c r="G1888" s="1" t="s">
        <v>1415</v>
      </c>
      <c r="H1888" s="2">
        <v>43221</v>
      </c>
      <c r="I1888" s="3">
        <v>40629</v>
      </c>
      <c r="J1888" s="1">
        <v>2011</v>
      </c>
      <c r="K1888" s="1">
        <v>0.25991612349047549</v>
      </c>
      <c r="L1888" s="1">
        <v>10288</v>
      </c>
      <c r="M1888" s="1">
        <v>0.27842608049555434</v>
      </c>
      <c r="N1888" s="1">
        <v>0.30608171152544034</v>
      </c>
      <c r="O1888" s="4">
        <v>3</v>
      </c>
      <c r="P1888" s="1">
        <f t="shared" si="29"/>
        <v>1</v>
      </c>
    </row>
    <row r="1889" spans="1:16" x14ac:dyDescent="0.25">
      <c r="A1889" s="1" t="s">
        <v>1432</v>
      </c>
      <c r="B1889" s="1" t="s">
        <v>1316</v>
      </c>
      <c r="C1889" s="1" t="s">
        <v>1317</v>
      </c>
      <c r="D1889" s="1" t="s">
        <v>1424</v>
      </c>
      <c r="E1889" s="1" t="s">
        <v>1247</v>
      </c>
      <c r="F1889" s="1" t="s">
        <v>80</v>
      </c>
      <c r="G1889" s="1" t="s">
        <v>1415</v>
      </c>
      <c r="H1889" s="2">
        <v>43221</v>
      </c>
      <c r="I1889" s="3">
        <v>40629</v>
      </c>
      <c r="J1889" s="1">
        <v>2011</v>
      </c>
      <c r="K1889" s="1">
        <v>0.34420959190038625</v>
      </c>
      <c r="L1889" s="1">
        <v>14347</v>
      </c>
      <c r="M1889" s="1">
        <v>0.27842608049555434</v>
      </c>
      <c r="N1889" s="1">
        <v>0.30608171152544034</v>
      </c>
      <c r="O1889" s="4">
        <v>3</v>
      </c>
      <c r="P1889" s="1">
        <f t="shared" si="29"/>
        <v>1</v>
      </c>
    </row>
    <row r="1890" spans="1:16" x14ac:dyDescent="0.25">
      <c r="A1890" s="1" t="s">
        <v>1432</v>
      </c>
      <c r="B1890" s="1" t="s">
        <v>1318</v>
      </c>
      <c r="C1890" s="1" t="s">
        <v>1319</v>
      </c>
      <c r="D1890" s="1" t="s">
        <v>1424</v>
      </c>
      <c r="E1890" s="1" t="s">
        <v>1247</v>
      </c>
      <c r="F1890" s="1" t="s">
        <v>80</v>
      </c>
      <c r="G1890" s="1" t="s">
        <v>1415</v>
      </c>
      <c r="H1890" s="2">
        <v>43221</v>
      </c>
      <c r="I1890" s="3">
        <v>40629</v>
      </c>
      <c r="J1890" s="1">
        <v>2011</v>
      </c>
      <c r="K1890" s="1">
        <v>0.26382433082224716</v>
      </c>
      <c r="L1890" s="1">
        <v>9876</v>
      </c>
      <c r="M1890" s="1">
        <v>0.27842608049555434</v>
      </c>
      <c r="N1890" s="1">
        <v>0.30608171152544034</v>
      </c>
      <c r="O1890" s="4">
        <v>3</v>
      </c>
      <c r="P1890" s="1">
        <f t="shared" si="29"/>
        <v>1</v>
      </c>
    </row>
    <row r="1891" spans="1:16" x14ac:dyDescent="0.25">
      <c r="A1891" s="1" t="s">
        <v>1432</v>
      </c>
      <c r="B1891" s="1" t="s">
        <v>1320</v>
      </c>
      <c r="C1891" s="1" t="s">
        <v>1321</v>
      </c>
      <c r="D1891" s="1" t="s">
        <v>1424</v>
      </c>
      <c r="E1891" s="1" t="s">
        <v>1247</v>
      </c>
      <c r="F1891" s="1" t="s">
        <v>80</v>
      </c>
      <c r="G1891" s="1" t="s">
        <v>1415</v>
      </c>
      <c r="H1891" s="2">
        <v>43221</v>
      </c>
      <c r="I1891" s="3">
        <v>40629</v>
      </c>
      <c r="J1891" s="1">
        <v>2011</v>
      </c>
      <c r="K1891" s="1">
        <v>0.3226175007840853</v>
      </c>
      <c r="L1891" s="1">
        <v>14401</v>
      </c>
      <c r="M1891" s="1">
        <v>0.27842608049555434</v>
      </c>
      <c r="N1891" s="1">
        <v>0.30608171152544034</v>
      </c>
      <c r="O1891" s="4">
        <v>3</v>
      </c>
      <c r="P1891" s="1">
        <f t="shared" si="29"/>
        <v>1</v>
      </c>
    </row>
    <row r="1892" spans="1:16" x14ac:dyDescent="0.25">
      <c r="A1892" s="1" t="s">
        <v>1432</v>
      </c>
      <c r="B1892" s="1" t="s">
        <v>1322</v>
      </c>
      <c r="C1892" s="1" t="s">
        <v>1323</v>
      </c>
      <c r="D1892" s="1" t="s">
        <v>1424</v>
      </c>
      <c r="E1892" s="1" t="s">
        <v>1247</v>
      </c>
      <c r="F1892" s="1" t="s">
        <v>80</v>
      </c>
      <c r="G1892" s="1" t="s">
        <v>1415</v>
      </c>
      <c r="H1892" s="2">
        <v>43221</v>
      </c>
      <c r="I1892" s="3">
        <v>40629</v>
      </c>
      <c r="J1892" s="1">
        <v>2011</v>
      </c>
      <c r="K1892" s="1">
        <v>0.2606837606837607</v>
      </c>
      <c r="L1892" s="1">
        <v>11102</v>
      </c>
      <c r="M1892" s="1">
        <v>0.27842608049555434</v>
      </c>
      <c r="N1892" s="1">
        <v>0.30608171152544034</v>
      </c>
      <c r="O1892" s="4">
        <v>3</v>
      </c>
      <c r="P1892" s="1">
        <f t="shared" si="29"/>
        <v>1</v>
      </c>
    </row>
    <row r="1893" spans="1:16" x14ac:dyDescent="0.25">
      <c r="A1893" s="1" t="s">
        <v>1432</v>
      </c>
      <c r="B1893" s="1" t="s">
        <v>1324</v>
      </c>
      <c r="C1893" s="1" t="s">
        <v>1325</v>
      </c>
      <c r="D1893" s="1" t="s">
        <v>1424</v>
      </c>
      <c r="E1893" s="1" t="s">
        <v>1247</v>
      </c>
      <c r="F1893" s="1" t="s">
        <v>80</v>
      </c>
      <c r="G1893" s="1" t="s">
        <v>1415</v>
      </c>
      <c r="H1893" s="2">
        <v>43221</v>
      </c>
      <c r="I1893" s="3">
        <v>40629</v>
      </c>
      <c r="J1893" s="1">
        <v>2011</v>
      </c>
      <c r="K1893" s="1">
        <v>0.2783363079773174</v>
      </c>
      <c r="L1893" s="1">
        <v>12320</v>
      </c>
      <c r="M1893" s="1">
        <v>0.27842608049555434</v>
      </c>
      <c r="N1893" s="1">
        <v>0.30608171152544034</v>
      </c>
      <c r="O1893" s="4">
        <v>3</v>
      </c>
      <c r="P1893" s="1">
        <f t="shared" si="29"/>
        <v>1</v>
      </c>
    </row>
    <row r="1894" spans="1:16" x14ac:dyDescent="0.25">
      <c r="A1894" s="1" t="s">
        <v>1432</v>
      </c>
      <c r="B1894" s="1" t="s">
        <v>1326</v>
      </c>
      <c r="C1894" s="1" t="s">
        <v>1327</v>
      </c>
      <c r="D1894" s="1" t="s">
        <v>1424</v>
      </c>
      <c r="E1894" s="1" t="s">
        <v>1247</v>
      </c>
      <c r="F1894" s="1" t="s">
        <v>80</v>
      </c>
      <c r="G1894" s="1" t="s">
        <v>1415</v>
      </c>
      <c r="H1894" s="2">
        <v>43221</v>
      </c>
      <c r="I1894" s="3">
        <v>40629</v>
      </c>
      <c r="J1894" s="1">
        <v>2011</v>
      </c>
      <c r="K1894" s="1">
        <v>0.29496829524200541</v>
      </c>
      <c r="L1894" s="1">
        <v>12932</v>
      </c>
      <c r="M1894" s="1">
        <v>0.27842608049555434</v>
      </c>
      <c r="N1894" s="1">
        <v>0.30608171152544034</v>
      </c>
      <c r="O1894" s="4">
        <v>3</v>
      </c>
      <c r="P1894" s="1">
        <f t="shared" si="29"/>
        <v>1</v>
      </c>
    </row>
    <row r="1895" spans="1:16" x14ac:dyDescent="0.25">
      <c r="A1895" s="1" t="s">
        <v>1432</v>
      </c>
      <c r="B1895" s="1" t="s">
        <v>1328</v>
      </c>
      <c r="C1895" s="1" t="s">
        <v>1329</v>
      </c>
      <c r="D1895" s="1" t="s">
        <v>1424</v>
      </c>
      <c r="E1895" s="1" t="s">
        <v>1247</v>
      </c>
      <c r="F1895" s="1" t="s">
        <v>80</v>
      </c>
      <c r="G1895" s="1" t="s">
        <v>1415</v>
      </c>
      <c r="H1895" s="2">
        <v>43221</v>
      </c>
      <c r="I1895" s="3">
        <v>40629</v>
      </c>
      <c r="J1895" s="1">
        <v>2011</v>
      </c>
      <c r="K1895" s="1">
        <v>0.24930097761087414</v>
      </c>
      <c r="L1895" s="1">
        <v>12215</v>
      </c>
      <c r="M1895" s="1">
        <v>0.27842608049555434</v>
      </c>
      <c r="N1895" s="1">
        <v>0.30608171152544034</v>
      </c>
      <c r="O1895" s="4">
        <v>3</v>
      </c>
      <c r="P1895" s="1">
        <f t="shared" si="29"/>
        <v>1</v>
      </c>
    </row>
    <row r="1896" spans="1:16" x14ac:dyDescent="0.25">
      <c r="A1896" s="1" t="s">
        <v>1432</v>
      </c>
      <c r="B1896" s="1" t="s">
        <v>1330</v>
      </c>
      <c r="C1896" s="1" t="s">
        <v>1331</v>
      </c>
      <c r="D1896" s="1" t="s">
        <v>1424</v>
      </c>
      <c r="E1896" s="1" t="s">
        <v>1247</v>
      </c>
      <c r="F1896" s="1" t="s">
        <v>80</v>
      </c>
      <c r="G1896" s="1" t="s">
        <v>1415</v>
      </c>
      <c r="H1896" s="2">
        <v>43221</v>
      </c>
      <c r="I1896" s="3">
        <v>40629</v>
      </c>
      <c r="J1896" s="1">
        <v>2011</v>
      </c>
      <c r="K1896" s="1">
        <v>0.21636949421837762</v>
      </c>
      <c r="L1896" s="1">
        <v>9805</v>
      </c>
      <c r="M1896" s="1">
        <v>0.27842608049555434</v>
      </c>
      <c r="N1896" s="1">
        <v>0.30608171152544034</v>
      </c>
      <c r="O1896" s="4">
        <v>3</v>
      </c>
      <c r="P1896" s="1">
        <f t="shared" si="29"/>
        <v>1</v>
      </c>
    </row>
    <row r="1897" spans="1:16" x14ac:dyDescent="0.25">
      <c r="A1897" s="1" t="s">
        <v>1432</v>
      </c>
      <c r="B1897" s="1" t="s">
        <v>1332</v>
      </c>
      <c r="C1897" s="1" t="s">
        <v>1333</v>
      </c>
      <c r="D1897" s="1" t="s">
        <v>1424</v>
      </c>
      <c r="E1897" s="1" t="s">
        <v>1247</v>
      </c>
      <c r="F1897" s="1" t="s">
        <v>80</v>
      </c>
      <c r="G1897" s="1" t="s">
        <v>1415</v>
      </c>
      <c r="H1897" s="2">
        <v>43221</v>
      </c>
      <c r="I1897" s="3">
        <v>40629</v>
      </c>
      <c r="J1897" s="1">
        <v>2011</v>
      </c>
      <c r="K1897" s="1">
        <v>0.27540168105666418</v>
      </c>
      <c r="L1897" s="1">
        <v>9633</v>
      </c>
      <c r="M1897" s="1">
        <v>0.27842608049555434</v>
      </c>
      <c r="N1897" s="1">
        <v>0.30608171152544034</v>
      </c>
      <c r="O1897" s="4">
        <v>3</v>
      </c>
      <c r="P1897" s="1">
        <f t="shared" si="29"/>
        <v>1</v>
      </c>
    </row>
    <row r="1898" spans="1:16" x14ac:dyDescent="0.25">
      <c r="A1898" s="1" t="s">
        <v>1432</v>
      </c>
      <c r="B1898" s="1" t="s">
        <v>1334</v>
      </c>
      <c r="C1898" s="1" t="s">
        <v>1335</v>
      </c>
      <c r="D1898" s="1" t="s">
        <v>1424</v>
      </c>
      <c r="E1898" s="1" t="s">
        <v>1247</v>
      </c>
      <c r="F1898" s="1" t="s">
        <v>80</v>
      </c>
      <c r="G1898" s="1" t="s">
        <v>1415</v>
      </c>
      <c r="H1898" s="2">
        <v>43221</v>
      </c>
      <c r="I1898" s="3">
        <v>40629</v>
      </c>
      <c r="J1898" s="1">
        <v>2011</v>
      </c>
      <c r="K1898" s="1">
        <v>0.34870950027457442</v>
      </c>
      <c r="L1898" s="1">
        <v>13970</v>
      </c>
      <c r="M1898" s="1">
        <v>0.27842608049555434</v>
      </c>
      <c r="N1898" s="1">
        <v>0.30608171152544034</v>
      </c>
      <c r="O1898" s="4">
        <v>3</v>
      </c>
      <c r="P1898" s="1">
        <f t="shared" si="29"/>
        <v>1</v>
      </c>
    </row>
    <row r="1899" spans="1:16" x14ac:dyDescent="0.25">
      <c r="A1899" s="1" t="s">
        <v>1432</v>
      </c>
      <c r="B1899" s="1" t="s">
        <v>1336</v>
      </c>
      <c r="C1899" s="1" t="s">
        <v>1337</v>
      </c>
      <c r="D1899" s="1" t="s">
        <v>1424</v>
      </c>
      <c r="E1899" s="1" t="s">
        <v>1247</v>
      </c>
      <c r="F1899" s="1" t="s">
        <v>80</v>
      </c>
      <c r="G1899" s="1" t="s">
        <v>1415</v>
      </c>
      <c r="H1899" s="2">
        <v>43221</v>
      </c>
      <c r="I1899" s="3">
        <v>40629</v>
      </c>
      <c r="J1899" s="1">
        <v>2011</v>
      </c>
      <c r="K1899" s="1">
        <v>0.19479447398450966</v>
      </c>
      <c r="L1899" s="1">
        <v>8023</v>
      </c>
      <c r="M1899" s="1">
        <v>0.27842608049555434</v>
      </c>
      <c r="N1899" s="1">
        <v>0.30608171152544034</v>
      </c>
      <c r="O1899" s="4">
        <v>3</v>
      </c>
      <c r="P1899" s="1">
        <f t="shared" si="29"/>
        <v>1</v>
      </c>
    </row>
    <row r="1900" spans="1:16" x14ac:dyDescent="0.25">
      <c r="A1900" s="1" t="s">
        <v>1432</v>
      </c>
      <c r="B1900" s="1" t="s">
        <v>1340</v>
      </c>
      <c r="C1900" s="1" t="s">
        <v>1341</v>
      </c>
      <c r="D1900" s="1" t="s">
        <v>1424</v>
      </c>
      <c r="E1900" s="1" t="s">
        <v>1247</v>
      </c>
      <c r="F1900" s="1" t="s">
        <v>80</v>
      </c>
      <c r="G1900" s="1" t="s">
        <v>1415</v>
      </c>
      <c r="H1900" s="2">
        <v>43221</v>
      </c>
      <c r="I1900" s="3">
        <v>40629</v>
      </c>
      <c r="J1900" s="1">
        <v>2011</v>
      </c>
      <c r="K1900" s="1">
        <v>0.31057197943444731</v>
      </c>
      <c r="L1900" s="1">
        <v>13531</v>
      </c>
      <c r="M1900" s="1">
        <v>0.27842608049555434</v>
      </c>
      <c r="N1900" s="1">
        <v>0.30608171152544034</v>
      </c>
      <c r="O1900" s="4">
        <v>3</v>
      </c>
      <c r="P1900" s="1">
        <f t="shared" si="29"/>
        <v>1</v>
      </c>
    </row>
    <row r="1901" spans="1:16" x14ac:dyDescent="0.25">
      <c r="A1901" s="1" t="s">
        <v>1432</v>
      </c>
      <c r="B1901" s="1" t="s">
        <v>1342</v>
      </c>
      <c r="C1901" s="1" t="s">
        <v>1343</v>
      </c>
      <c r="D1901" s="1" t="s">
        <v>1424</v>
      </c>
      <c r="E1901" s="1" t="s">
        <v>1247</v>
      </c>
      <c r="F1901" s="1" t="s">
        <v>80</v>
      </c>
      <c r="G1901" s="1" t="s">
        <v>1415</v>
      </c>
      <c r="H1901" s="2">
        <v>43221</v>
      </c>
      <c r="I1901" s="3">
        <v>40629</v>
      </c>
      <c r="J1901" s="1">
        <v>2011</v>
      </c>
      <c r="K1901" s="1">
        <v>0.3702251270878722</v>
      </c>
      <c r="L1901" s="1">
        <v>12745</v>
      </c>
      <c r="M1901" s="1">
        <v>0.27842608049555434</v>
      </c>
      <c r="N1901" s="1">
        <v>0.30608171152544034</v>
      </c>
      <c r="O1901" s="4">
        <v>3</v>
      </c>
      <c r="P1901" s="1">
        <f t="shared" si="29"/>
        <v>1</v>
      </c>
    </row>
    <row r="1902" spans="1:16" x14ac:dyDescent="0.25">
      <c r="A1902" s="1" t="s">
        <v>1432</v>
      </c>
      <c r="B1902" s="1" t="s">
        <v>1344</v>
      </c>
      <c r="C1902" s="1" t="s">
        <v>1345</v>
      </c>
      <c r="D1902" s="1" t="s">
        <v>1424</v>
      </c>
      <c r="E1902" s="1" t="s">
        <v>1247</v>
      </c>
      <c r="F1902" s="1" t="s">
        <v>80</v>
      </c>
      <c r="G1902" s="1" t="s">
        <v>1415</v>
      </c>
      <c r="H1902" s="2">
        <v>43221</v>
      </c>
      <c r="I1902" s="3">
        <v>40629</v>
      </c>
      <c r="J1902" s="1">
        <v>2011</v>
      </c>
      <c r="K1902" s="1">
        <v>0.32238311195009095</v>
      </c>
      <c r="L1902" s="1">
        <v>14004</v>
      </c>
      <c r="M1902" s="1">
        <v>0.27842608049555434</v>
      </c>
      <c r="N1902" s="1">
        <v>0.30608171152544034</v>
      </c>
      <c r="O1902" s="4">
        <v>3</v>
      </c>
      <c r="P1902" s="1">
        <f t="shared" si="29"/>
        <v>1</v>
      </c>
    </row>
    <row r="1903" spans="1:16" x14ac:dyDescent="0.25">
      <c r="A1903" s="1" t="s">
        <v>1432</v>
      </c>
      <c r="B1903" s="1" t="s">
        <v>1346</v>
      </c>
      <c r="C1903" s="1" t="s">
        <v>1347</v>
      </c>
      <c r="D1903" s="1" t="s">
        <v>1424</v>
      </c>
      <c r="E1903" s="1" t="s">
        <v>1247</v>
      </c>
      <c r="F1903" s="1" t="s">
        <v>80</v>
      </c>
      <c r="G1903" s="1" t="s">
        <v>1415</v>
      </c>
      <c r="H1903" s="2">
        <v>43221</v>
      </c>
      <c r="I1903" s="3">
        <v>40629</v>
      </c>
      <c r="J1903" s="1">
        <v>2011</v>
      </c>
      <c r="K1903" s="1">
        <v>0.40757306226175349</v>
      </c>
      <c r="L1903" s="1">
        <v>8019</v>
      </c>
      <c r="M1903" s="1">
        <v>0.27842608049555434</v>
      </c>
      <c r="N1903" s="1">
        <v>0.30608171152544034</v>
      </c>
      <c r="O1903" s="4">
        <v>3</v>
      </c>
      <c r="P1903" s="1">
        <f t="shared" si="29"/>
        <v>1</v>
      </c>
    </row>
    <row r="1904" spans="1:16" x14ac:dyDescent="0.25">
      <c r="A1904" s="1" t="s">
        <v>1432</v>
      </c>
      <c r="B1904" s="1" t="s">
        <v>1348</v>
      </c>
      <c r="C1904" s="1" t="s">
        <v>1349</v>
      </c>
      <c r="D1904" s="1" t="s">
        <v>1424</v>
      </c>
      <c r="E1904" s="1" t="s">
        <v>1247</v>
      </c>
      <c r="F1904" s="1" t="s">
        <v>80</v>
      </c>
      <c r="G1904" s="1" t="s">
        <v>1415</v>
      </c>
      <c r="H1904" s="2">
        <v>43221</v>
      </c>
      <c r="I1904" s="3">
        <v>40629</v>
      </c>
      <c r="J1904" s="1">
        <v>2011</v>
      </c>
      <c r="K1904" s="1">
        <v>0.28471533552012612</v>
      </c>
      <c r="L1904" s="1">
        <v>11197</v>
      </c>
      <c r="M1904" s="1">
        <v>0.27842608049555434</v>
      </c>
      <c r="N1904" s="1">
        <v>0.30608171152544034</v>
      </c>
      <c r="O1904" s="4">
        <v>3</v>
      </c>
      <c r="P1904" s="1">
        <f t="shared" si="29"/>
        <v>1</v>
      </c>
    </row>
    <row r="1905" spans="1:16" x14ac:dyDescent="0.25">
      <c r="A1905" s="1" t="s">
        <v>1432</v>
      </c>
      <c r="B1905" s="1" t="s">
        <v>1350</v>
      </c>
      <c r="C1905" s="1" t="s">
        <v>1351</v>
      </c>
      <c r="D1905" s="1" t="s">
        <v>1424</v>
      </c>
      <c r="E1905" s="1" t="s">
        <v>1247</v>
      </c>
      <c r="F1905" s="1" t="s">
        <v>80</v>
      </c>
      <c r="G1905" s="1" t="s">
        <v>1415</v>
      </c>
      <c r="H1905" s="2">
        <v>43221</v>
      </c>
      <c r="I1905" s="3">
        <v>40629</v>
      </c>
      <c r="J1905" s="1">
        <v>2011</v>
      </c>
      <c r="K1905" s="1">
        <v>0.22424533974744437</v>
      </c>
      <c r="L1905" s="1">
        <v>9323</v>
      </c>
      <c r="M1905" s="1">
        <v>0.27842608049555434</v>
      </c>
      <c r="N1905" s="1">
        <v>0.30608171152544034</v>
      </c>
      <c r="O1905" s="4">
        <v>3</v>
      </c>
      <c r="P1905" s="1">
        <f t="shared" si="29"/>
        <v>1</v>
      </c>
    </row>
    <row r="1906" spans="1:16" x14ac:dyDescent="0.25">
      <c r="A1906" s="1" t="s">
        <v>1432</v>
      </c>
      <c r="B1906" s="1" t="s">
        <v>1352</v>
      </c>
      <c r="C1906" s="1" t="s">
        <v>1353</v>
      </c>
      <c r="D1906" s="1" t="s">
        <v>1424</v>
      </c>
      <c r="E1906" s="1" t="s">
        <v>1247</v>
      </c>
      <c r="F1906" s="1" t="s">
        <v>80</v>
      </c>
      <c r="G1906" s="1" t="s">
        <v>1415</v>
      </c>
      <c r="H1906" s="2">
        <v>43221</v>
      </c>
      <c r="I1906" s="3">
        <v>40629</v>
      </c>
      <c r="J1906" s="1">
        <v>2011</v>
      </c>
      <c r="K1906" s="1">
        <v>0.32043020511889636</v>
      </c>
      <c r="L1906" s="1">
        <v>14122</v>
      </c>
      <c r="M1906" s="1">
        <v>0.27842608049555434</v>
      </c>
      <c r="N1906" s="1">
        <v>0.30608171152544034</v>
      </c>
      <c r="O1906" s="4">
        <v>3</v>
      </c>
      <c r="P1906" s="1">
        <f t="shared" si="29"/>
        <v>1</v>
      </c>
    </row>
    <row r="1907" spans="1:16" x14ac:dyDescent="0.25">
      <c r="A1907" s="1" t="s">
        <v>1432</v>
      </c>
      <c r="B1907" s="1" t="s">
        <v>1354</v>
      </c>
      <c r="C1907" s="1" t="s">
        <v>1355</v>
      </c>
      <c r="D1907" s="1" t="s">
        <v>1424</v>
      </c>
      <c r="E1907" s="1" t="s">
        <v>1247</v>
      </c>
      <c r="F1907" s="1" t="s">
        <v>80</v>
      </c>
      <c r="G1907" s="1" t="s">
        <v>1415</v>
      </c>
      <c r="H1907" s="2">
        <v>43221</v>
      </c>
      <c r="I1907" s="3">
        <v>40629</v>
      </c>
      <c r="J1907" s="1">
        <v>2011</v>
      </c>
      <c r="K1907" s="1">
        <v>0.39312147755822641</v>
      </c>
      <c r="L1907" s="1">
        <v>11579</v>
      </c>
      <c r="M1907" s="1">
        <v>0.27842608049555434</v>
      </c>
      <c r="N1907" s="1">
        <v>0.30608171152544034</v>
      </c>
      <c r="O1907" s="4">
        <v>3</v>
      </c>
      <c r="P1907" s="1">
        <f t="shared" si="29"/>
        <v>1</v>
      </c>
    </row>
    <row r="1908" spans="1:16" x14ac:dyDescent="0.25">
      <c r="A1908" s="1" t="s">
        <v>1432</v>
      </c>
      <c r="B1908" s="1" t="s">
        <v>1356</v>
      </c>
      <c r="C1908" s="1" t="s">
        <v>1357</v>
      </c>
      <c r="D1908" s="1" t="s">
        <v>1424</v>
      </c>
      <c r="E1908" s="1" t="s">
        <v>1247</v>
      </c>
      <c r="F1908" s="1" t="s">
        <v>80</v>
      </c>
      <c r="G1908" s="1" t="s">
        <v>1415</v>
      </c>
      <c r="H1908" s="2">
        <v>43221</v>
      </c>
      <c r="I1908" s="3">
        <v>40629</v>
      </c>
      <c r="J1908" s="1">
        <v>2011</v>
      </c>
      <c r="K1908" s="1">
        <v>0.23336787117385485</v>
      </c>
      <c r="L1908" s="1">
        <v>10811</v>
      </c>
      <c r="M1908" s="1">
        <v>0.27842608049555434</v>
      </c>
      <c r="N1908" s="1">
        <v>0.30608171152544034</v>
      </c>
      <c r="O1908" s="4">
        <v>3</v>
      </c>
      <c r="P1908" s="1">
        <f t="shared" si="29"/>
        <v>1</v>
      </c>
    </row>
    <row r="1909" spans="1:16" x14ac:dyDescent="0.25">
      <c r="A1909" s="1" t="s">
        <v>1432</v>
      </c>
      <c r="B1909" s="1" t="s">
        <v>1358</v>
      </c>
      <c r="C1909" s="1" t="s">
        <v>1359</v>
      </c>
      <c r="D1909" s="1" t="s">
        <v>1424</v>
      </c>
      <c r="E1909" s="1" t="s">
        <v>1247</v>
      </c>
      <c r="F1909" s="1" t="s">
        <v>80</v>
      </c>
      <c r="G1909" s="1" t="s">
        <v>1415</v>
      </c>
      <c r="H1909" s="2">
        <v>43221</v>
      </c>
      <c r="I1909" s="3">
        <v>40629</v>
      </c>
      <c r="J1909" s="1">
        <v>2011</v>
      </c>
      <c r="K1909" s="1">
        <v>0.32146089549060319</v>
      </c>
      <c r="L1909" s="1">
        <v>12076</v>
      </c>
      <c r="M1909" s="1">
        <v>0.27842608049555434</v>
      </c>
      <c r="N1909" s="1">
        <v>0.30608171152544034</v>
      </c>
      <c r="O1909" s="4">
        <v>3</v>
      </c>
      <c r="P1909" s="1">
        <f t="shared" si="29"/>
        <v>1</v>
      </c>
    </row>
    <row r="1910" spans="1:16" x14ac:dyDescent="0.25">
      <c r="A1910" s="1" t="s">
        <v>1432</v>
      </c>
      <c r="B1910" s="1" t="s">
        <v>1360</v>
      </c>
      <c r="C1910" s="1" t="s">
        <v>1361</v>
      </c>
      <c r="D1910" s="1" t="s">
        <v>1424</v>
      </c>
      <c r="E1910" s="1" t="s">
        <v>1247</v>
      </c>
      <c r="F1910" s="1" t="s">
        <v>80</v>
      </c>
      <c r="G1910" s="1" t="s">
        <v>1415</v>
      </c>
      <c r="H1910" s="2">
        <v>43221</v>
      </c>
      <c r="I1910" s="3">
        <v>40629</v>
      </c>
      <c r="J1910" s="1">
        <v>2011</v>
      </c>
      <c r="K1910" s="1">
        <v>0.34804264713801086</v>
      </c>
      <c r="L1910" s="1">
        <v>12927</v>
      </c>
      <c r="M1910" s="1">
        <v>0.27842608049555434</v>
      </c>
      <c r="N1910" s="1">
        <v>0.30608171152544034</v>
      </c>
      <c r="O1910" s="4">
        <v>3</v>
      </c>
      <c r="P1910" s="1">
        <f t="shared" si="29"/>
        <v>1</v>
      </c>
    </row>
    <row r="1911" spans="1:16" x14ac:dyDescent="0.25">
      <c r="A1911" s="1" t="s">
        <v>1432</v>
      </c>
      <c r="B1911" s="1" t="s">
        <v>1362</v>
      </c>
      <c r="C1911" s="1" t="s">
        <v>1363</v>
      </c>
      <c r="D1911" s="1" t="s">
        <v>1424</v>
      </c>
      <c r="E1911" s="1" t="s">
        <v>1247</v>
      </c>
      <c r="F1911" s="1" t="s">
        <v>80</v>
      </c>
      <c r="G1911" s="1" t="s">
        <v>1415</v>
      </c>
      <c r="H1911" s="2">
        <v>43221</v>
      </c>
      <c r="I1911" s="3">
        <v>40629</v>
      </c>
      <c r="J1911" s="1">
        <v>2011</v>
      </c>
      <c r="K1911" s="1">
        <v>0.21298645860507032</v>
      </c>
      <c r="L1911" s="1">
        <v>8981</v>
      </c>
      <c r="M1911" s="1">
        <v>0.27842608049555434</v>
      </c>
      <c r="N1911" s="1">
        <v>0.30608171152544034</v>
      </c>
      <c r="O1911" s="4">
        <v>3</v>
      </c>
      <c r="P1911" s="1">
        <f t="shared" si="29"/>
        <v>1</v>
      </c>
    </row>
    <row r="1912" spans="1:16" x14ac:dyDescent="0.25">
      <c r="A1912" s="1" t="s">
        <v>1432</v>
      </c>
      <c r="B1912" s="1" t="s">
        <v>1162</v>
      </c>
      <c r="C1912" s="1" t="s">
        <v>1426</v>
      </c>
      <c r="D1912" s="1" t="s">
        <v>1427</v>
      </c>
      <c r="E1912" s="1" t="s">
        <v>1165</v>
      </c>
      <c r="F1912" s="1" t="s">
        <v>80</v>
      </c>
      <c r="G1912" s="1" t="s">
        <v>1415</v>
      </c>
      <c r="H1912" s="2">
        <v>43221</v>
      </c>
      <c r="I1912" s="3">
        <v>40629</v>
      </c>
      <c r="J1912" s="1">
        <v>2011</v>
      </c>
      <c r="K1912" s="1">
        <v>0.40674642086683666</v>
      </c>
      <c r="L1912" s="1">
        <v>12444</v>
      </c>
      <c r="M1912" s="1">
        <v>0.35417095271579424</v>
      </c>
      <c r="N1912" s="1">
        <v>0.30608171152544034</v>
      </c>
      <c r="O1912" s="4">
        <v>3</v>
      </c>
      <c r="P1912" s="1">
        <f t="shared" si="29"/>
        <v>1</v>
      </c>
    </row>
    <row r="1913" spans="1:16" x14ac:dyDescent="0.25">
      <c r="A1913" s="1" t="s">
        <v>1432</v>
      </c>
      <c r="B1913" s="1" t="s">
        <v>1166</v>
      </c>
      <c r="C1913" s="1" t="s">
        <v>1167</v>
      </c>
      <c r="D1913" s="1" t="s">
        <v>1427</v>
      </c>
      <c r="E1913" s="1" t="s">
        <v>1165</v>
      </c>
      <c r="F1913" s="1" t="s">
        <v>80</v>
      </c>
      <c r="G1913" s="1" t="s">
        <v>1415</v>
      </c>
      <c r="H1913" s="2">
        <v>43221</v>
      </c>
      <c r="I1913" s="3">
        <v>40629</v>
      </c>
      <c r="J1913" s="1">
        <v>2011</v>
      </c>
      <c r="K1913" s="1">
        <v>0.37027956549868901</v>
      </c>
      <c r="L1913" s="1">
        <v>10874</v>
      </c>
      <c r="M1913" s="1">
        <v>0.35417095271579424</v>
      </c>
      <c r="N1913" s="1">
        <v>0.30608171152544034</v>
      </c>
      <c r="O1913" s="4">
        <v>3</v>
      </c>
      <c r="P1913" s="1">
        <f t="shared" si="29"/>
        <v>1</v>
      </c>
    </row>
    <row r="1914" spans="1:16" x14ac:dyDescent="0.25">
      <c r="A1914" s="1" t="s">
        <v>1432</v>
      </c>
      <c r="B1914" s="1" t="s">
        <v>1168</v>
      </c>
      <c r="C1914" s="1" t="s">
        <v>1169</v>
      </c>
      <c r="D1914" s="1" t="s">
        <v>1427</v>
      </c>
      <c r="E1914" s="1" t="s">
        <v>1165</v>
      </c>
      <c r="F1914" s="1" t="s">
        <v>80</v>
      </c>
      <c r="G1914" s="1" t="s">
        <v>1415</v>
      </c>
      <c r="H1914" s="2">
        <v>43221</v>
      </c>
      <c r="I1914" s="3">
        <v>40629</v>
      </c>
      <c r="J1914" s="1">
        <v>2011</v>
      </c>
      <c r="K1914" s="1">
        <v>0.33483466031266346</v>
      </c>
      <c r="L1914" s="1">
        <v>11523</v>
      </c>
      <c r="M1914" s="1">
        <v>0.35417095271579424</v>
      </c>
      <c r="N1914" s="1">
        <v>0.30608171152544034</v>
      </c>
      <c r="O1914" s="4">
        <v>3</v>
      </c>
      <c r="P1914" s="1">
        <f t="shared" si="29"/>
        <v>1</v>
      </c>
    </row>
    <row r="1915" spans="1:16" x14ac:dyDescent="0.25">
      <c r="A1915" s="1" t="s">
        <v>1432</v>
      </c>
      <c r="B1915" s="1" t="s">
        <v>1170</v>
      </c>
      <c r="C1915" s="1" t="s">
        <v>1171</v>
      </c>
      <c r="D1915" s="1" t="s">
        <v>1427</v>
      </c>
      <c r="E1915" s="1" t="s">
        <v>1165</v>
      </c>
      <c r="F1915" s="1" t="s">
        <v>80</v>
      </c>
      <c r="G1915" s="1" t="s">
        <v>1415</v>
      </c>
      <c r="H1915" s="2">
        <v>43221</v>
      </c>
      <c r="I1915" s="3">
        <v>40629</v>
      </c>
      <c r="J1915" s="1">
        <v>2011</v>
      </c>
      <c r="K1915" s="1">
        <v>0.3053928296454993</v>
      </c>
      <c r="L1915" s="1">
        <v>9123</v>
      </c>
      <c r="M1915" s="1">
        <v>0.35417095271579424</v>
      </c>
      <c r="N1915" s="1">
        <v>0.30608171152544034</v>
      </c>
      <c r="O1915" s="4">
        <v>3</v>
      </c>
      <c r="P1915" s="1">
        <f t="shared" si="29"/>
        <v>1</v>
      </c>
    </row>
    <row r="1916" spans="1:16" x14ac:dyDescent="0.25">
      <c r="A1916" s="1" t="s">
        <v>1432</v>
      </c>
      <c r="B1916" s="1" t="s">
        <v>1172</v>
      </c>
      <c r="C1916" s="1" t="s">
        <v>1173</v>
      </c>
      <c r="D1916" s="1" t="s">
        <v>1427</v>
      </c>
      <c r="E1916" s="1" t="s">
        <v>1165</v>
      </c>
      <c r="F1916" s="1" t="s">
        <v>80</v>
      </c>
      <c r="G1916" s="1" t="s">
        <v>1415</v>
      </c>
      <c r="H1916" s="2">
        <v>43221</v>
      </c>
      <c r="I1916" s="3">
        <v>40629</v>
      </c>
      <c r="J1916" s="1">
        <v>2011</v>
      </c>
      <c r="K1916" s="1">
        <v>0.37770658734017903</v>
      </c>
      <c r="L1916" s="1">
        <v>13205</v>
      </c>
      <c r="M1916" s="1">
        <v>0.35417095271579424</v>
      </c>
      <c r="N1916" s="1">
        <v>0.30608171152544034</v>
      </c>
      <c r="O1916" s="4">
        <v>3</v>
      </c>
      <c r="P1916" s="1">
        <f t="shared" si="29"/>
        <v>1</v>
      </c>
    </row>
    <row r="1917" spans="1:16" x14ac:dyDescent="0.25">
      <c r="A1917" s="1" t="s">
        <v>1432</v>
      </c>
      <c r="B1917" s="1" t="s">
        <v>1174</v>
      </c>
      <c r="C1917" s="1" t="s">
        <v>1175</v>
      </c>
      <c r="D1917" s="1" t="s">
        <v>1427</v>
      </c>
      <c r="E1917" s="1" t="s">
        <v>1165</v>
      </c>
      <c r="F1917" s="1" t="s">
        <v>80</v>
      </c>
      <c r="G1917" s="1" t="s">
        <v>1415</v>
      </c>
      <c r="H1917" s="2">
        <v>43221</v>
      </c>
      <c r="I1917" s="3">
        <v>40629</v>
      </c>
      <c r="J1917" s="1">
        <v>2011</v>
      </c>
      <c r="K1917" s="1">
        <v>0.41593395129802391</v>
      </c>
      <c r="L1917" s="1">
        <v>13955</v>
      </c>
      <c r="M1917" s="1">
        <v>0.35417095271579424</v>
      </c>
      <c r="N1917" s="1">
        <v>0.30608171152544034</v>
      </c>
      <c r="O1917" s="4">
        <v>3</v>
      </c>
      <c r="P1917" s="1">
        <f t="shared" si="29"/>
        <v>1</v>
      </c>
    </row>
    <row r="1918" spans="1:16" x14ac:dyDescent="0.25">
      <c r="A1918" s="1" t="s">
        <v>1432</v>
      </c>
      <c r="B1918" s="1" t="s">
        <v>1176</v>
      </c>
      <c r="C1918" s="1" t="s">
        <v>1177</v>
      </c>
      <c r="D1918" s="1" t="s">
        <v>1427</v>
      </c>
      <c r="E1918" s="1" t="s">
        <v>1165</v>
      </c>
      <c r="F1918" s="1" t="s">
        <v>80</v>
      </c>
      <c r="G1918" s="1" t="s">
        <v>1415</v>
      </c>
      <c r="H1918" s="2">
        <v>43221</v>
      </c>
      <c r="I1918" s="3">
        <v>40629</v>
      </c>
      <c r="J1918" s="1">
        <v>2011</v>
      </c>
      <c r="K1918" s="1">
        <v>0.30229173206997917</v>
      </c>
      <c r="L1918" s="1">
        <v>10592</v>
      </c>
      <c r="M1918" s="1">
        <v>0.35417095271579424</v>
      </c>
      <c r="N1918" s="1">
        <v>0.30608171152544034</v>
      </c>
      <c r="O1918" s="4">
        <v>3</v>
      </c>
      <c r="P1918" s="1">
        <f t="shared" si="29"/>
        <v>1</v>
      </c>
    </row>
    <row r="1919" spans="1:16" x14ac:dyDescent="0.25">
      <c r="A1919" s="1" t="s">
        <v>1432</v>
      </c>
      <c r="B1919" s="1" t="s">
        <v>1178</v>
      </c>
      <c r="C1919" s="1" t="s">
        <v>1179</v>
      </c>
      <c r="D1919" s="1" t="s">
        <v>1427</v>
      </c>
      <c r="E1919" s="1" t="s">
        <v>1165</v>
      </c>
      <c r="F1919" s="1" t="s">
        <v>80</v>
      </c>
      <c r="G1919" s="1" t="s">
        <v>1415</v>
      </c>
      <c r="H1919" s="2">
        <v>43221</v>
      </c>
      <c r="I1919" s="3">
        <v>40629</v>
      </c>
      <c r="J1919" s="1">
        <v>2011</v>
      </c>
      <c r="K1919" s="1">
        <v>0.28730627094852035</v>
      </c>
      <c r="L1919" s="1">
        <v>10029</v>
      </c>
      <c r="M1919" s="1">
        <v>0.35417095271579424</v>
      </c>
      <c r="N1919" s="1">
        <v>0.30608171152544034</v>
      </c>
      <c r="O1919" s="4">
        <v>3</v>
      </c>
      <c r="P1919" s="1">
        <f t="shared" si="29"/>
        <v>1</v>
      </c>
    </row>
    <row r="1920" spans="1:16" x14ac:dyDescent="0.25">
      <c r="A1920" s="1" t="s">
        <v>1432</v>
      </c>
      <c r="B1920" s="1" t="s">
        <v>1180</v>
      </c>
      <c r="C1920" s="1" t="s">
        <v>1181</v>
      </c>
      <c r="D1920" s="1" t="s">
        <v>1427</v>
      </c>
      <c r="E1920" s="1" t="s">
        <v>1165</v>
      </c>
      <c r="F1920" s="1" t="s">
        <v>80</v>
      </c>
      <c r="G1920" s="1" t="s">
        <v>1415</v>
      </c>
      <c r="H1920" s="2">
        <v>43221</v>
      </c>
      <c r="I1920" s="3">
        <v>40629</v>
      </c>
      <c r="J1920" s="1">
        <v>2011</v>
      </c>
      <c r="K1920" s="1">
        <v>0.34638944310266373</v>
      </c>
      <c r="L1920" s="1">
        <v>9896</v>
      </c>
      <c r="M1920" s="1">
        <v>0.35417095271579424</v>
      </c>
      <c r="N1920" s="1">
        <v>0.30608171152544034</v>
      </c>
      <c r="O1920" s="4">
        <v>3</v>
      </c>
      <c r="P1920" s="1">
        <f t="shared" si="29"/>
        <v>1</v>
      </c>
    </row>
    <row r="1921" spans="1:16" x14ac:dyDescent="0.25">
      <c r="A1921" s="1" t="s">
        <v>1432</v>
      </c>
      <c r="B1921" s="1" t="s">
        <v>1182</v>
      </c>
      <c r="C1921" s="1" t="s">
        <v>1183</v>
      </c>
      <c r="D1921" s="1" t="s">
        <v>1427</v>
      </c>
      <c r="E1921" s="1" t="s">
        <v>1165</v>
      </c>
      <c r="F1921" s="1" t="s">
        <v>80</v>
      </c>
      <c r="G1921" s="1" t="s">
        <v>1415</v>
      </c>
      <c r="H1921" s="2">
        <v>43221</v>
      </c>
      <c r="I1921" s="3">
        <v>40629</v>
      </c>
      <c r="J1921" s="1">
        <v>2011</v>
      </c>
      <c r="K1921" s="1">
        <v>0.23412710269204337</v>
      </c>
      <c r="L1921" s="1">
        <v>7836</v>
      </c>
      <c r="M1921" s="1">
        <v>0.35417095271579424</v>
      </c>
      <c r="N1921" s="1">
        <v>0.30608171152544034</v>
      </c>
      <c r="O1921" s="4">
        <v>3</v>
      </c>
      <c r="P1921" s="1">
        <f t="shared" si="29"/>
        <v>1</v>
      </c>
    </row>
    <row r="1922" spans="1:16" x14ac:dyDescent="0.25">
      <c r="A1922" s="1" t="s">
        <v>1432</v>
      </c>
      <c r="B1922" s="1" t="s">
        <v>1184</v>
      </c>
      <c r="C1922" s="1" t="s">
        <v>1185</v>
      </c>
      <c r="D1922" s="1" t="s">
        <v>1427</v>
      </c>
      <c r="E1922" s="1" t="s">
        <v>1165</v>
      </c>
      <c r="F1922" s="1" t="s">
        <v>80</v>
      </c>
      <c r="G1922" s="1" t="s">
        <v>1415</v>
      </c>
      <c r="H1922" s="2">
        <v>43221</v>
      </c>
      <c r="I1922" s="3">
        <v>40629</v>
      </c>
      <c r="J1922" s="1">
        <v>2011</v>
      </c>
      <c r="K1922" s="1">
        <v>0.36012825874808307</v>
      </c>
      <c r="L1922" s="1">
        <v>12916</v>
      </c>
      <c r="M1922" s="1">
        <v>0.35417095271579424</v>
      </c>
      <c r="N1922" s="1">
        <v>0.30608171152544034</v>
      </c>
      <c r="O1922" s="4">
        <v>3</v>
      </c>
      <c r="P1922" s="1">
        <f t="shared" si="29"/>
        <v>1</v>
      </c>
    </row>
    <row r="1923" spans="1:16" x14ac:dyDescent="0.25">
      <c r="A1923" s="1" t="s">
        <v>1432</v>
      </c>
      <c r="B1923" s="1" t="s">
        <v>1186</v>
      </c>
      <c r="C1923" s="1" t="s">
        <v>1187</v>
      </c>
      <c r="D1923" s="1" t="s">
        <v>1427</v>
      </c>
      <c r="E1923" s="1" t="s">
        <v>1165</v>
      </c>
      <c r="F1923" s="1" t="s">
        <v>80</v>
      </c>
      <c r="G1923" s="1" t="s">
        <v>1415</v>
      </c>
      <c r="H1923" s="2">
        <v>43221</v>
      </c>
      <c r="I1923" s="3">
        <v>40629</v>
      </c>
      <c r="J1923" s="1">
        <v>2011</v>
      </c>
      <c r="K1923" s="1">
        <v>0.4023736726172864</v>
      </c>
      <c r="L1923" s="1">
        <v>12239</v>
      </c>
      <c r="M1923" s="1">
        <v>0.35417095271579424</v>
      </c>
      <c r="N1923" s="1">
        <v>0.30608171152544034</v>
      </c>
      <c r="O1923" s="4">
        <v>3</v>
      </c>
      <c r="P1923" s="1">
        <f t="shared" ref="P1923:P1986" si="30">IF(A1923="Owned outright",1,IF(A1923="Owned with a mortgage or loan",1,IF(A1923="Shared ownership",4,IF(A1923="Rented from council (local authority)",3,IF(A1923="Other social rented",3,IF(A1923="Private landlord or letting agency",2,IF(A1923="Other private rented",2,IF(A1923="Living rent free",4,0))))))))</f>
        <v>1</v>
      </c>
    </row>
    <row r="1924" spans="1:16" x14ac:dyDescent="0.25">
      <c r="A1924" s="1" t="s">
        <v>1432</v>
      </c>
      <c r="B1924" s="1" t="s">
        <v>1188</v>
      </c>
      <c r="C1924" s="1" t="s">
        <v>1189</v>
      </c>
      <c r="D1924" s="1" t="s">
        <v>1427</v>
      </c>
      <c r="E1924" s="1" t="s">
        <v>1165</v>
      </c>
      <c r="F1924" s="1" t="s">
        <v>80</v>
      </c>
      <c r="G1924" s="1" t="s">
        <v>1415</v>
      </c>
      <c r="H1924" s="2">
        <v>43221</v>
      </c>
      <c r="I1924" s="3">
        <v>40629</v>
      </c>
      <c r="J1924" s="1">
        <v>2011</v>
      </c>
      <c r="K1924" s="1">
        <v>0.30104212534859826</v>
      </c>
      <c r="L1924" s="1">
        <v>10255</v>
      </c>
      <c r="M1924" s="1">
        <v>0.35417095271579424</v>
      </c>
      <c r="N1924" s="1">
        <v>0.30608171152544034</v>
      </c>
      <c r="O1924" s="4">
        <v>3</v>
      </c>
      <c r="P1924" s="1">
        <f t="shared" si="30"/>
        <v>1</v>
      </c>
    </row>
    <row r="1925" spans="1:16" x14ac:dyDescent="0.25">
      <c r="A1925" s="1" t="s">
        <v>1432</v>
      </c>
      <c r="B1925" s="1" t="s">
        <v>1190</v>
      </c>
      <c r="C1925" s="1" t="s">
        <v>1191</v>
      </c>
      <c r="D1925" s="1" t="s">
        <v>1427</v>
      </c>
      <c r="E1925" s="1" t="s">
        <v>1165</v>
      </c>
      <c r="F1925" s="1" t="s">
        <v>80</v>
      </c>
      <c r="G1925" s="1" t="s">
        <v>1415</v>
      </c>
      <c r="H1925" s="2">
        <v>43221</v>
      </c>
      <c r="I1925" s="3">
        <v>40629</v>
      </c>
      <c r="J1925" s="1">
        <v>2011</v>
      </c>
      <c r="K1925" s="1">
        <v>0.41405942818626074</v>
      </c>
      <c r="L1925" s="1">
        <v>14743</v>
      </c>
      <c r="M1925" s="1">
        <v>0.35417095271579424</v>
      </c>
      <c r="N1925" s="1">
        <v>0.30608171152544034</v>
      </c>
      <c r="O1925" s="4">
        <v>3</v>
      </c>
      <c r="P1925" s="1">
        <f t="shared" si="30"/>
        <v>1</v>
      </c>
    </row>
    <row r="1926" spans="1:16" x14ac:dyDescent="0.25">
      <c r="A1926" s="1" t="s">
        <v>1432</v>
      </c>
      <c r="B1926" s="1" t="s">
        <v>1192</v>
      </c>
      <c r="C1926" s="1" t="s">
        <v>1193</v>
      </c>
      <c r="D1926" s="1" t="s">
        <v>1427</v>
      </c>
      <c r="E1926" s="1" t="s">
        <v>1165</v>
      </c>
      <c r="F1926" s="1" t="s">
        <v>80</v>
      </c>
      <c r="G1926" s="1" t="s">
        <v>1415</v>
      </c>
      <c r="H1926" s="2">
        <v>43221</v>
      </c>
      <c r="I1926" s="3">
        <v>40629</v>
      </c>
      <c r="J1926" s="1">
        <v>2011</v>
      </c>
      <c r="K1926" s="1">
        <v>0.30923896022549324</v>
      </c>
      <c r="L1926" s="1">
        <v>9874</v>
      </c>
      <c r="M1926" s="1">
        <v>0.35417095271579424</v>
      </c>
      <c r="N1926" s="1">
        <v>0.30608171152544034</v>
      </c>
      <c r="O1926" s="4">
        <v>3</v>
      </c>
      <c r="P1926" s="1">
        <f t="shared" si="30"/>
        <v>1</v>
      </c>
    </row>
    <row r="1927" spans="1:16" x14ac:dyDescent="0.25">
      <c r="A1927" s="1" t="s">
        <v>1432</v>
      </c>
      <c r="B1927" s="1" t="s">
        <v>1194</v>
      </c>
      <c r="C1927" s="1" t="s">
        <v>1195</v>
      </c>
      <c r="D1927" s="1" t="s">
        <v>1427</v>
      </c>
      <c r="E1927" s="1" t="s">
        <v>1165</v>
      </c>
      <c r="F1927" s="1" t="s">
        <v>80</v>
      </c>
      <c r="G1927" s="1" t="s">
        <v>1415</v>
      </c>
      <c r="H1927" s="2">
        <v>43221</v>
      </c>
      <c r="I1927" s="3">
        <v>40629</v>
      </c>
      <c r="J1927" s="1">
        <v>2011</v>
      </c>
      <c r="K1927" s="1">
        <v>0.29734639947148206</v>
      </c>
      <c r="L1927" s="1">
        <v>10802</v>
      </c>
      <c r="M1927" s="1">
        <v>0.35417095271579424</v>
      </c>
      <c r="N1927" s="1">
        <v>0.30608171152544034</v>
      </c>
      <c r="O1927" s="4">
        <v>3</v>
      </c>
      <c r="P1927" s="1">
        <f t="shared" si="30"/>
        <v>1</v>
      </c>
    </row>
    <row r="1928" spans="1:16" x14ac:dyDescent="0.25">
      <c r="A1928" s="1" t="s">
        <v>1432</v>
      </c>
      <c r="B1928" s="1" t="s">
        <v>1196</v>
      </c>
      <c r="C1928" s="1" t="s">
        <v>1197</v>
      </c>
      <c r="D1928" s="1" t="s">
        <v>1427</v>
      </c>
      <c r="E1928" s="1" t="s">
        <v>1165</v>
      </c>
      <c r="F1928" s="1" t="s">
        <v>80</v>
      </c>
      <c r="G1928" s="1" t="s">
        <v>1415</v>
      </c>
      <c r="H1928" s="2">
        <v>43221</v>
      </c>
      <c r="I1928" s="3">
        <v>40629</v>
      </c>
      <c r="J1928" s="1">
        <v>2011</v>
      </c>
      <c r="K1928" s="1">
        <v>0.33312675590811436</v>
      </c>
      <c r="L1928" s="1">
        <v>8063</v>
      </c>
      <c r="M1928" s="1">
        <v>0.35417095271579424</v>
      </c>
      <c r="N1928" s="1">
        <v>0.30608171152544034</v>
      </c>
      <c r="O1928" s="4">
        <v>3</v>
      </c>
      <c r="P1928" s="1">
        <f t="shared" si="30"/>
        <v>1</v>
      </c>
    </row>
    <row r="1929" spans="1:16" x14ac:dyDescent="0.25">
      <c r="A1929" s="1" t="s">
        <v>1432</v>
      </c>
      <c r="B1929" s="1" t="s">
        <v>1198</v>
      </c>
      <c r="C1929" s="1" t="s">
        <v>1199</v>
      </c>
      <c r="D1929" s="1" t="s">
        <v>1427</v>
      </c>
      <c r="E1929" s="1" t="s">
        <v>1165</v>
      </c>
      <c r="F1929" s="1" t="s">
        <v>80</v>
      </c>
      <c r="G1929" s="1" t="s">
        <v>1415</v>
      </c>
      <c r="H1929" s="2">
        <v>43221</v>
      </c>
      <c r="I1929" s="3">
        <v>40629</v>
      </c>
      <c r="J1929" s="1">
        <v>2011</v>
      </c>
      <c r="K1929" s="1">
        <v>0.41254737839545169</v>
      </c>
      <c r="L1929" s="1">
        <v>10449</v>
      </c>
      <c r="M1929" s="1">
        <v>0.35417095271579424</v>
      </c>
      <c r="N1929" s="1">
        <v>0.30608171152544034</v>
      </c>
      <c r="O1929" s="4">
        <v>3</v>
      </c>
      <c r="P1929" s="1">
        <f t="shared" si="30"/>
        <v>1</v>
      </c>
    </row>
    <row r="1930" spans="1:16" x14ac:dyDescent="0.25">
      <c r="A1930" s="1" t="s">
        <v>1432</v>
      </c>
      <c r="B1930" s="1" t="s">
        <v>1200</v>
      </c>
      <c r="C1930" s="1" t="s">
        <v>1201</v>
      </c>
      <c r="D1930" s="1" t="s">
        <v>1427</v>
      </c>
      <c r="E1930" s="1" t="s">
        <v>1165</v>
      </c>
      <c r="F1930" s="1" t="s">
        <v>80</v>
      </c>
      <c r="G1930" s="1" t="s">
        <v>1415</v>
      </c>
      <c r="H1930" s="2">
        <v>43221</v>
      </c>
      <c r="I1930" s="3">
        <v>40629</v>
      </c>
      <c r="J1930" s="1">
        <v>2011</v>
      </c>
      <c r="K1930" s="1">
        <v>0.39305227865391779</v>
      </c>
      <c r="L1930" s="1">
        <v>12661</v>
      </c>
      <c r="M1930" s="1">
        <v>0.35417095271579424</v>
      </c>
      <c r="N1930" s="1">
        <v>0.30608171152544034</v>
      </c>
      <c r="O1930" s="4">
        <v>3</v>
      </c>
      <c r="P1930" s="1">
        <f t="shared" si="30"/>
        <v>1</v>
      </c>
    </row>
    <row r="1931" spans="1:16" x14ac:dyDescent="0.25">
      <c r="A1931" s="1" t="s">
        <v>1432</v>
      </c>
      <c r="B1931" s="1" t="s">
        <v>1202</v>
      </c>
      <c r="C1931" s="1" t="s">
        <v>1203</v>
      </c>
      <c r="D1931" s="1" t="s">
        <v>1427</v>
      </c>
      <c r="E1931" s="1" t="s">
        <v>1165</v>
      </c>
      <c r="F1931" s="1" t="s">
        <v>80</v>
      </c>
      <c r="G1931" s="1" t="s">
        <v>1415</v>
      </c>
      <c r="H1931" s="2">
        <v>43221</v>
      </c>
      <c r="I1931" s="3">
        <v>40629</v>
      </c>
      <c r="J1931" s="1">
        <v>2011</v>
      </c>
      <c r="K1931" s="1">
        <v>0.3534468775344688</v>
      </c>
      <c r="L1931" s="1">
        <v>10895</v>
      </c>
      <c r="M1931" s="1">
        <v>0.35417095271579424</v>
      </c>
      <c r="N1931" s="1">
        <v>0.30608171152544034</v>
      </c>
      <c r="O1931" s="4">
        <v>3</v>
      </c>
      <c r="P1931" s="1">
        <f t="shared" si="30"/>
        <v>1</v>
      </c>
    </row>
    <row r="1932" spans="1:16" x14ac:dyDescent="0.25">
      <c r="A1932" s="1" t="s">
        <v>1432</v>
      </c>
      <c r="B1932" s="1" t="s">
        <v>1204</v>
      </c>
      <c r="C1932" s="1" t="s">
        <v>1205</v>
      </c>
      <c r="D1932" s="1" t="s">
        <v>1427</v>
      </c>
      <c r="E1932" s="1" t="s">
        <v>1165</v>
      </c>
      <c r="F1932" s="1" t="s">
        <v>80</v>
      </c>
      <c r="G1932" s="1" t="s">
        <v>1415</v>
      </c>
      <c r="H1932" s="2">
        <v>43221</v>
      </c>
      <c r="I1932" s="3">
        <v>40629</v>
      </c>
      <c r="J1932" s="1">
        <v>2011</v>
      </c>
      <c r="K1932" s="1">
        <v>0.46358201563550178</v>
      </c>
      <c r="L1932" s="1">
        <v>13105</v>
      </c>
      <c r="M1932" s="1">
        <v>0.35417095271579424</v>
      </c>
      <c r="N1932" s="1">
        <v>0.30608171152544034</v>
      </c>
      <c r="O1932" s="4">
        <v>3</v>
      </c>
      <c r="P1932" s="1">
        <f t="shared" si="30"/>
        <v>1</v>
      </c>
    </row>
    <row r="1933" spans="1:16" x14ac:dyDescent="0.25">
      <c r="A1933" s="1" t="s">
        <v>1432</v>
      </c>
      <c r="B1933" s="1" t="s">
        <v>1206</v>
      </c>
      <c r="C1933" s="1" t="s">
        <v>1207</v>
      </c>
      <c r="D1933" s="1" t="s">
        <v>1427</v>
      </c>
      <c r="E1933" s="1" t="s">
        <v>1165</v>
      </c>
      <c r="F1933" s="1" t="s">
        <v>80</v>
      </c>
      <c r="G1933" s="1" t="s">
        <v>1415</v>
      </c>
      <c r="H1933" s="2">
        <v>43221</v>
      </c>
      <c r="I1933" s="3">
        <v>40629</v>
      </c>
      <c r="J1933" s="1">
        <v>2011</v>
      </c>
      <c r="K1933" s="1">
        <v>0.31401979419282949</v>
      </c>
      <c r="L1933" s="1">
        <v>9582</v>
      </c>
      <c r="M1933" s="1">
        <v>0.35417095271579424</v>
      </c>
      <c r="N1933" s="1">
        <v>0.30608171152544034</v>
      </c>
      <c r="O1933" s="4">
        <v>3</v>
      </c>
      <c r="P1933" s="1">
        <f t="shared" si="30"/>
        <v>1</v>
      </c>
    </row>
    <row r="1934" spans="1:16" x14ac:dyDescent="0.25">
      <c r="A1934" s="1" t="s">
        <v>1432</v>
      </c>
      <c r="B1934" s="1" t="s">
        <v>1208</v>
      </c>
      <c r="C1934" s="1" t="s">
        <v>1209</v>
      </c>
      <c r="D1934" s="1" t="s">
        <v>1427</v>
      </c>
      <c r="E1934" s="1" t="s">
        <v>1165</v>
      </c>
      <c r="F1934" s="1" t="s">
        <v>80</v>
      </c>
      <c r="G1934" s="1" t="s">
        <v>1415</v>
      </c>
      <c r="H1934" s="2">
        <v>43221</v>
      </c>
      <c r="I1934" s="3">
        <v>40629</v>
      </c>
      <c r="J1934" s="1">
        <v>2011</v>
      </c>
      <c r="K1934" s="1">
        <v>0.42109082991617375</v>
      </c>
      <c r="L1934" s="1">
        <v>11604</v>
      </c>
      <c r="M1934" s="1">
        <v>0.35417095271579424</v>
      </c>
      <c r="N1934" s="1">
        <v>0.30608171152544034</v>
      </c>
      <c r="O1934" s="4">
        <v>3</v>
      </c>
      <c r="P1934" s="1">
        <f t="shared" si="30"/>
        <v>1</v>
      </c>
    </row>
    <row r="1935" spans="1:16" x14ac:dyDescent="0.25">
      <c r="A1935" s="1" t="s">
        <v>1432</v>
      </c>
      <c r="B1935" s="1" t="s">
        <v>1210</v>
      </c>
      <c r="C1935" s="1" t="s">
        <v>1211</v>
      </c>
      <c r="D1935" s="1" t="s">
        <v>1427</v>
      </c>
      <c r="E1935" s="1" t="s">
        <v>1165</v>
      </c>
      <c r="F1935" s="1" t="s">
        <v>80</v>
      </c>
      <c r="G1935" s="1" t="s">
        <v>1415</v>
      </c>
      <c r="H1935" s="2">
        <v>43221</v>
      </c>
      <c r="I1935" s="3">
        <v>40629</v>
      </c>
      <c r="J1935" s="1">
        <v>2011</v>
      </c>
      <c r="K1935" s="1">
        <v>0.43790000633673404</v>
      </c>
      <c r="L1935" s="1">
        <v>13821</v>
      </c>
      <c r="M1935" s="1">
        <v>0.35417095271579424</v>
      </c>
      <c r="N1935" s="1">
        <v>0.30608171152544034</v>
      </c>
      <c r="O1935" s="4">
        <v>3</v>
      </c>
      <c r="P1935" s="1">
        <f t="shared" si="30"/>
        <v>1</v>
      </c>
    </row>
    <row r="1936" spans="1:16" x14ac:dyDescent="0.25">
      <c r="A1936" s="1" t="s">
        <v>1432</v>
      </c>
      <c r="B1936" s="1" t="s">
        <v>1212</v>
      </c>
      <c r="C1936" s="1" t="s">
        <v>1213</v>
      </c>
      <c r="D1936" s="1" t="s">
        <v>1427</v>
      </c>
      <c r="E1936" s="1" t="s">
        <v>1165</v>
      </c>
      <c r="F1936" s="1" t="s">
        <v>80</v>
      </c>
      <c r="G1936" s="1" t="s">
        <v>1415</v>
      </c>
      <c r="H1936" s="2">
        <v>43221</v>
      </c>
      <c r="I1936" s="3">
        <v>40629</v>
      </c>
      <c r="J1936" s="1">
        <v>2011</v>
      </c>
      <c r="K1936" s="1">
        <v>0.42371808398396288</v>
      </c>
      <c r="L1936" s="1">
        <v>14056</v>
      </c>
      <c r="M1936" s="1">
        <v>0.35417095271579424</v>
      </c>
      <c r="N1936" s="1">
        <v>0.30608171152544034</v>
      </c>
      <c r="O1936" s="4">
        <v>3</v>
      </c>
      <c r="P1936" s="1">
        <f t="shared" si="30"/>
        <v>1</v>
      </c>
    </row>
    <row r="1937" spans="1:16" x14ac:dyDescent="0.25">
      <c r="A1937" s="1" t="s">
        <v>1432</v>
      </c>
      <c r="B1937" s="1" t="s">
        <v>1214</v>
      </c>
      <c r="C1937" s="1" t="s">
        <v>1215</v>
      </c>
      <c r="D1937" s="1" t="s">
        <v>1427</v>
      </c>
      <c r="E1937" s="1" t="s">
        <v>1165</v>
      </c>
      <c r="F1937" s="1" t="s">
        <v>80</v>
      </c>
      <c r="G1937" s="1" t="s">
        <v>1415</v>
      </c>
      <c r="H1937" s="2">
        <v>43221</v>
      </c>
      <c r="I1937" s="3">
        <v>40629</v>
      </c>
      <c r="J1937" s="1">
        <v>2011</v>
      </c>
      <c r="K1937" s="1">
        <v>0.41725970633276283</v>
      </c>
      <c r="L1937" s="1">
        <v>13896</v>
      </c>
      <c r="M1937" s="1">
        <v>0.35417095271579424</v>
      </c>
      <c r="N1937" s="1">
        <v>0.30608171152544034</v>
      </c>
      <c r="O1937" s="4">
        <v>3</v>
      </c>
      <c r="P1937" s="1">
        <f t="shared" si="30"/>
        <v>1</v>
      </c>
    </row>
    <row r="1938" spans="1:16" x14ac:dyDescent="0.25">
      <c r="A1938" s="1" t="s">
        <v>1432</v>
      </c>
      <c r="B1938" s="1" t="s">
        <v>1216</v>
      </c>
      <c r="C1938" s="1" t="s">
        <v>1217</v>
      </c>
      <c r="D1938" s="1" t="s">
        <v>1427</v>
      </c>
      <c r="E1938" s="1" t="s">
        <v>1165</v>
      </c>
      <c r="F1938" s="1" t="s">
        <v>80</v>
      </c>
      <c r="G1938" s="1" t="s">
        <v>1415</v>
      </c>
      <c r="H1938" s="2">
        <v>43221</v>
      </c>
      <c r="I1938" s="3">
        <v>40629</v>
      </c>
      <c r="J1938" s="1">
        <v>2011</v>
      </c>
      <c r="K1938" s="1">
        <v>0.45218588189027986</v>
      </c>
      <c r="L1938" s="1">
        <v>13798</v>
      </c>
      <c r="M1938" s="1">
        <v>0.35417095271579424</v>
      </c>
      <c r="N1938" s="1">
        <v>0.30608171152544034</v>
      </c>
      <c r="O1938" s="4">
        <v>3</v>
      </c>
      <c r="P1938" s="1">
        <f t="shared" si="30"/>
        <v>1</v>
      </c>
    </row>
    <row r="1939" spans="1:16" x14ac:dyDescent="0.25">
      <c r="A1939" s="1" t="s">
        <v>1432</v>
      </c>
      <c r="B1939" s="1" t="s">
        <v>1218</v>
      </c>
      <c r="C1939" s="1" t="s">
        <v>1219</v>
      </c>
      <c r="D1939" s="1" t="s">
        <v>1427</v>
      </c>
      <c r="E1939" s="1" t="s">
        <v>1165</v>
      </c>
      <c r="F1939" s="1" t="s">
        <v>80</v>
      </c>
      <c r="G1939" s="1" t="s">
        <v>1415</v>
      </c>
      <c r="H1939" s="2">
        <v>43221</v>
      </c>
      <c r="I1939" s="3">
        <v>40629</v>
      </c>
      <c r="J1939" s="1">
        <v>2011</v>
      </c>
      <c r="K1939" s="1">
        <v>0.4554371833181759</v>
      </c>
      <c r="L1939" s="1">
        <v>14022</v>
      </c>
      <c r="M1939" s="1">
        <v>0.35417095271579424</v>
      </c>
      <c r="N1939" s="1">
        <v>0.30608171152544034</v>
      </c>
      <c r="O1939" s="4">
        <v>3</v>
      </c>
      <c r="P1939" s="1">
        <f t="shared" si="30"/>
        <v>1</v>
      </c>
    </row>
    <row r="1940" spans="1:16" x14ac:dyDescent="0.25">
      <c r="A1940" s="1" t="s">
        <v>1432</v>
      </c>
      <c r="B1940" s="1" t="s">
        <v>1220</v>
      </c>
      <c r="C1940" s="1" t="s">
        <v>1221</v>
      </c>
      <c r="D1940" s="1" t="s">
        <v>1427</v>
      </c>
      <c r="E1940" s="1" t="s">
        <v>1165</v>
      </c>
      <c r="F1940" s="1" t="s">
        <v>80</v>
      </c>
      <c r="G1940" s="1" t="s">
        <v>1415</v>
      </c>
      <c r="H1940" s="2">
        <v>43221</v>
      </c>
      <c r="I1940" s="3">
        <v>40629</v>
      </c>
      <c r="J1940" s="1">
        <v>2011</v>
      </c>
      <c r="K1940" s="1">
        <v>0.37958773252890898</v>
      </c>
      <c r="L1940" s="1">
        <v>12080</v>
      </c>
      <c r="M1940" s="1">
        <v>0.35417095271579424</v>
      </c>
      <c r="N1940" s="1">
        <v>0.30608171152544034</v>
      </c>
      <c r="O1940" s="4">
        <v>3</v>
      </c>
      <c r="P1940" s="1">
        <f t="shared" si="30"/>
        <v>1</v>
      </c>
    </row>
    <row r="1941" spans="1:16" x14ac:dyDescent="0.25">
      <c r="A1941" s="1" t="s">
        <v>1432</v>
      </c>
      <c r="B1941" s="1" t="s">
        <v>1222</v>
      </c>
      <c r="C1941" s="1" t="s">
        <v>1223</v>
      </c>
      <c r="D1941" s="1" t="s">
        <v>1427</v>
      </c>
      <c r="E1941" s="1" t="s">
        <v>1165</v>
      </c>
      <c r="F1941" s="1" t="s">
        <v>80</v>
      </c>
      <c r="G1941" s="1" t="s">
        <v>1415</v>
      </c>
      <c r="H1941" s="2">
        <v>43221</v>
      </c>
      <c r="I1941" s="3">
        <v>40629</v>
      </c>
      <c r="J1941" s="1">
        <v>2011</v>
      </c>
      <c r="K1941" s="1">
        <v>0.36756228297879512</v>
      </c>
      <c r="L1941" s="1">
        <v>10903</v>
      </c>
      <c r="M1941" s="1">
        <v>0.35417095271579424</v>
      </c>
      <c r="N1941" s="1">
        <v>0.30608171152544034</v>
      </c>
      <c r="O1941" s="4">
        <v>3</v>
      </c>
      <c r="P1941" s="1">
        <f t="shared" si="30"/>
        <v>1</v>
      </c>
    </row>
    <row r="1942" spans="1:16" x14ac:dyDescent="0.25">
      <c r="A1942" s="1" t="s">
        <v>1432</v>
      </c>
      <c r="B1942" s="1" t="s">
        <v>1224</v>
      </c>
      <c r="C1942" s="1" t="s">
        <v>1225</v>
      </c>
      <c r="D1942" s="1" t="s">
        <v>1427</v>
      </c>
      <c r="E1942" s="1" t="s">
        <v>1165</v>
      </c>
      <c r="F1942" s="1" t="s">
        <v>80</v>
      </c>
      <c r="G1942" s="1" t="s">
        <v>1415</v>
      </c>
      <c r="H1942" s="2">
        <v>43221</v>
      </c>
      <c r="I1942" s="3">
        <v>40629</v>
      </c>
      <c r="J1942" s="1">
        <v>2011</v>
      </c>
      <c r="K1942" s="1">
        <v>0.33771424916858533</v>
      </c>
      <c r="L1942" s="1">
        <v>10561</v>
      </c>
      <c r="M1942" s="1">
        <v>0.35417095271579424</v>
      </c>
      <c r="N1942" s="1">
        <v>0.30608171152544034</v>
      </c>
      <c r="O1942" s="4">
        <v>3</v>
      </c>
      <c r="P1942" s="1">
        <f t="shared" si="30"/>
        <v>1</v>
      </c>
    </row>
    <row r="1943" spans="1:16" x14ac:dyDescent="0.25">
      <c r="A1943" s="1" t="s">
        <v>1432</v>
      </c>
      <c r="B1943" s="1" t="s">
        <v>1226</v>
      </c>
      <c r="C1943" s="1" t="s">
        <v>1227</v>
      </c>
      <c r="D1943" s="1" t="s">
        <v>1427</v>
      </c>
      <c r="E1943" s="1" t="s">
        <v>1165</v>
      </c>
      <c r="F1943" s="1" t="s">
        <v>80</v>
      </c>
      <c r="G1943" s="1" t="s">
        <v>1415</v>
      </c>
      <c r="H1943" s="2">
        <v>43221</v>
      </c>
      <c r="I1943" s="3">
        <v>40629</v>
      </c>
      <c r="J1943" s="1">
        <v>2011</v>
      </c>
      <c r="K1943" s="1">
        <v>0.32939900052603893</v>
      </c>
      <c r="L1943" s="1">
        <v>10019</v>
      </c>
      <c r="M1943" s="1">
        <v>0.35417095271579424</v>
      </c>
      <c r="N1943" s="1">
        <v>0.30608171152544034</v>
      </c>
      <c r="O1943" s="4">
        <v>3</v>
      </c>
      <c r="P1943" s="1">
        <f t="shared" si="30"/>
        <v>1</v>
      </c>
    </row>
    <row r="1944" spans="1:16" x14ac:dyDescent="0.25">
      <c r="A1944" s="1" t="s">
        <v>1432</v>
      </c>
      <c r="B1944" s="1" t="s">
        <v>1228</v>
      </c>
      <c r="C1944" s="1" t="s">
        <v>1229</v>
      </c>
      <c r="D1944" s="1" t="s">
        <v>1427</v>
      </c>
      <c r="E1944" s="1" t="s">
        <v>1165</v>
      </c>
      <c r="F1944" s="1" t="s">
        <v>80</v>
      </c>
      <c r="G1944" s="1" t="s">
        <v>1415</v>
      </c>
      <c r="H1944" s="2">
        <v>43221</v>
      </c>
      <c r="I1944" s="3">
        <v>40629</v>
      </c>
      <c r="J1944" s="1">
        <v>2011</v>
      </c>
      <c r="K1944" s="1">
        <v>0.34515104291536802</v>
      </c>
      <c r="L1944" s="1">
        <v>11517</v>
      </c>
      <c r="M1944" s="1">
        <v>0.35417095271579424</v>
      </c>
      <c r="N1944" s="1">
        <v>0.30608171152544034</v>
      </c>
      <c r="O1944" s="4">
        <v>3</v>
      </c>
      <c r="P1944" s="1">
        <f t="shared" si="30"/>
        <v>1</v>
      </c>
    </row>
    <row r="1945" spans="1:16" x14ac:dyDescent="0.25">
      <c r="A1945" s="1" t="s">
        <v>1432</v>
      </c>
      <c r="B1945" s="1" t="s">
        <v>1230</v>
      </c>
      <c r="C1945" s="1" t="s">
        <v>1231</v>
      </c>
      <c r="D1945" s="1" t="s">
        <v>1427</v>
      </c>
      <c r="E1945" s="1" t="s">
        <v>1165</v>
      </c>
      <c r="F1945" s="1" t="s">
        <v>80</v>
      </c>
      <c r="G1945" s="1" t="s">
        <v>1415</v>
      </c>
      <c r="H1945" s="2">
        <v>43221</v>
      </c>
      <c r="I1945" s="3">
        <v>40629</v>
      </c>
      <c r="J1945" s="1">
        <v>2011</v>
      </c>
      <c r="K1945" s="1">
        <v>0.34163994793816072</v>
      </c>
      <c r="L1945" s="1">
        <v>10762</v>
      </c>
      <c r="M1945" s="1">
        <v>0.35417095271579424</v>
      </c>
      <c r="N1945" s="1">
        <v>0.30608171152544034</v>
      </c>
      <c r="O1945" s="4">
        <v>3</v>
      </c>
      <c r="P1945" s="1">
        <f t="shared" si="30"/>
        <v>1</v>
      </c>
    </row>
    <row r="1946" spans="1:16" x14ac:dyDescent="0.25">
      <c r="A1946" s="1" t="s">
        <v>1432</v>
      </c>
      <c r="B1946" s="1" t="s">
        <v>1232</v>
      </c>
      <c r="C1946" s="1" t="s">
        <v>1233</v>
      </c>
      <c r="D1946" s="1" t="s">
        <v>1427</v>
      </c>
      <c r="E1946" s="1" t="s">
        <v>1165</v>
      </c>
      <c r="F1946" s="1" t="s">
        <v>80</v>
      </c>
      <c r="G1946" s="1" t="s">
        <v>1415</v>
      </c>
      <c r="H1946" s="2">
        <v>43221</v>
      </c>
      <c r="I1946" s="3">
        <v>40629</v>
      </c>
      <c r="J1946" s="1">
        <v>2011</v>
      </c>
      <c r="K1946" s="1">
        <v>0.34235156038400194</v>
      </c>
      <c r="L1946" s="1">
        <v>11376</v>
      </c>
      <c r="M1946" s="1">
        <v>0.35417095271579424</v>
      </c>
      <c r="N1946" s="1">
        <v>0.30608171152544034</v>
      </c>
      <c r="O1946" s="4">
        <v>3</v>
      </c>
      <c r="P1946" s="1">
        <f t="shared" si="30"/>
        <v>1</v>
      </c>
    </row>
    <row r="1947" spans="1:16" x14ac:dyDescent="0.25">
      <c r="A1947" s="1" t="s">
        <v>1432</v>
      </c>
      <c r="B1947" s="1" t="s">
        <v>1234</v>
      </c>
      <c r="C1947" s="1" t="s">
        <v>1235</v>
      </c>
      <c r="D1947" s="1" t="s">
        <v>1427</v>
      </c>
      <c r="E1947" s="1" t="s">
        <v>1165</v>
      </c>
      <c r="F1947" s="1" t="s">
        <v>80</v>
      </c>
      <c r="G1947" s="1" t="s">
        <v>1415</v>
      </c>
      <c r="H1947" s="2">
        <v>43221</v>
      </c>
      <c r="I1947" s="3">
        <v>40629</v>
      </c>
      <c r="J1947" s="1">
        <v>2011</v>
      </c>
      <c r="K1947" s="1">
        <v>0.31437633900002782</v>
      </c>
      <c r="L1947" s="1">
        <v>11299</v>
      </c>
      <c r="M1947" s="1">
        <v>0.35417095271579424</v>
      </c>
      <c r="N1947" s="1">
        <v>0.30608171152544034</v>
      </c>
      <c r="O1947" s="4">
        <v>3</v>
      </c>
      <c r="P1947" s="1">
        <f t="shared" si="30"/>
        <v>1</v>
      </c>
    </row>
    <row r="1948" spans="1:16" x14ac:dyDescent="0.25">
      <c r="A1948" s="1" t="s">
        <v>1432</v>
      </c>
      <c r="B1948" s="1" t="s">
        <v>1236</v>
      </c>
      <c r="C1948" s="1" t="s">
        <v>1237</v>
      </c>
      <c r="D1948" s="1" t="s">
        <v>1427</v>
      </c>
      <c r="E1948" s="1" t="s">
        <v>1165</v>
      </c>
      <c r="F1948" s="1" t="s">
        <v>80</v>
      </c>
      <c r="G1948" s="1" t="s">
        <v>1415</v>
      </c>
      <c r="H1948" s="2">
        <v>43221</v>
      </c>
      <c r="I1948" s="3">
        <v>40629</v>
      </c>
      <c r="J1948" s="1">
        <v>2011</v>
      </c>
      <c r="K1948" s="1">
        <v>0.33634633682207421</v>
      </c>
      <c r="L1948" s="1">
        <v>10605</v>
      </c>
      <c r="M1948" s="1">
        <v>0.35417095271579424</v>
      </c>
      <c r="N1948" s="1">
        <v>0.30608171152544034</v>
      </c>
      <c r="O1948" s="4">
        <v>3</v>
      </c>
      <c r="P1948" s="1">
        <f t="shared" si="30"/>
        <v>1</v>
      </c>
    </row>
    <row r="1949" spans="1:16" x14ac:dyDescent="0.25">
      <c r="A1949" s="1" t="s">
        <v>1432</v>
      </c>
      <c r="B1949" s="1" t="s">
        <v>1238</v>
      </c>
      <c r="C1949" s="1" t="s">
        <v>1239</v>
      </c>
      <c r="D1949" s="1" t="s">
        <v>1427</v>
      </c>
      <c r="E1949" s="1" t="s">
        <v>1165</v>
      </c>
      <c r="F1949" s="1" t="s">
        <v>80</v>
      </c>
      <c r="G1949" s="1" t="s">
        <v>1415</v>
      </c>
      <c r="H1949" s="2">
        <v>43221</v>
      </c>
      <c r="I1949" s="3">
        <v>40629</v>
      </c>
      <c r="J1949" s="1">
        <v>2011</v>
      </c>
      <c r="K1949" s="1">
        <v>0.34464089745153031</v>
      </c>
      <c r="L1949" s="1">
        <v>14132</v>
      </c>
      <c r="M1949" s="1">
        <v>0.35417095271579424</v>
      </c>
      <c r="N1949" s="1">
        <v>0.30608171152544034</v>
      </c>
      <c r="O1949" s="4">
        <v>3</v>
      </c>
      <c r="P1949" s="1">
        <f t="shared" si="30"/>
        <v>1</v>
      </c>
    </row>
    <row r="1950" spans="1:16" x14ac:dyDescent="0.25">
      <c r="A1950" s="1" t="s">
        <v>1432</v>
      </c>
      <c r="B1950" s="1" t="s">
        <v>1240</v>
      </c>
      <c r="C1950" s="1" t="s">
        <v>1241</v>
      </c>
      <c r="D1950" s="1" t="s">
        <v>1427</v>
      </c>
      <c r="E1950" s="1" t="s">
        <v>1165</v>
      </c>
      <c r="F1950" s="1" t="s">
        <v>80</v>
      </c>
      <c r="G1950" s="1" t="s">
        <v>1415</v>
      </c>
      <c r="H1950" s="2">
        <v>43221</v>
      </c>
      <c r="I1950" s="3">
        <v>40629</v>
      </c>
      <c r="J1950" s="1">
        <v>2011</v>
      </c>
      <c r="K1950" s="1">
        <v>0.27363273709947239</v>
      </c>
      <c r="L1950" s="1">
        <v>10632</v>
      </c>
      <c r="M1950" s="1">
        <v>0.35417095271579424</v>
      </c>
      <c r="N1950" s="1">
        <v>0.30608171152544034</v>
      </c>
      <c r="O1950" s="4">
        <v>3</v>
      </c>
      <c r="P1950" s="1">
        <f t="shared" si="30"/>
        <v>1</v>
      </c>
    </row>
    <row r="1951" spans="1:16" x14ac:dyDescent="0.25">
      <c r="A1951" s="1" t="s">
        <v>1432</v>
      </c>
      <c r="B1951" s="1" t="s">
        <v>1242</v>
      </c>
      <c r="C1951" s="1" t="s">
        <v>1243</v>
      </c>
      <c r="D1951" s="1" t="s">
        <v>1427</v>
      </c>
      <c r="E1951" s="1" t="s">
        <v>1165</v>
      </c>
      <c r="F1951" s="1" t="s">
        <v>80</v>
      </c>
      <c r="G1951" s="1" t="s">
        <v>1415</v>
      </c>
      <c r="H1951" s="2">
        <v>43221</v>
      </c>
      <c r="I1951" s="3">
        <v>40629</v>
      </c>
      <c r="J1951" s="1">
        <v>2011</v>
      </c>
      <c r="K1951" s="1">
        <v>0.23952376888281984</v>
      </c>
      <c r="L1951" s="1">
        <v>11226</v>
      </c>
      <c r="M1951" s="1">
        <v>0.35417095271579424</v>
      </c>
      <c r="N1951" s="1">
        <v>0.30608171152544034</v>
      </c>
      <c r="O1951" s="4">
        <v>3</v>
      </c>
      <c r="P1951" s="1">
        <f t="shared" si="30"/>
        <v>1</v>
      </c>
    </row>
    <row r="1952" spans="1:16" x14ac:dyDescent="0.25">
      <c r="A1952" s="1" t="s">
        <v>1433</v>
      </c>
      <c r="B1952" s="1" t="s">
        <v>76</v>
      </c>
      <c r="C1952" s="1" t="s">
        <v>77</v>
      </c>
      <c r="D1952" s="1" t="s">
        <v>1414</v>
      </c>
      <c r="E1952" s="1" t="s">
        <v>79</v>
      </c>
      <c r="F1952" s="1" t="s">
        <v>80</v>
      </c>
      <c r="G1952" s="1" t="s">
        <v>1415</v>
      </c>
      <c r="H1952" s="2">
        <v>43221</v>
      </c>
      <c r="I1952" s="3">
        <v>40629</v>
      </c>
      <c r="J1952" s="1">
        <v>2011</v>
      </c>
      <c r="K1952" s="1">
        <v>0.27708470124753776</v>
      </c>
      <c r="L1952" s="1">
        <v>9284</v>
      </c>
      <c r="M1952" s="1">
        <v>0.33232973578126174</v>
      </c>
      <c r="N1952" s="1">
        <v>0.32870166570758991</v>
      </c>
      <c r="O1952" s="4">
        <v>4</v>
      </c>
      <c r="P1952" s="1">
        <f t="shared" si="30"/>
        <v>1</v>
      </c>
    </row>
    <row r="1953" spans="1:16" x14ac:dyDescent="0.25">
      <c r="A1953" s="1" t="s">
        <v>1433</v>
      </c>
      <c r="B1953" s="1" t="s">
        <v>82</v>
      </c>
      <c r="C1953" s="1" t="s">
        <v>83</v>
      </c>
      <c r="D1953" s="1" t="s">
        <v>1414</v>
      </c>
      <c r="E1953" s="1" t="s">
        <v>79</v>
      </c>
      <c r="F1953" s="1" t="s">
        <v>80</v>
      </c>
      <c r="G1953" s="1" t="s">
        <v>1415</v>
      </c>
      <c r="H1953" s="2">
        <v>43221</v>
      </c>
      <c r="I1953" s="3">
        <v>40629</v>
      </c>
      <c r="J1953" s="1">
        <v>2011</v>
      </c>
      <c r="K1953" s="1">
        <v>0.31394336627579494</v>
      </c>
      <c r="L1953" s="1">
        <v>12262</v>
      </c>
      <c r="M1953" s="1">
        <v>0.33232973578126174</v>
      </c>
      <c r="N1953" s="1">
        <v>0.32870166570758991</v>
      </c>
      <c r="O1953" s="4">
        <v>4</v>
      </c>
      <c r="P1953" s="1">
        <f t="shared" si="30"/>
        <v>1</v>
      </c>
    </row>
    <row r="1954" spans="1:16" x14ac:dyDescent="0.25">
      <c r="A1954" s="1" t="s">
        <v>1433</v>
      </c>
      <c r="B1954" s="1" t="s">
        <v>84</v>
      </c>
      <c r="C1954" s="1" t="s">
        <v>85</v>
      </c>
      <c r="D1954" s="1" t="s">
        <v>1414</v>
      </c>
      <c r="E1954" s="1" t="s">
        <v>79</v>
      </c>
      <c r="F1954" s="1" t="s">
        <v>80</v>
      </c>
      <c r="G1954" s="1" t="s">
        <v>1415</v>
      </c>
      <c r="H1954" s="2">
        <v>43221</v>
      </c>
      <c r="I1954" s="3">
        <v>40629</v>
      </c>
      <c r="J1954" s="1">
        <v>2011</v>
      </c>
      <c r="K1954" s="1">
        <v>0.35983285183656621</v>
      </c>
      <c r="L1954" s="1">
        <v>13950</v>
      </c>
      <c r="M1954" s="1">
        <v>0.33232973578126174</v>
      </c>
      <c r="N1954" s="1">
        <v>0.32870166570758991</v>
      </c>
      <c r="O1954" s="4">
        <v>4</v>
      </c>
      <c r="P1954" s="1">
        <f t="shared" si="30"/>
        <v>1</v>
      </c>
    </row>
    <row r="1955" spans="1:16" x14ac:dyDescent="0.25">
      <c r="A1955" s="1" t="s">
        <v>1433</v>
      </c>
      <c r="B1955" s="1" t="s">
        <v>86</v>
      </c>
      <c r="C1955" s="1" t="s">
        <v>87</v>
      </c>
      <c r="D1955" s="1" t="s">
        <v>1414</v>
      </c>
      <c r="E1955" s="1" t="s">
        <v>79</v>
      </c>
      <c r="F1955" s="1" t="s">
        <v>80</v>
      </c>
      <c r="G1955" s="1" t="s">
        <v>1415</v>
      </c>
      <c r="H1955" s="2">
        <v>43221</v>
      </c>
      <c r="I1955" s="3">
        <v>40629</v>
      </c>
      <c r="J1955" s="1">
        <v>2011</v>
      </c>
      <c r="K1955" s="1">
        <v>0.36783267219617743</v>
      </c>
      <c r="L1955" s="1">
        <v>13260</v>
      </c>
      <c r="M1955" s="1">
        <v>0.33232973578126174</v>
      </c>
      <c r="N1955" s="1">
        <v>0.32870166570758991</v>
      </c>
      <c r="O1955" s="4">
        <v>4</v>
      </c>
      <c r="P1955" s="1">
        <f t="shared" si="30"/>
        <v>1</v>
      </c>
    </row>
    <row r="1956" spans="1:16" x14ac:dyDescent="0.25">
      <c r="A1956" s="1" t="s">
        <v>1433</v>
      </c>
      <c r="B1956" s="1" t="s">
        <v>88</v>
      </c>
      <c r="C1956" s="1" t="s">
        <v>89</v>
      </c>
      <c r="D1956" s="1" t="s">
        <v>1414</v>
      </c>
      <c r="E1956" s="1" t="s">
        <v>79</v>
      </c>
      <c r="F1956" s="1" t="s">
        <v>80</v>
      </c>
      <c r="G1956" s="1" t="s">
        <v>1415</v>
      </c>
      <c r="H1956" s="2">
        <v>43221</v>
      </c>
      <c r="I1956" s="3">
        <v>40629</v>
      </c>
      <c r="J1956" s="1">
        <v>2011</v>
      </c>
      <c r="K1956" s="1">
        <v>0.33217067477905116</v>
      </c>
      <c r="L1956" s="1">
        <v>12666</v>
      </c>
      <c r="M1956" s="1">
        <v>0.33232973578126174</v>
      </c>
      <c r="N1956" s="1">
        <v>0.32870166570758991</v>
      </c>
      <c r="O1956" s="4">
        <v>4</v>
      </c>
      <c r="P1956" s="1">
        <f t="shared" si="30"/>
        <v>1</v>
      </c>
    </row>
    <row r="1957" spans="1:16" x14ac:dyDescent="0.25">
      <c r="A1957" s="1" t="s">
        <v>1433</v>
      </c>
      <c r="B1957" s="1" t="s">
        <v>90</v>
      </c>
      <c r="C1957" s="1" t="s">
        <v>91</v>
      </c>
      <c r="D1957" s="1" t="s">
        <v>1414</v>
      </c>
      <c r="E1957" s="1" t="s">
        <v>79</v>
      </c>
      <c r="F1957" s="1" t="s">
        <v>80</v>
      </c>
      <c r="G1957" s="1" t="s">
        <v>1415</v>
      </c>
      <c r="H1957" s="2">
        <v>43221</v>
      </c>
      <c r="I1957" s="3">
        <v>40629</v>
      </c>
      <c r="J1957" s="1">
        <v>2011</v>
      </c>
      <c r="K1957" s="1">
        <v>0.34590083456062837</v>
      </c>
      <c r="L1957" s="1">
        <v>14092</v>
      </c>
      <c r="M1957" s="1">
        <v>0.33232973578126174</v>
      </c>
      <c r="N1957" s="1">
        <v>0.32870166570758991</v>
      </c>
      <c r="O1957" s="4">
        <v>4</v>
      </c>
      <c r="P1957" s="1">
        <f t="shared" si="30"/>
        <v>1</v>
      </c>
    </row>
    <row r="1958" spans="1:16" x14ac:dyDescent="0.25">
      <c r="A1958" s="1" t="s">
        <v>1433</v>
      </c>
      <c r="B1958" s="1" t="s">
        <v>92</v>
      </c>
      <c r="C1958" s="1" t="s">
        <v>93</v>
      </c>
      <c r="D1958" s="1" t="s">
        <v>1414</v>
      </c>
      <c r="E1958" s="1" t="s">
        <v>79</v>
      </c>
      <c r="F1958" s="1" t="s">
        <v>80</v>
      </c>
      <c r="G1958" s="1" t="s">
        <v>1415</v>
      </c>
      <c r="H1958" s="2">
        <v>43221</v>
      </c>
      <c r="I1958" s="3">
        <v>40629</v>
      </c>
      <c r="J1958" s="1">
        <v>2011</v>
      </c>
      <c r="K1958" s="1">
        <v>0.34970753749341615</v>
      </c>
      <c r="L1958" s="1">
        <v>12615</v>
      </c>
      <c r="M1958" s="1">
        <v>0.33232973578126174</v>
      </c>
      <c r="N1958" s="1">
        <v>0.32870166570758991</v>
      </c>
      <c r="O1958" s="4">
        <v>4</v>
      </c>
      <c r="P1958" s="1">
        <f t="shared" si="30"/>
        <v>1</v>
      </c>
    </row>
    <row r="1959" spans="1:16" x14ac:dyDescent="0.25">
      <c r="A1959" s="1" t="s">
        <v>1433</v>
      </c>
      <c r="B1959" s="1" t="s">
        <v>94</v>
      </c>
      <c r="C1959" s="1" t="s">
        <v>95</v>
      </c>
      <c r="D1959" s="1" t="s">
        <v>1414</v>
      </c>
      <c r="E1959" s="1" t="s">
        <v>79</v>
      </c>
      <c r="F1959" s="1" t="s">
        <v>80</v>
      </c>
      <c r="G1959" s="1" t="s">
        <v>1415</v>
      </c>
      <c r="H1959" s="2">
        <v>43221</v>
      </c>
      <c r="I1959" s="3">
        <v>40629</v>
      </c>
      <c r="J1959" s="1">
        <v>2011</v>
      </c>
      <c r="K1959" s="1">
        <v>0.28207529499906348</v>
      </c>
      <c r="L1959" s="1">
        <v>12048</v>
      </c>
      <c r="M1959" s="1">
        <v>0.33232973578126174</v>
      </c>
      <c r="N1959" s="1">
        <v>0.32870166570758991</v>
      </c>
      <c r="O1959" s="4">
        <v>4</v>
      </c>
      <c r="P1959" s="1">
        <f t="shared" si="30"/>
        <v>1</v>
      </c>
    </row>
    <row r="1960" spans="1:16" x14ac:dyDescent="0.25">
      <c r="A1960" s="1" t="s">
        <v>1433</v>
      </c>
      <c r="B1960" s="1" t="s">
        <v>96</v>
      </c>
      <c r="C1960" s="1" t="s">
        <v>97</v>
      </c>
      <c r="D1960" s="1" t="s">
        <v>1414</v>
      </c>
      <c r="E1960" s="1" t="s">
        <v>79</v>
      </c>
      <c r="F1960" s="1" t="s">
        <v>80</v>
      </c>
      <c r="G1960" s="1" t="s">
        <v>1415</v>
      </c>
      <c r="H1960" s="2">
        <v>43221</v>
      </c>
      <c r="I1960" s="3">
        <v>40629</v>
      </c>
      <c r="J1960" s="1">
        <v>2011</v>
      </c>
      <c r="K1960" s="1">
        <v>0.3240836919424247</v>
      </c>
      <c r="L1960" s="1">
        <v>13104</v>
      </c>
      <c r="M1960" s="1">
        <v>0.33232973578126174</v>
      </c>
      <c r="N1960" s="1">
        <v>0.32870166570758991</v>
      </c>
      <c r="O1960" s="4">
        <v>4</v>
      </c>
      <c r="P1960" s="1">
        <f t="shared" si="30"/>
        <v>1</v>
      </c>
    </row>
    <row r="1961" spans="1:16" x14ac:dyDescent="0.25">
      <c r="A1961" s="1" t="s">
        <v>1433</v>
      </c>
      <c r="B1961" s="1" t="s">
        <v>98</v>
      </c>
      <c r="C1961" s="1" t="s">
        <v>99</v>
      </c>
      <c r="D1961" s="1" t="s">
        <v>1414</v>
      </c>
      <c r="E1961" s="1" t="s">
        <v>79</v>
      </c>
      <c r="F1961" s="1" t="s">
        <v>80</v>
      </c>
      <c r="G1961" s="1" t="s">
        <v>1415</v>
      </c>
      <c r="H1961" s="2">
        <v>43221</v>
      </c>
      <c r="I1961" s="3">
        <v>40629</v>
      </c>
      <c r="J1961" s="1">
        <v>2011</v>
      </c>
      <c r="K1961" s="1">
        <v>0.31307494173923711</v>
      </c>
      <c r="L1961" s="1">
        <v>10210</v>
      </c>
      <c r="M1961" s="1">
        <v>0.33232973578126174</v>
      </c>
      <c r="N1961" s="1">
        <v>0.32870166570758991</v>
      </c>
      <c r="O1961" s="4">
        <v>4</v>
      </c>
      <c r="P1961" s="1">
        <f t="shared" si="30"/>
        <v>1</v>
      </c>
    </row>
    <row r="1962" spans="1:16" x14ac:dyDescent="0.25">
      <c r="A1962" s="1" t="s">
        <v>1433</v>
      </c>
      <c r="B1962" s="1" t="s">
        <v>100</v>
      </c>
      <c r="C1962" s="1" t="s">
        <v>101</v>
      </c>
      <c r="D1962" s="1" t="s">
        <v>1414</v>
      </c>
      <c r="E1962" s="1" t="s">
        <v>79</v>
      </c>
      <c r="F1962" s="1" t="s">
        <v>80</v>
      </c>
      <c r="G1962" s="1" t="s">
        <v>1415</v>
      </c>
      <c r="H1962" s="2">
        <v>43221</v>
      </c>
      <c r="I1962" s="3">
        <v>40629</v>
      </c>
      <c r="J1962" s="1">
        <v>2011</v>
      </c>
      <c r="K1962" s="1">
        <v>0.33051689860834987</v>
      </c>
      <c r="L1962" s="1">
        <v>12635</v>
      </c>
      <c r="M1962" s="1">
        <v>0.33232973578126174</v>
      </c>
      <c r="N1962" s="1">
        <v>0.32870166570758991</v>
      </c>
      <c r="O1962" s="4">
        <v>4</v>
      </c>
      <c r="P1962" s="1">
        <f t="shared" si="30"/>
        <v>1</v>
      </c>
    </row>
    <row r="1963" spans="1:16" x14ac:dyDescent="0.25">
      <c r="A1963" s="1" t="s">
        <v>1433</v>
      </c>
      <c r="B1963" s="1" t="s">
        <v>102</v>
      </c>
      <c r="C1963" s="1" t="s">
        <v>103</v>
      </c>
      <c r="D1963" s="1" t="s">
        <v>1414</v>
      </c>
      <c r="E1963" s="1" t="s">
        <v>79</v>
      </c>
      <c r="F1963" s="1" t="s">
        <v>80</v>
      </c>
      <c r="G1963" s="1" t="s">
        <v>1415</v>
      </c>
      <c r="H1963" s="2">
        <v>43221</v>
      </c>
      <c r="I1963" s="3">
        <v>40629</v>
      </c>
      <c r="J1963" s="1">
        <v>2011</v>
      </c>
      <c r="K1963" s="1">
        <v>0.34620069841097967</v>
      </c>
      <c r="L1963" s="1">
        <v>12789</v>
      </c>
      <c r="M1963" s="1">
        <v>0.33232973578126174</v>
      </c>
      <c r="N1963" s="1">
        <v>0.32870166570758991</v>
      </c>
      <c r="O1963" s="4">
        <v>4</v>
      </c>
      <c r="P1963" s="1">
        <f t="shared" si="30"/>
        <v>1</v>
      </c>
    </row>
    <row r="1964" spans="1:16" x14ac:dyDescent="0.25">
      <c r="A1964" s="1" t="s">
        <v>1433</v>
      </c>
      <c r="B1964" s="1" t="s">
        <v>104</v>
      </c>
      <c r="C1964" s="1" t="s">
        <v>105</v>
      </c>
      <c r="D1964" s="1" t="s">
        <v>1414</v>
      </c>
      <c r="E1964" s="1" t="s">
        <v>79</v>
      </c>
      <c r="F1964" s="1" t="s">
        <v>80</v>
      </c>
      <c r="G1964" s="1" t="s">
        <v>1415</v>
      </c>
      <c r="H1964" s="2">
        <v>43221</v>
      </c>
      <c r="I1964" s="3">
        <v>40629</v>
      </c>
      <c r="J1964" s="1">
        <v>2011</v>
      </c>
      <c r="K1964" s="1">
        <v>0.27808332900949517</v>
      </c>
      <c r="L1964" s="1">
        <v>10719</v>
      </c>
      <c r="M1964" s="1">
        <v>0.33232973578126174</v>
      </c>
      <c r="N1964" s="1">
        <v>0.32870166570758991</v>
      </c>
      <c r="O1964" s="4">
        <v>4</v>
      </c>
      <c r="P1964" s="1">
        <f t="shared" si="30"/>
        <v>1</v>
      </c>
    </row>
    <row r="1965" spans="1:16" x14ac:dyDescent="0.25">
      <c r="A1965" s="1" t="s">
        <v>1433</v>
      </c>
      <c r="B1965" s="1" t="s">
        <v>106</v>
      </c>
      <c r="C1965" s="1" t="s">
        <v>107</v>
      </c>
      <c r="D1965" s="1" t="s">
        <v>1414</v>
      </c>
      <c r="E1965" s="1" t="s">
        <v>79</v>
      </c>
      <c r="F1965" s="1" t="s">
        <v>80</v>
      </c>
      <c r="G1965" s="1" t="s">
        <v>1415</v>
      </c>
      <c r="H1965" s="2">
        <v>43221</v>
      </c>
      <c r="I1965" s="3">
        <v>40629</v>
      </c>
      <c r="J1965" s="1">
        <v>2011</v>
      </c>
      <c r="K1965" s="1">
        <v>0.34550730438262955</v>
      </c>
      <c r="L1965" s="1">
        <v>13812</v>
      </c>
      <c r="M1965" s="1">
        <v>0.33232973578126174</v>
      </c>
      <c r="N1965" s="1">
        <v>0.32870166570758991</v>
      </c>
      <c r="O1965" s="4">
        <v>4</v>
      </c>
      <c r="P1965" s="1">
        <f t="shared" si="30"/>
        <v>1</v>
      </c>
    </row>
    <row r="1966" spans="1:16" x14ac:dyDescent="0.25">
      <c r="A1966" s="1" t="s">
        <v>1433</v>
      </c>
      <c r="B1966" s="1" t="s">
        <v>108</v>
      </c>
      <c r="C1966" s="1" t="s">
        <v>109</v>
      </c>
      <c r="D1966" s="1" t="s">
        <v>1414</v>
      </c>
      <c r="E1966" s="1" t="s">
        <v>79</v>
      </c>
      <c r="F1966" s="1" t="s">
        <v>80</v>
      </c>
      <c r="G1966" s="1" t="s">
        <v>1415</v>
      </c>
      <c r="H1966" s="2">
        <v>43221</v>
      </c>
      <c r="I1966" s="3">
        <v>40629</v>
      </c>
      <c r="J1966" s="1">
        <v>2011</v>
      </c>
      <c r="K1966" s="1">
        <v>0.24174272339757838</v>
      </c>
      <c r="L1966" s="1">
        <v>9244</v>
      </c>
      <c r="M1966" s="1">
        <v>0.33232973578126174</v>
      </c>
      <c r="N1966" s="1">
        <v>0.32870166570758991</v>
      </c>
      <c r="O1966" s="4">
        <v>4</v>
      </c>
      <c r="P1966" s="1">
        <f t="shared" si="30"/>
        <v>1</v>
      </c>
    </row>
    <row r="1967" spans="1:16" x14ac:dyDescent="0.25">
      <c r="A1967" s="1" t="s">
        <v>1433</v>
      </c>
      <c r="B1967" s="1" t="s">
        <v>110</v>
      </c>
      <c r="C1967" s="1" t="s">
        <v>111</v>
      </c>
      <c r="D1967" s="1" t="s">
        <v>1414</v>
      </c>
      <c r="E1967" s="1" t="s">
        <v>79</v>
      </c>
      <c r="F1967" s="1" t="s">
        <v>80</v>
      </c>
      <c r="G1967" s="1" t="s">
        <v>1415</v>
      </c>
      <c r="H1967" s="2">
        <v>43221</v>
      </c>
      <c r="I1967" s="3">
        <v>40629</v>
      </c>
      <c r="J1967" s="1">
        <v>2011</v>
      </c>
      <c r="K1967" s="1">
        <v>0.22314655608374634</v>
      </c>
      <c r="L1967" s="1">
        <v>8825</v>
      </c>
      <c r="M1967" s="1">
        <v>0.33232973578126174</v>
      </c>
      <c r="N1967" s="1">
        <v>0.32870166570758991</v>
      </c>
      <c r="O1967" s="4">
        <v>4</v>
      </c>
      <c r="P1967" s="1">
        <f t="shared" si="30"/>
        <v>1</v>
      </c>
    </row>
    <row r="1968" spans="1:16" x14ac:dyDescent="0.25">
      <c r="A1968" s="1" t="s">
        <v>1433</v>
      </c>
      <c r="B1968" s="1" t="s">
        <v>112</v>
      </c>
      <c r="C1968" s="1" t="s">
        <v>113</v>
      </c>
      <c r="D1968" s="1" t="s">
        <v>1414</v>
      </c>
      <c r="E1968" s="1" t="s">
        <v>79</v>
      </c>
      <c r="F1968" s="1" t="s">
        <v>80</v>
      </c>
      <c r="G1968" s="1" t="s">
        <v>1415</v>
      </c>
      <c r="H1968" s="2">
        <v>43221</v>
      </c>
      <c r="I1968" s="3">
        <v>40629</v>
      </c>
      <c r="J1968" s="1">
        <v>2011</v>
      </c>
      <c r="K1968" s="1">
        <v>0.3461870649799319</v>
      </c>
      <c r="L1968" s="1">
        <v>13628</v>
      </c>
      <c r="M1968" s="1">
        <v>0.33232973578126174</v>
      </c>
      <c r="N1968" s="1">
        <v>0.32870166570758991</v>
      </c>
      <c r="O1968" s="4">
        <v>4</v>
      </c>
      <c r="P1968" s="1">
        <f t="shared" si="30"/>
        <v>1</v>
      </c>
    </row>
    <row r="1969" spans="1:16" x14ac:dyDescent="0.25">
      <c r="A1969" s="1" t="s">
        <v>1433</v>
      </c>
      <c r="B1969" s="1" t="s">
        <v>114</v>
      </c>
      <c r="C1969" s="1" t="s">
        <v>115</v>
      </c>
      <c r="D1969" s="1" t="s">
        <v>1414</v>
      </c>
      <c r="E1969" s="1" t="s">
        <v>79</v>
      </c>
      <c r="F1969" s="1" t="s">
        <v>80</v>
      </c>
      <c r="G1969" s="1" t="s">
        <v>1415</v>
      </c>
      <c r="H1969" s="2">
        <v>43221</v>
      </c>
      <c r="I1969" s="3">
        <v>40629</v>
      </c>
      <c r="J1969" s="1">
        <v>2011</v>
      </c>
      <c r="K1969" s="1">
        <v>0.37254395036194415</v>
      </c>
      <c r="L1969" s="1">
        <v>14410</v>
      </c>
      <c r="M1969" s="1">
        <v>0.33232973578126174</v>
      </c>
      <c r="N1969" s="1">
        <v>0.32870166570758991</v>
      </c>
      <c r="O1969" s="4">
        <v>4</v>
      </c>
      <c r="P1969" s="1">
        <f t="shared" si="30"/>
        <v>1</v>
      </c>
    </row>
    <row r="1970" spans="1:16" x14ac:dyDescent="0.25">
      <c r="A1970" s="1" t="s">
        <v>1433</v>
      </c>
      <c r="B1970" s="1" t="s">
        <v>116</v>
      </c>
      <c r="C1970" s="1" t="s">
        <v>117</v>
      </c>
      <c r="D1970" s="1" t="s">
        <v>1414</v>
      </c>
      <c r="E1970" s="1" t="s">
        <v>79</v>
      </c>
      <c r="F1970" s="1" t="s">
        <v>80</v>
      </c>
      <c r="G1970" s="1" t="s">
        <v>1415</v>
      </c>
      <c r="H1970" s="2">
        <v>43221</v>
      </c>
      <c r="I1970" s="3">
        <v>40629</v>
      </c>
      <c r="J1970" s="1">
        <v>2011</v>
      </c>
      <c r="K1970" s="1">
        <v>0.35951130685186755</v>
      </c>
      <c r="L1970" s="1">
        <v>16979</v>
      </c>
      <c r="M1970" s="1">
        <v>0.33232973578126174</v>
      </c>
      <c r="N1970" s="1">
        <v>0.32870166570758991</v>
      </c>
      <c r="O1970" s="4">
        <v>4</v>
      </c>
      <c r="P1970" s="1">
        <f t="shared" si="30"/>
        <v>1</v>
      </c>
    </row>
    <row r="1971" spans="1:16" x14ac:dyDescent="0.25">
      <c r="A1971" s="1" t="s">
        <v>1433</v>
      </c>
      <c r="B1971" s="1" t="s">
        <v>118</v>
      </c>
      <c r="C1971" s="1" t="s">
        <v>119</v>
      </c>
      <c r="D1971" s="1" t="s">
        <v>1414</v>
      </c>
      <c r="E1971" s="1" t="s">
        <v>79</v>
      </c>
      <c r="F1971" s="1" t="s">
        <v>80</v>
      </c>
      <c r="G1971" s="1" t="s">
        <v>1415</v>
      </c>
      <c r="H1971" s="2">
        <v>43221</v>
      </c>
      <c r="I1971" s="3">
        <v>40629</v>
      </c>
      <c r="J1971" s="1">
        <v>2011</v>
      </c>
      <c r="K1971" s="1">
        <v>0.36808070985778535</v>
      </c>
      <c r="L1971" s="1">
        <v>15141</v>
      </c>
      <c r="M1971" s="1">
        <v>0.33232973578126174</v>
      </c>
      <c r="N1971" s="1">
        <v>0.32870166570758991</v>
      </c>
      <c r="O1971" s="4">
        <v>4</v>
      </c>
      <c r="P1971" s="1">
        <f t="shared" si="30"/>
        <v>1</v>
      </c>
    </row>
    <row r="1972" spans="1:16" x14ac:dyDescent="0.25">
      <c r="A1972" s="1" t="s">
        <v>1433</v>
      </c>
      <c r="B1972" s="1" t="s">
        <v>120</v>
      </c>
      <c r="C1972" s="1" t="s">
        <v>121</v>
      </c>
      <c r="D1972" s="1" t="s">
        <v>1414</v>
      </c>
      <c r="E1972" s="1" t="s">
        <v>79</v>
      </c>
      <c r="F1972" s="1" t="s">
        <v>80</v>
      </c>
      <c r="G1972" s="1" t="s">
        <v>1415</v>
      </c>
      <c r="H1972" s="2">
        <v>43221</v>
      </c>
      <c r="I1972" s="3">
        <v>40629</v>
      </c>
      <c r="J1972" s="1">
        <v>2011</v>
      </c>
      <c r="K1972" s="1">
        <v>0.33670271117379719</v>
      </c>
      <c r="L1972" s="1">
        <v>12891</v>
      </c>
      <c r="M1972" s="1">
        <v>0.33232973578126174</v>
      </c>
      <c r="N1972" s="1">
        <v>0.32870166570758991</v>
      </c>
      <c r="O1972" s="4">
        <v>4</v>
      </c>
      <c r="P1972" s="1">
        <f t="shared" si="30"/>
        <v>1</v>
      </c>
    </row>
    <row r="1973" spans="1:16" x14ac:dyDescent="0.25">
      <c r="A1973" s="1" t="s">
        <v>1433</v>
      </c>
      <c r="B1973" s="1" t="s">
        <v>122</v>
      </c>
      <c r="C1973" s="1" t="s">
        <v>123</v>
      </c>
      <c r="D1973" s="1" t="s">
        <v>1414</v>
      </c>
      <c r="E1973" s="1" t="s">
        <v>79</v>
      </c>
      <c r="F1973" s="1" t="s">
        <v>80</v>
      </c>
      <c r="G1973" s="1" t="s">
        <v>1415</v>
      </c>
      <c r="H1973" s="2">
        <v>43221</v>
      </c>
      <c r="I1973" s="3">
        <v>40629</v>
      </c>
      <c r="J1973" s="1">
        <v>2011</v>
      </c>
      <c r="K1973" s="1">
        <v>0.36024116106503712</v>
      </c>
      <c r="L1973" s="1">
        <v>13205</v>
      </c>
      <c r="M1973" s="1">
        <v>0.33232973578126174</v>
      </c>
      <c r="N1973" s="1">
        <v>0.32870166570758991</v>
      </c>
      <c r="O1973" s="4">
        <v>4</v>
      </c>
      <c r="P1973" s="1">
        <f t="shared" si="30"/>
        <v>1</v>
      </c>
    </row>
    <row r="1974" spans="1:16" x14ac:dyDescent="0.25">
      <c r="A1974" s="1" t="s">
        <v>1433</v>
      </c>
      <c r="B1974" s="1" t="s">
        <v>124</v>
      </c>
      <c r="C1974" s="1" t="s">
        <v>125</v>
      </c>
      <c r="D1974" s="1" t="s">
        <v>1414</v>
      </c>
      <c r="E1974" s="1" t="s">
        <v>79</v>
      </c>
      <c r="F1974" s="1" t="s">
        <v>80</v>
      </c>
      <c r="G1974" s="1" t="s">
        <v>1415</v>
      </c>
      <c r="H1974" s="2">
        <v>43221</v>
      </c>
      <c r="I1974" s="3">
        <v>40629</v>
      </c>
      <c r="J1974" s="1">
        <v>2011</v>
      </c>
      <c r="K1974" s="1">
        <v>0.30018469656992086</v>
      </c>
      <c r="L1974" s="1">
        <v>11377</v>
      </c>
      <c r="M1974" s="1">
        <v>0.33232973578126174</v>
      </c>
      <c r="N1974" s="1">
        <v>0.32870166570758991</v>
      </c>
      <c r="O1974" s="4">
        <v>4</v>
      </c>
      <c r="P1974" s="1">
        <f t="shared" si="30"/>
        <v>1</v>
      </c>
    </row>
    <row r="1975" spans="1:16" x14ac:dyDescent="0.25">
      <c r="A1975" s="1" t="s">
        <v>1433</v>
      </c>
      <c r="B1975" s="1" t="s">
        <v>126</v>
      </c>
      <c r="C1975" s="1" t="s">
        <v>127</v>
      </c>
      <c r="D1975" s="1" t="s">
        <v>1414</v>
      </c>
      <c r="E1975" s="1" t="s">
        <v>79</v>
      </c>
      <c r="F1975" s="1" t="s">
        <v>80</v>
      </c>
      <c r="G1975" s="1" t="s">
        <v>1415</v>
      </c>
      <c r="H1975" s="2">
        <v>43221</v>
      </c>
      <c r="I1975" s="3">
        <v>40629</v>
      </c>
      <c r="J1975" s="1">
        <v>2011</v>
      </c>
      <c r="K1975" s="1">
        <v>0.3579743283271839</v>
      </c>
      <c r="L1975" s="1">
        <v>13777</v>
      </c>
      <c r="M1975" s="1">
        <v>0.33232973578126174</v>
      </c>
      <c r="N1975" s="1">
        <v>0.32870166570758991</v>
      </c>
      <c r="O1975" s="4">
        <v>4</v>
      </c>
      <c r="P1975" s="1">
        <f t="shared" si="30"/>
        <v>1</v>
      </c>
    </row>
    <row r="1976" spans="1:16" x14ac:dyDescent="0.25">
      <c r="A1976" s="1" t="s">
        <v>1433</v>
      </c>
      <c r="B1976" s="1" t="s">
        <v>128</v>
      </c>
      <c r="C1976" s="1" t="s">
        <v>129</v>
      </c>
      <c r="D1976" s="1" t="s">
        <v>1414</v>
      </c>
      <c r="E1976" s="1" t="s">
        <v>79</v>
      </c>
      <c r="F1976" s="1" t="s">
        <v>80</v>
      </c>
      <c r="G1976" s="1" t="s">
        <v>1415</v>
      </c>
      <c r="H1976" s="2">
        <v>43221</v>
      </c>
      <c r="I1976" s="3">
        <v>40629</v>
      </c>
      <c r="J1976" s="1">
        <v>2011</v>
      </c>
      <c r="K1976" s="1">
        <v>0.42197526614707548</v>
      </c>
      <c r="L1976" s="1">
        <v>17163</v>
      </c>
      <c r="M1976" s="1">
        <v>0.33232973578126174</v>
      </c>
      <c r="N1976" s="1">
        <v>0.32870166570758991</v>
      </c>
      <c r="O1976" s="4">
        <v>4</v>
      </c>
      <c r="P1976" s="1">
        <f t="shared" si="30"/>
        <v>1</v>
      </c>
    </row>
    <row r="1977" spans="1:16" x14ac:dyDescent="0.25">
      <c r="A1977" s="1" t="s">
        <v>1433</v>
      </c>
      <c r="B1977" s="1" t="s">
        <v>130</v>
      </c>
      <c r="C1977" s="1" t="s">
        <v>131</v>
      </c>
      <c r="D1977" s="1" t="s">
        <v>1414</v>
      </c>
      <c r="E1977" s="1" t="s">
        <v>79</v>
      </c>
      <c r="F1977" s="1" t="s">
        <v>80</v>
      </c>
      <c r="G1977" s="1" t="s">
        <v>1415</v>
      </c>
      <c r="H1977" s="2">
        <v>43221</v>
      </c>
      <c r="I1977" s="3">
        <v>40629</v>
      </c>
      <c r="J1977" s="1">
        <v>2011</v>
      </c>
      <c r="K1977" s="1">
        <v>0.30448586176967701</v>
      </c>
      <c r="L1977" s="1">
        <v>13331</v>
      </c>
      <c r="M1977" s="1">
        <v>0.33232973578126174</v>
      </c>
      <c r="N1977" s="1">
        <v>0.32870166570758991</v>
      </c>
      <c r="O1977" s="4">
        <v>4</v>
      </c>
      <c r="P1977" s="1">
        <f t="shared" si="30"/>
        <v>1</v>
      </c>
    </row>
    <row r="1978" spans="1:16" x14ac:dyDescent="0.25">
      <c r="A1978" s="1" t="s">
        <v>1433</v>
      </c>
      <c r="B1978" s="1" t="s">
        <v>132</v>
      </c>
      <c r="C1978" s="1" t="s">
        <v>133</v>
      </c>
      <c r="D1978" s="1" t="s">
        <v>1414</v>
      </c>
      <c r="E1978" s="1" t="s">
        <v>79</v>
      </c>
      <c r="F1978" s="1" t="s">
        <v>80</v>
      </c>
      <c r="G1978" s="1" t="s">
        <v>1415</v>
      </c>
      <c r="H1978" s="2">
        <v>43221</v>
      </c>
      <c r="I1978" s="3">
        <v>40629</v>
      </c>
      <c r="J1978" s="1">
        <v>2011</v>
      </c>
      <c r="K1978" s="1">
        <v>0.37547371048630496</v>
      </c>
      <c r="L1978" s="1">
        <v>16546</v>
      </c>
      <c r="M1978" s="1">
        <v>0.33232973578126174</v>
      </c>
      <c r="N1978" s="1">
        <v>0.32870166570758991</v>
      </c>
      <c r="O1978" s="4">
        <v>4</v>
      </c>
      <c r="P1978" s="1">
        <f t="shared" si="30"/>
        <v>1</v>
      </c>
    </row>
    <row r="1979" spans="1:16" x14ac:dyDescent="0.25">
      <c r="A1979" s="1" t="s">
        <v>1433</v>
      </c>
      <c r="B1979" s="1" t="s">
        <v>134</v>
      </c>
      <c r="C1979" s="1" t="s">
        <v>135</v>
      </c>
      <c r="D1979" s="1" t="s">
        <v>1414</v>
      </c>
      <c r="E1979" s="1" t="s">
        <v>79</v>
      </c>
      <c r="F1979" s="1" t="s">
        <v>80</v>
      </c>
      <c r="G1979" s="1" t="s">
        <v>1415</v>
      </c>
      <c r="H1979" s="2">
        <v>43221</v>
      </c>
      <c r="I1979" s="3">
        <v>40629</v>
      </c>
      <c r="J1979" s="1">
        <v>2011</v>
      </c>
      <c r="K1979" s="1">
        <v>0.34006104435339729</v>
      </c>
      <c r="L1979" s="1">
        <v>12367</v>
      </c>
      <c r="M1979" s="1">
        <v>0.33232973578126174</v>
      </c>
      <c r="N1979" s="1">
        <v>0.32870166570758991</v>
      </c>
      <c r="O1979" s="4">
        <v>4</v>
      </c>
      <c r="P1979" s="1">
        <f t="shared" si="30"/>
        <v>1</v>
      </c>
    </row>
    <row r="1980" spans="1:16" x14ac:dyDescent="0.25">
      <c r="A1980" s="1" t="s">
        <v>1433</v>
      </c>
      <c r="B1980" s="1" t="s">
        <v>136</v>
      </c>
      <c r="C1980" s="1" t="s">
        <v>137</v>
      </c>
      <c r="D1980" s="1" t="s">
        <v>1414</v>
      </c>
      <c r="E1980" s="1" t="s">
        <v>79</v>
      </c>
      <c r="F1980" s="1" t="s">
        <v>80</v>
      </c>
      <c r="G1980" s="1" t="s">
        <v>1415</v>
      </c>
      <c r="H1980" s="2">
        <v>43221</v>
      </c>
      <c r="I1980" s="3">
        <v>40629</v>
      </c>
      <c r="J1980" s="1">
        <v>2011</v>
      </c>
      <c r="K1980" s="1">
        <v>0.34918406273180036</v>
      </c>
      <c r="L1980" s="1">
        <v>13181</v>
      </c>
      <c r="M1980" s="1">
        <v>0.33232973578126174</v>
      </c>
      <c r="N1980" s="1">
        <v>0.32870166570758991</v>
      </c>
      <c r="O1980" s="4">
        <v>4</v>
      </c>
      <c r="P1980" s="1">
        <f t="shared" si="30"/>
        <v>1</v>
      </c>
    </row>
    <row r="1981" spans="1:16" x14ac:dyDescent="0.25">
      <c r="A1981" s="1" t="s">
        <v>1433</v>
      </c>
      <c r="B1981" s="1" t="s">
        <v>138</v>
      </c>
      <c r="C1981" s="1" t="s">
        <v>139</v>
      </c>
      <c r="D1981" s="1" t="s">
        <v>1416</v>
      </c>
      <c r="E1981" s="1" t="s">
        <v>141</v>
      </c>
      <c r="F1981" s="1" t="s">
        <v>80</v>
      </c>
      <c r="G1981" s="1" t="s">
        <v>1415</v>
      </c>
      <c r="H1981" s="2">
        <v>43221</v>
      </c>
      <c r="I1981" s="3">
        <v>40629</v>
      </c>
      <c r="J1981" s="1">
        <v>2011</v>
      </c>
      <c r="K1981" s="1">
        <v>0.38729061819274391</v>
      </c>
      <c r="L1981" s="1">
        <v>15468</v>
      </c>
      <c r="M1981" s="1">
        <v>0.33475547332839573</v>
      </c>
      <c r="N1981" s="1">
        <v>0.32870166570758991</v>
      </c>
      <c r="O1981" s="4">
        <v>4</v>
      </c>
      <c r="P1981" s="1">
        <f t="shared" si="30"/>
        <v>1</v>
      </c>
    </row>
    <row r="1982" spans="1:16" x14ac:dyDescent="0.25">
      <c r="A1982" s="1" t="s">
        <v>1433</v>
      </c>
      <c r="B1982" s="1" t="s">
        <v>142</v>
      </c>
      <c r="C1982" s="1" t="s">
        <v>143</v>
      </c>
      <c r="D1982" s="1" t="s">
        <v>1416</v>
      </c>
      <c r="E1982" s="1" t="s">
        <v>141</v>
      </c>
      <c r="F1982" s="1" t="s">
        <v>80</v>
      </c>
      <c r="G1982" s="1" t="s">
        <v>1415</v>
      </c>
      <c r="H1982" s="2">
        <v>43221</v>
      </c>
      <c r="I1982" s="3">
        <v>40629</v>
      </c>
      <c r="J1982" s="1">
        <v>2011</v>
      </c>
      <c r="K1982" s="1">
        <v>0.34175914508836824</v>
      </c>
      <c r="L1982" s="1">
        <v>13304</v>
      </c>
      <c r="M1982" s="1">
        <v>0.33475547332839573</v>
      </c>
      <c r="N1982" s="1">
        <v>0.32870166570758991</v>
      </c>
      <c r="O1982" s="4">
        <v>4</v>
      </c>
      <c r="P1982" s="1">
        <f t="shared" si="30"/>
        <v>1</v>
      </c>
    </row>
    <row r="1983" spans="1:16" x14ac:dyDescent="0.25">
      <c r="A1983" s="1" t="s">
        <v>1433</v>
      </c>
      <c r="B1983" s="1" t="s">
        <v>144</v>
      </c>
      <c r="C1983" s="1" t="s">
        <v>145</v>
      </c>
      <c r="D1983" s="1" t="s">
        <v>1416</v>
      </c>
      <c r="E1983" s="1" t="s">
        <v>141</v>
      </c>
      <c r="F1983" s="1" t="s">
        <v>80</v>
      </c>
      <c r="G1983" s="1" t="s">
        <v>1415</v>
      </c>
      <c r="H1983" s="2">
        <v>43221</v>
      </c>
      <c r="I1983" s="3">
        <v>40629</v>
      </c>
      <c r="J1983" s="1">
        <v>2011</v>
      </c>
      <c r="K1983" s="1">
        <v>0.35682808415286943</v>
      </c>
      <c r="L1983" s="1">
        <v>14332</v>
      </c>
      <c r="M1983" s="1">
        <v>0.33475547332839573</v>
      </c>
      <c r="N1983" s="1">
        <v>0.32870166570758991</v>
      </c>
      <c r="O1983" s="4">
        <v>4</v>
      </c>
      <c r="P1983" s="1">
        <f t="shared" si="30"/>
        <v>1</v>
      </c>
    </row>
    <row r="1984" spans="1:16" x14ac:dyDescent="0.25">
      <c r="A1984" s="1" t="s">
        <v>1433</v>
      </c>
      <c r="B1984" s="1" t="s">
        <v>146</v>
      </c>
      <c r="C1984" s="1" t="s">
        <v>147</v>
      </c>
      <c r="D1984" s="1" t="s">
        <v>1416</v>
      </c>
      <c r="E1984" s="1" t="s">
        <v>141</v>
      </c>
      <c r="F1984" s="1" t="s">
        <v>80</v>
      </c>
      <c r="G1984" s="1" t="s">
        <v>1415</v>
      </c>
      <c r="H1984" s="2">
        <v>43221</v>
      </c>
      <c r="I1984" s="3">
        <v>40629</v>
      </c>
      <c r="J1984" s="1">
        <v>2011</v>
      </c>
      <c r="K1984" s="1">
        <v>0.28976492043268631</v>
      </c>
      <c r="L1984" s="1">
        <v>11599</v>
      </c>
      <c r="M1984" s="1">
        <v>0.33475547332839573</v>
      </c>
      <c r="N1984" s="1">
        <v>0.32870166570758991</v>
      </c>
      <c r="O1984" s="4">
        <v>4</v>
      </c>
      <c r="P1984" s="1">
        <f t="shared" si="30"/>
        <v>1</v>
      </c>
    </row>
    <row r="1985" spans="1:16" x14ac:dyDescent="0.25">
      <c r="A1985" s="1" t="s">
        <v>1433</v>
      </c>
      <c r="B1985" s="1" t="s">
        <v>148</v>
      </c>
      <c r="C1985" s="1" t="s">
        <v>149</v>
      </c>
      <c r="D1985" s="1" t="s">
        <v>1416</v>
      </c>
      <c r="E1985" s="1" t="s">
        <v>141</v>
      </c>
      <c r="F1985" s="1" t="s">
        <v>80</v>
      </c>
      <c r="G1985" s="1" t="s">
        <v>1415</v>
      </c>
      <c r="H1985" s="2">
        <v>43221</v>
      </c>
      <c r="I1985" s="3">
        <v>40629</v>
      </c>
      <c r="J1985" s="1">
        <v>2011</v>
      </c>
      <c r="K1985" s="1">
        <v>0.29174549437419101</v>
      </c>
      <c r="L1985" s="1">
        <v>11720</v>
      </c>
      <c r="M1985" s="1">
        <v>0.33475547332839573</v>
      </c>
      <c r="N1985" s="1">
        <v>0.32870166570758991</v>
      </c>
      <c r="O1985" s="4">
        <v>4</v>
      </c>
      <c r="P1985" s="1">
        <f t="shared" si="30"/>
        <v>1</v>
      </c>
    </row>
    <row r="1986" spans="1:16" x14ac:dyDescent="0.25">
      <c r="A1986" s="1" t="s">
        <v>1433</v>
      </c>
      <c r="B1986" s="1" t="s">
        <v>150</v>
      </c>
      <c r="C1986" s="1" t="s">
        <v>151</v>
      </c>
      <c r="D1986" s="1" t="s">
        <v>1416</v>
      </c>
      <c r="E1986" s="1" t="s">
        <v>141</v>
      </c>
      <c r="F1986" s="1" t="s">
        <v>80</v>
      </c>
      <c r="G1986" s="1" t="s">
        <v>1415</v>
      </c>
      <c r="H1986" s="2">
        <v>43221</v>
      </c>
      <c r="I1986" s="3">
        <v>40629</v>
      </c>
      <c r="J1986" s="1">
        <v>2011</v>
      </c>
      <c r="K1986" s="1">
        <v>0.20322417693439634</v>
      </c>
      <c r="L1986" s="1">
        <v>9253</v>
      </c>
      <c r="M1986" s="1">
        <v>0.33475547332839573</v>
      </c>
      <c r="N1986" s="1">
        <v>0.32870166570758991</v>
      </c>
      <c r="O1986" s="4">
        <v>4</v>
      </c>
      <c r="P1986" s="1">
        <f t="shared" si="30"/>
        <v>1</v>
      </c>
    </row>
    <row r="1987" spans="1:16" x14ac:dyDescent="0.25">
      <c r="A1987" s="1" t="s">
        <v>1433</v>
      </c>
      <c r="B1987" s="1" t="s">
        <v>152</v>
      </c>
      <c r="C1987" s="1" t="s">
        <v>153</v>
      </c>
      <c r="D1987" s="1" t="s">
        <v>1416</v>
      </c>
      <c r="E1987" s="1" t="s">
        <v>141</v>
      </c>
      <c r="F1987" s="1" t="s">
        <v>80</v>
      </c>
      <c r="G1987" s="1" t="s">
        <v>1415</v>
      </c>
      <c r="H1987" s="2">
        <v>43221</v>
      </c>
      <c r="I1987" s="3">
        <v>40629</v>
      </c>
      <c r="J1987" s="1">
        <v>2011</v>
      </c>
      <c r="K1987" s="1">
        <v>0.33114461312181542</v>
      </c>
      <c r="L1987" s="1">
        <v>12608</v>
      </c>
      <c r="M1987" s="1">
        <v>0.33475547332839573</v>
      </c>
      <c r="N1987" s="1">
        <v>0.32870166570758991</v>
      </c>
      <c r="O1987" s="4">
        <v>4</v>
      </c>
      <c r="P1987" s="1">
        <f t="shared" ref="P1987:P2050" si="31">IF(A1987="Owned outright",1,IF(A1987="Owned with a mortgage or loan",1,IF(A1987="Shared ownership",4,IF(A1987="Rented from council (local authority)",3,IF(A1987="Other social rented",3,IF(A1987="Private landlord or letting agency",2,IF(A1987="Other private rented",2,IF(A1987="Living rent free",4,0))))))))</f>
        <v>1</v>
      </c>
    </row>
    <row r="1988" spans="1:16" x14ac:dyDescent="0.25">
      <c r="A1988" s="1" t="s">
        <v>1433</v>
      </c>
      <c r="B1988" s="1" t="s">
        <v>154</v>
      </c>
      <c r="C1988" s="1" t="s">
        <v>155</v>
      </c>
      <c r="D1988" s="1" t="s">
        <v>1416</v>
      </c>
      <c r="E1988" s="1" t="s">
        <v>141</v>
      </c>
      <c r="F1988" s="1" t="s">
        <v>80</v>
      </c>
      <c r="G1988" s="1" t="s">
        <v>1415</v>
      </c>
      <c r="H1988" s="2">
        <v>43221</v>
      </c>
      <c r="I1988" s="3">
        <v>40629</v>
      </c>
      <c r="J1988" s="1">
        <v>2011</v>
      </c>
      <c r="K1988" s="1">
        <v>0.31276182131807356</v>
      </c>
      <c r="L1988" s="1">
        <v>11423</v>
      </c>
      <c r="M1988" s="1">
        <v>0.33475547332839573</v>
      </c>
      <c r="N1988" s="1">
        <v>0.32870166570758991</v>
      </c>
      <c r="O1988" s="4">
        <v>4</v>
      </c>
      <c r="P1988" s="1">
        <f t="shared" si="31"/>
        <v>1</v>
      </c>
    </row>
    <row r="1989" spans="1:16" x14ac:dyDescent="0.25">
      <c r="A1989" s="1" t="s">
        <v>1433</v>
      </c>
      <c r="B1989" s="1" t="s">
        <v>156</v>
      </c>
      <c r="C1989" s="1" t="s">
        <v>157</v>
      </c>
      <c r="D1989" s="1" t="s">
        <v>1416</v>
      </c>
      <c r="E1989" s="1" t="s">
        <v>141</v>
      </c>
      <c r="F1989" s="1" t="s">
        <v>80</v>
      </c>
      <c r="G1989" s="1" t="s">
        <v>1415</v>
      </c>
      <c r="H1989" s="2">
        <v>43221</v>
      </c>
      <c r="I1989" s="3">
        <v>40629</v>
      </c>
      <c r="J1989" s="1">
        <v>2011</v>
      </c>
      <c r="K1989" s="1">
        <v>0.30723842362139719</v>
      </c>
      <c r="L1989" s="1">
        <v>12653</v>
      </c>
      <c r="M1989" s="1">
        <v>0.33475547332839573</v>
      </c>
      <c r="N1989" s="1">
        <v>0.32870166570758991</v>
      </c>
      <c r="O1989" s="4">
        <v>4</v>
      </c>
      <c r="P1989" s="1">
        <f t="shared" si="31"/>
        <v>1</v>
      </c>
    </row>
    <row r="1990" spans="1:16" x14ac:dyDescent="0.25">
      <c r="A1990" s="1" t="s">
        <v>1433</v>
      </c>
      <c r="B1990" s="1" t="s">
        <v>158</v>
      </c>
      <c r="C1990" s="1" t="s">
        <v>159</v>
      </c>
      <c r="D1990" s="1" t="s">
        <v>1416</v>
      </c>
      <c r="E1990" s="1" t="s">
        <v>141</v>
      </c>
      <c r="F1990" s="1" t="s">
        <v>80</v>
      </c>
      <c r="G1990" s="1" t="s">
        <v>1415</v>
      </c>
      <c r="H1990" s="2">
        <v>43221</v>
      </c>
      <c r="I1990" s="3">
        <v>40629</v>
      </c>
      <c r="J1990" s="1">
        <v>2011</v>
      </c>
      <c r="K1990" s="1">
        <v>0.30376811594202896</v>
      </c>
      <c r="L1990" s="1">
        <v>12576</v>
      </c>
      <c r="M1990" s="1">
        <v>0.33475547332839573</v>
      </c>
      <c r="N1990" s="1">
        <v>0.32870166570758991</v>
      </c>
      <c r="O1990" s="4">
        <v>4</v>
      </c>
      <c r="P1990" s="1">
        <f t="shared" si="31"/>
        <v>1</v>
      </c>
    </row>
    <row r="1991" spans="1:16" x14ac:dyDescent="0.25">
      <c r="A1991" s="1" t="s">
        <v>1433</v>
      </c>
      <c r="B1991" s="1" t="s">
        <v>160</v>
      </c>
      <c r="C1991" s="1" t="s">
        <v>161</v>
      </c>
      <c r="D1991" s="1" t="s">
        <v>1416</v>
      </c>
      <c r="E1991" s="1" t="s">
        <v>141</v>
      </c>
      <c r="F1991" s="1" t="s">
        <v>80</v>
      </c>
      <c r="G1991" s="1" t="s">
        <v>1415</v>
      </c>
      <c r="H1991" s="2">
        <v>43221</v>
      </c>
      <c r="I1991" s="3">
        <v>40629</v>
      </c>
      <c r="J1991" s="1">
        <v>2011</v>
      </c>
      <c r="K1991" s="1">
        <v>0.38469541952585035</v>
      </c>
      <c r="L1991" s="1">
        <v>15529</v>
      </c>
      <c r="M1991" s="1">
        <v>0.33475547332839573</v>
      </c>
      <c r="N1991" s="1">
        <v>0.32870166570758991</v>
      </c>
      <c r="O1991" s="4">
        <v>4</v>
      </c>
      <c r="P1991" s="1">
        <f t="shared" si="31"/>
        <v>1</v>
      </c>
    </row>
    <row r="1992" spans="1:16" x14ac:dyDescent="0.25">
      <c r="A1992" s="1" t="s">
        <v>1433</v>
      </c>
      <c r="B1992" s="1" t="s">
        <v>162</v>
      </c>
      <c r="C1992" s="1" t="s">
        <v>163</v>
      </c>
      <c r="D1992" s="1" t="s">
        <v>1416</v>
      </c>
      <c r="E1992" s="1" t="s">
        <v>141</v>
      </c>
      <c r="F1992" s="1" t="s">
        <v>80</v>
      </c>
      <c r="G1992" s="1" t="s">
        <v>1415</v>
      </c>
      <c r="H1992" s="2">
        <v>43221</v>
      </c>
      <c r="I1992" s="3">
        <v>40629</v>
      </c>
      <c r="J1992" s="1">
        <v>2011</v>
      </c>
      <c r="K1992" s="1">
        <v>0.32362748321044477</v>
      </c>
      <c r="L1992" s="1">
        <v>13782</v>
      </c>
      <c r="M1992" s="1">
        <v>0.33475547332839573</v>
      </c>
      <c r="N1992" s="1">
        <v>0.32870166570758991</v>
      </c>
      <c r="O1992" s="4">
        <v>4</v>
      </c>
      <c r="P1992" s="1">
        <f t="shared" si="31"/>
        <v>1</v>
      </c>
    </row>
    <row r="1993" spans="1:16" x14ac:dyDescent="0.25">
      <c r="A1993" s="1" t="s">
        <v>1433</v>
      </c>
      <c r="B1993" s="1" t="s">
        <v>164</v>
      </c>
      <c r="C1993" s="1" t="s">
        <v>165</v>
      </c>
      <c r="D1993" s="1" t="s">
        <v>1416</v>
      </c>
      <c r="E1993" s="1" t="s">
        <v>141</v>
      </c>
      <c r="F1993" s="1" t="s">
        <v>80</v>
      </c>
      <c r="G1993" s="1" t="s">
        <v>1415</v>
      </c>
      <c r="H1993" s="2">
        <v>43221</v>
      </c>
      <c r="I1993" s="3">
        <v>40629</v>
      </c>
      <c r="J1993" s="1">
        <v>2011</v>
      </c>
      <c r="K1993" s="1">
        <v>0.33536617842876165</v>
      </c>
      <c r="L1993" s="1">
        <v>12593</v>
      </c>
      <c r="M1993" s="1">
        <v>0.33475547332839573</v>
      </c>
      <c r="N1993" s="1">
        <v>0.32870166570758991</v>
      </c>
      <c r="O1993" s="4">
        <v>4</v>
      </c>
      <c r="P1993" s="1">
        <f t="shared" si="31"/>
        <v>1</v>
      </c>
    </row>
    <row r="1994" spans="1:16" x14ac:dyDescent="0.25">
      <c r="A1994" s="1" t="s">
        <v>1433</v>
      </c>
      <c r="B1994" s="1" t="s">
        <v>166</v>
      </c>
      <c r="C1994" s="1" t="s">
        <v>167</v>
      </c>
      <c r="D1994" s="1" t="s">
        <v>1416</v>
      </c>
      <c r="E1994" s="1" t="s">
        <v>141</v>
      </c>
      <c r="F1994" s="1" t="s">
        <v>80</v>
      </c>
      <c r="G1994" s="1" t="s">
        <v>1415</v>
      </c>
      <c r="H1994" s="2">
        <v>43221</v>
      </c>
      <c r="I1994" s="3">
        <v>40629</v>
      </c>
      <c r="J1994" s="1">
        <v>2011</v>
      </c>
      <c r="K1994" s="1">
        <v>0.37900312372674183</v>
      </c>
      <c r="L1994" s="1">
        <v>13953</v>
      </c>
      <c r="M1994" s="1">
        <v>0.33475547332839573</v>
      </c>
      <c r="N1994" s="1">
        <v>0.32870166570758991</v>
      </c>
      <c r="O1994" s="4">
        <v>4</v>
      </c>
      <c r="P1994" s="1">
        <f t="shared" si="31"/>
        <v>1</v>
      </c>
    </row>
    <row r="1995" spans="1:16" x14ac:dyDescent="0.25">
      <c r="A1995" s="1" t="s">
        <v>1433</v>
      </c>
      <c r="B1995" s="1" t="s">
        <v>168</v>
      </c>
      <c r="C1995" s="1" t="s">
        <v>169</v>
      </c>
      <c r="D1995" s="1" t="s">
        <v>1416</v>
      </c>
      <c r="E1995" s="1" t="s">
        <v>141</v>
      </c>
      <c r="F1995" s="1" t="s">
        <v>80</v>
      </c>
      <c r="G1995" s="1" t="s">
        <v>1415</v>
      </c>
      <c r="H1995" s="2">
        <v>43221</v>
      </c>
      <c r="I1995" s="3">
        <v>40629</v>
      </c>
      <c r="J1995" s="1">
        <v>2011</v>
      </c>
      <c r="K1995" s="1">
        <v>0.37781490629086156</v>
      </c>
      <c r="L1995" s="1">
        <v>15603</v>
      </c>
      <c r="M1995" s="1">
        <v>0.33475547332839573</v>
      </c>
      <c r="N1995" s="1">
        <v>0.32870166570758991</v>
      </c>
      <c r="O1995" s="4">
        <v>4</v>
      </c>
      <c r="P1995" s="1">
        <f t="shared" si="31"/>
        <v>1</v>
      </c>
    </row>
    <row r="1996" spans="1:16" x14ac:dyDescent="0.25">
      <c r="A1996" s="1" t="s">
        <v>1433</v>
      </c>
      <c r="B1996" s="1" t="s">
        <v>170</v>
      </c>
      <c r="C1996" s="1" t="s">
        <v>171</v>
      </c>
      <c r="D1996" s="1" t="s">
        <v>1416</v>
      </c>
      <c r="E1996" s="1" t="s">
        <v>141</v>
      </c>
      <c r="F1996" s="1" t="s">
        <v>80</v>
      </c>
      <c r="G1996" s="1" t="s">
        <v>1415</v>
      </c>
      <c r="H1996" s="2">
        <v>43221</v>
      </c>
      <c r="I1996" s="3">
        <v>40629</v>
      </c>
      <c r="J1996" s="1">
        <v>2011</v>
      </c>
      <c r="K1996" s="1">
        <v>0.33996666239261442</v>
      </c>
      <c r="L1996" s="1">
        <v>13257</v>
      </c>
      <c r="M1996" s="1">
        <v>0.33475547332839573</v>
      </c>
      <c r="N1996" s="1">
        <v>0.32870166570758991</v>
      </c>
      <c r="O1996" s="4">
        <v>4</v>
      </c>
      <c r="P1996" s="1">
        <f t="shared" si="31"/>
        <v>1</v>
      </c>
    </row>
    <row r="1997" spans="1:16" x14ac:dyDescent="0.25">
      <c r="A1997" s="1" t="s">
        <v>1433</v>
      </c>
      <c r="B1997" s="1" t="s">
        <v>172</v>
      </c>
      <c r="C1997" s="1" t="s">
        <v>173</v>
      </c>
      <c r="D1997" s="1" t="s">
        <v>1416</v>
      </c>
      <c r="E1997" s="1" t="s">
        <v>141</v>
      </c>
      <c r="F1997" s="1" t="s">
        <v>80</v>
      </c>
      <c r="G1997" s="1" t="s">
        <v>1415</v>
      </c>
      <c r="H1997" s="2">
        <v>43221</v>
      </c>
      <c r="I1997" s="3">
        <v>40629</v>
      </c>
      <c r="J1997" s="1">
        <v>2011</v>
      </c>
      <c r="K1997" s="1">
        <v>0.41054172767203512</v>
      </c>
      <c r="L1997" s="1">
        <v>15422</v>
      </c>
      <c r="M1997" s="1">
        <v>0.33475547332839573</v>
      </c>
      <c r="N1997" s="1">
        <v>0.32870166570758991</v>
      </c>
      <c r="O1997" s="4">
        <v>4</v>
      </c>
      <c r="P1997" s="1">
        <f t="shared" si="31"/>
        <v>1</v>
      </c>
    </row>
    <row r="1998" spans="1:16" x14ac:dyDescent="0.25">
      <c r="A1998" s="1" t="s">
        <v>1433</v>
      </c>
      <c r="B1998" s="1" t="s">
        <v>174</v>
      </c>
      <c r="C1998" s="1" t="s">
        <v>175</v>
      </c>
      <c r="D1998" s="1" t="s">
        <v>1416</v>
      </c>
      <c r="E1998" s="1" t="s">
        <v>141</v>
      </c>
      <c r="F1998" s="1" t="s">
        <v>80</v>
      </c>
      <c r="G1998" s="1" t="s">
        <v>1415</v>
      </c>
      <c r="H1998" s="2">
        <v>43221</v>
      </c>
      <c r="I1998" s="3">
        <v>40629</v>
      </c>
      <c r="J1998" s="1">
        <v>2011</v>
      </c>
      <c r="K1998" s="1">
        <v>0.39856519488203535</v>
      </c>
      <c r="L1998" s="1">
        <v>16167</v>
      </c>
      <c r="M1998" s="1">
        <v>0.33475547332839573</v>
      </c>
      <c r="N1998" s="1">
        <v>0.32870166570758991</v>
      </c>
      <c r="O1998" s="4">
        <v>4</v>
      </c>
      <c r="P1998" s="1">
        <f t="shared" si="31"/>
        <v>1</v>
      </c>
    </row>
    <row r="1999" spans="1:16" x14ac:dyDescent="0.25">
      <c r="A1999" s="1" t="s">
        <v>1433</v>
      </c>
      <c r="B1999" s="1" t="s">
        <v>176</v>
      </c>
      <c r="C1999" s="1" t="s">
        <v>177</v>
      </c>
      <c r="D1999" s="1" t="s">
        <v>1416</v>
      </c>
      <c r="E1999" s="1" t="s">
        <v>141</v>
      </c>
      <c r="F1999" s="1" t="s">
        <v>80</v>
      </c>
      <c r="G1999" s="1" t="s">
        <v>1415</v>
      </c>
      <c r="H1999" s="2">
        <v>43221</v>
      </c>
      <c r="I1999" s="3">
        <v>40629</v>
      </c>
      <c r="J1999" s="1">
        <v>2011</v>
      </c>
      <c r="K1999" s="1">
        <v>0.31704997195327173</v>
      </c>
      <c r="L1999" s="1">
        <v>13000</v>
      </c>
      <c r="M1999" s="1">
        <v>0.33475547332839573</v>
      </c>
      <c r="N1999" s="1">
        <v>0.32870166570758991</v>
      </c>
      <c r="O1999" s="4">
        <v>4</v>
      </c>
      <c r="P1999" s="1">
        <f t="shared" si="31"/>
        <v>1</v>
      </c>
    </row>
    <row r="2000" spans="1:16" x14ac:dyDescent="0.25">
      <c r="A2000" s="1" t="s">
        <v>1433</v>
      </c>
      <c r="B2000" s="1" t="s">
        <v>178</v>
      </c>
      <c r="C2000" s="1" t="s">
        <v>179</v>
      </c>
      <c r="D2000" s="1" t="s">
        <v>1416</v>
      </c>
      <c r="E2000" s="1" t="s">
        <v>141</v>
      </c>
      <c r="F2000" s="1" t="s">
        <v>80</v>
      </c>
      <c r="G2000" s="1" t="s">
        <v>1415</v>
      </c>
      <c r="H2000" s="2">
        <v>43221</v>
      </c>
      <c r="I2000" s="3">
        <v>40629</v>
      </c>
      <c r="J2000" s="1">
        <v>2011</v>
      </c>
      <c r="K2000" s="1">
        <v>0.38036330654304501</v>
      </c>
      <c r="L2000" s="1">
        <v>15097</v>
      </c>
      <c r="M2000" s="1">
        <v>0.33475547332839573</v>
      </c>
      <c r="N2000" s="1">
        <v>0.32870166570758991</v>
      </c>
      <c r="O2000" s="4">
        <v>4</v>
      </c>
      <c r="P2000" s="1">
        <f t="shared" si="31"/>
        <v>1</v>
      </c>
    </row>
    <row r="2001" spans="1:16" x14ac:dyDescent="0.25">
      <c r="A2001" s="1" t="s">
        <v>1433</v>
      </c>
      <c r="B2001" s="1" t="s">
        <v>180</v>
      </c>
      <c r="C2001" s="1" t="s">
        <v>181</v>
      </c>
      <c r="D2001" s="1" t="s">
        <v>1416</v>
      </c>
      <c r="E2001" s="1" t="s">
        <v>141</v>
      </c>
      <c r="F2001" s="1" t="s">
        <v>80</v>
      </c>
      <c r="G2001" s="1" t="s">
        <v>1415</v>
      </c>
      <c r="H2001" s="2">
        <v>43221</v>
      </c>
      <c r="I2001" s="3">
        <v>40629</v>
      </c>
      <c r="J2001" s="1">
        <v>2011</v>
      </c>
      <c r="K2001" s="1">
        <v>0.32538072516357608</v>
      </c>
      <c r="L2001" s="1">
        <v>11388</v>
      </c>
      <c r="M2001" s="1">
        <v>0.33475547332839573</v>
      </c>
      <c r="N2001" s="1">
        <v>0.32870166570758991</v>
      </c>
      <c r="O2001" s="4">
        <v>4</v>
      </c>
      <c r="P2001" s="1">
        <f t="shared" si="31"/>
        <v>1</v>
      </c>
    </row>
    <row r="2002" spans="1:16" x14ac:dyDescent="0.25">
      <c r="A2002" s="1" t="s">
        <v>1433</v>
      </c>
      <c r="B2002" s="1" t="s">
        <v>182</v>
      </c>
      <c r="C2002" s="1" t="s">
        <v>183</v>
      </c>
      <c r="D2002" s="1" t="s">
        <v>1416</v>
      </c>
      <c r="E2002" s="1" t="s">
        <v>141</v>
      </c>
      <c r="F2002" s="1" t="s">
        <v>80</v>
      </c>
      <c r="G2002" s="1" t="s">
        <v>1415</v>
      </c>
      <c r="H2002" s="2">
        <v>43221</v>
      </c>
      <c r="I2002" s="3">
        <v>40629</v>
      </c>
      <c r="J2002" s="1">
        <v>2011</v>
      </c>
      <c r="K2002" s="1">
        <v>0.37073224525805026</v>
      </c>
      <c r="L2002" s="1">
        <v>16809</v>
      </c>
      <c r="M2002" s="1">
        <v>0.33475547332839573</v>
      </c>
      <c r="N2002" s="1">
        <v>0.32870166570758991</v>
      </c>
      <c r="O2002" s="4">
        <v>4</v>
      </c>
      <c r="P2002" s="1">
        <f t="shared" si="31"/>
        <v>1</v>
      </c>
    </row>
    <row r="2003" spans="1:16" x14ac:dyDescent="0.25">
      <c r="A2003" s="1" t="s">
        <v>1433</v>
      </c>
      <c r="B2003" s="1" t="s">
        <v>184</v>
      </c>
      <c r="C2003" s="1" t="s">
        <v>185</v>
      </c>
      <c r="D2003" s="1" t="s">
        <v>1416</v>
      </c>
      <c r="E2003" s="1" t="s">
        <v>141</v>
      </c>
      <c r="F2003" s="1" t="s">
        <v>80</v>
      </c>
      <c r="G2003" s="1" t="s">
        <v>1415</v>
      </c>
      <c r="H2003" s="2">
        <v>43221</v>
      </c>
      <c r="I2003" s="3">
        <v>40629</v>
      </c>
      <c r="J2003" s="1">
        <v>2011</v>
      </c>
      <c r="K2003" s="1">
        <v>0.37601411863871037</v>
      </c>
      <c r="L2003" s="1">
        <v>14275</v>
      </c>
      <c r="M2003" s="1">
        <v>0.33475547332839573</v>
      </c>
      <c r="N2003" s="1">
        <v>0.32870166570758991</v>
      </c>
      <c r="O2003" s="4">
        <v>4</v>
      </c>
      <c r="P2003" s="1">
        <f t="shared" si="31"/>
        <v>1</v>
      </c>
    </row>
    <row r="2004" spans="1:16" x14ac:dyDescent="0.25">
      <c r="A2004" s="1" t="s">
        <v>1433</v>
      </c>
      <c r="B2004" s="1" t="s">
        <v>186</v>
      </c>
      <c r="C2004" s="1" t="s">
        <v>187</v>
      </c>
      <c r="D2004" s="1" t="s">
        <v>1416</v>
      </c>
      <c r="E2004" s="1" t="s">
        <v>141</v>
      </c>
      <c r="F2004" s="1" t="s">
        <v>80</v>
      </c>
      <c r="G2004" s="1" t="s">
        <v>1415</v>
      </c>
      <c r="H2004" s="2">
        <v>43221</v>
      </c>
      <c r="I2004" s="3">
        <v>40629</v>
      </c>
      <c r="J2004" s="1">
        <v>2011</v>
      </c>
      <c r="K2004" s="1">
        <v>0.35905511811023622</v>
      </c>
      <c r="L2004" s="1">
        <v>12768</v>
      </c>
      <c r="M2004" s="1">
        <v>0.33475547332839573</v>
      </c>
      <c r="N2004" s="1">
        <v>0.32870166570758991</v>
      </c>
      <c r="O2004" s="4">
        <v>4</v>
      </c>
      <c r="P2004" s="1">
        <f t="shared" si="31"/>
        <v>1</v>
      </c>
    </row>
    <row r="2005" spans="1:16" x14ac:dyDescent="0.25">
      <c r="A2005" s="1" t="s">
        <v>1433</v>
      </c>
      <c r="B2005" s="1" t="s">
        <v>188</v>
      </c>
      <c r="C2005" s="1" t="s">
        <v>189</v>
      </c>
      <c r="D2005" s="1" t="s">
        <v>1416</v>
      </c>
      <c r="E2005" s="1" t="s">
        <v>141</v>
      </c>
      <c r="F2005" s="1" t="s">
        <v>80</v>
      </c>
      <c r="G2005" s="1" t="s">
        <v>1415</v>
      </c>
      <c r="H2005" s="2">
        <v>43221</v>
      </c>
      <c r="I2005" s="3">
        <v>40629</v>
      </c>
      <c r="J2005" s="1">
        <v>2011</v>
      </c>
      <c r="K2005" s="1">
        <v>0.38295022236510745</v>
      </c>
      <c r="L2005" s="1">
        <v>14294</v>
      </c>
      <c r="M2005" s="1">
        <v>0.33475547332839573</v>
      </c>
      <c r="N2005" s="1">
        <v>0.32870166570758991</v>
      </c>
      <c r="O2005" s="4">
        <v>4</v>
      </c>
      <c r="P2005" s="1">
        <f t="shared" si="31"/>
        <v>1</v>
      </c>
    </row>
    <row r="2006" spans="1:16" x14ac:dyDescent="0.25">
      <c r="A2006" s="1" t="s">
        <v>1433</v>
      </c>
      <c r="B2006" s="1" t="s">
        <v>190</v>
      </c>
      <c r="C2006" s="1" t="s">
        <v>191</v>
      </c>
      <c r="D2006" s="1" t="s">
        <v>1416</v>
      </c>
      <c r="E2006" s="1" t="s">
        <v>141</v>
      </c>
      <c r="F2006" s="1" t="s">
        <v>80</v>
      </c>
      <c r="G2006" s="1" t="s">
        <v>1415</v>
      </c>
      <c r="H2006" s="2">
        <v>43221</v>
      </c>
      <c r="I2006" s="3">
        <v>40629</v>
      </c>
      <c r="J2006" s="1">
        <v>2011</v>
      </c>
      <c r="K2006" s="1">
        <v>0.33788350139455053</v>
      </c>
      <c r="L2006" s="1">
        <v>12599</v>
      </c>
      <c r="M2006" s="1">
        <v>0.33475547332839573</v>
      </c>
      <c r="N2006" s="1">
        <v>0.32870166570758991</v>
      </c>
      <c r="O2006" s="4">
        <v>4</v>
      </c>
      <c r="P2006" s="1">
        <f t="shared" si="31"/>
        <v>1</v>
      </c>
    </row>
    <row r="2007" spans="1:16" x14ac:dyDescent="0.25">
      <c r="A2007" s="1" t="s">
        <v>1433</v>
      </c>
      <c r="B2007" s="1" t="s">
        <v>192</v>
      </c>
      <c r="C2007" s="1" t="s">
        <v>193</v>
      </c>
      <c r="D2007" s="1" t="s">
        <v>1416</v>
      </c>
      <c r="E2007" s="1" t="s">
        <v>141</v>
      </c>
      <c r="F2007" s="1" t="s">
        <v>80</v>
      </c>
      <c r="G2007" s="1" t="s">
        <v>1415</v>
      </c>
      <c r="H2007" s="2">
        <v>43221</v>
      </c>
      <c r="I2007" s="3">
        <v>40629</v>
      </c>
      <c r="J2007" s="1">
        <v>2011</v>
      </c>
      <c r="K2007" s="1">
        <v>0.31861538822095664</v>
      </c>
      <c r="L2007" s="1">
        <v>13595</v>
      </c>
      <c r="M2007" s="1">
        <v>0.33475547332839573</v>
      </c>
      <c r="N2007" s="1">
        <v>0.32870166570758991</v>
      </c>
      <c r="O2007" s="4">
        <v>4</v>
      </c>
      <c r="P2007" s="1">
        <f t="shared" si="31"/>
        <v>1</v>
      </c>
    </row>
    <row r="2008" spans="1:16" x14ac:dyDescent="0.25">
      <c r="A2008" s="1" t="s">
        <v>1433</v>
      </c>
      <c r="B2008" s="1" t="s">
        <v>194</v>
      </c>
      <c r="C2008" s="1" t="s">
        <v>195</v>
      </c>
      <c r="D2008" s="1" t="s">
        <v>1416</v>
      </c>
      <c r="E2008" s="1" t="s">
        <v>141</v>
      </c>
      <c r="F2008" s="1" t="s">
        <v>80</v>
      </c>
      <c r="G2008" s="1" t="s">
        <v>1415</v>
      </c>
      <c r="H2008" s="2">
        <v>43221</v>
      </c>
      <c r="I2008" s="3">
        <v>40629</v>
      </c>
      <c r="J2008" s="1">
        <v>2011</v>
      </c>
      <c r="K2008" s="1">
        <v>0.35688872530977794</v>
      </c>
      <c r="L2008" s="1">
        <v>14545</v>
      </c>
      <c r="M2008" s="1">
        <v>0.33475547332839573</v>
      </c>
      <c r="N2008" s="1">
        <v>0.32870166570758991</v>
      </c>
      <c r="O2008" s="4">
        <v>4</v>
      </c>
      <c r="P2008" s="1">
        <f t="shared" si="31"/>
        <v>1</v>
      </c>
    </row>
    <row r="2009" spans="1:16" x14ac:dyDescent="0.25">
      <c r="A2009" s="1" t="s">
        <v>1433</v>
      </c>
      <c r="B2009" s="1" t="s">
        <v>196</v>
      </c>
      <c r="C2009" s="1" t="s">
        <v>197</v>
      </c>
      <c r="D2009" s="1" t="s">
        <v>1416</v>
      </c>
      <c r="E2009" s="1" t="s">
        <v>141</v>
      </c>
      <c r="F2009" s="1" t="s">
        <v>80</v>
      </c>
      <c r="G2009" s="1" t="s">
        <v>1415</v>
      </c>
      <c r="H2009" s="2">
        <v>43221</v>
      </c>
      <c r="I2009" s="3">
        <v>40629</v>
      </c>
      <c r="J2009" s="1">
        <v>2011</v>
      </c>
      <c r="K2009" s="1">
        <v>0.37354097014487653</v>
      </c>
      <c r="L2009" s="1">
        <v>12737</v>
      </c>
      <c r="M2009" s="1">
        <v>0.33475547332839573</v>
      </c>
      <c r="N2009" s="1">
        <v>0.32870166570758991</v>
      </c>
      <c r="O2009" s="4">
        <v>4</v>
      </c>
      <c r="P2009" s="1">
        <f t="shared" si="31"/>
        <v>1</v>
      </c>
    </row>
    <row r="2010" spans="1:16" x14ac:dyDescent="0.25">
      <c r="A2010" s="1" t="s">
        <v>1433</v>
      </c>
      <c r="B2010" s="1" t="s">
        <v>198</v>
      </c>
      <c r="C2010" s="1" t="s">
        <v>199</v>
      </c>
      <c r="D2010" s="1" t="s">
        <v>1416</v>
      </c>
      <c r="E2010" s="1" t="s">
        <v>141</v>
      </c>
      <c r="F2010" s="1" t="s">
        <v>80</v>
      </c>
      <c r="G2010" s="1" t="s">
        <v>1415</v>
      </c>
      <c r="H2010" s="2">
        <v>43221</v>
      </c>
      <c r="I2010" s="3">
        <v>40629</v>
      </c>
      <c r="J2010" s="1">
        <v>2011</v>
      </c>
      <c r="K2010" s="1">
        <v>0.35777733253189076</v>
      </c>
      <c r="L2010" s="1">
        <v>16071</v>
      </c>
      <c r="M2010" s="1">
        <v>0.33475547332839573</v>
      </c>
      <c r="N2010" s="1">
        <v>0.32870166570758991</v>
      </c>
      <c r="O2010" s="4">
        <v>4</v>
      </c>
      <c r="P2010" s="1">
        <f t="shared" si="31"/>
        <v>1</v>
      </c>
    </row>
    <row r="2011" spans="1:16" x14ac:dyDescent="0.25">
      <c r="A2011" s="1" t="s">
        <v>1433</v>
      </c>
      <c r="B2011" s="1" t="s">
        <v>200</v>
      </c>
      <c r="C2011" s="1" t="s">
        <v>201</v>
      </c>
      <c r="D2011" s="1" t="s">
        <v>1416</v>
      </c>
      <c r="E2011" s="1" t="s">
        <v>141</v>
      </c>
      <c r="F2011" s="1" t="s">
        <v>80</v>
      </c>
      <c r="G2011" s="1" t="s">
        <v>1415</v>
      </c>
      <c r="H2011" s="2">
        <v>43221</v>
      </c>
      <c r="I2011" s="3">
        <v>40629</v>
      </c>
      <c r="J2011" s="1">
        <v>2011</v>
      </c>
      <c r="K2011" s="1">
        <v>0.34416709118695876</v>
      </c>
      <c r="L2011" s="1">
        <v>13512</v>
      </c>
      <c r="M2011" s="1">
        <v>0.33475547332839573</v>
      </c>
      <c r="N2011" s="1">
        <v>0.32870166570758991</v>
      </c>
      <c r="O2011" s="4">
        <v>4</v>
      </c>
      <c r="P2011" s="1">
        <f t="shared" si="31"/>
        <v>1</v>
      </c>
    </row>
    <row r="2012" spans="1:16" x14ac:dyDescent="0.25">
      <c r="A2012" s="1" t="s">
        <v>1433</v>
      </c>
      <c r="B2012" s="1" t="s">
        <v>202</v>
      </c>
      <c r="C2012" s="1" t="s">
        <v>203</v>
      </c>
      <c r="D2012" s="1" t="s">
        <v>1416</v>
      </c>
      <c r="E2012" s="1" t="s">
        <v>141</v>
      </c>
      <c r="F2012" s="1" t="s">
        <v>80</v>
      </c>
      <c r="G2012" s="1" t="s">
        <v>1415</v>
      </c>
      <c r="H2012" s="2">
        <v>43221</v>
      </c>
      <c r="I2012" s="3">
        <v>40629</v>
      </c>
      <c r="J2012" s="1">
        <v>2011</v>
      </c>
      <c r="K2012" s="1">
        <v>0.34536529680365297</v>
      </c>
      <c r="L2012" s="1">
        <v>15127</v>
      </c>
      <c r="M2012" s="1">
        <v>0.33475547332839573</v>
      </c>
      <c r="N2012" s="1">
        <v>0.32870166570758991</v>
      </c>
      <c r="O2012" s="4">
        <v>4</v>
      </c>
      <c r="P2012" s="1">
        <f t="shared" si="31"/>
        <v>1</v>
      </c>
    </row>
    <row r="2013" spans="1:16" x14ac:dyDescent="0.25">
      <c r="A2013" s="1" t="s">
        <v>1433</v>
      </c>
      <c r="B2013" s="1" t="s">
        <v>204</v>
      </c>
      <c r="C2013" s="1" t="s">
        <v>205</v>
      </c>
      <c r="D2013" s="1" t="s">
        <v>1416</v>
      </c>
      <c r="E2013" s="1" t="s">
        <v>141</v>
      </c>
      <c r="F2013" s="1" t="s">
        <v>80</v>
      </c>
      <c r="G2013" s="1" t="s">
        <v>1415</v>
      </c>
      <c r="H2013" s="2">
        <v>43221</v>
      </c>
      <c r="I2013" s="3">
        <v>40629</v>
      </c>
      <c r="J2013" s="1">
        <v>2011</v>
      </c>
      <c r="K2013" s="1">
        <v>0.31753070572103742</v>
      </c>
      <c r="L2013" s="1">
        <v>10884</v>
      </c>
      <c r="M2013" s="1">
        <v>0.33475547332839573</v>
      </c>
      <c r="N2013" s="1">
        <v>0.32870166570758991</v>
      </c>
      <c r="O2013" s="4">
        <v>4</v>
      </c>
      <c r="P2013" s="1">
        <f t="shared" si="31"/>
        <v>1</v>
      </c>
    </row>
    <row r="2014" spans="1:16" x14ac:dyDescent="0.25">
      <c r="A2014" s="1" t="s">
        <v>1433</v>
      </c>
      <c r="B2014" s="1" t="s">
        <v>206</v>
      </c>
      <c r="C2014" s="1" t="s">
        <v>207</v>
      </c>
      <c r="D2014" s="1" t="s">
        <v>1416</v>
      </c>
      <c r="E2014" s="1" t="s">
        <v>141</v>
      </c>
      <c r="F2014" s="1" t="s">
        <v>80</v>
      </c>
      <c r="G2014" s="1" t="s">
        <v>1415</v>
      </c>
      <c r="H2014" s="2">
        <v>43221</v>
      </c>
      <c r="I2014" s="3">
        <v>40629</v>
      </c>
      <c r="J2014" s="1">
        <v>2011</v>
      </c>
      <c r="K2014" s="1">
        <v>0.38144721551801197</v>
      </c>
      <c r="L2014" s="1">
        <v>17069</v>
      </c>
      <c r="M2014" s="1">
        <v>0.33475547332839573</v>
      </c>
      <c r="N2014" s="1">
        <v>0.32870166570758991</v>
      </c>
      <c r="O2014" s="4">
        <v>4</v>
      </c>
      <c r="P2014" s="1">
        <f t="shared" si="31"/>
        <v>1</v>
      </c>
    </row>
    <row r="2015" spans="1:16" x14ac:dyDescent="0.25">
      <c r="A2015" s="1" t="s">
        <v>1433</v>
      </c>
      <c r="B2015" s="1" t="s">
        <v>208</v>
      </c>
      <c r="C2015" s="1" t="s">
        <v>209</v>
      </c>
      <c r="D2015" s="1" t="s">
        <v>1416</v>
      </c>
      <c r="E2015" s="1" t="s">
        <v>141</v>
      </c>
      <c r="F2015" s="1" t="s">
        <v>80</v>
      </c>
      <c r="G2015" s="1" t="s">
        <v>1415</v>
      </c>
      <c r="H2015" s="2">
        <v>43221</v>
      </c>
      <c r="I2015" s="3">
        <v>40629</v>
      </c>
      <c r="J2015" s="1">
        <v>2011</v>
      </c>
      <c r="K2015" s="1">
        <v>0.15855221624930652</v>
      </c>
      <c r="L2015" s="1">
        <v>8288</v>
      </c>
      <c r="M2015" s="1">
        <v>0.33475547332839573</v>
      </c>
      <c r="N2015" s="1">
        <v>0.32870166570758991</v>
      </c>
      <c r="O2015" s="4">
        <v>4</v>
      </c>
      <c r="P2015" s="1">
        <f t="shared" si="31"/>
        <v>1</v>
      </c>
    </row>
    <row r="2016" spans="1:16" x14ac:dyDescent="0.25">
      <c r="A2016" s="1" t="s">
        <v>1433</v>
      </c>
      <c r="B2016" s="1" t="s">
        <v>210</v>
      </c>
      <c r="C2016" s="1" t="s">
        <v>211</v>
      </c>
      <c r="D2016" s="1" t="s">
        <v>1416</v>
      </c>
      <c r="E2016" s="1" t="s">
        <v>141</v>
      </c>
      <c r="F2016" s="1" t="s">
        <v>80</v>
      </c>
      <c r="G2016" s="1" t="s">
        <v>1415</v>
      </c>
      <c r="H2016" s="2">
        <v>43221</v>
      </c>
      <c r="I2016" s="3">
        <v>40629</v>
      </c>
      <c r="J2016" s="1">
        <v>2011</v>
      </c>
      <c r="K2016" s="1">
        <v>0.26619721741672964</v>
      </c>
      <c r="L2016" s="1">
        <v>10925</v>
      </c>
      <c r="M2016" s="1">
        <v>0.33475547332839573</v>
      </c>
      <c r="N2016" s="1">
        <v>0.32870166570758991</v>
      </c>
      <c r="O2016" s="4">
        <v>4</v>
      </c>
      <c r="P2016" s="1">
        <f t="shared" si="31"/>
        <v>1</v>
      </c>
    </row>
    <row r="2017" spans="1:16" x14ac:dyDescent="0.25">
      <c r="A2017" s="1" t="s">
        <v>1433</v>
      </c>
      <c r="B2017" s="1" t="s">
        <v>212</v>
      </c>
      <c r="C2017" s="1" t="s">
        <v>213</v>
      </c>
      <c r="D2017" s="1" t="s">
        <v>1416</v>
      </c>
      <c r="E2017" s="1" t="s">
        <v>141</v>
      </c>
      <c r="F2017" s="1" t="s">
        <v>80</v>
      </c>
      <c r="G2017" s="1" t="s">
        <v>1415</v>
      </c>
      <c r="H2017" s="2">
        <v>43221</v>
      </c>
      <c r="I2017" s="3">
        <v>40629</v>
      </c>
      <c r="J2017" s="1">
        <v>2011</v>
      </c>
      <c r="K2017" s="1">
        <v>0.28087317570423409</v>
      </c>
      <c r="L2017" s="1">
        <v>11297</v>
      </c>
      <c r="M2017" s="1">
        <v>0.33475547332839573</v>
      </c>
      <c r="N2017" s="1">
        <v>0.32870166570758991</v>
      </c>
      <c r="O2017" s="4">
        <v>4</v>
      </c>
      <c r="P2017" s="1">
        <f t="shared" si="31"/>
        <v>1</v>
      </c>
    </row>
    <row r="2018" spans="1:16" x14ac:dyDescent="0.25">
      <c r="A2018" s="1" t="s">
        <v>1433</v>
      </c>
      <c r="B2018" s="1" t="s">
        <v>214</v>
      </c>
      <c r="C2018" s="1" t="s">
        <v>215</v>
      </c>
      <c r="D2018" s="1" t="s">
        <v>1416</v>
      </c>
      <c r="E2018" s="1" t="s">
        <v>141</v>
      </c>
      <c r="F2018" s="1" t="s">
        <v>80</v>
      </c>
      <c r="G2018" s="1" t="s">
        <v>1415</v>
      </c>
      <c r="H2018" s="2">
        <v>43221</v>
      </c>
      <c r="I2018" s="3">
        <v>40629</v>
      </c>
      <c r="J2018" s="1">
        <v>2011</v>
      </c>
      <c r="K2018" s="1">
        <v>0.32253896053549735</v>
      </c>
      <c r="L2018" s="1">
        <v>12480</v>
      </c>
      <c r="M2018" s="1">
        <v>0.33475547332839573</v>
      </c>
      <c r="N2018" s="1">
        <v>0.32870166570758991</v>
      </c>
      <c r="O2018" s="4">
        <v>4</v>
      </c>
      <c r="P2018" s="1">
        <f t="shared" si="31"/>
        <v>1</v>
      </c>
    </row>
    <row r="2019" spans="1:16" x14ac:dyDescent="0.25">
      <c r="A2019" s="1" t="s">
        <v>1433</v>
      </c>
      <c r="B2019" s="1" t="s">
        <v>216</v>
      </c>
      <c r="C2019" s="1" t="s">
        <v>217</v>
      </c>
      <c r="D2019" s="1" t="s">
        <v>1416</v>
      </c>
      <c r="E2019" s="1" t="s">
        <v>141</v>
      </c>
      <c r="F2019" s="1" t="s">
        <v>80</v>
      </c>
      <c r="G2019" s="1" t="s">
        <v>1415</v>
      </c>
      <c r="H2019" s="2">
        <v>43221</v>
      </c>
      <c r="I2019" s="3">
        <v>40629</v>
      </c>
      <c r="J2019" s="1">
        <v>2011</v>
      </c>
      <c r="K2019" s="1">
        <v>0.37322584585318186</v>
      </c>
      <c r="L2019" s="1">
        <v>15278</v>
      </c>
      <c r="M2019" s="1">
        <v>0.33475547332839573</v>
      </c>
      <c r="N2019" s="1">
        <v>0.32870166570758991</v>
      </c>
      <c r="O2019" s="4">
        <v>4</v>
      </c>
      <c r="P2019" s="1">
        <f t="shared" si="31"/>
        <v>1</v>
      </c>
    </row>
    <row r="2020" spans="1:16" x14ac:dyDescent="0.25">
      <c r="A2020" s="1" t="s">
        <v>1433</v>
      </c>
      <c r="B2020" s="1" t="s">
        <v>218</v>
      </c>
      <c r="C2020" s="1" t="s">
        <v>219</v>
      </c>
      <c r="D2020" s="1" t="s">
        <v>1416</v>
      </c>
      <c r="E2020" s="1" t="s">
        <v>141</v>
      </c>
      <c r="F2020" s="1" t="s">
        <v>80</v>
      </c>
      <c r="G2020" s="1" t="s">
        <v>1415</v>
      </c>
      <c r="H2020" s="2">
        <v>43221</v>
      </c>
      <c r="I2020" s="3">
        <v>40629</v>
      </c>
      <c r="J2020" s="1">
        <v>2011</v>
      </c>
      <c r="K2020" s="1">
        <v>0.40474213713615942</v>
      </c>
      <c r="L2020" s="1">
        <v>16575</v>
      </c>
      <c r="M2020" s="1">
        <v>0.33475547332839573</v>
      </c>
      <c r="N2020" s="1">
        <v>0.32870166570758991</v>
      </c>
      <c r="O2020" s="4">
        <v>4</v>
      </c>
      <c r="P2020" s="1">
        <f t="shared" si="31"/>
        <v>1</v>
      </c>
    </row>
    <row r="2021" spans="1:16" x14ac:dyDescent="0.25">
      <c r="A2021" s="1" t="s">
        <v>1433</v>
      </c>
      <c r="B2021" s="1" t="s">
        <v>220</v>
      </c>
      <c r="C2021" s="1" t="s">
        <v>221</v>
      </c>
      <c r="D2021" s="1" t="s">
        <v>1416</v>
      </c>
      <c r="E2021" s="1" t="s">
        <v>141</v>
      </c>
      <c r="F2021" s="1" t="s">
        <v>80</v>
      </c>
      <c r="G2021" s="1" t="s">
        <v>1415</v>
      </c>
      <c r="H2021" s="2">
        <v>43221</v>
      </c>
      <c r="I2021" s="3">
        <v>40629</v>
      </c>
      <c r="J2021" s="1">
        <v>2011</v>
      </c>
      <c r="K2021" s="1">
        <v>0.16453925821014428</v>
      </c>
      <c r="L2021" s="1">
        <v>9294</v>
      </c>
      <c r="M2021" s="1">
        <v>0.33475547332839573</v>
      </c>
      <c r="N2021" s="1">
        <v>0.32870166570758991</v>
      </c>
      <c r="O2021" s="4">
        <v>4</v>
      </c>
      <c r="P2021" s="1">
        <f t="shared" si="31"/>
        <v>1</v>
      </c>
    </row>
    <row r="2022" spans="1:16" x14ac:dyDescent="0.25">
      <c r="A2022" s="1" t="s">
        <v>1433</v>
      </c>
      <c r="B2022" s="1" t="s">
        <v>222</v>
      </c>
      <c r="C2022" s="1" t="s">
        <v>223</v>
      </c>
      <c r="D2022" s="1" t="s">
        <v>1416</v>
      </c>
      <c r="E2022" s="1" t="s">
        <v>141</v>
      </c>
      <c r="F2022" s="1" t="s">
        <v>80</v>
      </c>
      <c r="G2022" s="1" t="s">
        <v>1415</v>
      </c>
      <c r="H2022" s="2">
        <v>43221</v>
      </c>
      <c r="I2022" s="3">
        <v>40629</v>
      </c>
      <c r="J2022" s="1">
        <v>2011</v>
      </c>
      <c r="K2022" s="1">
        <v>0.22692307692307692</v>
      </c>
      <c r="L2022" s="1">
        <v>9145</v>
      </c>
      <c r="M2022" s="1">
        <v>0.33475547332839573</v>
      </c>
      <c r="N2022" s="1">
        <v>0.32870166570758991</v>
      </c>
      <c r="O2022" s="4">
        <v>4</v>
      </c>
      <c r="P2022" s="1">
        <f t="shared" si="31"/>
        <v>1</v>
      </c>
    </row>
    <row r="2023" spans="1:16" x14ac:dyDescent="0.25">
      <c r="A2023" s="1" t="s">
        <v>1433</v>
      </c>
      <c r="B2023" s="1" t="s">
        <v>224</v>
      </c>
      <c r="C2023" s="1" t="s">
        <v>225</v>
      </c>
      <c r="D2023" s="1" t="s">
        <v>1416</v>
      </c>
      <c r="E2023" s="1" t="s">
        <v>141</v>
      </c>
      <c r="F2023" s="1" t="s">
        <v>80</v>
      </c>
      <c r="G2023" s="1" t="s">
        <v>1415</v>
      </c>
      <c r="H2023" s="2">
        <v>43221</v>
      </c>
      <c r="I2023" s="3">
        <v>40629</v>
      </c>
      <c r="J2023" s="1">
        <v>2011</v>
      </c>
      <c r="K2023" s="1">
        <v>0.27711874770698303</v>
      </c>
      <c r="L2023" s="1">
        <v>11330</v>
      </c>
      <c r="M2023" s="1">
        <v>0.33475547332839573</v>
      </c>
      <c r="N2023" s="1">
        <v>0.32870166570758991</v>
      </c>
      <c r="O2023" s="4">
        <v>4</v>
      </c>
      <c r="P2023" s="1">
        <f t="shared" si="31"/>
        <v>1</v>
      </c>
    </row>
    <row r="2024" spans="1:16" x14ac:dyDescent="0.25">
      <c r="A2024" s="1" t="s">
        <v>1433</v>
      </c>
      <c r="B2024" s="1" t="s">
        <v>226</v>
      </c>
      <c r="C2024" s="1" t="s">
        <v>227</v>
      </c>
      <c r="D2024" s="1" t="s">
        <v>1416</v>
      </c>
      <c r="E2024" s="1" t="s">
        <v>141</v>
      </c>
      <c r="F2024" s="1" t="s">
        <v>80</v>
      </c>
      <c r="G2024" s="1" t="s">
        <v>1415</v>
      </c>
      <c r="H2024" s="2">
        <v>43221</v>
      </c>
      <c r="I2024" s="3">
        <v>40629</v>
      </c>
      <c r="J2024" s="1">
        <v>2011</v>
      </c>
      <c r="K2024" s="1">
        <v>0.33612562762578135</v>
      </c>
      <c r="L2024" s="1">
        <v>13121</v>
      </c>
      <c r="M2024" s="1">
        <v>0.33475547332839573</v>
      </c>
      <c r="N2024" s="1">
        <v>0.32870166570758991</v>
      </c>
      <c r="O2024" s="4">
        <v>4</v>
      </c>
      <c r="P2024" s="1">
        <f t="shared" si="31"/>
        <v>1</v>
      </c>
    </row>
    <row r="2025" spans="1:16" x14ac:dyDescent="0.25">
      <c r="A2025" s="1" t="s">
        <v>1433</v>
      </c>
      <c r="B2025" s="1" t="s">
        <v>228</v>
      </c>
      <c r="C2025" s="1" t="s">
        <v>229</v>
      </c>
      <c r="D2025" s="1" t="s">
        <v>1416</v>
      </c>
      <c r="E2025" s="1" t="s">
        <v>141</v>
      </c>
      <c r="F2025" s="1" t="s">
        <v>80</v>
      </c>
      <c r="G2025" s="1" t="s">
        <v>1415</v>
      </c>
      <c r="H2025" s="2">
        <v>43221</v>
      </c>
      <c r="I2025" s="3">
        <v>40629</v>
      </c>
      <c r="J2025" s="1">
        <v>2011</v>
      </c>
      <c r="K2025" s="1">
        <v>0.34831733100572204</v>
      </c>
      <c r="L2025" s="1">
        <v>14366</v>
      </c>
      <c r="M2025" s="1">
        <v>0.33475547332839573</v>
      </c>
      <c r="N2025" s="1">
        <v>0.32870166570758991</v>
      </c>
      <c r="O2025" s="4">
        <v>4</v>
      </c>
      <c r="P2025" s="1">
        <f t="shared" si="31"/>
        <v>1</v>
      </c>
    </row>
    <row r="2026" spans="1:16" x14ac:dyDescent="0.25">
      <c r="A2026" s="1" t="s">
        <v>1433</v>
      </c>
      <c r="B2026" s="1" t="s">
        <v>230</v>
      </c>
      <c r="C2026" s="1" t="s">
        <v>231</v>
      </c>
      <c r="D2026" s="1" t="s">
        <v>1416</v>
      </c>
      <c r="E2026" s="1" t="s">
        <v>141</v>
      </c>
      <c r="F2026" s="1" t="s">
        <v>80</v>
      </c>
      <c r="G2026" s="1" t="s">
        <v>1415</v>
      </c>
      <c r="H2026" s="2">
        <v>43221</v>
      </c>
      <c r="I2026" s="3">
        <v>40629</v>
      </c>
      <c r="J2026" s="1">
        <v>2011</v>
      </c>
      <c r="K2026" s="1">
        <v>0.33814882400648821</v>
      </c>
      <c r="L2026" s="1">
        <v>13342</v>
      </c>
      <c r="M2026" s="1">
        <v>0.33475547332839573</v>
      </c>
      <c r="N2026" s="1">
        <v>0.32870166570758991</v>
      </c>
      <c r="O2026" s="4">
        <v>4</v>
      </c>
      <c r="P2026" s="1">
        <f t="shared" si="31"/>
        <v>1</v>
      </c>
    </row>
    <row r="2027" spans="1:16" x14ac:dyDescent="0.25">
      <c r="A2027" s="1" t="s">
        <v>1433</v>
      </c>
      <c r="B2027" s="1" t="s">
        <v>232</v>
      </c>
      <c r="C2027" s="1" t="s">
        <v>233</v>
      </c>
      <c r="D2027" s="1" t="s">
        <v>1416</v>
      </c>
      <c r="E2027" s="1" t="s">
        <v>141</v>
      </c>
      <c r="F2027" s="1" t="s">
        <v>80</v>
      </c>
      <c r="G2027" s="1" t="s">
        <v>1415</v>
      </c>
      <c r="H2027" s="2">
        <v>43221</v>
      </c>
      <c r="I2027" s="3">
        <v>40629</v>
      </c>
      <c r="J2027" s="1">
        <v>2011</v>
      </c>
      <c r="K2027" s="1">
        <v>0.3251847488486666</v>
      </c>
      <c r="L2027" s="1">
        <v>12145</v>
      </c>
      <c r="M2027" s="1">
        <v>0.33475547332839573</v>
      </c>
      <c r="N2027" s="1">
        <v>0.32870166570758991</v>
      </c>
      <c r="O2027" s="4">
        <v>4</v>
      </c>
      <c r="P2027" s="1">
        <f t="shared" si="31"/>
        <v>1</v>
      </c>
    </row>
    <row r="2028" spans="1:16" x14ac:dyDescent="0.25">
      <c r="A2028" s="1" t="s">
        <v>1433</v>
      </c>
      <c r="B2028" s="1" t="s">
        <v>234</v>
      </c>
      <c r="C2028" s="1" t="s">
        <v>235</v>
      </c>
      <c r="D2028" s="1" t="s">
        <v>1416</v>
      </c>
      <c r="E2028" s="1" t="s">
        <v>141</v>
      </c>
      <c r="F2028" s="1" t="s">
        <v>80</v>
      </c>
      <c r="G2028" s="1" t="s">
        <v>1415</v>
      </c>
      <c r="H2028" s="2">
        <v>43221</v>
      </c>
      <c r="I2028" s="3">
        <v>40629</v>
      </c>
      <c r="J2028" s="1">
        <v>2011</v>
      </c>
      <c r="K2028" s="1">
        <v>0.28605055203721347</v>
      </c>
      <c r="L2028" s="1">
        <v>10208</v>
      </c>
      <c r="M2028" s="1">
        <v>0.33475547332839573</v>
      </c>
      <c r="N2028" s="1">
        <v>0.32870166570758991</v>
      </c>
      <c r="O2028" s="4">
        <v>4</v>
      </c>
      <c r="P2028" s="1">
        <f t="shared" si="31"/>
        <v>1</v>
      </c>
    </row>
    <row r="2029" spans="1:16" x14ac:dyDescent="0.25">
      <c r="A2029" s="1" t="s">
        <v>1433</v>
      </c>
      <c r="B2029" s="1" t="s">
        <v>236</v>
      </c>
      <c r="C2029" s="1" t="s">
        <v>237</v>
      </c>
      <c r="D2029" s="1" t="s">
        <v>1416</v>
      </c>
      <c r="E2029" s="1" t="s">
        <v>141</v>
      </c>
      <c r="F2029" s="1" t="s">
        <v>80</v>
      </c>
      <c r="G2029" s="1" t="s">
        <v>1415</v>
      </c>
      <c r="H2029" s="2">
        <v>43221</v>
      </c>
      <c r="I2029" s="3">
        <v>40629</v>
      </c>
      <c r="J2029" s="1">
        <v>2011</v>
      </c>
      <c r="K2029" s="1">
        <v>0.27779766775777415</v>
      </c>
      <c r="L2029" s="1">
        <v>10863</v>
      </c>
      <c r="M2029" s="1">
        <v>0.33475547332839573</v>
      </c>
      <c r="N2029" s="1">
        <v>0.32870166570758991</v>
      </c>
      <c r="O2029" s="4">
        <v>4</v>
      </c>
      <c r="P2029" s="1">
        <f t="shared" si="31"/>
        <v>1</v>
      </c>
    </row>
    <row r="2030" spans="1:16" x14ac:dyDescent="0.25">
      <c r="A2030" s="1" t="s">
        <v>1433</v>
      </c>
      <c r="B2030" s="1" t="s">
        <v>238</v>
      </c>
      <c r="C2030" s="1" t="s">
        <v>239</v>
      </c>
      <c r="D2030" s="1" t="s">
        <v>1416</v>
      </c>
      <c r="E2030" s="1" t="s">
        <v>141</v>
      </c>
      <c r="F2030" s="1" t="s">
        <v>80</v>
      </c>
      <c r="G2030" s="1" t="s">
        <v>1415</v>
      </c>
      <c r="H2030" s="2">
        <v>43221</v>
      </c>
      <c r="I2030" s="3">
        <v>40629</v>
      </c>
      <c r="J2030" s="1">
        <v>2011</v>
      </c>
      <c r="K2030" s="1">
        <v>0.38392572814344855</v>
      </c>
      <c r="L2030" s="1">
        <v>15673</v>
      </c>
      <c r="M2030" s="1">
        <v>0.33475547332839573</v>
      </c>
      <c r="N2030" s="1">
        <v>0.32870166570758991</v>
      </c>
      <c r="O2030" s="4">
        <v>4</v>
      </c>
      <c r="P2030" s="1">
        <f t="shared" si="31"/>
        <v>1</v>
      </c>
    </row>
    <row r="2031" spans="1:16" x14ac:dyDescent="0.25">
      <c r="A2031" s="1" t="s">
        <v>1433</v>
      </c>
      <c r="B2031" s="1" t="s">
        <v>240</v>
      </c>
      <c r="C2031" s="1" t="s">
        <v>241</v>
      </c>
      <c r="D2031" s="1" t="s">
        <v>1416</v>
      </c>
      <c r="E2031" s="1" t="s">
        <v>141</v>
      </c>
      <c r="F2031" s="1" t="s">
        <v>80</v>
      </c>
      <c r="G2031" s="1" t="s">
        <v>1415</v>
      </c>
      <c r="H2031" s="2">
        <v>43221</v>
      </c>
      <c r="I2031" s="3">
        <v>40629</v>
      </c>
      <c r="J2031" s="1">
        <v>2011</v>
      </c>
      <c r="K2031" s="1">
        <v>0.32237937747754086</v>
      </c>
      <c r="L2031" s="1">
        <v>13744</v>
      </c>
      <c r="M2031" s="1">
        <v>0.33475547332839573</v>
      </c>
      <c r="N2031" s="1">
        <v>0.32870166570758991</v>
      </c>
      <c r="O2031" s="4">
        <v>4</v>
      </c>
      <c r="P2031" s="1">
        <f t="shared" si="31"/>
        <v>1</v>
      </c>
    </row>
    <row r="2032" spans="1:16" x14ac:dyDescent="0.25">
      <c r="A2032" s="1" t="s">
        <v>1433</v>
      </c>
      <c r="B2032" s="1" t="s">
        <v>242</v>
      </c>
      <c r="C2032" s="1" t="s">
        <v>243</v>
      </c>
      <c r="D2032" s="1" t="s">
        <v>1416</v>
      </c>
      <c r="E2032" s="1" t="s">
        <v>141</v>
      </c>
      <c r="F2032" s="1" t="s">
        <v>80</v>
      </c>
      <c r="G2032" s="1" t="s">
        <v>1415</v>
      </c>
      <c r="H2032" s="2">
        <v>43221</v>
      </c>
      <c r="I2032" s="3">
        <v>40629</v>
      </c>
      <c r="J2032" s="1">
        <v>2011</v>
      </c>
      <c r="K2032" s="1">
        <v>0.39656340755082287</v>
      </c>
      <c r="L2032" s="1">
        <v>16386</v>
      </c>
      <c r="M2032" s="1">
        <v>0.33475547332839573</v>
      </c>
      <c r="N2032" s="1">
        <v>0.32870166570758991</v>
      </c>
      <c r="O2032" s="4">
        <v>4</v>
      </c>
      <c r="P2032" s="1">
        <f t="shared" si="31"/>
        <v>1</v>
      </c>
    </row>
    <row r="2033" spans="1:16" x14ac:dyDescent="0.25">
      <c r="A2033" s="1" t="s">
        <v>1433</v>
      </c>
      <c r="B2033" s="1" t="s">
        <v>244</v>
      </c>
      <c r="C2033" s="1" t="s">
        <v>245</v>
      </c>
      <c r="D2033" s="1" t="s">
        <v>1416</v>
      </c>
      <c r="E2033" s="1" t="s">
        <v>141</v>
      </c>
      <c r="F2033" s="1" t="s">
        <v>80</v>
      </c>
      <c r="G2033" s="1" t="s">
        <v>1415</v>
      </c>
      <c r="H2033" s="2">
        <v>43221</v>
      </c>
      <c r="I2033" s="3">
        <v>40629</v>
      </c>
      <c r="J2033" s="1">
        <v>2011</v>
      </c>
      <c r="K2033" s="1">
        <v>0.25686035107383759</v>
      </c>
      <c r="L2033" s="1">
        <v>12833</v>
      </c>
      <c r="M2033" s="1">
        <v>0.33475547332839573</v>
      </c>
      <c r="N2033" s="1">
        <v>0.32870166570758991</v>
      </c>
      <c r="O2033" s="4">
        <v>4</v>
      </c>
      <c r="P2033" s="1">
        <f t="shared" si="31"/>
        <v>1</v>
      </c>
    </row>
    <row r="2034" spans="1:16" x14ac:dyDescent="0.25">
      <c r="A2034" s="1" t="s">
        <v>1433</v>
      </c>
      <c r="B2034" s="1" t="s">
        <v>246</v>
      </c>
      <c r="C2034" s="1" t="s">
        <v>247</v>
      </c>
      <c r="D2034" s="1" t="s">
        <v>1416</v>
      </c>
      <c r="E2034" s="1" t="s">
        <v>141</v>
      </c>
      <c r="F2034" s="1" t="s">
        <v>80</v>
      </c>
      <c r="G2034" s="1" t="s">
        <v>1415</v>
      </c>
      <c r="H2034" s="2">
        <v>43221</v>
      </c>
      <c r="I2034" s="3">
        <v>40629</v>
      </c>
      <c r="J2034" s="1">
        <v>2011</v>
      </c>
      <c r="K2034" s="1">
        <v>0.38539405047229663</v>
      </c>
      <c r="L2034" s="1">
        <v>13668</v>
      </c>
      <c r="M2034" s="1">
        <v>0.33475547332839573</v>
      </c>
      <c r="N2034" s="1">
        <v>0.32870166570758991</v>
      </c>
      <c r="O2034" s="4">
        <v>4</v>
      </c>
      <c r="P2034" s="1">
        <f t="shared" si="31"/>
        <v>1</v>
      </c>
    </row>
    <row r="2035" spans="1:16" x14ac:dyDescent="0.25">
      <c r="A2035" s="1" t="s">
        <v>1433</v>
      </c>
      <c r="B2035" s="1" t="s">
        <v>248</v>
      </c>
      <c r="C2035" s="1" t="s">
        <v>249</v>
      </c>
      <c r="D2035" s="1" t="s">
        <v>1416</v>
      </c>
      <c r="E2035" s="1" t="s">
        <v>141</v>
      </c>
      <c r="F2035" s="1" t="s">
        <v>80</v>
      </c>
      <c r="G2035" s="1" t="s">
        <v>1415</v>
      </c>
      <c r="H2035" s="2">
        <v>43221</v>
      </c>
      <c r="I2035" s="3">
        <v>40629</v>
      </c>
      <c r="J2035" s="1">
        <v>2011</v>
      </c>
      <c r="K2035" s="1">
        <v>0.40059509050334741</v>
      </c>
      <c r="L2035" s="1">
        <v>16156</v>
      </c>
      <c r="M2035" s="1">
        <v>0.33475547332839573</v>
      </c>
      <c r="N2035" s="1">
        <v>0.32870166570758991</v>
      </c>
      <c r="O2035" s="4">
        <v>4</v>
      </c>
      <c r="P2035" s="1">
        <f t="shared" si="31"/>
        <v>1</v>
      </c>
    </row>
    <row r="2036" spans="1:16" x14ac:dyDescent="0.25">
      <c r="A2036" s="1" t="s">
        <v>1433</v>
      </c>
      <c r="B2036" s="1" t="s">
        <v>250</v>
      </c>
      <c r="C2036" s="1" t="s">
        <v>251</v>
      </c>
      <c r="D2036" s="1" t="s">
        <v>1416</v>
      </c>
      <c r="E2036" s="1" t="s">
        <v>141</v>
      </c>
      <c r="F2036" s="1" t="s">
        <v>80</v>
      </c>
      <c r="G2036" s="1" t="s">
        <v>1415</v>
      </c>
      <c r="H2036" s="2">
        <v>43221</v>
      </c>
      <c r="I2036" s="3">
        <v>40629</v>
      </c>
      <c r="J2036" s="1">
        <v>2011</v>
      </c>
      <c r="K2036" s="1">
        <v>0.33483788460091779</v>
      </c>
      <c r="L2036" s="1">
        <v>13353</v>
      </c>
      <c r="M2036" s="1">
        <v>0.33475547332839573</v>
      </c>
      <c r="N2036" s="1">
        <v>0.32870166570758991</v>
      </c>
      <c r="O2036" s="4">
        <v>4</v>
      </c>
      <c r="P2036" s="1">
        <f t="shared" si="31"/>
        <v>1</v>
      </c>
    </row>
    <row r="2037" spans="1:16" x14ac:dyDescent="0.25">
      <c r="A2037" s="1" t="s">
        <v>1433</v>
      </c>
      <c r="B2037" s="1" t="s">
        <v>252</v>
      </c>
      <c r="C2037" s="1" t="s">
        <v>253</v>
      </c>
      <c r="D2037" s="1" t="s">
        <v>1416</v>
      </c>
      <c r="E2037" s="1" t="s">
        <v>141</v>
      </c>
      <c r="F2037" s="1" t="s">
        <v>80</v>
      </c>
      <c r="G2037" s="1" t="s">
        <v>1415</v>
      </c>
      <c r="H2037" s="2">
        <v>43221</v>
      </c>
      <c r="I2037" s="3">
        <v>40629</v>
      </c>
      <c r="J2037" s="1">
        <v>2011</v>
      </c>
      <c r="K2037" s="1">
        <v>0.33902262879152623</v>
      </c>
      <c r="L2037" s="1">
        <v>14083</v>
      </c>
      <c r="M2037" s="1">
        <v>0.33475547332839573</v>
      </c>
      <c r="N2037" s="1">
        <v>0.32870166570758991</v>
      </c>
      <c r="O2037" s="4">
        <v>4</v>
      </c>
      <c r="P2037" s="1">
        <f t="shared" si="31"/>
        <v>1</v>
      </c>
    </row>
    <row r="2038" spans="1:16" x14ac:dyDescent="0.25">
      <c r="A2038" s="1" t="s">
        <v>1433</v>
      </c>
      <c r="B2038" s="1" t="s">
        <v>254</v>
      </c>
      <c r="C2038" s="1" t="s">
        <v>255</v>
      </c>
      <c r="D2038" s="1" t="s">
        <v>1416</v>
      </c>
      <c r="E2038" s="1" t="s">
        <v>141</v>
      </c>
      <c r="F2038" s="1" t="s">
        <v>80</v>
      </c>
      <c r="G2038" s="1" t="s">
        <v>1415</v>
      </c>
      <c r="H2038" s="2">
        <v>43221</v>
      </c>
      <c r="I2038" s="3">
        <v>40629</v>
      </c>
      <c r="J2038" s="1">
        <v>2011</v>
      </c>
      <c r="K2038" s="1">
        <v>0.34497081016221703</v>
      </c>
      <c r="L2038" s="1">
        <v>14950</v>
      </c>
      <c r="M2038" s="1">
        <v>0.33475547332839573</v>
      </c>
      <c r="N2038" s="1">
        <v>0.32870166570758991</v>
      </c>
      <c r="O2038" s="4">
        <v>4</v>
      </c>
      <c r="P2038" s="1">
        <f t="shared" si="31"/>
        <v>1</v>
      </c>
    </row>
    <row r="2039" spans="1:16" x14ac:dyDescent="0.25">
      <c r="A2039" s="1" t="s">
        <v>1433</v>
      </c>
      <c r="B2039" s="1" t="s">
        <v>256</v>
      </c>
      <c r="C2039" s="1" t="s">
        <v>257</v>
      </c>
      <c r="D2039" s="1" t="s">
        <v>1416</v>
      </c>
      <c r="E2039" s="1" t="s">
        <v>141</v>
      </c>
      <c r="F2039" s="1" t="s">
        <v>80</v>
      </c>
      <c r="G2039" s="1" t="s">
        <v>1415</v>
      </c>
      <c r="H2039" s="2">
        <v>43221</v>
      </c>
      <c r="I2039" s="3">
        <v>40629</v>
      </c>
      <c r="J2039" s="1">
        <v>2011</v>
      </c>
      <c r="K2039" s="1">
        <v>0.36999696785930869</v>
      </c>
      <c r="L2039" s="1">
        <v>14643</v>
      </c>
      <c r="M2039" s="1">
        <v>0.33475547332839573</v>
      </c>
      <c r="N2039" s="1">
        <v>0.32870166570758991</v>
      </c>
      <c r="O2039" s="4">
        <v>4</v>
      </c>
      <c r="P2039" s="1">
        <f t="shared" si="31"/>
        <v>1</v>
      </c>
    </row>
    <row r="2040" spans="1:16" x14ac:dyDescent="0.25">
      <c r="A2040" s="1" t="s">
        <v>1433</v>
      </c>
      <c r="B2040" s="1" t="s">
        <v>258</v>
      </c>
      <c r="C2040" s="1" t="s">
        <v>259</v>
      </c>
      <c r="D2040" s="1" t="s">
        <v>1416</v>
      </c>
      <c r="E2040" s="1" t="s">
        <v>141</v>
      </c>
      <c r="F2040" s="1" t="s">
        <v>80</v>
      </c>
      <c r="G2040" s="1" t="s">
        <v>1415</v>
      </c>
      <c r="H2040" s="2">
        <v>43221</v>
      </c>
      <c r="I2040" s="3">
        <v>40629</v>
      </c>
      <c r="J2040" s="1">
        <v>2011</v>
      </c>
      <c r="K2040" s="1">
        <v>0.35451274997354776</v>
      </c>
      <c r="L2040" s="1">
        <v>13402</v>
      </c>
      <c r="M2040" s="1">
        <v>0.33475547332839573</v>
      </c>
      <c r="N2040" s="1">
        <v>0.32870166570758991</v>
      </c>
      <c r="O2040" s="4">
        <v>4</v>
      </c>
      <c r="P2040" s="1">
        <f t="shared" si="31"/>
        <v>1</v>
      </c>
    </row>
    <row r="2041" spans="1:16" x14ac:dyDescent="0.25">
      <c r="A2041" s="1" t="s">
        <v>1433</v>
      </c>
      <c r="B2041" s="1" t="s">
        <v>260</v>
      </c>
      <c r="C2041" s="1" t="s">
        <v>261</v>
      </c>
      <c r="D2041" s="1" t="s">
        <v>1416</v>
      </c>
      <c r="E2041" s="1" t="s">
        <v>141</v>
      </c>
      <c r="F2041" s="1" t="s">
        <v>80</v>
      </c>
      <c r="G2041" s="1" t="s">
        <v>1415</v>
      </c>
      <c r="H2041" s="2">
        <v>43221</v>
      </c>
      <c r="I2041" s="3">
        <v>40629</v>
      </c>
      <c r="J2041" s="1">
        <v>2011</v>
      </c>
      <c r="K2041" s="1">
        <v>0.35323698857533442</v>
      </c>
      <c r="L2041" s="1">
        <v>14470</v>
      </c>
      <c r="M2041" s="1">
        <v>0.33475547332839573</v>
      </c>
      <c r="N2041" s="1">
        <v>0.32870166570758991</v>
      </c>
      <c r="O2041" s="4">
        <v>4</v>
      </c>
      <c r="P2041" s="1">
        <f t="shared" si="31"/>
        <v>1</v>
      </c>
    </row>
    <row r="2042" spans="1:16" x14ac:dyDescent="0.25">
      <c r="A2042" s="1" t="s">
        <v>1433</v>
      </c>
      <c r="B2042" s="1" t="s">
        <v>262</v>
      </c>
      <c r="C2042" s="1" t="s">
        <v>263</v>
      </c>
      <c r="D2042" s="1" t="s">
        <v>1416</v>
      </c>
      <c r="E2042" s="1" t="s">
        <v>141</v>
      </c>
      <c r="F2042" s="1" t="s">
        <v>80</v>
      </c>
      <c r="G2042" s="1" t="s">
        <v>1415</v>
      </c>
      <c r="H2042" s="2">
        <v>43221</v>
      </c>
      <c r="I2042" s="3">
        <v>40629</v>
      </c>
      <c r="J2042" s="1">
        <v>2011</v>
      </c>
      <c r="K2042" s="1">
        <v>0.36222179532918025</v>
      </c>
      <c r="L2042" s="1">
        <v>13199</v>
      </c>
      <c r="M2042" s="1">
        <v>0.33475547332839573</v>
      </c>
      <c r="N2042" s="1">
        <v>0.32870166570758991</v>
      </c>
      <c r="O2042" s="4">
        <v>4</v>
      </c>
      <c r="P2042" s="1">
        <f t="shared" si="31"/>
        <v>1</v>
      </c>
    </row>
    <row r="2043" spans="1:16" x14ac:dyDescent="0.25">
      <c r="A2043" s="1" t="s">
        <v>1433</v>
      </c>
      <c r="B2043" s="1" t="s">
        <v>264</v>
      </c>
      <c r="C2043" s="1" t="s">
        <v>265</v>
      </c>
      <c r="D2043" s="1" t="s">
        <v>1416</v>
      </c>
      <c r="E2043" s="1" t="s">
        <v>141</v>
      </c>
      <c r="F2043" s="1" t="s">
        <v>80</v>
      </c>
      <c r="G2043" s="1" t="s">
        <v>1415</v>
      </c>
      <c r="H2043" s="2">
        <v>43221</v>
      </c>
      <c r="I2043" s="3">
        <v>40629</v>
      </c>
      <c r="J2043" s="1">
        <v>2011</v>
      </c>
      <c r="K2043" s="1">
        <v>0.34726696258719086</v>
      </c>
      <c r="L2043" s="1">
        <v>13691</v>
      </c>
      <c r="M2043" s="1">
        <v>0.33475547332839573</v>
      </c>
      <c r="N2043" s="1">
        <v>0.32870166570758991</v>
      </c>
      <c r="O2043" s="4">
        <v>4</v>
      </c>
      <c r="P2043" s="1">
        <f t="shared" si="31"/>
        <v>1</v>
      </c>
    </row>
    <row r="2044" spans="1:16" x14ac:dyDescent="0.25">
      <c r="A2044" s="1" t="s">
        <v>1433</v>
      </c>
      <c r="B2044" s="1" t="s">
        <v>266</v>
      </c>
      <c r="C2044" s="1" t="s">
        <v>267</v>
      </c>
      <c r="D2044" s="1" t="s">
        <v>1416</v>
      </c>
      <c r="E2044" s="1" t="s">
        <v>141</v>
      </c>
      <c r="F2044" s="1" t="s">
        <v>80</v>
      </c>
      <c r="G2044" s="1" t="s">
        <v>1415</v>
      </c>
      <c r="H2044" s="2">
        <v>43221</v>
      </c>
      <c r="I2044" s="3">
        <v>40629</v>
      </c>
      <c r="J2044" s="1">
        <v>2011</v>
      </c>
      <c r="K2044" s="1">
        <v>0.37634302124077834</v>
      </c>
      <c r="L2044" s="1">
        <v>15202</v>
      </c>
      <c r="M2044" s="1">
        <v>0.33475547332839573</v>
      </c>
      <c r="N2044" s="1">
        <v>0.32870166570758991</v>
      </c>
      <c r="O2044" s="4">
        <v>4</v>
      </c>
      <c r="P2044" s="1">
        <f t="shared" si="31"/>
        <v>1</v>
      </c>
    </row>
    <row r="2045" spans="1:16" x14ac:dyDescent="0.25">
      <c r="A2045" s="1" t="s">
        <v>1433</v>
      </c>
      <c r="B2045" s="1" t="s">
        <v>268</v>
      </c>
      <c r="C2045" s="1" t="s">
        <v>269</v>
      </c>
      <c r="D2045" s="1" t="s">
        <v>1416</v>
      </c>
      <c r="E2045" s="1" t="s">
        <v>141</v>
      </c>
      <c r="F2045" s="1" t="s">
        <v>80</v>
      </c>
      <c r="G2045" s="1" t="s">
        <v>1415</v>
      </c>
      <c r="H2045" s="2">
        <v>43221</v>
      </c>
      <c r="I2045" s="3">
        <v>40629</v>
      </c>
      <c r="J2045" s="1">
        <v>2011</v>
      </c>
      <c r="K2045" s="1">
        <v>0.41360121575112857</v>
      </c>
      <c r="L2045" s="1">
        <v>18507</v>
      </c>
      <c r="M2045" s="1">
        <v>0.33475547332839573</v>
      </c>
      <c r="N2045" s="1">
        <v>0.32870166570758991</v>
      </c>
      <c r="O2045" s="4">
        <v>4</v>
      </c>
      <c r="P2045" s="1">
        <f t="shared" si="31"/>
        <v>1</v>
      </c>
    </row>
    <row r="2046" spans="1:16" x14ac:dyDescent="0.25">
      <c r="A2046" s="1" t="s">
        <v>1433</v>
      </c>
      <c r="B2046" s="1" t="s">
        <v>270</v>
      </c>
      <c r="C2046" s="1" t="s">
        <v>271</v>
      </c>
      <c r="D2046" s="1" t="s">
        <v>1416</v>
      </c>
      <c r="E2046" s="1" t="s">
        <v>141</v>
      </c>
      <c r="F2046" s="1" t="s">
        <v>80</v>
      </c>
      <c r="G2046" s="1" t="s">
        <v>1415</v>
      </c>
      <c r="H2046" s="2">
        <v>43221</v>
      </c>
      <c r="I2046" s="3">
        <v>40629</v>
      </c>
      <c r="J2046" s="1">
        <v>2011</v>
      </c>
      <c r="K2046" s="1">
        <v>0.38405211866688205</v>
      </c>
      <c r="L2046" s="1">
        <v>14266</v>
      </c>
      <c r="M2046" s="1">
        <v>0.33475547332839573</v>
      </c>
      <c r="N2046" s="1">
        <v>0.32870166570758991</v>
      </c>
      <c r="O2046" s="4">
        <v>4</v>
      </c>
      <c r="P2046" s="1">
        <f t="shared" si="31"/>
        <v>1</v>
      </c>
    </row>
    <row r="2047" spans="1:16" x14ac:dyDescent="0.25">
      <c r="A2047" s="1" t="s">
        <v>1433</v>
      </c>
      <c r="B2047" s="1" t="s">
        <v>272</v>
      </c>
      <c r="C2047" s="1" t="s">
        <v>273</v>
      </c>
      <c r="D2047" s="1" t="s">
        <v>1416</v>
      </c>
      <c r="E2047" s="1" t="s">
        <v>141</v>
      </c>
      <c r="F2047" s="1" t="s">
        <v>80</v>
      </c>
      <c r="G2047" s="1" t="s">
        <v>1415</v>
      </c>
      <c r="H2047" s="2">
        <v>43221</v>
      </c>
      <c r="I2047" s="3">
        <v>40629</v>
      </c>
      <c r="J2047" s="1">
        <v>2011</v>
      </c>
      <c r="K2047" s="1">
        <v>0.36704448632878056</v>
      </c>
      <c r="L2047" s="1">
        <v>14216</v>
      </c>
      <c r="M2047" s="1">
        <v>0.33475547332839573</v>
      </c>
      <c r="N2047" s="1">
        <v>0.32870166570758991</v>
      </c>
      <c r="O2047" s="4">
        <v>4</v>
      </c>
      <c r="P2047" s="1">
        <f t="shared" si="31"/>
        <v>1</v>
      </c>
    </row>
    <row r="2048" spans="1:16" x14ac:dyDescent="0.25">
      <c r="A2048" s="1" t="s">
        <v>1433</v>
      </c>
      <c r="B2048" s="1" t="s">
        <v>274</v>
      </c>
      <c r="C2048" s="1" t="s">
        <v>275</v>
      </c>
      <c r="D2048" s="1" t="s">
        <v>1416</v>
      </c>
      <c r="E2048" s="1" t="s">
        <v>141</v>
      </c>
      <c r="F2048" s="1" t="s">
        <v>80</v>
      </c>
      <c r="G2048" s="1" t="s">
        <v>1415</v>
      </c>
      <c r="H2048" s="2">
        <v>43221</v>
      </c>
      <c r="I2048" s="3">
        <v>40629</v>
      </c>
      <c r="J2048" s="1">
        <v>2011</v>
      </c>
      <c r="K2048" s="1">
        <v>0.27537156682885328</v>
      </c>
      <c r="L2048" s="1">
        <v>10357</v>
      </c>
      <c r="M2048" s="1">
        <v>0.33475547332839573</v>
      </c>
      <c r="N2048" s="1">
        <v>0.32870166570758991</v>
      </c>
      <c r="O2048" s="4">
        <v>4</v>
      </c>
      <c r="P2048" s="1">
        <f t="shared" si="31"/>
        <v>1</v>
      </c>
    </row>
    <row r="2049" spans="1:16" x14ac:dyDescent="0.25">
      <c r="A2049" s="1" t="s">
        <v>1433</v>
      </c>
      <c r="B2049" s="1" t="s">
        <v>276</v>
      </c>
      <c r="C2049" s="1" t="s">
        <v>277</v>
      </c>
      <c r="D2049" s="1" t="s">
        <v>1416</v>
      </c>
      <c r="E2049" s="1" t="s">
        <v>141</v>
      </c>
      <c r="F2049" s="1" t="s">
        <v>80</v>
      </c>
      <c r="G2049" s="1" t="s">
        <v>1415</v>
      </c>
      <c r="H2049" s="2">
        <v>43221</v>
      </c>
      <c r="I2049" s="3">
        <v>40629</v>
      </c>
      <c r="J2049" s="1">
        <v>2011</v>
      </c>
      <c r="K2049" s="1">
        <v>0.32881402045026864</v>
      </c>
      <c r="L2049" s="1">
        <v>14503</v>
      </c>
      <c r="M2049" s="1">
        <v>0.33475547332839573</v>
      </c>
      <c r="N2049" s="1">
        <v>0.32870166570758991</v>
      </c>
      <c r="O2049" s="4">
        <v>4</v>
      </c>
      <c r="P2049" s="1">
        <f t="shared" si="31"/>
        <v>1</v>
      </c>
    </row>
    <row r="2050" spans="1:16" x14ac:dyDescent="0.25">
      <c r="A2050" s="1" t="s">
        <v>1433</v>
      </c>
      <c r="B2050" s="1" t="s">
        <v>278</v>
      </c>
      <c r="C2050" s="1" t="s">
        <v>279</v>
      </c>
      <c r="D2050" s="1" t="s">
        <v>1416</v>
      </c>
      <c r="E2050" s="1" t="s">
        <v>141</v>
      </c>
      <c r="F2050" s="1" t="s">
        <v>80</v>
      </c>
      <c r="G2050" s="1" t="s">
        <v>1415</v>
      </c>
      <c r="H2050" s="2">
        <v>43221</v>
      </c>
      <c r="I2050" s="3">
        <v>40629</v>
      </c>
      <c r="J2050" s="1">
        <v>2011</v>
      </c>
      <c r="K2050" s="1">
        <v>0.3771194636064728</v>
      </c>
      <c r="L2050" s="1">
        <v>11699</v>
      </c>
      <c r="M2050" s="1">
        <v>0.33475547332839573</v>
      </c>
      <c r="N2050" s="1">
        <v>0.32870166570758991</v>
      </c>
      <c r="O2050" s="4">
        <v>4</v>
      </c>
      <c r="P2050" s="1">
        <f t="shared" si="31"/>
        <v>1</v>
      </c>
    </row>
    <row r="2051" spans="1:16" x14ac:dyDescent="0.25">
      <c r="A2051" s="1" t="s">
        <v>1433</v>
      </c>
      <c r="B2051" s="1" t="s">
        <v>280</v>
      </c>
      <c r="C2051" s="1" t="s">
        <v>281</v>
      </c>
      <c r="D2051" s="1" t="s">
        <v>1416</v>
      </c>
      <c r="E2051" s="1" t="s">
        <v>141</v>
      </c>
      <c r="F2051" s="1" t="s">
        <v>80</v>
      </c>
      <c r="G2051" s="1" t="s">
        <v>1415</v>
      </c>
      <c r="H2051" s="2">
        <v>43221</v>
      </c>
      <c r="I2051" s="3">
        <v>40629</v>
      </c>
      <c r="J2051" s="1">
        <v>2011</v>
      </c>
      <c r="K2051" s="1">
        <v>0.3669578503338094</v>
      </c>
      <c r="L2051" s="1">
        <v>11048</v>
      </c>
      <c r="M2051" s="1">
        <v>0.33475547332839573</v>
      </c>
      <c r="N2051" s="1">
        <v>0.32870166570758991</v>
      </c>
      <c r="O2051" s="4">
        <v>4</v>
      </c>
      <c r="P2051" s="1">
        <f t="shared" ref="P2051:P2114" si="32">IF(A2051="Owned outright",1,IF(A2051="Owned with a mortgage or loan",1,IF(A2051="Shared ownership",4,IF(A2051="Rented from council (local authority)",3,IF(A2051="Other social rented",3,IF(A2051="Private landlord or letting agency",2,IF(A2051="Other private rented",2,IF(A2051="Living rent free",4,0))))))))</f>
        <v>1</v>
      </c>
    </row>
    <row r="2052" spans="1:16" x14ac:dyDescent="0.25">
      <c r="A2052" s="1" t="s">
        <v>1433</v>
      </c>
      <c r="B2052" s="1" t="s">
        <v>282</v>
      </c>
      <c r="C2052" s="1" t="s">
        <v>283</v>
      </c>
      <c r="D2052" s="1" t="s">
        <v>1416</v>
      </c>
      <c r="E2052" s="1" t="s">
        <v>141</v>
      </c>
      <c r="F2052" s="1" t="s">
        <v>80</v>
      </c>
      <c r="G2052" s="1" t="s">
        <v>1415</v>
      </c>
      <c r="H2052" s="2">
        <v>43221</v>
      </c>
      <c r="I2052" s="3">
        <v>40629</v>
      </c>
      <c r="J2052" s="1">
        <v>2011</v>
      </c>
      <c r="K2052" s="1">
        <v>0.30327300063609552</v>
      </c>
      <c r="L2052" s="1">
        <v>10489</v>
      </c>
      <c r="M2052" s="1">
        <v>0.33475547332839573</v>
      </c>
      <c r="N2052" s="1">
        <v>0.32870166570758991</v>
      </c>
      <c r="O2052" s="4">
        <v>4</v>
      </c>
      <c r="P2052" s="1">
        <f t="shared" si="32"/>
        <v>1</v>
      </c>
    </row>
    <row r="2053" spans="1:16" x14ac:dyDescent="0.25">
      <c r="A2053" s="1" t="s">
        <v>1433</v>
      </c>
      <c r="B2053" s="1" t="s">
        <v>284</v>
      </c>
      <c r="C2053" s="1" t="s">
        <v>285</v>
      </c>
      <c r="D2053" s="1" t="s">
        <v>1416</v>
      </c>
      <c r="E2053" s="1" t="s">
        <v>141</v>
      </c>
      <c r="F2053" s="1" t="s">
        <v>80</v>
      </c>
      <c r="G2053" s="1" t="s">
        <v>1415</v>
      </c>
      <c r="H2053" s="2">
        <v>43221</v>
      </c>
      <c r="I2053" s="3">
        <v>40629</v>
      </c>
      <c r="J2053" s="1">
        <v>2011</v>
      </c>
      <c r="K2053" s="1">
        <v>0.34529878715925227</v>
      </c>
      <c r="L2053" s="1">
        <v>14833</v>
      </c>
      <c r="M2053" s="1">
        <v>0.33475547332839573</v>
      </c>
      <c r="N2053" s="1">
        <v>0.32870166570758991</v>
      </c>
      <c r="O2053" s="4">
        <v>4</v>
      </c>
      <c r="P2053" s="1">
        <f t="shared" si="32"/>
        <v>1</v>
      </c>
    </row>
    <row r="2054" spans="1:16" x14ac:dyDescent="0.25">
      <c r="A2054" s="1" t="s">
        <v>1433</v>
      </c>
      <c r="B2054" s="1" t="s">
        <v>286</v>
      </c>
      <c r="C2054" s="1" t="s">
        <v>287</v>
      </c>
      <c r="D2054" s="1" t="s">
        <v>1416</v>
      </c>
      <c r="E2054" s="1" t="s">
        <v>141</v>
      </c>
      <c r="F2054" s="1" t="s">
        <v>80</v>
      </c>
      <c r="G2054" s="1" t="s">
        <v>1415</v>
      </c>
      <c r="H2054" s="2">
        <v>43221</v>
      </c>
      <c r="I2054" s="3">
        <v>40629</v>
      </c>
      <c r="J2054" s="1">
        <v>2011</v>
      </c>
      <c r="K2054" s="1">
        <v>0.3763423710792132</v>
      </c>
      <c r="L2054" s="1">
        <v>14158</v>
      </c>
      <c r="M2054" s="1">
        <v>0.33475547332839573</v>
      </c>
      <c r="N2054" s="1">
        <v>0.32870166570758991</v>
      </c>
      <c r="O2054" s="4">
        <v>4</v>
      </c>
      <c r="P2054" s="1">
        <f t="shared" si="32"/>
        <v>1</v>
      </c>
    </row>
    <row r="2055" spans="1:16" x14ac:dyDescent="0.25">
      <c r="A2055" s="1" t="s">
        <v>1433</v>
      </c>
      <c r="B2055" s="1" t="s">
        <v>288</v>
      </c>
      <c r="C2055" s="1" t="s">
        <v>289</v>
      </c>
      <c r="D2055" s="1" t="s">
        <v>1416</v>
      </c>
      <c r="E2055" s="1" t="s">
        <v>141</v>
      </c>
      <c r="F2055" s="1" t="s">
        <v>80</v>
      </c>
      <c r="G2055" s="1" t="s">
        <v>1415</v>
      </c>
      <c r="H2055" s="2">
        <v>43221</v>
      </c>
      <c r="I2055" s="3">
        <v>40629</v>
      </c>
      <c r="J2055" s="1">
        <v>2011</v>
      </c>
      <c r="K2055" s="1">
        <v>0.31019635984082455</v>
      </c>
      <c r="L2055" s="1">
        <v>14265</v>
      </c>
      <c r="M2055" s="1">
        <v>0.33475547332839573</v>
      </c>
      <c r="N2055" s="1">
        <v>0.32870166570758991</v>
      </c>
      <c r="O2055" s="4">
        <v>4</v>
      </c>
      <c r="P2055" s="1">
        <f t="shared" si="32"/>
        <v>1</v>
      </c>
    </row>
    <row r="2056" spans="1:16" x14ac:dyDescent="0.25">
      <c r="A2056" s="1" t="s">
        <v>1433</v>
      </c>
      <c r="B2056" s="1" t="s">
        <v>290</v>
      </c>
      <c r="C2056" s="1" t="s">
        <v>291</v>
      </c>
      <c r="D2056" s="1" t="s">
        <v>1417</v>
      </c>
      <c r="E2056" s="1" t="s">
        <v>293</v>
      </c>
      <c r="F2056" s="1" t="s">
        <v>80</v>
      </c>
      <c r="G2056" s="1" t="s">
        <v>1415</v>
      </c>
      <c r="H2056" s="2">
        <v>43221</v>
      </c>
      <c r="I2056" s="3">
        <v>40629</v>
      </c>
      <c r="J2056" s="1">
        <v>2011</v>
      </c>
      <c r="K2056" s="1">
        <v>0.33484724459348841</v>
      </c>
      <c r="L2056" s="1">
        <v>12681</v>
      </c>
      <c r="M2056" s="1">
        <v>0.33455542321494169</v>
      </c>
      <c r="N2056" s="1">
        <v>0.32870166570758991</v>
      </c>
      <c r="O2056" s="4">
        <v>4</v>
      </c>
      <c r="P2056" s="1">
        <f t="shared" si="32"/>
        <v>1</v>
      </c>
    </row>
    <row r="2057" spans="1:16" x14ac:dyDescent="0.25">
      <c r="A2057" s="1" t="s">
        <v>1433</v>
      </c>
      <c r="B2057" s="1" t="s">
        <v>294</v>
      </c>
      <c r="C2057" s="1" t="s">
        <v>295</v>
      </c>
      <c r="D2057" s="1" t="s">
        <v>1417</v>
      </c>
      <c r="E2057" s="1" t="s">
        <v>293</v>
      </c>
      <c r="F2057" s="1" t="s">
        <v>80</v>
      </c>
      <c r="G2057" s="1" t="s">
        <v>1415</v>
      </c>
      <c r="H2057" s="2">
        <v>43221</v>
      </c>
      <c r="I2057" s="3">
        <v>40629</v>
      </c>
      <c r="J2057" s="1">
        <v>2011</v>
      </c>
      <c r="K2057" s="1">
        <v>0.33504137736670853</v>
      </c>
      <c r="L2057" s="1">
        <v>13077</v>
      </c>
      <c r="M2057" s="1">
        <v>0.33455542321494169</v>
      </c>
      <c r="N2057" s="1">
        <v>0.32870166570758991</v>
      </c>
      <c r="O2057" s="4">
        <v>4</v>
      </c>
      <c r="P2057" s="1">
        <f t="shared" si="32"/>
        <v>1</v>
      </c>
    </row>
    <row r="2058" spans="1:16" x14ac:dyDescent="0.25">
      <c r="A2058" s="1" t="s">
        <v>1433</v>
      </c>
      <c r="B2058" s="1" t="s">
        <v>296</v>
      </c>
      <c r="C2058" s="1" t="s">
        <v>297</v>
      </c>
      <c r="D2058" s="1" t="s">
        <v>1417</v>
      </c>
      <c r="E2058" s="1" t="s">
        <v>293</v>
      </c>
      <c r="F2058" s="1" t="s">
        <v>80</v>
      </c>
      <c r="G2058" s="1" t="s">
        <v>1415</v>
      </c>
      <c r="H2058" s="2">
        <v>43221</v>
      </c>
      <c r="I2058" s="3">
        <v>40629</v>
      </c>
      <c r="J2058" s="1">
        <v>2011</v>
      </c>
      <c r="K2058" s="1">
        <v>0.36783640494824538</v>
      </c>
      <c r="L2058" s="1">
        <v>16027</v>
      </c>
      <c r="M2058" s="1">
        <v>0.33455542321494169</v>
      </c>
      <c r="N2058" s="1">
        <v>0.32870166570758991</v>
      </c>
      <c r="O2058" s="4">
        <v>4</v>
      </c>
      <c r="P2058" s="1">
        <f t="shared" si="32"/>
        <v>1</v>
      </c>
    </row>
    <row r="2059" spans="1:16" x14ac:dyDescent="0.25">
      <c r="A2059" s="1" t="s">
        <v>1433</v>
      </c>
      <c r="B2059" s="1" t="s">
        <v>298</v>
      </c>
      <c r="C2059" s="1" t="s">
        <v>299</v>
      </c>
      <c r="D2059" s="1" t="s">
        <v>1417</v>
      </c>
      <c r="E2059" s="1" t="s">
        <v>293</v>
      </c>
      <c r="F2059" s="1" t="s">
        <v>80</v>
      </c>
      <c r="G2059" s="1" t="s">
        <v>1415</v>
      </c>
      <c r="H2059" s="2">
        <v>43221</v>
      </c>
      <c r="I2059" s="3">
        <v>40629</v>
      </c>
      <c r="J2059" s="1">
        <v>2011</v>
      </c>
      <c r="K2059" s="1">
        <v>0.36706326107709142</v>
      </c>
      <c r="L2059" s="1">
        <v>15765</v>
      </c>
      <c r="M2059" s="1">
        <v>0.33455542321494169</v>
      </c>
      <c r="N2059" s="1">
        <v>0.32870166570758991</v>
      </c>
      <c r="O2059" s="4">
        <v>4</v>
      </c>
      <c r="P2059" s="1">
        <f t="shared" si="32"/>
        <v>1</v>
      </c>
    </row>
    <row r="2060" spans="1:16" x14ac:dyDescent="0.25">
      <c r="A2060" s="1" t="s">
        <v>1433</v>
      </c>
      <c r="B2060" s="1" t="s">
        <v>300</v>
      </c>
      <c r="C2060" s="1" t="s">
        <v>301</v>
      </c>
      <c r="D2060" s="1" t="s">
        <v>1417</v>
      </c>
      <c r="E2060" s="1" t="s">
        <v>293</v>
      </c>
      <c r="F2060" s="1" t="s">
        <v>80</v>
      </c>
      <c r="G2060" s="1" t="s">
        <v>1415</v>
      </c>
      <c r="H2060" s="2">
        <v>43221</v>
      </c>
      <c r="I2060" s="3">
        <v>40629</v>
      </c>
      <c r="J2060" s="1">
        <v>2011</v>
      </c>
      <c r="K2060" s="1">
        <v>0.33966386137384869</v>
      </c>
      <c r="L2060" s="1">
        <v>13682</v>
      </c>
      <c r="M2060" s="1">
        <v>0.33455542321494169</v>
      </c>
      <c r="N2060" s="1">
        <v>0.32870166570758991</v>
      </c>
      <c r="O2060" s="4">
        <v>4</v>
      </c>
      <c r="P2060" s="1">
        <f t="shared" si="32"/>
        <v>1</v>
      </c>
    </row>
    <row r="2061" spans="1:16" x14ac:dyDescent="0.25">
      <c r="A2061" s="1" t="s">
        <v>1433</v>
      </c>
      <c r="B2061" s="1" t="s">
        <v>302</v>
      </c>
      <c r="C2061" s="1" t="s">
        <v>303</v>
      </c>
      <c r="D2061" s="1" t="s">
        <v>1417</v>
      </c>
      <c r="E2061" s="1" t="s">
        <v>293</v>
      </c>
      <c r="F2061" s="1" t="s">
        <v>80</v>
      </c>
      <c r="G2061" s="1" t="s">
        <v>1415</v>
      </c>
      <c r="H2061" s="2">
        <v>43221</v>
      </c>
      <c r="I2061" s="3">
        <v>40629</v>
      </c>
      <c r="J2061" s="1">
        <v>2011</v>
      </c>
      <c r="K2061" s="1">
        <v>0.38149835856729875</v>
      </c>
      <c r="L2061" s="1">
        <v>15572</v>
      </c>
      <c r="M2061" s="1">
        <v>0.33455542321494169</v>
      </c>
      <c r="N2061" s="1">
        <v>0.32870166570758991</v>
      </c>
      <c r="O2061" s="4">
        <v>4</v>
      </c>
      <c r="P2061" s="1">
        <f t="shared" si="32"/>
        <v>1</v>
      </c>
    </row>
    <row r="2062" spans="1:16" x14ac:dyDescent="0.25">
      <c r="A2062" s="1" t="s">
        <v>1433</v>
      </c>
      <c r="B2062" s="1" t="s">
        <v>304</v>
      </c>
      <c r="C2062" s="1" t="s">
        <v>305</v>
      </c>
      <c r="D2062" s="1" t="s">
        <v>1417</v>
      </c>
      <c r="E2062" s="1" t="s">
        <v>293</v>
      </c>
      <c r="F2062" s="1" t="s">
        <v>80</v>
      </c>
      <c r="G2062" s="1" t="s">
        <v>1415</v>
      </c>
      <c r="H2062" s="2">
        <v>43221</v>
      </c>
      <c r="I2062" s="3">
        <v>40629</v>
      </c>
      <c r="J2062" s="1">
        <v>2011</v>
      </c>
      <c r="K2062" s="1">
        <v>0.30370911451992533</v>
      </c>
      <c r="L2062" s="1">
        <v>11226</v>
      </c>
      <c r="M2062" s="1">
        <v>0.33455542321494169</v>
      </c>
      <c r="N2062" s="1">
        <v>0.32870166570758991</v>
      </c>
      <c r="O2062" s="4">
        <v>4</v>
      </c>
      <c r="P2062" s="1">
        <f t="shared" si="32"/>
        <v>1</v>
      </c>
    </row>
    <row r="2063" spans="1:16" x14ac:dyDescent="0.25">
      <c r="A2063" s="1" t="s">
        <v>1433</v>
      </c>
      <c r="B2063" s="1" t="s">
        <v>306</v>
      </c>
      <c r="C2063" s="1" t="s">
        <v>307</v>
      </c>
      <c r="D2063" s="1" t="s">
        <v>1417</v>
      </c>
      <c r="E2063" s="1" t="s">
        <v>293</v>
      </c>
      <c r="F2063" s="1" t="s">
        <v>80</v>
      </c>
      <c r="G2063" s="1" t="s">
        <v>1415</v>
      </c>
      <c r="H2063" s="2">
        <v>43221</v>
      </c>
      <c r="I2063" s="3">
        <v>40629</v>
      </c>
      <c r="J2063" s="1">
        <v>2011</v>
      </c>
      <c r="K2063" s="1">
        <v>0.37010627914542893</v>
      </c>
      <c r="L2063" s="1">
        <v>13651</v>
      </c>
      <c r="M2063" s="1">
        <v>0.33455542321494169</v>
      </c>
      <c r="N2063" s="1">
        <v>0.32870166570758991</v>
      </c>
      <c r="O2063" s="4">
        <v>4</v>
      </c>
      <c r="P2063" s="1">
        <f t="shared" si="32"/>
        <v>1</v>
      </c>
    </row>
    <row r="2064" spans="1:16" x14ac:dyDescent="0.25">
      <c r="A2064" s="1" t="s">
        <v>1433</v>
      </c>
      <c r="B2064" s="1" t="s">
        <v>308</v>
      </c>
      <c r="C2064" s="1" t="s">
        <v>309</v>
      </c>
      <c r="D2064" s="1" t="s">
        <v>1417</v>
      </c>
      <c r="E2064" s="1" t="s">
        <v>293</v>
      </c>
      <c r="F2064" s="1" t="s">
        <v>80</v>
      </c>
      <c r="G2064" s="1" t="s">
        <v>1415</v>
      </c>
      <c r="H2064" s="2">
        <v>43221</v>
      </c>
      <c r="I2064" s="3">
        <v>40629</v>
      </c>
      <c r="J2064" s="1">
        <v>2011</v>
      </c>
      <c r="K2064" s="1">
        <v>0.36828666826702749</v>
      </c>
      <c r="L2064" s="1">
        <v>16876</v>
      </c>
      <c r="M2064" s="1">
        <v>0.33455542321494169</v>
      </c>
      <c r="N2064" s="1">
        <v>0.32870166570758991</v>
      </c>
      <c r="O2064" s="4">
        <v>4</v>
      </c>
      <c r="P2064" s="1">
        <f t="shared" si="32"/>
        <v>1</v>
      </c>
    </row>
    <row r="2065" spans="1:16" x14ac:dyDescent="0.25">
      <c r="A2065" s="1" t="s">
        <v>1433</v>
      </c>
      <c r="B2065" s="1" t="s">
        <v>310</v>
      </c>
      <c r="C2065" s="1" t="s">
        <v>311</v>
      </c>
      <c r="D2065" s="1" t="s">
        <v>1417</v>
      </c>
      <c r="E2065" s="1" t="s">
        <v>293</v>
      </c>
      <c r="F2065" s="1" t="s">
        <v>80</v>
      </c>
      <c r="G2065" s="1" t="s">
        <v>1415</v>
      </c>
      <c r="H2065" s="2">
        <v>43221</v>
      </c>
      <c r="I2065" s="3">
        <v>40629</v>
      </c>
      <c r="J2065" s="1">
        <v>2011</v>
      </c>
      <c r="K2065" s="1">
        <v>0.37315819250731802</v>
      </c>
      <c r="L2065" s="1">
        <v>15170</v>
      </c>
      <c r="M2065" s="1">
        <v>0.33455542321494169</v>
      </c>
      <c r="N2065" s="1">
        <v>0.32870166570758991</v>
      </c>
      <c r="O2065" s="4">
        <v>4</v>
      </c>
      <c r="P2065" s="1">
        <f t="shared" si="32"/>
        <v>1</v>
      </c>
    </row>
    <row r="2066" spans="1:16" x14ac:dyDescent="0.25">
      <c r="A2066" s="1" t="s">
        <v>1433</v>
      </c>
      <c r="B2066" s="1" t="s">
        <v>312</v>
      </c>
      <c r="C2066" s="1" t="s">
        <v>313</v>
      </c>
      <c r="D2066" s="1" t="s">
        <v>1417</v>
      </c>
      <c r="E2066" s="1" t="s">
        <v>293</v>
      </c>
      <c r="F2066" s="1" t="s">
        <v>80</v>
      </c>
      <c r="G2066" s="1" t="s">
        <v>1415</v>
      </c>
      <c r="H2066" s="2">
        <v>43221</v>
      </c>
      <c r="I2066" s="3">
        <v>40629</v>
      </c>
      <c r="J2066" s="1">
        <v>2011</v>
      </c>
      <c r="K2066" s="1">
        <v>0.37514810745599864</v>
      </c>
      <c r="L2066" s="1">
        <v>17414</v>
      </c>
      <c r="M2066" s="1">
        <v>0.33455542321494169</v>
      </c>
      <c r="N2066" s="1">
        <v>0.32870166570758991</v>
      </c>
      <c r="O2066" s="4">
        <v>4</v>
      </c>
      <c r="P2066" s="1">
        <f t="shared" si="32"/>
        <v>1</v>
      </c>
    </row>
    <row r="2067" spans="1:16" x14ac:dyDescent="0.25">
      <c r="A2067" s="1" t="s">
        <v>1433</v>
      </c>
      <c r="B2067" s="1" t="s">
        <v>314</v>
      </c>
      <c r="C2067" s="1" t="s">
        <v>315</v>
      </c>
      <c r="D2067" s="1" t="s">
        <v>1417</v>
      </c>
      <c r="E2067" s="1" t="s">
        <v>293</v>
      </c>
      <c r="F2067" s="1" t="s">
        <v>80</v>
      </c>
      <c r="G2067" s="1" t="s">
        <v>1415</v>
      </c>
      <c r="H2067" s="2">
        <v>43221</v>
      </c>
      <c r="I2067" s="3">
        <v>40629</v>
      </c>
      <c r="J2067" s="1">
        <v>2011</v>
      </c>
      <c r="K2067" s="1">
        <v>0.35356586805474866</v>
      </c>
      <c r="L2067" s="1">
        <v>15215</v>
      </c>
      <c r="M2067" s="1">
        <v>0.33455542321494169</v>
      </c>
      <c r="N2067" s="1">
        <v>0.32870166570758991</v>
      </c>
      <c r="O2067" s="4">
        <v>4</v>
      </c>
      <c r="P2067" s="1">
        <f t="shared" si="32"/>
        <v>1</v>
      </c>
    </row>
    <row r="2068" spans="1:16" x14ac:dyDescent="0.25">
      <c r="A2068" s="1" t="s">
        <v>1433</v>
      </c>
      <c r="B2068" s="1" t="s">
        <v>316</v>
      </c>
      <c r="C2068" s="1" t="s">
        <v>317</v>
      </c>
      <c r="D2068" s="1" t="s">
        <v>1417</v>
      </c>
      <c r="E2068" s="1" t="s">
        <v>293</v>
      </c>
      <c r="F2068" s="1" t="s">
        <v>80</v>
      </c>
      <c r="G2068" s="1" t="s">
        <v>1415</v>
      </c>
      <c r="H2068" s="2">
        <v>43221</v>
      </c>
      <c r="I2068" s="3">
        <v>40629</v>
      </c>
      <c r="J2068" s="1">
        <v>2011</v>
      </c>
      <c r="K2068" s="1">
        <v>0.35723431498079383</v>
      </c>
      <c r="L2068" s="1">
        <v>14508</v>
      </c>
      <c r="M2068" s="1">
        <v>0.33455542321494169</v>
      </c>
      <c r="N2068" s="1">
        <v>0.32870166570758991</v>
      </c>
      <c r="O2068" s="4">
        <v>4</v>
      </c>
      <c r="P2068" s="1">
        <f t="shared" si="32"/>
        <v>1</v>
      </c>
    </row>
    <row r="2069" spans="1:16" x14ac:dyDescent="0.25">
      <c r="A2069" s="1" t="s">
        <v>1433</v>
      </c>
      <c r="B2069" s="1" t="s">
        <v>318</v>
      </c>
      <c r="C2069" s="1" t="s">
        <v>319</v>
      </c>
      <c r="D2069" s="1" t="s">
        <v>1417</v>
      </c>
      <c r="E2069" s="1" t="s">
        <v>293</v>
      </c>
      <c r="F2069" s="1" t="s">
        <v>80</v>
      </c>
      <c r="G2069" s="1" t="s">
        <v>1415</v>
      </c>
      <c r="H2069" s="2">
        <v>43221</v>
      </c>
      <c r="I2069" s="3">
        <v>40629</v>
      </c>
      <c r="J2069" s="1">
        <v>2011</v>
      </c>
      <c r="K2069" s="1">
        <v>0.3325842191608423</v>
      </c>
      <c r="L2069" s="1">
        <v>14799</v>
      </c>
      <c r="M2069" s="1">
        <v>0.33455542321494169</v>
      </c>
      <c r="N2069" s="1">
        <v>0.32870166570758991</v>
      </c>
      <c r="O2069" s="4">
        <v>4</v>
      </c>
      <c r="P2069" s="1">
        <f t="shared" si="32"/>
        <v>1</v>
      </c>
    </row>
    <row r="2070" spans="1:16" x14ac:dyDescent="0.25">
      <c r="A2070" s="1" t="s">
        <v>1433</v>
      </c>
      <c r="B2070" s="1" t="s">
        <v>320</v>
      </c>
      <c r="C2070" s="1" t="s">
        <v>321</v>
      </c>
      <c r="D2070" s="1" t="s">
        <v>1417</v>
      </c>
      <c r="E2070" s="1" t="s">
        <v>293</v>
      </c>
      <c r="F2070" s="1" t="s">
        <v>80</v>
      </c>
      <c r="G2070" s="1" t="s">
        <v>1415</v>
      </c>
      <c r="H2070" s="2">
        <v>43221</v>
      </c>
      <c r="I2070" s="3">
        <v>40629</v>
      </c>
      <c r="J2070" s="1">
        <v>2011</v>
      </c>
      <c r="K2070" s="1">
        <v>0.34317753395524192</v>
      </c>
      <c r="L2070" s="1">
        <v>14200</v>
      </c>
      <c r="M2070" s="1">
        <v>0.33455542321494169</v>
      </c>
      <c r="N2070" s="1">
        <v>0.32870166570758991</v>
      </c>
      <c r="O2070" s="4">
        <v>4</v>
      </c>
      <c r="P2070" s="1">
        <f t="shared" si="32"/>
        <v>1</v>
      </c>
    </row>
    <row r="2071" spans="1:16" x14ac:dyDescent="0.25">
      <c r="A2071" s="1" t="s">
        <v>1433</v>
      </c>
      <c r="B2071" s="1" t="s">
        <v>322</v>
      </c>
      <c r="C2071" s="1" t="s">
        <v>323</v>
      </c>
      <c r="D2071" s="1" t="s">
        <v>1417</v>
      </c>
      <c r="E2071" s="1" t="s">
        <v>293</v>
      </c>
      <c r="F2071" s="1" t="s">
        <v>80</v>
      </c>
      <c r="G2071" s="1" t="s">
        <v>1415</v>
      </c>
      <c r="H2071" s="2">
        <v>43221</v>
      </c>
      <c r="I2071" s="3">
        <v>40629</v>
      </c>
      <c r="J2071" s="1">
        <v>2011</v>
      </c>
      <c r="K2071" s="1">
        <v>0.31675958584594377</v>
      </c>
      <c r="L2071" s="1">
        <v>13920</v>
      </c>
      <c r="M2071" s="1">
        <v>0.33455542321494169</v>
      </c>
      <c r="N2071" s="1">
        <v>0.32870166570758991</v>
      </c>
      <c r="O2071" s="4">
        <v>4</v>
      </c>
      <c r="P2071" s="1">
        <f t="shared" si="32"/>
        <v>1</v>
      </c>
    </row>
    <row r="2072" spans="1:16" x14ac:dyDescent="0.25">
      <c r="A2072" s="1" t="s">
        <v>1433</v>
      </c>
      <c r="B2072" s="1" t="s">
        <v>324</v>
      </c>
      <c r="C2072" s="1" t="s">
        <v>325</v>
      </c>
      <c r="D2072" s="1" t="s">
        <v>1417</v>
      </c>
      <c r="E2072" s="1" t="s">
        <v>293</v>
      </c>
      <c r="F2072" s="1" t="s">
        <v>80</v>
      </c>
      <c r="G2072" s="1" t="s">
        <v>1415</v>
      </c>
      <c r="H2072" s="2">
        <v>43221</v>
      </c>
      <c r="I2072" s="3">
        <v>40629</v>
      </c>
      <c r="J2072" s="1">
        <v>2011</v>
      </c>
      <c r="K2072" s="1">
        <v>0.38808263212631183</v>
      </c>
      <c r="L2072" s="1">
        <v>16419</v>
      </c>
      <c r="M2072" s="1">
        <v>0.33455542321494169</v>
      </c>
      <c r="N2072" s="1">
        <v>0.32870166570758991</v>
      </c>
      <c r="O2072" s="4">
        <v>4</v>
      </c>
      <c r="P2072" s="1">
        <f t="shared" si="32"/>
        <v>1</v>
      </c>
    </row>
    <row r="2073" spans="1:16" x14ac:dyDescent="0.25">
      <c r="A2073" s="1" t="s">
        <v>1433</v>
      </c>
      <c r="B2073" s="1" t="s">
        <v>326</v>
      </c>
      <c r="C2073" s="1" t="s">
        <v>327</v>
      </c>
      <c r="D2073" s="1" t="s">
        <v>1417</v>
      </c>
      <c r="E2073" s="1" t="s">
        <v>293</v>
      </c>
      <c r="F2073" s="1" t="s">
        <v>80</v>
      </c>
      <c r="G2073" s="1" t="s">
        <v>1415</v>
      </c>
      <c r="H2073" s="2">
        <v>43221</v>
      </c>
      <c r="I2073" s="3">
        <v>40629</v>
      </c>
      <c r="J2073" s="1">
        <v>2011</v>
      </c>
      <c r="K2073" s="1">
        <v>0.33914327152180668</v>
      </c>
      <c r="L2073" s="1">
        <v>13095</v>
      </c>
      <c r="M2073" s="1">
        <v>0.33455542321494169</v>
      </c>
      <c r="N2073" s="1">
        <v>0.32870166570758991</v>
      </c>
      <c r="O2073" s="4">
        <v>4</v>
      </c>
      <c r="P2073" s="1">
        <f t="shared" si="32"/>
        <v>1</v>
      </c>
    </row>
    <row r="2074" spans="1:16" x14ac:dyDescent="0.25">
      <c r="A2074" s="1" t="s">
        <v>1433</v>
      </c>
      <c r="B2074" s="1" t="s">
        <v>328</v>
      </c>
      <c r="C2074" s="1" t="s">
        <v>329</v>
      </c>
      <c r="D2074" s="1" t="s">
        <v>1417</v>
      </c>
      <c r="E2074" s="1" t="s">
        <v>293</v>
      </c>
      <c r="F2074" s="1" t="s">
        <v>80</v>
      </c>
      <c r="G2074" s="1" t="s">
        <v>1415</v>
      </c>
      <c r="H2074" s="2">
        <v>43221</v>
      </c>
      <c r="I2074" s="3">
        <v>40629</v>
      </c>
      <c r="J2074" s="1">
        <v>2011</v>
      </c>
      <c r="K2074" s="1">
        <v>0.33725875040889763</v>
      </c>
      <c r="L2074" s="1">
        <v>14434</v>
      </c>
      <c r="M2074" s="1">
        <v>0.33455542321494169</v>
      </c>
      <c r="N2074" s="1">
        <v>0.32870166570758991</v>
      </c>
      <c r="O2074" s="4">
        <v>4</v>
      </c>
      <c r="P2074" s="1">
        <f t="shared" si="32"/>
        <v>1</v>
      </c>
    </row>
    <row r="2075" spans="1:16" x14ac:dyDescent="0.25">
      <c r="A2075" s="1" t="s">
        <v>1433</v>
      </c>
      <c r="B2075" s="1" t="s">
        <v>330</v>
      </c>
      <c r="C2075" s="1" t="s">
        <v>331</v>
      </c>
      <c r="D2075" s="1" t="s">
        <v>1417</v>
      </c>
      <c r="E2075" s="1" t="s">
        <v>293</v>
      </c>
      <c r="F2075" s="1" t="s">
        <v>80</v>
      </c>
      <c r="G2075" s="1" t="s">
        <v>1415</v>
      </c>
      <c r="H2075" s="2">
        <v>43221</v>
      </c>
      <c r="I2075" s="3">
        <v>40629</v>
      </c>
      <c r="J2075" s="1">
        <v>2011</v>
      </c>
      <c r="K2075" s="1">
        <v>0.40005960121369744</v>
      </c>
      <c r="L2075" s="1">
        <v>14767</v>
      </c>
      <c r="M2075" s="1">
        <v>0.33455542321494169</v>
      </c>
      <c r="N2075" s="1">
        <v>0.32870166570758991</v>
      </c>
      <c r="O2075" s="4">
        <v>4</v>
      </c>
      <c r="P2075" s="1">
        <f t="shared" si="32"/>
        <v>1</v>
      </c>
    </row>
    <row r="2076" spans="1:16" x14ac:dyDescent="0.25">
      <c r="A2076" s="1" t="s">
        <v>1433</v>
      </c>
      <c r="B2076" s="1" t="s">
        <v>332</v>
      </c>
      <c r="C2076" s="1" t="s">
        <v>333</v>
      </c>
      <c r="D2076" s="1" t="s">
        <v>1417</v>
      </c>
      <c r="E2076" s="1" t="s">
        <v>293</v>
      </c>
      <c r="F2076" s="1" t="s">
        <v>80</v>
      </c>
      <c r="G2076" s="1" t="s">
        <v>1415</v>
      </c>
      <c r="H2076" s="2">
        <v>43221</v>
      </c>
      <c r="I2076" s="3">
        <v>40629</v>
      </c>
      <c r="J2076" s="1">
        <v>2011</v>
      </c>
      <c r="K2076" s="1">
        <v>0.35001477239153655</v>
      </c>
      <c r="L2076" s="1">
        <v>15401</v>
      </c>
      <c r="M2076" s="1">
        <v>0.33455542321494169</v>
      </c>
      <c r="N2076" s="1">
        <v>0.32870166570758991</v>
      </c>
      <c r="O2076" s="4">
        <v>4</v>
      </c>
      <c r="P2076" s="1">
        <f t="shared" si="32"/>
        <v>1</v>
      </c>
    </row>
    <row r="2077" spans="1:16" x14ac:dyDescent="0.25">
      <c r="A2077" s="1" t="s">
        <v>1433</v>
      </c>
      <c r="B2077" s="1" t="s">
        <v>334</v>
      </c>
      <c r="C2077" s="1" t="s">
        <v>335</v>
      </c>
      <c r="D2077" s="1" t="s">
        <v>1417</v>
      </c>
      <c r="E2077" s="1" t="s">
        <v>293</v>
      </c>
      <c r="F2077" s="1" t="s">
        <v>80</v>
      </c>
      <c r="G2077" s="1" t="s">
        <v>1415</v>
      </c>
      <c r="H2077" s="2">
        <v>43221</v>
      </c>
      <c r="I2077" s="3">
        <v>40629</v>
      </c>
      <c r="J2077" s="1">
        <v>2011</v>
      </c>
      <c r="K2077" s="1">
        <v>0.34116913872616228</v>
      </c>
      <c r="L2077" s="1">
        <v>13686</v>
      </c>
      <c r="M2077" s="1">
        <v>0.33455542321494169</v>
      </c>
      <c r="N2077" s="1">
        <v>0.32870166570758991</v>
      </c>
      <c r="O2077" s="4">
        <v>4</v>
      </c>
      <c r="P2077" s="1">
        <f t="shared" si="32"/>
        <v>1</v>
      </c>
    </row>
    <row r="2078" spans="1:16" x14ac:dyDescent="0.25">
      <c r="A2078" s="1" t="s">
        <v>1433</v>
      </c>
      <c r="B2078" s="1" t="s">
        <v>336</v>
      </c>
      <c r="C2078" s="1" t="s">
        <v>337</v>
      </c>
      <c r="D2078" s="1" t="s">
        <v>1417</v>
      </c>
      <c r="E2078" s="1" t="s">
        <v>293</v>
      </c>
      <c r="F2078" s="1" t="s">
        <v>80</v>
      </c>
      <c r="G2078" s="1" t="s">
        <v>1415</v>
      </c>
      <c r="H2078" s="2">
        <v>43221</v>
      </c>
      <c r="I2078" s="3">
        <v>40629</v>
      </c>
      <c r="J2078" s="1">
        <v>2011</v>
      </c>
      <c r="K2078" s="1">
        <v>0.29963952397412474</v>
      </c>
      <c r="L2078" s="1">
        <v>12136</v>
      </c>
      <c r="M2078" s="1">
        <v>0.33455542321494169</v>
      </c>
      <c r="N2078" s="1">
        <v>0.32870166570758991</v>
      </c>
      <c r="O2078" s="4">
        <v>4</v>
      </c>
      <c r="P2078" s="1">
        <f t="shared" si="32"/>
        <v>1</v>
      </c>
    </row>
    <row r="2079" spans="1:16" x14ac:dyDescent="0.25">
      <c r="A2079" s="1" t="s">
        <v>1433</v>
      </c>
      <c r="B2079" s="1" t="s">
        <v>338</v>
      </c>
      <c r="C2079" s="1" t="s">
        <v>339</v>
      </c>
      <c r="D2079" s="1" t="s">
        <v>1417</v>
      </c>
      <c r="E2079" s="1" t="s">
        <v>293</v>
      </c>
      <c r="F2079" s="1" t="s">
        <v>80</v>
      </c>
      <c r="G2079" s="1" t="s">
        <v>1415</v>
      </c>
      <c r="H2079" s="2">
        <v>43221</v>
      </c>
      <c r="I2079" s="3">
        <v>40629</v>
      </c>
      <c r="J2079" s="1">
        <v>2011</v>
      </c>
      <c r="K2079" s="1">
        <v>0.36684680155837629</v>
      </c>
      <c r="L2079" s="1">
        <v>14595</v>
      </c>
      <c r="M2079" s="1">
        <v>0.33455542321494169</v>
      </c>
      <c r="N2079" s="1">
        <v>0.32870166570758991</v>
      </c>
      <c r="O2079" s="4">
        <v>4</v>
      </c>
      <c r="P2079" s="1">
        <f t="shared" si="32"/>
        <v>1</v>
      </c>
    </row>
    <row r="2080" spans="1:16" x14ac:dyDescent="0.25">
      <c r="A2080" s="1" t="s">
        <v>1433</v>
      </c>
      <c r="B2080" s="1" t="s">
        <v>340</v>
      </c>
      <c r="C2080" s="1" t="s">
        <v>341</v>
      </c>
      <c r="D2080" s="1" t="s">
        <v>1417</v>
      </c>
      <c r="E2080" s="1" t="s">
        <v>293</v>
      </c>
      <c r="F2080" s="1" t="s">
        <v>80</v>
      </c>
      <c r="G2080" s="1" t="s">
        <v>1415</v>
      </c>
      <c r="H2080" s="2">
        <v>43221</v>
      </c>
      <c r="I2080" s="3">
        <v>40629</v>
      </c>
      <c r="J2080" s="1">
        <v>2011</v>
      </c>
      <c r="K2080" s="1">
        <v>0.32764564804636753</v>
      </c>
      <c r="L2080" s="1">
        <v>13115</v>
      </c>
      <c r="M2080" s="1">
        <v>0.33455542321494169</v>
      </c>
      <c r="N2080" s="1">
        <v>0.32870166570758991</v>
      </c>
      <c r="O2080" s="4">
        <v>4</v>
      </c>
      <c r="P2080" s="1">
        <f t="shared" si="32"/>
        <v>1</v>
      </c>
    </row>
    <row r="2081" spans="1:16" x14ac:dyDescent="0.25">
      <c r="A2081" s="1" t="s">
        <v>1433</v>
      </c>
      <c r="B2081" s="1" t="s">
        <v>342</v>
      </c>
      <c r="C2081" s="1" t="s">
        <v>343</v>
      </c>
      <c r="D2081" s="1" t="s">
        <v>1417</v>
      </c>
      <c r="E2081" s="1" t="s">
        <v>293</v>
      </c>
      <c r="F2081" s="1" t="s">
        <v>80</v>
      </c>
      <c r="G2081" s="1" t="s">
        <v>1415</v>
      </c>
      <c r="H2081" s="2">
        <v>43221</v>
      </c>
      <c r="I2081" s="3">
        <v>40629</v>
      </c>
      <c r="J2081" s="1">
        <v>2011</v>
      </c>
      <c r="K2081" s="1">
        <v>0.29331372499302721</v>
      </c>
      <c r="L2081" s="1">
        <v>11568</v>
      </c>
      <c r="M2081" s="1">
        <v>0.33455542321494169</v>
      </c>
      <c r="N2081" s="1">
        <v>0.32870166570758991</v>
      </c>
      <c r="O2081" s="4">
        <v>4</v>
      </c>
      <c r="P2081" s="1">
        <f t="shared" si="32"/>
        <v>1</v>
      </c>
    </row>
    <row r="2082" spans="1:16" x14ac:dyDescent="0.25">
      <c r="A2082" s="1" t="s">
        <v>1433</v>
      </c>
      <c r="B2082" s="1" t="s">
        <v>344</v>
      </c>
      <c r="C2082" s="1" t="s">
        <v>345</v>
      </c>
      <c r="D2082" s="1" t="s">
        <v>1417</v>
      </c>
      <c r="E2082" s="1" t="s">
        <v>293</v>
      </c>
      <c r="F2082" s="1" t="s">
        <v>80</v>
      </c>
      <c r="G2082" s="1" t="s">
        <v>1415</v>
      </c>
      <c r="H2082" s="2">
        <v>43221</v>
      </c>
      <c r="I2082" s="3">
        <v>40629</v>
      </c>
      <c r="J2082" s="1">
        <v>2011</v>
      </c>
      <c r="K2082" s="1">
        <v>0.28819576518321288</v>
      </c>
      <c r="L2082" s="1">
        <v>11365</v>
      </c>
      <c r="M2082" s="1">
        <v>0.33455542321494169</v>
      </c>
      <c r="N2082" s="1">
        <v>0.32870166570758991</v>
      </c>
      <c r="O2082" s="4">
        <v>4</v>
      </c>
      <c r="P2082" s="1">
        <f t="shared" si="32"/>
        <v>1</v>
      </c>
    </row>
    <row r="2083" spans="1:16" x14ac:dyDescent="0.25">
      <c r="A2083" s="1" t="s">
        <v>1433</v>
      </c>
      <c r="B2083" s="1" t="s">
        <v>346</v>
      </c>
      <c r="C2083" s="1" t="s">
        <v>347</v>
      </c>
      <c r="D2083" s="1" t="s">
        <v>1417</v>
      </c>
      <c r="E2083" s="1" t="s">
        <v>293</v>
      </c>
      <c r="F2083" s="1" t="s">
        <v>80</v>
      </c>
      <c r="G2083" s="1" t="s">
        <v>1415</v>
      </c>
      <c r="H2083" s="2">
        <v>43221</v>
      </c>
      <c r="I2083" s="3">
        <v>40629</v>
      </c>
      <c r="J2083" s="1">
        <v>2011</v>
      </c>
      <c r="K2083" s="1">
        <v>0.19325968396028528</v>
      </c>
      <c r="L2083" s="1">
        <v>11056</v>
      </c>
      <c r="M2083" s="1">
        <v>0.33455542321494169</v>
      </c>
      <c r="N2083" s="1">
        <v>0.32870166570758991</v>
      </c>
      <c r="O2083" s="4">
        <v>4</v>
      </c>
      <c r="P2083" s="1">
        <f t="shared" si="32"/>
        <v>1</v>
      </c>
    </row>
    <row r="2084" spans="1:16" x14ac:dyDescent="0.25">
      <c r="A2084" s="1" t="s">
        <v>1433</v>
      </c>
      <c r="B2084" s="1" t="s">
        <v>348</v>
      </c>
      <c r="C2084" s="1" t="s">
        <v>349</v>
      </c>
      <c r="D2084" s="1" t="s">
        <v>1417</v>
      </c>
      <c r="E2084" s="1" t="s">
        <v>293</v>
      </c>
      <c r="F2084" s="1" t="s">
        <v>80</v>
      </c>
      <c r="G2084" s="1" t="s">
        <v>1415</v>
      </c>
      <c r="H2084" s="2">
        <v>43221</v>
      </c>
      <c r="I2084" s="3">
        <v>40629</v>
      </c>
      <c r="J2084" s="1">
        <v>2011</v>
      </c>
      <c r="K2084" s="1">
        <v>0.28932334645169483</v>
      </c>
      <c r="L2084" s="1">
        <v>11395</v>
      </c>
      <c r="M2084" s="1">
        <v>0.33455542321494169</v>
      </c>
      <c r="N2084" s="1">
        <v>0.32870166570758991</v>
      </c>
      <c r="O2084" s="4">
        <v>4</v>
      </c>
      <c r="P2084" s="1">
        <f t="shared" si="32"/>
        <v>1</v>
      </c>
    </row>
    <row r="2085" spans="1:16" x14ac:dyDescent="0.25">
      <c r="A2085" s="1" t="s">
        <v>1433</v>
      </c>
      <c r="B2085" s="1" t="s">
        <v>350</v>
      </c>
      <c r="C2085" s="1" t="s">
        <v>351</v>
      </c>
      <c r="D2085" s="1" t="s">
        <v>1417</v>
      </c>
      <c r="E2085" s="1" t="s">
        <v>293</v>
      </c>
      <c r="F2085" s="1" t="s">
        <v>80</v>
      </c>
      <c r="G2085" s="1" t="s">
        <v>1415</v>
      </c>
      <c r="H2085" s="2">
        <v>43221</v>
      </c>
      <c r="I2085" s="3">
        <v>40629</v>
      </c>
      <c r="J2085" s="1">
        <v>2011</v>
      </c>
      <c r="K2085" s="1">
        <v>0.34038589148078197</v>
      </c>
      <c r="L2085" s="1">
        <v>13337</v>
      </c>
      <c r="M2085" s="1">
        <v>0.33455542321494169</v>
      </c>
      <c r="N2085" s="1">
        <v>0.32870166570758991</v>
      </c>
      <c r="O2085" s="4">
        <v>4</v>
      </c>
      <c r="P2085" s="1">
        <f t="shared" si="32"/>
        <v>1</v>
      </c>
    </row>
    <row r="2086" spans="1:16" x14ac:dyDescent="0.25">
      <c r="A2086" s="1" t="s">
        <v>1433</v>
      </c>
      <c r="B2086" s="1" t="s">
        <v>352</v>
      </c>
      <c r="C2086" s="1" t="s">
        <v>353</v>
      </c>
      <c r="D2086" s="1" t="s">
        <v>1417</v>
      </c>
      <c r="E2086" s="1" t="s">
        <v>293</v>
      </c>
      <c r="F2086" s="1" t="s">
        <v>80</v>
      </c>
      <c r="G2086" s="1" t="s">
        <v>1415</v>
      </c>
      <c r="H2086" s="2">
        <v>43221</v>
      </c>
      <c r="I2086" s="3">
        <v>40629</v>
      </c>
      <c r="J2086" s="1">
        <v>2011</v>
      </c>
      <c r="K2086" s="1">
        <v>0.29317804646752016</v>
      </c>
      <c r="L2086" s="1">
        <v>9893</v>
      </c>
      <c r="M2086" s="1">
        <v>0.33455542321494169</v>
      </c>
      <c r="N2086" s="1">
        <v>0.32870166570758991</v>
      </c>
      <c r="O2086" s="4">
        <v>4</v>
      </c>
      <c r="P2086" s="1">
        <f t="shared" si="32"/>
        <v>1</v>
      </c>
    </row>
    <row r="2087" spans="1:16" x14ac:dyDescent="0.25">
      <c r="A2087" s="1" t="s">
        <v>1433</v>
      </c>
      <c r="B2087" s="1" t="s">
        <v>354</v>
      </c>
      <c r="C2087" s="1" t="s">
        <v>355</v>
      </c>
      <c r="D2087" s="1" t="s">
        <v>1417</v>
      </c>
      <c r="E2087" s="1" t="s">
        <v>293</v>
      </c>
      <c r="F2087" s="1" t="s">
        <v>80</v>
      </c>
      <c r="G2087" s="1" t="s">
        <v>1415</v>
      </c>
      <c r="H2087" s="2">
        <v>43221</v>
      </c>
      <c r="I2087" s="3">
        <v>40629</v>
      </c>
      <c r="J2087" s="1">
        <v>2011</v>
      </c>
      <c r="K2087" s="1">
        <v>0.31163875859722456</v>
      </c>
      <c r="L2087" s="1">
        <v>12823</v>
      </c>
      <c r="M2087" s="1">
        <v>0.33455542321494169</v>
      </c>
      <c r="N2087" s="1">
        <v>0.32870166570758991</v>
      </c>
      <c r="O2087" s="4">
        <v>4</v>
      </c>
      <c r="P2087" s="1">
        <f t="shared" si="32"/>
        <v>1</v>
      </c>
    </row>
    <row r="2088" spans="1:16" x14ac:dyDescent="0.25">
      <c r="A2088" s="1" t="s">
        <v>1433</v>
      </c>
      <c r="B2088" s="1" t="s">
        <v>356</v>
      </c>
      <c r="C2088" s="1" t="s">
        <v>357</v>
      </c>
      <c r="D2088" s="1" t="s">
        <v>1417</v>
      </c>
      <c r="E2088" s="1" t="s">
        <v>293</v>
      </c>
      <c r="F2088" s="1" t="s">
        <v>80</v>
      </c>
      <c r="G2088" s="1" t="s">
        <v>1415</v>
      </c>
      <c r="H2088" s="2">
        <v>43221</v>
      </c>
      <c r="I2088" s="3">
        <v>40629</v>
      </c>
      <c r="J2088" s="1">
        <v>2011</v>
      </c>
      <c r="K2088" s="1">
        <v>0.43331415695862696</v>
      </c>
      <c r="L2088" s="1">
        <v>18077</v>
      </c>
      <c r="M2088" s="1">
        <v>0.33455542321494169</v>
      </c>
      <c r="N2088" s="1">
        <v>0.32870166570758991</v>
      </c>
      <c r="O2088" s="4">
        <v>4</v>
      </c>
      <c r="P2088" s="1">
        <f t="shared" si="32"/>
        <v>1</v>
      </c>
    </row>
    <row r="2089" spans="1:16" x14ac:dyDescent="0.25">
      <c r="A2089" s="1" t="s">
        <v>1433</v>
      </c>
      <c r="B2089" s="1" t="s">
        <v>358</v>
      </c>
      <c r="C2089" s="1" t="s">
        <v>359</v>
      </c>
      <c r="D2089" s="1" t="s">
        <v>1417</v>
      </c>
      <c r="E2089" s="1" t="s">
        <v>293</v>
      </c>
      <c r="F2089" s="1" t="s">
        <v>80</v>
      </c>
      <c r="G2089" s="1" t="s">
        <v>1415</v>
      </c>
      <c r="H2089" s="2">
        <v>43221</v>
      </c>
      <c r="I2089" s="3">
        <v>40629</v>
      </c>
      <c r="J2089" s="1">
        <v>2011</v>
      </c>
      <c r="K2089" s="1">
        <v>0.35211448923981375</v>
      </c>
      <c r="L2089" s="1">
        <v>16411</v>
      </c>
      <c r="M2089" s="1">
        <v>0.33455542321494169</v>
      </c>
      <c r="N2089" s="1">
        <v>0.32870166570758991</v>
      </c>
      <c r="O2089" s="4">
        <v>4</v>
      </c>
      <c r="P2089" s="1">
        <f t="shared" si="32"/>
        <v>1</v>
      </c>
    </row>
    <row r="2090" spans="1:16" x14ac:dyDescent="0.25">
      <c r="A2090" s="1" t="s">
        <v>1433</v>
      </c>
      <c r="B2090" s="1" t="s">
        <v>360</v>
      </c>
      <c r="C2090" s="1" t="s">
        <v>361</v>
      </c>
      <c r="D2090" s="1" t="s">
        <v>1417</v>
      </c>
      <c r="E2090" s="1" t="s">
        <v>293</v>
      </c>
      <c r="F2090" s="1" t="s">
        <v>80</v>
      </c>
      <c r="G2090" s="1" t="s">
        <v>1415</v>
      </c>
      <c r="H2090" s="2">
        <v>43221</v>
      </c>
      <c r="I2090" s="3">
        <v>40629</v>
      </c>
      <c r="J2090" s="1">
        <v>2011</v>
      </c>
      <c r="K2090" s="1">
        <v>0.38632880621465943</v>
      </c>
      <c r="L2090" s="1">
        <v>14621</v>
      </c>
      <c r="M2090" s="1">
        <v>0.33455542321494169</v>
      </c>
      <c r="N2090" s="1">
        <v>0.32870166570758991</v>
      </c>
      <c r="O2090" s="4">
        <v>4</v>
      </c>
      <c r="P2090" s="1">
        <f t="shared" si="32"/>
        <v>1</v>
      </c>
    </row>
    <row r="2091" spans="1:16" x14ac:dyDescent="0.25">
      <c r="A2091" s="1" t="s">
        <v>1433</v>
      </c>
      <c r="B2091" s="1" t="s">
        <v>362</v>
      </c>
      <c r="C2091" s="1" t="s">
        <v>363</v>
      </c>
      <c r="D2091" s="1" t="s">
        <v>1417</v>
      </c>
      <c r="E2091" s="1" t="s">
        <v>293</v>
      </c>
      <c r="F2091" s="1" t="s">
        <v>80</v>
      </c>
      <c r="G2091" s="1" t="s">
        <v>1415</v>
      </c>
      <c r="H2091" s="2">
        <v>43221</v>
      </c>
      <c r="I2091" s="3">
        <v>40629</v>
      </c>
      <c r="J2091" s="1">
        <v>2011</v>
      </c>
      <c r="K2091" s="1">
        <v>0.39959505762641473</v>
      </c>
      <c r="L2091" s="1">
        <v>15394</v>
      </c>
      <c r="M2091" s="1">
        <v>0.33455542321494169</v>
      </c>
      <c r="N2091" s="1">
        <v>0.32870166570758991</v>
      </c>
      <c r="O2091" s="4">
        <v>4</v>
      </c>
      <c r="P2091" s="1">
        <f t="shared" si="32"/>
        <v>1</v>
      </c>
    </row>
    <row r="2092" spans="1:16" x14ac:dyDescent="0.25">
      <c r="A2092" s="1" t="s">
        <v>1433</v>
      </c>
      <c r="B2092" s="1" t="s">
        <v>364</v>
      </c>
      <c r="C2092" s="1" t="s">
        <v>365</v>
      </c>
      <c r="D2092" s="1" t="s">
        <v>1417</v>
      </c>
      <c r="E2092" s="1" t="s">
        <v>293</v>
      </c>
      <c r="F2092" s="1" t="s">
        <v>80</v>
      </c>
      <c r="G2092" s="1" t="s">
        <v>1415</v>
      </c>
      <c r="H2092" s="2">
        <v>43221</v>
      </c>
      <c r="I2092" s="3">
        <v>40629</v>
      </c>
      <c r="J2092" s="1">
        <v>2011</v>
      </c>
      <c r="K2092" s="1">
        <v>0.28769269189729152</v>
      </c>
      <c r="L2092" s="1">
        <v>12672</v>
      </c>
      <c r="M2092" s="1">
        <v>0.33455542321494169</v>
      </c>
      <c r="N2092" s="1">
        <v>0.32870166570758991</v>
      </c>
      <c r="O2092" s="4">
        <v>4</v>
      </c>
      <c r="P2092" s="1">
        <f t="shared" si="32"/>
        <v>1</v>
      </c>
    </row>
    <row r="2093" spans="1:16" x14ac:dyDescent="0.25">
      <c r="A2093" s="1" t="s">
        <v>1433</v>
      </c>
      <c r="B2093" s="1" t="s">
        <v>366</v>
      </c>
      <c r="C2093" s="1" t="s">
        <v>367</v>
      </c>
      <c r="D2093" s="1" t="s">
        <v>1417</v>
      </c>
      <c r="E2093" s="1" t="s">
        <v>293</v>
      </c>
      <c r="F2093" s="1" t="s">
        <v>80</v>
      </c>
      <c r="G2093" s="1" t="s">
        <v>1415</v>
      </c>
      <c r="H2093" s="2">
        <v>43221</v>
      </c>
      <c r="I2093" s="3">
        <v>40629</v>
      </c>
      <c r="J2093" s="1">
        <v>2011</v>
      </c>
      <c r="K2093" s="1">
        <v>0.38540039308572294</v>
      </c>
      <c r="L2093" s="1">
        <v>15295</v>
      </c>
      <c r="M2093" s="1">
        <v>0.33455542321494169</v>
      </c>
      <c r="N2093" s="1">
        <v>0.32870166570758991</v>
      </c>
      <c r="O2093" s="4">
        <v>4</v>
      </c>
      <c r="P2093" s="1">
        <f t="shared" si="32"/>
        <v>1</v>
      </c>
    </row>
    <row r="2094" spans="1:16" x14ac:dyDescent="0.25">
      <c r="A2094" s="1" t="s">
        <v>1433</v>
      </c>
      <c r="B2094" s="1" t="s">
        <v>368</v>
      </c>
      <c r="C2094" s="1" t="s">
        <v>369</v>
      </c>
      <c r="D2094" s="1" t="s">
        <v>1417</v>
      </c>
      <c r="E2094" s="1" t="s">
        <v>293</v>
      </c>
      <c r="F2094" s="1" t="s">
        <v>80</v>
      </c>
      <c r="G2094" s="1" t="s">
        <v>1415</v>
      </c>
      <c r="H2094" s="2">
        <v>43221</v>
      </c>
      <c r="I2094" s="3">
        <v>40629</v>
      </c>
      <c r="J2094" s="1">
        <v>2011</v>
      </c>
      <c r="K2094" s="1">
        <v>0.30188982279565285</v>
      </c>
      <c r="L2094" s="1">
        <v>11278</v>
      </c>
      <c r="M2094" s="1">
        <v>0.33455542321494169</v>
      </c>
      <c r="N2094" s="1">
        <v>0.32870166570758991</v>
      </c>
      <c r="O2094" s="4">
        <v>4</v>
      </c>
      <c r="P2094" s="1">
        <f t="shared" si="32"/>
        <v>1</v>
      </c>
    </row>
    <row r="2095" spans="1:16" x14ac:dyDescent="0.25">
      <c r="A2095" s="1" t="s">
        <v>1433</v>
      </c>
      <c r="B2095" s="1" t="s">
        <v>370</v>
      </c>
      <c r="C2095" s="1" t="s">
        <v>371</v>
      </c>
      <c r="D2095" s="1" t="s">
        <v>1417</v>
      </c>
      <c r="E2095" s="1" t="s">
        <v>293</v>
      </c>
      <c r="F2095" s="1" t="s">
        <v>80</v>
      </c>
      <c r="G2095" s="1" t="s">
        <v>1415</v>
      </c>
      <c r="H2095" s="2">
        <v>43221</v>
      </c>
      <c r="I2095" s="3">
        <v>40629</v>
      </c>
      <c r="J2095" s="1">
        <v>2011</v>
      </c>
      <c r="K2095" s="1">
        <v>0.27051657916865524</v>
      </c>
      <c r="L2095" s="1">
        <v>11903</v>
      </c>
      <c r="M2095" s="1">
        <v>0.33455542321494169</v>
      </c>
      <c r="N2095" s="1">
        <v>0.32870166570758991</v>
      </c>
      <c r="O2095" s="4">
        <v>4</v>
      </c>
      <c r="P2095" s="1">
        <f t="shared" si="32"/>
        <v>1</v>
      </c>
    </row>
    <row r="2096" spans="1:16" x14ac:dyDescent="0.25">
      <c r="A2096" s="1" t="s">
        <v>1433</v>
      </c>
      <c r="B2096" s="1" t="s">
        <v>372</v>
      </c>
      <c r="C2096" s="1" t="s">
        <v>373</v>
      </c>
      <c r="D2096" s="1" t="s">
        <v>1417</v>
      </c>
      <c r="E2096" s="1" t="s">
        <v>293</v>
      </c>
      <c r="F2096" s="1" t="s">
        <v>80</v>
      </c>
      <c r="G2096" s="1" t="s">
        <v>1415</v>
      </c>
      <c r="H2096" s="2">
        <v>43221</v>
      </c>
      <c r="I2096" s="3">
        <v>40629</v>
      </c>
      <c r="J2096" s="1">
        <v>2011</v>
      </c>
      <c r="K2096" s="1">
        <v>0.3480706097626608</v>
      </c>
      <c r="L2096" s="1">
        <v>12935</v>
      </c>
      <c r="M2096" s="1">
        <v>0.33455542321494169</v>
      </c>
      <c r="N2096" s="1">
        <v>0.32870166570758991</v>
      </c>
      <c r="O2096" s="4">
        <v>4</v>
      </c>
      <c r="P2096" s="1">
        <f t="shared" si="32"/>
        <v>1</v>
      </c>
    </row>
    <row r="2097" spans="1:16" x14ac:dyDescent="0.25">
      <c r="A2097" s="1" t="s">
        <v>1433</v>
      </c>
      <c r="B2097" s="1" t="s">
        <v>374</v>
      </c>
      <c r="C2097" s="1" t="s">
        <v>375</v>
      </c>
      <c r="D2097" s="1" t="s">
        <v>1417</v>
      </c>
      <c r="E2097" s="1" t="s">
        <v>293</v>
      </c>
      <c r="F2097" s="1" t="s">
        <v>80</v>
      </c>
      <c r="G2097" s="1" t="s">
        <v>1415</v>
      </c>
      <c r="H2097" s="2">
        <v>43221</v>
      </c>
      <c r="I2097" s="3">
        <v>40629</v>
      </c>
      <c r="J2097" s="1">
        <v>2011</v>
      </c>
      <c r="K2097" s="1">
        <v>0.39775371850652635</v>
      </c>
      <c r="L2097" s="1">
        <v>15724</v>
      </c>
      <c r="M2097" s="1">
        <v>0.33455542321494169</v>
      </c>
      <c r="N2097" s="1">
        <v>0.32870166570758991</v>
      </c>
      <c r="O2097" s="4">
        <v>4</v>
      </c>
      <c r="P2097" s="1">
        <f t="shared" si="32"/>
        <v>1</v>
      </c>
    </row>
    <row r="2098" spans="1:16" x14ac:dyDescent="0.25">
      <c r="A2098" s="1" t="s">
        <v>1433</v>
      </c>
      <c r="B2098" s="1" t="s">
        <v>376</v>
      </c>
      <c r="C2098" s="1" t="s">
        <v>377</v>
      </c>
      <c r="D2098" s="1" t="s">
        <v>1417</v>
      </c>
      <c r="E2098" s="1" t="s">
        <v>293</v>
      </c>
      <c r="F2098" s="1" t="s">
        <v>80</v>
      </c>
      <c r="G2098" s="1" t="s">
        <v>1415</v>
      </c>
      <c r="H2098" s="2">
        <v>43221</v>
      </c>
      <c r="I2098" s="3">
        <v>40629</v>
      </c>
      <c r="J2098" s="1">
        <v>2011</v>
      </c>
      <c r="K2098" s="1">
        <v>0.20136048372754758</v>
      </c>
      <c r="L2098" s="1">
        <v>9058</v>
      </c>
      <c r="M2098" s="1">
        <v>0.33455542321494169</v>
      </c>
      <c r="N2098" s="1">
        <v>0.32870166570758991</v>
      </c>
      <c r="O2098" s="4">
        <v>4</v>
      </c>
      <c r="P2098" s="1">
        <f t="shared" si="32"/>
        <v>1</v>
      </c>
    </row>
    <row r="2099" spans="1:16" x14ac:dyDescent="0.25">
      <c r="A2099" s="1" t="s">
        <v>1433</v>
      </c>
      <c r="B2099" s="1" t="s">
        <v>378</v>
      </c>
      <c r="C2099" s="1" t="s">
        <v>379</v>
      </c>
      <c r="D2099" s="1" t="s">
        <v>1417</v>
      </c>
      <c r="E2099" s="1" t="s">
        <v>293</v>
      </c>
      <c r="F2099" s="1" t="s">
        <v>80</v>
      </c>
      <c r="G2099" s="1" t="s">
        <v>1415</v>
      </c>
      <c r="H2099" s="2">
        <v>43221</v>
      </c>
      <c r="I2099" s="3">
        <v>40629</v>
      </c>
      <c r="J2099" s="1">
        <v>2011</v>
      </c>
      <c r="K2099" s="1">
        <v>0.36875367806974901</v>
      </c>
      <c r="L2099" s="1">
        <v>14412</v>
      </c>
      <c r="M2099" s="1">
        <v>0.33455542321494169</v>
      </c>
      <c r="N2099" s="1">
        <v>0.32870166570758991</v>
      </c>
      <c r="O2099" s="4">
        <v>4</v>
      </c>
      <c r="P2099" s="1">
        <f t="shared" si="32"/>
        <v>1</v>
      </c>
    </row>
    <row r="2100" spans="1:16" x14ac:dyDescent="0.25">
      <c r="A2100" s="1" t="s">
        <v>1433</v>
      </c>
      <c r="B2100" s="1" t="s">
        <v>380</v>
      </c>
      <c r="C2100" s="1" t="s">
        <v>381</v>
      </c>
      <c r="D2100" s="1" t="s">
        <v>1417</v>
      </c>
      <c r="E2100" s="1" t="s">
        <v>293</v>
      </c>
      <c r="F2100" s="1" t="s">
        <v>80</v>
      </c>
      <c r="G2100" s="1" t="s">
        <v>1415</v>
      </c>
      <c r="H2100" s="2">
        <v>43221</v>
      </c>
      <c r="I2100" s="3">
        <v>40629</v>
      </c>
      <c r="J2100" s="1">
        <v>2011</v>
      </c>
      <c r="K2100" s="1">
        <v>0.28250327503389949</v>
      </c>
      <c r="L2100" s="1">
        <v>12292</v>
      </c>
      <c r="M2100" s="1">
        <v>0.33455542321494169</v>
      </c>
      <c r="N2100" s="1">
        <v>0.32870166570758991</v>
      </c>
      <c r="O2100" s="4">
        <v>4</v>
      </c>
      <c r="P2100" s="1">
        <f t="shared" si="32"/>
        <v>1</v>
      </c>
    </row>
    <row r="2101" spans="1:16" x14ac:dyDescent="0.25">
      <c r="A2101" s="1" t="s">
        <v>1433</v>
      </c>
      <c r="B2101" s="1" t="s">
        <v>382</v>
      </c>
      <c r="C2101" s="1" t="s">
        <v>383</v>
      </c>
      <c r="D2101" s="1" t="s">
        <v>1417</v>
      </c>
      <c r="E2101" s="1" t="s">
        <v>293</v>
      </c>
      <c r="F2101" s="1" t="s">
        <v>80</v>
      </c>
      <c r="G2101" s="1" t="s">
        <v>1415</v>
      </c>
      <c r="H2101" s="2">
        <v>43221</v>
      </c>
      <c r="I2101" s="3">
        <v>40629</v>
      </c>
      <c r="J2101" s="1">
        <v>2011</v>
      </c>
      <c r="K2101" s="1">
        <v>0.36241408581834111</v>
      </c>
      <c r="L2101" s="1">
        <v>13235</v>
      </c>
      <c r="M2101" s="1">
        <v>0.33455542321494169</v>
      </c>
      <c r="N2101" s="1">
        <v>0.32870166570758991</v>
      </c>
      <c r="O2101" s="4">
        <v>4</v>
      </c>
      <c r="P2101" s="1">
        <f t="shared" si="32"/>
        <v>1</v>
      </c>
    </row>
    <row r="2102" spans="1:16" x14ac:dyDescent="0.25">
      <c r="A2102" s="1" t="s">
        <v>1433</v>
      </c>
      <c r="B2102" s="1" t="s">
        <v>384</v>
      </c>
      <c r="C2102" s="1" t="s">
        <v>385</v>
      </c>
      <c r="D2102" s="1" t="s">
        <v>1417</v>
      </c>
      <c r="E2102" s="1" t="s">
        <v>293</v>
      </c>
      <c r="F2102" s="1" t="s">
        <v>80</v>
      </c>
      <c r="G2102" s="1" t="s">
        <v>1415</v>
      </c>
      <c r="H2102" s="2">
        <v>43221</v>
      </c>
      <c r="I2102" s="3">
        <v>40629</v>
      </c>
      <c r="J2102" s="1">
        <v>2011</v>
      </c>
      <c r="K2102" s="1">
        <v>0.31795989951177894</v>
      </c>
      <c r="L2102" s="1">
        <v>13416</v>
      </c>
      <c r="M2102" s="1">
        <v>0.33455542321494169</v>
      </c>
      <c r="N2102" s="1">
        <v>0.32870166570758991</v>
      </c>
      <c r="O2102" s="4">
        <v>4</v>
      </c>
      <c r="P2102" s="1">
        <f t="shared" si="32"/>
        <v>1</v>
      </c>
    </row>
    <row r="2103" spans="1:16" x14ac:dyDescent="0.25">
      <c r="A2103" s="1" t="s">
        <v>1433</v>
      </c>
      <c r="B2103" s="1" t="s">
        <v>386</v>
      </c>
      <c r="C2103" s="1" t="s">
        <v>387</v>
      </c>
      <c r="D2103" s="1" t="s">
        <v>1417</v>
      </c>
      <c r="E2103" s="1" t="s">
        <v>293</v>
      </c>
      <c r="F2103" s="1" t="s">
        <v>80</v>
      </c>
      <c r="G2103" s="1" t="s">
        <v>1415</v>
      </c>
      <c r="H2103" s="2">
        <v>43221</v>
      </c>
      <c r="I2103" s="3">
        <v>40629</v>
      </c>
      <c r="J2103" s="1">
        <v>2011</v>
      </c>
      <c r="K2103" s="1">
        <v>0.38572703804675623</v>
      </c>
      <c r="L2103" s="1">
        <v>15988</v>
      </c>
      <c r="M2103" s="1">
        <v>0.33455542321494169</v>
      </c>
      <c r="N2103" s="1">
        <v>0.32870166570758991</v>
      </c>
      <c r="O2103" s="4">
        <v>4</v>
      </c>
      <c r="P2103" s="1">
        <f t="shared" si="32"/>
        <v>1</v>
      </c>
    </row>
    <row r="2104" spans="1:16" x14ac:dyDescent="0.25">
      <c r="A2104" s="1" t="s">
        <v>1433</v>
      </c>
      <c r="B2104" s="1" t="s">
        <v>388</v>
      </c>
      <c r="C2104" s="1" t="s">
        <v>389</v>
      </c>
      <c r="D2104" s="1" t="s">
        <v>1417</v>
      </c>
      <c r="E2104" s="1" t="s">
        <v>293</v>
      </c>
      <c r="F2104" s="1" t="s">
        <v>80</v>
      </c>
      <c r="G2104" s="1" t="s">
        <v>1415</v>
      </c>
      <c r="H2104" s="2">
        <v>43221</v>
      </c>
      <c r="I2104" s="3">
        <v>40629</v>
      </c>
      <c r="J2104" s="1">
        <v>2011</v>
      </c>
      <c r="K2104" s="1">
        <v>0.30515685632801909</v>
      </c>
      <c r="L2104" s="1">
        <v>13054</v>
      </c>
      <c r="M2104" s="1">
        <v>0.33455542321494169</v>
      </c>
      <c r="N2104" s="1">
        <v>0.32870166570758991</v>
      </c>
      <c r="O2104" s="4">
        <v>4</v>
      </c>
      <c r="P2104" s="1">
        <f t="shared" si="32"/>
        <v>1</v>
      </c>
    </row>
    <row r="2105" spans="1:16" x14ac:dyDescent="0.25">
      <c r="A2105" s="1" t="s">
        <v>1433</v>
      </c>
      <c r="B2105" s="1" t="s">
        <v>390</v>
      </c>
      <c r="C2105" s="1" t="s">
        <v>391</v>
      </c>
      <c r="D2105" s="1" t="s">
        <v>1417</v>
      </c>
      <c r="E2105" s="1" t="s">
        <v>293</v>
      </c>
      <c r="F2105" s="1" t="s">
        <v>80</v>
      </c>
      <c r="G2105" s="1" t="s">
        <v>1415</v>
      </c>
      <c r="H2105" s="2">
        <v>43221</v>
      </c>
      <c r="I2105" s="3">
        <v>40629</v>
      </c>
      <c r="J2105" s="1">
        <v>2011</v>
      </c>
      <c r="K2105" s="1">
        <v>0.27003669941991237</v>
      </c>
      <c r="L2105" s="1">
        <v>11405</v>
      </c>
      <c r="M2105" s="1">
        <v>0.33455542321494169</v>
      </c>
      <c r="N2105" s="1">
        <v>0.32870166570758991</v>
      </c>
      <c r="O2105" s="4">
        <v>4</v>
      </c>
      <c r="P2105" s="1">
        <f t="shared" si="32"/>
        <v>1</v>
      </c>
    </row>
    <row r="2106" spans="1:16" x14ac:dyDescent="0.25">
      <c r="A2106" s="1" t="s">
        <v>1433</v>
      </c>
      <c r="B2106" s="1" t="s">
        <v>392</v>
      </c>
      <c r="C2106" s="1" t="s">
        <v>393</v>
      </c>
      <c r="D2106" s="1" t="s">
        <v>1417</v>
      </c>
      <c r="E2106" s="1" t="s">
        <v>293</v>
      </c>
      <c r="F2106" s="1" t="s">
        <v>80</v>
      </c>
      <c r="G2106" s="1" t="s">
        <v>1415</v>
      </c>
      <c r="H2106" s="2">
        <v>43221</v>
      </c>
      <c r="I2106" s="3">
        <v>40629</v>
      </c>
      <c r="J2106" s="1">
        <v>2011</v>
      </c>
      <c r="K2106" s="1">
        <v>0.31934164394234515</v>
      </c>
      <c r="L2106" s="1">
        <v>13116</v>
      </c>
      <c r="M2106" s="1">
        <v>0.33455542321494169</v>
      </c>
      <c r="N2106" s="1">
        <v>0.32870166570758991</v>
      </c>
      <c r="O2106" s="4">
        <v>4</v>
      </c>
      <c r="P2106" s="1">
        <f t="shared" si="32"/>
        <v>1</v>
      </c>
    </row>
    <row r="2107" spans="1:16" x14ac:dyDescent="0.25">
      <c r="A2107" s="1" t="s">
        <v>1433</v>
      </c>
      <c r="B2107" s="1" t="s">
        <v>394</v>
      </c>
      <c r="C2107" s="1" t="s">
        <v>395</v>
      </c>
      <c r="D2107" s="1" t="s">
        <v>1417</v>
      </c>
      <c r="E2107" s="1" t="s">
        <v>293</v>
      </c>
      <c r="F2107" s="1" t="s">
        <v>80</v>
      </c>
      <c r="G2107" s="1" t="s">
        <v>1415</v>
      </c>
      <c r="H2107" s="2">
        <v>43221</v>
      </c>
      <c r="I2107" s="3">
        <v>40629</v>
      </c>
      <c r="J2107" s="1">
        <v>2011</v>
      </c>
      <c r="K2107" s="1">
        <v>0.34353591700919944</v>
      </c>
      <c r="L2107" s="1">
        <v>14041</v>
      </c>
      <c r="M2107" s="1">
        <v>0.33455542321494169</v>
      </c>
      <c r="N2107" s="1">
        <v>0.32870166570758991</v>
      </c>
      <c r="O2107" s="4">
        <v>4</v>
      </c>
      <c r="P2107" s="1">
        <f t="shared" si="32"/>
        <v>1</v>
      </c>
    </row>
    <row r="2108" spans="1:16" x14ac:dyDescent="0.25">
      <c r="A2108" s="1" t="s">
        <v>1433</v>
      </c>
      <c r="B2108" s="1" t="s">
        <v>396</v>
      </c>
      <c r="C2108" s="1" t="s">
        <v>397</v>
      </c>
      <c r="D2108" s="1" t="s">
        <v>1417</v>
      </c>
      <c r="E2108" s="1" t="s">
        <v>293</v>
      </c>
      <c r="F2108" s="1" t="s">
        <v>80</v>
      </c>
      <c r="G2108" s="1" t="s">
        <v>1415</v>
      </c>
      <c r="H2108" s="2">
        <v>43221</v>
      </c>
      <c r="I2108" s="3">
        <v>40629</v>
      </c>
      <c r="J2108" s="1">
        <v>2011</v>
      </c>
      <c r="K2108" s="1">
        <v>0.27772624884059893</v>
      </c>
      <c r="L2108" s="1">
        <v>12576</v>
      </c>
      <c r="M2108" s="1">
        <v>0.33455542321494169</v>
      </c>
      <c r="N2108" s="1">
        <v>0.32870166570758991</v>
      </c>
      <c r="O2108" s="4">
        <v>4</v>
      </c>
      <c r="P2108" s="1">
        <f t="shared" si="32"/>
        <v>1</v>
      </c>
    </row>
    <row r="2109" spans="1:16" x14ac:dyDescent="0.25">
      <c r="A2109" s="1" t="s">
        <v>1433</v>
      </c>
      <c r="B2109" s="1" t="s">
        <v>398</v>
      </c>
      <c r="C2109" s="1" t="s">
        <v>399</v>
      </c>
      <c r="D2109" s="1" t="s">
        <v>1417</v>
      </c>
      <c r="E2109" s="1" t="s">
        <v>293</v>
      </c>
      <c r="F2109" s="1" t="s">
        <v>80</v>
      </c>
      <c r="G2109" s="1" t="s">
        <v>1415</v>
      </c>
      <c r="H2109" s="2">
        <v>43221</v>
      </c>
      <c r="I2109" s="3">
        <v>40629</v>
      </c>
      <c r="J2109" s="1">
        <v>2011</v>
      </c>
      <c r="K2109" s="1">
        <v>0.37366083093807162</v>
      </c>
      <c r="L2109" s="1">
        <v>14300</v>
      </c>
      <c r="M2109" s="1">
        <v>0.33455542321494169</v>
      </c>
      <c r="N2109" s="1">
        <v>0.32870166570758991</v>
      </c>
      <c r="O2109" s="4">
        <v>4</v>
      </c>
      <c r="P2109" s="1">
        <f t="shared" si="32"/>
        <v>1</v>
      </c>
    </row>
    <row r="2110" spans="1:16" x14ac:dyDescent="0.25">
      <c r="A2110" s="1" t="s">
        <v>1433</v>
      </c>
      <c r="B2110" s="1" t="s">
        <v>400</v>
      </c>
      <c r="C2110" s="1" t="s">
        <v>401</v>
      </c>
      <c r="D2110" s="1" t="s">
        <v>1418</v>
      </c>
      <c r="E2110" s="1" t="s">
        <v>403</v>
      </c>
      <c r="F2110" s="1" t="s">
        <v>80</v>
      </c>
      <c r="G2110" s="1" t="s">
        <v>1415</v>
      </c>
      <c r="H2110" s="2">
        <v>43221</v>
      </c>
      <c r="I2110" s="3">
        <v>40629</v>
      </c>
      <c r="J2110" s="1">
        <v>2011</v>
      </c>
      <c r="K2110" s="1">
        <v>0.3571069814163737</v>
      </c>
      <c r="L2110" s="1">
        <v>13509</v>
      </c>
      <c r="M2110" s="1">
        <v>0.34471387483883764</v>
      </c>
      <c r="N2110" s="1">
        <v>0.32870166570758991</v>
      </c>
      <c r="O2110" s="4">
        <v>4</v>
      </c>
      <c r="P2110" s="1">
        <f t="shared" si="32"/>
        <v>1</v>
      </c>
    </row>
    <row r="2111" spans="1:16" x14ac:dyDescent="0.25">
      <c r="A2111" s="1" t="s">
        <v>1433</v>
      </c>
      <c r="B2111" s="1" t="s">
        <v>404</v>
      </c>
      <c r="C2111" s="1" t="s">
        <v>405</v>
      </c>
      <c r="D2111" s="1" t="s">
        <v>1418</v>
      </c>
      <c r="E2111" s="1" t="s">
        <v>403</v>
      </c>
      <c r="F2111" s="1" t="s">
        <v>80</v>
      </c>
      <c r="G2111" s="1" t="s">
        <v>1415</v>
      </c>
      <c r="H2111" s="2">
        <v>43221</v>
      </c>
      <c r="I2111" s="3">
        <v>40629</v>
      </c>
      <c r="J2111" s="1">
        <v>2011</v>
      </c>
      <c r="K2111" s="1">
        <v>0.3491533233498445</v>
      </c>
      <c r="L2111" s="1">
        <v>15155</v>
      </c>
      <c r="M2111" s="1">
        <v>0.34471387483883764</v>
      </c>
      <c r="N2111" s="1">
        <v>0.32870166570758991</v>
      </c>
      <c r="O2111" s="4">
        <v>4</v>
      </c>
      <c r="P2111" s="1">
        <f t="shared" si="32"/>
        <v>1</v>
      </c>
    </row>
    <row r="2112" spans="1:16" x14ac:dyDescent="0.25">
      <c r="A2112" s="1" t="s">
        <v>1433</v>
      </c>
      <c r="B2112" s="1" t="s">
        <v>406</v>
      </c>
      <c r="C2112" s="1" t="s">
        <v>407</v>
      </c>
      <c r="D2112" s="1" t="s">
        <v>1418</v>
      </c>
      <c r="E2112" s="1" t="s">
        <v>403</v>
      </c>
      <c r="F2112" s="1" t="s">
        <v>80</v>
      </c>
      <c r="G2112" s="1" t="s">
        <v>1415</v>
      </c>
      <c r="H2112" s="2">
        <v>43221</v>
      </c>
      <c r="I2112" s="3">
        <v>40629</v>
      </c>
      <c r="J2112" s="1">
        <v>2011</v>
      </c>
      <c r="K2112" s="1">
        <v>0.35270991932734919</v>
      </c>
      <c r="L2112" s="1">
        <v>15521</v>
      </c>
      <c r="M2112" s="1">
        <v>0.34471387483883764</v>
      </c>
      <c r="N2112" s="1">
        <v>0.32870166570758991</v>
      </c>
      <c r="O2112" s="4">
        <v>4</v>
      </c>
      <c r="P2112" s="1">
        <f t="shared" si="32"/>
        <v>1</v>
      </c>
    </row>
    <row r="2113" spans="1:16" x14ac:dyDescent="0.25">
      <c r="A2113" s="1" t="s">
        <v>1433</v>
      </c>
      <c r="B2113" s="1" t="s">
        <v>408</v>
      </c>
      <c r="C2113" s="1" t="s">
        <v>409</v>
      </c>
      <c r="D2113" s="1" t="s">
        <v>1418</v>
      </c>
      <c r="E2113" s="1" t="s">
        <v>403</v>
      </c>
      <c r="F2113" s="1" t="s">
        <v>80</v>
      </c>
      <c r="G2113" s="1" t="s">
        <v>1415</v>
      </c>
      <c r="H2113" s="2">
        <v>43221</v>
      </c>
      <c r="I2113" s="3">
        <v>40629</v>
      </c>
      <c r="J2113" s="1">
        <v>2011</v>
      </c>
      <c r="K2113" s="1">
        <v>0.33555751087647262</v>
      </c>
      <c r="L2113" s="1">
        <v>13729</v>
      </c>
      <c r="M2113" s="1">
        <v>0.34471387483883764</v>
      </c>
      <c r="N2113" s="1">
        <v>0.32870166570758991</v>
      </c>
      <c r="O2113" s="4">
        <v>4</v>
      </c>
      <c r="P2113" s="1">
        <f t="shared" si="32"/>
        <v>1</v>
      </c>
    </row>
    <row r="2114" spans="1:16" x14ac:dyDescent="0.25">
      <c r="A2114" s="1" t="s">
        <v>1433</v>
      </c>
      <c r="B2114" s="1" t="s">
        <v>410</v>
      </c>
      <c r="C2114" s="1" t="s">
        <v>411</v>
      </c>
      <c r="D2114" s="1" t="s">
        <v>1418</v>
      </c>
      <c r="E2114" s="1" t="s">
        <v>403</v>
      </c>
      <c r="F2114" s="1" t="s">
        <v>80</v>
      </c>
      <c r="G2114" s="1" t="s">
        <v>1415</v>
      </c>
      <c r="H2114" s="2">
        <v>43221</v>
      </c>
      <c r="I2114" s="3">
        <v>40629</v>
      </c>
      <c r="J2114" s="1">
        <v>2011</v>
      </c>
      <c r="K2114" s="1">
        <v>0.27998356126852209</v>
      </c>
      <c r="L2114" s="1">
        <v>12263</v>
      </c>
      <c r="M2114" s="1">
        <v>0.34471387483883764</v>
      </c>
      <c r="N2114" s="1">
        <v>0.32870166570758991</v>
      </c>
      <c r="O2114" s="4">
        <v>4</v>
      </c>
      <c r="P2114" s="1">
        <f t="shared" si="32"/>
        <v>1</v>
      </c>
    </row>
    <row r="2115" spans="1:16" x14ac:dyDescent="0.25">
      <c r="A2115" s="1" t="s">
        <v>1433</v>
      </c>
      <c r="B2115" s="1" t="s">
        <v>412</v>
      </c>
      <c r="C2115" s="1" t="s">
        <v>413</v>
      </c>
      <c r="D2115" s="1" t="s">
        <v>1418</v>
      </c>
      <c r="E2115" s="1" t="s">
        <v>403</v>
      </c>
      <c r="F2115" s="1" t="s">
        <v>80</v>
      </c>
      <c r="G2115" s="1" t="s">
        <v>1415</v>
      </c>
      <c r="H2115" s="2">
        <v>43221</v>
      </c>
      <c r="I2115" s="3">
        <v>40629</v>
      </c>
      <c r="J2115" s="1">
        <v>2011</v>
      </c>
      <c r="K2115" s="1">
        <v>0.39297800338409478</v>
      </c>
      <c r="L2115" s="1">
        <v>16722</v>
      </c>
      <c r="M2115" s="1">
        <v>0.34471387483883764</v>
      </c>
      <c r="N2115" s="1">
        <v>0.32870166570758991</v>
      </c>
      <c r="O2115" s="4">
        <v>4</v>
      </c>
      <c r="P2115" s="1">
        <f t="shared" ref="P2115:P2178" si="33">IF(A2115="Owned outright",1,IF(A2115="Owned with a mortgage or loan",1,IF(A2115="Shared ownership",4,IF(A2115="Rented from council (local authority)",3,IF(A2115="Other social rented",3,IF(A2115="Private landlord or letting agency",2,IF(A2115="Other private rented",2,IF(A2115="Living rent free",4,0))))))))</f>
        <v>1</v>
      </c>
    </row>
    <row r="2116" spans="1:16" x14ac:dyDescent="0.25">
      <c r="A2116" s="1" t="s">
        <v>1433</v>
      </c>
      <c r="B2116" s="1" t="s">
        <v>414</v>
      </c>
      <c r="C2116" s="1" t="s">
        <v>415</v>
      </c>
      <c r="D2116" s="1" t="s">
        <v>1418</v>
      </c>
      <c r="E2116" s="1" t="s">
        <v>403</v>
      </c>
      <c r="F2116" s="1" t="s">
        <v>80</v>
      </c>
      <c r="G2116" s="1" t="s">
        <v>1415</v>
      </c>
      <c r="H2116" s="2">
        <v>43221</v>
      </c>
      <c r="I2116" s="3">
        <v>40629</v>
      </c>
      <c r="J2116" s="1">
        <v>2011</v>
      </c>
      <c r="K2116" s="1">
        <v>0.3647784771072442</v>
      </c>
      <c r="L2116" s="1">
        <v>14779</v>
      </c>
      <c r="M2116" s="1">
        <v>0.34471387483883764</v>
      </c>
      <c r="N2116" s="1">
        <v>0.32870166570758991</v>
      </c>
      <c r="O2116" s="4">
        <v>4</v>
      </c>
      <c r="P2116" s="1">
        <f t="shared" si="33"/>
        <v>1</v>
      </c>
    </row>
    <row r="2117" spans="1:16" x14ac:dyDescent="0.25">
      <c r="A2117" s="1" t="s">
        <v>1433</v>
      </c>
      <c r="B2117" s="1" t="s">
        <v>416</v>
      </c>
      <c r="C2117" s="1" t="s">
        <v>417</v>
      </c>
      <c r="D2117" s="1" t="s">
        <v>1418</v>
      </c>
      <c r="E2117" s="1" t="s">
        <v>403</v>
      </c>
      <c r="F2117" s="1" t="s">
        <v>80</v>
      </c>
      <c r="G2117" s="1" t="s">
        <v>1415</v>
      </c>
      <c r="H2117" s="2">
        <v>43221</v>
      </c>
      <c r="I2117" s="3">
        <v>40629</v>
      </c>
      <c r="J2117" s="1">
        <v>2011</v>
      </c>
      <c r="K2117" s="1">
        <v>0.4020747950819672</v>
      </c>
      <c r="L2117" s="1">
        <v>15697</v>
      </c>
      <c r="M2117" s="1">
        <v>0.34471387483883764</v>
      </c>
      <c r="N2117" s="1">
        <v>0.32870166570758991</v>
      </c>
      <c r="O2117" s="4">
        <v>4</v>
      </c>
      <c r="P2117" s="1">
        <f t="shared" si="33"/>
        <v>1</v>
      </c>
    </row>
    <row r="2118" spans="1:16" x14ac:dyDescent="0.25">
      <c r="A2118" s="1" t="s">
        <v>1433</v>
      </c>
      <c r="B2118" s="1" t="s">
        <v>418</v>
      </c>
      <c r="C2118" s="1" t="s">
        <v>419</v>
      </c>
      <c r="D2118" s="1" t="s">
        <v>1418</v>
      </c>
      <c r="E2118" s="1" t="s">
        <v>403</v>
      </c>
      <c r="F2118" s="1" t="s">
        <v>80</v>
      </c>
      <c r="G2118" s="1" t="s">
        <v>1415</v>
      </c>
      <c r="H2118" s="2">
        <v>43221</v>
      </c>
      <c r="I2118" s="3">
        <v>40629</v>
      </c>
      <c r="J2118" s="1">
        <v>2011</v>
      </c>
      <c r="K2118" s="1">
        <v>0.3079348521846329</v>
      </c>
      <c r="L2118" s="1">
        <v>12989</v>
      </c>
      <c r="M2118" s="1">
        <v>0.34471387483883764</v>
      </c>
      <c r="N2118" s="1">
        <v>0.32870166570758991</v>
      </c>
      <c r="O2118" s="4">
        <v>4</v>
      </c>
      <c r="P2118" s="1">
        <f t="shared" si="33"/>
        <v>1</v>
      </c>
    </row>
    <row r="2119" spans="1:16" x14ac:dyDescent="0.25">
      <c r="A2119" s="1" t="s">
        <v>1433</v>
      </c>
      <c r="B2119" s="1" t="s">
        <v>420</v>
      </c>
      <c r="C2119" s="1" t="s">
        <v>421</v>
      </c>
      <c r="D2119" s="1" t="s">
        <v>1418</v>
      </c>
      <c r="E2119" s="1" t="s">
        <v>403</v>
      </c>
      <c r="F2119" s="1" t="s">
        <v>80</v>
      </c>
      <c r="G2119" s="1" t="s">
        <v>1415</v>
      </c>
      <c r="H2119" s="2">
        <v>43221</v>
      </c>
      <c r="I2119" s="3">
        <v>40629</v>
      </c>
      <c r="J2119" s="1">
        <v>2011</v>
      </c>
      <c r="K2119" s="1">
        <v>0.3871554746793307</v>
      </c>
      <c r="L2119" s="1">
        <v>17446</v>
      </c>
      <c r="M2119" s="1">
        <v>0.34471387483883764</v>
      </c>
      <c r="N2119" s="1">
        <v>0.32870166570758991</v>
      </c>
      <c r="O2119" s="4">
        <v>4</v>
      </c>
      <c r="P2119" s="1">
        <f t="shared" si="33"/>
        <v>1</v>
      </c>
    </row>
    <row r="2120" spans="1:16" x14ac:dyDescent="0.25">
      <c r="A2120" s="1" t="s">
        <v>1433</v>
      </c>
      <c r="B2120" s="1" t="s">
        <v>422</v>
      </c>
      <c r="C2120" s="1" t="s">
        <v>423</v>
      </c>
      <c r="D2120" s="1" t="s">
        <v>1418</v>
      </c>
      <c r="E2120" s="1" t="s">
        <v>403</v>
      </c>
      <c r="F2120" s="1" t="s">
        <v>80</v>
      </c>
      <c r="G2120" s="1" t="s">
        <v>1415</v>
      </c>
      <c r="H2120" s="2">
        <v>43221</v>
      </c>
      <c r="I2120" s="3">
        <v>40629</v>
      </c>
      <c r="J2120" s="1">
        <v>2011</v>
      </c>
      <c r="K2120" s="1">
        <v>0.38280209883311145</v>
      </c>
      <c r="L2120" s="1">
        <v>14664</v>
      </c>
      <c r="M2120" s="1">
        <v>0.34471387483883764</v>
      </c>
      <c r="N2120" s="1">
        <v>0.32870166570758991</v>
      </c>
      <c r="O2120" s="4">
        <v>4</v>
      </c>
      <c r="P2120" s="1">
        <f t="shared" si="33"/>
        <v>1</v>
      </c>
    </row>
    <row r="2121" spans="1:16" x14ac:dyDescent="0.25">
      <c r="A2121" s="1" t="s">
        <v>1433</v>
      </c>
      <c r="B2121" s="1" t="s">
        <v>424</v>
      </c>
      <c r="C2121" s="1" t="s">
        <v>425</v>
      </c>
      <c r="D2121" s="1" t="s">
        <v>1418</v>
      </c>
      <c r="E2121" s="1" t="s">
        <v>403</v>
      </c>
      <c r="F2121" s="1" t="s">
        <v>80</v>
      </c>
      <c r="G2121" s="1" t="s">
        <v>1415</v>
      </c>
      <c r="H2121" s="2">
        <v>43221</v>
      </c>
      <c r="I2121" s="3">
        <v>40629</v>
      </c>
      <c r="J2121" s="1">
        <v>2011</v>
      </c>
      <c r="K2121" s="1">
        <v>0.31412062461200518</v>
      </c>
      <c r="L2121" s="1">
        <v>13156</v>
      </c>
      <c r="M2121" s="1">
        <v>0.34471387483883764</v>
      </c>
      <c r="N2121" s="1">
        <v>0.32870166570758991</v>
      </c>
      <c r="O2121" s="4">
        <v>4</v>
      </c>
      <c r="P2121" s="1">
        <f t="shared" si="33"/>
        <v>1</v>
      </c>
    </row>
    <row r="2122" spans="1:16" x14ac:dyDescent="0.25">
      <c r="A2122" s="1" t="s">
        <v>1433</v>
      </c>
      <c r="B2122" s="1" t="s">
        <v>426</v>
      </c>
      <c r="C2122" s="1" t="s">
        <v>427</v>
      </c>
      <c r="D2122" s="1" t="s">
        <v>1418</v>
      </c>
      <c r="E2122" s="1" t="s">
        <v>403</v>
      </c>
      <c r="F2122" s="1" t="s">
        <v>80</v>
      </c>
      <c r="G2122" s="1" t="s">
        <v>1415</v>
      </c>
      <c r="H2122" s="2">
        <v>43221</v>
      </c>
      <c r="I2122" s="3">
        <v>40629</v>
      </c>
      <c r="J2122" s="1">
        <v>2011</v>
      </c>
      <c r="K2122" s="1">
        <v>0.29023589131083904</v>
      </c>
      <c r="L2122" s="1">
        <v>12636</v>
      </c>
      <c r="M2122" s="1">
        <v>0.34471387483883764</v>
      </c>
      <c r="N2122" s="1">
        <v>0.32870166570758991</v>
      </c>
      <c r="O2122" s="4">
        <v>4</v>
      </c>
      <c r="P2122" s="1">
        <f t="shared" si="33"/>
        <v>1</v>
      </c>
    </row>
    <row r="2123" spans="1:16" x14ac:dyDescent="0.25">
      <c r="A2123" s="1" t="s">
        <v>1433</v>
      </c>
      <c r="B2123" s="1" t="s">
        <v>428</v>
      </c>
      <c r="C2123" s="1" t="s">
        <v>429</v>
      </c>
      <c r="D2123" s="1" t="s">
        <v>1418</v>
      </c>
      <c r="E2123" s="1" t="s">
        <v>403</v>
      </c>
      <c r="F2123" s="1" t="s">
        <v>80</v>
      </c>
      <c r="G2123" s="1" t="s">
        <v>1415</v>
      </c>
      <c r="H2123" s="2">
        <v>43221</v>
      </c>
      <c r="I2123" s="3">
        <v>40629</v>
      </c>
      <c r="J2123" s="1">
        <v>2011</v>
      </c>
      <c r="K2123" s="1">
        <v>0.28423962591536039</v>
      </c>
      <c r="L2123" s="1">
        <v>9665</v>
      </c>
      <c r="M2123" s="1">
        <v>0.34471387483883764</v>
      </c>
      <c r="N2123" s="1">
        <v>0.32870166570758991</v>
      </c>
      <c r="O2123" s="4">
        <v>4</v>
      </c>
      <c r="P2123" s="1">
        <f t="shared" si="33"/>
        <v>1</v>
      </c>
    </row>
    <row r="2124" spans="1:16" x14ac:dyDescent="0.25">
      <c r="A2124" s="1" t="s">
        <v>1433</v>
      </c>
      <c r="B2124" s="1" t="s">
        <v>430</v>
      </c>
      <c r="C2124" s="1" t="s">
        <v>431</v>
      </c>
      <c r="D2124" s="1" t="s">
        <v>1418</v>
      </c>
      <c r="E2124" s="1" t="s">
        <v>403</v>
      </c>
      <c r="F2124" s="1" t="s">
        <v>80</v>
      </c>
      <c r="G2124" s="1" t="s">
        <v>1415</v>
      </c>
      <c r="H2124" s="2">
        <v>43221</v>
      </c>
      <c r="I2124" s="3">
        <v>40629</v>
      </c>
      <c r="J2124" s="1">
        <v>2011</v>
      </c>
      <c r="K2124" s="1">
        <v>0.38626776875624802</v>
      </c>
      <c r="L2124" s="1">
        <v>15842</v>
      </c>
      <c r="M2124" s="1">
        <v>0.34471387483883764</v>
      </c>
      <c r="N2124" s="1">
        <v>0.32870166570758991</v>
      </c>
      <c r="O2124" s="4">
        <v>4</v>
      </c>
      <c r="P2124" s="1">
        <f t="shared" si="33"/>
        <v>1</v>
      </c>
    </row>
    <row r="2125" spans="1:16" x14ac:dyDescent="0.25">
      <c r="A2125" s="1" t="s">
        <v>1433</v>
      </c>
      <c r="B2125" s="1" t="s">
        <v>432</v>
      </c>
      <c r="C2125" s="1" t="s">
        <v>433</v>
      </c>
      <c r="D2125" s="1" t="s">
        <v>1418</v>
      </c>
      <c r="E2125" s="1" t="s">
        <v>403</v>
      </c>
      <c r="F2125" s="1" t="s">
        <v>80</v>
      </c>
      <c r="G2125" s="1" t="s">
        <v>1415</v>
      </c>
      <c r="H2125" s="2">
        <v>43221</v>
      </c>
      <c r="I2125" s="3">
        <v>40629</v>
      </c>
      <c r="J2125" s="1">
        <v>2011</v>
      </c>
      <c r="K2125" s="1">
        <v>0.34228918713598377</v>
      </c>
      <c r="L2125" s="1">
        <v>13517</v>
      </c>
      <c r="M2125" s="1">
        <v>0.34471387483883764</v>
      </c>
      <c r="N2125" s="1">
        <v>0.32870166570758991</v>
      </c>
      <c r="O2125" s="4">
        <v>4</v>
      </c>
      <c r="P2125" s="1">
        <f t="shared" si="33"/>
        <v>1</v>
      </c>
    </row>
    <row r="2126" spans="1:16" x14ac:dyDescent="0.25">
      <c r="A2126" s="1" t="s">
        <v>1433</v>
      </c>
      <c r="B2126" s="1" t="s">
        <v>434</v>
      </c>
      <c r="C2126" s="1" t="s">
        <v>435</v>
      </c>
      <c r="D2126" s="1" t="s">
        <v>1418</v>
      </c>
      <c r="E2126" s="1" t="s">
        <v>403</v>
      </c>
      <c r="F2126" s="1" t="s">
        <v>80</v>
      </c>
      <c r="G2126" s="1" t="s">
        <v>1415</v>
      </c>
      <c r="H2126" s="2">
        <v>43221</v>
      </c>
      <c r="I2126" s="3">
        <v>40629</v>
      </c>
      <c r="J2126" s="1">
        <v>2011</v>
      </c>
      <c r="K2126" s="1">
        <v>0.38038028099091498</v>
      </c>
      <c r="L2126" s="1">
        <v>15324</v>
      </c>
      <c r="M2126" s="1">
        <v>0.34471387483883764</v>
      </c>
      <c r="N2126" s="1">
        <v>0.32870166570758991</v>
      </c>
      <c r="O2126" s="4">
        <v>4</v>
      </c>
      <c r="P2126" s="1">
        <f t="shared" si="33"/>
        <v>1</v>
      </c>
    </row>
    <row r="2127" spans="1:16" x14ac:dyDescent="0.25">
      <c r="A2127" s="1" t="s">
        <v>1433</v>
      </c>
      <c r="B2127" s="1" t="s">
        <v>436</v>
      </c>
      <c r="C2127" s="1" t="s">
        <v>437</v>
      </c>
      <c r="D2127" s="1" t="s">
        <v>1418</v>
      </c>
      <c r="E2127" s="1" t="s">
        <v>403</v>
      </c>
      <c r="F2127" s="1" t="s">
        <v>80</v>
      </c>
      <c r="G2127" s="1" t="s">
        <v>1415</v>
      </c>
      <c r="H2127" s="2">
        <v>43221</v>
      </c>
      <c r="I2127" s="3">
        <v>40629</v>
      </c>
      <c r="J2127" s="1">
        <v>2011</v>
      </c>
      <c r="K2127" s="1">
        <v>0.35046145615051943</v>
      </c>
      <c r="L2127" s="1">
        <v>15721</v>
      </c>
      <c r="M2127" s="1">
        <v>0.34471387483883764</v>
      </c>
      <c r="N2127" s="1">
        <v>0.32870166570758991</v>
      </c>
      <c r="O2127" s="4">
        <v>4</v>
      </c>
      <c r="P2127" s="1">
        <f t="shared" si="33"/>
        <v>1</v>
      </c>
    </row>
    <row r="2128" spans="1:16" x14ac:dyDescent="0.25">
      <c r="A2128" s="1" t="s">
        <v>1433</v>
      </c>
      <c r="B2128" s="1" t="s">
        <v>438</v>
      </c>
      <c r="C2128" s="1" t="s">
        <v>439</v>
      </c>
      <c r="D2128" s="1" t="s">
        <v>1418</v>
      </c>
      <c r="E2128" s="1" t="s">
        <v>403</v>
      </c>
      <c r="F2128" s="1" t="s">
        <v>80</v>
      </c>
      <c r="G2128" s="1" t="s">
        <v>1415</v>
      </c>
      <c r="H2128" s="2">
        <v>43221</v>
      </c>
      <c r="I2128" s="3">
        <v>40629</v>
      </c>
      <c r="J2128" s="1">
        <v>2011</v>
      </c>
      <c r="K2128" s="1">
        <v>0.3836571371048923</v>
      </c>
      <c r="L2128" s="1">
        <v>15245</v>
      </c>
      <c r="M2128" s="1">
        <v>0.34471387483883764</v>
      </c>
      <c r="N2128" s="1">
        <v>0.32870166570758991</v>
      </c>
      <c r="O2128" s="4">
        <v>4</v>
      </c>
      <c r="P2128" s="1">
        <f t="shared" si="33"/>
        <v>1</v>
      </c>
    </row>
    <row r="2129" spans="1:16" x14ac:dyDescent="0.25">
      <c r="A2129" s="1" t="s">
        <v>1433</v>
      </c>
      <c r="B2129" s="1" t="s">
        <v>440</v>
      </c>
      <c r="C2129" s="1" t="s">
        <v>441</v>
      </c>
      <c r="D2129" s="1" t="s">
        <v>1418</v>
      </c>
      <c r="E2129" s="1" t="s">
        <v>403</v>
      </c>
      <c r="F2129" s="1" t="s">
        <v>80</v>
      </c>
      <c r="G2129" s="1" t="s">
        <v>1415</v>
      </c>
      <c r="H2129" s="2">
        <v>43221</v>
      </c>
      <c r="I2129" s="3">
        <v>40629</v>
      </c>
      <c r="J2129" s="1">
        <v>2011</v>
      </c>
      <c r="K2129" s="1">
        <v>0.36886971704411237</v>
      </c>
      <c r="L2129" s="1">
        <v>14366</v>
      </c>
      <c r="M2129" s="1">
        <v>0.34471387483883764</v>
      </c>
      <c r="N2129" s="1">
        <v>0.32870166570758991</v>
      </c>
      <c r="O2129" s="4">
        <v>4</v>
      </c>
      <c r="P2129" s="1">
        <f t="shared" si="33"/>
        <v>1</v>
      </c>
    </row>
    <row r="2130" spans="1:16" x14ac:dyDescent="0.25">
      <c r="A2130" s="1" t="s">
        <v>1433</v>
      </c>
      <c r="B2130" s="1" t="s">
        <v>442</v>
      </c>
      <c r="C2130" s="1" t="s">
        <v>443</v>
      </c>
      <c r="D2130" s="1" t="s">
        <v>1418</v>
      </c>
      <c r="E2130" s="1" t="s">
        <v>403</v>
      </c>
      <c r="F2130" s="1" t="s">
        <v>80</v>
      </c>
      <c r="G2130" s="1" t="s">
        <v>1415</v>
      </c>
      <c r="H2130" s="2">
        <v>43221</v>
      </c>
      <c r="I2130" s="3">
        <v>40629</v>
      </c>
      <c r="J2130" s="1">
        <v>2011</v>
      </c>
      <c r="K2130" s="1">
        <v>0.39021687111155889</v>
      </c>
      <c r="L2130" s="1">
        <v>15492</v>
      </c>
      <c r="M2130" s="1">
        <v>0.34471387483883764</v>
      </c>
      <c r="N2130" s="1">
        <v>0.32870166570758991</v>
      </c>
      <c r="O2130" s="4">
        <v>4</v>
      </c>
      <c r="P2130" s="1">
        <f t="shared" si="33"/>
        <v>1</v>
      </c>
    </row>
    <row r="2131" spans="1:16" x14ac:dyDescent="0.25">
      <c r="A2131" s="1" t="s">
        <v>1433</v>
      </c>
      <c r="B2131" s="1" t="s">
        <v>444</v>
      </c>
      <c r="C2131" s="1" t="s">
        <v>445</v>
      </c>
      <c r="D2131" s="1" t="s">
        <v>1418</v>
      </c>
      <c r="E2131" s="1" t="s">
        <v>403</v>
      </c>
      <c r="F2131" s="1" t="s">
        <v>80</v>
      </c>
      <c r="G2131" s="1" t="s">
        <v>1415</v>
      </c>
      <c r="H2131" s="2">
        <v>43221</v>
      </c>
      <c r="I2131" s="3">
        <v>40629</v>
      </c>
      <c r="J2131" s="1">
        <v>2011</v>
      </c>
      <c r="K2131" s="1">
        <v>0.306593262550793</v>
      </c>
      <c r="L2131" s="1">
        <v>11695</v>
      </c>
      <c r="M2131" s="1">
        <v>0.34471387483883764</v>
      </c>
      <c r="N2131" s="1">
        <v>0.32870166570758991</v>
      </c>
      <c r="O2131" s="4">
        <v>4</v>
      </c>
      <c r="P2131" s="1">
        <f t="shared" si="33"/>
        <v>1</v>
      </c>
    </row>
    <row r="2132" spans="1:16" x14ac:dyDescent="0.25">
      <c r="A2132" s="1" t="s">
        <v>1433</v>
      </c>
      <c r="B2132" s="1" t="s">
        <v>446</v>
      </c>
      <c r="C2132" s="1" t="s">
        <v>447</v>
      </c>
      <c r="D2132" s="1" t="s">
        <v>1418</v>
      </c>
      <c r="E2132" s="1" t="s">
        <v>403</v>
      </c>
      <c r="F2132" s="1" t="s">
        <v>80</v>
      </c>
      <c r="G2132" s="1" t="s">
        <v>1415</v>
      </c>
      <c r="H2132" s="2">
        <v>43221</v>
      </c>
      <c r="I2132" s="3">
        <v>40629</v>
      </c>
      <c r="J2132" s="1">
        <v>2011</v>
      </c>
      <c r="K2132" s="1">
        <v>0.23410995064845633</v>
      </c>
      <c r="L2132" s="1">
        <v>10199</v>
      </c>
      <c r="M2132" s="1">
        <v>0.34471387483883764</v>
      </c>
      <c r="N2132" s="1">
        <v>0.32870166570758991</v>
      </c>
      <c r="O2132" s="4">
        <v>4</v>
      </c>
      <c r="P2132" s="1">
        <f t="shared" si="33"/>
        <v>1</v>
      </c>
    </row>
    <row r="2133" spans="1:16" x14ac:dyDescent="0.25">
      <c r="A2133" s="1" t="s">
        <v>1433</v>
      </c>
      <c r="B2133" s="1" t="s">
        <v>448</v>
      </c>
      <c r="C2133" s="1" t="s">
        <v>449</v>
      </c>
      <c r="D2133" s="1" t="s">
        <v>1418</v>
      </c>
      <c r="E2133" s="1" t="s">
        <v>403</v>
      </c>
      <c r="F2133" s="1" t="s">
        <v>80</v>
      </c>
      <c r="G2133" s="1" t="s">
        <v>1415</v>
      </c>
      <c r="H2133" s="2">
        <v>43221</v>
      </c>
      <c r="I2133" s="3">
        <v>40629</v>
      </c>
      <c r="J2133" s="1">
        <v>2011</v>
      </c>
      <c r="K2133" s="1">
        <v>0.27183387661475311</v>
      </c>
      <c r="L2133" s="1">
        <v>11258</v>
      </c>
      <c r="M2133" s="1">
        <v>0.34471387483883764</v>
      </c>
      <c r="N2133" s="1">
        <v>0.32870166570758991</v>
      </c>
      <c r="O2133" s="4">
        <v>4</v>
      </c>
      <c r="P2133" s="1">
        <f t="shared" si="33"/>
        <v>1</v>
      </c>
    </row>
    <row r="2134" spans="1:16" x14ac:dyDescent="0.25">
      <c r="A2134" s="1" t="s">
        <v>1433</v>
      </c>
      <c r="B2134" s="1" t="s">
        <v>450</v>
      </c>
      <c r="C2134" s="1" t="s">
        <v>451</v>
      </c>
      <c r="D2134" s="1" t="s">
        <v>1418</v>
      </c>
      <c r="E2134" s="1" t="s">
        <v>403</v>
      </c>
      <c r="F2134" s="1" t="s">
        <v>80</v>
      </c>
      <c r="G2134" s="1" t="s">
        <v>1415</v>
      </c>
      <c r="H2134" s="2">
        <v>43221</v>
      </c>
      <c r="I2134" s="3">
        <v>40629</v>
      </c>
      <c r="J2134" s="1">
        <v>2011</v>
      </c>
      <c r="K2134" s="1">
        <v>0.31460300571884559</v>
      </c>
      <c r="L2134" s="1">
        <v>14193</v>
      </c>
      <c r="M2134" s="1">
        <v>0.34471387483883764</v>
      </c>
      <c r="N2134" s="1">
        <v>0.32870166570758991</v>
      </c>
      <c r="O2134" s="4">
        <v>4</v>
      </c>
      <c r="P2134" s="1">
        <f t="shared" si="33"/>
        <v>1</v>
      </c>
    </row>
    <row r="2135" spans="1:16" x14ac:dyDescent="0.25">
      <c r="A2135" s="1" t="s">
        <v>1433</v>
      </c>
      <c r="B2135" s="1" t="s">
        <v>452</v>
      </c>
      <c r="C2135" s="1" t="s">
        <v>453</v>
      </c>
      <c r="D2135" s="1" t="s">
        <v>1418</v>
      </c>
      <c r="E2135" s="1" t="s">
        <v>403</v>
      </c>
      <c r="F2135" s="1" t="s">
        <v>80</v>
      </c>
      <c r="G2135" s="1" t="s">
        <v>1415</v>
      </c>
      <c r="H2135" s="2">
        <v>43221</v>
      </c>
      <c r="I2135" s="3">
        <v>40629</v>
      </c>
      <c r="J2135" s="1">
        <v>2011</v>
      </c>
      <c r="K2135" s="1">
        <v>0.34303176600498192</v>
      </c>
      <c r="L2135" s="1">
        <v>13358</v>
      </c>
      <c r="M2135" s="1">
        <v>0.34471387483883764</v>
      </c>
      <c r="N2135" s="1">
        <v>0.32870166570758991</v>
      </c>
      <c r="O2135" s="4">
        <v>4</v>
      </c>
      <c r="P2135" s="1">
        <f t="shared" si="33"/>
        <v>1</v>
      </c>
    </row>
    <row r="2136" spans="1:16" x14ac:dyDescent="0.25">
      <c r="A2136" s="1" t="s">
        <v>1433</v>
      </c>
      <c r="B2136" s="1" t="s">
        <v>454</v>
      </c>
      <c r="C2136" s="1" t="s">
        <v>455</v>
      </c>
      <c r="D2136" s="1" t="s">
        <v>1418</v>
      </c>
      <c r="E2136" s="1" t="s">
        <v>403</v>
      </c>
      <c r="F2136" s="1" t="s">
        <v>80</v>
      </c>
      <c r="G2136" s="1" t="s">
        <v>1415</v>
      </c>
      <c r="H2136" s="2">
        <v>43221</v>
      </c>
      <c r="I2136" s="3">
        <v>40629</v>
      </c>
      <c r="J2136" s="1">
        <v>2011</v>
      </c>
      <c r="K2136" s="1">
        <v>0.27508838413013842</v>
      </c>
      <c r="L2136" s="1">
        <v>11905</v>
      </c>
      <c r="M2136" s="1">
        <v>0.34471387483883764</v>
      </c>
      <c r="N2136" s="1">
        <v>0.32870166570758991</v>
      </c>
      <c r="O2136" s="4">
        <v>4</v>
      </c>
      <c r="P2136" s="1">
        <f t="shared" si="33"/>
        <v>1</v>
      </c>
    </row>
    <row r="2137" spans="1:16" x14ac:dyDescent="0.25">
      <c r="A2137" s="1" t="s">
        <v>1433</v>
      </c>
      <c r="B2137" s="1" t="s">
        <v>456</v>
      </c>
      <c r="C2137" s="1" t="s">
        <v>457</v>
      </c>
      <c r="D2137" s="1" t="s">
        <v>1418</v>
      </c>
      <c r="E2137" s="1" t="s">
        <v>403</v>
      </c>
      <c r="F2137" s="1" t="s">
        <v>80</v>
      </c>
      <c r="G2137" s="1" t="s">
        <v>1415</v>
      </c>
      <c r="H2137" s="2">
        <v>43221</v>
      </c>
      <c r="I2137" s="3">
        <v>40629</v>
      </c>
      <c r="J2137" s="1">
        <v>2011</v>
      </c>
      <c r="K2137" s="1">
        <v>0.33943198005698005</v>
      </c>
      <c r="L2137" s="1">
        <v>15250</v>
      </c>
      <c r="M2137" s="1">
        <v>0.34471387483883764</v>
      </c>
      <c r="N2137" s="1">
        <v>0.32870166570758991</v>
      </c>
      <c r="O2137" s="4">
        <v>4</v>
      </c>
      <c r="P2137" s="1">
        <f t="shared" si="33"/>
        <v>1</v>
      </c>
    </row>
    <row r="2138" spans="1:16" x14ac:dyDescent="0.25">
      <c r="A2138" s="1" t="s">
        <v>1433</v>
      </c>
      <c r="B2138" s="1" t="s">
        <v>458</v>
      </c>
      <c r="C2138" s="1" t="s">
        <v>459</v>
      </c>
      <c r="D2138" s="1" t="s">
        <v>1418</v>
      </c>
      <c r="E2138" s="1" t="s">
        <v>403</v>
      </c>
      <c r="F2138" s="1" t="s">
        <v>80</v>
      </c>
      <c r="G2138" s="1" t="s">
        <v>1415</v>
      </c>
      <c r="H2138" s="2">
        <v>43221</v>
      </c>
      <c r="I2138" s="3">
        <v>40629</v>
      </c>
      <c r="J2138" s="1">
        <v>2011</v>
      </c>
      <c r="K2138" s="1">
        <v>0.39196426093953773</v>
      </c>
      <c r="L2138" s="1">
        <v>14126</v>
      </c>
      <c r="M2138" s="1">
        <v>0.34471387483883764</v>
      </c>
      <c r="N2138" s="1">
        <v>0.32870166570758991</v>
      </c>
      <c r="O2138" s="4">
        <v>4</v>
      </c>
      <c r="P2138" s="1">
        <f t="shared" si="33"/>
        <v>1</v>
      </c>
    </row>
    <row r="2139" spans="1:16" x14ac:dyDescent="0.25">
      <c r="A2139" s="1" t="s">
        <v>1433</v>
      </c>
      <c r="B2139" s="1" t="s">
        <v>460</v>
      </c>
      <c r="C2139" s="1" t="s">
        <v>461</v>
      </c>
      <c r="D2139" s="1" t="s">
        <v>1418</v>
      </c>
      <c r="E2139" s="1" t="s">
        <v>403</v>
      </c>
      <c r="F2139" s="1" t="s">
        <v>80</v>
      </c>
      <c r="G2139" s="1" t="s">
        <v>1415</v>
      </c>
      <c r="H2139" s="2">
        <v>43221</v>
      </c>
      <c r="I2139" s="3">
        <v>40629</v>
      </c>
      <c r="J2139" s="1">
        <v>2011</v>
      </c>
      <c r="K2139" s="1">
        <v>0.35513660022546834</v>
      </c>
      <c r="L2139" s="1">
        <v>14806</v>
      </c>
      <c r="M2139" s="1">
        <v>0.34471387483883764</v>
      </c>
      <c r="N2139" s="1">
        <v>0.32870166570758991</v>
      </c>
      <c r="O2139" s="4">
        <v>4</v>
      </c>
      <c r="P2139" s="1">
        <f t="shared" si="33"/>
        <v>1</v>
      </c>
    </row>
    <row r="2140" spans="1:16" x14ac:dyDescent="0.25">
      <c r="A2140" s="1" t="s">
        <v>1433</v>
      </c>
      <c r="B2140" s="1" t="s">
        <v>462</v>
      </c>
      <c r="C2140" s="1" t="s">
        <v>463</v>
      </c>
      <c r="D2140" s="1" t="s">
        <v>1418</v>
      </c>
      <c r="E2140" s="1" t="s">
        <v>403</v>
      </c>
      <c r="F2140" s="1" t="s">
        <v>80</v>
      </c>
      <c r="G2140" s="1" t="s">
        <v>1415</v>
      </c>
      <c r="H2140" s="2">
        <v>43221</v>
      </c>
      <c r="I2140" s="3">
        <v>40629</v>
      </c>
      <c r="J2140" s="1">
        <v>2011</v>
      </c>
      <c r="K2140" s="1">
        <v>0.33094106944304053</v>
      </c>
      <c r="L2140" s="1">
        <v>13096</v>
      </c>
      <c r="M2140" s="1">
        <v>0.34471387483883764</v>
      </c>
      <c r="N2140" s="1">
        <v>0.32870166570758991</v>
      </c>
      <c r="O2140" s="4">
        <v>4</v>
      </c>
      <c r="P2140" s="1">
        <f t="shared" si="33"/>
        <v>1</v>
      </c>
    </row>
    <row r="2141" spans="1:16" x14ac:dyDescent="0.25">
      <c r="A2141" s="1" t="s">
        <v>1433</v>
      </c>
      <c r="B2141" s="1" t="s">
        <v>464</v>
      </c>
      <c r="C2141" s="1" t="s">
        <v>465</v>
      </c>
      <c r="D2141" s="1" t="s">
        <v>1418</v>
      </c>
      <c r="E2141" s="1" t="s">
        <v>403</v>
      </c>
      <c r="F2141" s="1" t="s">
        <v>80</v>
      </c>
      <c r="G2141" s="1" t="s">
        <v>1415</v>
      </c>
      <c r="H2141" s="2">
        <v>43221</v>
      </c>
      <c r="I2141" s="3">
        <v>40629</v>
      </c>
      <c r="J2141" s="1">
        <v>2011</v>
      </c>
      <c r="K2141" s="1">
        <v>0.37770905745246369</v>
      </c>
      <c r="L2141" s="1">
        <v>14779</v>
      </c>
      <c r="M2141" s="1">
        <v>0.34471387483883764</v>
      </c>
      <c r="N2141" s="1">
        <v>0.32870166570758991</v>
      </c>
      <c r="O2141" s="4">
        <v>4</v>
      </c>
      <c r="P2141" s="1">
        <f t="shared" si="33"/>
        <v>1</v>
      </c>
    </row>
    <row r="2142" spans="1:16" x14ac:dyDescent="0.25">
      <c r="A2142" s="1" t="s">
        <v>1433</v>
      </c>
      <c r="B2142" s="1" t="s">
        <v>466</v>
      </c>
      <c r="C2142" s="1" t="s">
        <v>467</v>
      </c>
      <c r="D2142" s="1" t="s">
        <v>1418</v>
      </c>
      <c r="E2142" s="1" t="s">
        <v>403</v>
      </c>
      <c r="F2142" s="1" t="s">
        <v>80</v>
      </c>
      <c r="G2142" s="1" t="s">
        <v>1415</v>
      </c>
      <c r="H2142" s="2">
        <v>43221</v>
      </c>
      <c r="I2142" s="3">
        <v>40629</v>
      </c>
      <c r="J2142" s="1">
        <v>2011</v>
      </c>
      <c r="K2142" s="1">
        <v>0.3702204228520018</v>
      </c>
      <c r="L2142" s="1">
        <v>13168</v>
      </c>
      <c r="M2142" s="1">
        <v>0.34471387483883764</v>
      </c>
      <c r="N2142" s="1">
        <v>0.32870166570758991</v>
      </c>
      <c r="O2142" s="4">
        <v>4</v>
      </c>
      <c r="P2142" s="1">
        <f t="shared" si="33"/>
        <v>1</v>
      </c>
    </row>
    <row r="2143" spans="1:16" x14ac:dyDescent="0.25">
      <c r="A2143" s="1" t="s">
        <v>1433</v>
      </c>
      <c r="B2143" s="1" t="s">
        <v>468</v>
      </c>
      <c r="C2143" s="1" t="s">
        <v>469</v>
      </c>
      <c r="D2143" s="1" t="s">
        <v>1418</v>
      </c>
      <c r="E2143" s="1" t="s">
        <v>403</v>
      </c>
      <c r="F2143" s="1" t="s">
        <v>80</v>
      </c>
      <c r="G2143" s="1" t="s">
        <v>1415</v>
      </c>
      <c r="H2143" s="2">
        <v>43221</v>
      </c>
      <c r="I2143" s="3">
        <v>40629</v>
      </c>
      <c r="J2143" s="1">
        <v>2011</v>
      </c>
      <c r="K2143" s="1">
        <v>0.33497244804665299</v>
      </c>
      <c r="L2143" s="1">
        <v>13556</v>
      </c>
      <c r="M2143" s="1">
        <v>0.34471387483883764</v>
      </c>
      <c r="N2143" s="1">
        <v>0.32870166570758991</v>
      </c>
      <c r="O2143" s="4">
        <v>4</v>
      </c>
      <c r="P2143" s="1">
        <f t="shared" si="33"/>
        <v>1</v>
      </c>
    </row>
    <row r="2144" spans="1:16" x14ac:dyDescent="0.25">
      <c r="A2144" s="1" t="s">
        <v>1433</v>
      </c>
      <c r="B2144" s="1" t="s">
        <v>470</v>
      </c>
      <c r="C2144" s="1" t="s">
        <v>471</v>
      </c>
      <c r="D2144" s="1" t="s">
        <v>1418</v>
      </c>
      <c r="E2144" s="1" t="s">
        <v>403</v>
      </c>
      <c r="F2144" s="1" t="s">
        <v>80</v>
      </c>
      <c r="G2144" s="1" t="s">
        <v>1415</v>
      </c>
      <c r="H2144" s="2">
        <v>43221</v>
      </c>
      <c r="I2144" s="3">
        <v>40629</v>
      </c>
      <c r="J2144" s="1">
        <v>2011</v>
      </c>
      <c r="K2144" s="1">
        <v>0.23005609964818866</v>
      </c>
      <c r="L2144" s="1">
        <v>9678</v>
      </c>
      <c r="M2144" s="1">
        <v>0.34471387483883764</v>
      </c>
      <c r="N2144" s="1">
        <v>0.32870166570758991</v>
      </c>
      <c r="O2144" s="4">
        <v>4</v>
      </c>
      <c r="P2144" s="1">
        <f t="shared" si="33"/>
        <v>1</v>
      </c>
    </row>
    <row r="2145" spans="1:16" x14ac:dyDescent="0.25">
      <c r="A2145" s="1" t="s">
        <v>1433</v>
      </c>
      <c r="B2145" s="1" t="s">
        <v>472</v>
      </c>
      <c r="C2145" s="1" t="s">
        <v>473</v>
      </c>
      <c r="D2145" s="1" t="s">
        <v>1418</v>
      </c>
      <c r="E2145" s="1" t="s">
        <v>403</v>
      </c>
      <c r="F2145" s="1" t="s">
        <v>80</v>
      </c>
      <c r="G2145" s="1" t="s">
        <v>1415</v>
      </c>
      <c r="H2145" s="2">
        <v>43221</v>
      </c>
      <c r="I2145" s="3">
        <v>40629</v>
      </c>
      <c r="J2145" s="1">
        <v>2011</v>
      </c>
      <c r="K2145" s="1">
        <v>0.28883115633494505</v>
      </c>
      <c r="L2145" s="1">
        <v>12007</v>
      </c>
      <c r="M2145" s="1">
        <v>0.34471387483883764</v>
      </c>
      <c r="N2145" s="1">
        <v>0.32870166570758991</v>
      </c>
      <c r="O2145" s="4">
        <v>4</v>
      </c>
      <c r="P2145" s="1">
        <f t="shared" si="33"/>
        <v>1</v>
      </c>
    </row>
    <row r="2146" spans="1:16" x14ac:dyDescent="0.25">
      <c r="A2146" s="1" t="s">
        <v>1433</v>
      </c>
      <c r="B2146" s="1" t="s">
        <v>474</v>
      </c>
      <c r="C2146" s="1" t="s">
        <v>475</v>
      </c>
      <c r="D2146" s="1" t="s">
        <v>1418</v>
      </c>
      <c r="E2146" s="1" t="s">
        <v>403</v>
      </c>
      <c r="F2146" s="1" t="s">
        <v>80</v>
      </c>
      <c r="G2146" s="1" t="s">
        <v>1415</v>
      </c>
      <c r="H2146" s="2">
        <v>43221</v>
      </c>
      <c r="I2146" s="3">
        <v>40629</v>
      </c>
      <c r="J2146" s="1">
        <v>2011</v>
      </c>
      <c r="K2146" s="1">
        <v>0.23604443189306223</v>
      </c>
      <c r="L2146" s="1">
        <v>10030</v>
      </c>
      <c r="M2146" s="1">
        <v>0.34471387483883764</v>
      </c>
      <c r="N2146" s="1">
        <v>0.32870166570758991</v>
      </c>
      <c r="O2146" s="4">
        <v>4</v>
      </c>
      <c r="P2146" s="1">
        <f t="shared" si="33"/>
        <v>1</v>
      </c>
    </row>
    <row r="2147" spans="1:16" x14ac:dyDescent="0.25">
      <c r="A2147" s="1" t="s">
        <v>1433</v>
      </c>
      <c r="B2147" s="1" t="s">
        <v>476</v>
      </c>
      <c r="C2147" s="1" t="s">
        <v>477</v>
      </c>
      <c r="D2147" s="1" t="s">
        <v>1418</v>
      </c>
      <c r="E2147" s="1" t="s">
        <v>403</v>
      </c>
      <c r="F2147" s="1" t="s">
        <v>80</v>
      </c>
      <c r="G2147" s="1" t="s">
        <v>1415</v>
      </c>
      <c r="H2147" s="2">
        <v>43221</v>
      </c>
      <c r="I2147" s="3">
        <v>40629</v>
      </c>
      <c r="J2147" s="1">
        <v>2011</v>
      </c>
      <c r="K2147" s="1">
        <v>0.37047112964328394</v>
      </c>
      <c r="L2147" s="1">
        <v>14571</v>
      </c>
      <c r="M2147" s="1">
        <v>0.34471387483883764</v>
      </c>
      <c r="N2147" s="1">
        <v>0.32870166570758991</v>
      </c>
      <c r="O2147" s="4">
        <v>4</v>
      </c>
      <c r="P2147" s="1">
        <f t="shared" si="33"/>
        <v>1</v>
      </c>
    </row>
    <row r="2148" spans="1:16" x14ac:dyDescent="0.25">
      <c r="A2148" s="1" t="s">
        <v>1433</v>
      </c>
      <c r="B2148" s="1" t="s">
        <v>478</v>
      </c>
      <c r="C2148" s="1" t="s">
        <v>479</v>
      </c>
      <c r="D2148" s="1" t="s">
        <v>1418</v>
      </c>
      <c r="E2148" s="1" t="s">
        <v>403</v>
      </c>
      <c r="F2148" s="1" t="s">
        <v>80</v>
      </c>
      <c r="G2148" s="1" t="s">
        <v>1415</v>
      </c>
      <c r="H2148" s="2">
        <v>43221</v>
      </c>
      <c r="I2148" s="3">
        <v>40629</v>
      </c>
      <c r="J2148" s="1">
        <v>2011</v>
      </c>
      <c r="K2148" s="1">
        <v>0.34327396017382167</v>
      </c>
      <c r="L2148" s="1">
        <v>14377</v>
      </c>
      <c r="M2148" s="1">
        <v>0.34471387483883764</v>
      </c>
      <c r="N2148" s="1">
        <v>0.32870166570758991</v>
      </c>
      <c r="O2148" s="4">
        <v>4</v>
      </c>
      <c r="P2148" s="1">
        <f t="shared" si="33"/>
        <v>1</v>
      </c>
    </row>
    <row r="2149" spans="1:16" x14ac:dyDescent="0.25">
      <c r="A2149" s="1" t="s">
        <v>1433</v>
      </c>
      <c r="B2149" s="1" t="s">
        <v>480</v>
      </c>
      <c r="C2149" s="1" t="s">
        <v>481</v>
      </c>
      <c r="D2149" s="1" t="s">
        <v>1418</v>
      </c>
      <c r="E2149" s="1" t="s">
        <v>403</v>
      </c>
      <c r="F2149" s="1" t="s">
        <v>80</v>
      </c>
      <c r="G2149" s="1" t="s">
        <v>1415</v>
      </c>
      <c r="H2149" s="2">
        <v>43221</v>
      </c>
      <c r="I2149" s="3">
        <v>40629</v>
      </c>
      <c r="J2149" s="1">
        <v>2011</v>
      </c>
      <c r="K2149" s="1">
        <v>0.36500423496587114</v>
      </c>
      <c r="L2149" s="1">
        <v>14652</v>
      </c>
      <c r="M2149" s="1">
        <v>0.34471387483883764</v>
      </c>
      <c r="N2149" s="1">
        <v>0.32870166570758991</v>
      </c>
      <c r="O2149" s="4">
        <v>4</v>
      </c>
      <c r="P2149" s="1">
        <f t="shared" si="33"/>
        <v>1</v>
      </c>
    </row>
    <row r="2150" spans="1:16" x14ac:dyDescent="0.25">
      <c r="A2150" s="1" t="s">
        <v>1433</v>
      </c>
      <c r="B2150" s="1" t="s">
        <v>482</v>
      </c>
      <c r="C2150" s="1" t="s">
        <v>483</v>
      </c>
      <c r="D2150" s="1" t="s">
        <v>1418</v>
      </c>
      <c r="E2150" s="1" t="s">
        <v>403</v>
      </c>
      <c r="F2150" s="1" t="s">
        <v>80</v>
      </c>
      <c r="G2150" s="1" t="s">
        <v>1415</v>
      </c>
      <c r="H2150" s="2">
        <v>43221</v>
      </c>
      <c r="I2150" s="3">
        <v>40629</v>
      </c>
      <c r="J2150" s="1">
        <v>2011</v>
      </c>
      <c r="K2150" s="1">
        <v>0.36976293738683735</v>
      </c>
      <c r="L2150" s="1">
        <v>17563</v>
      </c>
      <c r="M2150" s="1">
        <v>0.34471387483883764</v>
      </c>
      <c r="N2150" s="1">
        <v>0.32870166570758991</v>
      </c>
      <c r="O2150" s="4">
        <v>4</v>
      </c>
      <c r="P2150" s="1">
        <f t="shared" si="33"/>
        <v>1</v>
      </c>
    </row>
    <row r="2151" spans="1:16" x14ac:dyDescent="0.25">
      <c r="A2151" s="1" t="s">
        <v>1433</v>
      </c>
      <c r="B2151" s="1" t="s">
        <v>484</v>
      </c>
      <c r="C2151" s="1" t="s">
        <v>485</v>
      </c>
      <c r="D2151" s="1" t="s">
        <v>1418</v>
      </c>
      <c r="E2151" s="1" t="s">
        <v>403</v>
      </c>
      <c r="F2151" s="1" t="s">
        <v>80</v>
      </c>
      <c r="G2151" s="1" t="s">
        <v>1415</v>
      </c>
      <c r="H2151" s="2">
        <v>43221</v>
      </c>
      <c r="I2151" s="3">
        <v>40629</v>
      </c>
      <c r="J2151" s="1">
        <v>2011</v>
      </c>
      <c r="K2151" s="1">
        <v>0.41493126795240048</v>
      </c>
      <c r="L2151" s="1">
        <v>16179</v>
      </c>
      <c r="M2151" s="1">
        <v>0.34471387483883764</v>
      </c>
      <c r="N2151" s="1">
        <v>0.32870166570758991</v>
      </c>
      <c r="O2151" s="4">
        <v>4</v>
      </c>
      <c r="P2151" s="1">
        <f t="shared" si="33"/>
        <v>1</v>
      </c>
    </row>
    <row r="2152" spans="1:16" x14ac:dyDescent="0.25">
      <c r="A2152" s="1" t="s">
        <v>1433</v>
      </c>
      <c r="B2152" s="1" t="s">
        <v>486</v>
      </c>
      <c r="C2152" s="1" t="s">
        <v>487</v>
      </c>
      <c r="D2152" s="1" t="s">
        <v>1418</v>
      </c>
      <c r="E2152" s="1" t="s">
        <v>403</v>
      </c>
      <c r="F2152" s="1" t="s">
        <v>80</v>
      </c>
      <c r="G2152" s="1" t="s">
        <v>1415</v>
      </c>
      <c r="H2152" s="2">
        <v>43221</v>
      </c>
      <c r="I2152" s="3">
        <v>40629</v>
      </c>
      <c r="J2152" s="1">
        <v>2011</v>
      </c>
      <c r="K2152" s="1">
        <v>0.34407825783160589</v>
      </c>
      <c r="L2152" s="1">
        <v>14773</v>
      </c>
      <c r="M2152" s="1">
        <v>0.34471387483883764</v>
      </c>
      <c r="N2152" s="1">
        <v>0.32870166570758991</v>
      </c>
      <c r="O2152" s="4">
        <v>4</v>
      </c>
      <c r="P2152" s="1">
        <f t="shared" si="33"/>
        <v>1</v>
      </c>
    </row>
    <row r="2153" spans="1:16" x14ac:dyDescent="0.25">
      <c r="A2153" s="1" t="s">
        <v>1433</v>
      </c>
      <c r="B2153" s="1" t="s">
        <v>488</v>
      </c>
      <c r="C2153" s="1" t="s">
        <v>489</v>
      </c>
      <c r="D2153" s="1" t="s">
        <v>1418</v>
      </c>
      <c r="E2153" s="1" t="s">
        <v>403</v>
      </c>
      <c r="F2153" s="1" t="s">
        <v>80</v>
      </c>
      <c r="G2153" s="1" t="s">
        <v>1415</v>
      </c>
      <c r="H2153" s="2">
        <v>43221</v>
      </c>
      <c r="I2153" s="3">
        <v>40629</v>
      </c>
      <c r="J2153" s="1">
        <v>2011</v>
      </c>
      <c r="K2153" s="1">
        <v>0.43297616444347253</v>
      </c>
      <c r="L2153" s="1">
        <v>17820</v>
      </c>
      <c r="M2153" s="1">
        <v>0.34471387483883764</v>
      </c>
      <c r="N2153" s="1">
        <v>0.32870166570758991</v>
      </c>
      <c r="O2153" s="4">
        <v>4</v>
      </c>
      <c r="P2153" s="1">
        <f t="shared" si="33"/>
        <v>1</v>
      </c>
    </row>
    <row r="2154" spans="1:16" x14ac:dyDescent="0.25">
      <c r="A2154" s="1" t="s">
        <v>1433</v>
      </c>
      <c r="B2154" s="1" t="s">
        <v>490</v>
      </c>
      <c r="C2154" s="1" t="s">
        <v>491</v>
      </c>
      <c r="D2154" s="1" t="s">
        <v>1418</v>
      </c>
      <c r="E2154" s="1" t="s">
        <v>403</v>
      </c>
      <c r="F2154" s="1" t="s">
        <v>80</v>
      </c>
      <c r="G2154" s="1" t="s">
        <v>1415</v>
      </c>
      <c r="H2154" s="2">
        <v>43221</v>
      </c>
      <c r="I2154" s="3">
        <v>40629</v>
      </c>
      <c r="J2154" s="1">
        <v>2011</v>
      </c>
      <c r="K2154" s="1">
        <v>0.45018256503879506</v>
      </c>
      <c r="L2154" s="1">
        <v>19727</v>
      </c>
      <c r="M2154" s="1">
        <v>0.34471387483883764</v>
      </c>
      <c r="N2154" s="1">
        <v>0.32870166570758991</v>
      </c>
      <c r="O2154" s="4">
        <v>4</v>
      </c>
      <c r="P2154" s="1">
        <f t="shared" si="33"/>
        <v>1</v>
      </c>
    </row>
    <row r="2155" spans="1:16" x14ac:dyDescent="0.25">
      <c r="A2155" s="1" t="s">
        <v>1433</v>
      </c>
      <c r="B2155" s="1" t="s">
        <v>492</v>
      </c>
      <c r="C2155" s="1" t="s">
        <v>493</v>
      </c>
      <c r="D2155" s="1" t="s">
        <v>1418</v>
      </c>
      <c r="E2155" s="1" t="s">
        <v>403</v>
      </c>
      <c r="F2155" s="1" t="s">
        <v>80</v>
      </c>
      <c r="G2155" s="1" t="s">
        <v>1415</v>
      </c>
      <c r="H2155" s="2">
        <v>43221</v>
      </c>
      <c r="I2155" s="3">
        <v>40629</v>
      </c>
      <c r="J2155" s="1">
        <v>2011</v>
      </c>
      <c r="K2155" s="1">
        <v>0.38472870120304442</v>
      </c>
      <c r="L2155" s="1">
        <v>17237</v>
      </c>
      <c r="M2155" s="1">
        <v>0.34471387483883764</v>
      </c>
      <c r="N2155" s="1">
        <v>0.32870166570758991</v>
      </c>
      <c r="O2155" s="4">
        <v>4</v>
      </c>
      <c r="P2155" s="1">
        <f t="shared" si="33"/>
        <v>1</v>
      </c>
    </row>
    <row r="2156" spans="1:16" x14ac:dyDescent="0.25">
      <c r="A2156" s="1" t="s">
        <v>1433</v>
      </c>
      <c r="B2156" s="1" t="s">
        <v>494</v>
      </c>
      <c r="C2156" s="1" t="s">
        <v>495</v>
      </c>
      <c r="D2156" s="1" t="s">
        <v>1419</v>
      </c>
      <c r="E2156" s="1" t="s">
        <v>497</v>
      </c>
      <c r="F2156" s="1" t="s">
        <v>80</v>
      </c>
      <c r="G2156" s="1" t="s">
        <v>1415</v>
      </c>
      <c r="H2156" s="2">
        <v>43221</v>
      </c>
      <c r="I2156" s="3">
        <v>40629</v>
      </c>
      <c r="J2156" s="1">
        <v>2011</v>
      </c>
      <c r="K2156" s="1">
        <v>0.36695625193918707</v>
      </c>
      <c r="L2156" s="1">
        <v>11827</v>
      </c>
      <c r="M2156" s="1">
        <v>0.32602382055236179</v>
      </c>
      <c r="N2156" s="1">
        <v>0.32870166570758991</v>
      </c>
      <c r="O2156" s="4">
        <v>4</v>
      </c>
      <c r="P2156" s="1">
        <f t="shared" si="33"/>
        <v>1</v>
      </c>
    </row>
    <row r="2157" spans="1:16" x14ac:dyDescent="0.25">
      <c r="A2157" s="1" t="s">
        <v>1433</v>
      </c>
      <c r="B2157" s="1" t="s">
        <v>498</v>
      </c>
      <c r="C2157" s="1" t="s">
        <v>499</v>
      </c>
      <c r="D2157" s="1" t="s">
        <v>1419</v>
      </c>
      <c r="E2157" s="1" t="s">
        <v>497</v>
      </c>
      <c r="F2157" s="1" t="s">
        <v>80</v>
      </c>
      <c r="G2157" s="1" t="s">
        <v>1415</v>
      </c>
      <c r="H2157" s="2">
        <v>43221</v>
      </c>
      <c r="I2157" s="3">
        <v>40629</v>
      </c>
      <c r="J2157" s="1">
        <v>2011</v>
      </c>
      <c r="K2157" s="1">
        <v>0.2625853081165479</v>
      </c>
      <c r="L2157" s="1">
        <v>10427</v>
      </c>
      <c r="M2157" s="1">
        <v>0.32602382055236179</v>
      </c>
      <c r="N2157" s="1">
        <v>0.32870166570758991</v>
      </c>
      <c r="O2157" s="4">
        <v>4</v>
      </c>
      <c r="P2157" s="1">
        <f t="shared" si="33"/>
        <v>1</v>
      </c>
    </row>
    <row r="2158" spans="1:16" x14ac:dyDescent="0.25">
      <c r="A2158" s="1" t="s">
        <v>1433</v>
      </c>
      <c r="B2158" s="1" t="s">
        <v>500</v>
      </c>
      <c r="C2158" s="1" t="s">
        <v>501</v>
      </c>
      <c r="D2158" s="1" t="s">
        <v>1419</v>
      </c>
      <c r="E2158" s="1" t="s">
        <v>497</v>
      </c>
      <c r="F2158" s="1" t="s">
        <v>80</v>
      </c>
      <c r="G2158" s="1" t="s">
        <v>1415</v>
      </c>
      <c r="H2158" s="2">
        <v>43221</v>
      </c>
      <c r="I2158" s="3">
        <v>40629</v>
      </c>
      <c r="J2158" s="1">
        <v>2011</v>
      </c>
      <c r="K2158" s="1">
        <v>0.29994147483417871</v>
      </c>
      <c r="L2158" s="1">
        <v>12300</v>
      </c>
      <c r="M2158" s="1">
        <v>0.32602382055236179</v>
      </c>
      <c r="N2158" s="1">
        <v>0.32870166570758991</v>
      </c>
      <c r="O2158" s="4">
        <v>4</v>
      </c>
      <c r="P2158" s="1">
        <f t="shared" si="33"/>
        <v>1</v>
      </c>
    </row>
    <row r="2159" spans="1:16" x14ac:dyDescent="0.25">
      <c r="A2159" s="1" t="s">
        <v>1433</v>
      </c>
      <c r="B2159" s="1" t="s">
        <v>502</v>
      </c>
      <c r="C2159" s="1" t="s">
        <v>503</v>
      </c>
      <c r="D2159" s="1" t="s">
        <v>1419</v>
      </c>
      <c r="E2159" s="1" t="s">
        <v>497</v>
      </c>
      <c r="F2159" s="1" t="s">
        <v>80</v>
      </c>
      <c r="G2159" s="1" t="s">
        <v>1415</v>
      </c>
      <c r="H2159" s="2">
        <v>43221</v>
      </c>
      <c r="I2159" s="3">
        <v>40629</v>
      </c>
      <c r="J2159" s="1">
        <v>2011</v>
      </c>
      <c r="K2159" s="1">
        <v>0.29097441647130773</v>
      </c>
      <c r="L2159" s="1">
        <v>11419</v>
      </c>
      <c r="M2159" s="1">
        <v>0.32602382055236179</v>
      </c>
      <c r="N2159" s="1">
        <v>0.32870166570758991</v>
      </c>
      <c r="O2159" s="4">
        <v>4</v>
      </c>
      <c r="P2159" s="1">
        <f t="shared" si="33"/>
        <v>1</v>
      </c>
    </row>
    <row r="2160" spans="1:16" x14ac:dyDescent="0.25">
      <c r="A2160" s="1" t="s">
        <v>1433</v>
      </c>
      <c r="B2160" s="1" t="s">
        <v>504</v>
      </c>
      <c r="C2160" s="1" t="s">
        <v>505</v>
      </c>
      <c r="D2160" s="1" t="s">
        <v>1419</v>
      </c>
      <c r="E2160" s="1" t="s">
        <v>497</v>
      </c>
      <c r="F2160" s="1" t="s">
        <v>80</v>
      </c>
      <c r="G2160" s="1" t="s">
        <v>1415</v>
      </c>
      <c r="H2160" s="2">
        <v>43221</v>
      </c>
      <c r="I2160" s="3">
        <v>40629</v>
      </c>
      <c r="J2160" s="1">
        <v>2011</v>
      </c>
      <c r="K2160" s="1">
        <v>0.27558696147709139</v>
      </c>
      <c r="L2160" s="1">
        <v>10881</v>
      </c>
      <c r="M2160" s="1">
        <v>0.32602382055236179</v>
      </c>
      <c r="N2160" s="1">
        <v>0.32870166570758991</v>
      </c>
      <c r="O2160" s="4">
        <v>4</v>
      </c>
      <c r="P2160" s="1">
        <f t="shared" si="33"/>
        <v>1</v>
      </c>
    </row>
    <row r="2161" spans="1:16" x14ac:dyDescent="0.25">
      <c r="A2161" s="1" t="s">
        <v>1433</v>
      </c>
      <c r="B2161" s="1" t="s">
        <v>506</v>
      </c>
      <c r="C2161" s="1" t="s">
        <v>507</v>
      </c>
      <c r="D2161" s="1" t="s">
        <v>1419</v>
      </c>
      <c r="E2161" s="1" t="s">
        <v>497</v>
      </c>
      <c r="F2161" s="1" t="s">
        <v>80</v>
      </c>
      <c r="G2161" s="1" t="s">
        <v>1415</v>
      </c>
      <c r="H2161" s="2">
        <v>43221</v>
      </c>
      <c r="I2161" s="3">
        <v>40629</v>
      </c>
      <c r="J2161" s="1">
        <v>2011</v>
      </c>
      <c r="K2161" s="1">
        <v>0.1551688028817961</v>
      </c>
      <c r="L2161" s="1">
        <v>7409</v>
      </c>
      <c r="M2161" s="1">
        <v>0.32602382055236179</v>
      </c>
      <c r="N2161" s="1">
        <v>0.32870166570758991</v>
      </c>
      <c r="O2161" s="4">
        <v>4</v>
      </c>
      <c r="P2161" s="1">
        <f t="shared" si="33"/>
        <v>1</v>
      </c>
    </row>
    <row r="2162" spans="1:16" x14ac:dyDescent="0.25">
      <c r="A2162" s="1" t="s">
        <v>1433</v>
      </c>
      <c r="B2162" s="1" t="s">
        <v>508</v>
      </c>
      <c r="C2162" s="1" t="s">
        <v>509</v>
      </c>
      <c r="D2162" s="1" t="s">
        <v>1419</v>
      </c>
      <c r="E2162" s="1" t="s">
        <v>497</v>
      </c>
      <c r="F2162" s="1" t="s">
        <v>80</v>
      </c>
      <c r="G2162" s="1" t="s">
        <v>1415</v>
      </c>
      <c r="H2162" s="2">
        <v>43221</v>
      </c>
      <c r="I2162" s="3">
        <v>40629</v>
      </c>
      <c r="J2162" s="1">
        <v>2011</v>
      </c>
      <c r="K2162" s="1">
        <v>0.31802717152313281</v>
      </c>
      <c r="L2162" s="1">
        <v>13741</v>
      </c>
      <c r="M2162" s="1">
        <v>0.32602382055236179</v>
      </c>
      <c r="N2162" s="1">
        <v>0.32870166570758991</v>
      </c>
      <c r="O2162" s="4">
        <v>4</v>
      </c>
      <c r="P2162" s="1">
        <f t="shared" si="33"/>
        <v>1</v>
      </c>
    </row>
    <row r="2163" spans="1:16" x14ac:dyDescent="0.25">
      <c r="A2163" s="1" t="s">
        <v>1433</v>
      </c>
      <c r="B2163" s="1" t="s">
        <v>510</v>
      </c>
      <c r="C2163" s="1" t="s">
        <v>511</v>
      </c>
      <c r="D2163" s="1" t="s">
        <v>1419</v>
      </c>
      <c r="E2163" s="1" t="s">
        <v>497</v>
      </c>
      <c r="F2163" s="1" t="s">
        <v>80</v>
      </c>
      <c r="G2163" s="1" t="s">
        <v>1415</v>
      </c>
      <c r="H2163" s="2">
        <v>43221</v>
      </c>
      <c r="I2163" s="3">
        <v>40629</v>
      </c>
      <c r="J2163" s="1">
        <v>2011</v>
      </c>
      <c r="K2163" s="1">
        <v>0.31759860605100587</v>
      </c>
      <c r="L2163" s="1">
        <v>12030</v>
      </c>
      <c r="M2163" s="1">
        <v>0.32602382055236179</v>
      </c>
      <c r="N2163" s="1">
        <v>0.32870166570758991</v>
      </c>
      <c r="O2163" s="4">
        <v>4</v>
      </c>
      <c r="P2163" s="1">
        <f t="shared" si="33"/>
        <v>1</v>
      </c>
    </row>
    <row r="2164" spans="1:16" x14ac:dyDescent="0.25">
      <c r="A2164" s="1" t="s">
        <v>1433</v>
      </c>
      <c r="B2164" s="1" t="s">
        <v>512</v>
      </c>
      <c r="C2164" s="1" t="s">
        <v>513</v>
      </c>
      <c r="D2164" s="1" t="s">
        <v>1419</v>
      </c>
      <c r="E2164" s="1" t="s">
        <v>497</v>
      </c>
      <c r="F2164" s="1" t="s">
        <v>80</v>
      </c>
      <c r="G2164" s="1" t="s">
        <v>1415</v>
      </c>
      <c r="H2164" s="2">
        <v>43221</v>
      </c>
      <c r="I2164" s="3">
        <v>40629</v>
      </c>
      <c r="J2164" s="1">
        <v>2011</v>
      </c>
      <c r="K2164" s="1">
        <v>0.30531306990881457</v>
      </c>
      <c r="L2164" s="1">
        <v>12556</v>
      </c>
      <c r="M2164" s="1">
        <v>0.32602382055236179</v>
      </c>
      <c r="N2164" s="1">
        <v>0.32870166570758991</v>
      </c>
      <c r="O2164" s="4">
        <v>4</v>
      </c>
      <c r="P2164" s="1">
        <f t="shared" si="33"/>
        <v>1</v>
      </c>
    </row>
    <row r="2165" spans="1:16" x14ac:dyDescent="0.25">
      <c r="A2165" s="1" t="s">
        <v>1433</v>
      </c>
      <c r="B2165" s="1" t="s">
        <v>514</v>
      </c>
      <c r="C2165" s="1" t="s">
        <v>515</v>
      </c>
      <c r="D2165" s="1" t="s">
        <v>1419</v>
      </c>
      <c r="E2165" s="1" t="s">
        <v>497</v>
      </c>
      <c r="F2165" s="1" t="s">
        <v>80</v>
      </c>
      <c r="G2165" s="1" t="s">
        <v>1415</v>
      </c>
      <c r="H2165" s="2">
        <v>43221</v>
      </c>
      <c r="I2165" s="3">
        <v>40629</v>
      </c>
      <c r="J2165" s="1">
        <v>2011</v>
      </c>
      <c r="K2165" s="1">
        <v>0.33343788452722756</v>
      </c>
      <c r="L2165" s="1">
        <v>13820</v>
      </c>
      <c r="M2165" s="1">
        <v>0.32602382055236179</v>
      </c>
      <c r="N2165" s="1">
        <v>0.32870166570758991</v>
      </c>
      <c r="O2165" s="4">
        <v>4</v>
      </c>
      <c r="P2165" s="1">
        <f t="shared" si="33"/>
        <v>1</v>
      </c>
    </row>
    <row r="2166" spans="1:16" x14ac:dyDescent="0.25">
      <c r="A2166" s="1" t="s">
        <v>1433</v>
      </c>
      <c r="B2166" s="1" t="s">
        <v>516</v>
      </c>
      <c r="C2166" s="1" t="s">
        <v>517</v>
      </c>
      <c r="D2166" s="1" t="s">
        <v>1419</v>
      </c>
      <c r="E2166" s="1" t="s">
        <v>497</v>
      </c>
      <c r="F2166" s="1" t="s">
        <v>80</v>
      </c>
      <c r="G2166" s="1" t="s">
        <v>1415</v>
      </c>
      <c r="H2166" s="2">
        <v>43221</v>
      </c>
      <c r="I2166" s="3">
        <v>40629</v>
      </c>
      <c r="J2166" s="1">
        <v>2011</v>
      </c>
      <c r="K2166" s="1">
        <v>0.38866544789762342</v>
      </c>
      <c r="L2166" s="1">
        <v>14882</v>
      </c>
      <c r="M2166" s="1">
        <v>0.32602382055236179</v>
      </c>
      <c r="N2166" s="1">
        <v>0.32870166570758991</v>
      </c>
      <c r="O2166" s="4">
        <v>4</v>
      </c>
      <c r="P2166" s="1">
        <f t="shared" si="33"/>
        <v>1</v>
      </c>
    </row>
    <row r="2167" spans="1:16" x14ac:dyDescent="0.25">
      <c r="A2167" s="1" t="s">
        <v>1433</v>
      </c>
      <c r="B2167" s="1" t="s">
        <v>518</v>
      </c>
      <c r="C2167" s="1" t="s">
        <v>519</v>
      </c>
      <c r="D2167" s="1" t="s">
        <v>1419</v>
      </c>
      <c r="E2167" s="1" t="s">
        <v>497</v>
      </c>
      <c r="F2167" s="1" t="s">
        <v>80</v>
      </c>
      <c r="G2167" s="1" t="s">
        <v>1415</v>
      </c>
      <c r="H2167" s="2">
        <v>43221</v>
      </c>
      <c r="I2167" s="3">
        <v>40629</v>
      </c>
      <c r="J2167" s="1">
        <v>2011</v>
      </c>
      <c r="K2167" s="1">
        <v>0.34425653518223553</v>
      </c>
      <c r="L2167" s="1">
        <v>14697</v>
      </c>
      <c r="M2167" s="1">
        <v>0.32602382055236179</v>
      </c>
      <c r="N2167" s="1">
        <v>0.32870166570758991</v>
      </c>
      <c r="O2167" s="4">
        <v>4</v>
      </c>
      <c r="P2167" s="1">
        <f t="shared" si="33"/>
        <v>1</v>
      </c>
    </row>
    <row r="2168" spans="1:16" x14ac:dyDescent="0.25">
      <c r="A2168" s="1" t="s">
        <v>1433</v>
      </c>
      <c r="B2168" s="1" t="s">
        <v>520</v>
      </c>
      <c r="C2168" s="1" t="s">
        <v>521</v>
      </c>
      <c r="D2168" s="1" t="s">
        <v>1419</v>
      </c>
      <c r="E2168" s="1" t="s">
        <v>497</v>
      </c>
      <c r="F2168" s="1" t="s">
        <v>80</v>
      </c>
      <c r="G2168" s="1" t="s">
        <v>1415</v>
      </c>
      <c r="H2168" s="2">
        <v>43221</v>
      </c>
      <c r="I2168" s="3">
        <v>40629</v>
      </c>
      <c r="J2168" s="1">
        <v>2011</v>
      </c>
      <c r="K2168" s="1">
        <v>0.38653354318315958</v>
      </c>
      <c r="L2168" s="1">
        <v>15718</v>
      </c>
      <c r="M2168" s="1">
        <v>0.32602382055236179</v>
      </c>
      <c r="N2168" s="1">
        <v>0.32870166570758991</v>
      </c>
      <c r="O2168" s="4">
        <v>4</v>
      </c>
      <c r="P2168" s="1">
        <f t="shared" si="33"/>
        <v>1</v>
      </c>
    </row>
    <row r="2169" spans="1:16" x14ac:dyDescent="0.25">
      <c r="A2169" s="1" t="s">
        <v>1433</v>
      </c>
      <c r="B2169" s="1" t="s">
        <v>522</v>
      </c>
      <c r="C2169" s="1" t="s">
        <v>523</v>
      </c>
      <c r="D2169" s="1" t="s">
        <v>1419</v>
      </c>
      <c r="E2169" s="1" t="s">
        <v>497</v>
      </c>
      <c r="F2169" s="1" t="s">
        <v>80</v>
      </c>
      <c r="G2169" s="1" t="s">
        <v>1415</v>
      </c>
      <c r="H2169" s="2">
        <v>43221</v>
      </c>
      <c r="I2169" s="3">
        <v>40629</v>
      </c>
      <c r="J2169" s="1">
        <v>2011</v>
      </c>
      <c r="K2169" s="1">
        <v>0.30255678601354258</v>
      </c>
      <c r="L2169" s="1">
        <v>13360</v>
      </c>
      <c r="M2169" s="1">
        <v>0.32602382055236179</v>
      </c>
      <c r="N2169" s="1">
        <v>0.32870166570758991</v>
      </c>
      <c r="O2169" s="4">
        <v>4</v>
      </c>
      <c r="P2169" s="1">
        <f t="shared" si="33"/>
        <v>1</v>
      </c>
    </row>
    <row r="2170" spans="1:16" x14ac:dyDescent="0.25">
      <c r="A2170" s="1" t="s">
        <v>1433</v>
      </c>
      <c r="B2170" s="1" t="s">
        <v>524</v>
      </c>
      <c r="C2170" s="1" t="s">
        <v>525</v>
      </c>
      <c r="D2170" s="1" t="s">
        <v>1419</v>
      </c>
      <c r="E2170" s="1" t="s">
        <v>497</v>
      </c>
      <c r="F2170" s="1" t="s">
        <v>80</v>
      </c>
      <c r="G2170" s="1" t="s">
        <v>1415</v>
      </c>
      <c r="H2170" s="2">
        <v>43221</v>
      </c>
      <c r="I2170" s="3">
        <v>40629</v>
      </c>
      <c r="J2170" s="1">
        <v>2011</v>
      </c>
      <c r="K2170" s="1">
        <v>0.34459617453116964</v>
      </c>
      <c r="L2170" s="1">
        <v>14737</v>
      </c>
      <c r="M2170" s="1">
        <v>0.32602382055236179</v>
      </c>
      <c r="N2170" s="1">
        <v>0.32870166570758991</v>
      </c>
      <c r="O2170" s="4">
        <v>4</v>
      </c>
      <c r="P2170" s="1">
        <f t="shared" si="33"/>
        <v>1</v>
      </c>
    </row>
    <row r="2171" spans="1:16" x14ac:dyDescent="0.25">
      <c r="A2171" s="1" t="s">
        <v>1433</v>
      </c>
      <c r="B2171" s="1" t="s">
        <v>526</v>
      </c>
      <c r="C2171" s="1" t="s">
        <v>527</v>
      </c>
      <c r="D2171" s="1" t="s">
        <v>1419</v>
      </c>
      <c r="E2171" s="1" t="s">
        <v>497</v>
      </c>
      <c r="F2171" s="1" t="s">
        <v>80</v>
      </c>
      <c r="G2171" s="1" t="s">
        <v>1415</v>
      </c>
      <c r="H2171" s="2">
        <v>43221</v>
      </c>
      <c r="I2171" s="3">
        <v>40629</v>
      </c>
      <c r="J2171" s="1">
        <v>2011</v>
      </c>
      <c r="K2171" s="1">
        <v>0.29131968609757852</v>
      </c>
      <c r="L2171" s="1">
        <v>12139</v>
      </c>
      <c r="M2171" s="1">
        <v>0.32602382055236179</v>
      </c>
      <c r="N2171" s="1">
        <v>0.32870166570758991</v>
      </c>
      <c r="O2171" s="4">
        <v>4</v>
      </c>
      <c r="P2171" s="1">
        <f t="shared" si="33"/>
        <v>1</v>
      </c>
    </row>
    <row r="2172" spans="1:16" x14ac:dyDescent="0.25">
      <c r="A2172" s="1" t="s">
        <v>1433</v>
      </c>
      <c r="B2172" s="1" t="s">
        <v>528</v>
      </c>
      <c r="C2172" s="1" t="s">
        <v>529</v>
      </c>
      <c r="D2172" s="1" t="s">
        <v>1419</v>
      </c>
      <c r="E2172" s="1" t="s">
        <v>497</v>
      </c>
      <c r="F2172" s="1" t="s">
        <v>80</v>
      </c>
      <c r="G2172" s="1" t="s">
        <v>1415</v>
      </c>
      <c r="H2172" s="2">
        <v>43221</v>
      </c>
      <c r="I2172" s="3">
        <v>40629</v>
      </c>
      <c r="J2172" s="1">
        <v>2011</v>
      </c>
      <c r="K2172" s="1">
        <v>0.3110608118303908</v>
      </c>
      <c r="L2172" s="1">
        <v>10307</v>
      </c>
      <c r="M2172" s="1">
        <v>0.32602382055236179</v>
      </c>
      <c r="N2172" s="1">
        <v>0.32870166570758991</v>
      </c>
      <c r="O2172" s="4">
        <v>4</v>
      </c>
      <c r="P2172" s="1">
        <f t="shared" si="33"/>
        <v>1</v>
      </c>
    </row>
    <row r="2173" spans="1:16" x14ac:dyDescent="0.25">
      <c r="A2173" s="1" t="s">
        <v>1433</v>
      </c>
      <c r="B2173" s="1" t="s">
        <v>530</v>
      </c>
      <c r="C2173" s="1" t="s">
        <v>531</v>
      </c>
      <c r="D2173" s="1" t="s">
        <v>1419</v>
      </c>
      <c r="E2173" s="1" t="s">
        <v>497</v>
      </c>
      <c r="F2173" s="1" t="s">
        <v>80</v>
      </c>
      <c r="G2173" s="1" t="s">
        <v>1415</v>
      </c>
      <c r="H2173" s="2">
        <v>43221</v>
      </c>
      <c r="I2173" s="3">
        <v>40629</v>
      </c>
      <c r="J2173" s="1">
        <v>2011</v>
      </c>
      <c r="K2173" s="1">
        <v>0.33278015810753725</v>
      </c>
      <c r="L2173" s="1">
        <v>11029</v>
      </c>
      <c r="M2173" s="1">
        <v>0.32602382055236179</v>
      </c>
      <c r="N2173" s="1">
        <v>0.32870166570758991</v>
      </c>
      <c r="O2173" s="4">
        <v>4</v>
      </c>
      <c r="P2173" s="1">
        <f t="shared" si="33"/>
        <v>1</v>
      </c>
    </row>
    <row r="2174" spans="1:16" x14ac:dyDescent="0.25">
      <c r="A2174" s="1" t="s">
        <v>1433</v>
      </c>
      <c r="B2174" s="1" t="s">
        <v>532</v>
      </c>
      <c r="C2174" s="1" t="s">
        <v>533</v>
      </c>
      <c r="D2174" s="1" t="s">
        <v>1419</v>
      </c>
      <c r="E2174" s="1" t="s">
        <v>497</v>
      </c>
      <c r="F2174" s="1" t="s">
        <v>80</v>
      </c>
      <c r="G2174" s="1" t="s">
        <v>1415</v>
      </c>
      <c r="H2174" s="2">
        <v>43221</v>
      </c>
      <c r="I2174" s="3">
        <v>40629</v>
      </c>
      <c r="J2174" s="1">
        <v>2011</v>
      </c>
      <c r="K2174" s="1">
        <v>0.34219814495608636</v>
      </c>
      <c r="L2174" s="1">
        <v>12507</v>
      </c>
      <c r="M2174" s="1">
        <v>0.32602382055236179</v>
      </c>
      <c r="N2174" s="1">
        <v>0.32870166570758991</v>
      </c>
      <c r="O2174" s="4">
        <v>4</v>
      </c>
      <c r="P2174" s="1">
        <f t="shared" si="33"/>
        <v>1</v>
      </c>
    </row>
    <row r="2175" spans="1:16" x14ac:dyDescent="0.25">
      <c r="A2175" s="1" t="s">
        <v>1433</v>
      </c>
      <c r="B2175" s="1" t="s">
        <v>534</v>
      </c>
      <c r="C2175" s="1" t="s">
        <v>535</v>
      </c>
      <c r="D2175" s="1" t="s">
        <v>1419</v>
      </c>
      <c r="E2175" s="1" t="s">
        <v>497</v>
      </c>
      <c r="F2175" s="1" t="s">
        <v>80</v>
      </c>
      <c r="G2175" s="1" t="s">
        <v>1415</v>
      </c>
      <c r="H2175" s="2">
        <v>43221</v>
      </c>
      <c r="I2175" s="3">
        <v>40629</v>
      </c>
      <c r="J2175" s="1">
        <v>2011</v>
      </c>
      <c r="K2175" s="1">
        <v>0.29532002588004119</v>
      </c>
      <c r="L2175" s="1">
        <v>12324</v>
      </c>
      <c r="M2175" s="1">
        <v>0.32602382055236179</v>
      </c>
      <c r="N2175" s="1">
        <v>0.32870166570758991</v>
      </c>
      <c r="O2175" s="4">
        <v>4</v>
      </c>
      <c r="P2175" s="1">
        <f t="shared" si="33"/>
        <v>1</v>
      </c>
    </row>
    <row r="2176" spans="1:16" x14ac:dyDescent="0.25">
      <c r="A2176" s="1" t="s">
        <v>1433</v>
      </c>
      <c r="B2176" s="1" t="s">
        <v>536</v>
      </c>
      <c r="C2176" s="1" t="s">
        <v>537</v>
      </c>
      <c r="D2176" s="1" t="s">
        <v>1419</v>
      </c>
      <c r="E2176" s="1" t="s">
        <v>497</v>
      </c>
      <c r="F2176" s="1" t="s">
        <v>80</v>
      </c>
      <c r="G2176" s="1" t="s">
        <v>1415</v>
      </c>
      <c r="H2176" s="2">
        <v>43221</v>
      </c>
      <c r="I2176" s="3">
        <v>40629</v>
      </c>
      <c r="J2176" s="1">
        <v>2011</v>
      </c>
      <c r="K2176" s="1">
        <v>0.35612801587070048</v>
      </c>
      <c r="L2176" s="1">
        <v>12207</v>
      </c>
      <c r="M2176" s="1">
        <v>0.32602382055236179</v>
      </c>
      <c r="N2176" s="1">
        <v>0.32870166570758991</v>
      </c>
      <c r="O2176" s="4">
        <v>4</v>
      </c>
      <c r="P2176" s="1">
        <f t="shared" si="33"/>
        <v>1</v>
      </c>
    </row>
    <row r="2177" spans="1:16" x14ac:dyDescent="0.25">
      <c r="A2177" s="1" t="s">
        <v>1433</v>
      </c>
      <c r="B2177" s="1" t="s">
        <v>538</v>
      </c>
      <c r="C2177" s="1" t="s">
        <v>539</v>
      </c>
      <c r="D2177" s="1" t="s">
        <v>1419</v>
      </c>
      <c r="E2177" s="1" t="s">
        <v>497</v>
      </c>
      <c r="F2177" s="1" t="s">
        <v>80</v>
      </c>
      <c r="G2177" s="1" t="s">
        <v>1415</v>
      </c>
      <c r="H2177" s="2">
        <v>43221</v>
      </c>
      <c r="I2177" s="3">
        <v>40629</v>
      </c>
      <c r="J2177" s="1">
        <v>2011</v>
      </c>
      <c r="K2177" s="1">
        <v>0.36875614679848856</v>
      </c>
      <c r="L2177" s="1">
        <v>14248</v>
      </c>
      <c r="M2177" s="1">
        <v>0.32602382055236179</v>
      </c>
      <c r="N2177" s="1">
        <v>0.32870166570758991</v>
      </c>
      <c r="O2177" s="4">
        <v>4</v>
      </c>
      <c r="P2177" s="1">
        <f t="shared" si="33"/>
        <v>1</v>
      </c>
    </row>
    <row r="2178" spans="1:16" x14ac:dyDescent="0.25">
      <c r="A2178" s="1" t="s">
        <v>1433</v>
      </c>
      <c r="B2178" s="1" t="s">
        <v>540</v>
      </c>
      <c r="C2178" s="1" t="s">
        <v>541</v>
      </c>
      <c r="D2178" s="1" t="s">
        <v>1419</v>
      </c>
      <c r="E2178" s="1" t="s">
        <v>497</v>
      </c>
      <c r="F2178" s="1" t="s">
        <v>80</v>
      </c>
      <c r="G2178" s="1" t="s">
        <v>1415</v>
      </c>
      <c r="H2178" s="2">
        <v>43221</v>
      </c>
      <c r="I2178" s="3">
        <v>40629</v>
      </c>
      <c r="J2178" s="1">
        <v>2011</v>
      </c>
      <c r="K2178" s="1">
        <v>0.26228755167661921</v>
      </c>
      <c r="L2178" s="1">
        <v>9707</v>
      </c>
      <c r="M2178" s="1">
        <v>0.32602382055236179</v>
      </c>
      <c r="N2178" s="1">
        <v>0.32870166570758991</v>
      </c>
      <c r="O2178" s="4">
        <v>4</v>
      </c>
      <c r="P2178" s="1">
        <f t="shared" si="33"/>
        <v>1</v>
      </c>
    </row>
    <row r="2179" spans="1:16" x14ac:dyDescent="0.25">
      <c r="A2179" s="1" t="s">
        <v>1433</v>
      </c>
      <c r="B2179" s="1" t="s">
        <v>542</v>
      </c>
      <c r="C2179" s="1" t="s">
        <v>543</v>
      </c>
      <c r="D2179" s="1" t="s">
        <v>1419</v>
      </c>
      <c r="E2179" s="1" t="s">
        <v>497</v>
      </c>
      <c r="F2179" s="1" t="s">
        <v>80</v>
      </c>
      <c r="G2179" s="1" t="s">
        <v>1415</v>
      </c>
      <c r="H2179" s="2">
        <v>43221</v>
      </c>
      <c r="I2179" s="3">
        <v>40629</v>
      </c>
      <c r="J2179" s="1">
        <v>2011</v>
      </c>
      <c r="K2179" s="1">
        <v>0.34748563696457485</v>
      </c>
      <c r="L2179" s="1">
        <v>15665</v>
      </c>
      <c r="M2179" s="1">
        <v>0.32602382055236179</v>
      </c>
      <c r="N2179" s="1">
        <v>0.32870166570758991</v>
      </c>
      <c r="O2179" s="4">
        <v>4</v>
      </c>
      <c r="P2179" s="1">
        <f t="shared" ref="P2179:P2242" si="34">IF(A2179="Owned outright",1,IF(A2179="Owned with a mortgage or loan",1,IF(A2179="Shared ownership",4,IF(A2179="Rented from council (local authority)",3,IF(A2179="Other social rented",3,IF(A2179="Private landlord or letting agency",2,IF(A2179="Other private rented",2,IF(A2179="Living rent free",4,0))))))))</f>
        <v>1</v>
      </c>
    </row>
    <row r="2180" spans="1:16" x14ac:dyDescent="0.25">
      <c r="A2180" s="1" t="s">
        <v>1433</v>
      </c>
      <c r="B2180" s="1" t="s">
        <v>544</v>
      </c>
      <c r="C2180" s="1" t="s">
        <v>545</v>
      </c>
      <c r="D2180" s="1" t="s">
        <v>1419</v>
      </c>
      <c r="E2180" s="1" t="s">
        <v>497</v>
      </c>
      <c r="F2180" s="1" t="s">
        <v>80</v>
      </c>
      <c r="G2180" s="1" t="s">
        <v>1415</v>
      </c>
      <c r="H2180" s="2">
        <v>43221</v>
      </c>
      <c r="I2180" s="3">
        <v>40629</v>
      </c>
      <c r="J2180" s="1">
        <v>2011</v>
      </c>
      <c r="K2180" s="1">
        <v>0.34970361962416446</v>
      </c>
      <c r="L2180" s="1">
        <v>13864</v>
      </c>
      <c r="M2180" s="1">
        <v>0.32602382055236179</v>
      </c>
      <c r="N2180" s="1">
        <v>0.32870166570758991</v>
      </c>
      <c r="O2180" s="4">
        <v>4</v>
      </c>
      <c r="P2180" s="1">
        <f t="shared" si="34"/>
        <v>1</v>
      </c>
    </row>
    <row r="2181" spans="1:16" x14ac:dyDescent="0.25">
      <c r="A2181" s="1" t="s">
        <v>1433</v>
      </c>
      <c r="B2181" s="1" t="s">
        <v>546</v>
      </c>
      <c r="C2181" s="1" t="s">
        <v>547</v>
      </c>
      <c r="D2181" s="1" t="s">
        <v>1419</v>
      </c>
      <c r="E2181" s="1" t="s">
        <v>497</v>
      </c>
      <c r="F2181" s="1" t="s">
        <v>80</v>
      </c>
      <c r="G2181" s="1" t="s">
        <v>1415</v>
      </c>
      <c r="H2181" s="2">
        <v>43221</v>
      </c>
      <c r="I2181" s="3">
        <v>40629</v>
      </c>
      <c r="J2181" s="1">
        <v>2011</v>
      </c>
      <c r="K2181" s="1">
        <v>0.33030656006777148</v>
      </c>
      <c r="L2181" s="1">
        <v>12477</v>
      </c>
      <c r="M2181" s="1">
        <v>0.32602382055236179</v>
      </c>
      <c r="N2181" s="1">
        <v>0.32870166570758991</v>
      </c>
      <c r="O2181" s="4">
        <v>4</v>
      </c>
      <c r="P2181" s="1">
        <f t="shared" si="34"/>
        <v>1</v>
      </c>
    </row>
    <row r="2182" spans="1:16" x14ac:dyDescent="0.25">
      <c r="A2182" s="1" t="s">
        <v>1433</v>
      </c>
      <c r="B2182" s="1" t="s">
        <v>548</v>
      </c>
      <c r="C2182" s="1" t="s">
        <v>549</v>
      </c>
      <c r="D2182" s="1" t="s">
        <v>1419</v>
      </c>
      <c r="E2182" s="1" t="s">
        <v>497</v>
      </c>
      <c r="F2182" s="1" t="s">
        <v>80</v>
      </c>
      <c r="G2182" s="1" t="s">
        <v>1415</v>
      </c>
      <c r="H2182" s="2">
        <v>43221</v>
      </c>
      <c r="I2182" s="3">
        <v>40629</v>
      </c>
      <c r="J2182" s="1">
        <v>2011</v>
      </c>
      <c r="K2182" s="1">
        <v>0.26847600306111291</v>
      </c>
      <c r="L2182" s="1">
        <v>9823</v>
      </c>
      <c r="M2182" s="1">
        <v>0.32602382055236179</v>
      </c>
      <c r="N2182" s="1">
        <v>0.32870166570758991</v>
      </c>
      <c r="O2182" s="4">
        <v>4</v>
      </c>
      <c r="P2182" s="1">
        <f t="shared" si="34"/>
        <v>1</v>
      </c>
    </row>
    <row r="2183" spans="1:16" x14ac:dyDescent="0.25">
      <c r="A2183" s="1" t="s">
        <v>1433</v>
      </c>
      <c r="B2183" s="1" t="s">
        <v>550</v>
      </c>
      <c r="C2183" s="1" t="s">
        <v>551</v>
      </c>
      <c r="D2183" s="1" t="s">
        <v>1419</v>
      </c>
      <c r="E2183" s="1" t="s">
        <v>497</v>
      </c>
      <c r="F2183" s="1" t="s">
        <v>80</v>
      </c>
      <c r="G2183" s="1" t="s">
        <v>1415</v>
      </c>
      <c r="H2183" s="2">
        <v>43221</v>
      </c>
      <c r="I2183" s="3">
        <v>40629</v>
      </c>
      <c r="J2183" s="1">
        <v>2011</v>
      </c>
      <c r="K2183" s="1">
        <v>0.32543153584888102</v>
      </c>
      <c r="L2183" s="1">
        <v>13989</v>
      </c>
      <c r="M2183" s="1">
        <v>0.32602382055236179</v>
      </c>
      <c r="N2183" s="1">
        <v>0.32870166570758991</v>
      </c>
      <c r="O2183" s="4">
        <v>4</v>
      </c>
      <c r="P2183" s="1">
        <f t="shared" si="34"/>
        <v>1</v>
      </c>
    </row>
    <row r="2184" spans="1:16" x14ac:dyDescent="0.25">
      <c r="A2184" s="1" t="s">
        <v>1433</v>
      </c>
      <c r="B2184" s="1" t="s">
        <v>552</v>
      </c>
      <c r="C2184" s="1" t="s">
        <v>553</v>
      </c>
      <c r="D2184" s="1" t="s">
        <v>1419</v>
      </c>
      <c r="E2184" s="1" t="s">
        <v>497</v>
      </c>
      <c r="F2184" s="1" t="s">
        <v>80</v>
      </c>
      <c r="G2184" s="1" t="s">
        <v>1415</v>
      </c>
      <c r="H2184" s="2">
        <v>43221</v>
      </c>
      <c r="I2184" s="3">
        <v>40629</v>
      </c>
      <c r="J2184" s="1">
        <v>2011</v>
      </c>
      <c r="K2184" s="1">
        <v>0.38218963364416458</v>
      </c>
      <c r="L2184" s="1">
        <v>14386</v>
      </c>
      <c r="M2184" s="1">
        <v>0.32602382055236179</v>
      </c>
      <c r="N2184" s="1">
        <v>0.32870166570758991</v>
      </c>
      <c r="O2184" s="4">
        <v>4</v>
      </c>
      <c r="P2184" s="1">
        <f t="shared" si="34"/>
        <v>1</v>
      </c>
    </row>
    <row r="2185" spans="1:16" x14ac:dyDescent="0.25">
      <c r="A2185" s="1" t="s">
        <v>1433</v>
      </c>
      <c r="B2185" s="1" t="s">
        <v>554</v>
      </c>
      <c r="C2185" s="1" t="s">
        <v>555</v>
      </c>
      <c r="D2185" s="1" t="s">
        <v>1419</v>
      </c>
      <c r="E2185" s="1" t="s">
        <v>497</v>
      </c>
      <c r="F2185" s="1" t="s">
        <v>80</v>
      </c>
      <c r="G2185" s="1" t="s">
        <v>1415</v>
      </c>
      <c r="H2185" s="2">
        <v>43221</v>
      </c>
      <c r="I2185" s="3">
        <v>40629</v>
      </c>
      <c r="J2185" s="1">
        <v>2011</v>
      </c>
      <c r="K2185" s="1">
        <v>0.38090737240075612</v>
      </c>
      <c r="L2185" s="1">
        <v>14508</v>
      </c>
      <c r="M2185" s="1">
        <v>0.32602382055236179</v>
      </c>
      <c r="N2185" s="1">
        <v>0.32870166570758991</v>
      </c>
      <c r="O2185" s="4">
        <v>4</v>
      </c>
      <c r="P2185" s="1">
        <f t="shared" si="34"/>
        <v>1</v>
      </c>
    </row>
    <row r="2186" spans="1:16" x14ac:dyDescent="0.25">
      <c r="A2186" s="1" t="s">
        <v>1433</v>
      </c>
      <c r="B2186" s="1" t="s">
        <v>556</v>
      </c>
      <c r="C2186" s="1" t="s">
        <v>557</v>
      </c>
      <c r="D2186" s="1" t="s">
        <v>1419</v>
      </c>
      <c r="E2186" s="1" t="s">
        <v>497</v>
      </c>
      <c r="F2186" s="1" t="s">
        <v>80</v>
      </c>
      <c r="G2186" s="1" t="s">
        <v>1415</v>
      </c>
      <c r="H2186" s="2">
        <v>43221</v>
      </c>
      <c r="I2186" s="3">
        <v>40629</v>
      </c>
      <c r="J2186" s="1">
        <v>2011</v>
      </c>
      <c r="K2186" s="1">
        <v>0.38802259276274897</v>
      </c>
      <c r="L2186" s="1">
        <v>14358</v>
      </c>
      <c r="M2186" s="1">
        <v>0.32602382055236179</v>
      </c>
      <c r="N2186" s="1">
        <v>0.32870166570758991</v>
      </c>
      <c r="O2186" s="4">
        <v>4</v>
      </c>
      <c r="P2186" s="1">
        <f t="shared" si="34"/>
        <v>1</v>
      </c>
    </row>
    <row r="2187" spans="1:16" x14ac:dyDescent="0.25">
      <c r="A2187" s="1" t="s">
        <v>1433</v>
      </c>
      <c r="B2187" s="1" t="s">
        <v>558</v>
      </c>
      <c r="C2187" s="1" t="s">
        <v>559</v>
      </c>
      <c r="D2187" s="1" t="s">
        <v>1419</v>
      </c>
      <c r="E2187" s="1" t="s">
        <v>497</v>
      </c>
      <c r="F2187" s="1" t="s">
        <v>80</v>
      </c>
      <c r="G2187" s="1" t="s">
        <v>1415</v>
      </c>
      <c r="H2187" s="2">
        <v>43221</v>
      </c>
      <c r="I2187" s="3">
        <v>40629</v>
      </c>
      <c r="J2187" s="1">
        <v>2011</v>
      </c>
      <c r="K2187" s="1">
        <v>0.36392498523331362</v>
      </c>
      <c r="L2187" s="1">
        <v>14787</v>
      </c>
      <c r="M2187" s="1">
        <v>0.32602382055236179</v>
      </c>
      <c r="N2187" s="1">
        <v>0.32870166570758991</v>
      </c>
      <c r="O2187" s="4">
        <v>4</v>
      </c>
      <c r="P2187" s="1">
        <f t="shared" si="34"/>
        <v>1</v>
      </c>
    </row>
    <row r="2188" spans="1:16" x14ac:dyDescent="0.25">
      <c r="A2188" s="1" t="s">
        <v>1433</v>
      </c>
      <c r="B2188" s="1" t="s">
        <v>560</v>
      </c>
      <c r="C2188" s="1" t="s">
        <v>561</v>
      </c>
      <c r="D2188" s="1" t="s">
        <v>1419</v>
      </c>
      <c r="E2188" s="1" t="s">
        <v>497</v>
      </c>
      <c r="F2188" s="1" t="s">
        <v>80</v>
      </c>
      <c r="G2188" s="1" t="s">
        <v>1415</v>
      </c>
      <c r="H2188" s="2">
        <v>43221</v>
      </c>
      <c r="I2188" s="3">
        <v>40629</v>
      </c>
      <c r="J2188" s="1">
        <v>2011</v>
      </c>
      <c r="K2188" s="1">
        <v>0.32658204646473904</v>
      </c>
      <c r="L2188" s="1">
        <v>14254</v>
      </c>
      <c r="M2188" s="1">
        <v>0.32602382055236179</v>
      </c>
      <c r="N2188" s="1">
        <v>0.32870166570758991</v>
      </c>
      <c r="O2188" s="4">
        <v>4</v>
      </c>
      <c r="P2188" s="1">
        <f t="shared" si="34"/>
        <v>1</v>
      </c>
    </row>
    <row r="2189" spans="1:16" x14ac:dyDescent="0.25">
      <c r="A2189" s="1" t="s">
        <v>1433</v>
      </c>
      <c r="B2189" s="1" t="s">
        <v>562</v>
      </c>
      <c r="C2189" s="1" t="s">
        <v>563</v>
      </c>
      <c r="D2189" s="1" t="s">
        <v>1419</v>
      </c>
      <c r="E2189" s="1" t="s">
        <v>497</v>
      </c>
      <c r="F2189" s="1" t="s">
        <v>80</v>
      </c>
      <c r="G2189" s="1" t="s">
        <v>1415</v>
      </c>
      <c r="H2189" s="2">
        <v>43221</v>
      </c>
      <c r="I2189" s="3">
        <v>40629</v>
      </c>
      <c r="J2189" s="1">
        <v>2011</v>
      </c>
      <c r="K2189" s="1">
        <v>0.38235509456985967</v>
      </c>
      <c r="L2189" s="1">
        <v>15667</v>
      </c>
      <c r="M2189" s="1">
        <v>0.32602382055236179</v>
      </c>
      <c r="N2189" s="1">
        <v>0.32870166570758991</v>
      </c>
      <c r="O2189" s="4">
        <v>4</v>
      </c>
      <c r="P2189" s="1">
        <f t="shared" si="34"/>
        <v>1</v>
      </c>
    </row>
    <row r="2190" spans="1:16" x14ac:dyDescent="0.25">
      <c r="A2190" s="1" t="s">
        <v>1433</v>
      </c>
      <c r="B2190" s="1" t="s">
        <v>564</v>
      </c>
      <c r="C2190" s="1" t="s">
        <v>565</v>
      </c>
      <c r="D2190" s="1" t="s">
        <v>1419</v>
      </c>
      <c r="E2190" s="1" t="s">
        <v>497</v>
      </c>
      <c r="F2190" s="1" t="s">
        <v>80</v>
      </c>
      <c r="G2190" s="1" t="s">
        <v>1415</v>
      </c>
      <c r="H2190" s="2">
        <v>43221</v>
      </c>
      <c r="I2190" s="3">
        <v>40629</v>
      </c>
      <c r="J2190" s="1">
        <v>2011</v>
      </c>
      <c r="K2190" s="1">
        <v>0.35849841418395467</v>
      </c>
      <c r="L2190" s="1">
        <v>13790</v>
      </c>
      <c r="M2190" s="1">
        <v>0.32602382055236179</v>
      </c>
      <c r="N2190" s="1">
        <v>0.32870166570758991</v>
      </c>
      <c r="O2190" s="4">
        <v>4</v>
      </c>
      <c r="P2190" s="1">
        <f t="shared" si="34"/>
        <v>1</v>
      </c>
    </row>
    <row r="2191" spans="1:16" x14ac:dyDescent="0.25">
      <c r="A2191" s="1" t="s">
        <v>1433</v>
      </c>
      <c r="B2191" s="1" t="s">
        <v>566</v>
      </c>
      <c r="C2191" s="1" t="s">
        <v>567</v>
      </c>
      <c r="D2191" s="1" t="s">
        <v>1419</v>
      </c>
      <c r="E2191" s="1" t="s">
        <v>497</v>
      </c>
      <c r="F2191" s="1" t="s">
        <v>80</v>
      </c>
      <c r="G2191" s="1" t="s">
        <v>1415</v>
      </c>
      <c r="H2191" s="2">
        <v>43221</v>
      </c>
      <c r="I2191" s="3">
        <v>40629</v>
      </c>
      <c r="J2191" s="1">
        <v>2011</v>
      </c>
      <c r="K2191" s="1">
        <v>0.34860518217015785</v>
      </c>
      <c r="L2191" s="1">
        <v>14046</v>
      </c>
      <c r="M2191" s="1">
        <v>0.32602382055236179</v>
      </c>
      <c r="N2191" s="1">
        <v>0.32870166570758991</v>
      </c>
      <c r="O2191" s="4">
        <v>4</v>
      </c>
      <c r="P2191" s="1">
        <f t="shared" si="34"/>
        <v>1</v>
      </c>
    </row>
    <row r="2192" spans="1:16" x14ac:dyDescent="0.25">
      <c r="A2192" s="1" t="s">
        <v>1433</v>
      </c>
      <c r="B2192" s="1" t="s">
        <v>568</v>
      </c>
      <c r="C2192" s="1" t="s">
        <v>569</v>
      </c>
      <c r="D2192" s="1" t="s">
        <v>1419</v>
      </c>
      <c r="E2192" s="1" t="s">
        <v>497</v>
      </c>
      <c r="F2192" s="1" t="s">
        <v>80</v>
      </c>
      <c r="G2192" s="1" t="s">
        <v>1415</v>
      </c>
      <c r="H2192" s="2">
        <v>43221</v>
      </c>
      <c r="I2192" s="3">
        <v>40629</v>
      </c>
      <c r="J2192" s="1">
        <v>2011</v>
      </c>
      <c r="K2192" s="1">
        <v>0.35177771138332836</v>
      </c>
      <c r="L2192" s="1">
        <v>11774</v>
      </c>
      <c r="M2192" s="1">
        <v>0.32602382055236179</v>
      </c>
      <c r="N2192" s="1">
        <v>0.32870166570758991</v>
      </c>
      <c r="O2192" s="4">
        <v>4</v>
      </c>
      <c r="P2192" s="1">
        <f t="shared" si="34"/>
        <v>1</v>
      </c>
    </row>
    <row r="2193" spans="1:16" x14ac:dyDescent="0.25">
      <c r="A2193" s="1" t="s">
        <v>1433</v>
      </c>
      <c r="B2193" s="1" t="s">
        <v>570</v>
      </c>
      <c r="C2193" s="1" t="s">
        <v>571</v>
      </c>
      <c r="D2193" s="1" t="s">
        <v>1419</v>
      </c>
      <c r="E2193" s="1" t="s">
        <v>497</v>
      </c>
      <c r="F2193" s="1" t="s">
        <v>80</v>
      </c>
      <c r="G2193" s="1" t="s">
        <v>1415</v>
      </c>
      <c r="H2193" s="2">
        <v>43221</v>
      </c>
      <c r="I2193" s="3">
        <v>40629</v>
      </c>
      <c r="J2193" s="1">
        <v>2011</v>
      </c>
      <c r="K2193" s="1">
        <v>0.27161406969099278</v>
      </c>
      <c r="L2193" s="1">
        <v>9915</v>
      </c>
      <c r="M2193" s="1">
        <v>0.32602382055236179</v>
      </c>
      <c r="N2193" s="1">
        <v>0.32870166570758991</v>
      </c>
      <c r="O2193" s="4">
        <v>4</v>
      </c>
      <c r="P2193" s="1">
        <f t="shared" si="34"/>
        <v>1</v>
      </c>
    </row>
    <row r="2194" spans="1:16" x14ac:dyDescent="0.25">
      <c r="A2194" s="1" t="s">
        <v>1433</v>
      </c>
      <c r="B2194" s="1" t="s">
        <v>572</v>
      </c>
      <c r="C2194" s="1" t="s">
        <v>573</v>
      </c>
      <c r="D2194" s="1" t="s">
        <v>1419</v>
      </c>
      <c r="E2194" s="1" t="s">
        <v>497</v>
      </c>
      <c r="F2194" s="1" t="s">
        <v>80</v>
      </c>
      <c r="G2194" s="1" t="s">
        <v>1415</v>
      </c>
      <c r="H2194" s="2">
        <v>43221</v>
      </c>
      <c r="I2194" s="3">
        <v>40629</v>
      </c>
      <c r="J2194" s="1">
        <v>2011</v>
      </c>
      <c r="K2194" s="1">
        <v>0.32019882730497312</v>
      </c>
      <c r="L2194" s="1">
        <v>13270</v>
      </c>
      <c r="M2194" s="1">
        <v>0.32602382055236179</v>
      </c>
      <c r="N2194" s="1">
        <v>0.32870166570758991</v>
      </c>
      <c r="O2194" s="4">
        <v>4</v>
      </c>
      <c r="P2194" s="1">
        <f t="shared" si="34"/>
        <v>1</v>
      </c>
    </row>
    <row r="2195" spans="1:16" x14ac:dyDescent="0.25">
      <c r="A2195" s="1" t="s">
        <v>1433</v>
      </c>
      <c r="B2195" s="1" t="s">
        <v>574</v>
      </c>
      <c r="C2195" s="1" t="s">
        <v>575</v>
      </c>
      <c r="D2195" s="1" t="s">
        <v>1419</v>
      </c>
      <c r="E2195" s="1" t="s">
        <v>497</v>
      </c>
      <c r="F2195" s="1" t="s">
        <v>80</v>
      </c>
      <c r="G2195" s="1" t="s">
        <v>1415</v>
      </c>
      <c r="H2195" s="2">
        <v>43221</v>
      </c>
      <c r="I2195" s="3">
        <v>40629</v>
      </c>
      <c r="J2195" s="1">
        <v>2011</v>
      </c>
      <c r="K2195" s="1">
        <v>0.34420535854180812</v>
      </c>
      <c r="L2195" s="1">
        <v>13181</v>
      </c>
      <c r="M2195" s="1">
        <v>0.32602382055236179</v>
      </c>
      <c r="N2195" s="1">
        <v>0.32870166570758991</v>
      </c>
      <c r="O2195" s="4">
        <v>4</v>
      </c>
      <c r="P2195" s="1">
        <f t="shared" si="34"/>
        <v>1</v>
      </c>
    </row>
    <row r="2196" spans="1:16" x14ac:dyDescent="0.25">
      <c r="A2196" s="1" t="s">
        <v>1433</v>
      </c>
      <c r="B2196" s="1" t="s">
        <v>576</v>
      </c>
      <c r="C2196" s="1" t="s">
        <v>577</v>
      </c>
      <c r="D2196" s="1" t="s">
        <v>1419</v>
      </c>
      <c r="E2196" s="1" t="s">
        <v>497</v>
      </c>
      <c r="F2196" s="1" t="s">
        <v>80</v>
      </c>
      <c r="G2196" s="1" t="s">
        <v>1415</v>
      </c>
      <c r="H2196" s="2">
        <v>43221</v>
      </c>
      <c r="I2196" s="3">
        <v>40629</v>
      </c>
      <c r="J2196" s="1">
        <v>2011</v>
      </c>
      <c r="K2196" s="1">
        <v>0.36384943776333045</v>
      </c>
      <c r="L2196" s="1">
        <v>13040</v>
      </c>
      <c r="M2196" s="1">
        <v>0.32602382055236179</v>
      </c>
      <c r="N2196" s="1">
        <v>0.32870166570758991</v>
      </c>
      <c r="O2196" s="4">
        <v>4</v>
      </c>
      <c r="P2196" s="1">
        <f t="shared" si="34"/>
        <v>1</v>
      </c>
    </row>
    <row r="2197" spans="1:16" x14ac:dyDescent="0.25">
      <c r="A2197" s="1" t="s">
        <v>1433</v>
      </c>
      <c r="B2197" s="1" t="s">
        <v>578</v>
      </c>
      <c r="C2197" s="1" t="s">
        <v>579</v>
      </c>
      <c r="D2197" s="1" t="s">
        <v>1419</v>
      </c>
      <c r="E2197" s="1" t="s">
        <v>497</v>
      </c>
      <c r="F2197" s="1" t="s">
        <v>80</v>
      </c>
      <c r="G2197" s="1" t="s">
        <v>1415</v>
      </c>
      <c r="H2197" s="2">
        <v>43221</v>
      </c>
      <c r="I2197" s="3">
        <v>40629</v>
      </c>
      <c r="J2197" s="1">
        <v>2011</v>
      </c>
      <c r="K2197" s="1">
        <v>0.35894700344064223</v>
      </c>
      <c r="L2197" s="1">
        <v>13458</v>
      </c>
      <c r="M2197" s="1">
        <v>0.32602382055236179</v>
      </c>
      <c r="N2197" s="1">
        <v>0.32870166570758991</v>
      </c>
      <c r="O2197" s="4">
        <v>4</v>
      </c>
      <c r="P2197" s="1">
        <f t="shared" si="34"/>
        <v>1</v>
      </c>
    </row>
    <row r="2198" spans="1:16" x14ac:dyDescent="0.25">
      <c r="A2198" s="1" t="s">
        <v>1433</v>
      </c>
      <c r="B2198" s="1" t="s">
        <v>580</v>
      </c>
      <c r="C2198" s="1" t="s">
        <v>581</v>
      </c>
      <c r="D2198" s="1" t="s">
        <v>1419</v>
      </c>
      <c r="E2198" s="1" t="s">
        <v>497</v>
      </c>
      <c r="F2198" s="1" t="s">
        <v>80</v>
      </c>
      <c r="G2198" s="1" t="s">
        <v>1415</v>
      </c>
      <c r="H2198" s="2">
        <v>43221</v>
      </c>
      <c r="I2198" s="3">
        <v>40629</v>
      </c>
      <c r="J2198" s="1">
        <v>2011</v>
      </c>
      <c r="K2198" s="1">
        <v>0.31581400165700085</v>
      </c>
      <c r="L2198" s="1">
        <v>12198</v>
      </c>
      <c r="M2198" s="1">
        <v>0.32602382055236179</v>
      </c>
      <c r="N2198" s="1">
        <v>0.32870166570758991</v>
      </c>
      <c r="O2198" s="4">
        <v>4</v>
      </c>
      <c r="P2198" s="1">
        <f t="shared" si="34"/>
        <v>1</v>
      </c>
    </row>
    <row r="2199" spans="1:16" x14ac:dyDescent="0.25">
      <c r="A2199" s="1" t="s">
        <v>1433</v>
      </c>
      <c r="B2199" s="1" t="s">
        <v>582</v>
      </c>
      <c r="C2199" s="1" t="s">
        <v>583</v>
      </c>
      <c r="D2199" s="1" t="s">
        <v>1419</v>
      </c>
      <c r="E2199" s="1" t="s">
        <v>497</v>
      </c>
      <c r="F2199" s="1" t="s">
        <v>80</v>
      </c>
      <c r="G2199" s="1" t="s">
        <v>1415</v>
      </c>
      <c r="H2199" s="2">
        <v>43221</v>
      </c>
      <c r="I2199" s="3">
        <v>40629</v>
      </c>
      <c r="J2199" s="1">
        <v>2011</v>
      </c>
      <c r="K2199" s="1">
        <v>0.39153107528768771</v>
      </c>
      <c r="L2199" s="1">
        <v>15617</v>
      </c>
      <c r="M2199" s="1">
        <v>0.32602382055236179</v>
      </c>
      <c r="N2199" s="1">
        <v>0.32870166570758991</v>
      </c>
      <c r="O2199" s="4">
        <v>4</v>
      </c>
      <c r="P2199" s="1">
        <f t="shared" si="34"/>
        <v>1</v>
      </c>
    </row>
    <row r="2200" spans="1:16" x14ac:dyDescent="0.25">
      <c r="A2200" s="1" t="s">
        <v>1433</v>
      </c>
      <c r="B2200" s="1" t="s">
        <v>584</v>
      </c>
      <c r="C2200" s="1" t="s">
        <v>585</v>
      </c>
      <c r="D2200" s="1" t="s">
        <v>1419</v>
      </c>
      <c r="E2200" s="1" t="s">
        <v>497</v>
      </c>
      <c r="F2200" s="1" t="s">
        <v>80</v>
      </c>
      <c r="G2200" s="1" t="s">
        <v>1415</v>
      </c>
      <c r="H2200" s="2">
        <v>43221</v>
      </c>
      <c r="I2200" s="3">
        <v>40629</v>
      </c>
      <c r="J2200" s="1">
        <v>2011</v>
      </c>
      <c r="K2200" s="1">
        <v>0.39605799494350136</v>
      </c>
      <c r="L2200" s="1">
        <v>15352</v>
      </c>
      <c r="M2200" s="1">
        <v>0.32602382055236179</v>
      </c>
      <c r="N2200" s="1">
        <v>0.32870166570758991</v>
      </c>
      <c r="O2200" s="4">
        <v>4</v>
      </c>
      <c r="P2200" s="1">
        <f t="shared" si="34"/>
        <v>1</v>
      </c>
    </row>
    <row r="2201" spans="1:16" x14ac:dyDescent="0.25">
      <c r="A2201" s="1" t="s">
        <v>1433</v>
      </c>
      <c r="B2201" s="1" t="s">
        <v>586</v>
      </c>
      <c r="C2201" s="1" t="s">
        <v>587</v>
      </c>
      <c r="D2201" s="1" t="s">
        <v>1419</v>
      </c>
      <c r="E2201" s="1" t="s">
        <v>497</v>
      </c>
      <c r="F2201" s="1" t="s">
        <v>80</v>
      </c>
      <c r="G2201" s="1" t="s">
        <v>1415</v>
      </c>
      <c r="H2201" s="2">
        <v>43221</v>
      </c>
      <c r="I2201" s="3">
        <v>40629</v>
      </c>
      <c r="J2201" s="1">
        <v>2011</v>
      </c>
      <c r="K2201" s="1">
        <v>0.36207653873606765</v>
      </c>
      <c r="L2201" s="1">
        <v>13189</v>
      </c>
      <c r="M2201" s="1">
        <v>0.32602382055236179</v>
      </c>
      <c r="N2201" s="1">
        <v>0.32870166570758991</v>
      </c>
      <c r="O2201" s="4">
        <v>4</v>
      </c>
      <c r="P2201" s="1">
        <f t="shared" si="34"/>
        <v>1</v>
      </c>
    </row>
    <row r="2202" spans="1:16" x14ac:dyDescent="0.25">
      <c r="A2202" s="1" t="s">
        <v>1433</v>
      </c>
      <c r="B2202" s="1" t="s">
        <v>588</v>
      </c>
      <c r="C2202" s="1" t="s">
        <v>589</v>
      </c>
      <c r="D2202" s="1" t="s">
        <v>1419</v>
      </c>
      <c r="E2202" s="1" t="s">
        <v>497</v>
      </c>
      <c r="F2202" s="1" t="s">
        <v>80</v>
      </c>
      <c r="G2202" s="1" t="s">
        <v>1415</v>
      </c>
      <c r="H2202" s="2">
        <v>43221</v>
      </c>
      <c r="I2202" s="3">
        <v>40629</v>
      </c>
      <c r="J2202" s="1">
        <v>2011</v>
      </c>
      <c r="K2202" s="1">
        <v>0.35515670302360902</v>
      </c>
      <c r="L2202" s="1">
        <v>12862</v>
      </c>
      <c r="M2202" s="1">
        <v>0.32602382055236179</v>
      </c>
      <c r="N2202" s="1">
        <v>0.32870166570758991</v>
      </c>
      <c r="O2202" s="4">
        <v>4</v>
      </c>
      <c r="P2202" s="1">
        <f t="shared" si="34"/>
        <v>1</v>
      </c>
    </row>
    <row r="2203" spans="1:16" x14ac:dyDescent="0.25">
      <c r="A2203" s="1" t="s">
        <v>1433</v>
      </c>
      <c r="B2203" s="1" t="s">
        <v>590</v>
      </c>
      <c r="C2203" s="1" t="s">
        <v>591</v>
      </c>
      <c r="D2203" s="1" t="s">
        <v>1419</v>
      </c>
      <c r="E2203" s="1" t="s">
        <v>497</v>
      </c>
      <c r="F2203" s="1" t="s">
        <v>80</v>
      </c>
      <c r="G2203" s="1" t="s">
        <v>1415</v>
      </c>
      <c r="H2203" s="2">
        <v>43221</v>
      </c>
      <c r="I2203" s="3">
        <v>40629</v>
      </c>
      <c r="J2203" s="1">
        <v>2011</v>
      </c>
      <c r="K2203" s="1">
        <v>0.29233548927701697</v>
      </c>
      <c r="L2203" s="1">
        <v>11164</v>
      </c>
      <c r="M2203" s="1">
        <v>0.32602382055236179</v>
      </c>
      <c r="N2203" s="1">
        <v>0.32870166570758991</v>
      </c>
      <c r="O2203" s="4">
        <v>4</v>
      </c>
      <c r="P2203" s="1">
        <f t="shared" si="34"/>
        <v>1</v>
      </c>
    </row>
    <row r="2204" spans="1:16" x14ac:dyDescent="0.25">
      <c r="A2204" s="1" t="s">
        <v>1433</v>
      </c>
      <c r="B2204" s="1" t="s">
        <v>592</v>
      </c>
      <c r="C2204" s="1" t="s">
        <v>593</v>
      </c>
      <c r="D2204" s="1" t="s">
        <v>1419</v>
      </c>
      <c r="E2204" s="1" t="s">
        <v>497</v>
      </c>
      <c r="F2204" s="1" t="s">
        <v>80</v>
      </c>
      <c r="G2204" s="1" t="s">
        <v>1415</v>
      </c>
      <c r="H2204" s="2">
        <v>43221</v>
      </c>
      <c r="I2204" s="3">
        <v>40629</v>
      </c>
      <c r="J2204" s="1">
        <v>2011</v>
      </c>
      <c r="K2204" s="1">
        <v>0.28762398738069139</v>
      </c>
      <c r="L2204" s="1">
        <v>10758</v>
      </c>
      <c r="M2204" s="1">
        <v>0.32602382055236179</v>
      </c>
      <c r="N2204" s="1">
        <v>0.32870166570758991</v>
      </c>
      <c r="O2204" s="4">
        <v>4</v>
      </c>
      <c r="P2204" s="1">
        <f t="shared" si="34"/>
        <v>1</v>
      </c>
    </row>
    <row r="2205" spans="1:16" x14ac:dyDescent="0.25">
      <c r="A2205" s="1" t="s">
        <v>1433</v>
      </c>
      <c r="B2205" s="1" t="s">
        <v>594</v>
      </c>
      <c r="C2205" s="1" t="s">
        <v>595</v>
      </c>
      <c r="D2205" s="1" t="s">
        <v>1419</v>
      </c>
      <c r="E2205" s="1" t="s">
        <v>497</v>
      </c>
      <c r="F2205" s="1" t="s">
        <v>80</v>
      </c>
      <c r="G2205" s="1" t="s">
        <v>1415</v>
      </c>
      <c r="H2205" s="2">
        <v>43221</v>
      </c>
      <c r="I2205" s="3">
        <v>40629</v>
      </c>
      <c r="J2205" s="1">
        <v>2011</v>
      </c>
      <c r="K2205" s="1">
        <v>0.30028833107191316</v>
      </c>
      <c r="L2205" s="1">
        <v>10623</v>
      </c>
      <c r="M2205" s="1">
        <v>0.32602382055236179</v>
      </c>
      <c r="N2205" s="1">
        <v>0.32870166570758991</v>
      </c>
      <c r="O2205" s="4">
        <v>4</v>
      </c>
      <c r="P2205" s="1">
        <f t="shared" si="34"/>
        <v>1</v>
      </c>
    </row>
    <row r="2206" spans="1:16" x14ac:dyDescent="0.25">
      <c r="A2206" s="1" t="s">
        <v>1433</v>
      </c>
      <c r="B2206" s="1" t="s">
        <v>596</v>
      </c>
      <c r="C2206" s="1" t="s">
        <v>597</v>
      </c>
      <c r="D2206" s="1" t="s">
        <v>1419</v>
      </c>
      <c r="E2206" s="1" t="s">
        <v>497</v>
      </c>
      <c r="F2206" s="1" t="s">
        <v>80</v>
      </c>
      <c r="G2206" s="1" t="s">
        <v>1415</v>
      </c>
      <c r="H2206" s="2">
        <v>43221</v>
      </c>
      <c r="I2206" s="3">
        <v>40629</v>
      </c>
      <c r="J2206" s="1">
        <v>2011</v>
      </c>
      <c r="K2206" s="1">
        <v>0.33351699686174929</v>
      </c>
      <c r="L2206" s="1">
        <v>13922</v>
      </c>
      <c r="M2206" s="1">
        <v>0.32602382055236179</v>
      </c>
      <c r="N2206" s="1">
        <v>0.32870166570758991</v>
      </c>
      <c r="O2206" s="4">
        <v>4</v>
      </c>
      <c r="P2206" s="1">
        <f t="shared" si="34"/>
        <v>1</v>
      </c>
    </row>
    <row r="2207" spans="1:16" x14ac:dyDescent="0.25">
      <c r="A2207" s="1" t="s">
        <v>1433</v>
      </c>
      <c r="B2207" s="1" t="s">
        <v>598</v>
      </c>
      <c r="C2207" s="1" t="s">
        <v>599</v>
      </c>
      <c r="D2207" s="1" t="s">
        <v>1419</v>
      </c>
      <c r="E2207" s="1" t="s">
        <v>497</v>
      </c>
      <c r="F2207" s="1" t="s">
        <v>80</v>
      </c>
      <c r="G2207" s="1" t="s">
        <v>1415</v>
      </c>
      <c r="H2207" s="2">
        <v>43221</v>
      </c>
      <c r="I2207" s="3">
        <v>40629</v>
      </c>
      <c r="J2207" s="1">
        <v>2011</v>
      </c>
      <c r="K2207" s="1">
        <v>0.28664523167020728</v>
      </c>
      <c r="L2207" s="1">
        <v>9985</v>
      </c>
      <c r="M2207" s="1">
        <v>0.32602382055236179</v>
      </c>
      <c r="N2207" s="1">
        <v>0.32870166570758991</v>
      </c>
      <c r="O2207" s="4">
        <v>4</v>
      </c>
      <c r="P2207" s="1">
        <f t="shared" si="34"/>
        <v>1</v>
      </c>
    </row>
    <row r="2208" spans="1:16" x14ac:dyDescent="0.25">
      <c r="A2208" s="1" t="s">
        <v>1433</v>
      </c>
      <c r="B2208" s="1" t="s">
        <v>600</v>
      </c>
      <c r="C2208" s="1" t="s">
        <v>601</v>
      </c>
      <c r="D2208" s="1" t="s">
        <v>1419</v>
      </c>
      <c r="E2208" s="1" t="s">
        <v>497</v>
      </c>
      <c r="F2208" s="1" t="s">
        <v>80</v>
      </c>
      <c r="G2208" s="1" t="s">
        <v>1415</v>
      </c>
      <c r="H2208" s="2">
        <v>43221</v>
      </c>
      <c r="I2208" s="3">
        <v>40629</v>
      </c>
      <c r="J2208" s="1">
        <v>2011</v>
      </c>
      <c r="K2208" s="1">
        <v>0.31505927856722443</v>
      </c>
      <c r="L2208" s="1">
        <v>11241</v>
      </c>
      <c r="M2208" s="1">
        <v>0.32602382055236179</v>
      </c>
      <c r="N2208" s="1">
        <v>0.32870166570758991</v>
      </c>
      <c r="O2208" s="4">
        <v>4</v>
      </c>
      <c r="P2208" s="1">
        <f t="shared" si="34"/>
        <v>1</v>
      </c>
    </row>
    <row r="2209" spans="1:16" x14ac:dyDescent="0.25">
      <c r="A2209" s="1" t="s">
        <v>1433</v>
      </c>
      <c r="B2209" s="1" t="s">
        <v>602</v>
      </c>
      <c r="C2209" s="1" t="s">
        <v>603</v>
      </c>
      <c r="D2209" s="1" t="s">
        <v>1419</v>
      </c>
      <c r="E2209" s="1" t="s">
        <v>497</v>
      </c>
      <c r="F2209" s="1" t="s">
        <v>80</v>
      </c>
      <c r="G2209" s="1" t="s">
        <v>1415</v>
      </c>
      <c r="H2209" s="2">
        <v>43221</v>
      </c>
      <c r="I2209" s="3">
        <v>40629</v>
      </c>
      <c r="J2209" s="1">
        <v>2011</v>
      </c>
      <c r="K2209" s="1">
        <v>0.29309217146307104</v>
      </c>
      <c r="L2209" s="1">
        <v>11651</v>
      </c>
      <c r="M2209" s="1">
        <v>0.32602382055236179</v>
      </c>
      <c r="N2209" s="1">
        <v>0.32870166570758991</v>
      </c>
      <c r="O2209" s="4">
        <v>4</v>
      </c>
      <c r="P2209" s="1">
        <f t="shared" si="34"/>
        <v>1</v>
      </c>
    </row>
    <row r="2210" spans="1:16" x14ac:dyDescent="0.25">
      <c r="A2210" s="1" t="s">
        <v>1433</v>
      </c>
      <c r="B2210" s="1" t="s">
        <v>604</v>
      </c>
      <c r="C2210" s="1" t="s">
        <v>605</v>
      </c>
      <c r="D2210" s="1" t="s">
        <v>1419</v>
      </c>
      <c r="E2210" s="1" t="s">
        <v>497</v>
      </c>
      <c r="F2210" s="1" t="s">
        <v>80</v>
      </c>
      <c r="G2210" s="1" t="s">
        <v>1415</v>
      </c>
      <c r="H2210" s="2">
        <v>43221</v>
      </c>
      <c r="I2210" s="3">
        <v>40629</v>
      </c>
      <c r="J2210" s="1">
        <v>2011</v>
      </c>
      <c r="K2210" s="1">
        <v>0.28199181446111871</v>
      </c>
      <c r="L2210" s="1">
        <v>10335</v>
      </c>
      <c r="M2210" s="1">
        <v>0.32602382055236179</v>
      </c>
      <c r="N2210" s="1">
        <v>0.32870166570758991</v>
      </c>
      <c r="O2210" s="4">
        <v>4</v>
      </c>
      <c r="P2210" s="1">
        <f t="shared" si="34"/>
        <v>1</v>
      </c>
    </row>
    <row r="2211" spans="1:16" x14ac:dyDescent="0.25">
      <c r="A2211" s="1" t="s">
        <v>1433</v>
      </c>
      <c r="B2211" s="1" t="s">
        <v>606</v>
      </c>
      <c r="C2211" s="1" t="s">
        <v>607</v>
      </c>
      <c r="D2211" s="1" t="s">
        <v>1419</v>
      </c>
      <c r="E2211" s="1" t="s">
        <v>497</v>
      </c>
      <c r="F2211" s="1" t="s">
        <v>80</v>
      </c>
      <c r="G2211" s="1" t="s">
        <v>1415</v>
      </c>
      <c r="H2211" s="2">
        <v>43221</v>
      </c>
      <c r="I2211" s="3">
        <v>40629</v>
      </c>
      <c r="J2211" s="1">
        <v>2011</v>
      </c>
      <c r="K2211" s="1">
        <v>0.26288572397422855</v>
      </c>
      <c r="L2211" s="1">
        <v>9303</v>
      </c>
      <c r="M2211" s="1">
        <v>0.32602382055236179</v>
      </c>
      <c r="N2211" s="1">
        <v>0.32870166570758991</v>
      </c>
      <c r="O2211" s="4">
        <v>4</v>
      </c>
      <c r="P2211" s="1">
        <f t="shared" si="34"/>
        <v>1</v>
      </c>
    </row>
    <row r="2212" spans="1:16" x14ac:dyDescent="0.25">
      <c r="A2212" s="1" t="s">
        <v>1433</v>
      </c>
      <c r="B2212" s="1" t="s">
        <v>608</v>
      </c>
      <c r="C2212" s="1" t="s">
        <v>609</v>
      </c>
      <c r="D2212" s="1" t="s">
        <v>1419</v>
      </c>
      <c r="E2212" s="1" t="s">
        <v>497</v>
      </c>
      <c r="F2212" s="1" t="s">
        <v>80</v>
      </c>
      <c r="G2212" s="1" t="s">
        <v>1415</v>
      </c>
      <c r="H2212" s="2">
        <v>43221</v>
      </c>
      <c r="I2212" s="3">
        <v>40629</v>
      </c>
      <c r="J2212" s="1">
        <v>2011</v>
      </c>
      <c r="K2212" s="1">
        <v>0.29496260199456031</v>
      </c>
      <c r="L2212" s="1">
        <v>10411</v>
      </c>
      <c r="M2212" s="1">
        <v>0.32602382055236179</v>
      </c>
      <c r="N2212" s="1">
        <v>0.32870166570758991</v>
      </c>
      <c r="O2212" s="4">
        <v>4</v>
      </c>
      <c r="P2212" s="1">
        <f t="shared" si="34"/>
        <v>1</v>
      </c>
    </row>
    <row r="2213" spans="1:16" x14ac:dyDescent="0.25">
      <c r="A2213" s="1" t="s">
        <v>1433</v>
      </c>
      <c r="B2213" s="1" t="s">
        <v>610</v>
      </c>
      <c r="C2213" s="1" t="s">
        <v>611</v>
      </c>
      <c r="D2213" s="1" t="s">
        <v>1419</v>
      </c>
      <c r="E2213" s="1" t="s">
        <v>497</v>
      </c>
      <c r="F2213" s="1" t="s">
        <v>80</v>
      </c>
      <c r="G2213" s="1" t="s">
        <v>1415</v>
      </c>
      <c r="H2213" s="2">
        <v>43221</v>
      </c>
      <c r="I2213" s="3">
        <v>40629</v>
      </c>
      <c r="J2213" s="1">
        <v>2011</v>
      </c>
      <c r="K2213" s="1">
        <v>0.35431235431235431</v>
      </c>
      <c r="L2213" s="1">
        <v>14896</v>
      </c>
      <c r="M2213" s="1">
        <v>0.32602382055236179</v>
      </c>
      <c r="N2213" s="1">
        <v>0.32870166570758991</v>
      </c>
      <c r="O2213" s="4">
        <v>4</v>
      </c>
      <c r="P2213" s="1">
        <f t="shared" si="34"/>
        <v>1</v>
      </c>
    </row>
    <row r="2214" spans="1:16" x14ac:dyDescent="0.25">
      <c r="A2214" s="1" t="s">
        <v>1433</v>
      </c>
      <c r="B2214" s="1" t="s">
        <v>612</v>
      </c>
      <c r="C2214" s="1" t="s">
        <v>613</v>
      </c>
      <c r="D2214" s="1" t="s">
        <v>1419</v>
      </c>
      <c r="E2214" s="1" t="s">
        <v>497</v>
      </c>
      <c r="F2214" s="1" t="s">
        <v>80</v>
      </c>
      <c r="G2214" s="1" t="s">
        <v>1415</v>
      </c>
      <c r="H2214" s="2">
        <v>43221</v>
      </c>
      <c r="I2214" s="3">
        <v>40629</v>
      </c>
      <c r="J2214" s="1">
        <v>2011</v>
      </c>
      <c r="K2214" s="1">
        <v>0.32951029428870537</v>
      </c>
      <c r="L2214" s="1">
        <v>14164</v>
      </c>
      <c r="M2214" s="1">
        <v>0.32602382055236179</v>
      </c>
      <c r="N2214" s="1">
        <v>0.32870166570758991</v>
      </c>
      <c r="O2214" s="4">
        <v>4</v>
      </c>
      <c r="P2214" s="1">
        <f t="shared" si="34"/>
        <v>1</v>
      </c>
    </row>
    <row r="2215" spans="1:16" x14ac:dyDescent="0.25">
      <c r="A2215" s="1" t="s">
        <v>1433</v>
      </c>
      <c r="B2215" s="1" t="s">
        <v>614</v>
      </c>
      <c r="C2215" s="1" t="s">
        <v>615</v>
      </c>
      <c r="D2215" s="1" t="s">
        <v>1420</v>
      </c>
      <c r="E2215" s="1" t="s">
        <v>617</v>
      </c>
      <c r="F2215" s="1" t="s">
        <v>80</v>
      </c>
      <c r="G2215" s="1" t="s">
        <v>1415</v>
      </c>
      <c r="H2215" s="2">
        <v>43221</v>
      </c>
      <c r="I2215" s="3">
        <v>40629</v>
      </c>
      <c r="J2215" s="1">
        <v>2011</v>
      </c>
      <c r="K2215" s="1">
        <v>0.35803657362848895</v>
      </c>
      <c r="L2215" s="1">
        <v>13392</v>
      </c>
      <c r="M2215" s="1">
        <v>0.34702016272979963</v>
      </c>
      <c r="N2215" s="1">
        <v>0.32870166570758991</v>
      </c>
      <c r="O2215" s="4">
        <v>4</v>
      </c>
      <c r="P2215" s="1">
        <f t="shared" si="34"/>
        <v>1</v>
      </c>
    </row>
    <row r="2216" spans="1:16" x14ac:dyDescent="0.25">
      <c r="A2216" s="1" t="s">
        <v>1433</v>
      </c>
      <c r="B2216" s="1" t="s">
        <v>618</v>
      </c>
      <c r="C2216" s="1" t="s">
        <v>619</v>
      </c>
      <c r="D2216" s="1" t="s">
        <v>1420</v>
      </c>
      <c r="E2216" s="1" t="s">
        <v>617</v>
      </c>
      <c r="F2216" s="1" t="s">
        <v>80</v>
      </c>
      <c r="G2216" s="1" t="s">
        <v>1415</v>
      </c>
      <c r="H2216" s="2">
        <v>43221</v>
      </c>
      <c r="I2216" s="3">
        <v>40629</v>
      </c>
      <c r="J2216" s="1">
        <v>2011</v>
      </c>
      <c r="K2216" s="1">
        <v>0.31193375547978569</v>
      </c>
      <c r="L2216" s="1">
        <v>12808</v>
      </c>
      <c r="M2216" s="1">
        <v>0.34702016272979963</v>
      </c>
      <c r="N2216" s="1">
        <v>0.32870166570758991</v>
      </c>
      <c r="O2216" s="4">
        <v>4</v>
      </c>
      <c r="P2216" s="1">
        <f t="shared" si="34"/>
        <v>1</v>
      </c>
    </row>
    <row r="2217" spans="1:16" x14ac:dyDescent="0.25">
      <c r="A2217" s="1" t="s">
        <v>1433</v>
      </c>
      <c r="B2217" s="1" t="s">
        <v>620</v>
      </c>
      <c r="C2217" s="1" t="s">
        <v>621</v>
      </c>
      <c r="D2217" s="1" t="s">
        <v>1420</v>
      </c>
      <c r="E2217" s="1" t="s">
        <v>617</v>
      </c>
      <c r="F2217" s="1" t="s">
        <v>80</v>
      </c>
      <c r="G2217" s="1" t="s">
        <v>1415</v>
      </c>
      <c r="H2217" s="2">
        <v>43221</v>
      </c>
      <c r="I2217" s="3">
        <v>40629</v>
      </c>
      <c r="J2217" s="1">
        <v>2011</v>
      </c>
      <c r="K2217" s="1">
        <v>0.38142063001852994</v>
      </c>
      <c r="L2217" s="1">
        <v>15438</v>
      </c>
      <c r="M2217" s="1">
        <v>0.34702016272979963</v>
      </c>
      <c r="N2217" s="1">
        <v>0.32870166570758991</v>
      </c>
      <c r="O2217" s="4">
        <v>4</v>
      </c>
      <c r="P2217" s="1">
        <f t="shared" si="34"/>
        <v>1</v>
      </c>
    </row>
    <row r="2218" spans="1:16" x14ac:dyDescent="0.25">
      <c r="A2218" s="1" t="s">
        <v>1433</v>
      </c>
      <c r="B2218" s="1" t="s">
        <v>622</v>
      </c>
      <c r="C2218" s="1" t="s">
        <v>623</v>
      </c>
      <c r="D2218" s="1" t="s">
        <v>1420</v>
      </c>
      <c r="E2218" s="1" t="s">
        <v>617</v>
      </c>
      <c r="F2218" s="1" t="s">
        <v>80</v>
      </c>
      <c r="G2218" s="1" t="s">
        <v>1415</v>
      </c>
      <c r="H2218" s="2">
        <v>43221</v>
      </c>
      <c r="I2218" s="3">
        <v>40629</v>
      </c>
      <c r="J2218" s="1">
        <v>2011</v>
      </c>
      <c r="K2218" s="1">
        <v>0.37050843947395673</v>
      </c>
      <c r="L2218" s="1">
        <v>14312</v>
      </c>
      <c r="M2218" s="1">
        <v>0.34702016272979963</v>
      </c>
      <c r="N2218" s="1">
        <v>0.32870166570758991</v>
      </c>
      <c r="O2218" s="4">
        <v>4</v>
      </c>
      <c r="P2218" s="1">
        <f t="shared" si="34"/>
        <v>1</v>
      </c>
    </row>
    <row r="2219" spans="1:16" x14ac:dyDescent="0.25">
      <c r="A2219" s="1" t="s">
        <v>1433</v>
      </c>
      <c r="B2219" s="1" t="s">
        <v>624</v>
      </c>
      <c r="C2219" s="1" t="s">
        <v>625</v>
      </c>
      <c r="D2219" s="1" t="s">
        <v>1420</v>
      </c>
      <c r="E2219" s="1" t="s">
        <v>617</v>
      </c>
      <c r="F2219" s="1" t="s">
        <v>80</v>
      </c>
      <c r="G2219" s="1" t="s">
        <v>1415</v>
      </c>
      <c r="H2219" s="2">
        <v>43221</v>
      </c>
      <c r="I2219" s="3">
        <v>40629</v>
      </c>
      <c r="J2219" s="1">
        <v>2011</v>
      </c>
      <c r="K2219" s="1">
        <v>0.34386120996441283</v>
      </c>
      <c r="L2219" s="1">
        <v>13914</v>
      </c>
      <c r="M2219" s="1">
        <v>0.34702016272979963</v>
      </c>
      <c r="N2219" s="1">
        <v>0.32870166570758991</v>
      </c>
      <c r="O2219" s="4">
        <v>4</v>
      </c>
      <c r="P2219" s="1">
        <f t="shared" si="34"/>
        <v>1</v>
      </c>
    </row>
    <row r="2220" spans="1:16" x14ac:dyDescent="0.25">
      <c r="A2220" s="1" t="s">
        <v>1433</v>
      </c>
      <c r="B2220" s="1" t="s">
        <v>626</v>
      </c>
      <c r="C2220" s="1" t="s">
        <v>627</v>
      </c>
      <c r="D2220" s="1" t="s">
        <v>1420</v>
      </c>
      <c r="E2220" s="1" t="s">
        <v>617</v>
      </c>
      <c r="F2220" s="1" t="s">
        <v>80</v>
      </c>
      <c r="G2220" s="1" t="s">
        <v>1415</v>
      </c>
      <c r="H2220" s="2">
        <v>43221</v>
      </c>
      <c r="I2220" s="3">
        <v>40629</v>
      </c>
      <c r="J2220" s="1">
        <v>2011</v>
      </c>
      <c r="K2220" s="1">
        <v>0.40122261075193077</v>
      </c>
      <c r="L2220" s="1">
        <v>15949</v>
      </c>
      <c r="M2220" s="1">
        <v>0.34702016272979963</v>
      </c>
      <c r="N2220" s="1">
        <v>0.32870166570758991</v>
      </c>
      <c r="O2220" s="4">
        <v>4</v>
      </c>
      <c r="P2220" s="1">
        <f t="shared" si="34"/>
        <v>1</v>
      </c>
    </row>
    <row r="2221" spans="1:16" x14ac:dyDescent="0.25">
      <c r="A2221" s="1" t="s">
        <v>1433</v>
      </c>
      <c r="B2221" s="1" t="s">
        <v>628</v>
      </c>
      <c r="C2221" s="1" t="s">
        <v>629</v>
      </c>
      <c r="D2221" s="1" t="s">
        <v>1420</v>
      </c>
      <c r="E2221" s="1" t="s">
        <v>617</v>
      </c>
      <c r="F2221" s="1" t="s">
        <v>80</v>
      </c>
      <c r="G2221" s="1" t="s">
        <v>1415</v>
      </c>
      <c r="H2221" s="2">
        <v>43221</v>
      </c>
      <c r="I2221" s="3">
        <v>40629</v>
      </c>
      <c r="J2221" s="1">
        <v>2011</v>
      </c>
      <c r="K2221" s="1">
        <v>0.33537094216807145</v>
      </c>
      <c r="L2221" s="1">
        <v>16075</v>
      </c>
      <c r="M2221" s="1">
        <v>0.34702016272979963</v>
      </c>
      <c r="N2221" s="1">
        <v>0.32870166570758991</v>
      </c>
      <c r="O2221" s="4">
        <v>4</v>
      </c>
      <c r="P2221" s="1">
        <f t="shared" si="34"/>
        <v>1</v>
      </c>
    </row>
    <row r="2222" spans="1:16" x14ac:dyDescent="0.25">
      <c r="A2222" s="1" t="s">
        <v>1433</v>
      </c>
      <c r="B2222" s="1" t="s">
        <v>630</v>
      </c>
      <c r="C2222" s="1" t="s">
        <v>631</v>
      </c>
      <c r="D2222" s="1" t="s">
        <v>1420</v>
      </c>
      <c r="E2222" s="1" t="s">
        <v>617</v>
      </c>
      <c r="F2222" s="1" t="s">
        <v>80</v>
      </c>
      <c r="G2222" s="1" t="s">
        <v>1415</v>
      </c>
      <c r="H2222" s="2">
        <v>43221</v>
      </c>
      <c r="I2222" s="3">
        <v>40629</v>
      </c>
      <c r="J2222" s="1">
        <v>2011</v>
      </c>
      <c r="K2222" s="1">
        <v>0.224000924000924</v>
      </c>
      <c r="L2222" s="1">
        <v>9697</v>
      </c>
      <c r="M2222" s="1">
        <v>0.34702016272979963</v>
      </c>
      <c r="N2222" s="1">
        <v>0.32870166570758991</v>
      </c>
      <c r="O2222" s="4">
        <v>4</v>
      </c>
      <c r="P2222" s="1">
        <f t="shared" si="34"/>
        <v>1</v>
      </c>
    </row>
    <row r="2223" spans="1:16" x14ac:dyDescent="0.25">
      <c r="A2223" s="1" t="s">
        <v>1433</v>
      </c>
      <c r="B2223" s="1" t="s">
        <v>632</v>
      </c>
      <c r="C2223" s="1" t="s">
        <v>633</v>
      </c>
      <c r="D2223" s="1" t="s">
        <v>1420</v>
      </c>
      <c r="E2223" s="1" t="s">
        <v>617</v>
      </c>
      <c r="F2223" s="1" t="s">
        <v>80</v>
      </c>
      <c r="G2223" s="1" t="s">
        <v>1415</v>
      </c>
      <c r="H2223" s="2">
        <v>43221</v>
      </c>
      <c r="I2223" s="3">
        <v>40629</v>
      </c>
      <c r="J2223" s="1">
        <v>2011</v>
      </c>
      <c r="K2223" s="1">
        <v>0.39544456641053788</v>
      </c>
      <c r="L2223" s="1">
        <v>14410</v>
      </c>
      <c r="M2223" s="1">
        <v>0.34702016272979963</v>
      </c>
      <c r="N2223" s="1">
        <v>0.32870166570758991</v>
      </c>
      <c r="O2223" s="4">
        <v>4</v>
      </c>
      <c r="P2223" s="1">
        <f t="shared" si="34"/>
        <v>1</v>
      </c>
    </row>
    <row r="2224" spans="1:16" x14ac:dyDescent="0.25">
      <c r="A2224" s="1" t="s">
        <v>1433</v>
      </c>
      <c r="B2224" s="1" t="s">
        <v>634</v>
      </c>
      <c r="C2224" s="1" t="s">
        <v>635</v>
      </c>
      <c r="D2224" s="1" t="s">
        <v>1420</v>
      </c>
      <c r="E2224" s="1" t="s">
        <v>617</v>
      </c>
      <c r="F2224" s="1" t="s">
        <v>80</v>
      </c>
      <c r="G2224" s="1" t="s">
        <v>1415</v>
      </c>
      <c r="H2224" s="2">
        <v>43221</v>
      </c>
      <c r="I2224" s="3">
        <v>40629</v>
      </c>
      <c r="J2224" s="1">
        <v>2011</v>
      </c>
      <c r="K2224" s="1">
        <v>0.34793814432989689</v>
      </c>
      <c r="L2224" s="1">
        <v>14175</v>
      </c>
      <c r="M2224" s="1">
        <v>0.34702016272979963</v>
      </c>
      <c r="N2224" s="1">
        <v>0.32870166570758991</v>
      </c>
      <c r="O2224" s="4">
        <v>4</v>
      </c>
      <c r="P2224" s="1">
        <f t="shared" si="34"/>
        <v>1</v>
      </c>
    </row>
    <row r="2225" spans="1:16" x14ac:dyDescent="0.25">
      <c r="A2225" s="1" t="s">
        <v>1433</v>
      </c>
      <c r="B2225" s="1" t="s">
        <v>636</v>
      </c>
      <c r="C2225" s="1" t="s">
        <v>637</v>
      </c>
      <c r="D2225" s="1" t="s">
        <v>1420</v>
      </c>
      <c r="E2225" s="1" t="s">
        <v>617</v>
      </c>
      <c r="F2225" s="1" t="s">
        <v>80</v>
      </c>
      <c r="G2225" s="1" t="s">
        <v>1415</v>
      </c>
      <c r="H2225" s="2">
        <v>43221</v>
      </c>
      <c r="I2225" s="3">
        <v>40629</v>
      </c>
      <c r="J2225" s="1">
        <v>2011</v>
      </c>
      <c r="K2225" s="1">
        <v>0.38741144784193016</v>
      </c>
      <c r="L2225" s="1">
        <v>17117</v>
      </c>
      <c r="M2225" s="1">
        <v>0.34702016272979963</v>
      </c>
      <c r="N2225" s="1">
        <v>0.32870166570758991</v>
      </c>
      <c r="O2225" s="4">
        <v>4</v>
      </c>
      <c r="P2225" s="1">
        <f t="shared" si="34"/>
        <v>1</v>
      </c>
    </row>
    <row r="2226" spans="1:16" x14ac:dyDescent="0.25">
      <c r="A2226" s="1" t="s">
        <v>1433</v>
      </c>
      <c r="B2226" s="1" t="s">
        <v>638</v>
      </c>
      <c r="C2226" s="1" t="s">
        <v>639</v>
      </c>
      <c r="D2226" s="1" t="s">
        <v>1420</v>
      </c>
      <c r="E2226" s="1" t="s">
        <v>617</v>
      </c>
      <c r="F2226" s="1" t="s">
        <v>80</v>
      </c>
      <c r="G2226" s="1" t="s">
        <v>1415</v>
      </c>
      <c r="H2226" s="2">
        <v>43221</v>
      </c>
      <c r="I2226" s="3">
        <v>40629</v>
      </c>
      <c r="J2226" s="1">
        <v>2011</v>
      </c>
      <c r="K2226" s="1">
        <v>0.26140203775694287</v>
      </c>
      <c r="L2226" s="1">
        <v>10288</v>
      </c>
      <c r="M2226" s="1">
        <v>0.34702016272979963</v>
      </c>
      <c r="N2226" s="1">
        <v>0.32870166570758991</v>
      </c>
      <c r="O2226" s="4">
        <v>4</v>
      </c>
      <c r="P2226" s="1">
        <f t="shared" si="34"/>
        <v>1</v>
      </c>
    </row>
    <row r="2227" spans="1:16" x14ac:dyDescent="0.25">
      <c r="A2227" s="1" t="s">
        <v>1433</v>
      </c>
      <c r="B2227" s="1" t="s">
        <v>640</v>
      </c>
      <c r="C2227" s="1" t="s">
        <v>641</v>
      </c>
      <c r="D2227" s="1" t="s">
        <v>1420</v>
      </c>
      <c r="E2227" s="1" t="s">
        <v>617</v>
      </c>
      <c r="F2227" s="1" t="s">
        <v>80</v>
      </c>
      <c r="G2227" s="1" t="s">
        <v>1415</v>
      </c>
      <c r="H2227" s="2">
        <v>43221</v>
      </c>
      <c r="I2227" s="3">
        <v>40629</v>
      </c>
      <c r="J2227" s="1">
        <v>2011</v>
      </c>
      <c r="K2227" s="1">
        <v>0.32880476598738156</v>
      </c>
      <c r="L2227" s="1">
        <v>14957</v>
      </c>
      <c r="M2227" s="1">
        <v>0.34702016272979963</v>
      </c>
      <c r="N2227" s="1">
        <v>0.32870166570758991</v>
      </c>
      <c r="O2227" s="4">
        <v>4</v>
      </c>
      <c r="P2227" s="1">
        <f t="shared" si="34"/>
        <v>1</v>
      </c>
    </row>
    <row r="2228" spans="1:16" x14ac:dyDescent="0.25">
      <c r="A2228" s="1" t="s">
        <v>1433</v>
      </c>
      <c r="B2228" s="1" t="s">
        <v>642</v>
      </c>
      <c r="C2228" s="1" t="s">
        <v>643</v>
      </c>
      <c r="D2228" s="1" t="s">
        <v>1420</v>
      </c>
      <c r="E2228" s="1" t="s">
        <v>617</v>
      </c>
      <c r="F2228" s="1" t="s">
        <v>80</v>
      </c>
      <c r="G2228" s="1" t="s">
        <v>1415</v>
      </c>
      <c r="H2228" s="2">
        <v>43221</v>
      </c>
      <c r="I2228" s="3">
        <v>40629</v>
      </c>
      <c r="J2228" s="1">
        <v>2011</v>
      </c>
      <c r="K2228" s="1">
        <v>0.3736761339337375</v>
      </c>
      <c r="L2228" s="1">
        <v>14854</v>
      </c>
      <c r="M2228" s="1">
        <v>0.34702016272979963</v>
      </c>
      <c r="N2228" s="1">
        <v>0.32870166570758991</v>
      </c>
      <c r="O2228" s="4">
        <v>4</v>
      </c>
      <c r="P2228" s="1">
        <f t="shared" si="34"/>
        <v>1</v>
      </c>
    </row>
    <row r="2229" spans="1:16" x14ac:dyDescent="0.25">
      <c r="A2229" s="1" t="s">
        <v>1433</v>
      </c>
      <c r="B2229" s="1" t="s">
        <v>644</v>
      </c>
      <c r="C2229" s="1" t="s">
        <v>645</v>
      </c>
      <c r="D2229" s="1" t="s">
        <v>1420</v>
      </c>
      <c r="E2229" s="1" t="s">
        <v>617</v>
      </c>
      <c r="F2229" s="1" t="s">
        <v>80</v>
      </c>
      <c r="G2229" s="1" t="s">
        <v>1415</v>
      </c>
      <c r="H2229" s="2">
        <v>43221</v>
      </c>
      <c r="I2229" s="3">
        <v>40629</v>
      </c>
      <c r="J2229" s="1">
        <v>2011</v>
      </c>
      <c r="K2229" s="1">
        <v>0.2863423560445828</v>
      </c>
      <c r="L2229" s="1">
        <v>12049</v>
      </c>
      <c r="M2229" s="1">
        <v>0.34702016272979963</v>
      </c>
      <c r="N2229" s="1">
        <v>0.32870166570758991</v>
      </c>
      <c r="O2229" s="4">
        <v>4</v>
      </c>
      <c r="P2229" s="1">
        <f t="shared" si="34"/>
        <v>1</v>
      </c>
    </row>
    <row r="2230" spans="1:16" x14ac:dyDescent="0.25">
      <c r="A2230" s="1" t="s">
        <v>1433</v>
      </c>
      <c r="B2230" s="1" t="s">
        <v>646</v>
      </c>
      <c r="C2230" s="1" t="s">
        <v>647</v>
      </c>
      <c r="D2230" s="1" t="s">
        <v>1420</v>
      </c>
      <c r="E2230" s="1" t="s">
        <v>617</v>
      </c>
      <c r="F2230" s="1" t="s">
        <v>80</v>
      </c>
      <c r="G2230" s="1" t="s">
        <v>1415</v>
      </c>
      <c r="H2230" s="2">
        <v>43221</v>
      </c>
      <c r="I2230" s="3">
        <v>40629</v>
      </c>
      <c r="J2230" s="1">
        <v>2011</v>
      </c>
      <c r="K2230" s="1">
        <v>0.35498225217346574</v>
      </c>
      <c r="L2230" s="1">
        <v>13801</v>
      </c>
      <c r="M2230" s="1">
        <v>0.34702016272979963</v>
      </c>
      <c r="N2230" s="1">
        <v>0.32870166570758991</v>
      </c>
      <c r="O2230" s="4">
        <v>4</v>
      </c>
      <c r="P2230" s="1">
        <f t="shared" si="34"/>
        <v>1</v>
      </c>
    </row>
    <row r="2231" spans="1:16" x14ac:dyDescent="0.25">
      <c r="A2231" s="1" t="s">
        <v>1433</v>
      </c>
      <c r="B2231" s="1" t="s">
        <v>648</v>
      </c>
      <c r="C2231" s="1" t="s">
        <v>649</v>
      </c>
      <c r="D2231" s="1" t="s">
        <v>1420</v>
      </c>
      <c r="E2231" s="1" t="s">
        <v>617</v>
      </c>
      <c r="F2231" s="1" t="s">
        <v>80</v>
      </c>
      <c r="G2231" s="1" t="s">
        <v>1415</v>
      </c>
      <c r="H2231" s="2">
        <v>43221</v>
      </c>
      <c r="I2231" s="3">
        <v>40629</v>
      </c>
      <c r="J2231" s="1">
        <v>2011</v>
      </c>
      <c r="K2231" s="1">
        <v>0.34691040704993703</v>
      </c>
      <c r="L2231" s="1">
        <v>13227</v>
      </c>
      <c r="M2231" s="1">
        <v>0.34702016272979963</v>
      </c>
      <c r="N2231" s="1">
        <v>0.32870166570758991</v>
      </c>
      <c r="O2231" s="4">
        <v>4</v>
      </c>
      <c r="P2231" s="1">
        <f t="shared" si="34"/>
        <v>1</v>
      </c>
    </row>
    <row r="2232" spans="1:16" x14ac:dyDescent="0.25">
      <c r="A2232" s="1" t="s">
        <v>1433</v>
      </c>
      <c r="B2232" s="1" t="s">
        <v>650</v>
      </c>
      <c r="C2232" s="1" t="s">
        <v>651</v>
      </c>
      <c r="D2232" s="1" t="s">
        <v>1420</v>
      </c>
      <c r="E2232" s="1" t="s">
        <v>617</v>
      </c>
      <c r="F2232" s="1" t="s">
        <v>80</v>
      </c>
      <c r="G2232" s="1" t="s">
        <v>1415</v>
      </c>
      <c r="H2232" s="2">
        <v>43221</v>
      </c>
      <c r="I2232" s="3">
        <v>40629</v>
      </c>
      <c r="J2232" s="1">
        <v>2011</v>
      </c>
      <c r="K2232" s="1">
        <v>0.3486410268877328</v>
      </c>
      <c r="L2232" s="1">
        <v>14341</v>
      </c>
      <c r="M2232" s="1">
        <v>0.34702016272979963</v>
      </c>
      <c r="N2232" s="1">
        <v>0.32870166570758991</v>
      </c>
      <c r="O2232" s="4">
        <v>4</v>
      </c>
      <c r="P2232" s="1">
        <f t="shared" si="34"/>
        <v>1</v>
      </c>
    </row>
    <row r="2233" spans="1:16" x14ac:dyDescent="0.25">
      <c r="A2233" s="1" t="s">
        <v>1433</v>
      </c>
      <c r="B2233" s="1" t="s">
        <v>652</v>
      </c>
      <c r="C2233" s="1" t="s">
        <v>653</v>
      </c>
      <c r="D2233" s="1" t="s">
        <v>1420</v>
      </c>
      <c r="E2233" s="1" t="s">
        <v>617</v>
      </c>
      <c r="F2233" s="1" t="s">
        <v>80</v>
      </c>
      <c r="G2233" s="1" t="s">
        <v>1415</v>
      </c>
      <c r="H2233" s="2">
        <v>43221</v>
      </c>
      <c r="I2233" s="3">
        <v>40629</v>
      </c>
      <c r="J2233" s="1">
        <v>2011</v>
      </c>
      <c r="K2233" s="1">
        <v>0.40078754412962797</v>
      </c>
      <c r="L2233" s="1">
        <v>17710</v>
      </c>
      <c r="M2233" s="1">
        <v>0.34702016272979963</v>
      </c>
      <c r="N2233" s="1">
        <v>0.32870166570758991</v>
      </c>
      <c r="O2233" s="4">
        <v>4</v>
      </c>
      <c r="P2233" s="1">
        <f t="shared" si="34"/>
        <v>1</v>
      </c>
    </row>
    <row r="2234" spans="1:16" x14ac:dyDescent="0.25">
      <c r="A2234" s="1" t="s">
        <v>1433</v>
      </c>
      <c r="B2234" s="1" t="s">
        <v>654</v>
      </c>
      <c r="C2234" s="1" t="s">
        <v>655</v>
      </c>
      <c r="D2234" s="1" t="s">
        <v>1420</v>
      </c>
      <c r="E2234" s="1" t="s">
        <v>617</v>
      </c>
      <c r="F2234" s="1" t="s">
        <v>80</v>
      </c>
      <c r="G2234" s="1" t="s">
        <v>1415</v>
      </c>
      <c r="H2234" s="2">
        <v>43221</v>
      </c>
      <c r="I2234" s="3">
        <v>40629</v>
      </c>
      <c r="J2234" s="1">
        <v>2011</v>
      </c>
      <c r="K2234" s="1">
        <v>0.36221026698174869</v>
      </c>
      <c r="L2234" s="1">
        <v>14408</v>
      </c>
      <c r="M2234" s="1">
        <v>0.34702016272979963</v>
      </c>
      <c r="N2234" s="1">
        <v>0.32870166570758991</v>
      </c>
      <c r="O2234" s="4">
        <v>4</v>
      </c>
      <c r="P2234" s="1">
        <f t="shared" si="34"/>
        <v>1</v>
      </c>
    </row>
    <row r="2235" spans="1:16" x14ac:dyDescent="0.25">
      <c r="A2235" s="1" t="s">
        <v>1433</v>
      </c>
      <c r="B2235" s="1" t="s">
        <v>656</v>
      </c>
      <c r="C2235" s="1" t="s">
        <v>657</v>
      </c>
      <c r="D2235" s="1" t="s">
        <v>1420</v>
      </c>
      <c r="E2235" s="1" t="s">
        <v>617</v>
      </c>
      <c r="F2235" s="1" t="s">
        <v>80</v>
      </c>
      <c r="G2235" s="1" t="s">
        <v>1415</v>
      </c>
      <c r="H2235" s="2">
        <v>43221</v>
      </c>
      <c r="I2235" s="3">
        <v>40629</v>
      </c>
      <c r="J2235" s="1">
        <v>2011</v>
      </c>
      <c r="K2235" s="1">
        <v>0.3792509049718043</v>
      </c>
      <c r="L2235" s="1">
        <v>15401</v>
      </c>
      <c r="M2235" s="1">
        <v>0.34702016272979963</v>
      </c>
      <c r="N2235" s="1">
        <v>0.32870166570758991</v>
      </c>
      <c r="O2235" s="4">
        <v>4</v>
      </c>
      <c r="P2235" s="1">
        <f t="shared" si="34"/>
        <v>1</v>
      </c>
    </row>
    <row r="2236" spans="1:16" x14ac:dyDescent="0.25">
      <c r="A2236" s="1" t="s">
        <v>1433</v>
      </c>
      <c r="B2236" s="1" t="s">
        <v>658</v>
      </c>
      <c r="C2236" s="1" t="s">
        <v>659</v>
      </c>
      <c r="D2236" s="1" t="s">
        <v>1420</v>
      </c>
      <c r="E2236" s="1" t="s">
        <v>617</v>
      </c>
      <c r="F2236" s="1" t="s">
        <v>80</v>
      </c>
      <c r="G2236" s="1" t="s">
        <v>1415</v>
      </c>
      <c r="H2236" s="2">
        <v>43221</v>
      </c>
      <c r="I2236" s="3">
        <v>40629</v>
      </c>
      <c r="J2236" s="1">
        <v>2011</v>
      </c>
      <c r="K2236" s="1">
        <v>0.38103872555368473</v>
      </c>
      <c r="L2236" s="1">
        <v>17652</v>
      </c>
      <c r="M2236" s="1">
        <v>0.34702016272979963</v>
      </c>
      <c r="N2236" s="1">
        <v>0.32870166570758991</v>
      </c>
      <c r="O2236" s="4">
        <v>4</v>
      </c>
      <c r="P2236" s="1">
        <f t="shared" si="34"/>
        <v>1</v>
      </c>
    </row>
    <row r="2237" spans="1:16" x14ac:dyDescent="0.25">
      <c r="A2237" s="1" t="s">
        <v>1433</v>
      </c>
      <c r="B2237" s="1" t="s">
        <v>660</v>
      </c>
      <c r="C2237" s="1" t="s">
        <v>661</v>
      </c>
      <c r="D2237" s="1" t="s">
        <v>1420</v>
      </c>
      <c r="E2237" s="1" t="s">
        <v>617</v>
      </c>
      <c r="F2237" s="1" t="s">
        <v>80</v>
      </c>
      <c r="G2237" s="1" t="s">
        <v>1415</v>
      </c>
      <c r="H2237" s="2">
        <v>43221</v>
      </c>
      <c r="I2237" s="3">
        <v>40629</v>
      </c>
      <c r="J2237" s="1">
        <v>2011</v>
      </c>
      <c r="K2237" s="1">
        <v>0.30339122892381898</v>
      </c>
      <c r="L2237" s="1">
        <v>14341</v>
      </c>
      <c r="M2237" s="1">
        <v>0.34702016272979963</v>
      </c>
      <c r="N2237" s="1">
        <v>0.32870166570758991</v>
      </c>
      <c r="O2237" s="4">
        <v>4</v>
      </c>
      <c r="P2237" s="1">
        <f t="shared" si="34"/>
        <v>1</v>
      </c>
    </row>
    <row r="2238" spans="1:16" x14ac:dyDescent="0.25">
      <c r="A2238" s="1" t="s">
        <v>1433</v>
      </c>
      <c r="B2238" s="1" t="s">
        <v>662</v>
      </c>
      <c r="C2238" s="1" t="s">
        <v>663</v>
      </c>
      <c r="D2238" s="1" t="s">
        <v>1420</v>
      </c>
      <c r="E2238" s="1" t="s">
        <v>617</v>
      </c>
      <c r="F2238" s="1" t="s">
        <v>80</v>
      </c>
      <c r="G2238" s="1" t="s">
        <v>1415</v>
      </c>
      <c r="H2238" s="2">
        <v>43221</v>
      </c>
      <c r="I2238" s="3">
        <v>40629</v>
      </c>
      <c r="J2238" s="1">
        <v>2011</v>
      </c>
      <c r="K2238" s="1">
        <v>0.38607963204122914</v>
      </c>
      <c r="L2238" s="1">
        <v>13934</v>
      </c>
      <c r="M2238" s="1">
        <v>0.34702016272979963</v>
      </c>
      <c r="N2238" s="1">
        <v>0.32870166570758991</v>
      </c>
      <c r="O2238" s="4">
        <v>4</v>
      </c>
      <c r="P2238" s="1">
        <f t="shared" si="34"/>
        <v>1</v>
      </c>
    </row>
    <row r="2239" spans="1:16" x14ac:dyDescent="0.25">
      <c r="A2239" s="1" t="s">
        <v>1433</v>
      </c>
      <c r="B2239" s="1" t="s">
        <v>664</v>
      </c>
      <c r="C2239" s="1" t="s">
        <v>665</v>
      </c>
      <c r="D2239" s="1" t="s">
        <v>1420</v>
      </c>
      <c r="E2239" s="1" t="s">
        <v>617</v>
      </c>
      <c r="F2239" s="1" t="s">
        <v>80</v>
      </c>
      <c r="G2239" s="1" t="s">
        <v>1415</v>
      </c>
      <c r="H2239" s="2">
        <v>43221</v>
      </c>
      <c r="I2239" s="3">
        <v>40629</v>
      </c>
      <c r="J2239" s="1">
        <v>2011</v>
      </c>
      <c r="K2239" s="1">
        <v>0.32129715939753717</v>
      </c>
      <c r="L2239" s="1">
        <v>13098</v>
      </c>
      <c r="M2239" s="1">
        <v>0.34702016272979963</v>
      </c>
      <c r="N2239" s="1">
        <v>0.32870166570758991</v>
      </c>
      <c r="O2239" s="4">
        <v>4</v>
      </c>
      <c r="P2239" s="1">
        <f t="shared" si="34"/>
        <v>1</v>
      </c>
    </row>
    <row r="2240" spans="1:16" x14ac:dyDescent="0.25">
      <c r="A2240" s="1" t="s">
        <v>1433</v>
      </c>
      <c r="B2240" s="1" t="s">
        <v>666</v>
      </c>
      <c r="C2240" s="1" t="s">
        <v>667</v>
      </c>
      <c r="D2240" s="1" t="s">
        <v>1420</v>
      </c>
      <c r="E2240" s="1" t="s">
        <v>617</v>
      </c>
      <c r="F2240" s="1" t="s">
        <v>80</v>
      </c>
      <c r="G2240" s="1" t="s">
        <v>1415</v>
      </c>
      <c r="H2240" s="2">
        <v>43221</v>
      </c>
      <c r="I2240" s="3">
        <v>40629</v>
      </c>
      <c r="J2240" s="1">
        <v>2011</v>
      </c>
      <c r="K2240" s="1">
        <v>0.40166144627536432</v>
      </c>
      <c r="L2240" s="1">
        <v>14747</v>
      </c>
      <c r="M2240" s="1">
        <v>0.34702016272979963</v>
      </c>
      <c r="N2240" s="1">
        <v>0.32870166570758991</v>
      </c>
      <c r="O2240" s="4">
        <v>4</v>
      </c>
      <c r="P2240" s="1">
        <f t="shared" si="34"/>
        <v>1</v>
      </c>
    </row>
    <row r="2241" spans="1:16" x14ac:dyDescent="0.25">
      <c r="A2241" s="1" t="s">
        <v>1433</v>
      </c>
      <c r="B2241" s="1" t="s">
        <v>668</v>
      </c>
      <c r="C2241" s="1" t="s">
        <v>669</v>
      </c>
      <c r="D2241" s="1" t="s">
        <v>1420</v>
      </c>
      <c r="E2241" s="1" t="s">
        <v>617</v>
      </c>
      <c r="F2241" s="1" t="s">
        <v>80</v>
      </c>
      <c r="G2241" s="1" t="s">
        <v>1415</v>
      </c>
      <c r="H2241" s="2">
        <v>43221</v>
      </c>
      <c r="I2241" s="3">
        <v>40629</v>
      </c>
      <c r="J2241" s="1">
        <v>2011</v>
      </c>
      <c r="K2241" s="1">
        <v>0.40845351067274405</v>
      </c>
      <c r="L2241" s="1">
        <v>16399</v>
      </c>
      <c r="M2241" s="1">
        <v>0.34702016272979963</v>
      </c>
      <c r="N2241" s="1">
        <v>0.32870166570758991</v>
      </c>
      <c r="O2241" s="4">
        <v>4</v>
      </c>
      <c r="P2241" s="1">
        <f t="shared" si="34"/>
        <v>1</v>
      </c>
    </row>
    <row r="2242" spans="1:16" x14ac:dyDescent="0.25">
      <c r="A2242" s="1" t="s">
        <v>1433</v>
      </c>
      <c r="B2242" s="1" t="s">
        <v>670</v>
      </c>
      <c r="C2242" s="1" t="s">
        <v>671</v>
      </c>
      <c r="D2242" s="1" t="s">
        <v>1420</v>
      </c>
      <c r="E2242" s="1" t="s">
        <v>617</v>
      </c>
      <c r="F2242" s="1" t="s">
        <v>80</v>
      </c>
      <c r="G2242" s="1" t="s">
        <v>1415</v>
      </c>
      <c r="H2242" s="2">
        <v>43221</v>
      </c>
      <c r="I2242" s="3">
        <v>40629</v>
      </c>
      <c r="J2242" s="1">
        <v>2011</v>
      </c>
      <c r="K2242" s="1">
        <v>0.32599076797971827</v>
      </c>
      <c r="L2242" s="1">
        <v>13630</v>
      </c>
      <c r="M2242" s="1">
        <v>0.34702016272979963</v>
      </c>
      <c r="N2242" s="1">
        <v>0.32870166570758991</v>
      </c>
      <c r="O2242" s="4">
        <v>4</v>
      </c>
      <c r="P2242" s="1">
        <f t="shared" si="34"/>
        <v>1</v>
      </c>
    </row>
    <row r="2243" spans="1:16" x14ac:dyDescent="0.25">
      <c r="A2243" s="1" t="s">
        <v>1433</v>
      </c>
      <c r="B2243" s="1" t="s">
        <v>672</v>
      </c>
      <c r="C2243" s="1" t="s">
        <v>673</v>
      </c>
      <c r="D2243" s="1" t="s">
        <v>1420</v>
      </c>
      <c r="E2243" s="1" t="s">
        <v>617</v>
      </c>
      <c r="F2243" s="1" t="s">
        <v>80</v>
      </c>
      <c r="G2243" s="1" t="s">
        <v>1415</v>
      </c>
      <c r="H2243" s="2">
        <v>43221</v>
      </c>
      <c r="I2243" s="3">
        <v>40629</v>
      </c>
      <c r="J2243" s="1">
        <v>2011</v>
      </c>
      <c r="K2243" s="1">
        <v>0.41183025130393552</v>
      </c>
      <c r="L2243" s="1">
        <v>17371</v>
      </c>
      <c r="M2243" s="1">
        <v>0.34702016272979963</v>
      </c>
      <c r="N2243" s="1">
        <v>0.32870166570758991</v>
      </c>
      <c r="O2243" s="4">
        <v>4</v>
      </c>
      <c r="P2243" s="1">
        <f t="shared" ref="P2243:P2306" si="35">IF(A2243="Owned outright",1,IF(A2243="Owned with a mortgage or loan",1,IF(A2243="Shared ownership",4,IF(A2243="Rented from council (local authority)",3,IF(A2243="Other social rented",3,IF(A2243="Private landlord or letting agency",2,IF(A2243="Other private rented",2,IF(A2243="Living rent free",4,0))))))))</f>
        <v>1</v>
      </c>
    </row>
    <row r="2244" spans="1:16" x14ac:dyDescent="0.25">
      <c r="A2244" s="1" t="s">
        <v>1433</v>
      </c>
      <c r="B2244" s="1" t="s">
        <v>674</v>
      </c>
      <c r="C2244" s="1" t="s">
        <v>675</v>
      </c>
      <c r="D2244" s="1" t="s">
        <v>1420</v>
      </c>
      <c r="E2244" s="1" t="s">
        <v>617</v>
      </c>
      <c r="F2244" s="1" t="s">
        <v>80</v>
      </c>
      <c r="G2244" s="1" t="s">
        <v>1415</v>
      </c>
      <c r="H2244" s="2">
        <v>43221</v>
      </c>
      <c r="I2244" s="3">
        <v>40629</v>
      </c>
      <c r="J2244" s="1">
        <v>2011</v>
      </c>
      <c r="K2244" s="1">
        <v>0.34854466798269562</v>
      </c>
      <c r="L2244" s="1">
        <v>16597</v>
      </c>
      <c r="M2244" s="1">
        <v>0.34702016272979963</v>
      </c>
      <c r="N2244" s="1">
        <v>0.32870166570758991</v>
      </c>
      <c r="O2244" s="4">
        <v>4</v>
      </c>
      <c r="P2244" s="1">
        <f t="shared" si="35"/>
        <v>1</v>
      </c>
    </row>
    <row r="2245" spans="1:16" x14ac:dyDescent="0.25">
      <c r="A2245" s="1" t="s">
        <v>1433</v>
      </c>
      <c r="B2245" s="1" t="s">
        <v>676</v>
      </c>
      <c r="C2245" s="1" t="s">
        <v>677</v>
      </c>
      <c r="D2245" s="1" t="s">
        <v>1420</v>
      </c>
      <c r="E2245" s="1" t="s">
        <v>617</v>
      </c>
      <c r="F2245" s="1" t="s">
        <v>80</v>
      </c>
      <c r="G2245" s="1" t="s">
        <v>1415</v>
      </c>
      <c r="H2245" s="2">
        <v>43221</v>
      </c>
      <c r="I2245" s="3">
        <v>40629</v>
      </c>
      <c r="J2245" s="1">
        <v>2011</v>
      </c>
      <c r="K2245" s="1">
        <v>0.35293968253968255</v>
      </c>
      <c r="L2245" s="1">
        <v>13897</v>
      </c>
      <c r="M2245" s="1">
        <v>0.34702016272979963</v>
      </c>
      <c r="N2245" s="1">
        <v>0.32870166570758991</v>
      </c>
      <c r="O2245" s="4">
        <v>4</v>
      </c>
      <c r="P2245" s="1">
        <f t="shared" si="35"/>
        <v>1</v>
      </c>
    </row>
    <row r="2246" spans="1:16" x14ac:dyDescent="0.25">
      <c r="A2246" s="1" t="s">
        <v>1433</v>
      </c>
      <c r="B2246" s="1" t="s">
        <v>678</v>
      </c>
      <c r="C2246" s="1" t="s">
        <v>679</v>
      </c>
      <c r="D2246" s="1" t="s">
        <v>1420</v>
      </c>
      <c r="E2246" s="1" t="s">
        <v>617</v>
      </c>
      <c r="F2246" s="1" t="s">
        <v>80</v>
      </c>
      <c r="G2246" s="1" t="s">
        <v>1415</v>
      </c>
      <c r="H2246" s="2">
        <v>43221</v>
      </c>
      <c r="I2246" s="3">
        <v>40629</v>
      </c>
      <c r="J2246" s="1">
        <v>2011</v>
      </c>
      <c r="K2246" s="1">
        <v>0.23951566803512966</v>
      </c>
      <c r="L2246" s="1">
        <v>9218</v>
      </c>
      <c r="M2246" s="1">
        <v>0.34702016272979963</v>
      </c>
      <c r="N2246" s="1">
        <v>0.32870166570758991</v>
      </c>
      <c r="O2246" s="4">
        <v>4</v>
      </c>
      <c r="P2246" s="1">
        <f t="shared" si="35"/>
        <v>1</v>
      </c>
    </row>
    <row r="2247" spans="1:16" x14ac:dyDescent="0.25">
      <c r="A2247" s="1" t="s">
        <v>1433</v>
      </c>
      <c r="B2247" s="1" t="s">
        <v>680</v>
      </c>
      <c r="C2247" s="1" t="s">
        <v>681</v>
      </c>
      <c r="D2247" s="1" t="s">
        <v>1420</v>
      </c>
      <c r="E2247" s="1" t="s">
        <v>617</v>
      </c>
      <c r="F2247" s="1" t="s">
        <v>80</v>
      </c>
      <c r="G2247" s="1" t="s">
        <v>1415</v>
      </c>
      <c r="H2247" s="2">
        <v>43221</v>
      </c>
      <c r="I2247" s="3">
        <v>40629</v>
      </c>
      <c r="J2247" s="1">
        <v>2011</v>
      </c>
      <c r="K2247" s="1">
        <v>0.38934474270308289</v>
      </c>
      <c r="L2247" s="1">
        <v>19929</v>
      </c>
      <c r="M2247" s="1">
        <v>0.34702016272979963</v>
      </c>
      <c r="N2247" s="1">
        <v>0.32870166570758991</v>
      </c>
      <c r="O2247" s="4">
        <v>4</v>
      </c>
      <c r="P2247" s="1">
        <f t="shared" si="35"/>
        <v>1</v>
      </c>
    </row>
    <row r="2248" spans="1:16" x14ac:dyDescent="0.25">
      <c r="A2248" s="1" t="s">
        <v>1433</v>
      </c>
      <c r="B2248" s="1" t="s">
        <v>682</v>
      </c>
      <c r="C2248" s="1" t="s">
        <v>683</v>
      </c>
      <c r="D2248" s="1" t="s">
        <v>1420</v>
      </c>
      <c r="E2248" s="1" t="s">
        <v>617</v>
      </c>
      <c r="F2248" s="1" t="s">
        <v>80</v>
      </c>
      <c r="G2248" s="1" t="s">
        <v>1415</v>
      </c>
      <c r="H2248" s="2">
        <v>43221</v>
      </c>
      <c r="I2248" s="3">
        <v>40629</v>
      </c>
      <c r="J2248" s="1">
        <v>2011</v>
      </c>
      <c r="K2248" s="1">
        <v>0.28644018583042974</v>
      </c>
      <c r="L2248" s="1">
        <v>11838</v>
      </c>
      <c r="M2248" s="1">
        <v>0.34702016272979963</v>
      </c>
      <c r="N2248" s="1">
        <v>0.32870166570758991</v>
      </c>
      <c r="O2248" s="4">
        <v>4</v>
      </c>
      <c r="P2248" s="1">
        <f t="shared" si="35"/>
        <v>1</v>
      </c>
    </row>
    <row r="2249" spans="1:16" x14ac:dyDescent="0.25">
      <c r="A2249" s="1" t="s">
        <v>1433</v>
      </c>
      <c r="B2249" s="1" t="s">
        <v>684</v>
      </c>
      <c r="C2249" s="1" t="s">
        <v>685</v>
      </c>
      <c r="D2249" s="1" t="s">
        <v>1420</v>
      </c>
      <c r="E2249" s="1" t="s">
        <v>617</v>
      </c>
      <c r="F2249" s="1" t="s">
        <v>80</v>
      </c>
      <c r="G2249" s="1" t="s">
        <v>1415</v>
      </c>
      <c r="H2249" s="2">
        <v>43221</v>
      </c>
      <c r="I2249" s="3">
        <v>40629</v>
      </c>
      <c r="J2249" s="1">
        <v>2011</v>
      </c>
      <c r="K2249" s="1">
        <v>0.31883573960848788</v>
      </c>
      <c r="L2249" s="1">
        <v>12411</v>
      </c>
      <c r="M2249" s="1">
        <v>0.34702016272979963</v>
      </c>
      <c r="N2249" s="1">
        <v>0.32870166570758991</v>
      </c>
      <c r="O2249" s="4">
        <v>4</v>
      </c>
      <c r="P2249" s="1">
        <f t="shared" si="35"/>
        <v>1</v>
      </c>
    </row>
    <row r="2250" spans="1:16" x14ac:dyDescent="0.25">
      <c r="A2250" s="1" t="s">
        <v>1433</v>
      </c>
      <c r="B2250" s="1" t="s">
        <v>686</v>
      </c>
      <c r="C2250" s="1" t="s">
        <v>687</v>
      </c>
      <c r="D2250" s="1" t="s">
        <v>1420</v>
      </c>
      <c r="E2250" s="1" t="s">
        <v>617</v>
      </c>
      <c r="F2250" s="1" t="s">
        <v>80</v>
      </c>
      <c r="G2250" s="1" t="s">
        <v>1415</v>
      </c>
      <c r="H2250" s="2">
        <v>43221</v>
      </c>
      <c r="I2250" s="3">
        <v>40629</v>
      </c>
      <c r="J2250" s="1">
        <v>2011</v>
      </c>
      <c r="K2250" s="1">
        <v>0.2202269073122127</v>
      </c>
      <c r="L2250" s="1">
        <v>9725</v>
      </c>
      <c r="M2250" s="1">
        <v>0.34702016272979963</v>
      </c>
      <c r="N2250" s="1">
        <v>0.32870166570758991</v>
      </c>
      <c r="O2250" s="4">
        <v>4</v>
      </c>
      <c r="P2250" s="1">
        <f t="shared" si="35"/>
        <v>1</v>
      </c>
    </row>
    <row r="2251" spans="1:16" x14ac:dyDescent="0.25">
      <c r="A2251" s="1" t="s">
        <v>1433</v>
      </c>
      <c r="B2251" s="1" t="s">
        <v>688</v>
      </c>
      <c r="C2251" s="1" t="s">
        <v>689</v>
      </c>
      <c r="D2251" s="1" t="s">
        <v>1420</v>
      </c>
      <c r="E2251" s="1" t="s">
        <v>617</v>
      </c>
      <c r="F2251" s="1" t="s">
        <v>80</v>
      </c>
      <c r="G2251" s="1" t="s">
        <v>1415</v>
      </c>
      <c r="H2251" s="2">
        <v>43221</v>
      </c>
      <c r="I2251" s="3">
        <v>40629</v>
      </c>
      <c r="J2251" s="1">
        <v>2011</v>
      </c>
      <c r="K2251" s="1">
        <v>0.31386877235843297</v>
      </c>
      <c r="L2251" s="1">
        <v>14389</v>
      </c>
      <c r="M2251" s="1">
        <v>0.34702016272979963</v>
      </c>
      <c r="N2251" s="1">
        <v>0.32870166570758991</v>
      </c>
      <c r="O2251" s="4">
        <v>4</v>
      </c>
      <c r="P2251" s="1">
        <f t="shared" si="35"/>
        <v>1</v>
      </c>
    </row>
    <row r="2252" spans="1:16" x14ac:dyDescent="0.25">
      <c r="A2252" s="1" t="s">
        <v>1433</v>
      </c>
      <c r="B2252" s="1" t="s">
        <v>690</v>
      </c>
      <c r="C2252" s="1" t="s">
        <v>691</v>
      </c>
      <c r="D2252" s="1" t="s">
        <v>1420</v>
      </c>
      <c r="E2252" s="1" t="s">
        <v>617</v>
      </c>
      <c r="F2252" s="1" t="s">
        <v>80</v>
      </c>
      <c r="G2252" s="1" t="s">
        <v>1415</v>
      </c>
      <c r="H2252" s="2">
        <v>43221</v>
      </c>
      <c r="I2252" s="3">
        <v>40629</v>
      </c>
      <c r="J2252" s="1">
        <v>2011</v>
      </c>
      <c r="K2252" s="1">
        <v>0.43146759574844101</v>
      </c>
      <c r="L2252" s="1">
        <v>17090</v>
      </c>
      <c r="M2252" s="1">
        <v>0.34702016272979963</v>
      </c>
      <c r="N2252" s="1">
        <v>0.32870166570758991</v>
      </c>
      <c r="O2252" s="4">
        <v>4</v>
      </c>
      <c r="P2252" s="1">
        <f t="shared" si="35"/>
        <v>1</v>
      </c>
    </row>
    <row r="2253" spans="1:16" x14ac:dyDescent="0.25">
      <c r="A2253" s="1" t="s">
        <v>1433</v>
      </c>
      <c r="B2253" s="1" t="s">
        <v>692</v>
      </c>
      <c r="C2253" s="1" t="s">
        <v>693</v>
      </c>
      <c r="D2253" s="1" t="s">
        <v>1420</v>
      </c>
      <c r="E2253" s="1" t="s">
        <v>617</v>
      </c>
      <c r="F2253" s="1" t="s">
        <v>80</v>
      </c>
      <c r="G2253" s="1" t="s">
        <v>1415</v>
      </c>
      <c r="H2253" s="2">
        <v>43221</v>
      </c>
      <c r="I2253" s="3">
        <v>40629</v>
      </c>
      <c r="J2253" s="1">
        <v>2011</v>
      </c>
      <c r="K2253" s="1">
        <v>0.31294737578400056</v>
      </c>
      <c r="L2253" s="1">
        <v>13422</v>
      </c>
      <c r="M2253" s="1">
        <v>0.34702016272979963</v>
      </c>
      <c r="N2253" s="1">
        <v>0.32870166570758991</v>
      </c>
      <c r="O2253" s="4">
        <v>4</v>
      </c>
      <c r="P2253" s="1">
        <f t="shared" si="35"/>
        <v>1</v>
      </c>
    </row>
    <row r="2254" spans="1:16" x14ac:dyDescent="0.25">
      <c r="A2254" s="1" t="s">
        <v>1433</v>
      </c>
      <c r="B2254" s="1" t="s">
        <v>694</v>
      </c>
      <c r="C2254" s="1" t="s">
        <v>695</v>
      </c>
      <c r="D2254" s="1" t="s">
        <v>1420</v>
      </c>
      <c r="E2254" s="1" t="s">
        <v>617</v>
      </c>
      <c r="F2254" s="1" t="s">
        <v>80</v>
      </c>
      <c r="G2254" s="1" t="s">
        <v>1415</v>
      </c>
      <c r="H2254" s="2">
        <v>43221</v>
      </c>
      <c r="I2254" s="3">
        <v>40629</v>
      </c>
      <c r="J2254" s="1">
        <v>2011</v>
      </c>
      <c r="K2254" s="1">
        <v>0.37290982290611802</v>
      </c>
      <c r="L2254" s="1">
        <v>15098</v>
      </c>
      <c r="M2254" s="1">
        <v>0.34702016272979963</v>
      </c>
      <c r="N2254" s="1">
        <v>0.32870166570758991</v>
      </c>
      <c r="O2254" s="4">
        <v>4</v>
      </c>
      <c r="P2254" s="1">
        <f t="shared" si="35"/>
        <v>1</v>
      </c>
    </row>
    <row r="2255" spans="1:16" x14ac:dyDescent="0.25">
      <c r="A2255" s="1" t="s">
        <v>1433</v>
      </c>
      <c r="B2255" s="1" t="s">
        <v>696</v>
      </c>
      <c r="C2255" s="1" t="s">
        <v>697</v>
      </c>
      <c r="D2255" s="1" t="s">
        <v>1420</v>
      </c>
      <c r="E2255" s="1" t="s">
        <v>617</v>
      </c>
      <c r="F2255" s="1" t="s">
        <v>80</v>
      </c>
      <c r="G2255" s="1" t="s">
        <v>1415</v>
      </c>
      <c r="H2255" s="2">
        <v>43221</v>
      </c>
      <c r="I2255" s="3">
        <v>40629</v>
      </c>
      <c r="J2255" s="1">
        <v>2011</v>
      </c>
      <c r="K2255" s="1">
        <v>0.38069433541819653</v>
      </c>
      <c r="L2255" s="1">
        <v>15034</v>
      </c>
      <c r="M2255" s="1">
        <v>0.34702016272979963</v>
      </c>
      <c r="N2255" s="1">
        <v>0.32870166570758991</v>
      </c>
      <c r="O2255" s="4">
        <v>4</v>
      </c>
      <c r="P2255" s="1">
        <f t="shared" si="35"/>
        <v>1</v>
      </c>
    </row>
    <row r="2256" spans="1:16" x14ac:dyDescent="0.25">
      <c r="A2256" s="1" t="s">
        <v>1433</v>
      </c>
      <c r="B2256" s="1" t="s">
        <v>698</v>
      </c>
      <c r="C2256" s="1" t="s">
        <v>699</v>
      </c>
      <c r="D2256" s="1" t="s">
        <v>1420</v>
      </c>
      <c r="E2256" s="1" t="s">
        <v>617</v>
      </c>
      <c r="F2256" s="1" t="s">
        <v>80</v>
      </c>
      <c r="G2256" s="1" t="s">
        <v>1415</v>
      </c>
      <c r="H2256" s="2">
        <v>43221</v>
      </c>
      <c r="I2256" s="3">
        <v>40629</v>
      </c>
      <c r="J2256" s="1">
        <v>2011</v>
      </c>
      <c r="K2256" s="1">
        <v>0.3571947179743159</v>
      </c>
      <c r="L2256" s="1">
        <v>15743</v>
      </c>
      <c r="M2256" s="1">
        <v>0.34702016272979963</v>
      </c>
      <c r="N2256" s="1">
        <v>0.32870166570758991</v>
      </c>
      <c r="O2256" s="4">
        <v>4</v>
      </c>
      <c r="P2256" s="1">
        <f t="shared" si="35"/>
        <v>1</v>
      </c>
    </row>
    <row r="2257" spans="1:16" x14ac:dyDescent="0.25">
      <c r="A2257" s="1" t="s">
        <v>1433</v>
      </c>
      <c r="B2257" s="1" t="s">
        <v>700</v>
      </c>
      <c r="C2257" s="1" t="s">
        <v>701</v>
      </c>
      <c r="D2257" s="1" t="s">
        <v>1420</v>
      </c>
      <c r="E2257" s="1" t="s">
        <v>617</v>
      </c>
      <c r="F2257" s="1" t="s">
        <v>80</v>
      </c>
      <c r="G2257" s="1" t="s">
        <v>1415</v>
      </c>
      <c r="H2257" s="2">
        <v>43221</v>
      </c>
      <c r="I2257" s="3">
        <v>40629</v>
      </c>
      <c r="J2257" s="1">
        <v>2011</v>
      </c>
      <c r="K2257" s="1">
        <v>0.34916677321740613</v>
      </c>
      <c r="L2257" s="1">
        <v>16385</v>
      </c>
      <c r="M2257" s="1">
        <v>0.34702016272979963</v>
      </c>
      <c r="N2257" s="1">
        <v>0.32870166570758991</v>
      </c>
      <c r="O2257" s="4">
        <v>4</v>
      </c>
      <c r="P2257" s="1">
        <f t="shared" si="35"/>
        <v>1</v>
      </c>
    </row>
    <row r="2258" spans="1:16" x14ac:dyDescent="0.25">
      <c r="A2258" s="1" t="s">
        <v>1433</v>
      </c>
      <c r="B2258" s="1" t="s">
        <v>702</v>
      </c>
      <c r="C2258" s="1" t="s">
        <v>703</v>
      </c>
      <c r="D2258" s="1" t="s">
        <v>1420</v>
      </c>
      <c r="E2258" s="1" t="s">
        <v>617</v>
      </c>
      <c r="F2258" s="1" t="s">
        <v>80</v>
      </c>
      <c r="G2258" s="1" t="s">
        <v>1415</v>
      </c>
      <c r="H2258" s="2">
        <v>43221</v>
      </c>
      <c r="I2258" s="3">
        <v>40629</v>
      </c>
      <c r="J2258" s="1">
        <v>2011</v>
      </c>
      <c r="K2258" s="1">
        <v>0.34087545944913838</v>
      </c>
      <c r="L2258" s="1">
        <v>14282</v>
      </c>
      <c r="M2258" s="1">
        <v>0.34702016272979963</v>
      </c>
      <c r="N2258" s="1">
        <v>0.32870166570758991</v>
      </c>
      <c r="O2258" s="4">
        <v>4</v>
      </c>
      <c r="P2258" s="1">
        <f t="shared" si="35"/>
        <v>1</v>
      </c>
    </row>
    <row r="2259" spans="1:16" x14ac:dyDescent="0.25">
      <c r="A2259" s="1" t="s">
        <v>1433</v>
      </c>
      <c r="B2259" s="1" t="s">
        <v>704</v>
      </c>
      <c r="C2259" s="1" t="s">
        <v>705</v>
      </c>
      <c r="D2259" s="1" t="s">
        <v>1420</v>
      </c>
      <c r="E2259" s="1" t="s">
        <v>617</v>
      </c>
      <c r="F2259" s="1" t="s">
        <v>80</v>
      </c>
      <c r="G2259" s="1" t="s">
        <v>1415</v>
      </c>
      <c r="H2259" s="2">
        <v>43221</v>
      </c>
      <c r="I2259" s="3">
        <v>40629</v>
      </c>
      <c r="J2259" s="1">
        <v>2011</v>
      </c>
      <c r="K2259" s="1">
        <v>0.32096097622982078</v>
      </c>
      <c r="L2259" s="1">
        <v>12625</v>
      </c>
      <c r="M2259" s="1">
        <v>0.34702016272979963</v>
      </c>
      <c r="N2259" s="1">
        <v>0.32870166570758991</v>
      </c>
      <c r="O2259" s="4">
        <v>4</v>
      </c>
      <c r="P2259" s="1">
        <f t="shared" si="35"/>
        <v>1</v>
      </c>
    </row>
    <row r="2260" spans="1:16" x14ac:dyDescent="0.25">
      <c r="A2260" s="1" t="s">
        <v>1433</v>
      </c>
      <c r="B2260" s="1" t="s">
        <v>706</v>
      </c>
      <c r="C2260" s="1" t="s">
        <v>707</v>
      </c>
      <c r="D2260" s="1" t="s">
        <v>1420</v>
      </c>
      <c r="E2260" s="1" t="s">
        <v>617</v>
      </c>
      <c r="F2260" s="1" t="s">
        <v>80</v>
      </c>
      <c r="G2260" s="1" t="s">
        <v>1415</v>
      </c>
      <c r="H2260" s="2">
        <v>43221</v>
      </c>
      <c r="I2260" s="3">
        <v>40629</v>
      </c>
      <c r="J2260" s="1">
        <v>2011</v>
      </c>
      <c r="K2260" s="1">
        <v>0.40442046476406834</v>
      </c>
      <c r="L2260" s="1">
        <v>17090</v>
      </c>
      <c r="M2260" s="1">
        <v>0.34702016272979963</v>
      </c>
      <c r="N2260" s="1">
        <v>0.32870166570758991</v>
      </c>
      <c r="O2260" s="4">
        <v>4</v>
      </c>
      <c r="P2260" s="1">
        <f t="shared" si="35"/>
        <v>1</v>
      </c>
    </row>
    <row r="2261" spans="1:16" x14ac:dyDescent="0.25">
      <c r="A2261" s="1" t="s">
        <v>1433</v>
      </c>
      <c r="B2261" s="1" t="s">
        <v>708</v>
      </c>
      <c r="C2261" s="1" t="s">
        <v>709</v>
      </c>
      <c r="D2261" s="1" t="s">
        <v>1420</v>
      </c>
      <c r="E2261" s="1" t="s">
        <v>617</v>
      </c>
      <c r="F2261" s="1" t="s">
        <v>80</v>
      </c>
      <c r="G2261" s="1" t="s">
        <v>1415</v>
      </c>
      <c r="H2261" s="2">
        <v>43221</v>
      </c>
      <c r="I2261" s="3">
        <v>40629</v>
      </c>
      <c r="J2261" s="1">
        <v>2011</v>
      </c>
      <c r="K2261" s="1">
        <v>0.37528523371521327</v>
      </c>
      <c r="L2261" s="1">
        <v>15953</v>
      </c>
      <c r="M2261" s="1">
        <v>0.34702016272979963</v>
      </c>
      <c r="N2261" s="1">
        <v>0.32870166570758991</v>
      </c>
      <c r="O2261" s="4">
        <v>4</v>
      </c>
      <c r="P2261" s="1">
        <f t="shared" si="35"/>
        <v>1</v>
      </c>
    </row>
    <row r="2262" spans="1:16" x14ac:dyDescent="0.25">
      <c r="A2262" s="1" t="s">
        <v>1433</v>
      </c>
      <c r="B2262" s="1" t="s">
        <v>710</v>
      </c>
      <c r="C2262" s="1" t="s">
        <v>711</v>
      </c>
      <c r="D2262" s="1" t="s">
        <v>1420</v>
      </c>
      <c r="E2262" s="1" t="s">
        <v>617</v>
      </c>
      <c r="F2262" s="1" t="s">
        <v>80</v>
      </c>
      <c r="G2262" s="1" t="s">
        <v>1415</v>
      </c>
      <c r="H2262" s="2">
        <v>43221</v>
      </c>
      <c r="I2262" s="3">
        <v>40629</v>
      </c>
      <c r="J2262" s="1">
        <v>2011</v>
      </c>
      <c r="K2262" s="1">
        <v>0.31408673778357477</v>
      </c>
      <c r="L2262" s="1">
        <v>13485</v>
      </c>
      <c r="M2262" s="1">
        <v>0.34702016272979963</v>
      </c>
      <c r="N2262" s="1">
        <v>0.32870166570758991</v>
      </c>
      <c r="O2262" s="4">
        <v>4</v>
      </c>
      <c r="P2262" s="1">
        <f t="shared" si="35"/>
        <v>1</v>
      </c>
    </row>
    <row r="2263" spans="1:16" x14ac:dyDescent="0.25">
      <c r="A2263" s="1" t="s">
        <v>1433</v>
      </c>
      <c r="B2263" s="1" t="s">
        <v>712</v>
      </c>
      <c r="C2263" s="1" t="s">
        <v>713</v>
      </c>
      <c r="D2263" s="1" t="s">
        <v>1420</v>
      </c>
      <c r="E2263" s="1" t="s">
        <v>617</v>
      </c>
      <c r="F2263" s="1" t="s">
        <v>80</v>
      </c>
      <c r="G2263" s="1" t="s">
        <v>1415</v>
      </c>
      <c r="H2263" s="2">
        <v>43221</v>
      </c>
      <c r="I2263" s="3">
        <v>40629</v>
      </c>
      <c r="J2263" s="1">
        <v>2011</v>
      </c>
      <c r="K2263" s="1">
        <v>0.38370565045992117</v>
      </c>
      <c r="L2263" s="1">
        <v>14600</v>
      </c>
      <c r="M2263" s="1">
        <v>0.34702016272979963</v>
      </c>
      <c r="N2263" s="1">
        <v>0.32870166570758991</v>
      </c>
      <c r="O2263" s="4">
        <v>4</v>
      </c>
      <c r="P2263" s="1">
        <f t="shared" si="35"/>
        <v>1</v>
      </c>
    </row>
    <row r="2264" spans="1:16" x14ac:dyDescent="0.25">
      <c r="A2264" s="1" t="s">
        <v>1433</v>
      </c>
      <c r="B2264" s="1" t="s">
        <v>714</v>
      </c>
      <c r="C2264" s="1" t="s">
        <v>715</v>
      </c>
      <c r="D2264" s="1" t="s">
        <v>1420</v>
      </c>
      <c r="E2264" s="1" t="s">
        <v>617</v>
      </c>
      <c r="F2264" s="1" t="s">
        <v>80</v>
      </c>
      <c r="G2264" s="1" t="s">
        <v>1415</v>
      </c>
      <c r="H2264" s="2">
        <v>43221</v>
      </c>
      <c r="I2264" s="3">
        <v>40629</v>
      </c>
      <c r="J2264" s="1">
        <v>2011</v>
      </c>
      <c r="K2264" s="1">
        <v>0.37695510867357301</v>
      </c>
      <c r="L2264" s="1">
        <v>14846</v>
      </c>
      <c r="M2264" s="1">
        <v>0.34702016272979963</v>
      </c>
      <c r="N2264" s="1">
        <v>0.32870166570758991</v>
      </c>
      <c r="O2264" s="4">
        <v>4</v>
      </c>
      <c r="P2264" s="1">
        <f t="shared" si="35"/>
        <v>1</v>
      </c>
    </row>
    <row r="2265" spans="1:16" x14ac:dyDescent="0.25">
      <c r="A2265" s="1" t="s">
        <v>1433</v>
      </c>
      <c r="B2265" s="1" t="s">
        <v>716</v>
      </c>
      <c r="C2265" s="1" t="s">
        <v>717</v>
      </c>
      <c r="D2265" s="1" t="s">
        <v>1420</v>
      </c>
      <c r="E2265" s="1" t="s">
        <v>617</v>
      </c>
      <c r="F2265" s="1" t="s">
        <v>80</v>
      </c>
      <c r="G2265" s="1" t="s">
        <v>1415</v>
      </c>
      <c r="H2265" s="2">
        <v>43221</v>
      </c>
      <c r="I2265" s="3">
        <v>40629</v>
      </c>
      <c r="J2265" s="1">
        <v>2011</v>
      </c>
      <c r="K2265" s="1">
        <v>0.36033327388080616</v>
      </c>
      <c r="L2265" s="1">
        <v>14142</v>
      </c>
      <c r="M2265" s="1">
        <v>0.34702016272979963</v>
      </c>
      <c r="N2265" s="1">
        <v>0.32870166570758991</v>
      </c>
      <c r="O2265" s="4">
        <v>4</v>
      </c>
      <c r="P2265" s="1">
        <f t="shared" si="35"/>
        <v>1</v>
      </c>
    </row>
    <row r="2266" spans="1:16" x14ac:dyDescent="0.25">
      <c r="A2266" s="1" t="s">
        <v>1433</v>
      </c>
      <c r="B2266" s="1" t="s">
        <v>718</v>
      </c>
      <c r="C2266" s="1" t="s">
        <v>719</v>
      </c>
      <c r="D2266" s="1" t="s">
        <v>1420</v>
      </c>
      <c r="E2266" s="1" t="s">
        <v>617</v>
      </c>
      <c r="F2266" s="1" t="s">
        <v>80</v>
      </c>
      <c r="G2266" s="1" t="s">
        <v>1415</v>
      </c>
      <c r="H2266" s="2">
        <v>43221</v>
      </c>
      <c r="I2266" s="3">
        <v>40629</v>
      </c>
      <c r="J2266" s="1">
        <v>2011</v>
      </c>
      <c r="K2266" s="1">
        <v>0.27528128042016614</v>
      </c>
      <c r="L2266" s="1">
        <v>12160</v>
      </c>
      <c r="M2266" s="1">
        <v>0.34702016272979963</v>
      </c>
      <c r="N2266" s="1">
        <v>0.32870166570758991</v>
      </c>
      <c r="O2266" s="4">
        <v>4</v>
      </c>
      <c r="P2266" s="1">
        <f t="shared" si="35"/>
        <v>1</v>
      </c>
    </row>
    <row r="2267" spans="1:16" x14ac:dyDescent="0.25">
      <c r="A2267" s="1" t="s">
        <v>1433</v>
      </c>
      <c r="B2267" s="1" t="s">
        <v>720</v>
      </c>
      <c r="C2267" s="1" t="s">
        <v>721</v>
      </c>
      <c r="D2267" s="1" t="s">
        <v>1420</v>
      </c>
      <c r="E2267" s="1" t="s">
        <v>617</v>
      </c>
      <c r="F2267" s="1" t="s">
        <v>80</v>
      </c>
      <c r="G2267" s="1" t="s">
        <v>1415</v>
      </c>
      <c r="H2267" s="2">
        <v>43221</v>
      </c>
      <c r="I2267" s="3">
        <v>40629</v>
      </c>
      <c r="J2267" s="1">
        <v>2011</v>
      </c>
      <c r="K2267" s="1">
        <v>0.40038781646259097</v>
      </c>
      <c r="L2267" s="1">
        <v>18377</v>
      </c>
      <c r="M2267" s="1">
        <v>0.34702016272979963</v>
      </c>
      <c r="N2267" s="1">
        <v>0.32870166570758991</v>
      </c>
      <c r="O2267" s="4">
        <v>4</v>
      </c>
      <c r="P2267" s="1">
        <f t="shared" si="35"/>
        <v>1</v>
      </c>
    </row>
    <row r="2268" spans="1:16" x14ac:dyDescent="0.25">
      <c r="A2268" s="1" t="s">
        <v>1433</v>
      </c>
      <c r="B2268" s="1" t="s">
        <v>722</v>
      </c>
      <c r="C2268" s="1" t="s">
        <v>723</v>
      </c>
      <c r="D2268" s="1" t="s">
        <v>1420</v>
      </c>
      <c r="E2268" s="1" t="s">
        <v>617</v>
      </c>
      <c r="F2268" s="1" t="s">
        <v>80</v>
      </c>
      <c r="G2268" s="1" t="s">
        <v>1415</v>
      </c>
      <c r="H2268" s="2">
        <v>43221</v>
      </c>
      <c r="I2268" s="3">
        <v>40629</v>
      </c>
      <c r="J2268" s="1">
        <v>2011</v>
      </c>
      <c r="K2268" s="1">
        <v>0.38215102974828374</v>
      </c>
      <c r="L2268" s="1">
        <v>17702</v>
      </c>
      <c r="M2268" s="1">
        <v>0.34702016272979963</v>
      </c>
      <c r="N2268" s="1">
        <v>0.32870166570758991</v>
      </c>
      <c r="O2268" s="4">
        <v>4</v>
      </c>
      <c r="P2268" s="1">
        <f t="shared" si="35"/>
        <v>1</v>
      </c>
    </row>
    <row r="2269" spans="1:16" x14ac:dyDescent="0.25">
      <c r="A2269" s="1" t="s">
        <v>1433</v>
      </c>
      <c r="B2269" s="1" t="s">
        <v>724</v>
      </c>
      <c r="C2269" s="1" t="s">
        <v>725</v>
      </c>
      <c r="D2269" s="1" t="s">
        <v>1420</v>
      </c>
      <c r="E2269" s="1" t="s">
        <v>617</v>
      </c>
      <c r="F2269" s="1" t="s">
        <v>80</v>
      </c>
      <c r="G2269" s="1" t="s">
        <v>1415</v>
      </c>
      <c r="H2269" s="2">
        <v>43221</v>
      </c>
      <c r="I2269" s="3">
        <v>40629</v>
      </c>
      <c r="J2269" s="1">
        <v>2011</v>
      </c>
      <c r="K2269" s="1">
        <v>0.29987948580610607</v>
      </c>
      <c r="L2269" s="1">
        <v>13437</v>
      </c>
      <c r="M2269" s="1">
        <v>0.34702016272979963</v>
      </c>
      <c r="N2269" s="1">
        <v>0.32870166570758991</v>
      </c>
      <c r="O2269" s="4">
        <v>4</v>
      </c>
      <c r="P2269" s="1">
        <f t="shared" si="35"/>
        <v>1</v>
      </c>
    </row>
    <row r="2270" spans="1:16" x14ac:dyDescent="0.25">
      <c r="A2270" s="1" t="s">
        <v>1433</v>
      </c>
      <c r="B2270" s="1" t="s">
        <v>726</v>
      </c>
      <c r="C2270" s="1" t="s">
        <v>727</v>
      </c>
      <c r="D2270" s="1" t="s">
        <v>1420</v>
      </c>
      <c r="E2270" s="1" t="s">
        <v>617</v>
      </c>
      <c r="F2270" s="1" t="s">
        <v>80</v>
      </c>
      <c r="G2270" s="1" t="s">
        <v>1415</v>
      </c>
      <c r="H2270" s="2">
        <v>43221</v>
      </c>
      <c r="I2270" s="3">
        <v>40629</v>
      </c>
      <c r="J2270" s="1">
        <v>2011</v>
      </c>
      <c r="K2270" s="1">
        <v>0.30546724470134873</v>
      </c>
      <c r="L2270" s="1">
        <v>12683</v>
      </c>
      <c r="M2270" s="1">
        <v>0.34702016272979963</v>
      </c>
      <c r="N2270" s="1">
        <v>0.32870166570758991</v>
      </c>
      <c r="O2270" s="4">
        <v>4</v>
      </c>
      <c r="P2270" s="1">
        <f t="shared" si="35"/>
        <v>1</v>
      </c>
    </row>
    <row r="2271" spans="1:16" x14ac:dyDescent="0.25">
      <c r="A2271" s="1" t="s">
        <v>1433</v>
      </c>
      <c r="B2271" s="1" t="s">
        <v>728</v>
      </c>
      <c r="C2271" s="1" t="s">
        <v>729</v>
      </c>
      <c r="D2271" s="1" t="s">
        <v>1420</v>
      </c>
      <c r="E2271" s="1" t="s">
        <v>617</v>
      </c>
      <c r="F2271" s="1" t="s">
        <v>80</v>
      </c>
      <c r="G2271" s="1" t="s">
        <v>1415</v>
      </c>
      <c r="H2271" s="2">
        <v>43221</v>
      </c>
      <c r="I2271" s="3">
        <v>40629</v>
      </c>
      <c r="J2271" s="1">
        <v>2011</v>
      </c>
      <c r="K2271" s="1">
        <v>0.32479349509550853</v>
      </c>
      <c r="L2271" s="1">
        <v>15099</v>
      </c>
      <c r="M2271" s="1">
        <v>0.34702016272979963</v>
      </c>
      <c r="N2271" s="1">
        <v>0.32870166570758991</v>
      </c>
      <c r="O2271" s="4">
        <v>4</v>
      </c>
      <c r="P2271" s="1">
        <f t="shared" si="35"/>
        <v>1</v>
      </c>
    </row>
    <row r="2272" spans="1:16" x14ac:dyDescent="0.25">
      <c r="A2272" s="1" t="s">
        <v>1433</v>
      </c>
      <c r="B2272" s="1" t="s">
        <v>730</v>
      </c>
      <c r="C2272" s="1" t="s">
        <v>731</v>
      </c>
      <c r="D2272" s="1" t="s">
        <v>1420</v>
      </c>
      <c r="E2272" s="1" t="s">
        <v>617</v>
      </c>
      <c r="F2272" s="1" t="s">
        <v>80</v>
      </c>
      <c r="G2272" s="1" t="s">
        <v>1415</v>
      </c>
      <c r="H2272" s="2">
        <v>43221</v>
      </c>
      <c r="I2272" s="3">
        <v>40629</v>
      </c>
      <c r="J2272" s="1">
        <v>2011</v>
      </c>
      <c r="K2272" s="1">
        <v>0.38342222705997603</v>
      </c>
      <c r="L2272" s="1">
        <v>14090</v>
      </c>
      <c r="M2272" s="1">
        <v>0.34702016272979963</v>
      </c>
      <c r="N2272" s="1">
        <v>0.32870166570758991</v>
      </c>
      <c r="O2272" s="4">
        <v>4</v>
      </c>
      <c r="P2272" s="1">
        <f t="shared" si="35"/>
        <v>1</v>
      </c>
    </row>
    <row r="2273" spans="1:16" x14ac:dyDescent="0.25">
      <c r="A2273" s="1" t="s">
        <v>1433</v>
      </c>
      <c r="B2273" s="1" t="s">
        <v>732</v>
      </c>
      <c r="C2273" s="1" t="s">
        <v>733</v>
      </c>
      <c r="D2273" s="1" t="s">
        <v>1421</v>
      </c>
      <c r="E2273" s="1" t="s">
        <v>735</v>
      </c>
      <c r="F2273" s="1" t="s">
        <v>80</v>
      </c>
      <c r="G2273" s="1" t="s">
        <v>1415</v>
      </c>
      <c r="H2273" s="2">
        <v>43221</v>
      </c>
      <c r="I2273" s="3">
        <v>40629</v>
      </c>
      <c r="J2273" s="1">
        <v>2011</v>
      </c>
      <c r="K2273" s="1">
        <v>0.28313999822899139</v>
      </c>
      <c r="L2273" s="1">
        <v>12790</v>
      </c>
      <c r="M2273" s="1">
        <v>0.27136009023404456</v>
      </c>
      <c r="N2273" s="1">
        <v>0.32870166570758991</v>
      </c>
      <c r="O2273" s="4">
        <v>4</v>
      </c>
      <c r="P2273" s="1">
        <f t="shared" si="35"/>
        <v>1</v>
      </c>
    </row>
    <row r="2274" spans="1:16" x14ac:dyDescent="0.25">
      <c r="A2274" s="1" t="s">
        <v>1433</v>
      </c>
      <c r="B2274" s="1" t="s">
        <v>736</v>
      </c>
      <c r="C2274" s="1" t="s">
        <v>737</v>
      </c>
      <c r="D2274" s="1" t="s">
        <v>1421</v>
      </c>
      <c r="E2274" s="1" t="s">
        <v>735</v>
      </c>
      <c r="F2274" s="1" t="s">
        <v>80</v>
      </c>
      <c r="G2274" s="1" t="s">
        <v>1415</v>
      </c>
      <c r="H2274" s="2">
        <v>43221</v>
      </c>
      <c r="I2274" s="3">
        <v>40629</v>
      </c>
      <c r="J2274" s="1">
        <v>2011</v>
      </c>
      <c r="K2274" s="1">
        <v>0.25333028057613854</v>
      </c>
      <c r="L2274" s="1">
        <v>12171</v>
      </c>
      <c r="M2274" s="1">
        <v>0.27136009023404456</v>
      </c>
      <c r="N2274" s="1">
        <v>0.32870166570758991</v>
      </c>
      <c r="O2274" s="4">
        <v>4</v>
      </c>
      <c r="P2274" s="1">
        <f t="shared" si="35"/>
        <v>1</v>
      </c>
    </row>
    <row r="2275" spans="1:16" x14ac:dyDescent="0.25">
      <c r="A2275" s="1" t="s">
        <v>1433</v>
      </c>
      <c r="B2275" s="1" t="s">
        <v>738</v>
      </c>
      <c r="C2275" s="1" t="s">
        <v>739</v>
      </c>
      <c r="D2275" s="1" t="s">
        <v>1421</v>
      </c>
      <c r="E2275" s="1" t="s">
        <v>735</v>
      </c>
      <c r="F2275" s="1" t="s">
        <v>80</v>
      </c>
      <c r="G2275" s="1" t="s">
        <v>1415</v>
      </c>
      <c r="H2275" s="2">
        <v>43221</v>
      </c>
      <c r="I2275" s="3">
        <v>40629</v>
      </c>
      <c r="J2275" s="1">
        <v>2011</v>
      </c>
      <c r="K2275" s="1">
        <v>0.39297098487944421</v>
      </c>
      <c r="L2275" s="1">
        <v>14424</v>
      </c>
      <c r="M2275" s="1">
        <v>0.27136009023404456</v>
      </c>
      <c r="N2275" s="1">
        <v>0.32870166570758991</v>
      </c>
      <c r="O2275" s="4">
        <v>4</v>
      </c>
      <c r="P2275" s="1">
        <f t="shared" si="35"/>
        <v>1</v>
      </c>
    </row>
    <row r="2276" spans="1:16" x14ac:dyDescent="0.25">
      <c r="A2276" s="1" t="s">
        <v>1433</v>
      </c>
      <c r="B2276" s="1" t="s">
        <v>740</v>
      </c>
      <c r="C2276" s="1" t="s">
        <v>741</v>
      </c>
      <c r="D2276" s="1" t="s">
        <v>1421</v>
      </c>
      <c r="E2276" s="1" t="s">
        <v>735</v>
      </c>
      <c r="F2276" s="1" t="s">
        <v>80</v>
      </c>
      <c r="G2276" s="1" t="s">
        <v>1415</v>
      </c>
      <c r="H2276" s="2">
        <v>43221</v>
      </c>
      <c r="I2276" s="3">
        <v>40629</v>
      </c>
      <c r="J2276" s="1">
        <v>2011</v>
      </c>
      <c r="K2276" s="1">
        <v>0.16703264795020234</v>
      </c>
      <c r="L2276" s="1">
        <v>9204</v>
      </c>
      <c r="M2276" s="1">
        <v>0.27136009023404456</v>
      </c>
      <c r="N2276" s="1">
        <v>0.32870166570758991</v>
      </c>
      <c r="O2276" s="4">
        <v>4</v>
      </c>
      <c r="P2276" s="1">
        <f t="shared" si="35"/>
        <v>1</v>
      </c>
    </row>
    <row r="2277" spans="1:16" x14ac:dyDescent="0.25">
      <c r="A2277" s="1" t="s">
        <v>1433</v>
      </c>
      <c r="B2277" s="1" t="s">
        <v>742</v>
      </c>
      <c r="C2277" s="1" t="s">
        <v>743</v>
      </c>
      <c r="D2277" s="1" t="s">
        <v>1421</v>
      </c>
      <c r="E2277" s="1" t="s">
        <v>735</v>
      </c>
      <c r="F2277" s="1" t="s">
        <v>80</v>
      </c>
      <c r="G2277" s="1" t="s">
        <v>1415</v>
      </c>
      <c r="H2277" s="2">
        <v>43221</v>
      </c>
      <c r="I2277" s="3">
        <v>40629</v>
      </c>
      <c r="J2277" s="1">
        <v>2011</v>
      </c>
      <c r="K2277" s="1">
        <v>0.1501543527474789</v>
      </c>
      <c r="L2277" s="1">
        <v>7296</v>
      </c>
      <c r="M2277" s="1">
        <v>0.27136009023404456</v>
      </c>
      <c r="N2277" s="1">
        <v>0.32870166570758991</v>
      </c>
      <c r="O2277" s="4">
        <v>4</v>
      </c>
      <c r="P2277" s="1">
        <f t="shared" si="35"/>
        <v>1</v>
      </c>
    </row>
    <row r="2278" spans="1:16" x14ac:dyDescent="0.25">
      <c r="A2278" s="1" t="s">
        <v>1433</v>
      </c>
      <c r="B2278" s="1" t="s">
        <v>744</v>
      </c>
      <c r="C2278" s="1" t="s">
        <v>745</v>
      </c>
      <c r="D2278" s="1" t="s">
        <v>1421</v>
      </c>
      <c r="E2278" s="1" t="s">
        <v>735</v>
      </c>
      <c r="F2278" s="1" t="s">
        <v>80</v>
      </c>
      <c r="G2278" s="1" t="s">
        <v>1415</v>
      </c>
      <c r="H2278" s="2">
        <v>43221</v>
      </c>
      <c r="I2278" s="3">
        <v>40629</v>
      </c>
      <c r="J2278" s="1">
        <v>2011</v>
      </c>
      <c r="K2278" s="1">
        <v>0.40657493661510413</v>
      </c>
      <c r="L2278" s="1">
        <v>14272</v>
      </c>
      <c r="M2278" s="1">
        <v>0.27136009023404456</v>
      </c>
      <c r="N2278" s="1">
        <v>0.32870166570758991</v>
      </c>
      <c r="O2278" s="4">
        <v>4</v>
      </c>
      <c r="P2278" s="1">
        <f t="shared" si="35"/>
        <v>1</v>
      </c>
    </row>
    <row r="2279" spans="1:16" x14ac:dyDescent="0.25">
      <c r="A2279" s="1" t="s">
        <v>1433</v>
      </c>
      <c r="B2279" s="1" t="s">
        <v>746</v>
      </c>
      <c r="C2279" s="1" t="s">
        <v>747</v>
      </c>
      <c r="D2279" s="1" t="s">
        <v>1421</v>
      </c>
      <c r="E2279" s="1" t="s">
        <v>735</v>
      </c>
      <c r="F2279" s="1" t="s">
        <v>80</v>
      </c>
      <c r="G2279" s="1" t="s">
        <v>1415</v>
      </c>
      <c r="H2279" s="2">
        <v>43221</v>
      </c>
      <c r="I2279" s="3">
        <v>40629</v>
      </c>
      <c r="J2279" s="1">
        <v>2011</v>
      </c>
      <c r="K2279" s="1">
        <v>0.1875760537812444</v>
      </c>
      <c r="L2279" s="1">
        <v>9403</v>
      </c>
      <c r="M2279" s="1">
        <v>0.27136009023404456</v>
      </c>
      <c r="N2279" s="1">
        <v>0.32870166570758991</v>
      </c>
      <c r="O2279" s="4">
        <v>4</v>
      </c>
      <c r="P2279" s="1">
        <f t="shared" si="35"/>
        <v>1</v>
      </c>
    </row>
    <row r="2280" spans="1:16" x14ac:dyDescent="0.25">
      <c r="A2280" s="1" t="s">
        <v>1433</v>
      </c>
      <c r="B2280" s="1" t="s">
        <v>748</v>
      </c>
      <c r="C2280" s="1" t="s">
        <v>749</v>
      </c>
      <c r="D2280" s="1" t="s">
        <v>1421</v>
      </c>
      <c r="E2280" s="1" t="s">
        <v>735</v>
      </c>
      <c r="F2280" s="1" t="s">
        <v>80</v>
      </c>
      <c r="G2280" s="1" t="s">
        <v>1415</v>
      </c>
      <c r="H2280" s="2">
        <v>43221</v>
      </c>
      <c r="I2280" s="3">
        <v>40629</v>
      </c>
      <c r="J2280" s="1">
        <v>2011</v>
      </c>
      <c r="K2280" s="1">
        <v>0.28290165578301174</v>
      </c>
      <c r="L2280" s="1">
        <v>11567</v>
      </c>
      <c r="M2280" s="1">
        <v>0.27136009023404456</v>
      </c>
      <c r="N2280" s="1">
        <v>0.32870166570758991</v>
      </c>
      <c r="O2280" s="4">
        <v>4</v>
      </c>
      <c r="P2280" s="1">
        <f t="shared" si="35"/>
        <v>1</v>
      </c>
    </row>
    <row r="2281" spans="1:16" x14ac:dyDescent="0.25">
      <c r="A2281" s="1" t="s">
        <v>1433</v>
      </c>
      <c r="B2281" s="1" t="s">
        <v>750</v>
      </c>
      <c r="C2281" s="1" t="s">
        <v>751</v>
      </c>
      <c r="D2281" s="1" t="s">
        <v>1421</v>
      </c>
      <c r="E2281" s="1" t="s">
        <v>735</v>
      </c>
      <c r="F2281" s="1" t="s">
        <v>80</v>
      </c>
      <c r="G2281" s="1" t="s">
        <v>1415</v>
      </c>
      <c r="H2281" s="2">
        <v>43221</v>
      </c>
      <c r="I2281" s="3">
        <v>40629</v>
      </c>
      <c r="J2281" s="1">
        <v>2011</v>
      </c>
      <c r="K2281" s="1">
        <v>0.27862498287101384</v>
      </c>
      <c r="L2281" s="1">
        <v>14233</v>
      </c>
      <c r="M2281" s="1">
        <v>0.27136009023404456</v>
      </c>
      <c r="N2281" s="1">
        <v>0.32870166570758991</v>
      </c>
      <c r="O2281" s="4">
        <v>4</v>
      </c>
      <c r="P2281" s="1">
        <f t="shared" si="35"/>
        <v>1</v>
      </c>
    </row>
    <row r="2282" spans="1:16" x14ac:dyDescent="0.25">
      <c r="A2282" s="1" t="s">
        <v>1433</v>
      </c>
      <c r="B2282" s="1" t="s">
        <v>752</v>
      </c>
      <c r="C2282" s="1" t="s">
        <v>753</v>
      </c>
      <c r="D2282" s="1" t="s">
        <v>1421</v>
      </c>
      <c r="E2282" s="1" t="s">
        <v>735</v>
      </c>
      <c r="F2282" s="1" t="s">
        <v>80</v>
      </c>
      <c r="G2282" s="1" t="s">
        <v>1415</v>
      </c>
      <c r="H2282" s="2">
        <v>43221</v>
      </c>
      <c r="I2282" s="3">
        <v>40629</v>
      </c>
      <c r="J2282" s="1">
        <v>2011</v>
      </c>
      <c r="K2282" s="1">
        <v>0.37024333594404085</v>
      </c>
      <c r="L2282" s="1">
        <v>13709</v>
      </c>
      <c r="M2282" s="1">
        <v>0.27136009023404456</v>
      </c>
      <c r="N2282" s="1">
        <v>0.32870166570758991</v>
      </c>
      <c r="O2282" s="4">
        <v>4</v>
      </c>
      <c r="P2282" s="1">
        <f t="shared" si="35"/>
        <v>1</v>
      </c>
    </row>
    <row r="2283" spans="1:16" x14ac:dyDescent="0.25">
      <c r="A2283" s="1" t="s">
        <v>1433</v>
      </c>
      <c r="B2283" s="1" t="s">
        <v>754</v>
      </c>
      <c r="C2283" s="1" t="s">
        <v>755</v>
      </c>
      <c r="D2283" s="1" t="s">
        <v>1421</v>
      </c>
      <c r="E2283" s="1" t="s">
        <v>735</v>
      </c>
      <c r="F2283" s="1" t="s">
        <v>80</v>
      </c>
      <c r="G2283" s="1" t="s">
        <v>1415</v>
      </c>
      <c r="H2283" s="2">
        <v>43221</v>
      </c>
      <c r="I2283" s="3">
        <v>40629</v>
      </c>
      <c r="J2283" s="1">
        <v>2011</v>
      </c>
      <c r="K2283" s="1">
        <v>0.18596205746943958</v>
      </c>
      <c r="L2283" s="1">
        <v>9371</v>
      </c>
      <c r="M2283" s="1">
        <v>0.27136009023404456</v>
      </c>
      <c r="N2283" s="1">
        <v>0.32870166570758991</v>
      </c>
      <c r="O2283" s="4">
        <v>4</v>
      </c>
      <c r="P2283" s="1">
        <f t="shared" si="35"/>
        <v>1</v>
      </c>
    </row>
    <row r="2284" spans="1:16" x14ac:dyDescent="0.25">
      <c r="A2284" s="1" t="s">
        <v>1433</v>
      </c>
      <c r="B2284" s="1" t="s">
        <v>756</v>
      </c>
      <c r="C2284" s="1" t="s">
        <v>757</v>
      </c>
      <c r="D2284" s="1" t="s">
        <v>1421</v>
      </c>
      <c r="E2284" s="1" t="s">
        <v>735</v>
      </c>
      <c r="F2284" s="1" t="s">
        <v>80</v>
      </c>
      <c r="G2284" s="1" t="s">
        <v>1415</v>
      </c>
      <c r="H2284" s="2">
        <v>43221</v>
      </c>
      <c r="I2284" s="3">
        <v>40629</v>
      </c>
      <c r="J2284" s="1">
        <v>2011</v>
      </c>
      <c r="K2284" s="1">
        <v>0.39195979899497485</v>
      </c>
      <c r="L2284" s="1">
        <v>15054</v>
      </c>
      <c r="M2284" s="1">
        <v>0.27136009023404456</v>
      </c>
      <c r="N2284" s="1">
        <v>0.32870166570758991</v>
      </c>
      <c r="O2284" s="4">
        <v>4</v>
      </c>
      <c r="P2284" s="1">
        <f t="shared" si="35"/>
        <v>1</v>
      </c>
    </row>
    <row r="2285" spans="1:16" x14ac:dyDescent="0.25">
      <c r="A2285" s="1" t="s">
        <v>1433</v>
      </c>
      <c r="B2285" s="1" t="s">
        <v>758</v>
      </c>
      <c r="C2285" s="1" t="s">
        <v>759</v>
      </c>
      <c r="D2285" s="1" t="s">
        <v>1421</v>
      </c>
      <c r="E2285" s="1" t="s">
        <v>735</v>
      </c>
      <c r="F2285" s="1" t="s">
        <v>80</v>
      </c>
      <c r="G2285" s="1" t="s">
        <v>1415</v>
      </c>
      <c r="H2285" s="2">
        <v>43221</v>
      </c>
      <c r="I2285" s="3">
        <v>40629</v>
      </c>
      <c r="J2285" s="1">
        <v>2011</v>
      </c>
      <c r="K2285" s="1">
        <v>0.17585206671501089</v>
      </c>
      <c r="L2285" s="1">
        <v>8730</v>
      </c>
      <c r="M2285" s="1">
        <v>0.27136009023404456</v>
      </c>
      <c r="N2285" s="1">
        <v>0.32870166570758991</v>
      </c>
      <c r="O2285" s="4">
        <v>4</v>
      </c>
      <c r="P2285" s="1">
        <f t="shared" si="35"/>
        <v>1</v>
      </c>
    </row>
    <row r="2286" spans="1:16" x14ac:dyDescent="0.25">
      <c r="A2286" s="1" t="s">
        <v>1433</v>
      </c>
      <c r="B2286" s="1" t="s">
        <v>760</v>
      </c>
      <c r="C2286" s="1" t="s">
        <v>761</v>
      </c>
      <c r="D2286" s="1" t="s">
        <v>1421</v>
      </c>
      <c r="E2286" s="1" t="s">
        <v>735</v>
      </c>
      <c r="F2286" s="1" t="s">
        <v>80</v>
      </c>
      <c r="G2286" s="1" t="s">
        <v>1415</v>
      </c>
      <c r="H2286" s="2">
        <v>43221</v>
      </c>
      <c r="I2286" s="3">
        <v>40629</v>
      </c>
      <c r="J2286" s="1">
        <v>2011</v>
      </c>
      <c r="K2286" s="1">
        <v>0.36555191503784884</v>
      </c>
      <c r="L2286" s="1">
        <v>12942</v>
      </c>
      <c r="M2286" s="1">
        <v>0.27136009023404456</v>
      </c>
      <c r="N2286" s="1">
        <v>0.32870166570758991</v>
      </c>
      <c r="O2286" s="4">
        <v>4</v>
      </c>
      <c r="P2286" s="1">
        <f t="shared" si="35"/>
        <v>1</v>
      </c>
    </row>
    <row r="2287" spans="1:16" x14ac:dyDescent="0.25">
      <c r="A2287" s="1" t="s">
        <v>1433</v>
      </c>
      <c r="B2287" s="1" t="s">
        <v>762</v>
      </c>
      <c r="C2287" s="1" t="s">
        <v>763</v>
      </c>
      <c r="D2287" s="1" t="s">
        <v>1421</v>
      </c>
      <c r="E2287" s="1" t="s">
        <v>735</v>
      </c>
      <c r="F2287" s="1" t="s">
        <v>80</v>
      </c>
      <c r="G2287" s="1" t="s">
        <v>1415</v>
      </c>
      <c r="H2287" s="2">
        <v>43221</v>
      </c>
      <c r="I2287" s="3">
        <v>40629</v>
      </c>
      <c r="J2287" s="1">
        <v>2011</v>
      </c>
      <c r="K2287" s="1">
        <v>0.34649715985934543</v>
      </c>
      <c r="L2287" s="1">
        <v>15372</v>
      </c>
      <c r="M2287" s="1">
        <v>0.27136009023404456</v>
      </c>
      <c r="N2287" s="1">
        <v>0.32870166570758991</v>
      </c>
      <c r="O2287" s="4">
        <v>4</v>
      </c>
      <c r="P2287" s="1">
        <f t="shared" si="35"/>
        <v>1</v>
      </c>
    </row>
    <row r="2288" spans="1:16" x14ac:dyDescent="0.25">
      <c r="A2288" s="1" t="s">
        <v>1433</v>
      </c>
      <c r="B2288" s="1" t="s">
        <v>764</v>
      </c>
      <c r="C2288" s="1" t="s">
        <v>765</v>
      </c>
      <c r="D2288" s="1" t="s">
        <v>1421</v>
      </c>
      <c r="E2288" s="1" t="s">
        <v>735</v>
      </c>
      <c r="F2288" s="1" t="s">
        <v>80</v>
      </c>
      <c r="G2288" s="1" t="s">
        <v>1415</v>
      </c>
      <c r="H2288" s="2">
        <v>43221</v>
      </c>
      <c r="I2288" s="3">
        <v>40629</v>
      </c>
      <c r="J2288" s="1">
        <v>2011</v>
      </c>
      <c r="K2288" s="1">
        <v>0.11915937323546019</v>
      </c>
      <c r="L2288" s="1">
        <v>6753</v>
      </c>
      <c r="M2288" s="1">
        <v>0.27136009023404456</v>
      </c>
      <c r="N2288" s="1">
        <v>0.32870166570758991</v>
      </c>
      <c r="O2288" s="4">
        <v>4</v>
      </c>
      <c r="P2288" s="1">
        <f t="shared" si="35"/>
        <v>1</v>
      </c>
    </row>
    <row r="2289" spans="1:16" x14ac:dyDescent="0.25">
      <c r="A2289" s="1" t="s">
        <v>1433</v>
      </c>
      <c r="B2289" s="1" t="s">
        <v>766</v>
      </c>
      <c r="C2289" s="1" t="s">
        <v>767</v>
      </c>
      <c r="D2289" s="1" t="s">
        <v>1421</v>
      </c>
      <c r="E2289" s="1" t="s">
        <v>735</v>
      </c>
      <c r="F2289" s="1" t="s">
        <v>80</v>
      </c>
      <c r="G2289" s="1" t="s">
        <v>1415</v>
      </c>
      <c r="H2289" s="2">
        <v>43221</v>
      </c>
      <c r="I2289" s="3">
        <v>40629</v>
      </c>
      <c r="J2289" s="1">
        <v>2011</v>
      </c>
      <c r="K2289" s="1">
        <v>0.32381358643489389</v>
      </c>
      <c r="L2289" s="1">
        <v>15182</v>
      </c>
      <c r="M2289" s="1">
        <v>0.27136009023404456</v>
      </c>
      <c r="N2289" s="1">
        <v>0.32870166570758991</v>
      </c>
      <c r="O2289" s="4">
        <v>4</v>
      </c>
      <c r="P2289" s="1">
        <f t="shared" si="35"/>
        <v>1</v>
      </c>
    </row>
    <row r="2290" spans="1:16" x14ac:dyDescent="0.25">
      <c r="A2290" s="1" t="s">
        <v>1433</v>
      </c>
      <c r="B2290" s="1" t="s">
        <v>768</v>
      </c>
      <c r="C2290" s="1" t="s">
        <v>769</v>
      </c>
      <c r="D2290" s="1" t="s">
        <v>1421</v>
      </c>
      <c r="E2290" s="1" t="s">
        <v>735</v>
      </c>
      <c r="F2290" s="1" t="s">
        <v>80</v>
      </c>
      <c r="G2290" s="1" t="s">
        <v>1415</v>
      </c>
      <c r="H2290" s="2">
        <v>43221</v>
      </c>
      <c r="I2290" s="3">
        <v>40629</v>
      </c>
      <c r="J2290" s="1">
        <v>2011</v>
      </c>
      <c r="K2290" s="1">
        <v>0.3220719877148957</v>
      </c>
      <c r="L2290" s="1">
        <v>17198</v>
      </c>
      <c r="M2290" s="1">
        <v>0.27136009023404456</v>
      </c>
      <c r="N2290" s="1">
        <v>0.32870166570758991</v>
      </c>
      <c r="O2290" s="4">
        <v>4</v>
      </c>
      <c r="P2290" s="1">
        <f t="shared" si="35"/>
        <v>1</v>
      </c>
    </row>
    <row r="2291" spans="1:16" x14ac:dyDescent="0.25">
      <c r="A2291" s="1" t="s">
        <v>1433</v>
      </c>
      <c r="B2291" s="1" t="s">
        <v>770</v>
      </c>
      <c r="C2291" s="1" t="s">
        <v>771</v>
      </c>
      <c r="D2291" s="1" t="s">
        <v>1421</v>
      </c>
      <c r="E2291" s="1" t="s">
        <v>735</v>
      </c>
      <c r="F2291" s="1" t="s">
        <v>80</v>
      </c>
      <c r="G2291" s="1" t="s">
        <v>1415</v>
      </c>
      <c r="H2291" s="2">
        <v>43221</v>
      </c>
      <c r="I2291" s="3">
        <v>40629</v>
      </c>
      <c r="J2291" s="1">
        <v>2011</v>
      </c>
      <c r="K2291" s="1">
        <v>0.40172602678471614</v>
      </c>
      <c r="L2291" s="1">
        <v>17968</v>
      </c>
      <c r="M2291" s="1">
        <v>0.27136009023404456</v>
      </c>
      <c r="N2291" s="1">
        <v>0.32870166570758991</v>
      </c>
      <c r="O2291" s="4">
        <v>4</v>
      </c>
      <c r="P2291" s="1">
        <f t="shared" si="35"/>
        <v>1</v>
      </c>
    </row>
    <row r="2292" spans="1:16" x14ac:dyDescent="0.25">
      <c r="A2292" s="1" t="s">
        <v>1433</v>
      </c>
      <c r="B2292" s="1" t="s">
        <v>772</v>
      </c>
      <c r="C2292" s="1" t="s">
        <v>773</v>
      </c>
      <c r="D2292" s="1" t="s">
        <v>1421</v>
      </c>
      <c r="E2292" s="1" t="s">
        <v>735</v>
      </c>
      <c r="F2292" s="1" t="s">
        <v>80</v>
      </c>
      <c r="G2292" s="1" t="s">
        <v>1415</v>
      </c>
      <c r="H2292" s="2">
        <v>43221</v>
      </c>
      <c r="I2292" s="3">
        <v>40629</v>
      </c>
      <c r="J2292" s="1">
        <v>2011</v>
      </c>
      <c r="K2292" s="1">
        <v>0.33659437470363623</v>
      </c>
      <c r="L2292" s="1">
        <v>13487</v>
      </c>
      <c r="M2292" s="1">
        <v>0.27136009023404456</v>
      </c>
      <c r="N2292" s="1">
        <v>0.32870166570758991</v>
      </c>
      <c r="O2292" s="4">
        <v>4</v>
      </c>
      <c r="P2292" s="1">
        <f t="shared" si="35"/>
        <v>1</v>
      </c>
    </row>
    <row r="2293" spans="1:16" x14ac:dyDescent="0.25">
      <c r="A2293" s="1" t="s">
        <v>1433</v>
      </c>
      <c r="B2293" s="1" t="s">
        <v>774</v>
      </c>
      <c r="C2293" s="1" t="s">
        <v>775</v>
      </c>
      <c r="D2293" s="1" t="s">
        <v>1421</v>
      </c>
      <c r="E2293" s="1" t="s">
        <v>735</v>
      </c>
      <c r="F2293" s="1" t="s">
        <v>80</v>
      </c>
      <c r="G2293" s="1" t="s">
        <v>1415</v>
      </c>
      <c r="H2293" s="2">
        <v>43221</v>
      </c>
      <c r="I2293" s="3">
        <v>40629</v>
      </c>
      <c r="J2293" s="1">
        <v>2011</v>
      </c>
      <c r="K2293" s="1">
        <v>0.26371544225303589</v>
      </c>
      <c r="L2293" s="1">
        <v>12248</v>
      </c>
      <c r="M2293" s="1">
        <v>0.27136009023404456</v>
      </c>
      <c r="N2293" s="1">
        <v>0.32870166570758991</v>
      </c>
      <c r="O2293" s="4">
        <v>4</v>
      </c>
      <c r="P2293" s="1">
        <f t="shared" si="35"/>
        <v>1</v>
      </c>
    </row>
    <row r="2294" spans="1:16" x14ac:dyDescent="0.25">
      <c r="A2294" s="1" t="s">
        <v>1433</v>
      </c>
      <c r="B2294" s="1" t="s">
        <v>776</v>
      </c>
      <c r="C2294" s="1" t="s">
        <v>777</v>
      </c>
      <c r="D2294" s="1" t="s">
        <v>1421</v>
      </c>
      <c r="E2294" s="1" t="s">
        <v>735</v>
      </c>
      <c r="F2294" s="1" t="s">
        <v>80</v>
      </c>
      <c r="G2294" s="1" t="s">
        <v>1415</v>
      </c>
      <c r="H2294" s="2">
        <v>43221</v>
      </c>
      <c r="I2294" s="3">
        <v>40629</v>
      </c>
      <c r="J2294" s="1">
        <v>2011</v>
      </c>
      <c r="K2294" s="1">
        <v>0.24174993359079672</v>
      </c>
      <c r="L2294" s="1">
        <v>11831</v>
      </c>
      <c r="M2294" s="1">
        <v>0.27136009023404456</v>
      </c>
      <c r="N2294" s="1">
        <v>0.32870166570758991</v>
      </c>
      <c r="O2294" s="4">
        <v>4</v>
      </c>
      <c r="P2294" s="1">
        <f t="shared" si="35"/>
        <v>1</v>
      </c>
    </row>
    <row r="2295" spans="1:16" x14ac:dyDescent="0.25">
      <c r="A2295" s="1" t="s">
        <v>1433</v>
      </c>
      <c r="B2295" s="1" t="s">
        <v>778</v>
      </c>
      <c r="C2295" s="1" t="s">
        <v>779</v>
      </c>
      <c r="D2295" s="1" t="s">
        <v>1421</v>
      </c>
      <c r="E2295" s="1" t="s">
        <v>735</v>
      </c>
      <c r="F2295" s="1" t="s">
        <v>80</v>
      </c>
      <c r="G2295" s="1" t="s">
        <v>1415</v>
      </c>
      <c r="H2295" s="2">
        <v>43221</v>
      </c>
      <c r="I2295" s="3">
        <v>40629</v>
      </c>
      <c r="J2295" s="1">
        <v>2011</v>
      </c>
      <c r="K2295" s="1">
        <v>0.31789064287348434</v>
      </c>
      <c r="L2295" s="1">
        <v>13895</v>
      </c>
      <c r="M2295" s="1">
        <v>0.27136009023404456</v>
      </c>
      <c r="N2295" s="1">
        <v>0.32870166570758991</v>
      </c>
      <c r="O2295" s="4">
        <v>4</v>
      </c>
      <c r="P2295" s="1">
        <f t="shared" si="35"/>
        <v>1</v>
      </c>
    </row>
    <row r="2296" spans="1:16" x14ac:dyDescent="0.25">
      <c r="A2296" s="1" t="s">
        <v>1433</v>
      </c>
      <c r="B2296" s="1" t="s">
        <v>780</v>
      </c>
      <c r="C2296" s="1" t="s">
        <v>781</v>
      </c>
      <c r="D2296" s="1" t="s">
        <v>1421</v>
      </c>
      <c r="E2296" s="1" t="s">
        <v>735</v>
      </c>
      <c r="F2296" s="1" t="s">
        <v>80</v>
      </c>
      <c r="G2296" s="1" t="s">
        <v>1415</v>
      </c>
      <c r="H2296" s="2">
        <v>43221</v>
      </c>
      <c r="I2296" s="3">
        <v>40629</v>
      </c>
      <c r="J2296" s="1">
        <v>2011</v>
      </c>
      <c r="K2296" s="1">
        <v>0.29523112652308081</v>
      </c>
      <c r="L2296" s="1">
        <v>9280</v>
      </c>
      <c r="M2296" s="1">
        <v>0.27136009023404456</v>
      </c>
      <c r="N2296" s="1">
        <v>0.32870166570758991</v>
      </c>
      <c r="O2296" s="4">
        <v>4</v>
      </c>
      <c r="P2296" s="1">
        <f t="shared" si="35"/>
        <v>1</v>
      </c>
    </row>
    <row r="2297" spans="1:16" x14ac:dyDescent="0.25">
      <c r="A2297" s="1" t="s">
        <v>1433</v>
      </c>
      <c r="B2297" s="1" t="s">
        <v>782</v>
      </c>
      <c r="C2297" s="1" t="s">
        <v>783</v>
      </c>
      <c r="D2297" s="1" t="s">
        <v>1421</v>
      </c>
      <c r="E2297" s="1" t="s">
        <v>735</v>
      </c>
      <c r="F2297" s="1" t="s">
        <v>80</v>
      </c>
      <c r="G2297" s="1" t="s">
        <v>1415</v>
      </c>
      <c r="H2297" s="2">
        <v>43221</v>
      </c>
      <c r="I2297" s="3">
        <v>40629</v>
      </c>
      <c r="J2297" s="1">
        <v>2011</v>
      </c>
      <c r="K2297" s="1">
        <v>0.23469321219761352</v>
      </c>
      <c r="L2297" s="1">
        <v>10798</v>
      </c>
      <c r="M2297" s="1">
        <v>0.27136009023404456</v>
      </c>
      <c r="N2297" s="1">
        <v>0.32870166570758991</v>
      </c>
      <c r="O2297" s="4">
        <v>4</v>
      </c>
      <c r="P2297" s="1">
        <f t="shared" si="35"/>
        <v>1</v>
      </c>
    </row>
    <row r="2298" spans="1:16" x14ac:dyDescent="0.25">
      <c r="A2298" s="1" t="s">
        <v>1433</v>
      </c>
      <c r="B2298" s="1" t="s">
        <v>784</v>
      </c>
      <c r="C2298" s="1" t="s">
        <v>785</v>
      </c>
      <c r="D2298" s="1" t="s">
        <v>1421</v>
      </c>
      <c r="E2298" s="1" t="s">
        <v>735</v>
      </c>
      <c r="F2298" s="1" t="s">
        <v>80</v>
      </c>
      <c r="G2298" s="1" t="s">
        <v>1415</v>
      </c>
      <c r="H2298" s="2">
        <v>43221</v>
      </c>
      <c r="I2298" s="3">
        <v>40629</v>
      </c>
      <c r="J2298" s="1">
        <v>2011</v>
      </c>
      <c r="K2298" s="1">
        <v>0.2799354310220209</v>
      </c>
      <c r="L2298" s="1">
        <v>11619</v>
      </c>
      <c r="M2298" s="1">
        <v>0.27136009023404456</v>
      </c>
      <c r="N2298" s="1">
        <v>0.32870166570758991</v>
      </c>
      <c r="O2298" s="4">
        <v>4</v>
      </c>
      <c r="P2298" s="1">
        <f t="shared" si="35"/>
        <v>1</v>
      </c>
    </row>
    <row r="2299" spans="1:16" x14ac:dyDescent="0.25">
      <c r="A2299" s="1" t="s">
        <v>1433</v>
      </c>
      <c r="B2299" s="1" t="s">
        <v>786</v>
      </c>
      <c r="C2299" s="1" t="s">
        <v>787</v>
      </c>
      <c r="D2299" s="1" t="s">
        <v>1421</v>
      </c>
      <c r="E2299" s="1" t="s">
        <v>735</v>
      </c>
      <c r="F2299" s="1" t="s">
        <v>80</v>
      </c>
      <c r="G2299" s="1" t="s">
        <v>1415</v>
      </c>
      <c r="H2299" s="2">
        <v>43221</v>
      </c>
      <c r="I2299" s="3">
        <v>40629</v>
      </c>
      <c r="J2299" s="1">
        <v>2011</v>
      </c>
      <c r="K2299" s="1">
        <v>0.33934343997324712</v>
      </c>
      <c r="L2299" s="1">
        <v>12177</v>
      </c>
      <c r="M2299" s="1">
        <v>0.27136009023404456</v>
      </c>
      <c r="N2299" s="1">
        <v>0.32870166570758991</v>
      </c>
      <c r="O2299" s="4">
        <v>4</v>
      </c>
      <c r="P2299" s="1">
        <f t="shared" si="35"/>
        <v>1</v>
      </c>
    </row>
    <row r="2300" spans="1:16" x14ac:dyDescent="0.25">
      <c r="A2300" s="1" t="s">
        <v>1433</v>
      </c>
      <c r="B2300" s="1" t="s">
        <v>788</v>
      </c>
      <c r="C2300" s="1" t="s">
        <v>789</v>
      </c>
      <c r="D2300" s="1" t="s">
        <v>1421</v>
      </c>
      <c r="E2300" s="1" t="s">
        <v>735</v>
      </c>
      <c r="F2300" s="1" t="s">
        <v>80</v>
      </c>
      <c r="G2300" s="1" t="s">
        <v>1415</v>
      </c>
      <c r="H2300" s="2">
        <v>43221</v>
      </c>
      <c r="I2300" s="3">
        <v>40629</v>
      </c>
      <c r="J2300" s="1">
        <v>2011</v>
      </c>
      <c r="K2300" s="1">
        <v>0.34408789242126719</v>
      </c>
      <c r="L2300" s="1">
        <v>13843</v>
      </c>
      <c r="M2300" s="1">
        <v>0.27136009023404456</v>
      </c>
      <c r="N2300" s="1">
        <v>0.32870166570758991</v>
      </c>
      <c r="O2300" s="4">
        <v>4</v>
      </c>
      <c r="P2300" s="1">
        <f t="shared" si="35"/>
        <v>1</v>
      </c>
    </row>
    <row r="2301" spans="1:16" x14ac:dyDescent="0.25">
      <c r="A2301" s="1" t="s">
        <v>1433</v>
      </c>
      <c r="B2301" s="1" t="s">
        <v>790</v>
      </c>
      <c r="C2301" s="1" t="s">
        <v>791</v>
      </c>
      <c r="D2301" s="1" t="s">
        <v>1421</v>
      </c>
      <c r="E2301" s="1" t="s">
        <v>735</v>
      </c>
      <c r="F2301" s="1" t="s">
        <v>80</v>
      </c>
      <c r="G2301" s="1" t="s">
        <v>1415</v>
      </c>
      <c r="H2301" s="2">
        <v>43221</v>
      </c>
      <c r="I2301" s="3">
        <v>40629</v>
      </c>
      <c r="J2301" s="1">
        <v>2011</v>
      </c>
      <c r="K2301" s="1">
        <v>0.32866235364991225</v>
      </c>
      <c r="L2301" s="1">
        <v>12548</v>
      </c>
      <c r="M2301" s="1">
        <v>0.27136009023404456</v>
      </c>
      <c r="N2301" s="1">
        <v>0.32870166570758991</v>
      </c>
      <c r="O2301" s="4">
        <v>4</v>
      </c>
      <c r="P2301" s="1">
        <f t="shared" si="35"/>
        <v>1</v>
      </c>
    </row>
    <row r="2302" spans="1:16" x14ac:dyDescent="0.25">
      <c r="A2302" s="1" t="s">
        <v>1433</v>
      </c>
      <c r="B2302" s="1" t="s">
        <v>792</v>
      </c>
      <c r="C2302" s="1" t="s">
        <v>793</v>
      </c>
      <c r="D2302" s="1" t="s">
        <v>1421</v>
      </c>
      <c r="E2302" s="1" t="s">
        <v>735</v>
      </c>
      <c r="F2302" s="1" t="s">
        <v>80</v>
      </c>
      <c r="G2302" s="1" t="s">
        <v>1415</v>
      </c>
      <c r="H2302" s="2">
        <v>43221</v>
      </c>
      <c r="I2302" s="3">
        <v>40629</v>
      </c>
      <c r="J2302" s="1">
        <v>2011</v>
      </c>
      <c r="K2302" s="1">
        <v>0.32324178860616543</v>
      </c>
      <c r="L2302" s="1">
        <v>13453</v>
      </c>
      <c r="M2302" s="1">
        <v>0.27136009023404456</v>
      </c>
      <c r="N2302" s="1">
        <v>0.32870166570758991</v>
      </c>
      <c r="O2302" s="4">
        <v>4</v>
      </c>
      <c r="P2302" s="1">
        <f t="shared" si="35"/>
        <v>1</v>
      </c>
    </row>
    <row r="2303" spans="1:16" x14ac:dyDescent="0.25">
      <c r="A2303" s="1" t="s">
        <v>1433</v>
      </c>
      <c r="B2303" s="1" t="s">
        <v>794</v>
      </c>
      <c r="C2303" s="1" t="s">
        <v>795</v>
      </c>
      <c r="D2303" s="1" t="s">
        <v>1421</v>
      </c>
      <c r="E2303" s="1" t="s">
        <v>735</v>
      </c>
      <c r="F2303" s="1" t="s">
        <v>80</v>
      </c>
      <c r="G2303" s="1" t="s">
        <v>1415</v>
      </c>
      <c r="H2303" s="2">
        <v>43221</v>
      </c>
      <c r="I2303" s="3">
        <v>40629</v>
      </c>
      <c r="J2303" s="1">
        <v>2011</v>
      </c>
      <c r="K2303" s="1">
        <v>0.30308770168191879</v>
      </c>
      <c r="L2303" s="1">
        <v>13281</v>
      </c>
      <c r="M2303" s="1">
        <v>0.27136009023404456</v>
      </c>
      <c r="N2303" s="1">
        <v>0.32870166570758991</v>
      </c>
      <c r="O2303" s="4">
        <v>4</v>
      </c>
      <c r="P2303" s="1">
        <f t="shared" si="35"/>
        <v>1</v>
      </c>
    </row>
    <row r="2304" spans="1:16" x14ac:dyDescent="0.25">
      <c r="A2304" s="1" t="s">
        <v>1433</v>
      </c>
      <c r="B2304" s="1" t="s">
        <v>796</v>
      </c>
      <c r="C2304" s="1" t="s">
        <v>797</v>
      </c>
      <c r="D2304" s="1" t="s">
        <v>1421</v>
      </c>
      <c r="E2304" s="1" t="s">
        <v>735</v>
      </c>
      <c r="F2304" s="1" t="s">
        <v>80</v>
      </c>
      <c r="G2304" s="1" t="s">
        <v>1415</v>
      </c>
      <c r="H2304" s="2">
        <v>43221</v>
      </c>
      <c r="I2304" s="3">
        <v>40629</v>
      </c>
      <c r="J2304" s="1">
        <v>2011</v>
      </c>
      <c r="K2304" s="1">
        <v>0.26271440823327613</v>
      </c>
      <c r="L2304" s="1">
        <v>12253</v>
      </c>
      <c r="M2304" s="1">
        <v>0.27136009023404456</v>
      </c>
      <c r="N2304" s="1">
        <v>0.32870166570758991</v>
      </c>
      <c r="O2304" s="4">
        <v>4</v>
      </c>
      <c r="P2304" s="1">
        <f t="shared" si="35"/>
        <v>1</v>
      </c>
    </row>
    <row r="2305" spans="1:16" x14ac:dyDescent="0.25">
      <c r="A2305" s="1" t="s">
        <v>1433</v>
      </c>
      <c r="B2305" s="1" t="s">
        <v>798</v>
      </c>
      <c r="C2305" s="1" t="s">
        <v>799</v>
      </c>
      <c r="D2305" s="1" t="s">
        <v>1421</v>
      </c>
      <c r="E2305" s="1" t="s">
        <v>735</v>
      </c>
      <c r="F2305" s="1" t="s">
        <v>80</v>
      </c>
      <c r="G2305" s="1" t="s">
        <v>1415</v>
      </c>
      <c r="H2305" s="2">
        <v>43221</v>
      </c>
      <c r="I2305" s="3">
        <v>40629</v>
      </c>
      <c r="J2305" s="1">
        <v>2011</v>
      </c>
      <c r="K2305" s="1">
        <v>0.20930583718020623</v>
      </c>
      <c r="L2305" s="1">
        <v>9703</v>
      </c>
      <c r="M2305" s="1">
        <v>0.27136009023404456</v>
      </c>
      <c r="N2305" s="1">
        <v>0.32870166570758991</v>
      </c>
      <c r="O2305" s="4">
        <v>4</v>
      </c>
      <c r="P2305" s="1">
        <f t="shared" si="35"/>
        <v>1</v>
      </c>
    </row>
    <row r="2306" spans="1:16" x14ac:dyDescent="0.25">
      <c r="A2306" s="1" t="s">
        <v>1433</v>
      </c>
      <c r="B2306" s="1" t="s">
        <v>800</v>
      </c>
      <c r="C2306" s="1" t="s">
        <v>801</v>
      </c>
      <c r="D2306" s="1" t="s">
        <v>1421</v>
      </c>
      <c r="E2306" s="1" t="s">
        <v>735</v>
      </c>
      <c r="F2306" s="1" t="s">
        <v>80</v>
      </c>
      <c r="G2306" s="1" t="s">
        <v>1415</v>
      </c>
      <c r="H2306" s="2">
        <v>43221</v>
      </c>
      <c r="I2306" s="3">
        <v>40629</v>
      </c>
      <c r="J2306" s="1">
        <v>2011</v>
      </c>
      <c r="K2306" s="1">
        <v>0.16877993248017586</v>
      </c>
      <c r="L2306" s="1">
        <v>8599</v>
      </c>
      <c r="M2306" s="1">
        <v>0.27136009023404456</v>
      </c>
      <c r="N2306" s="1">
        <v>0.32870166570758991</v>
      </c>
      <c r="O2306" s="4">
        <v>4</v>
      </c>
      <c r="P2306" s="1">
        <f t="shared" si="35"/>
        <v>1</v>
      </c>
    </row>
    <row r="2307" spans="1:16" x14ac:dyDescent="0.25">
      <c r="A2307" s="1" t="s">
        <v>1433</v>
      </c>
      <c r="B2307" s="1" t="s">
        <v>802</v>
      </c>
      <c r="C2307" s="1" t="s">
        <v>803</v>
      </c>
      <c r="D2307" s="1" t="s">
        <v>1421</v>
      </c>
      <c r="E2307" s="1" t="s">
        <v>735</v>
      </c>
      <c r="F2307" s="1" t="s">
        <v>80</v>
      </c>
      <c r="G2307" s="1" t="s">
        <v>1415</v>
      </c>
      <c r="H2307" s="2">
        <v>43221</v>
      </c>
      <c r="I2307" s="3">
        <v>40629</v>
      </c>
      <c r="J2307" s="1">
        <v>2011</v>
      </c>
      <c r="K2307" s="1">
        <v>0.13761775255212644</v>
      </c>
      <c r="L2307" s="1">
        <v>6983</v>
      </c>
      <c r="M2307" s="1">
        <v>0.27136009023404456</v>
      </c>
      <c r="N2307" s="1">
        <v>0.32870166570758991</v>
      </c>
      <c r="O2307" s="4">
        <v>4</v>
      </c>
      <c r="P2307" s="1">
        <f t="shared" ref="P2307:P2370" si="36">IF(A2307="Owned outright",1,IF(A2307="Owned with a mortgage or loan",1,IF(A2307="Shared ownership",4,IF(A2307="Rented from council (local authority)",3,IF(A2307="Other social rented",3,IF(A2307="Private landlord or letting agency",2,IF(A2307="Other private rented",2,IF(A2307="Living rent free",4,0))))))))</f>
        <v>1</v>
      </c>
    </row>
    <row r="2308" spans="1:16" x14ac:dyDescent="0.25">
      <c r="A2308" s="1" t="s">
        <v>1433</v>
      </c>
      <c r="B2308" s="1" t="s">
        <v>804</v>
      </c>
      <c r="C2308" s="1" t="s">
        <v>805</v>
      </c>
      <c r="D2308" s="1" t="s">
        <v>1421</v>
      </c>
      <c r="E2308" s="1" t="s">
        <v>735</v>
      </c>
      <c r="F2308" s="1" t="s">
        <v>80</v>
      </c>
      <c r="G2308" s="1" t="s">
        <v>1415</v>
      </c>
      <c r="H2308" s="2">
        <v>43221</v>
      </c>
      <c r="I2308" s="3">
        <v>40629</v>
      </c>
      <c r="J2308" s="1">
        <v>2011</v>
      </c>
      <c r="K2308" s="1">
        <v>0.16861943079951833</v>
      </c>
      <c r="L2308" s="1">
        <v>8822</v>
      </c>
      <c r="M2308" s="1">
        <v>0.27136009023404456</v>
      </c>
      <c r="N2308" s="1">
        <v>0.32870166570758991</v>
      </c>
      <c r="O2308" s="4">
        <v>4</v>
      </c>
      <c r="P2308" s="1">
        <f t="shared" si="36"/>
        <v>1</v>
      </c>
    </row>
    <row r="2309" spans="1:16" x14ac:dyDescent="0.25">
      <c r="A2309" s="1" t="s">
        <v>1433</v>
      </c>
      <c r="B2309" s="1" t="s">
        <v>806</v>
      </c>
      <c r="C2309" s="1" t="s">
        <v>807</v>
      </c>
      <c r="D2309" s="1" t="s">
        <v>1421</v>
      </c>
      <c r="E2309" s="1" t="s">
        <v>735</v>
      </c>
      <c r="F2309" s="1" t="s">
        <v>80</v>
      </c>
      <c r="G2309" s="1" t="s">
        <v>1415</v>
      </c>
      <c r="H2309" s="2">
        <v>43221</v>
      </c>
      <c r="I2309" s="3">
        <v>40629</v>
      </c>
      <c r="J2309" s="1">
        <v>2011</v>
      </c>
      <c r="K2309" s="1">
        <v>0.18573558903686943</v>
      </c>
      <c r="L2309" s="1">
        <v>10836</v>
      </c>
      <c r="M2309" s="1">
        <v>0.27136009023404456</v>
      </c>
      <c r="N2309" s="1">
        <v>0.32870166570758991</v>
      </c>
      <c r="O2309" s="4">
        <v>4</v>
      </c>
      <c r="P2309" s="1">
        <f t="shared" si="36"/>
        <v>1</v>
      </c>
    </row>
    <row r="2310" spans="1:16" x14ac:dyDescent="0.25">
      <c r="A2310" s="1" t="s">
        <v>1433</v>
      </c>
      <c r="B2310" s="1" t="s">
        <v>808</v>
      </c>
      <c r="C2310" s="1" t="s">
        <v>809</v>
      </c>
      <c r="D2310" s="1" t="s">
        <v>1421</v>
      </c>
      <c r="E2310" s="1" t="s">
        <v>735</v>
      </c>
      <c r="F2310" s="1" t="s">
        <v>80</v>
      </c>
      <c r="G2310" s="1" t="s">
        <v>1415</v>
      </c>
      <c r="H2310" s="2">
        <v>43221</v>
      </c>
      <c r="I2310" s="3">
        <v>40629</v>
      </c>
      <c r="J2310" s="1">
        <v>2011</v>
      </c>
      <c r="K2310" s="1">
        <v>0.34610563500655234</v>
      </c>
      <c r="L2310" s="1">
        <v>12149</v>
      </c>
      <c r="M2310" s="1">
        <v>0.27136009023404456</v>
      </c>
      <c r="N2310" s="1">
        <v>0.32870166570758991</v>
      </c>
      <c r="O2310" s="4">
        <v>4</v>
      </c>
      <c r="P2310" s="1">
        <f t="shared" si="36"/>
        <v>1</v>
      </c>
    </row>
    <row r="2311" spans="1:16" x14ac:dyDescent="0.25">
      <c r="A2311" s="1" t="s">
        <v>1433</v>
      </c>
      <c r="B2311" s="1" t="s">
        <v>810</v>
      </c>
      <c r="C2311" s="1" t="s">
        <v>811</v>
      </c>
      <c r="D2311" s="1" t="s">
        <v>1421</v>
      </c>
      <c r="E2311" s="1" t="s">
        <v>735</v>
      </c>
      <c r="F2311" s="1" t="s">
        <v>80</v>
      </c>
      <c r="G2311" s="1" t="s">
        <v>1415</v>
      </c>
      <c r="H2311" s="2">
        <v>43221</v>
      </c>
      <c r="I2311" s="3">
        <v>40629</v>
      </c>
      <c r="J2311" s="1">
        <v>2011</v>
      </c>
      <c r="K2311" s="1">
        <v>0.3318430337472057</v>
      </c>
      <c r="L2311" s="1">
        <v>12321</v>
      </c>
      <c r="M2311" s="1">
        <v>0.27136009023404456</v>
      </c>
      <c r="N2311" s="1">
        <v>0.32870166570758991</v>
      </c>
      <c r="O2311" s="4">
        <v>4</v>
      </c>
      <c r="P2311" s="1">
        <f t="shared" si="36"/>
        <v>1</v>
      </c>
    </row>
    <row r="2312" spans="1:16" x14ac:dyDescent="0.25">
      <c r="A2312" s="1" t="s">
        <v>1433</v>
      </c>
      <c r="B2312" s="1" t="s">
        <v>812</v>
      </c>
      <c r="C2312" s="1" t="s">
        <v>813</v>
      </c>
      <c r="D2312" s="1" t="s">
        <v>1421</v>
      </c>
      <c r="E2312" s="1" t="s">
        <v>735</v>
      </c>
      <c r="F2312" s="1" t="s">
        <v>80</v>
      </c>
      <c r="G2312" s="1" t="s">
        <v>1415</v>
      </c>
      <c r="H2312" s="2">
        <v>43221</v>
      </c>
      <c r="I2312" s="3">
        <v>40629</v>
      </c>
      <c r="J2312" s="1">
        <v>2011</v>
      </c>
      <c r="K2312" s="1">
        <v>0.33088313909975409</v>
      </c>
      <c r="L2312" s="1">
        <v>12379</v>
      </c>
      <c r="M2312" s="1">
        <v>0.27136009023404456</v>
      </c>
      <c r="N2312" s="1">
        <v>0.32870166570758991</v>
      </c>
      <c r="O2312" s="4">
        <v>4</v>
      </c>
      <c r="P2312" s="1">
        <f t="shared" si="36"/>
        <v>1</v>
      </c>
    </row>
    <row r="2313" spans="1:16" x14ac:dyDescent="0.25">
      <c r="A2313" s="1" t="s">
        <v>1433</v>
      </c>
      <c r="B2313" s="1" t="s">
        <v>814</v>
      </c>
      <c r="C2313" s="1" t="s">
        <v>815</v>
      </c>
      <c r="D2313" s="1" t="s">
        <v>1421</v>
      </c>
      <c r="E2313" s="1" t="s">
        <v>735</v>
      </c>
      <c r="F2313" s="1" t="s">
        <v>80</v>
      </c>
      <c r="G2313" s="1" t="s">
        <v>1415</v>
      </c>
      <c r="H2313" s="2">
        <v>43221</v>
      </c>
      <c r="I2313" s="3">
        <v>40629</v>
      </c>
      <c r="J2313" s="1">
        <v>2011</v>
      </c>
      <c r="K2313" s="1">
        <v>0.2809939437121482</v>
      </c>
      <c r="L2313" s="1">
        <v>12620</v>
      </c>
      <c r="M2313" s="1">
        <v>0.27136009023404456</v>
      </c>
      <c r="N2313" s="1">
        <v>0.32870166570758991</v>
      </c>
      <c r="O2313" s="4">
        <v>4</v>
      </c>
      <c r="P2313" s="1">
        <f t="shared" si="36"/>
        <v>1</v>
      </c>
    </row>
    <row r="2314" spans="1:16" x14ac:dyDescent="0.25">
      <c r="A2314" s="1" t="s">
        <v>1433</v>
      </c>
      <c r="B2314" s="1" t="s">
        <v>816</v>
      </c>
      <c r="C2314" s="1" t="s">
        <v>817</v>
      </c>
      <c r="D2314" s="1" t="s">
        <v>1421</v>
      </c>
      <c r="E2314" s="1" t="s">
        <v>735</v>
      </c>
      <c r="F2314" s="1" t="s">
        <v>80</v>
      </c>
      <c r="G2314" s="1" t="s">
        <v>1415</v>
      </c>
      <c r="H2314" s="2">
        <v>43221</v>
      </c>
      <c r="I2314" s="3">
        <v>40629</v>
      </c>
      <c r="J2314" s="1">
        <v>2011</v>
      </c>
      <c r="K2314" s="1">
        <v>0.1338624429126114</v>
      </c>
      <c r="L2314" s="1">
        <v>7826</v>
      </c>
      <c r="M2314" s="1">
        <v>0.27136009023404456</v>
      </c>
      <c r="N2314" s="1">
        <v>0.32870166570758991</v>
      </c>
      <c r="O2314" s="4">
        <v>4</v>
      </c>
      <c r="P2314" s="1">
        <f t="shared" si="36"/>
        <v>1</v>
      </c>
    </row>
    <row r="2315" spans="1:16" x14ac:dyDescent="0.25">
      <c r="A2315" s="1" t="s">
        <v>1433</v>
      </c>
      <c r="B2315" s="1" t="s">
        <v>818</v>
      </c>
      <c r="C2315" s="1" t="s">
        <v>819</v>
      </c>
      <c r="D2315" s="1" t="s">
        <v>1421</v>
      </c>
      <c r="E2315" s="1" t="s">
        <v>735</v>
      </c>
      <c r="F2315" s="1" t="s">
        <v>80</v>
      </c>
      <c r="G2315" s="1" t="s">
        <v>1415</v>
      </c>
      <c r="H2315" s="2">
        <v>43221</v>
      </c>
      <c r="I2315" s="3">
        <v>40629</v>
      </c>
      <c r="J2315" s="1">
        <v>2011</v>
      </c>
      <c r="K2315" s="1">
        <v>0.36782723875301576</v>
      </c>
      <c r="L2315" s="1">
        <v>15551</v>
      </c>
      <c r="M2315" s="1">
        <v>0.27136009023404456</v>
      </c>
      <c r="N2315" s="1">
        <v>0.32870166570758991</v>
      </c>
      <c r="O2315" s="4">
        <v>4</v>
      </c>
      <c r="P2315" s="1">
        <f t="shared" si="36"/>
        <v>1</v>
      </c>
    </row>
    <row r="2316" spans="1:16" x14ac:dyDescent="0.25">
      <c r="A2316" s="1" t="s">
        <v>1433</v>
      </c>
      <c r="B2316" s="1" t="s">
        <v>820</v>
      </c>
      <c r="C2316" s="1" t="s">
        <v>821</v>
      </c>
      <c r="D2316" s="1" t="s">
        <v>1421</v>
      </c>
      <c r="E2316" s="1" t="s">
        <v>735</v>
      </c>
      <c r="F2316" s="1" t="s">
        <v>80</v>
      </c>
      <c r="G2316" s="1" t="s">
        <v>1415</v>
      </c>
      <c r="H2316" s="2">
        <v>43221</v>
      </c>
      <c r="I2316" s="3">
        <v>40629</v>
      </c>
      <c r="J2316" s="1">
        <v>2011</v>
      </c>
      <c r="K2316" s="1">
        <v>0.26629605201168377</v>
      </c>
      <c r="L2316" s="1">
        <v>14131</v>
      </c>
      <c r="M2316" s="1">
        <v>0.27136009023404456</v>
      </c>
      <c r="N2316" s="1">
        <v>0.32870166570758991</v>
      </c>
      <c r="O2316" s="4">
        <v>4</v>
      </c>
      <c r="P2316" s="1">
        <f t="shared" si="36"/>
        <v>1</v>
      </c>
    </row>
    <row r="2317" spans="1:16" x14ac:dyDescent="0.25">
      <c r="A2317" s="1" t="s">
        <v>1433</v>
      </c>
      <c r="B2317" s="1" t="s">
        <v>822</v>
      </c>
      <c r="C2317" s="1" t="s">
        <v>823</v>
      </c>
      <c r="D2317" s="1" t="s">
        <v>1421</v>
      </c>
      <c r="E2317" s="1" t="s">
        <v>735</v>
      </c>
      <c r="F2317" s="1" t="s">
        <v>80</v>
      </c>
      <c r="G2317" s="1" t="s">
        <v>1415</v>
      </c>
      <c r="H2317" s="2">
        <v>43221</v>
      </c>
      <c r="I2317" s="3">
        <v>40629</v>
      </c>
      <c r="J2317" s="1">
        <v>2011</v>
      </c>
      <c r="K2317" s="1">
        <v>0.38476773972060108</v>
      </c>
      <c r="L2317" s="1">
        <v>14570</v>
      </c>
      <c r="M2317" s="1">
        <v>0.27136009023404456</v>
      </c>
      <c r="N2317" s="1">
        <v>0.32870166570758991</v>
      </c>
      <c r="O2317" s="4">
        <v>4</v>
      </c>
      <c r="P2317" s="1">
        <f t="shared" si="36"/>
        <v>1</v>
      </c>
    </row>
    <row r="2318" spans="1:16" x14ac:dyDescent="0.25">
      <c r="A2318" s="1" t="s">
        <v>1433</v>
      </c>
      <c r="B2318" s="1" t="s">
        <v>824</v>
      </c>
      <c r="C2318" s="1" t="s">
        <v>825</v>
      </c>
      <c r="D2318" s="1" t="s">
        <v>1421</v>
      </c>
      <c r="E2318" s="1" t="s">
        <v>735</v>
      </c>
      <c r="F2318" s="1" t="s">
        <v>80</v>
      </c>
      <c r="G2318" s="1" t="s">
        <v>1415</v>
      </c>
      <c r="H2318" s="2">
        <v>43221</v>
      </c>
      <c r="I2318" s="3">
        <v>40629</v>
      </c>
      <c r="J2318" s="1">
        <v>2011</v>
      </c>
      <c r="K2318" s="1">
        <v>0.32797006102212051</v>
      </c>
      <c r="L2318" s="1">
        <v>13759</v>
      </c>
      <c r="M2318" s="1">
        <v>0.27136009023404456</v>
      </c>
      <c r="N2318" s="1">
        <v>0.32870166570758991</v>
      </c>
      <c r="O2318" s="4">
        <v>4</v>
      </c>
      <c r="P2318" s="1">
        <f t="shared" si="36"/>
        <v>1</v>
      </c>
    </row>
    <row r="2319" spans="1:16" x14ac:dyDescent="0.25">
      <c r="A2319" s="1" t="s">
        <v>1433</v>
      </c>
      <c r="B2319" s="1" t="s">
        <v>826</v>
      </c>
      <c r="C2319" s="1" t="s">
        <v>827</v>
      </c>
      <c r="D2319" s="1" t="s">
        <v>1421</v>
      </c>
      <c r="E2319" s="1" t="s">
        <v>735</v>
      </c>
      <c r="F2319" s="1" t="s">
        <v>80</v>
      </c>
      <c r="G2319" s="1" t="s">
        <v>1415</v>
      </c>
      <c r="H2319" s="2">
        <v>43221</v>
      </c>
      <c r="I2319" s="3">
        <v>40629</v>
      </c>
      <c r="J2319" s="1">
        <v>2011</v>
      </c>
      <c r="K2319" s="1">
        <v>0.18827704882770488</v>
      </c>
      <c r="L2319" s="1">
        <v>8753</v>
      </c>
      <c r="M2319" s="1">
        <v>0.27136009023404456</v>
      </c>
      <c r="N2319" s="1">
        <v>0.32870166570758991</v>
      </c>
      <c r="O2319" s="4">
        <v>4</v>
      </c>
      <c r="P2319" s="1">
        <f t="shared" si="36"/>
        <v>1</v>
      </c>
    </row>
    <row r="2320" spans="1:16" x14ac:dyDescent="0.25">
      <c r="A2320" s="1" t="s">
        <v>1433</v>
      </c>
      <c r="B2320" s="1" t="s">
        <v>828</v>
      </c>
      <c r="C2320" s="1" t="s">
        <v>829</v>
      </c>
      <c r="D2320" s="1" t="s">
        <v>1421</v>
      </c>
      <c r="E2320" s="1" t="s">
        <v>735</v>
      </c>
      <c r="F2320" s="1" t="s">
        <v>80</v>
      </c>
      <c r="G2320" s="1" t="s">
        <v>1415</v>
      </c>
      <c r="H2320" s="2">
        <v>43221</v>
      </c>
      <c r="I2320" s="3">
        <v>40629</v>
      </c>
      <c r="J2320" s="1">
        <v>2011</v>
      </c>
      <c r="K2320" s="1">
        <v>0.15348659329452258</v>
      </c>
      <c r="L2320" s="1">
        <v>7224</v>
      </c>
      <c r="M2320" s="1">
        <v>0.27136009023404456</v>
      </c>
      <c r="N2320" s="1">
        <v>0.32870166570758991</v>
      </c>
      <c r="O2320" s="4">
        <v>4</v>
      </c>
      <c r="P2320" s="1">
        <f t="shared" si="36"/>
        <v>1</v>
      </c>
    </row>
    <row r="2321" spans="1:16" x14ac:dyDescent="0.25">
      <c r="A2321" s="1" t="s">
        <v>1433</v>
      </c>
      <c r="B2321" s="1" t="s">
        <v>830</v>
      </c>
      <c r="C2321" s="1" t="s">
        <v>831</v>
      </c>
      <c r="D2321" s="1" t="s">
        <v>1421</v>
      </c>
      <c r="E2321" s="1" t="s">
        <v>735</v>
      </c>
      <c r="F2321" s="1" t="s">
        <v>80</v>
      </c>
      <c r="G2321" s="1" t="s">
        <v>1415</v>
      </c>
      <c r="H2321" s="2">
        <v>43221</v>
      </c>
      <c r="I2321" s="3">
        <v>40629</v>
      </c>
      <c r="J2321" s="1">
        <v>2011</v>
      </c>
      <c r="K2321" s="1">
        <v>0.12494095831219496</v>
      </c>
      <c r="L2321" s="1">
        <v>7142</v>
      </c>
      <c r="M2321" s="1">
        <v>0.27136009023404456</v>
      </c>
      <c r="N2321" s="1">
        <v>0.32870166570758991</v>
      </c>
      <c r="O2321" s="4">
        <v>4</v>
      </c>
      <c r="P2321" s="1">
        <f t="shared" si="36"/>
        <v>1</v>
      </c>
    </row>
    <row r="2322" spans="1:16" x14ac:dyDescent="0.25">
      <c r="A2322" s="1" t="s">
        <v>1433</v>
      </c>
      <c r="B2322" s="1" t="s">
        <v>832</v>
      </c>
      <c r="C2322" s="1" t="s">
        <v>833</v>
      </c>
      <c r="D2322" s="1" t="s">
        <v>1421</v>
      </c>
      <c r="E2322" s="1" t="s">
        <v>735</v>
      </c>
      <c r="F2322" s="1" t="s">
        <v>80</v>
      </c>
      <c r="G2322" s="1" t="s">
        <v>1415</v>
      </c>
      <c r="H2322" s="2">
        <v>43221</v>
      </c>
      <c r="I2322" s="3">
        <v>40629</v>
      </c>
      <c r="J2322" s="1">
        <v>2011</v>
      </c>
      <c r="K2322" s="1">
        <v>0.3627129337539432</v>
      </c>
      <c r="L2322" s="1">
        <v>17247</v>
      </c>
      <c r="M2322" s="1">
        <v>0.27136009023404456</v>
      </c>
      <c r="N2322" s="1">
        <v>0.32870166570758991</v>
      </c>
      <c r="O2322" s="4">
        <v>4</v>
      </c>
      <c r="P2322" s="1">
        <f t="shared" si="36"/>
        <v>1</v>
      </c>
    </row>
    <row r="2323" spans="1:16" x14ac:dyDescent="0.25">
      <c r="A2323" s="1" t="s">
        <v>1433</v>
      </c>
      <c r="B2323" s="1" t="s">
        <v>834</v>
      </c>
      <c r="C2323" s="1" t="s">
        <v>835</v>
      </c>
      <c r="D2323" s="1" t="s">
        <v>1421</v>
      </c>
      <c r="E2323" s="1" t="s">
        <v>735</v>
      </c>
      <c r="F2323" s="1" t="s">
        <v>80</v>
      </c>
      <c r="G2323" s="1" t="s">
        <v>1415</v>
      </c>
      <c r="H2323" s="2">
        <v>43221</v>
      </c>
      <c r="I2323" s="3">
        <v>40629</v>
      </c>
      <c r="J2323" s="1">
        <v>2011</v>
      </c>
      <c r="K2323" s="1">
        <v>0.31234405159832401</v>
      </c>
      <c r="L2323" s="1">
        <v>13269</v>
      </c>
      <c r="M2323" s="1">
        <v>0.27136009023404456</v>
      </c>
      <c r="N2323" s="1">
        <v>0.32870166570758991</v>
      </c>
      <c r="O2323" s="4">
        <v>4</v>
      </c>
      <c r="P2323" s="1">
        <f t="shared" si="36"/>
        <v>1</v>
      </c>
    </row>
    <row r="2324" spans="1:16" x14ac:dyDescent="0.25">
      <c r="A2324" s="1" t="s">
        <v>1433</v>
      </c>
      <c r="B2324" s="1" t="s">
        <v>836</v>
      </c>
      <c r="C2324" s="1" t="s">
        <v>837</v>
      </c>
      <c r="D2324" s="1" t="s">
        <v>1421</v>
      </c>
      <c r="E2324" s="1" t="s">
        <v>735</v>
      </c>
      <c r="F2324" s="1" t="s">
        <v>80</v>
      </c>
      <c r="G2324" s="1" t="s">
        <v>1415</v>
      </c>
      <c r="H2324" s="2">
        <v>43221</v>
      </c>
      <c r="I2324" s="3">
        <v>40629</v>
      </c>
      <c r="J2324" s="1">
        <v>2011</v>
      </c>
      <c r="K2324" s="1">
        <v>0.30817556305825033</v>
      </c>
      <c r="L2324" s="1">
        <v>14422</v>
      </c>
      <c r="M2324" s="1">
        <v>0.27136009023404456</v>
      </c>
      <c r="N2324" s="1">
        <v>0.32870166570758991</v>
      </c>
      <c r="O2324" s="4">
        <v>4</v>
      </c>
      <c r="P2324" s="1">
        <f t="shared" si="36"/>
        <v>1</v>
      </c>
    </row>
    <row r="2325" spans="1:16" x14ac:dyDescent="0.25">
      <c r="A2325" s="1" t="s">
        <v>1433</v>
      </c>
      <c r="B2325" s="1" t="s">
        <v>838</v>
      </c>
      <c r="C2325" s="1" t="s">
        <v>839</v>
      </c>
      <c r="D2325" s="1" t="s">
        <v>1421</v>
      </c>
      <c r="E2325" s="1" t="s">
        <v>735</v>
      </c>
      <c r="F2325" s="1" t="s">
        <v>80</v>
      </c>
      <c r="G2325" s="1" t="s">
        <v>1415</v>
      </c>
      <c r="H2325" s="2">
        <v>43221</v>
      </c>
      <c r="I2325" s="3">
        <v>40629</v>
      </c>
      <c r="J2325" s="1">
        <v>2011</v>
      </c>
      <c r="K2325" s="1">
        <v>0.23391443489978103</v>
      </c>
      <c r="L2325" s="1">
        <v>11110</v>
      </c>
      <c r="M2325" s="1">
        <v>0.27136009023404456</v>
      </c>
      <c r="N2325" s="1">
        <v>0.32870166570758991</v>
      </c>
      <c r="O2325" s="4">
        <v>4</v>
      </c>
      <c r="P2325" s="1">
        <f t="shared" si="36"/>
        <v>1</v>
      </c>
    </row>
    <row r="2326" spans="1:16" x14ac:dyDescent="0.25">
      <c r="A2326" s="1" t="s">
        <v>1433</v>
      </c>
      <c r="B2326" s="1" t="s">
        <v>840</v>
      </c>
      <c r="C2326" s="1" t="s">
        <v>841</v>
      </c>
      <c r="D2326" s="1" t="s">
        <v>1421</v>
      </c>
      <c r="E2326" s="1" t="s">
        <v>735</v>
      </c>
      <c r="F2326" s="1" t="s">
        <v>80</v>
      </c>
      <c r="G2326" s="1" t="s">
        <v>1415</v>
      </c>
      <c r="H2326" s="2">
        <v>43221</v>
      </c>
      <c r="I2326" s="3">
        <v>40629</v>
      </c>
      <c r="J2326" s="1">
        <v>2011</v>
      </c>
      <c r="K2326" s="1">
        <v>0.26573712301131286</v>
      </c>
      <c r="L2326" s="1">
        <v>10406</v>
      </c>
      <c r="M2326" s="1">
        <v>0.27136009023404456</v>
      </c>
      <c r="N2326" s="1">
        <v>0.32870166570758991</v>
      </c>
      <c r="O2326" s="4">
        <v>4</v>
      </c>
      <c r="P2326" s="1">
        <f t="shared" si="36"/>
        <v>1</v>
      </c>
    </row>
    <row r="2327" spans="1:16" x14ac:dyDescent="0.25">
      <c r="A2327" s="1" t="s">
        <v>1433</v>
      </c>
      <c r="B2327" s="1" t="s">
        <v>842</v>
      </c>
      <c r="C2327" s="1" t="s">
        <v>843</v>
      </c>
      <c r="D2327" s="1" t="s">
        <v>1421</v>
      </c>
      <c r="E2327" s="1" t="s">
        <v>735</v>
      </c>
      <c r="F2327" s="1" t="s">
        <v>80</v>
      </c>
      <c r="G2327" s="1" t="s">
        <v>1415</v>
      </c>
      <c r="H2327" s="2">
        <v>43221</v>
      </c>
      <c r="I2327" s="3">
        <v>40629</v>
      </c>
      <c r="J2327" s="1">
        <v>2011</v>
      </c>
      <c r="K2327" s="1">
        <v>0.34310331563966456</v>
      </c>
      <c r="L2327" s="1">
        <v>13380</v>
      </c>
      <c r="M2327" s="1">
        <v>0.27136009023404456</v>
      </c>
      <c r="N2327" s="1">
        <v>0.32870166570758991</v>
      </c>
      <c r="O2327" s="4">
        <v>4</v>
      </c>
      <c r="P2327" s="1">
        <f t="shared" si="36"/>
        <v>1</v>
      </c>
    </row>
    <row r="2328" spans="1:16" x14ac:dyDescent="0.25">
      <c r="A2328" s="1" t="s">
        <v>1433</v>
      </c>
      <c r="B2328" s="1" t="s">
        <v>844</v>
      </c>
      <c r="C2328" s="1" t="s">
        <v>845</v>
      </c>
      <c r="D2328" s="1" t="s">
        <v>1421</v>
      </c>
      <c r="E2328" s="1" t="s">
        <v>735</v>
      </c>
      <c r="F2328" s="1" t="s">
        <v>80</v>
      </c>
      <c r="G2328" s="1" t="s">
        <v>1415</v>
      </c>
      <c r="H2328" s="2">
        <v>43221</v>
      </c>
      <c r="I2328" s="3">
        <v>40629</v>
      </c>
      <c r="J2328" s="1">
        <v>2011</v>
      </c>
      <c r="K2328" s="1">
        <v>0.41966267839123539</v>
      </c>
      <c r="L2328" s="1">
        <v>14556</v>
      </c>
      <c r="M2328" s="1">
        <v>0.27136009023404456</v>
      </c>
      <c r="N2328" s="1">
        <v>0.32870166570758991</v>
      </c>
      <c r="O2328" s="4">
        <v>4</v>
      </c>
      <c r="P2328" s="1">
        <f t="shared" si="36"/>
        <v>1</v>
      </c>
    </row>
    <row r="2329" spans="1:16" x14ac:dyDescent="0.25">
      <c r="A2329" s="1" t="s">
        <v>1433</v>
      </c>
      <c r="B2329" s="1" t="s">
        <v>846</v>
      </c>
      <c r="C2329" s="1" t="s">
        <v>847</v>
      </c>
      <c r="D2329" s="1" t="s">
        <v>1421</v>
      </c>
      <c r="E2329" s="1" t="s">
        <v>735</v>
      </c>
      <c r="F2329" s="1" t="s">
        <v>80</v>
      </c>
      <c r="G2329" s="1" t="s">
        <v>1415</v>
      </c>
      <c r="H2329" s="2">
        <v>43221</v>
      </c>
      <c r="I2329" s="3">
        <v>40629</v>
      </c>
      <c r="J2329" s="1">
        <v>2011</v>
      </c>
      <c r="K2329" s="1">
        <v>0.38844834682398133</v>
      </c>
      <c r="L2329" s="1">
        <v>14157</v>
      </c>
      <c r="M2329" s="1">
        <v>0.27136009023404456</v>
      </c>
      <c r="N2329" s="1">
        <v>0.32870166570758991</v>
      </c>
      <c r="O2329" s="4">
        <v>4</v>
      </c>
      <c r="P2329" s="1">
        <f t="shared" si="36"/>
        <v>1</v>
      </c>
    </row>
    <row r="2330" spans="1:16" x14ac:dyDescent="0.25">
      <c r="A2330" s="1" t="s">
        <v>1433</v>
      </c>
      <c r="B2330" s="1" t="s">
        <v>848</v>
      </c>
      <c r="C2330" s="1" t="s">
        <v>849</v>
      </c>
      <c r="D2330" s="1" t="s">
        <v>1421</v>
      </c>
      <c r="E2330" s="1" t="s">
        <v>735</v>
      </c>
      <c r="F2330" s="1" t="s">
        <v>80</v>
      </c>
      <c r="G2330" s="1" t="s">
        <v>1415</v>
      </c>
      <c r="H2330" s="2">
        <v>43221</v>
      </c>
      <c r="I2330" s="3">
        <v>40629</v>
      </c>
      <c r="J2330" s="1">
        <v>2011</v>
      </c>
      <c r="K2330" s="1">
        <v>0.16344200353162322</v>
      </c>
      <c r="L2330" s="1">
        <v>8608</v>
      </c>
      <c r="M2330" s="1">
        <v>0.27136009023404456</v>
      </c>
      <c r="N2330" s="1">
        <v>0.32870166570758991</v>
      </c>
      <c r="O2330" s="4">
        <v>4</v>
      </c>
      <c r="P2330" s="1">
        <f t="shared" si="36"/>
        <v>1</v>
      </c>
    </row>
    <row r="2331" spans="1:16" x14ac:dyDescent="0.25">
      <c r="A2331" s="1" t="s">
        <v>1433</v>
      </c>
      <c r="B2331" s="1" t="s">
        <v>850</v>
      </c>
      <c r="C2331" s="1" t="s">
        <v>851</v>
      </c>
      <c r="D2331" s="1" t="s">
        <v>1421</v>
      </c>
      <c r="E2331" s="1" t="s">
        <v>735</v>
      </c>
      <c r="F2331" s="1" t="s">
        <v>80</v>
      </c>
      <c r="G2331" s="1" t="s">
        <v>1415</v>
      </c>
      <c r="H2331" s="2">
        <v>43221</v>
      </c>
      <c r="I2331" s="3">
        <v>40629</v>
      </c>
      <c r="J2331" s="1">
        <v>2011</v>
      </c>
      <c r="K2331" s="1">
        <v>0.25908617580575521</v>
      </c>
      <c r="L2331" s="1">
        <v>10201</v>
      </c>
      <c r="M2331" s="1">
        <v>0.27136009023404456</v>
      </c>
      <c r="N2331" s="1">
        <v>0.32870166570758991</v>
      </c>
      <c r="O2331" s="4">
        <v>4</v>
      </c>
      <c r="P2331" s="1">
        <f t="shared" si="36"/>
        <v>1</v>
      </c>
    </row>
    <row r="2332" spans="1:16" x14ac:dyDescent="0.25">
      <c r="A2332" s="1" t="s">
        <v>1433</v>
      </c>
      <c r="B2332" s="1" t="s">
        <v>852</v>
      </c>
      <c r="C2332" s="1" t="s">
        <v>853</v>
      </c>
      <c r="D2332" s="1" t="s">
        <v>1421</v>
      </c>
      <c r="E2332" s="1" t="s">
        <v>735</v>
      </c>
      <c r="F2332" s="1" t="s">
        <v>80</v>
      </c>
      <c r="G2332" s="1" t="s">
        <v>1415</v>
      </c>
      <c r="H2332" s="2">
        <v>43221</v>
      </c>
      <c r="I2332" s="3">
        <v>40629</v>
      </c>
      <c r="J2332" s="1">
        <v>2011</v>
      </c>
      <c r="K2332" s="1">
        <v>0.3149293467130862</v>
      </c>
      <c r="L2332" s="1">
        <v>15378</v>
      </c>
      <c r="M2332" s="1">
        <v>0.27136009023404456</v>
      </c>
      <c r="N2332" s="1">
        <v>0.32870166570758991</v>
      </c>
      <c r="O2332" s="4">
        <v>4</v>
      </c>
      <c r="P2332" s="1">
        <f t="shared" si="36"/>
        <v>1</v>
      </c>
    </row>
    <row r="2333" spans="1:16" x14ac:dyDescent="0.25">
      <c r="A2333" s="1" t="s">
        <v>1433</v>
      </c>
      <c r="B2333" s="1" t="s">
        <v>854</v>
      </c>
      <c r="C2333" s="1" t="s">
        <v>855</v>
      </c>
      <c r="D2333" s="1" t="s">
        <v>1421</v>
      </c>
      <c r="E2333" s="1" t="s">
        <v>735</v>
      </c>
      <c r="F2333" s="1" t="s">
        <v>80</v>
      </c>
      <c r="G2333" s="1" t="s">
        <v>1415</v>
      </c>
      <c r="H2333" s="2">
        <v>43221</v>
      </c>
      <c r="I2333" s="3">
        <v>40629</v>
      </c>
      <c r="J2333" s="1">
        <v>2011</v>
      </c>
      <c r="K2333" s="1">
        <v>0.39788115139351132</v>
      </c>
      <c r="L2333" s="1">
        <v>15661</v>
      </c>
      <c r="M2333" s="1">
        <v>0.27136009023404456</v>
      </c>
      <c r="N2333" s="1">
        <v>0.32870166570758991</v>
      </c>
      <c r="O2333" s="4">
        <v>4</v>
      </c>
      <c r="P2333" s="1">
        <f t="shared" si="36"/>
        <v>1</v>
      </c>
    </row>
    <row r="2334" spans="1:16" x14ac:dyDescent="0.25">
      <c r="A2334" s="1" t="s">
        <v>1433</v>
      </c>
      <c r="B2334" s="1" t="s">
        <v>856</v>
      </c>
      <c r="C2334" s="1" t="s">
        <v>857</v>
      </c>
      <c r="D2334" s="1" t="s">
        <v>1421</v>
      </c>
      <c r="E2334" s="1" t="s">
        <v>735</v>
      </c>
      <c r="F2334" s="1" t="s">
        <v>80</v>
      </c>
      <c r="G2334" s="1" t="s">
        <v>1415</v>
      </c>
      <c r="H2334" s="2">
        <v>43221</v>
      </c>
      <c r="I2334" s="3">
        <v>40629</v>
      </c>
      <c r="J2334" s="1">
        <v>2011</v>
      </c>
      <c r="K2334" s="1">
        <v>0.35301480771279431</v>
      </c>
      <c r="L2334" s="1">
        <v>13255</v>
      </c>
      <c r="M2334" s="1">
        <v>0.27136009023404456</v>
      </c>
      <c r="N2334" s="1">
        <v>0.32870166570758991</v>
      </c>
      <c r="O2334" s="4">
        <v>4</v>
      </c>
      <c r="P2334" s="1">
        <f t="shared" si="36"/>
        <v>1</v>
      </c>
    </row>
    <row r="2335" spans="1:16" x14ac:dyDescent="0.25">
      <c r="A2335" s="1" t="s">
        <v>1433</v>
      </c>
      <c r="B2335" s="1" t="s">
        <v>858</v>
      </c>
      <c r="C2335" s="1" t="s">
        <v>859</v>
      </c>
      <c r="D2335" s="1" t="s">
        <v>1421</v>
      </c>
      <c r="E2335" s="1" t="s">
        <v>735</v>
      </c>
      <c r="F2335" s="1" t="s">
        <v>80</v>
      </c>
      <c r="G2335" s="1" t="s">
        <v>1415</v>
      </c>
      <c r="H2335" s="2">
        <v>43221</v>
      </c>
      <c r="I2335" s="3">
        <v>40629</v>
      </c>
      <c r="J2335" s="1">
        <v>2011</v>
      </c>
      <c r="K2335" s="1">
        <v>0.25467710208010713</v>
      </c>
      <c r="L2335" s="1">
        <v>12170</v>
      </c>
      <c r="M2335" s="1">
        <v>0.27136009023404456</v>
      </c>
      <c r="N2335" s="1">
        <v>0.32870166570758991</v>
      </c>
      <c r="O2335" s="4">
        <v>4</v>
      </c>
      <c r="P2335" s="1">
        <f t="shared" si="36"/>
        <v>1</v>
      </c>
    </row>
    <row r="2336" spans="1:16" x14ac:dyDescent="0.25">
      <c r="A2336" s="1" t="s">
        <v>1433</v>
      </c>
      <c r="B2336" s="1" t="s">
        <v>860</v>
      </c>
      <c r="C2336" s="1" t="s">
        <v>861</v>
      </c>
      <c r="D2336" s="1" t="s">
        <v>1421</v>
      </c>
      <c r="E2336" s="1" t="s">
        <v>735</v>
      </c>
      <c r="F2336" s="1" t="s">
        <v>80</v>
      </c>
      <c r="G2336" s="1" t="s">
        <v>1415</v>
      </c>
      <c r="H2336" s="2">
        <v>43221</v>
      </c>
      <c r="I2336" s="3">
        <v>40629</v>
      </c>
      <c r="J2336" s="1">
        <v>2011</v>
      </c>
      <c r="K2336" s="1">
        <v>0.3958307139085171</v>
      </c>
      <c r="L2336" s="1">
        <v>15741</v>
      </c>
      <c r="M2336" s="1">
        <v>0.27136009023404456</v>
      </c>
      <c r="N2336" s="1">
        <v>0.32870166570758991</v>
      </c>
      <c r="O2336" s="4">
        <v>4</v>
      </c>
      <c r="P2336" s="1">
        <f t="shared" si="36"/>
        <v>1</v>
      </c>
    </row>
    <row r="2337" spans="1:16" x14ac:dyDescent="0.25">
      <c r="A2337" s="1" t="s">
        <v>1433</v>
      </c>
      <c r="B2337" s="1" t="s">
        <v>862</v>
      </c>
      <c r="C2337" s="1" t="s">
        <v>863</v>
      </c>
      <c r="D2337" s="1" t="s">
        <v>1421</v>
      </c>
      <c r="E2337" s="1" t="s">
        <v>735</v>
      </c>
      <c r="F2337" s="1" t="s">
        <v>80</v>
      </c>
      <c r="G2337" s="1" t="s">
        <v>1415</v>
      </c>
      <c r="H2337" s="2">
        <v>43221</v>
      </c>
      <c r="I2337" s="3">
        <v>40629</v>
      </c>
      <c r="J2337" s="1">
        <v>2011</v>
      </c>
      <c r="K2337" s="1">
        <v>0.30072430123502647</v>
      </c>
      <c r="L2337" s="1">
        <v>12954</v>
      </c>
      <c r="M2337" s="1">
        <v>0.27136009023404456</v>
      </c>
      <c r="N2337" s="1">
        <v>0.32870166570758991</v>
      </c>
      <c r="O2337" s="4">
        <v>4</v>
      </c>
      <c r="P2337" s="1">
        <f t="shared" si="36"/>
        <v>1</v>
      </c>
    </row>
    <row r="2338" spans="1:16" x14ac:dyDescent="0.25">
      <c r="A2338" s="1" t="s">
        <v>1433</v>
      </c>
      <c r="B2338" s="1" t="s">
        <v>864</v>
      </c>
      <c r="C2338" s="1" t="s">
        <v>865</v>
      </c>
      <c r="D2338" s="1" t="s">
        <v>1421</v>
      </c>
      <c r="E2338" s="1" t="s">
        <v>735</v>
      </c>
      <c r="F2338" s="1" t="s">
        <v>80</v>
      </c>
      <c r="G2338" s="1" t="s">
        <v>1415</v>
      </c>
      <c r="H2338" s="2">
        <v>43221</v>
      </c>
      <c r="I2338" s="3">
        <v>40629</v>
      </c>
      <c r="J2338" s="1">
        <v>2011</v>
      </c>
      <c r="K2338" s="1">
        <v>0.18707302106770302</v>
      </c>
      <c r="L2338" s="1">
        <v>9146</v>
      </c>
      <c r="M2338" s="1">
        <v>0.27136009023404456</v>
      </c>
      <c r="N2338" s="1">
        <v>0.32870166570758991</v>
      </c>
      <c r="O2338" s="4">
        <v>4</v>
      </c>
      <c r="P2338" s="1">
        <f t="shared" si="36"/>
        <v>1</v>
      </c>
    </row>
    <row r="2339" spans="1:16" x14ac:dyDescent="0.25">
      <c r="A2339" s="1" t="s">
        <v>1433</v>
      </c>
      <c r="B2339" s="1" t="s">
        <v>866</v>
      </c>
      <c r="C2339" s="1" t="s">
        <v>867</v>
      </c>
      <c r="D2339" s="1" t="s">
        <v>1421</v>
      </c>
      <c r="E2339" s="1" t="s">
        <v>735</v>
      </c>
      <c r="F2339" s="1" t="s">
        <v>80</v>
      </c>
      <c r="G2339" s="1" t="s">
        <v>1415</v>
      </c>
      <c r="H2339" s="2">
        <v>43221</v>
      </c>
      <c r="I2339" s="3">
        <v>40629</v>
      </c>
      <c r="J2339" s="1">
        <v>2011</v>
      </c>
      <c r="K2339" s="1">
        <v>0.369558754830764</v>
      </c>
      <c r="L2339" s="1">
        <v>17404</v>
      </c>
      <c r="M2339" s="1">
        <v>0.27136009023404456</v>
      </c>
      <c r="N2339" s="1">
        <v>0.32870166570758991</v>
      </c>
      <c r="O2339" s="4">
        <v>4</v>
      </c>
      <c r="P2339" s="1">
        <f t="shared" si="36"/>
        <v>1</v>
      </c>
    </row>
    <row r="2340" spans="1:16" x14ac:dyDescent="0.25">
      <c r="A2340" s="1" t="s">
        <v>1433</v>
      </c>
      <c r="B2340" s="1" t="s">
        <v>868</v>
      </c>
      <c r="C2340" s="1" t="s">
        <v>869</v>
      </c>
      <c r="D2340" s="1" t="s">
        <v>1421</v>
      </c>
      <c r="E2340" s="1" t="s">
        <v>735</v>
      </c>
      <c r="F2340" s="1" t="s">
        <v>80</v>
      </c>
      <c r="G2340" s="1" t="s">
        <v>1415</v>
      </c>
      <c r="H2340" s="2">
        <v>43221</v>
      </c>
      <c r="I2340" s="3">
        <v>40629</v>
      </c>
      <c r="J2340" s="1">
        <v>2011</v>
      </c>
      <c r="K2340" s="1">
        <v>0.36848033037462125</v>
      </c>
      <c r="L2340" s="1">
        <v>13741</v>
      </c>
      <c r="M2340" s="1">
        <v>0.27136009023404456</v>
      </c>
      <c r="N2340" s="1">
        <v>0.32870166570758991</v>
      </c>
      <c r="O2340" s="4">
        <v>4</v>
      </c>
      <c r="P2340" s="1">
        <f t="shared" si="36"/>
        <v>1</v>
      </c>
    </row>
    <row r="2341" spans="1:16" x14ac:dyDescent="0.25">
      <c r="A2341" s="1" t="s">
        <v>1433</v>
      </c>
      <c r="B2341" s="1" t="s">
        <v>870</v>
      </c>
      <c r="C2341" s="1" t="s">
        <v>871</v>
      </c>
      <c r="D2341" s="1" t="s">
        <v>1421</v>
      </c>
      <c r="E2341" s="1" t="s">
        <v>735</v>
      </c>
      <c r="F2341" s="1" t="s">
        <v>80</v>
      </c>
      <c r="G2341" s="1" t="s">
        <v>1415</v>
      </c>
      <c r="H2341" s="2">
        <v>43221</v>
      </c>
      <c r="I2341" s="3">
        <v>40629</v>
      </c>
      <c r="J2341" s="1">
        <v>2011</v>
      </c>
      <c r="K2341" s="1">
        <v>0.17034743857711873</v>
      </c>
      <c r="L2341" s="1">
        <v>8639</v>
      </c>
      <c r="M2341" s="1">
        <v>0.27136009023404456</v>
      </c>
      <c r="N2341" s="1">
        <v>0.32870166570758991</v>
      </c>
      <c r="O2341" s="4">
        <v>4</v>
      </c>
      <c r="P2341" s="1">
        <f t="shared" si="36"/>
        <v>1</v>
      </c>
    </row>
    <row r="2342" spans="1:16" x14ac:dyDescent="0.25">
      <c r="A2342" s="1" t="s">
        <v>1433</v>
      </c>
      <c r="B2342" s="1" t="s">
        <v>872</v>
      </c>
      <c r="C2342" s="1" t="s">
        <v>873</v>
      </c>
      <c r="D2342" s="1" t="s">
        <v>1421</v>
      </c>
      <c r="E2342" s="1" t="s">
        <v>735</v>
      </c>
      <c r="F2342" s="1" t="s">
        <v>80</v>
      </c>
      <c r="G2342" s="1" t="s">
        <v>1415</v>
      </c>
      <c r="H2342" s="2">
        <v>43221</v>
      </c>
      <c r="I2342" s="3">
        <v>40629</v>
      </c>
      <c r="J2342" s="1">
        <v>2011</v>
      </c>
      <c r="K2342" s="1">
        <v>0.2972297037322047</v>
      </c>
      <c r="L2342" s="1">
        <v>12360</v>
      </c>
      <c r="M2342" s="1">
        <v>0.27136009023404456</v>
      </c>
      <c r="N2342" s="1">
        <v>0.32870166570758991</v>
      </c>
      <c r="O2342" s="4">
        <v>4</v>
      </c>
      <c r="P2342" s="1">
        <f t="shared" si="36"/>
        <v>1</v>
      </c>
    </row>
    <row r="2343" spans="1:16" x14ac:dyDescent="0.25">
      <c r="A2343" s="1" t="s">
        <v>1433</v>
      </c>
      <c r="B2343" s="1" t="s">
        <v>874</v>
      </c>
      <c r="C2343" s="1" t="s">
        <v>875</v>
      </c>
      <c r="D2343" s="1" t="s">
        <v>1421</v>
      </c>
      <c r="E2343" s="1" t="s">
        <v>735</v>
      </c>
      <c r="F2343" s="1" t="s">
        <v>80</v>
      </c>
      <c r="G2343" s="1" t="s">
        <v>1415</v>
      </c>
      <c r="H2343" s="2">
        <v>43221</v>
      </c>
      <c r="I2343" s="3">
        <v>40629</v>
      </c>
      <c r="J2343" s="1">
        <v>2011</v>
      </c>
      <c r="K2343" s="1">
        <v>0.18070617906683481</v>
      </c>
      <c r="L2343" s="1">
        <v>10031</v>
      </c>
      <c r="M2343" s="1">
        <v>0.27136009023404456</v>
      </c>
      <c r="N2343" s="1">
        <v>0.32870166570758991</v>
      </c>
      <c r="O2343" s="4">
        <v>4</v>
      </c>
      <c r="P2343" s="1">
        <f t="shared" si="36"/>
        <v>1</v>
      </c>
    </row>
    <row r="2344" spans="1:16" x14ac:dyDescent="0.25">
      <c r="A2344" s="1" t="s">
        <v>1433</v>
      </c>
      <c r="B2344" s="1" t="s">
        <v>876</v>
      </c>
      <c r="C2344" s="1" t="s">
        <v>877</v>
      </c>
      <c r="D2344" s="1" t="s">
        <v>1421</v>
      </c>
      <c r="E2344" s="1" t="s">
        <v>735</v>
      </c>
      <c r="F2344" s="1" t="s">
        <v>80</v>
      </c>
      <c r="G2344" s="1" t="s">
        <v>1415</v>
      </c>
      <c r="H2344" s="2">
        <v>43221</v>
      </c>
      <c r="I2344" s="3">
        <v>40629</v>
      </c>
      <c r="J2344" s="1">
        <v>2011</v>
      </c>
      <c r="K2344" s="1">
        <v>0.14217070206599983</v>
      </c>
      <c r="L2344" s="1">
        <v>7604</v>
      </c>
      <c r="M2344" s="1">
        <v>0.27136009023404456</v>
      </c>
      <c r="N2344" s="1">
        <v>0.32870166570758991</v>
      </c>
      <c r="O2344" s="4">
        <v>4</v>
      </c>
      <c r="P2344" s="1">
        <f t="shared" si="36"/>
        <v>1</v>
      </c>
    </row>
    <row r="2345" spans="1:16" x14ac:dyDescent="0.25">
      <c r="A2345" s="1" t="s">
        <v>1433</v>
      </c>
      <c r="B2345" s="1" t="s">
        <v>878</v>
      </c>
      <c r="C2345" s="1" t="s">
        <v>879</v>
      </c>
      <c r="D2345" s="1" t="s">
        <v>1421</v>
      </c>
      <c r="E2345" s="1" t="s">
        <v>735</v>
      </c>
      <c r="F2345" s="1" t="s">
        <v>80</v>
      </c>
      <c r="G2345" s="1" t="s">
        <v>1415</v>
      </c>
      <c r="H2345" s="2">
        <v>43221</v>
      </c>
      <c r="I2345" s="3">
        <v>40629</v>
      </c>
      <c r="J2345" s="1">
        <v>2011</v>
      </c>
      <c r="K2345" s="1">
        <v>0.33070925553319919</v>
      </c>
      <c r="L2345" s="1">
        <v>13149</v>
      </c>
      <c r="M2345" s="1">
        <v>0.27136009023404456</v>
      </c>
      <c r="N2345" s="1">
        <v>0.32870166570758991</v>
      </c>
      <c r="O2345" s="4">
        <v>4</v>
      </c>
      <c r="P2345" s="1">
        <f t="shared" si="36"/>
        <v>1</v>
      </c>
    </row>
    <row r="2346" spans="1:16" x14ac:dyDescent="0.25">
      <c r="A2346" s="1" t="s">
        <v>1433</v>
      </c>
      <c r="B2346" s="1" t="s">
        <v>880</v>
      </c>
      <c r="C2346" s="1" t="s">
        <v>881</v>
      </c>
      <c r="D2346" s="1" t="s">
        <v>1422</v>
      </c>
      <c r="E2346" s="1" t="s">
        <v>883</v>
      </c>
      <c r="F2346" s="1" t="s">
        <v>80</v>
      </c>
      <c r="G2346" s="1" t="s">
        <v>1415</v>
      </c>
      <c r="H2346" s="2">
        <v>43221</v>
      </c>
      <c r="I2346" s="3">
        <v>40629</v>
      </c>
      <c r="J2346" s="1">
        <v>2011</v>
      </c>
      <c r="K2346" s="1">
        <v>0.40940415474561515</v>
      </c>
      <c r="L2346" s="1">
        <v>16456</v>
      </c>
      <c r="M2346" s="1">
        <v>0.35113176539876806</v>
      </c>
      <c r="N2346" s="1">
        <v>0.32870166570758991</v>
      </c>
      <c r="O2346" s="4">
        <v>4</v>
      </c>
      <c r="P2346" s="1">
        <f t="shared" si="36"/>
        <v>1</v>
      </c>
    </row>
    <row r="2347" spans="1:16" x14ac:dyDescent="0.25">
      <c r="A2347" s="1" t="s">
        <v>1433</v>
      </c>
      <c r="B2347" s="1" t="s">
        <v>884</v>
      </c>
      <c r="C2347" s="1" t="s">
        <v>885</v>
      </c>
      <c r="D2347" s="1" t="s">
        <v>1422</v>
      </c>
      <c r="E2347" s="1" t="s">
        <v>883</v>
      </c>
      <c r="F2347" s="1" t="s">
        <v>80</v>
      </c>
      <c r="G2347" s="1" t="s">
        <v>1415</v>
      </c>
      <c r="H2347" s="2">
        <v>43221</v>
      </c>
      <c r="I2347" s="3">
        <v>40629</v>
      </c>
      <c r="J2347" s="1">
        <v>2011</v>
      </c>
      <c r="K2347" s="1">
        <v>0.33714492055849782</v>
      </c>
      <c r="L2347" s="1">
        <v>14005</v>
      </c>
      <c r="M2347" s="1">
        <v>0.35113176539876806</v>
      </c>
      <c r="N2347" s="1">
        <v>0.32870166570758991</v>
      </c>
      <c r="O2347" s="4">
        <v>4</v>
      </c>
      <c r="P2347" s="1">
        <f t="shared" si="36"/>
        <v>1</v>
      </c>
    </row>
    <row r="2348" spans="1:16" x14ac:dyDescent="0.25">
      <c r="A2348" s="1" t="s">
        <v>1433</v>
      </c>
      <c r="B2348" s="1" t="s">
        <v>886</v>
      </c>
      <c r="C2348" s="1" t="s">
        <v>887</v>
      </c>
      <c r="D2348" s="1" t="s">
        <v>1422</v>
      </c>
      <c r="E2348" s="1" t="s">
        <v>883</v>
      </c>
      <c r="F2348" s="1" t="s">
        <v>80</v>
      </c>
      <c r="G2348" s="1" t="s">
        <v>1415</v>
      </c>
      <c r="H2348" s="2">
        <v>43221</v>
      </c>
      <c r="I2348" s="3">
        <v>40629</v>
      </c>
      <c r="J2348" s="1">
        <v>2011</v>
      </c>
      <c r="K2348" s="1">
        <v>0.36562028966511567</v>
      </c>
      <c r="L2348" s="1">
        <v>16737</v>
      </c>
      <c r="M2348" s="1">
        <v>0.35113176539876806</v>
      </c>
      <c r="N2348" s="1">
        <v>0.32870166570758991</v>
      </c>
      <c r="O2348" s="4">
        <v>4</v>
      </c>
      <c r="P2348" s="1">
        <f t="shared" si="36"/>
        <v>1</v>
      </c>
    </row>
    <row r="2349" spans="1:16" x14ac:dyDescent="0.25">
      <c r="A2349" s="1" t="s">
        <v>1433</v>
      </c>
      <c r="B2349" s="1" t="s">
        <v>888</v>
      </c>
      <c r="C2349" s="1" t="s">
        <v>889</v>
      </c>
      <c r="D2349" s="1" t="s">
        <v>1422</v>
      </c>
      <c r="E2349" s="1" t="s">
        <v>883</v>
      </c>
      <c r="F2349" s="1" t="s">
        <v>80</v>
      </c>
      <c r="G2349" s="1" t="s">
        <v>1415</v>
      </c>
      <c r="H2349" s="2">
        <v>43221</v>
      </c>
      <c r="I2349" s="3">
        <v>40629</v>
      </c>
      <c r="J2349" s="1">
        <v>2011</v>
      </c>
      <c r="K2349" s="1">
        <v>0.40223074241896128</v>
      </c>
      <c r="L2349" s="1">
        <v>17310</v>
      </c>
      <c r="M2349" s="1">
        <v>0.35113176539876806</v>
      </c>
      <c r="N2349" s="1">
        <v>0.32870166570758991</v>
      </c>
      <c r="O2349" s="4">
        <v>4</v>
      </c>
      <c r="P2349" s="1">
        <f t="shared" si="36"/>
        <v>1</v>
      </c>
    </row>
    <row r="2350" spans="1:16" x14ac:dyDescent="0.25">
      <c r="A2350" s="1" t="s">
        <v>1433</v>
      </c>
      <c r="B2350" s="1" t="s">
        <v>890</v>
      </c>
      <c r="C2350" s="1" t="s">
        <v>891</v>
      </c>
      <c r="D2350" s="1" t="s">
        <v>1422</v>
      </c>
      <c r="E2350" s="1" t="s">
        <v>883</v>
      </c>
      <c r="F2350" s="1" t="s">
        <v>80</v>
      </c>
      <c r="G2350" s="1" t="s">
        <v>1415</v>
      </c>
      <c r="H2350" s="2">
        <v>43221</v>
      </c>
      <c r="I2350" s="3">
        <v>40629</v>
      </c>
      <c r="J2350" s="1">
        <v>2011</v>
      </c>
      <c r="K2350" s="1">
        <v>0.38871173469387754</v>
      </c>
      <c r="L2350" s="1">
        <v>18285</v>
      </c>
      <c r="M2350" s="1">
        <v>0.35113176539876806</v>
      </c>
      <c r="N2350" s="1">
        <v>0.32870166570758991</v>
      </c>
      <c r="O2350" s="4">
        <v>4</v>
      </c>
      <c r="P2350" s="1">
        <f t="shared" si="36"/>
        <v>1</v>
      </c>
    </row>
    <row r="2351" spans="1:16" x14ac:dyDescent="0.25">
      <c r="A2351" s="1" t="s">
        <v>1433</v>
      </c>
      <c r="B2351" s="1" t="s">
        <v>892</v>
      </c>
      <c r="C2351" s="1" t="s">
        <v>893</v>
      </c>
      <c r="D2351" s="1" t="s">
        <v>1422</v>
      </c>
      <c r="E2351" s="1" t="s">
        <v>883</v>
      </c>
      <c r="F2351" s="1" t="s">
        <v>80</v>
      </c>
      <c r="G2351" s="1" t="s">
        <v>1415</v>
      </c>
      <c r="H2351" s="2">
        <v>43221</v>
      </c>
      <c r="I2351" s="3">
        <v>40629</v>
      </c>
      <c r="J2351" s="1">
        <v>2011</v>
      </c>
      <c r="K2351" s="1">
        <v>0.40461910303464327</v>
      </c>
      <c r="L2351" s="1">
        <v>18080</v>
      </c>
      <c r="M2351" s="1">
        <v>0.35113176539876806</v>
      </c>
      <c r="N2351" s="1">
        <v>0.32870166570758991</v>
      </c>
      <c r="O2351" s="4">
        <v>4</v>
      </c>
      <c r="P2351" s="1">
        <f t="shared" si="36"/>
        <v>1</v>
      </c>
    </row>
    <row r="2352" spans="1:16" x14ac:dyDescent="0.25">
      <c r="A2352" s="1" t="s">
        <v>1433</v>
      </c>
      <c r="B2352" s="1" t="s">
        <v>894</v>
      </c>
      <c r="C2352" s="1" t="s">
        <v>895</v>
      </c>
      <c r="D2352" s="1" t="s">
        <v>1422</v>
      </c>
      <c r="E2352" s="1" t="s">
        <v>883</v>
      </c>
      <c r="F2352" s="1" t="s">
        <v>80</v>
      </c>
      <c r="G2352" s="1" t="s">
        <v>1415</v>
      </c>
      <c r="H2352" s="2">
        <v>43221</v>
      </c>
      <c r="I2352" s="3">
        <v>40629</v>
      </c>
      <c r="J2352" s="1">
        <v>2011</v>
      </c>
      <c r="K2352" s="1">
        <v>0.35908685306365257</v>
      </c>
      <c r="L2352" s="1">
        <v>14487</v>
      </c>
      <c r="M2352" s="1">
        <v>0.35113176539876806</v>
      </c>
      <c r="N2352" s="1">
        <v>0.32870166570758991</v>
      </c>
      <c r="O2352" s="4">
        <v>4</v>
      </c>
      <c r="P2352" s="1">
        <f t="shared" si="36"/>
        <v>1</v>
      </c>
    </row>
    <row r="2353" spans="1:16" x14ac:dyDescent="0.25">
      <c r="A2353" s="1" t="s">
        <v>1433</v>
      </c>
      <c r="B2353" s="1" t="s">
        <v>896</v>
      </c>
      <c r="C2353" s="1" t="s">
        <v>897</v>
      </c>
      <c r="D2353" s="1" t="s">
        <v>1422</v>
      </c>
      <c r="E2353" s="1" t="s">
        <v>883</v>
      </c>
      <c r="F2353" s="1" t="s">
        <v>80</v>
      </c>
      <c r="G2353" s="1" t="s">
        <v>1415</v>
      </c>
      <c r="H2353" s="2">
        <v>43221</v>
      </c>
      <c r="I2353" s="3">
        <v>40629</v>
      </c>
      <c r="J2353" s="1">
        <v>2011</v>
      </c>
      <c r="K2353" s="1">
        <v>0.30875327995694007</v>
      </c>
      <c r="L2353" s="1">
        <v>13767</v>
      </c>
      <c r="M2353" s="1">
        <v>0.35113176539876806</v>
      </c>
      <c r="N2353" s="1">
        <v>0.32870166570758991</v>
      </c>
      <c r="O2353" s="4">
        <v>4</v>
      </c>
      <c r="P2353" s="1">
        <f t="shared" si="36"/>
        <v>1</v>
      </c>
    </row>
    <row r="2354" spans="1:16" x14ac:dyDescent="0.25">
      <c r="A2354" s="1" t="s">
        <v>1433</v>
      </c>
      <c r="B2354" s="1" t="s">
        <v>898</v>
      </c>
      <c r="C2354" s="1" t="s">
        <v>899</v>
      </c>
      <c r="D2354" s="1" t="s">
        <v>1422</v>
      </c>
      <c r="E2354" s="1" t="s">
        <v>883</v>
      </c>
      <c r="F2354" s="1" t="s">
        <v>80</v>
      </c>
      <c r="G2354" s="1" t="s">
        <v>1415</v>
      </c>
      <c r="H2354" s="2">
        <v>43221</v>
      </c>
      <c r="I2354" s="3">
        <v>40629</v>
      </c>
      <c r="J2354" s="1">
        <v>2011</v>
      </c>
      <c r="K2354" s="1">
        <v>0.30888715022091312</v>
      </c>
      <c r="L2354" s="1">
        <v>13423</v>
      </c>
      <c r="M2354" s="1">
        <v>0.35113176539876806</v>
      </c>
      <c r="N2354" s="1">
        <v>0.32870166570758991</v>
      </c>
      <c r="O2354" s="4">
        <v>4</v>
      </c>
      <c r="P2354" s="1">
        <f t="shared" si="36"/>
        <v>1</v>
      </c>
    </row>
    <row r="2355" spans="1:16" x14ac:dyDescent="0.25">
      <c r="A2355" s="1" t="s">
        <v>1433</v>
      </c>
      <c r="B2355" s="1" t="s">
        <v>900</v>
      </c>
      <c r="C2355" s="1" t="s">
        <v>901</v>
      </c>
      <c r="D2355" s="1" t="s">
        <v>1422</v>
      </c>
      <c r="E2355" s="1" t="s">
        <v>883</v>
      </c>
      <c r="F2355" s="1" t="s">
        <v>80</v>
      </c>
      <c r="G2355" s="1" t="s">
        <v>1415</v>
      </c>
      <c r="H2355" s="2">
        <v>43221</v>
      </c>
      <c r="I2355" s="3">
        <v>40629</v>
      </c>
      <c r="J2355" s="1">
        <v>2011</v>
      </c>
      <c r="K2355" s="1">
        <v>0.42847293216994364</v>
      </c>
      <c r="L2355" s="1">
        <v>18022</v>
      </c>
      <c r="M2355" s="1">
        <v>0.35113176539876806</v>
      </c>
      <c r="N2355" s="1">
        <v>0.32870166570758991</v>
      </c>
      <c r="O2355" s="4">
        <v>4</v>
      </c>
      <c r="P2355" s="1">
        <f t="shared" si="36"/>
        <v>1</v>
      </c>
    </row>
    <row r="2356" spans="1:16" x14ac:dyDescent="0.25">
      <c r="A2356" s="1" t="s">
        <v>1433</v>
      </c>
      <c r="B2356" s="1" t="s">
        <v>902</v>
      </c>
      <c r="C2356" s="1" t="s">
        <v>903</v>
      </c>
      <c r="D2356" s="1" t="s">
        <v>1422</v>
      </c>
      <c r="E2356" s="1" t="s">
        <v>883</v>
      </c>
      <c r="F2356" s="1" t="s">
        <v>80</v>
      </c>
      <c r="G2356" s="1" t="s">
        <v>1415</v>
      </c>
      <c r="H2356" s="2">
        <v>43221</v>
      </c>
      <c r="I2356" s="3">
        <v>40629</v>
      </c>
      <c r="J2356" s="1">
        <v>2011</v>
      </c>
      <c r="K2356" s="1">
        <v>0.27412280701754388</v>
      </c>
      <c r="L2356" s="1">
        <v>11000</v>
      </c>
      <c r="M2356" s="1">
        <v>0.35113176539876806</v>
      </c>
      <c r="N2356" s="1">
        <v>0.32870166570758991</v>
      </c>
      <c r="O2356" s="4">
        <v>4</v>
      </c>
      <c r="P2356" s="1">
        <f t="shared" si="36"/>
        <v>1</v>
      </c>
    </row>
    <row r="2357" spans="1:16" x14ac:dyDescent="0.25">
      <c r="A2357" s="1" t="s">
        <v>1433</v>
      </c>
      <c r="B2357" s="1" t="s">
        <v>904</v>
      </c>
      <c r="C2357" s="1" t="s">
        <v>905</v>
      </c>
      <c r="D2357" s="1" t="s">
        <v>1422</v>
      </c>
      <c r="E2357" s="1" t="s">
        <v>883</v>
      </c>
      <c r="F2357" s="1" t="s">
        <v>80</v>
      </c>
      <c r="G2357" s="1" t="s">
        <v>1415</v>
      </c>
      <c r="H2357" s="2">
        <v>43221</v>
      </c>
      <c r="I2357" s="3">
        <v>40629</v>
      </c>
      <c r="J2357" s="1">
        <v>2011</v>
      </c>
      <c r="K2357" s="1">
        <v>0.31286327461325225</v>
      </c>
      <c r="L2357" s="1">
        <v>13995</v>
      </c>
      <c r="M2357" s="1">
        <v>0.35113176539876806</v>
      </c>
      <c r="N2357" s="1">
        <v>0.32870166570758991</v>
      </c>
      <c r="O2357" s="4">
        <v>4</v>
      </c>
      <c r="P2357" s="1">
        <f t="shared" si="36"/>
        <v>1</v>
      </c>
    </row>
    <row r="2358" spans="1:16" x14ac:dyDescent="0.25">
      <c r="A2358" s="1" t="s">
        <v>1433</v>
      </c>
      <c r="B2358" s="1" t="s">
        <v>906</v>
      </c>
      <c r="C2358" s="1" t="s">
        <v>907</v>
      </c>
      <c r="D2358" s="1" t="s">
        <v>1422</v>
      </c>
      <c r="E2358" s="1" t="s">
        <v>883</v>
      </c>
      <c r="F2358" s="1" t="s">
        <v>80</v>
      </c>
      <c r="G2358" s="1" t="s">
        <v>1415</v>
      </c>
      <c r="H2358" s="2">
        <v>43221</v>
      </c>
      <c r="I2358" s="3">
        <v>40629</v>
      </c>
      <c r="J2358" s="1">
        <v>2011</v>
      </c>
      <c r="K2358" s="1">
        <v>0.39335821856094738</v>
      </c>
      <c r="L2358" s="1">
        <v>15280</v>
      </c>
      <c r="M2358" s="1">
        <v>0.35113176539876806</v>
      </c>
      <c r="N2358" s="1">
        <v>0.32870166570758991</v>
      </c>
      <c r="O2358" s="4">
        <v>4</v>
      </c>
      <c r="P2358" s="1">
        <f t="shared" si="36"/>
        <v>1</v>
      </c>
    </row>
    <row r="2359" spans="1:16" x14ac:dyDescent="0.25">
      <c r="A2359" s="1" t="s">
        <v>1433</v>
      </c>
      <c r="B2359" s="1" t="s">
        <v>908</v>
      </c>
      <c r="C2359" s="1" t="s">
        <v>909</v>
      </c>
      <c r="D2359" s="1" t="s">
        <v>1422</v>
      </c>
      <c r="E2359" s="1" t="s">
        <v>883</v>
      </c>
      <c r="F2359" s="1" t="s">
        <v>80</v>
      </c>
      <c r="G2359" s="1" t="s">
        <v>1415</v>
      </c>
      <c r="H2359" s="2">
        <v>43221</v>
      </c>
      <c r="I2359" s="3">
        <v>40629</v>
      </c>
      <c r="J2359" s="1">
        <v>2011</v>
      </c>
      <c r="K2359" s="1">
        <v>0.28414209426514975</v>
      </c>
      <c r="L2359" s="1">
        <v>12238</v>
      </c>
      <c r="M2359" s="1">
        <v>0.35113176539876806</v>
      </c>
      <c r="N2359" s="1">
        <v>0.32870166570758991</v>
      </c>
      <c r="O2359" s="4">
        <v>4</v>
      </c>
      <c r="P2359" s="1">
        <f t="shared" si="36"/>
        <v>1</v>
      </c>
    </row>
    <row r="2360" spans="1:16" x14ac:dyDescent="0.25">
      <c r="A2360" s="1" t="s">
        <v>1433</v>
      </c>
      <c r="B2360" s="1" t="s">
        <v>910</v>
      </c>
      <c r="C2360" s="1" t="s">
        <v>911</v>
      </c>
      <c r="D2360" s="1" t="s">
        <v>1422</v>
      </c>
      <c r="E2360" s="1" t="s">
        <v>883</v>
      </c>
      <c r="F2360" s="1" t="s">
        <v>80</v>
      </c>
      <c r="G2360" s="1" t="s">
        <v>1415</v>
      </c>
      <c r="H2360" s="2">
        <v>43221</v>
      </c>
      <c r="I2360" s="3">
        <v>40629</v>
      </c>
      <c r="J2360" s="1">
        <v>2011</v>
      </c>
      <c r="K2360" s="1">
        <v>0.40439599714081487</v>
      </c>
      <c r="L2360" s="1">
        <v>15841</v>
      </c>
      <c r="M2360" s="1">
        <v>0.35113176539876806</v>
      </c>
      <c r="N2360" s="1">
        <v>0.32870166570758991</v>
      </c>
      <c r="O2360" s="4">
        <v>4</v>
      </c>
      <c r="P2360" s="1">
        <f t="shared" si="36"/>
        <v>1</v>
      </c>
    </row>
    <row r="2361" spans="1:16" x14ac:dyDescent="0.25">
      <c r="A2361" s="1" t="s">
        <v>1433</v>
      </c>
      <c r="B2361" s="1" t="s">
        <v>912</v>
      </c>
      <c r="C2361" s="1" t="s">
        <v>913</v>
      </c>
      <c r="D2361" s="1" t="s">
        <v>1422</v>
      </c>
      <c r="E2361" s="1" t="s">
        <v>883</v>
      </c>
      <c r="F2361" s="1" t="s">
        <v>80</v>
      </c>
      <c r="G2361" s="1" t="s">
        <v>1415</v>
      </c>
      <c r="H2361" s="2">
        <v>43221</v>
      </c>
      <c r="I2361" s="3">
        <v>40629</v>
      </c>
      <c r="J2361" s="1">
        <v>2011</v>
      </c>
      <c r="K2361" s="1">
        <v>0.35800898608780385</v>
      </c>
      <c r="L2361" s="1">
        <v>13227</v>
      </c>
      <c r="M2361" s="1">
        <v>0.35113176539876806</v>
      </c>
      <c r="N2361" s="1">
        <v>0.32870166570758991</v>
      </c>
      <c r="O2361" s="4">
        <v>4</v>
      </c>
      <c r="P2361" s="1">
        <f t="shared" si="36"/>
        <v>1</v>
      </c>
    </row>
    <row r="2362" spans="1:16" x14ac:dyDescent="0.25">
      <c r="A2362" s="1" t="s">
        <v>1433</v>
      </c>
      <c r="B2362" s="1" t="s">
        <v>914</v>
      </c>
      <c r="C2362" s="1" t="s">
        <v>915</v>
      </c>
      <c r="D2362" s="1" t="s">
        <v>1422</v>
      </c>
      <c r="E2362" s="1" t="s">
        <v>883</v>
      </c>
      <c r="F2362" s="1" t="s">
        <v>80</v>
      </c>
      <c r="G2362" s="1" t="s">
        <v>1415</v>
      </c>
      <c r="H2362" s="2">
        <v>43221</v>
      </c>
      <c r="I2362" s="3">
        <v>40629</v>
      </c>
      <c r="J2362" s="1">
        <v>2011</v>
      </c>
      <c r="K2362" s="1">
        <v>0.26772066209547102</v>
      </c>
      <c r="L2362" s="1">
        <v>12260</v>
      </c>
      <c r="M2362" s="1">
        <v>0.35113176539876806</v>
      </c>
      <c r="N2362" s="1">
        <v>0.32870166570758991</v>
      </c>
      <c r="O2362" s="4">
        <v>4</v>
      </c>
      <c r="P2362" s="1">
        <f t="shared" si="36"/>
        <v>1</v>
      </c>
    </row>
    <row r="2363" spans="1:16" x14ac:dyDescent="0.25">
      <c r="A2363" s="1" t="s">
        <v>1433</v>
      </c>
      <c r="B2363" s="1" t="s">
        <v>916</v>
      </c>
      <c r="C2363" s="1" t="s">
        <v>917</v>
      </c>
      <c r="D2363" s="1" t="s">
        <v>1422</v>
      </c>
      <c r="E2363" s="1" t="s">
        <v>883</v>
      </c>
      <c r="F2363" s="1" t="s">
        <v>80</v>
      </c>
      <c r="G2363" s="1" t="s">
        <v>1415</v>
      </c>
      <c r="H2363" s="2">
        <v>43221</v>
      </c>
      <c r="I2363" s="3">
        <v>40629</v>
      </c>
      <c r="J2363" s="1">
        <v>2011</v>
      </c>
      <c r="K2363" s="1">
        <v>0.36857256535680016</v>
      </c>
      <c r="L2363" s="1">
        <v>15748</v>
      </c>
      <c r="M2363" s="1">
        <v>0.35113176539876806</v>
      </c>
      <c r="N2363" s="1">
        <v>0.32870166570758991</v>
      </c>
      <c r="O2363" s="4">
        <v>4</v>
      </c>
      <c r="P2363" s="1">
        <f t="shared" si="36"/>
        <v>1</v>
      </c>
    </row>
    <row r="2364" spans="1:16" x14ac:dyDescent="0.25">
      <c r="A2364" s="1" t="s">
        <v>1433</v>
      </c>
      <c r="B2364" s="1" t="s">
        <v>918</v>
      </c>
      <c r="C2364" s="1" t="s">
        <v>919</v>
      </c>
      <c r="D2364" s="1" t="s">
        <v>1422</v>
      </c>
      <c r="E2364" s="1" t="s">
        <v>883</v>
      </c>
      <c r="F2364" s="1" t="s">
        <v>80</v>
      </c>
      <c r="G2364" s="1" t="s">
        <v>1415</v>
      </c>
      <c r="H2364" s="2">
        <v>43221</v>
      </c>
      <c r="I2364" s="3">
        <v>40629</v>
      </c>
      <c r="J2364" s="1">
        <v>2011</v>
      </c>
      <c r="K2364" s="1">
        <v>0.39109353669444052</v>
      </c>
      <c r="L2364" s="1">
        <v>16616</v>
      </c>
      <c r="M2364" s="1">
        <v>0.35113176539876806</v>
      </c>
      <c r="N2364" s="1">
        <v>0.32870166570758991</v>
      </c>
      <c r="O2364" s="4">
        <v>4</v>
      </c>
      <c r="P2364" s="1">
        <f t="shared" si="36"/>
        <v>1</v>
      </c>
    </row>
    <row r="2365" spans="1:16" x14ac:dyDescent="0.25">
      <c r="A2365" s="1" t="s">
        <v>1433</v>
      </c>
      <c r="B2365" s="1" t="s">
        <v>920</v>
      </c>
      <c r="C2365" s="1" t="s">
        <v>921</v>
      </c>
      <c r="D2365" s="1" t="s">
        <v>1422</v>
      </c>
      <c r="E2365" s="1" t="s">
        <v>883</v>
      </c>
      <c r="F2365" s="1" t="s">
        <v>80</v>
      </c>
      <c r="G2365" s="1" t="s">
        <v>1415</v>
      </c>
      <c r="H2365" s="2">
        <v>43221</v>
      </c>
      <c r="I2365" s="3">
        <v>40629</v>
      </c>
      <c r="J2365" s="1">
        <v>2011</v>
      </c>
      <c r="K2365" s="1">
        <v>0.31339327969711311</v>
      </c>
      <c r="L2365" s="1">
        <v>13244</v>
      </c>
      <c r="M2365" s="1">
        <v>0.35113176539876806</v>
      </c>
      <c r="N2365" s="1">
        <v>0.32870166570758991</v>
      </c>
      <c r="O2365" s="4">
        <v>4</v>
      </c>
      <c r="P2365" s="1">
        <f t="shared" si="36"/>
        <v>1</v>
      </c>
    </row>
    <row r="2366" spans="1:16" x14ac:dyDescent="0.25">
      <c r="A2366" s="1" t="s">
        <v>1433</v>
      </c>
      <c r="B2366" s="1" t="s">
        <v>922</v>
      </c>
      <c r="C2366" s="1" t="s">
        <v>923</v>
      </c>
      <c r="D2366" s="1" t="s">
        <v>1422</v>
      </c>
      <c r="E2366" s="1" t="s">
        <v>883</v>
      </c>
      <c r="F2366" s="1" t="s">
        <v>80</v>
      </c>
      <c r="G2366" s="1" t="s">
        <v>1415</v>
      </c>
      <c r="H2366" s="2">
        <v>43221</v>
      </c>
      <c r="I2366" s="3">
        <v>40629</v>
      </c>
      <c r="J2366" s="1">
        <v>2011</v>
      </c>
      <c r="K2366" s="1">
        <v>0.35678844126796411</v>
      </c>
      <c r="L2366" s="1">
        <v>13878</v>
      </c>
      <c r="M2366" s="1">
        <v>0.35113176539876806</v>
      </c>
      <c r="N2366" s="1">
        <v>0.32870166570758991</v>
      </c>
      <c r="O2366" s="4">
        <v>4</v>
      </c>
      <c r="P2366" s="1">
        <f t="shared" si="36"/>
        <v>1</v>
      </c>
    </row>
    <row r="2367" spans="1:16" x14ac:dyDescent="0.25">
      <c r="A2367" s="1" t="s">
        <v>1433</v>
      </c>
      <c r="B2367" s="1" t="s">
        <v>924</v>
      </c>
      <c r="C2367" s="1" t="s">
        <v>925</v>
      </c>
      <c r="D2367" s="1" t="s">
        <v>1422</v>
      </c>
      <c r="E2367" s="1" t="s">
        <v>883</v>
      </c>
      <c r="F2367" s="1" t="s">
        <v>80</v>
      </c>
      <c r="G2367" s="1" t="s">
        <v>1415</v>
      </c>
      <c r="H2367" s="2">
        <v>43221</v>
      </c>
      <c r="I2367" s="3">
        <v>40629</v>
      </c>
      <c r="J2367" s="1">
        <v>2011</v>
      </c>
      <c r="K2367" s="1">
        <v>0.39590556381046721</v>
      </c>
      <c r="L2367" s="1">
        <v>16786</v>
      </c>
      <c r="M2367" s="1">
        <v>0.35113176539876806</v>
      </c>
      <c r="N2367" s="1">
        <v>0.32870166570758991</v>
      </c>
      <c r="O2367" s="4">
        <v>4</v>
      </c>
      <c r="P2367" s="1">
        <f t="shared" si="36"/>
        <v>1</v>
      </c>
    </row>
    <row r="2368" spans="1:16" x14ac:dyDescent="0.25">
      <c r="A2368" s="1" t="s">
        <v>1433</v>
      </c>
      <c r="B2368" s="1" t="s">
        <v>926</v>
      </c>
      <c r="C2368" s="1" t="s">
        <v>927</v>
      </c>
      <c r="D2368" s="1" t="s">
        <v>1422</v>
      </c>
      <c r="E2368" s="1" t="s">
        <v>883</v>
      </c>
      <c r="F2368" s="1" t="s">
        <v>80</v>
      </c>
      <c r="G2368" s="1" t="s">
        <v>1415</v>
      </c>
      <c r="H2368" s="2">
        <v>43221</v>
      </c>
      <c r="I2368" s="3">
        <v>40629</v>
      </c>
      <c r="J2368" s="1">
        <v>2011</v>
      </c>
      <c r="K2368" s="1">
        <v>0.37338717385071202</v>
      </c>
      <c r="L2368" s="1">
        <v>15627</v>
      </c>
      <c r="M2368" s="1">
        <v>0.35113176539876806</v>
      </c>
      <c r="N2368" s="1">
        <v>0.32870166570758991</v>
      </c>
      <c r="O2368" s="4">
        <v>4</v>
      </c>
      <c r="P2368" s="1">
        <f t="shared" si="36"/>
        <v>1</v>
      </c>
    </row>
    <row r="2369" spans="1:16" x14ac:dyDescent="0.25">
      <c r="A2369" s="1" t="s">
        <v>1433</v>
      </c>
      <c r="B2369" s="1" t="s">
        <v>928</v>
      </c>
      <c r="C2369" s="1" t="s">
        <v>929</v>
      </c>
      <c r="D2369" s="1" t="s">
        <v>1422</v>
      </c>
      <c r="E2369" s="1" t="s">
        <v>883</v>
      </c>
      <c r="F2369" s="1" t="s">
        <v>80</v>
      </c>
      <c r="G2369" s="1" t="s">
        <v>1415</v>
      </c>
      <c r="H2369" s="2">
        <v>43221</v>
      </c>
      <c r="I2369" s="3">
        <v>40629</v>
      </c>
      <c r="J2369" s="1">
        <v>2011</v>
      </c>
      <c r="K2369" s="1">
        <v>0.28700688404303559</v>
      </c>
      <c r="L2369" s="1">
        <v>13925</v>
      </c>
      <c r="M2369" s="1">
        <v>0.35113176539876806</v>
      </c>
      <c r="N2369" s="1">
        <v>0.32870166570758991</v>
      </c>
      <c r="O2369" s="4">
        <v>4</v>
      </c>
      <c r="P2369" s="1">
        <f t="shared" si="36"/>
        <v>1</v>
      </c>
    </row>
    <row r="2370" spans="1:16" x14ac:dyDescent="0.25">
      <c r="A2370" s="1" t="s">
        <v>1433</v>
      </c>
      <c r="B2370" s="1" t="s">
        <v>930</v>
      </c>
      <c r="C2370" s="1" t="s">
        <v>931</v>
      </c>
      <c r="D2370" s="1" t="s">
        <v>1422</v>
      </c>
      <c r="E2370" s="1" t="s">
        <v>883</v>
      </c>
      <c r="F2370" s="1" t="s">
        <v>80</v>
      </c>
      <c r="G2370" s="1" t="s">
        <v>1415</v>
      </c>
      <c r="H2370" s="2">
        <v>43221</v>
      </c>
      <c r="I2370" s="3">
        <v>40629</v>
      </c>
      <c r="J2370" s="1">
        <v>2011</v>
      </c>
      <c r="K2370" s="1">
        <v>0.40583627919872461</v>
      </c>
      <c r="L2370" s="1">
        <v>17565</v>
      </c>
      <c r="M2370" s="1">
        <v>0.35113176539876806</v>
      </c>
      <c r="N2370" s="1">
        <v>0.32870166570758991</v>
      </c>
      <c r="O2370" s="4">
        <v>4</v>
      </c>
      <c r="P2370" s="1">
        <f t="shared" si="36"/>
        <v>1</v>
      </c>
    </row>
    <row r="2371" spans="1:16" x14ac:dyDescent="0.25">
      <c r="A2371" s="1" t="s">
        <v>1433</v>
      </c>
      <c r="B2371" s="1" t="s">
        <v>932</v>
      </c>
      <c r="C2371" s="1" t="s">
        <v>933</v>
      </c>
      <c r="D2371" s="1" t="s">
        <v>1422</v>
      </c>
      <c r="E2371" s="1" t="s">
        <v>883</v>
      </c>
      <c r="F2371" s="1" t="s">
        <v>80</v>
      </c>
      <c r="G2371" s="1" t="s">
        <v>1415</v>
      </c>
      <c r="H2371" s="2">
        <v>43221</v>
      </c>
      <c r="I2371" s="3">
        <v>40629</v>
      </c>
      <c r="J2371" s="1">
        <v>2011</v>
      </c>
      <c r="K2371" s="1">
        <v>0.40039581020418014</v>
      </c>
      <c r="L2371" s="1">
        <v>16590</v>
      </c>
      <c r="M2371" s="1">
        <v>0.35113176539876806</v>
      </c>
      <c r="N2371" s="1">
        <v>0.32870166570758991</v>
      </c>
      <c r="O2371" s="4">
        <v>4</v>
      </c>
      <c r="P2371" s="1">
        <f t="shared" ref="P2371:P2434" si="37">IF(A2371="Owned outright",1,IF(A2371="Owned with a mortgage or loan",1,IF(A2371="Shared ownership",4,IF(A2371="Rented from council (local authority)",3,IF(A2371="Other social rented",3,IF(A2371="Private landlord or letting agency",2,IF(A2371="Other private rented",2,IF(A2371="Living rent free",4,0))))))))</f>
        <v>1</v>
      </c>
    </row>
    <row r="2372" spans="1:16" x14ac:dyDescent="0.25">
      <c r="A2372" s="1" t="s">
        <v>1433</v>
      </c>
      <c r="B2372" s="1" t="s">
        <v>934</v>
      </c>
      <c r="C2372" s="1" t="s">
        <v>935</v>
      </c>
      <c r="D2372" s="1" t="s">
        <v>1422</v>
      </c>
      <c r="E2372" s="1" t="s">
        <v>883</v>
      </c>
      <c r="F2372" s="1" t="s">
        <v>80</v>
      </c>
      <c r="G2372" s="1" t="s">
        <v>1415</v>
      </c>
      <c r="H2372" s="2">
        <v>43221</v>
      </c>
      <c r="I2372" s="3">
        <v>40629</v>
      </c>
      <c r="J2372" s="1">
        <v>2011</v>
      </c>
      <c r="K2372" s="1">
        <v>0.39188848962028794</v>
      </c>
      <c r="L2372" s="1">
        <v>17122</v>
      </c>
      <c r="M2372" s="1">
        <v>0.35113176539876806</v>
      </c>
      <c r="N2372" s="1">
        <v>0.32870166570758991</v>
      </c>
      <c r="O2372" s="4">
        <v>4</v>
      </c>
      <c r="P2372" s="1">
        <f t="shared" si="37"/>
        <v>1</v>
      </c>
    </row>
    <row r="2373" spans="1:16" x14ac:dyDescent="0.25">
      <c r="A2373" s="1" t="s">
        <v>1433</v>
      </c>
      <c r="B2373" s="1" t="s">
        <v>936</v>
      </c>
      <c r="C2373" s="1" t="s">
        <v>937</v>
      </c>
      <c r="D2373" s="1" t="s">
        <v>1422</v>
      </c>
      <c r="E2373" s="1" t="s">
        <v>883</v>
      </c>
      <c r="F2373" s="1" t="s">
        <v>80</v>
      </c>
      <c r="G2373" s="1" t="s">
        <v>1415</v>
      </c>
      <c r="H2373" s="2">
        <v>43221</v>
      </c>
      <c r="I2373" s="3">
        <v>40629</v>
      </c>
      <c r="J2373" s="1">
        <v>2011</v>
      </c>
      <c r="K2373" s="1">
        <v>0.42100720134161979</v>
      </c>
      <c r="L2373" s="1">
        <v>17071</v>
      </c>
      <c r="M2373" s="1">
        <v>0.35113176539876806</v>
      </c>
      <c r="N2373" s="1">
        <v>0.32870166570758991</v>
      </c>
      <c r="O2373" s="4">
        <v>4</v>
      </c>
      <c r="P2373" s="1">
        <f t="shared" si="37"/>
        <v>1</v>
      </c>
    </row>
    <row r="2374" spans="1:16" x14ac:dyDescent="0.25">
      <c r="A2374" s="1" t="s">
        <v>1433</v>
      </c>
      <c r="B2374" s="1" t="s">
        <v>938</v>
      </c>
      <c r="C2374" s="1" t="s">
        <v>939</v>
      </c>
      <c r="D2374" s="1" t="s">
        <v>1422</v>
      </c>
      <c r="E2374" s="1" t="s">
        <v>883</v>
      </c>
      <c r="F2374" s="1" t="s">
        <v>80</v>
      </c>
      <c r="G2374" s="1" t="s">
        <v>1415</v>
      </c>
      <c r="H2374" s="2">
        <v>43221</v>
      </c>
      <c r="I2374" s="3">
        <v>40629</v>
      </c>
      <c r="J2374" s="1">
        <v>2011</v>
      </c>
      <c r="K2374" s="1">
        <v>0.37221047065044949</v>
      </c>
      <c r="L2374" s="1">
        <v>14077</v>
      </c>
      <c r="M2374" s="1">
        <v>0.35113176539876806</v>
      </c>
      <c r="N2374" s="1">
        <v>0.32870166570758991</v>
      </c>
      <c r="O2374" s="4">
        <v>4</v>
      </c>
      <c r="P2374" s="1">
        <f t="shared" si="37"/>
        <v>1</v>
      </c>
    </row>
    <row r="2375" spans="1:16" x14ac:dyDescent="0.25">
      <c r="A2375" s="1" t="s">
        <v>1433</v>
      </c>
      <c r="B2375" s="1" t="s">
        <v>940</v>
      </c>
      <c r="C2375" s="1" t="s">
        <v>941</v>
      </c>
      <c r="D2375" s="1" t="s">
        <v>1422</v>
      </c>
      <c r="E2375" s="1" t="s">
        <v>883</v>
      </c>
      <c r="F2375" s="1" t="s">
        <v>80</v>
      </c>
      <c r="G2375" s="1" t="s">
        <v>1415</v>
      </c>
      <c r="H2375" s="2">
        <v>43221</v>
      </c>
      <c r="I2375" s="3">
        <v>40629</v>
      </c>
      <c r="J2375" s="1">
        <v>2011</v>
      </c>
      <c r="K2375" s="1">
        <v>0.29802182672254957</v>
      </c>
      <c r="L2375" s="1">
        <v>14719</v>
      </c>
      <c r="M2375" s="1">
        <v>0.35113176539876806</v>
      </c>
      <c r="N2375" s="1">
        <v>0.32870166570758991</v>
      </c>
      <c r="O2375" s="4">
        <v>4</v>
      </c>
      <c r="P2375" s="1">
        <f t="shared" si="37"/>
        <v>1</v>
      </c>
    </row>
    <row r="2376" spans="1:16" x14ac:dyDescent="0.25">
      <c r="A2376" s="1" t="s">
        <v>1433</v>
      </c>
      <c r="B2376" s="1" t="s">
        <v>942</v>
      </c>
      <c r="C2376" s="1" t="s">
        <v>943</v>
      </c>
      <c r="D2376" s="1" t="s">
        <v>1422</v>
      </c>
      <c r="E2376" s="1" t="s">
        <v>883</v>
      </c>
      <c r="F2376" s="1" t="s">
        <v>80</v>
      </c>
      <c r="G2376" s="1" t="s">
        <v>1415</v>
      </c>
      <c r="H2376" s="2">
        <v>43221</v>
      </c>
      <c r="I2376" s="3">
        <v>40629</v>
      </c>
      <c r="J2376" s="1">
        <v>2011</v>
      </c>
      <c r="K2376" s="1">
        <v>0.3919862823713342</v>
      </c>
      <c r="L2376" s="1">
        <v>15545</v>
      </c>
      <c r="M2376" s="1">
        <v>0.35113176539876806</v>
      </c>
      <c r="N2376" s="1">
        <v>0.32870166570758991</v>
      </c>
      <c r="O2376" s="4">
        <v>4</v>
      </c>
      <c r="P2376" s="1">
        <f t="shared" si="37"/>
        <v>1</v>
      </c>
    </row>
    <row r="2377" spans="1:16" x14ac:dyDescent="0.25">
      <c r="A2377" s="1" t="s">
        <v>1433</v>
      </c>
      <c r="B2377" s="1" t="s">
        <v>944</v>
      </c>
      <c r="C2377" s="1" t="s">
        <v>945</v>
      </c>
      <c r="D2377" s="1" t="s">
        <v>1422</v>
      </c>
      <c r="E2377" s="1" t="s">
        <v>883</v>
      </c>
      <c r="F2377" s="1" t="s">
        <v>80</v>
      </c>
      <c r="G2377" s="1" t="s">
        <v>1415</v>
      </c>
      <c r="H2377" s="2">
        <v>43221</v>
      </c>
      <c r="I2377" s="3">
        <v>40629</v>
      </c>
      <c r="J2377" s="1">
        <v>2011</v>
      </c>
      <c r="K2377" s="1">
        <v>0.35725139287523217</v>
      </c>
      <c r="L2377" s="1">
        <v>14812</v>
      </c>
      <c r="M2377" s="1">
        <v>0.35113176539876806</v>
      </c>
      <c r="N2377" s="1">
        <v>0.32870166570758991</v>
      </c>
      <c r="O2377" s="4">
        <v>4</v>
      </c>
      <c r="P2377" s="1">
        <f t="shared" si="37"/>
        <v>1</v>
      </c>
    </row>
    <row r="2378" spans="1:16" x14ac:dyDescent="0.25">
      <c r="A2378" s="1" t="s">
        <v>1433</v>
      </c>
      <c r="B2378" s="1" t="s">
        <v>946</v>
      </c>
      <c r="C2378" s="1" t="s">
        <v>947</v>
      </c>
      <c r="D2378" s="1" t="s">
        <v>1422</v>
      </c>
      <c r="E2378" s="1" t="s">
        <v>883</v>
      </c>
      <c r="F2378" s="1" t="s">
        <v>80</v>
      </c>
      <c r="G2378" s="1" t="s">
        <v>1415</v>
      </c>
      <c r="H2378" s="2">
        <v>43221</v>
      </c>
      <c r="I2378" s="3">
        <v>40629</v>
      </c>
      <c r="J2378" s="1">
        <v>2011</v>
      </c>
      <c r="K2378" s="1">
        <v>0.33862630160025725</v>
      </c>
      <c r="L2378" s="1">
        <v>13691</v>
      </c>
      <c r="M2378" s="1">
        <v>0.35113176539876806</v>
      </c>
      <c r="N2378" s="1">
        <v>0.32870166570758991</v>
      </c>
      <c r="O2378" s="4">
        <v>4</v>
      </c>
      <c r="P2378" s="1">
        <f t="shared" si="37"/>
        <v>1</v>
      </c>
    </row>
    <row r="2379" spans="1:16" x14ac:dyDescent="0.25">
      <c r="A2379" s="1" t="s">
        <v>1433</v>
      </c>
      <c r="B2379" s="1" t="s">
        <v>948</v>
      </c>
      <c r="C2379" s="1" t="s">
        <v>949</v>
      </c>
      <c r="D2379" s="1" t="s">
        <v>1422</v>
      </c>
      <c r="E2379" s="1" t="s">
        <v>883</v>
      </c>
      <c r="F2379" s="1" t="s">
        <v>80</v>
      </c>
      <c r="G2379" s="1" t="s">
        <v>1415</v>
      </c>
      <c r="H2379" s="2">
        <v>43221</v>
      </c>
      <c r="I2379" s="3">
        <v>40629</v>
      </c>
      <c r="J2379" s="1">
        <v>2011</v>
      </c>
      <c r="K2379" s="1">
        <v>0.33478397524237807</v>
      </c>
      <c r="L2379" s="1">
        <v>13847</v>
      </c>
      <c r="M2379" s="1">
        <v>0.35113176539876806</v>
      </c>
      <c r="N2379" s="1">
        <v>0.32870166570758991</v>
      </c>
      <c r="O2379" s="4">
        <v>4</v>
      </c>
      <c r="P2379" s="1">
        <f t="shared" si="37"/>
        <v>1</v>
      </c>
    </row>
    <row r="2380" spans="1:16" x14ac:dyDescent="0.25">
      <c r="A2380" s="1" t="s">
        <v>1433</v>
      </c>
      <c r="B2380" s="1" t="s">
        <v>950</v>
      </c>
      <c r="C2380" s="1" t="s">
        <v>951</v>
      </c>
      <c r="D2380" s="1" t="s">
        <v>1422</v>
      </c>
      <c r="E2380" s="1" t="s">
        <v>883</v>
      </c>
      <c r="F2380" s="1" t="s">
        <v>80</v>
      </c>
      <c r="G2380" s="1" t="s">
        <v>1415</v>
      </c>
      <c r="H2380" s="2">
        <v>43221</v>
      </c>
      <c r="I2380" s="3">
        <v>40629</v>
      </c>
      <c r="J2380" s="1">
        <v>2011</v>
      </c>
      <c r="K2380" s="1">
        <v>0.28036681612530179</v>
      </c>
      <c r="L2380" s="1">
        <v>13819</v>
      </c>
      <c r="M2380" s="1">
        <v>0.35113176539876806</v>
      </c>
      <c r="N2380" s="1">
        <v>0.32870166570758991</v>
      </c>
      <c r="O2380" s="4">
        <v>4</v>
      </c>
      <c r="P2380" s="1">
        <f t="shared" si="37"/>
        <v>1</v>
      </c>
    </row>
    <row r="2381" spans="1:16" x14ac:dyDescent="0.25">
      <c r="A2381" s="1" t="s">
        <v>1433</v>
      </c>
      <c r="B2381" s="1" t="s">
        <v>952</v>
      </c>
      <c r="C2381" s="1" t="s">
        <v>953</v>
      </c>
      <c r="D2381" s="1" t="s">
        <v>1422</v>
      </c>
      <c r="E2381" s="1" t="s">
        <v>883</v>
      </c>
      <c r="F2381" s="1" t="s">
        <v>80</v>
      </c>
      <c r="G2381" s="1" t="s">
        <v>1415</v>
      </c>
      <c r="H2381" s="2">
        <v>43221</v>
      </c>
      <c r="I2381" s="3">
        <v>40629</v>
      </c>
      <c r="J2381" s="1">
        <v>2011</v>
      </c>
      <c r="K2381" s="1">
        <v>0.32368637110016418</v>
      </c>
      <c r="L2381" s="1">
        <v>12616</v>
      </c>
      <c r="M2381" s="1">
        <v>0.35113176539876806</v>
      </c>
      <c r="N2381" s="1">
        <v>0.32870166570758991</v>
      </c>
      <c r="O2381" s="4">
        <v>4</v>
      </c>
      <c r="P2381" s="1">
        <f t="shared" si="37"/>
        <v>1</v>
      </c>
    </row>
    <row r="2382" spans="1:16" x14ac:dyDescent="0.25">
      <c r="A2382" s="1" t="s">
        <v>1433</v>
      </c>
      <c r="B2382" s="1" t="s">
        <v>954</v>
      </c>
      <c r="C2382" s="1" t="s">
        <v>955</v>
      </c>
      <c r="D2382" s="1" t="s">
        <v>1422</v>
      </c>
      <c r="E2382" s="1" t="s">
        <v>883</v>
      </c>
      <c r="F2382" s="1" t="s">
        <v>80</v>
      </c>
      <c r="G2382" s="1" t="s">
        <v>1415</v>
      </c>
      <c r="H2382" s="2">
        <v>43221</v>
      </c>
      <c r="I2382" s="3">
        <v>40629</v>
      </c>
      <c r="J2382" s="1">
        <v>2011</v>
      </c>
      <c r="K2382" s="1">
        <v>0.33964234766659873</v>
      </c>
      <c r="L2382" s="1">
        <v>13333</v>
      </c>
      <c r="M2382" s="1">
        <v>0.35113176539876806</v>
      </c>
      <c r="N2382" s="1">
        <v>0.32870166570758991</v>
      </c>
      <c r="O2382" s="4">
        <v>4</v>
      </c>
      <c r="P2382" s="1">
        <f t="shared" si="37"/>
        <v>1</v>
      </c>
    </row>
    <row r="2383" spans="1:16" x14ac:dyDescent="0.25">
      <c r="A2383" s="1" t="s">
        <v>1433</v>
      </c>
      <c r="B2383" s="1" t="s">
        <v>956</v>
      </c>
      <c r="C2383" s="1" t="s">
        <v>957</v>
      </c>
      <c r="D2383" s="1" t="s">
        <v>1422</v>
      </c>
      <c r="E2383" s="1" t="s">
        <v>883</v>
      </c>
      <c r="F2383" s="1" t="s">
        <v>80</v>
      </c>
      <c r="G2383" s="1" t="s">
        <v>1415</v>
      </c>
      <c r="H2383" s="2">
        <v>43221</v>
      </c>
      <c r="I2383" s="3">
        <v>40629</v>
      </c>
      <c r="J2383" s="1">
        <v>2011</v>
      </c>
      <c r="K2383" s="1">
        <v>0.39004963365634604</v>
      </c>
      <c r="L2383" s="1">
        <v>16503</v>
      </c>
      <c r="M2383" s="1">
        <v>0.35113176539876806</v>
      </c>
      <c r="N2383" s="1">
        <v>0.32870166570758991</v>
      </c>
      <c r="O2383" s="4">
        <v>4</v>
      </c>
      <c r="P2383" s="1">
        <f t="shared" si="37"/>
        <v>1</v>
      </c>
    </row>
    <row r="2384" spans="1:16" x14ac:dyDescent="0.25">
      <c r="A2384" s="1" t="s">
        <v>1433</v>
      </c>
      <c r="B2384" s="1" t="s">
        <v>958</v>
      </c>
      <c r="C2384" s="1" t="s">
        <v>959</v>
      </c>
      <c r="D2384" s="1" t="s">
        <v>1422</v>
      </c>
      <c r="E2384" s="1" t="s">
        <v>883</v>
      </c>
      <c r="F2384" s="1" t="s">
        <v>80</v>
      </c>
      <c r="G2384" s="1" t="s">
        <v>1415</v>
      </c>
      <c r="H2384" s="2">
        <v>43221</v>
      </c>
      <c r="I2384" s="3">
        <v>40629</v>
      </c>
      <c r="J2384" s="1">
        <v>2011</v>
      </c>
      <c r="K2384" s="1">
        <v>0.32406161857235843</v>
      </c>
      <c r="L2384" s="1">
        <v>14936</v>
      </c>
      <c r="M2384" s="1">
        <v>0.35113176539876806</v>
      </c>
      <c r="N2384" s="1">
        <v>0.32870166570758991</v>
      </c>
      <c r="O2384" s="4">
        <v>4</v>
      </c>
      <c r="P2384" s="1">
        <f t="shared" si="37"/>
        <v>1</v>
      </c>
    </row>
    <row r="2385" spans="1:16" x14ac:dyDescent="0.25">
      <c r="A2385" s="1" t="s">
        <v>1433</v>
      </c>
      <c r="B2385" s="1" t="s">
        <v>960</v>
      </c>
      <c r="C2385" s="1" t="s">
        <v>961</v>
      </c>
      <c r="D2385" s="1" t="s">
        <v>1422</v>
      </c>
      <c r="E2385" s="1" t="s">
        <v>883</v>
      </c>
      <c r="F2385" s="1" t="s">
        <v>80</v>
      </c>
      <c r="G2385" s="1" t="s">
        <v>1415</v>
      </c>
      <c r="H2385" s="2">
        <v>43221</v>
      </c>
      <c r="I2385" s="3">
        <v>40629</v>
      </c>
      <c r="J2385" s="1">
        <v>2011</v>
      </c>
      <c r="K2385" s="1">
        <v>0.29018580666284688</v>
      </c>
      <c r="L2385" s="1">
        <v>17726</v>
      </c>
      <c r="M2385" s="1">
        <v>0.35113176539876806</v>
      </c>
      <c r="N2385" s="1">
        <v>0.32870166570758991</v>
      </c>
      <c r="O2385" s="4">
        <v>4</v>
      </c>
      <c r="P2385" s="1">
        <f t="shared" si="37"/>
        <v>1</v>
      </c>
    </row>
    <row r="2386" spans="1:16" x14ac:dyDescent="0.25">
      <c r="A2386" s="1" t="s">
        <v>1433</v>
      </c>
      <c r="B2386" s="1" t="s">
        <v>962</v>
      </c>
      <c r="C2386" s="1" t="s">
        <v>963</v>
      </c>
      <c r="D2386" s="1" t="s">
        <v>1422</v>
      </c>
      <c r="E2386" s="1" t="s">
        <v>883</v>
      </c>
      <c r="F2386" s="1" t="s">
        <v>80</v>
      </c>
      <c r="G2386" s="1" t="s">
        <v>1415</v>
      </c>
      <c r="H2386" s="2">
        <v>43221</v>
      </c>
      <c r="I2386" s="3">
        <v>40629</v>
      </c>
      <c r="J2386" s="1">
        <v>2011</v>
      </c>
      <c r="K2386" s="1">
        <v>0.31074820776935219</v>
      </c>
      <c r="L2386" s="1">
        <v>12007</v>
      </c>
      <c r="M2386" s="1">
        <v>0.35113176539876806</v>
      </c>
      <c r="N2386" s="1">
        <v>0.32870166570758991</v>
      </c>
      <c r="O2386" s="4">
        <v>4</v>
      </c>
      <c r="P2386" s="1">
        <f t="shared" si="37"/>
        <v>1</v>
      </c>
    </row>
    <row r="2387" spans="1:16" x14ac:dyDescent="0.25">
      <c r="A2387" s="1" t="s">
        <v>1433</v>
      </c>
      <c r="B2387" s="1" t="s">
        <v>964</v>
      </c>
      <c r="C2387" s="1" t="s">
        <v>965</v>
      </c>
      <c r="D2387" s="1" t="s">
        <v>1422</v>
      </c>
      <c r="E2387" s="1" t="s">
        <v>883</v>
      </c>
      <c r="F2387" s="1" t="s">
        <v>80</v>
      </c>
      <c r="G2387" s="1" t="s">
        <v>1415</v>
      </c>
      <c r="H2387" s="2">
        <v>43221</v>
      </c>
      <c r="I2387" s="3">
        <v>40629</v>
      </c>
      <c r="J2387" s="1">
        <v>2011</v>
      </c>
      <c r="K2387" s="1">
        <v>0.37824583772650366</v>
      </c>
      <c r="L2387" s="1">
        <v>15426</v>
      </c>
      <c r="M2387" s="1">
        <v>0.35113176539876806</v>
      </c>
      <c r="N2387" s="1">
        <v>0.32870166570758991</v>
      </c>
      <c r="O2387" s="4">
        <v>4</v>
      </c>
      <c r="P2387" s="1">
        <f t="shared" si="37"/>
        <v>1</v>
      </c>
    </row>
    <row r="2388" spans="1:16" x14ac:dyDescent="0.25">
      <c r="A2388" s="1" t="s">
        <v>1433</v>
      </c>
      <c r="B2388" s="1" t="s">
        <v>966</v>
      </c>
      <c r="C2388" s="1" t="s">
        <v>967</v>
      </c>
      <c r="D2388" s="1" t="s">
        <v>1422</v>
      </c>
      <c r="E2388" s="1" t="s">
        <v>883</v>
      </c>
      <c r="F2388" s="1" t="s">
        <v>80</v>
      </c>
      <c r="G2388" s="1" t="s">
        <v>1415</v>
      </c>
      <c r="H2388" s="2">
        <v>43221</v>
      </c>
      <c r="I2388" s="3">
        <v>40629</v>
      </c>
      <c r="J2388" s="1">
        <v>2011</v>
      </c>
      <c r="K2388" s="1">
        <v>0.36136291831725276</v>
      </c>
      <c r="L2388" s="1">
        <v>14869</v>
      </c>
      <c r="M2388" s="1">
        <v>0.35113176539876806</v>
      </c>
      <c r="N2388" s="1">
        <v>0.32870166570758991</v>
      </c>
      <c r="O2388" s="4">
        <v>4</v>
      </c>
      <c r="P2388" s="1">
        <f t="shared" si="37"/>
        <v>1</v>
      </c>
    </row>
    <row r="2389" spans="1:16" x14ac:dyDescent="0.25">
      <c r="A2389" s="1" t="s">
        <v>1433</v>
      </c>
      <c r="B2389" s="1" t="s">
        <v>968</v>
      </c>
      <c r="C2389" s="1" t="s">
        <v>969</v>
      </c>
      <c r="D2389" s="1" t="s">
        <v>1422</v>
      </c>
      <c r="E2389" s="1" t="s">
        <v>883</v>
      </c>
      <c r="F2389" s="1" t="s">
        <v>80</v>
      </c>
      <c r="G2389" s="1" t="s">
        <v>1415</v>
      </c>
      <c r="H2389" s="2">
        <v>43221</v>
      </c>
      <c r="I2389" s="3">
        <v>40629</v>
      </c>
      <c r="J2389" s="1">
        <v>2011</v>
      </c>
      <c r="K2389" s="1">
        <v>0.38638382641936092</v>
      </c>
      <c r="L2389" s="1">
        <v>14353</v>
      </c>
      <c r="M2389" s="1">
        <v>0.35113176539876806</v>
      </c>
      <c r="N2389" s="1">
        <v>0.32870166570758991</v>
      </c>
      <c r="O2389" s="4">
        <v>4</v>
      </c>
      <c r="P2389" s="1">
        <f t="shared" si="37"/>
        <v>1</v>
      </c>
    </row>
    <row r="2390" spans="1:16" x14ac:dyDescent="0.25">
      <c r="A2390" s="1" t="s">
        <v>1433</v>
      </c>
      <c r="B2390" s="1" t="s">
        <v>970</v>
      </c>
      <c r="C2390" s="1" t="s">
        <v>971</v>
      </c>
      <c r="D2390" s="1" t="s">
        <v>1422</v>
      </c>
      <c r="E2390" s="1" t="s">
        <v>883</v>
      </c>
      <c r="F2390" s="1" t="s">
        <v>80</v>
      </c>
      <c r="G2390" s="1" t="s">
        <v>1415</v>
      </c>
      <c r="H2390" s="2">
        <v>43221</v>
      </c>
      <c r="I2390" s="3">
        <v>40629</v>
      </c>
      <c r="J2390" s="1">
        <v>2011</v>
      </c>
      <c r="K2390" s="1">
        <v>0.39273293062419917</v>
      </c>
      <c r="L2390" s="1">
        <v>17164</v>
      </c>
      <c r="M2390" s="1">
        <v>0.35113176539876806</v>
      </c>
      <c r="N2390" s="1">
        <v>0.32870166570758991</v>
      </c>
      <c r="O2390" s="4">
        <v>4</v>
      </c>
      <c r="P2390" s="1">
        <f t="shared" si="37"/>
        <v>1</v>
      </c>
    </row>
    <row r="2391" spans="1:16" x14ac:dyDescent="0.25">
      <c r="A2391" s="1" t="s">
        <v>1433</v>
      </c>
      <c r="B2391" s="1" t="s">
        <v>972</v>
      </c>
      <c r="C2391" s="1" t="s">
        <v>973</v>
      </c>
      <c r="D2391" s="1" t="s">
        <v>1422</v>
      </c>
      <c r="E2391" s="1" t="s">
        <v>883</v>
      </c>
      <c r="F2391" s="1" t="s">
        <v>80</v>
      </c>
      <c r="G2391" s="1" t="s">
        <v>1415</v>
      </c>
      <c r="H2391" s="2">
        <v>43221</v>
      </c>
      <c r="I2391" s="3">
        <v>40629</v>
      </c>
      <c r="J2391" s="1">
        <v>2011</v>
      </c>
      <c r="K2391" s="1">
        <v>0.36078399077657908</v>
      </c>
      <c r="L2391" s="1">
        <v>17524</v>
      </c>
      <c r="M2391" s="1">
        <v>0.35113176539876806</v>
      </c>
      <c r="N2391" s="1">
        <v>0.32870166570758991</v>
      </c>
      <c r="O2391" s="4">
        <v>4</v>
      </c>
      <c r="P2391" s="1">
        <f t="shared" si="37"/>
        <v>1</v>
      </c>
    </row>
    <row r="2392" spans="1:16" x14ac:dyDescent="0.25">
      <c r="A2392" s="1" t="s">
        <v>1433</v>
      </c>
      <c r="B2392" s="1" t="s">
        <v>974</v>
      </c>
      <c r="C2392" s="1" t="s">
        <v>975</v>
      </c>
      <c r="D2392" s="1" t="s">
        <v>1422</v>
      </c>
      <c r="E2392" s="1" t="s">
        <v>883</v>
      </c>
      <c r="F2392" s="1" t="s">
        <v>80</v>
      </c>
      <c r="G2392" s="1" t="s">
        <v>1415</v>
      </c>
      <c r="H2392" s="2">
        <v>43221</v>
      </c>
      <c r="I2392" s="3">
        <v>40629</v>
      </c>
      <c r="J2392" s="1">
        <v>2011</v>
      </c>
      <c r="K2392" s="1">
        <v>0.36455250739822442</v>
      </c>
      <c r="L2392" s="1">
        <v>18232</v>
      </c>
      <c r="M2392" s="1">
        <v>0.35113176539876806</v>
      </c>
      <c r="N2392" s="1">
        <v>0.32870166570758991</v>
      </c>
      <c r="O2392" s="4">
        <v>4</v>
      </c>
      <c r="P2392" s="1">
        <f t="shared" si="37"/>
        <v>1</v>
      </c>
    </row>
    <row r="2393" spans="1:16" x14ac:dyDescent="0.25">
      <c r="A2393" s="1" t="s">
        <v>1433</v>
      </c>
      <c r="B2393" s="1" t="s">
        <v>976</v>
      </c>
      <c r="C2393" s="1" t="s">
        <v>977</v>
      </c>
      <c r="D2393" s="1" t="s">
        <v>1422</v>
      </c>
      <c r="E2393" s="1" t="s">
        <v>883</v>
      </c>
      <c r="F2393" s="1" t="s">
        <v>80</v>
      </c>
      <c r="G2393" s="1" t="s">
        <v>1415</v>
      </c>
      <c r="H2393" s="2">
        <v>43221</v>
      </c>
      <c r="I2393" s="3">
        <v>40629</v>
      </c>
      <c r="J2393" s="1">
        <v>2011</v>
      </c>
      <c r="K2393" s="1">
        <v>0.34032180656242894</v>
      </c>
      <c r="L2393" s="1">
        <v>13473</v>
      </c>
      <c r="M2393" s="1">
        <v>0.35113176539876806</v>
      </c>
      <c r="N2393" s="1">
        <v>0.32870166570758991</v>
      </c>
      <c r="O2393" s="4">
        <v>4</v>
      </c>
      <c r="P2393" s="1">
        <f t="shared" si="37"/>
        <v>1</v>
      </c>
    </row>
    <row r="2394" spans="1:16" x14ac:dyDescent="0.25">
      <c r="A2394" s="1" t="s">
        <v>1433</v>
      </c>
      <c r="B2394" s="1" t="s">
        <v>978</v>
      </c>
      <c r="C2394" s="1" t="s">
        <v>979</v>
      </c>
      <c r="D2394" s="1" t="s">
        <v>1422</v>
      </c>
      <c r="E2394" s="1" t="s">
        <v>883</v>
      </c>
      <c r="F2394" s="1" t="s">
        <v>80</v>
      </c>
      <c r="G2394" s="1" t="s">
        <v>1415</v>
      </c>
      <c r="H2394" s="2">
        <v>43221</v>
      </c>
      <c r="I2394" s="3">
        <v>40629</v>
      </c>
      <c r="J2394" s="1">
        <v>2011</v>
      </c>
      <c r="K2394" s="1">
        <v>0.35379868877747783</v>
      </c>
      <c r="L2394" s="1">
        <v>13761</v>
      </c>
      <c r="M2394" s="1">
        <v>0.35113176539876806</v>
      </c>
      <c r="N2394" s="1">
        <v>0.32870166570758991</v>
      </c>
      <c r="O2394" s="4">
        <v>4</v>
      </c>
      <c r="P2394" s="1">
        <f t="shared" si="37"/>
        <v>1</v>
      </c>
    </row>
    <row r="2395" spans="1:16" x14ac:dyDescent="0.25">
      <c r="A2395" s="1" t="s">
        <v>1433</v>
      </c>
      <c r="B2395" s="1" t="s">
        <v>980</v>
      </c>
      <c r="C2395" s="1" t="s">
        <v>981</v>
      </c>
      <c r="D2395" s="1" t="s">
        <v>1422</v>
      </c>
      <c r="E2395" s="1" t="s">
        <v>883</v>
      </c>
      <c r="F2395" s="1" t="s">
        <v>80</v>
      </c>
      <c r="G2395" s="1" t="s">
        <v>1415</v>
      </c>
      <c r="H2395" s="2">
        <v>43221</v>
      </c>
      <c r="I2395" s="3">
        <v>40629</v>
      </c>
      <c r="J2395" s="1">
        <v>2011</v>
      </c>
      <c r="K2395" s="1">
        <v>0.274404385410078</v>
      </c>
      <c r="L2395" s="1">
        <v>10412</v>
      </c>
      <c r="M2395" s="1">
        <v>0.35113176539876806</v>
      </c>
      <c r="N2395" s="1">
        <v>0.32870166570758991</v>
      </c>
      <c r="O2395" s="4">
        <v>4</v>
      </c>
      <c r="P2395" s="1">
        <f t="shared" si="37"/>
        <v>1</v>
      </c>
    </row>
    <row r="2396" spans="1:16" x14ac:dyDescent="0.25">
      <c r="A2396" s="1" t="s">
        <v>1433</v>
      </c>
      <c r="B2396" s="1" t="s">
        <v>982</v>
      </c>
      <c r="C2396" s="1" t="s">
        <v>983</v>
      </c>
      <c r="D2396" s="1" t="s">
        <v>1422</v>
      </c>
      <c r="E2396" s="1" t="s">
        <v>883</v>
      </c>
      <c r="F2396" s="1" t="s">
        <v>80</v>
      </c>
      <c r="G2396" s="1" t="s">
        <v>1415</v>
      </c>
      <c r="H2396" s="2">
        <v>43221</v>
      </c>
      <c r="I2396" s="3">
        <v>40629</v>
      </c>
      <c r="J2396" s="1">
        <v>2011</v>
      </c>
      <c r="K2396" s="1">
        <v>0.3681918701411212</v>
      </c>
      <c r="L2396" s="1">
        <v>16150</v>
      </c>
      <c r="M2396" s="1">
        <v>0.35113176539876806</v>
      </c>
      <c r="N2396" s="1">
        <v>0.32870166570758991</v>
      </c>
      <c r="O2396" s="4">
        <v>4</v>
      </c>
      <c r="P2396" s="1">
        <f t="shared" si="37"/>
        <v>1</v>
      </c>
    </row>
    <row r="2397" spans="1:16" x14ac:dyDescent="0.25">
      <c r="A2397" s="1" t="s">
        <v>1433</v>
      </c>
      <c r="B2397" s="1" t="s">
        <v>984</v>
      </c>
      <c r="C2397" s="1" t="s">
        <v>985</v>
      </c>
      <c r="D2397" s="1" t="s">
        <v>1422</v>
      </c>
      <c r="E2397" s="1" t="s">
        <v>883</v>
      </c>
      <c r="F2397" s="1" t="s">
        <v>80</v>
      </c>
      <c r="G2397" s="1" t="s">
        <v>1415</v>
      </c>
      <c r="H2397" s="2">
        <v>43221</v>
      </c>
      <c r="I2397" s="3">
        <v>40629</v>
      </c>
      <c r="J2397" s="1">
        <v>2011</v>
      </c>
      <c r="K2397" s="1">
        <v>0.41527572364251003</v>
      </c>
      <c r="L2397" s="1">
        <v>15724</v>
      </c>
      <c r="M2397" s="1">
        <v>0.35113176539876806</v>
      </c>
      <c r="N2397" s="1">
        <v>0.32870166570758991</v>
      </c>
      <c r="O2397" s="4">
        <v>4</v>
      </c>
      <c r="P2397" s="1">
        <f t="shared" si="37"/>
        <v>1</v>
      </c>
    </row>
    <row r="2398" spans="1:16" x14ac:dyDescent="0.25">
      <c r="A2398" s="1" t="s">
        <v>1433</v>
      </c>
      <c r="B2398" s="1" t="s">
        <v>986</v>
      </c>
      <c r="C2398" s="1" t="s">
        <v>987</v>
      </c>
      <c r="D2398" s="1" t="s">
        <v>1422</v>
      </c>
      <c r="E2398" s="1" t="s">
        <v>883</v>
      </c>
      <c r="F2398" s="1" t="s">
        <v>80</v>
      </c>
      <c r="G2398" s="1" t="s">
        <v>1415</v>
      </c>
      <c r="H2398" s="2">
        <v>43221</v>
      </c>
      <c r="I2398" s="3">
        <v>40629</v>
      </c>
      <c r="J2398" s="1">
        <v>2011</v>
      </c>
      <c r="K2398" s="1">
        <v>0.31777996070726916</v>
      </c>
      <c r="L2398" s="1">
        <v>12940</v>
      </c>
      <c r="M2398" s="1">
        <v>0.35113176539876806</v>
      </c>
      <c r="N2398" s="1">
        <v>0.32870166570758991</v>
      </c>
      <c r="O2398" s="4">
        <v>4</v>
      </c>
      <c r="P2398" s="1">
        <f t="shared" si="37"/>
        <v>1</v>
      </c>
    </row>
    <row r="2399" spans="1:16" x14ac:dyDescent="0.25">
      <c r="A2399" s="1" t="s">
        <v>1433</v>
      </c>
      <c r="B2399" s="1" t="s">
        <v>988</v>
      </c>
      <c r="C2399" s="1" t="s">
        <v>989</v>
      </c>
      <c r="D2399" s="1" t="s">
        <v>1422</v>
      </c>
      <c r="E2399" s="1" t="s">
        <v>883</v>
      </c>
      <c r="F2399" s="1" t="s">
        <v>80</v>
      </c>
      <c r="G2399" s="1" t="s">
        <v>1415</v>
      </c>
      <c r="H2399" s="2">
        <v>43221</v>
      </c>
      <c r="I2399" s="3">
        <v>40629</v>
      </c>
      <c r="J2399" s="1">
        <v>2011</v>
      </c>
      <c r="K2399" s="1">
        <v>0.36912800231503812</v>
      </c>
      <c r="L2399" s="1">
        <v>15307</v>
      </c>
      <c r="M2399" s="1">
        <v>0.35113176539876806</v>
      </c>
      <c r="N2399" s="1">
        <v>0.32870166570758991</v>
      </c>
      <c r="O2399" s="4">
        <v>4</v>
      </c>
      <c r="P2399" s="1">
        <f t="shared" si="37"/>
        <v>1</v>
      </c>
    </row>
    <row r="2400" spans="1:16" x14ac:dyDescent="0.25">
      <c r="A2400" s="1" t="s">
        <v>1433</v>
      </c>
      <c r="B2400" s="1" t="s">
        <v>990</v>
      </c>
      <c r="C2400" s="1" t="s">
        <v>991</v>
      </c>
      <c r="D2400" s="1" t="s">
        <v>1422</v>
      </c>
      <c r="E2400" s="1" t="s">
        <v>883</v>
      </c>
      <c r="F2400" s="1" t="s">
        <v>80</v>
      </c>
      <c r="G2400" s="1" t="s">
        <v>1415</v>
      </c>
      <c r="H2400" s="2">
        <v>43221</v>
      </c>
      <c r="I2400" s="3">
        <v>40629</v>
      </c>
      <c r="J2400" s="1">
        <v>2011</v>
      </c>
      <c r="K2400" s="1">
        <v>0.23270730469290757</v>
      </c>
      <c r="L2400" s="1">
        <v>10086</v>
      </c>
      <c r="M2400" s="1">
        <v>0.35113176539876806</v>
      </c>
      <c r="N2400" s="1">
        <v>0.32870166570758991</v>
      </c>
      <c r="O2400" s="4">
        <v>4</v>
      </c>
      <c r="P2400" s="1">
        <f t="shared" si="37"/>
        <v>1</v>
      </c>
    </row>
    <row r="2401" spans="1:16" x14ac:dyDescent="0.25">
      <c r="A2401" s="1" t="s">
        <v>1433</v>
      </c>
      <c r="B2401" s="1" t="s">
        <v>992</v>
      </c>
      <c r="C2401" s="1" t="s">
        <v>993</v>
      </c>
      <c r="D2401" s="1" t="s">
        <v>1422</v>
      </c>
      <c r="E2401" s="1" t="s">
        <v>883</v>
      </c>
      <c r="F2401" s="1" t="s">
        <v>80</v>
      </c>
      <c r="G2401" s="1" t="s">
        <v>1415</v>
      </c>
      <c r="H2401" s="2">
        <v>43221</v>
      </c>
      <c r="I2401" s="3">
        <v>40629</v>
      </c>
      <c r="J2401" s="1">
        <v>2011</v>
      </c>
      <c r="K2401" s="1">
        <v>0.31376985700622828</v>
      </c>
      <c r="L2401" s="1">
        <v>13451</v>
      </c>
      <c r="M2401" s="1">
        <v>0.35113176539876806</v>
      </c>
      <c r="N2401" s="1">
        <v>0.32870166570758991</v>
      </c>
      <c r="O2401" s="4">
        <v>4</v>
      </c>
      <c r="P2401" s="1">
        <f t="shared" si="37"/>
        <v>1</v>
      </c>
    </row>
    <row r="2402" spans="1:16" x14ac:dyDescent="0.25">
      <c r="A2402" s="1" t="s">
        <v>1433</v>
      </c>
      <c r="B2402" s="1" t="s">
        <v>994</v>
      </c>
      <c r="C2402" s="1" t="s">
        <v>995</v>
      </c>
      <c r="D2402" s="1" t="s">
        <v>1422</v>
      </c>
      <c r="E2402" s="1" t="s">
        <v>883</v>
      </c>
      <c r="F2402" s="1" t="s">
        <v>80</v>
      </c>
      <c r="G2402" s="1" t="s">
        <v>1415</v>
      </c>
      <c r="H2402" s="2">
        <v>43221</v>
      </c>
      <c r="I2402" s="3">
        <v>40629</v>
      </c>
      <c r="J2402" s="1">
        <v>2011</v>
      </c>
      <c r="K2402" s="1">
        <v>0.37781480359487024</v>
      </c>
      <c r="L2402" s="1">
        <v>14966</v>
      </c>
      <c r="M2402" s="1">
        <v>0.35113176539876806</v>
      </c>
      <c r="N2402" s="1">
        <v>0.32870166570758991</v>
      </c>
      <c r="O2402" s="4">
        <v>4</v>
      </c>
      <c r="P2402" s="1">
        <f t="shared" si="37"/>
        <v>1</v>
      </c>
    </row>
    <row r="2403" spans="1:16" x14ac:dyDescent="0.25">
      <c r="A2403" s="1" t="s">
        <v>1433</v>
      </c>
      <c r="B2403" s="1" t="s">
        <v>996</v>
      </c>
      <c r="C2403" s="1" t="s">
        <v>997</v>
      </c>
      <c r="D2403" s="1" t="s">
        <v>1422</v>
      </c>
      <c r="E2403" s="1" t="s">
        <v>883</v>
      </c>
      <c r="F2403" s="1" t="s">
        <v>80</v>
      </c>
      <c r="G2403" s="1" t="s">
        <v>1415</v>
      </c>
      <c r="H2403" s="2">
        <v>43221</v>
      </c>
      <c r="I2403" s="3">
        <v>40629</v>
      </c>
      <c r="J2403" s="1">
        <v>2011</v>
      </c>
      <c r="K2403" s="1">
        <v>0.24672379581779727</v>
      </c>
      <c r="L2403" s="1">
        <v>11315</v>
      </c>
      <c r="M2403" s="1">
        <v>0.35113176539876806</v>
      </c>
      <c r="N2403" s="1">
        <v>0.32870166570758991</v>
      </c>
      <c r="O2403" s="4">
        <v>4</v>
      </c>
      <c r="P2403" s="1">
        <f t="shared" si="37"/>
        <v>1</v>
      </c>
    </row>
    <row r="2404" spans="1:16" x14ac:dyDescent="0.25">
      <c r="A2404" s="1" t="s">
        <v>1433</v>
      </c>
      <c r="B2404" s="1" t="s">
        <v>998</v>
      </c>
      <c r="C2404" s="1" t="s">
        <v>999</v>
      </c>
      <c r="D2404" s="1" t="s">
        <v>1422</v>
      </c>
      <c r="E2404" s="1" t="s">
        <v>883</v>
      </c>
      <c r="F2404" s="1" t="s">
        <v>80</v>
      </c>
      <c r="G2404" s="1" t="s">
        <v>1415</v>
      </c>
      <c r="H2404" s="2">
        <v>43221</v>
      </c>
      <c r="I2404" s="3">
        <v>40629</v>
      </c>
      <c r="J2404" s="1">
        <v>2011</v>
      </c>
      <c r="K2404" s="1">
        <v>0.33451484271156401</v>
      </c>
      <c r="L2404" s="1">
        <v>14345</v>
      </c>
      <c r="M2404" s="1">
        <v>0.35113176539876806</v>
      </c>
      <c r="N2404" s="1">
        <v>0.32870166570758991</v>
      </c>
      <c r="O2404" s="4">
        <v>4</v>
      </c>
      <c r="P2404" s="1">
        <f t="shared" si="37"/>
        <v>1</v>
      </c>
    </row>
    <row r="2405" spans="1:16" x14ac:dyDescent="0.25">
      <c r="A2405" s="1" t="s">
        <v>1433</v>
      </c>
      <c r="B2405" s="1" t="s">
        <v>1000</v>
      </c>
      <c r="C2405" s="1" t="s">
        <v>1001</v>
      </c>
      <c r="D2405" s="1" t="s">
        <v>1422</v>
      </c>
      <c r="E2405" s="1" t="s">
        <v>883</v>
      </c>
      <c r="F2405" s="1" t="s">
        <v>80</v>
      </c>
      <c r="G2405" s="1" t="s">
        <v>1415</v>
      </c>
      <c r="H2405" s="2">
        <v>43221</v>
      </c>
      <c r="I2405" s="3">
        <v>40629</v>
      </c>
      <c r="J2405" s="1">
        <v>2011</v>
      </c>
      <c r="K2405" s="1">
        <v>0.37262430872515639</v>
      </c>
      <c r="L2405" s="1">
        <v>15430</v>
      </c>
      <c r="M2405" s="1">
        <v>0.35113176539876806</v>
      </c>
      <c r="N2405" s="1">
        <v>0.32870166570758991</v>
      </c>
      <c r="O2405" s="4">
        <v>4</v>
      </c>
      <c r="P2405" s="1">
        <f t="shared" si="37"/>
        <v>1</v>
      </c>
    </row>
    <row r="2406" spans="1:16" x14ac:dyDescent="0.25">
      <c r="A2406" s="1" t="s">
        <v>1433</v>
      </c>
      <c r="B2406" s="1" t="s">
        <v>1002</v>
      </c>
      <c r="C2406" s="1" t="s">
        <v>1003</v>
      </c>
      <c r="D2406" s="1" t="s">
        <v>1422</v>
      </c>
      <c r="E2406" s="1" t="s">
        <v>883</v>
      </c>
      <c r="F2406" s="1" t="s">
        <v>80</v>
      </c>
      <c r="G2406" s="1" t="s">
        <v>1415</v>
      </c>
      <c r="H2406" s="2">
        <v>43221</v>
      </c>
      <c r="I2406" s="3">
        <v>40629</v>
      </c>
      <c r="J2406" s="1">
        <v>2011</v>
      </c>
      <c r="K2406" s="1">
        <v>0.39754677239499442</v>
      </c>
      <c r="L2406" s="1">
        <v>16043</v>
      </c>
      <c r="M2406" s="1">
        <v>0.35113176539876806</v>
      </c>
      <c r="N2406" s="1">
        <v>0.32870166570758991</v>
      </c>
      <c r="O2406" s="4">
        <v>4</v>
      </c>
      <c r="P2406" s="1">
        <f t="shared" si="37"/>
        <v>1</v>
      </c>
    </row>
    <row r="2407" spans="1:16" x14ac:dyDescent="0.25">
      <c r="A2407" s="1" t="s">
        <v>1433</v>
      </c>
      <c r="B2407" s="1" t="s">
        <v>1004</v>
      </c>
      <c r="C2407" s="1" t="s">
        <v>1005</v>
      </c>
      <c r="D2407" s="1" t="s">
        <v>1422</v>
      </c>
      <c r="E2407" s="1" t="s">
        <v>883</v>
      </c>
      <c r="F2407" s="1" t="s">
        <v>80</v>
      </c>
      <c r="G2407" s="1" t="s">
        <v>1415</v>
      </c>
      <c r="H2407" s="2">
        <v>43221</v>
      </c>
      <c r="I2407" s="3">
        <v>40629</v>
      </c>
      <c r="J2407" s="1">
        <v>2011</v>
      </c>
      <c r="K2407" s="1">
        <v>0.38159440033823461</v>
      </c>
      <c r="L2407" s="1">
        <v>16246</v>
      </c>
      <c r="M2407" s="1">
        <v>0.35113176539876806</v>
      </c>
      <c r="N2407" s="1">
        <v>0.32870166570758991</v>
      </c>
      <c r="O2407" s="4">
        <v>4</v>
      </c>
      <c r="P2407" s="1">
        <f t="shared" si="37"/>
        <v>1</v>
      </c>
    </row>
    <row r="2408" spans="1:16" x14ac:dyDescent="0.25">
      <c r="A2408" s="1" t="s">
        <v>1433</v>
      </c>
      <c r="B2408" s="1" t="s">
        <v>1006</v>
      </c>
      <c r="C2408" s="1" t="s">
        <v>1007</v>
      </c>
      <c r="D2408" s="1" t="s">
        <v>1422</v>
      </c>
      <c r="E2408" s="1" t="s">
        <v>883</v>
      </c>
      <c r="F2408" s="1" t="s">
        <v>80</v>
      </c>
      <c r="G2408" s="1" t="s">
        <v>1415</v>
      </c>
      <c r="H2408" s="2">
        <v>43221</v>
      </c>
      <c r="I2408" s="3">
        <v>40629</v>
      </c>
      <c r="J2408" s="1">
        <v>2011</v>
      </c>
      <c r="K2408" s="1">
        <v>0.32563563592386768</v>
      </c>
      <c r="L2408" s="1">
        <v>11309</v>
      </c>
      <c r="M2408" s="1">
        <v>0.35113176539876806</v>
      </c>
      <c r="N2408" s="1">
        <v>0.32870166570758991</v>
      </c>
      <c r="O2408" s="4">
        <v>4</v>
      </c>
      <c r="P2408" s="1">
        <f t="shared" si="37"/>
        <v>1</v>
      </c>
    </row>
    <row r="2409" spans="1:16" x14ac:dyDescent="0.25">
      <c r="A2409" s="1" t="s">
        <v>1433</v>
      </c>
      <c r="B2409" s="1" t="s">
        <v>1008</v>
      </c>
      <c r="C2409" s="1" t="s">
        <v>1009</v>
      </c>
      <c r="D2409" s="1" t="s">
        <v>1422</v>
      </c>
      <c r="E2409" s="1" t="s">
        <v>883</v>
      </c>
      <c r="F2409" s="1" t="s">
        <v>80</v>
      </c>
      <c r="G2409" s="1" t="s">
        <v>1415</v>
      </c>
      <c r="H2409" s="2">
        <v>43221</v>
      </c>
      <c r="I2409" s="3">
        <v>40629</v>
      </c>
      <c r="J2409" s="1">
        <v>2011</v>
      </c>
      <c r="K2409" s="1">
        <v>0.36531171772559307</v>
      </c>
      <c r="L2409" s="1">
        <v>15323</v>
      </c>
      <c r="M2409" s="1">
        <v>0.35113176539876806</v>
      </c>
      <c r="N2409" s="1">
        <v>0.32870166570758991</v>
      </c>
      <c r="O2409" s="4">
        <v>4</v>
      </c>
      <c r="P2409" s="1">
        <f t="shared" si="37"/>
        <v>1</v>
      </c>
    </row>
    <row r="2410" spans="1:16" x14ac:dyDescent="0.25">
      <c r="A2410" s="1" t="s">
        <v>1433</v>
      </c>
      <c r="B2410" s="1" t="s">
        <v>1010</v>
      </c>
      <c r="C2410" s="1" t="s">
        <v>1011</v>
      </c>
      <c r="D2410" s="1" t="s">
        <v>1422</v>
      </c>
      <c r="E2410" s="1" t="s">
        <v>883</v>
      </c>
      <c r="F2410" s="1" t="s">
        <v>80</v>
      </c>
      <c r="G2410" s="1" t="s">
        <v>1415</v>
      </c>
      <c r="H2410" s="2">
        <v>43221</v>
      </c>
      <c r="I2410" s="3">
        <v>40629</v>
      </c>
      <c r="J2410" s="1">
        <v>2011</v>
      </c>
      <c r="K2410" s="1">
        <v>0.35653975246486258</v>
      </c>
      <c r="L2410" s="1">
        <v>13597</v>
      </c>
      <c r="M2410" s="1">
        <v>0.35113176539876806</v>
      </c>
      <c r="N2410" s="1">
        <v>0.32870166570758991</v>
      </c>
      <c r="O2410" s="4">
        <v>4</v>
      </c>
      <c r="P2410" s="1">
        <f t="shared" si="37"/>
        <v>1</v>
      </c>
    </row>
    <row r="2411" spans="1:16" x14ac:dyDescent="0.25">
      <c r="A2411" s="1" t="s">
        <v>1433</v>
      </c>
      <c r="B2411" s="1" t="s">
        <v>1012</v>
      </c>
      <c r="C2411" s="1" t="s">
        <v>1013</v>
      </c>
      <c r="D2411" s="1" t="s">
        <v>1422</v>
      </c>
      <c r="E2411" s="1" t="s">
        <v>883</v>
      </c>
      <c r="F2411" s="1" t="s">
        <v>80</v>
      </c>
      <c r="G2411" s="1" t="s">
        <v>1415</v>
      </c>
      <c r="H2411" s="2">
        <v>43221</v>
      </c>
      <c r="I2411" s="3">
        <v>40629</v>
      </c>
      <c r="J2411" s="1">
        <v>2011</v>
      </c>
      <c r="K2411" s="1">
        <v>0.37564169841885509</v>
      </c>
      <c r="L2411" s="1">
        <v>16464</v>
      </c>
      <c r="M2411" s="1">
        <v>0.35113176539876806</v>
      </c>
      <c r="N2411" s="1">
        <v>0.32870166570758991</v>
      </c>
      <c r="O2411" s="4">
        <v>4</v>
      </c>
      <c r="P2411" s="1">
        <f t="shared" si="37"/>
        <v>1</v>
      </c>
    </row>
    <row r="2412" spans="1:16" x14ac:dyDescent="0.25">
      <c r="A2412" s="1" t="s">
        <v>1433</v>
      </c>
      <c r="B2412" s="1" t="s">
        <v>1014</v>
      </c>
      <c r="C2412" s="1" t="s">
        <v>1015</v>
      </c>
      <c r="D2412" s="1" t="s">
        <v>1422</v>
      </c>
      <c r="E2412" s="1" t="s">
        <v>883</v>
      </c>
      <c r="F2412" s="1" t="s">
        <v>80</v>
      </c>
      <c r="G2412" s="1" t="s">
        <v>1415</v>
      </c>
      <c r="H2412" s="2">
        <v>43221</v>
      </c>
      <c r="I2412" s="3">
        <v>40629</v>
      </c>
      <c r="J2412" s="1">
        <v>2011</v>
      </c>
      <c r="K2412" s="1">
        <v>0.34076254846267079</v>
      </c>
      <c r="L2412" s="1">
        <v>16436</v>
      </c>
      <c r="M2412" s="1">
        <v>0.35113176539876806</v>
      </c>
      <c r="N2412" s="1">
        <v>0.32870166570758991</v>
      </c>
      <c r="O2412" s="4">
        <v>4</v>
      </c>
      <c r="P2412" s="1">
        <f t="shared" si="37"/>
        <v>1</v>
      </c>
    </row>
    <row r="2413" spans="1:16" x14ac:dyDescent="0.25">
      <c r="A2413" s="1" t="s">
        <v>1433</v>
      </c>
      <c r="B2413" s="1" t="s">
        <v>1016</v>
      </c>
      <c r="C2413" s="1" t="s">
        <v>1017</v>
      </c>
      <c r="D2413" s="1" t="s">
        <v>1422</v>
      </c>
      <c r="E2413" s="1" t="s">
        <v>883</v>
      </c>
      <c r="F2413" s="1" t="s">
        <v>80</v>
      </c>
      <c r="G2413" s="1" t="s">
        <v>1415</v>
      </c>
      <c r="H2413" s="2">
        <v>43221</v>
      </c>
      <c r="I2413" s="3">
        <v>40629</v>
      </c>
      <c r="J2413" s="1">
        <v>2011</v>
      </c>
      <c r="K2413" s="1">
        <v>0.28720853704400151</v>
      </c>
      <c r="L2413" s="1">
        <v>12219</v>
      </c>
      <c r="M2413" s="1">
        <v>0.35113176539876806</v>
      </c>
      <c r="N2413" s="1">
        <v>0.32870166570758991</v>
      </c>
      <c r="O2413" s="4">
        <v>4</v>
      </c>
      <c r="P2413" s="1">
        <f t="shared" si="37"/>
        <v>1</v>
      </c>
    </row>
    <row r="2414" spans="1:16" x14ac:dyDescent="0.25">
      <c r="A2414" s="1" t="s">
        <v>1433</v>
      </c>
      <c r="B2414" s="1" t="s">
        <v>1018</v>
      </c>
      <c r="C2414" s="1" t="s">
        <v>1019</v>
      </c>
      <c r="D2414" s="1" t="s">
        <v>1422</v>
      </c>
      <c r="E2414" s="1" t="s">
        <v>883</v>
      </c>
      <c r="F2414" s="1" t="s">
        <v>80</v>
      </c>
      <c r="G2414" s="1" t="s">
        <v>1415</v>
      </c>
      <c r="H2414" s="2">
        <v>43221</v>
      </c>
      <c r="I2414" s="3">
        <v>40629</v>
      </c>
      <c r="J2414" s="1">
        <v>2011</v>
      </c>
      <c r="K2414" s="1">
        <v>0.36595296259041049</v>
      </c>
      <c r="L2414" s="1">
        <v>15280</v>
      </c>
      <c r="M2414" s="1">
        <v>0.35113176539876806</v>
      </c>
      <c r="N2414" s="1">
        <v>0.32870166570758991</v>
      </c>
      <c r="O2414" s="4">
        <v>4</v>
      </c>
      <c r="P2414" s="1">
        <f t="shared" si="37"/>
        <v>1</v>
      </c>
    </row>
    <row r="2415" spans="1:16" x14ac:dyDescent="0.25">
      <c r="A2415" s="1" t="s">
        <v>1433</v>
      </c>
      <c r="B2415" s="1" t="s">
        <v>1020</v>
      </c>
      <c r="C2415" s="1" t="s">
        <v>1021</v>
      </c>
      <c r="D2415" s="1" t="s">
        <v>1422</v>
      </c>
      <c r="E2415" s="1" t="s">
        <v>883</v>
      </c>
      <c r="F2415" s="1" t="s">
        <v>80</v>
      </c>
      <c r="G2415" s="1" t="s">
        <v>1415</v>
      </c>
      <c r="H2415" s="2">
        <v>43221</v>
      </c>
      <c r="I2415" s="3">
        <v>40629</v>
      </c>
      <c r="J2415" s="1">
        <v>2011</v>
      </c>
      <c r="K2415" s="1">
        <v>0.30334277620396599</v>
      </c>
      <c r="L2415" s="1">
        <v>13385</v>
      </c>
      <c r="M2415" s="1">
        <v>0.35113176539876806</v>
      </c>
      <c r="N2415" s="1">
        <v>0.32870166570758991</v>
      </c>
      <c r="O2415" s="4">
        <v>4</v>
      </c>
      <c r="P2415" s="1">
        <f t="shared" si="37"/>
        <v>1</v>
      </c>
    </row>
    <row r="2416" spans="1:16" x14ac:dyDescent="0.25">
      <c r="A2416" s="1" t="s">
        <v>1433</v>
      </c>
      <c r="B2416" s="1" t="s">
        <v>1022</v>
      </c>
      <c r="C2416" s="1" t="s">
        <v>1023</v>
      </c>
      <c r="D2416" s="1" t="s">
        <v>1422</v>
      </c>
      <c r="E2416" s="1" t="s">
        <v>883</v>
      </c>
      <c r="F2416" s="1" t="s">
        <v>80</v>
      </c>
      <c r="G2416" s="1" t="s">
        <v>1415</v>
      </c>
      <c r="H2416" s="2">
        <v>43221</v>
      </c>
      <c r="I2416" s="3">
        <v>40629</v>
      </c>
      <c r="J2416" s="1">
        <v>2011</v>
      </c>
      <c r="K2416" s="1">
        <v>0.26432339032375407</v>
      </c>
      <c r="L2416" s="1">
        <v>11626</v>
      </c>
      <c r="M2416" s="1">
        <v>0.35113176539876806</v>
      </c>
      <c r="N2416" s="1">
        <v>0.32870166570758991</v>
      </c>
      <c r="O2416" s="4">
        <v>4</v>
      </c>
      <c r="P2416" s="1">
        <f t="shared" si="37"/>
        <v>1</v>
      </c>
    </row>
    <row r="2417" spans="1:16" x14ac:dyDescent="0.25">
      <c r="A2417" s="1" t="s">
        <v>1433</v>
      </c>
      <c r="B2417" s="1" t="s">
        <v>1024</v>
      </c>
      <c r="C2417" s="1" t="s">
        <v>1025</v>
      </c>
      <c r="D2417" s="1" t="s">
        <v>1422</v>
      </c>
      <c r="E2417" s="1" t="s">
        <v>883</v>
      </c>
      <c r="F2417" s="1" t="s">
        <v>80</v>
      </c>
      <c r="G2417" s="1" t="s">
        <v>1415</v>
      </c>
      <c r="H2417" s="2">
        <v>43221</v>
      </c>
      <c r="I2417" s="3">
        <v>40629</v>
      </c>
      <c r="J2417" s="1">
        <v>2011</v>
      </c>
      <c r="K2417" s="1">
        <v>0.38641425389755013</v>
      </c>
      <c r="L2417" s="1">
        <v>15268</v>
      </c>
      <c r="M2417" s="1">
        <v>0.35113176539876806</v>
      </c>
      <c r="N2417" s="1">
        <v>0.32870166570758991</v>
      </c>
      <c r="O2417" s="4">
        <v>4</v>
      </c>
      <c r="P2417" s="1">
        <f t="shared" si="37"/>
        <v>1</v>
      </c>
    </row>
    <row r="2418" spans="1:16" x14ac:dyDescent="0.25">
      <c r="A2418" s="1" t="s">
        <v>1433</v>
      </c>
      <c r="B2418" s="1" t="s">
        <v>1026</v>
      </c>
      <c r="C2418" s="1" t="s">
        <v>1027</v>
      </c>
      <c r="D2418" s="1" t="s">
        <v>1422</v>
      </c>
      <c r="E2418" s="1" t="s">
        <v>883</v>
      </c>
      <c r="F2418" s="1" t="s">
        <v>80</v>
      </c>
      <c r="G2418" s="1" t="s">
        <v>1415</v>
      </c>
      <c r="H2418" s="2">
        <v>43221</v>
      </c>
      <c r="I2418" s="3">
        <v>40629</v>
      </c>
      <c r="J2418" s="1">
        <v>2011</v>
      </c>
      <c r="K2418" s="1">
        <v>0.42213359444033149</v>
      </c>
      <c r="L2418" s="1">
        <v>17676</v>
      </c>
      <c r="M2418" s="1">
        <v>0.35113176539876806</v>
      </c>
      <c r="N2418" s="1">
        <v>0.32870166570758991</v>
      </c>
      <c r="O2418" s="4">
        <v>4</v>
      </c>
      <c r="P2418" s="1">
        <f t="shared" si="37"/>
        <v>1</v>
      </c>
    </row>
    <row r="2419" spans="1:16" x14ac:dyDescent="0.25">
      <c r="A2419" s="1" t="s">
        <v>1433</v>
      </c>
      <c r="B2419" s="1" t="s">
        <v>1028</v>
      </c>
      <c r="C2419" s="1" t="s">
        <v>1029</v>
      </c>
      <c r="D2419" s="1" t="s">
        <v>1422</v>
      </c>
      <c r="E2419" s="1" t="s">
        <v>883</v>
      </c>
      <c r="F2419" s="1" t="s">
        <v>80</v>
      </c>
      <c r="G2419" s="1" t="s">
        <v>1415</v>
      </c>
      <c r="H2419" s="2">
        <v>43221</v>
      </c>
      <c r="I2419" s="3">
        <v>40629</v>
      </c>
      <c r="J2419" s="1">
        <v>2011</v>
      </c>
      <c r="K2419" s="1">
        <v>0.36131896005072922</v>
      </c>
      <c r="L2419" s="1">
        <v>14245</v>
      </c>
      <c r="M2419" s="1">
        <v>0.35113176539876806</v>
      </c>
      <c r="N2419" s="1">
        <v>0.32870166570758991</v>
      </c>
      <c r="O2419" s="4">
        <v>4</v>
      </c>
      <c r="P2419" s="1">
        <f t="shared" si="37"/>
        <v>1</v>
      </c>
    </row>
    <row r="2420" spans="1:16" x14ac:dyDescent="0.25">
      <c r="A2420" s="1" t="s">
        <v>1433</v>
      </c>
      <c r="B2420" s="1" t="s">
        <v>1030</v>
      </c>
      <c r="C2420" s="1" t="s">
        <v>1031</v>
      </c>
      <c r="D2420" s="1" t="s">
        <v>1422</v>
      </c>
      <c r="E2420" s="1" t="s">
        <v>883</v>
      </c>
      <c r="F2420" s="1" t="s">
        <v>80</v>
      </c>
      <c r="G2420" s="1" t="s">
        <v>1415</v>
      </c>
      <c r="H2420" s="2">
        <v>43221</v>
      </c>
      <c r="I2420" s="3">
        <v>40629</v>
      </c>
      <c r="J2420" s="1">
        <v>2011</v>
      </c>
      <c r="K2420" s="1">
        <v>0.34093526837134303</v>
      </c>
      <c r="L2420" s="1">
        <v>14800</v>
      </c>
      <c r="M2420" s="1">
        <v>0.35113176539876806</v>
      </c>
      <c r="N2420" s="1">
        <v>0.32870166570758991</v>
      </c>
      <c r="O2420" s="4">
        <v>4</v>
      </c>
      <c r="P2420" s="1">
        <f t="shared" si="37"/>
        <v>1</v>
      </c>
    </row>
    <row r="2421" spans="1:16" x14ac:dyDescent="0.25">
      <c r="A2421" s="1" t="s">
        <v>1433</v>
      </c>
      <c r="B2421" s="1" t="s">
        <v>1032</v>
      </c>
      <c r="C2421" s="1" t="s">
        <v>1033</v>
      </c>
      <c r="D2421" s="1" t="s">
        <v>1422</v>
      </c>
      <c r="E2421" s="1" t="s">
        <v>883</v>
      </c>
      <c r="F2421" s="1" t="s">
        <v>80</v>
      </c>
      <c r="G2421" s="1" t="s">
        <v>1415</v>
      </c>
      <c r="H2421" s="2">
        <v>43221</v>
      </c>
      <c r="I2421" s="3">
        <v>40629</v>
      </c>
      <c r="J2421" s="1">
        <v>2011</v>
      </c>
      <c r="K2421" s="1">
        <v>0.36249333054956273</v>
      </c>
      <c r="L2421" s="1">
        <v>15626</v>
      </c>
      <c r="M2421" s="1">
        <v>0.35113176539876806</v>
      </c>
      <c r="N2421" s="1">
        <v>0.32870166570758991</v>
      </c>
      <c r="O2421" s="4">
        <v>4</v>
      </c>
      <c r="P2421" s="1">
        <f t="shared" si="37"/>
        <v>1</v>
      </c>
    </row>
    <row r="2422" spans="1:16" x14ac:dyDescent="0.25">
      <c r="A2422" s="1" t="s">
        <v>1433</v>
      </c>
      <c r="B2422" s="1" t="s">
        <v>1034</v>
      </c>
      <c r="C2422" s="1" t="s">
        <v>1035</v>
      </c>
      <c r="D2422" s="1" t="s">
        <v>1422</v>
      </c>
      <c r="E2422" s="1" t="s">
        <v>883</v>
      </c>
      <c r="F2422" s="1" t="s">
        <v>80</v>
      </c>
      <c r="G2422" s="1" t="s">
        <v>1415</v>
      </c>
      <c r="H2422" s="2">
        <v>43221</v>
      </c>
      <c r="I2422" s="3">
        <v>40629</v>
      </c>
      <c r="J2422" s="1">
        <v>2011</v>
      </c>
      <c r="K2422" s="1">
        <v>0.3744573082489146</v>
      </c>
      <c r="L2422" s="1">
        <v>15525</v>
      </c>
      <c r="M2422" s="1">
        <v>0.35113176539876806</v>
      </c>
      <c r="N2422" s="1">
        <v>0.32870166570758991</v>
      </c>
      <c r="O2422" s="4">
        <v>4</v>
      </c>
      <c r="P2422" s="1">
        <f t="shared" si="37"/>
        <v>1</v>
      </c>
    </row>
    <row r="2423" spans="1:16" x14ac:dyDescent="0.25">
      <c r="A2423" s="1" t="s">
        <v>1433</v>
      </c>
      <c r="B2423" s="1" t="s">
        <v>1036</v>
      </c>
      <c r="C2423" s="1" t="s">
        <v>1037</v>
      </c>
      <c r="D2423" s="1" t="s">
        <v>1422</v>
      </c>
      <c r="E2423" s="1" t="s">
        <v>883</v>
      </c>
      <c r="F2423" s="1" t="s">
        <v>80</v>
      </c>
      <c r="G2423" s="1" t="s">
        <v>1415</v>
      </c>
      <c r="H2423" s="2">
        <v>43221</v>
      </c>
      <c r="I2423" s="3">
        <v>40629</v>
      </c>
      <c r="J2423" s="1">
        <v>2011</v>
      </c>
      <c r="K2423" s="1">
        <v>0.32052912744848638</v>
      </c>
      <c r="L2423" s="1">
        <v>12600</v>
      </c>
      <c r="M2423" s="1">
        <v>0.35113176539876806</v>
      </c>
      <c r="N2423" s="1">
        <v>0.32870166570758991</v>
      </c>
      <c r="O2423" s="4">
        <v>4</v>
      </c>
      <c r="P2423" s="1">
        <f t="shared" si="37"/>
        <v>1</v>
      </c>
    </row>
    <row r="2424" spans="1:16" x14ac:dyDescent="0.25">
      <c r="A2424" s="1" t="s">
        <v>1433</v>
      </c>
      <c r="B2424" s="1" t="s">
        <v>1038</v>
      </c>
      <c r="C2424" s="1" t="s">
        <v>1039</v>
      </c>
      <c r="D2424" s="1" t="s">
        <v>1422</v>
      </c>
      <c r="E2424" s="1" t="s">
        <v>883</v>
      </c>
      <c r="F2424" s="1" t="s">
        <v>80</v>
      </c>
      <c r="G2424" s="1" t="s">
        <v>1415</v>
      </c>
      <c r="H2424" s="2">
        <v>43221</v>
      </c>
      <c r="I2424" s="3">
        <v>40629</v>
      </c>
      <c r="J2424" s="1">
        <v>2011</v>
      </c>
      <c r="K2424" s="1">
        <v>0.37437736121471715</v>
      </c>
      <c r="L2424" s="1">
        <v>15558</v>
      </c>
      <c r="M2424" s="1">
        <v>0.35113176539876806</v>
      </c>
      <c r="N2424" s="1">
        <v>0.32870166570758991</v>
      </c>
      <c r="O2424" s="4">
        <v>4</v>
      </c>
      <c r="P2424" s="1">
        <f t="shared" si="37"/>
        <v>1</v>
      </c>
    </row>
    <row r="2425" spans="1:16" x14ac:dyDescent="0.25">
      <c r="A2425" s="1" t="s">
        <v>1433</v>
      </c>
      <c r="B2425" s="1" t="s">
        <v>1040</v>
      </c>
      <c r="C2425" s="1" t="s">
        <v>1041</v>
      </c>
      <c r="D2425" s="1" t="s">
        <v>1422</v>
      </c>
      <c r="E2425" s="1" t="s">
        <v>883</v>
      </c>
      <c r="F2425" s="1" t="s">
        <v>80</v>
      </c>
      <c r="G2425" s="1" t="s">
        <v>1415</v>
      </c>
      <c r="H2425" s="2">
        <v>43221</v>
      </c>
      <c r="I2425" s="3">
        <v>40629</v>
      </c>
      <c r="J2425" s="1">
        <v>2011</v>
      </c>
      <c r="K2425" s="1">
        <v>0.35211951619990289</v>
      </c>
      <c r="L2425" s="1">
        <v>15226</v>
      </c>
      <c r="M2425" s="1">
        <v>0.35113176539876806</v>
      </c>
      <c r="N2425" s="1">
        <v>0.32870166570758991</v>
      </c>
      <c r="O2425" s="4">
        <v>4</v>
      </c>
      <c r="P2425" s="1">
        <f t="shared" si="37"/>
        <v>1</v>
      </c>
    </row>
    <row r="2426" spans="1:16" x14ac:dyDescent="0.25">
      <c r="A2426" s="1" t="s">
        <v>1433</v>
      </c>
      <c r="B2426" s="1" t="s">
        <v>1042</v>
      </c>
      <c r="C2426" s="1" t="s">
        <v>1043</v>
      </c>
      <c r="D2426" s="1" t="s">
        <v>1422</v>
      </c>
      <c r="E2426" s="1" t="s">
        <v>883</v>
      </c>
      <c r="F2426" s="1" t="s">
        <v>80</v>
      </c>
      <c r="G2426" s="1" t="s">
        <v>1415</v>
      </c>
      <c r="H2426" s="2">
        <v>43221</v>
      </c>
      <c r="I2426" s="3">
        <v>40629</v>
      </c>
      <c r="J2426" s="1">
        <v>2011</v>
      </c>
      <c r="K2426" s="1">
        <v>0.38342327713835428</v>
      </c>
      <c r="L2426" s="1">
        <v>16057</v>
      </c>
      <c r="M2426" s="1">
        <v>0.35113176539876806</v>
      </c>
      <c r="N2426" s="1">
        <v>0.32870166570758991</v>
      </c>
      <c r="O2426" s="4">
        <v>4</v>
      </c>
      <c r="P2426" s="1">
        <f t="shared" si="37"/>
        <v>1</v>
      </c>
    </row>
    <row r="2427" spans="1:16" x14ac:dyDescent="0.25">
      <c r="A2427" s="1" t="s">
        <v>1433</v>
      </c>
      <c r="B2427" s="1" t="s">
        <v>1044</v>
      </c>
      <c r="C2427" s="1" t="s">
        <v>1045</v>
      </c>
      <c r="D2427" s="1" t="s">
        <v>1422</v>
      </c>
      <c r="E2427" s="1" t="s">
        <v>883</v>
      </c>
      <c r="F2427" s="1" t="s">
        <v>80</v>
      </c>
      <c r="G2427" s="1" t="s">
        <v>1415</v>
      </c>
      <c r="H2427" s="2">
        <v>43221</v>
      </c>
      <c r="I2427" s="3">
        <v>40629</v>
      </c>
      <c r="J2427" s="1">
        <v>2011</v>
      </c>
      <c r="K2427" s="1">
        <v>0.43847024782991573</v>
      </c>
      <c r="L2427" s="1">
        <v>17427</v>
      </c>
      <c r="M2427" s="1">
        <v>0.35113176539876806</v>
      </c>
      <c r="N2427" s="1">
        <v>0.32870166570758991</v>
      </c>
      <c r="O2427" s="4">
        <v>4</v>
      </c>
      <c r="P2427" s="1">
        <f t="shared" si="37"/>
        <v>1</v>
      </c>
    </row>
    <row r="2428" spans="1:16" x14ac:dyDescent="0.25">
      <c r="A2428" s="1" t="s">
        <v>1433</v>
      </c>
      <c r="B2428" s="1" t="s">
        <v>1046</v>
      </c>
      <c r="C2428" s="1" t="s">
        <v>1047</v>
      </c>
      <c r="D2428" s="1" t="s">
        <v>1422</v>
      </c>
      <c r="E2428" s="1" t="s">
        <v>883</v>
      </c>
      <c r="F2428" s="1" t="s">
        <v>80</v>
      </c>
      <c r="G2428" s="1" t="s">
        <v>1415</v>
      </c>
      <c r="H2428" s="2">
        <v>43221</v>
      </c>
      <c r="I2428" s="3">
        <v>40629</v>
      </c>
      <c r="J2428" s="1">
        <v>2011</v>
      </c>
      <c r="K2428" s="1">
        <v>0.30729578802197555</v>
      </c>
      <c r="L2428" s="1">
        <v>13592</v>
      </c>
      <c r="M2428" s="1">
        <v>0.35113176539876806</v>
      </c>
      <c r="N2428" s="1">
        <v>0.32870166570758991</v>
      </c>
      <c r="O2428" s="4">
        <v>4</v>
      </c>
      <c r="P2428" s="1">
        <f t="shared" si="37"/>
        <v>1</v>
      </c>
    </row>
    <row r="2429" spans="1:16" x14ac:dyDescent="0.25">
      <c r="A2429" s="1" t="s">
        <v>1433</v>
      </c>
      <c r="B2429" s="1" t="s">
        <v>1048</v>
      </c>
      <c r="C2429" s="1" t="s">
        <v>1049</v>
      </c>
      <c r="D2429" s="1" t="s">
        <v>1422</v>
      </c>
      <c r="E2429" s="1" t="s">
        <v>883</v>
      </c>
      <c r="F2429" s="1" t="s">
        <v>80</v>
      </c>
      <c r="G2429" s="1" t="s">
        <v>1415</v>
      </c>
      <c r="H2429" s="2">
        <v>43221</v>
      </c>
      <c r="I2429" s="3">
        <v>40629</v>
      </c>
      <c r="J2429" s="1">
        <v>2011</v>
      </c>
      <c r="K2429" s="1">
        <v>0.37933440816228314</v>
      </c>
      <c r="L2429" s="1">
        <v>15764</v>
      </c>
      <c r="M2429" s="1">
        <v>0.35113176539876806</v>
      </c>
      <c r="N2429" s="1">
        <v>0.32870166570758991</v>
      </c>
      <c r="O2429" s="4">
        <v>4</v>
      </c>
      <c r="P2429" s="1">
        <f t="shared" si="37"/>
        <v>1</v>
      </c>
    </row>
    <row r="2430" spans="1:16" x14ac:dyDescent="0.25">
      <c r="A2430" s="1" t="s">
        <v>1433</v>
      </c>
      <c r="B2430" s="1" t="s">
        <v>1050</v>
      </c>
      <c r="C2430" s="1" t="s">
        <v>1051</v>
      </c>
      <c r="D2430" s="1" t="s">
        <v>1423</v>
      </c>
      <c r="E2430" s="1" t="s">
        <v>1053</v>
      </c>
      <c r="F2430" s="1" t="s">
        <v>80</v>
      </c>
      <c r="G2430" s="1" t="s">
        <v>1415</v>
      </c>
      <c r="H2430" s="2">
        <v>43221</v>
      </c>
      <c r="I2430" s="3">
        <v>40629</v>
      </c>
      <c r="J2430" s="1">
        <v>2011</v>
      </c>
      <c r="K2430" s="1">
        <v>0.26596816976127319</v>
      </c>
      <c r="L2430" s="1">
        <v>10027</v>
      </c>
      <c r="M2430" s="1">
        <v>0.32021499213341098</v>
      </c>
      <c r="N2430" s="1">
        <v>0.32870166570758991</v>
      </c>
      <c r="O2430" s="4">
        <v>4</v>
      </c>
      <c r="P2430" s="1">
        <f t="shared" si="37"/>
        <v>1</v>
      </c>
    </row>
    <row r="2431" spans="1:16" x14ac:dyDescent="0.25">
      <c r="A2431" s="1" t="s">
        <v>1433</v>
      </c>
      <c r="B2431" s="1" t="s">
        <v>1054</v>
      </c>
      <c r="C2431" s="1" t="s">
        <v>1055</v>
      </c>
      <c r="D2431" s="1" t="s">
        <v>1423</v>
      </c>
      <c r="E2431" s="1" t="s">
        <v>1053</v>
      </c>
      <c r="F2431" s="1" t="s">
        <v>80</v>
      </c>
      <c r="G2431" s="1" t="s">
        <v>1415</v>
      </c>
      <c r="H2431" s="2">
        <v>43221</v>
      </c>
      <c r="I2431" s="3">
        <v>40629</v>
      </c>
      <c r="J2431" s="1">
        <v>2011</v>
      </c>
      <c r="K2431" s="1">
        <v>0.3076050685917428</v>
      </c>
      <c r="L2431" s="1">
        <v>14104</v>
      </c>
      <c r="M2431" s="1">
        <v>0.32021499213341098</v>
      </c>
      <c r="N2431" s="1">
        <v>0.32870166570758991</v>
      </c>
      <c r="O2431" s="4">
        <v>4</v>
      </c>
      <c r="P2431" s="1">
        <f t="shared" si="37"/>
        <v>1</v>
      </c>
    </row>
    <row r="2432" spans="1:16" x14ac:dyDescent="0.25">
      <c r="A2432" s="1" t="s">
        <v>1433</v>
      </c>
      <c r="B2432" s="1" t="s">
        <v>1056</v>
      </c>
      <c r="C2432" s="1" t="s">
        <v>1057</v>
      </c>
      <c r="D2432" s="1" t="s">
        <v>1423</v>
      </c>
      <c r="E2432" s="1" t="s">
        <v>1053</v>
      </c>
      <c r="F2432" s="1" t="s">
        <v>80</v>
      </c>
      <c r="G2432" s="1" t="s">
        <v>1415</v>
      </c>
      <c r="H2432" s="2">
        <v>43221</v>
      </c>
      <c r="I2432" s="3">
        <v>40629</v>
      </c>
      <c r="J2432" s="1">
        <v>2011</v>
      </c>
      <c r="K2432" s="1">
        <v>0.28754022778627347</v>
      </c>
      <c r="L2432" s="1">
        <v>12598</v>
      </c>
      <c r="M2432" s="1">
        <v>0.32021499213341098</v>
      </c>
      <c r="N2432" s="1">
        <v>0.32870166570758991</v>
      </c>
      <c r="O2432" s="4">
        <v>4</v>
      </c>
      <c r="P2432" s="1">
        <f t="shared" si="37"/>
        <v>1</v>
      </c>
    </row>
    <row r="2433" spans="1:16" x14ac:dyDescent="0.25">
      <c r="A2433" s="1" t="s">
        <v>1433</v>
      </c>
      <c r="B2433" s="1" t="s">
        <v>1058</v>
      </c>
      <c r="C2433" s="1" t="s">
        <v>1059</v>
      </c>
      <c r="D2433" s="1" t="s">
        <v>1423</v>
      </c>
      <c r="E2433" s="1" t="s">
        <v>1053</v>
      </c>
      <c r="F2433" s="1" t="s">
        <v>80</v>
      </c>
      <c r="G2433" s="1" t="s">
        <v>1415</v>
      </c>
      <c r="H2433" s="2">
        <v>43221</v>
      </c>
      <c r="I2433" s="3">
        <v>40629</v>
      </c>
      <c r="J2433" s="1">
        <v>2011</v>
      </c>
      <c r="K2433" s="1">
        <v>0.29898431892820637</v>
      </c>
      <c r="L2433" s="1">
        <v>13747</v>
      </c>
      <c r="M2433" s="1">
        <v>0.32021499213341098</v>
      </c>
      <c r="N2433" s="1">
        <v>0.32870166570758991</v>
      </c>
      <c r="O2433" s="4">
        <v>4</v>
      </c>
      <c r="P2433" s="1">
        <f t="shared" si="37"/>
        <v>1</v>
      </c>
    </row>
    <row r="2434" spans="1:16" x14ac:dyDescent="0.25">
      <c r="A2434" s="1" t="s">
        <v>1433</v>
      </c>
      <c r="B2434" s="1" t="s">
        <v>1060</v>
      </c>
      <c r="C2434" s="1" t="s">
        <v>1061</v>
      </c>
      <c r="D2434" s="1" t="s">
        <v>1423</v>
      </c>
      <c r="E2434" s="1" t="s">
        <v>1053</v>
      </c>
      <c r="F2434" s="1" t="s">
        <v>80</v>
      </c>
      <c r="G2434" s="1" t="s">
        <v>1415</v>
      </c>
      <c r="H2434" s="2">
        <v>43221</v>
      </c>
      <c r="I2434" s="3">
        <v>40629</v>
      </c>
      <c r="J2434" s="1">
        <v>2011</v>
      </c>
      <c r="K2434" s="1">
        <v>0.35008032715057691</v>
      </c>
      <c r="L2434" s="1">
        <v>14382</v>
      </c>
      <c r="M2434" s="1">
        <v>0.32021499213341098</v>
      </c>
      <c r="N2434" s="1">
        <v>0.32870166570758991</v>
      </c>
      <c r="O2434" s="4">
        <v>4</v>
      </c>
      <c r="P2434" s="1">
        <f t="shared" si="37"/>
        <v>1</v>
      </c>
    </row>
    <row r="2435" spans="1:16" x14ac:dyDescent="0.25">
      <c r="A2435" s="1" t="s">
        <v>1433</v>
      </c>
      <c r="B2435" s="1" t="s">
        <v>1062</v>
      </c>
      <c r="C2435" s="1" t="s">
        <v>1063</v>
      </c>
      <c r="D2435" s="1" t="s">
        <v>1423</v>
      </c>
      <c r="E2435" s="1" t="s">
        <v>1053</v>
      </c>
      <c r="F2435" s="1" t="s">
        <v>80</v>
      </c>
      <c r="G2435" s="1" t="s">
        <v>1415</v>
      </c>
      <c r="H2435" s="2">
        <v>43221</v>
      </c>
      <c r="I2435" s="3">
        <v>40629</v>
      </c>
      <c r="J2435" s="1">
        <v>2011</v>
      </c>
      <c r="K2435" s="1">
        <v>0.30448062723971236</v>
      </c>
      <c r="L2435" s="1">
        <v>12660</v>
      </c>
      <c r="M2435" s="1">
        <v>0.32021499213341098</v>
      </c>
      <c r="N2435" s="1">
        <v>0.32870166570758991</v>
      </c>
      <c r="O2435" s="4">
        <v>4</v>
      </c>
      <c r="P2435" s="1">
        <f t="shared" ref="P2435:P2498" si="38">IF(A2435="Owned outright",1,IF(A2435="Owned with a mortgage or loan",1,IF(A2435="Shared ownership",4,IF(A2435="Rented from council (local authority)",3,IF(A2435="Other social rented",3,IF(A2435="Private landlord or letting agency",2,IF(A2435="Other private rented",2,IF(A2435="Living rent free",4,0))))))))</f>
        <v>1</v>
      </c>
    </row>
    <row r="2436" spans="1:16" x14ac:dyDescent="0.25">
      <c r="A2436" s="1" t="s">
        <v>1433</v>
      </c>
      <c r="B2436" s="1" t="s">
        <v>1064</v>
      </c>
      <c r="C2436" s="1" t="s">
        <v>1065</v>
      </c>
      <c r="D2436" s="1" t="s">
        <v>1423</v>
      </c>
      <c r="E2436" s="1" t="s">
        <v>1053</v>
      </c>
      <c r="F2436" s="1" t="s">
        <v>80</v>
      </c>
      <c r="G2436" s="1" t="s">
        <v>1415</v>
      </c>
      <c r="H2436" s="2">
        <v>43221</v>
      </c>
      <c r="I2436" s="3">
        <v>40629</v>
      </c>
      <c r="J2436" s="1">
        <v>2011</v>
      </c>
      <c r="K2436" s="1">
        <v>0.31207358148372055</v>
      </c>
      <c r="L2436" s="1">
        <v>14454</v>
      </c>
      <c r="M2436" s="1">
        <v>0.32021499213341098</v>
      </c>
      <c r="N2436" s="1">
        <v>0.32870166570758991</v>
      </c>
      <c r="O2436" s="4">
        <v>4</v>
      </c>
      <c r="P2436" s="1">
        <f t="shared" si="38"/>
        <v>1</v>
      </c>
    </row>
    <row r="2437" spans="1:16" x14ac:dyDescent="0.25">
      <c r="A2437" s="1" t="s">
        <v>1433</v>
      </c>
      <c r="B2437" s="1" t="s">
        <v>1066</v>
      </c>
      <c r="C2437" s="1" t="s">
        <v>1067</v>
      </c>
      <c r="D2437" s="1" t="s">
        <v>1423</v>
      </c>
      <c r="E2437" s="1" t="s">
        <v>1053</v>
      </c>
      <c r="F2437" s="1" t="s">
        <v>80</v>
      </c>
      <c r="G2437" s="1" t="s">
        <v>1415</v>
      </c>
      <c r="H2437" s="2">
        <v>43221</v>
      </c>
      <c r="I2437" s="3">
        <v>40629</v>
      </c>
      <c r="J2437" s="1">
        <v>2011</v>
      </c>
      <c r="K2437" s="1">
        <v>0.22845452854751722</v>
      </c>
      <c r="L2437" s="1">
        <v>12284</v>
      </c>
      <c r="M2437" s="1">
        <v>0.32021499213341098</v>
      </c>
      <c r="N2437" s="1">
        <v>0.32870166570758991</v>
      </c>
      <c r="O2437" s="4">
        <v>4</v>
      </c>
      <c r="P2437" s="1">
        <f t="shared" si="38"/>
        <v>1</v>
      </c>
    </row>
    <row r="2438" spans="1:16" x14ac:dyDescent="0.25">
      <c r="A2438" s="1" t="s">
        <v>1433</v>
      </c>
      <c r="B2438" s="1" t="s">
        <v>1068</v>
      </c>
      <c r="C2438" s="1" t="s">
        <v>1069</v>
      </c>
      <c r="D2438" s="1" t="s">
        <v>1423</v>
      </c>
      <c r="E2438" s="1" t="s">
        <v>1053</v>
      </c>
      <c r="F2438" s="1" t="s">
        <v>80</v>
      </c>
      <c r="G2438" s="1" t="s">
        <v>1415</v>
      </c>
      <c r="H2438" s="2">
        <v>43221</v>
      </c>
      <c r="I2438" s="3">
        <v>40629</v>
      </c>
      <c r="J2438" s="1">
        <v>2011</v>
      </c>
      <c r="K2438" s="1">
        <v>0.30683418473008423</v>
      </c>
      <c r="L2438" s="1">
        <v>11112</v>
      </c>
      <c r="M2438" s="1">
        <v>0.32021499213341098</v>
      </c>
      <c r="N2438" s="1">
        <v>0.32870166570758991</v>
      </c>
      <c r="O2438" s="4">
        <v>4</v>
      </c>
      <c r="P2438" s="1">
        <f t="shared" si="38"/>
        <v>1</v>
      </c>
    </row>
    <row r="2439" spans="1:16" x14ac:dyDescent="0.25">
      <c r="A2439" s="1" t="s">
        <v>1433</v>
      </c>
      <c r="B2439" s="1" t="s">
        <v>1070</v>
      </c>
      <c r="C2439" s="1" t="s">
        <v>1071</v>
      </c>
      <c r="D2439" s="1" t="s">
        <v>1423</v>
      </c>
      <c r="E2439" s="1" t="s">
        <v>1053</v>
      </c>
      <c r="F2439" s="1" t="s">
        <v>80</v>
      </c>
      <c r="G2439" s="1" t="s">
        <v>1415</v>
      </c>
      <c r="H2439" s="2">
        <v>43221</v>
      </c>
      <c r="I2439" s="3">
        <v>40629</v>
      </c>
      <c r="J2439" s="1">
        <v>2011</v>
      </c>
      <c r="K2439" s="1">
        <v>0.31204028367298514</v>
      </c>
      <c r="L2439" s="1">
        <v>11836</v>
      </c>
      <c r="M2439" s="1">
        <v>0.32021499213341098</v>
      </c>
      <c r="N2439" s="1">
        <v>0.32870166570758991</v>
      </c>
      <c r="O2439" s="4">
        <v>4</v>
      </c>
      <c r="P2439" s="1">
        <f t="shared" si="38"/>
        <v>1</v>
      </c>
    </row>
    <row r="2440" spans="1:16" x14ac:dyDescent="0.25">
      <c r="A2440" s="1" t="s">
        <v>1433</v>
      </c>
      <c r="B2440" s="1" t="s">
        <v>1072</v>
      </c>
      <c r="C2440" s="1" t="s">
        <v>1073</v>
      </c>
      <c r="D2440" s="1" t="s">
        <v>1423</v>
      </c>
      <c r="E2440" s="1" t="s">
        <v>1053</v>
      </c>
      <c r="F2440" s="1" t="s">
        <v>80</v>
      </c>
      <c r="G2440" s="1" t="s">
        <v>1415</v>
      </c>
      <c r="H2440" s="2">
        <v>43221</v>
      </c>
      <c r="I2440" s="3">
        <v>40629</v>
      </c>
      <c r="J2440" s="1">
        <v>2011</v>
      </c>
      <c r="K2440" s="1">
        <v>0.32043695949021395</v>
      </c>
      <c r="L2440" s="1">
        <v>14784</v>
      </c>
      <c r="M2440" s="1">
        <v>0.32021499213341098</v>
      </c>
      <c r="N2440" s="1">
        <v>0.32870166570758991</v>
      </c>
      <c r="O2440" s="4">
        <v>4</v>
      </c>
      <c r="P2440" s="1">
        <f t="shared" si="38"/>
        <v>1</v>
      </c>
    </row>
    <row r="2441" spans="1:16" x14ac:dyDescent="0.25">
      <c r="A2441" s="1" t="s">
        <v>1433</v>
      </c>
      <c r="B2441" s="1" t="s">
        <v>1074</v>
      </c>
      <c r="C2441" s="1" t="s">
        <v>1075</v>
      </c>
      <c r="D2441" s="1" t="s">
        <v>1423</v>
      </c>
      <c r="E2441" s="1" t="s">
        <v>1053</v>
      </c>
      <c r="F2441" s="1" t="s">
        <v>80</v>
      </c>
      <c r="G2441" s="1" t="s">
        <v>1415</v>
      </c>
      <c r="H2441" s="2">
        <v>43221</v>
      </c>
      <c r="I2441" s="3">
        <v>40629</v>
      </c>
      <c r="J2441" s="1">
        <v>2011</v>
      </c>
      <c r="K2441" s="1">
        <v>0.37705729488924639</v>
      </c>
      <c r="L2441" s="1">
        <v>15235</v>
      </c>
      <c r="M2441" s="1">
        <v>0.32021499213341098</v>
      </c>
      <c r="N2441" s="1">
        <v>0.32870166570758991</v>
      </c>
      <c r="O2441" s="4">
        <v>4</v>
      </c>
      <c r="P2441" s="1">
        <f t="shared" si="38"/>
        <v>1</v>
      </c>
    </row>
    <row r="2442" spans="1:16" x14ac:dyDescent="0.25">
      <c r="A2442" s="1" t="s">
        <v>1433</v>
      </c>
      <c r="B2442" s="1" t="s">
        <v>1076</v>
      </c>
      <c r="C2442" s="1" t="s">
        <v>1077</v>
      </c>
      <c r="D2442" s="1" t="s">
        <v>1423</v>
      </c>
      <c r="E2442" s="1" t="s">
        <v>1053</v>
      </c>
      <c r="F2442" s="1" t="s">
        <v>80</v>
      </c>
      <c r="G2442" s="1" t="s">
        <v>1415</v>
      </c>
      <c r="H2442" s="2">
        <v>43221</v>
      </c>
      <c r="I2442" s="3">
        <v>40629</v>
      </c>
      <c r="J2442" s="1">
        <v>2011</v>
      </c>
      <c r="K2442" s="1">
        <v>0.28921711872061207</v>
      </c>
      <c r="L2442" s="1">
        <v>10887</v>
      </c>
      <c r="M2442" s="1">
        <v>0.32021499213341098</v>
      </c>
      <c r="N2442" s="1">
        <v>0.32870166570758991</v>
      </c>
      <c r="O2442" s="4">
        <v>4</v>
      </c>
      <c r="P2442" s="1">
        <f t="shared" si="38"/>
        <v>1</v>
      </c>
    </row>
    <row r="2443" spans="1:16" x14ac:dyDescent="0.25">
      <c r="A2443" s="1" t="s">
        <v>1433</v>
      </c>
      <c r="B2443" s="1" t="s">
        <v>1078</v>
      </c>
      <c r="C2443" s="1" t="s">
        <v>1079</v>
      </c>
      <c r="D2443" s="1" t="s">
        <v>1423</v>
      </c>
      <c r="E2443" s="1" t="s">
        <v>1053</v>
      </c>
      <c r="F2443" s="1" t="s">
        <v>80</v>
      </c>
      <c r="G2443" s="1" t="s">
        <v>1415</v>
      </c>
      <c r="H2443" s="2">
        <v>43221</v>
      </c>
      <c r="I2443" s="3">
        <v>40629</v>
      </c>
      <c r="J2443" s="1">
        <v>2011</v>
      </c>
      <c r="K2443" s="1">
        <v>0.29177564661435629</v>
      </c>
      <c r="L2443" s="1">
        <v>11044</v>
      </c>
      <c r="M2443" s="1">
        <v>0.32021499213341098</v>
      </c>
      <c r="N2443" s="1">
        <v>0.32870166570758991</v>
      </c>
      <c r="O2443" s="4">
        <v>4</v>
      </c>
      <c r="P2443" s="1">
        <f t="shared" si="38"/>
        <v>1</v>
      </c>
    </row>
    <row r="2444" spans="1:16" x14ac:dyDescent="0.25">
      <c r="A2444" s="1" t="s">
        <v>1433</v>
      </c>
      <c r="B2444" s="1" t="s">
        <v>1080</v>
      </c>
      <c r="C2444" s="1" t="s">
        <v>1081</v>
      </c>
      <c r="D2444" s="1" t="s">
        <v>1423</v>
      </c>
      <c r="E2444" s="1" t="s">
        <v>1053</v>
      </c>
      <c r="F2444" s="1" t="s">
        <v>80</v>
      </c>
      <c r="G2444" s="1" t="s">
        <v>1415</v>
      </c>
      <c r="H2444" s="2">
        <v>43221</v>
      </c>
      <c r="I2444" s="3">
        <v>40629</v>
      </c>
      <c r="J2444" s="1">
        <v>2011</v>
      </c>
      <c r="K2444" s="1">
        <v>0.29247843947437963</v>
      </c>
      <c r="L2444" s="1">
        <v>12175</v>
      </c>
      <c r="M2444" s="1">
        <v>0.32021499213341098</v>
      </c>
      <c r="N2444" s="1">
        <v>0.32870166570758991</v>
      </c>
      <c r="O2444" s="4">
        <v>4</v>
      </c>
      <c r="P2444" s="1">
        <f t="shared" si="38"/>
        <v>1</v>
      </c>
    </row>
    <row r="2445" spans="1:16" x14ac:dyDescent="0.25">
      <c r="A2445" s="1" t="s">
        <v>1433</v>
      </c>
      <c r="B2445" s="1" t="s">
        <v>1082</v>
      </c>
      <c r="C2445" s="1" t="s">
        <v>1083</v>
      </c>
      <c r="D2445" s="1" t="s">
        <v>1423</v>
      </c>
      <c r="E2445" s="1" t="s">
        <v>1053</v>
      </c>
      <c r="F2445" s="1" t="s">
        <v>80</v>
      </c>
      <c r="G2445" s="1" t="s">
        <v>1415</v>
      </c>
      <c r="H2445" s="2">
        <v>43221</v>
      </c>
      <c r="I2445" s="3">
        <v>40629</v>
      </c>
      <c r="J2445" s="1">
        <v>2011</v>
      </c>
      <c r="K2445" s="1">
        <v>0.29309794988610477</v>
      </c>
      <c r="L2445" s="1">
        <v>12867</v>
      </c>
      <c r="M2445" s="1">
        <v>0.32021499213341098</v>
      </c>
      <c r="N2445" s="1">
        <v>0.32870166570758991</v>
      </c>
      <c r="O2445" s="4">
        <v>4</v>
      </c>
      <c r="P2445" s="1">
        <f t="shared" si="38"/>
        <v>1</v>
      </c>
    </row>
    <row r="2446" spans="1:16" x14ac:dyDescent="0.25">
      <c r="A2446" s="1" t="s">
        <v>1433</v>
      </c>
      <c r="B2446" s="1" t="s">
        <v>1084</v>
      </c>
      <c r="C2446" s="1" t="s">
        <v>1085</v>
      </c>
      <c r="D2446" s="1" t="s">
        <v>1423</v>
      </c>
      <c r="E2446" s="1" t="s">
        <v>1053</v>
      </c>
      <c r="F2446" s="1" t="s">
        <v>80</v>
      </c>
      <c r="G2446" s="1" t="s">
        <v>1415</v>
      </c>
      <c r="H2446" s="2">
        <v>43221</v>
      </c>
      <c r="I2446" s="3">
        <v>40629</v>
      </c>
      <c r="J2446" s="1">
        <v>2011</v>
      </c>
      <c r="K2446" s="1">
        <v>0.40407702209262614</v>
      </c>
      <c r="L2446" s="1">
        <v>15382</v>
      </c>
      <c r="M2446" s="1">
        <v>0.32021499213341098</v>
      </c>
      <c r="N2446" s="1">
        <v>0.32870166570758991</v>
      </c>
      <c r="O2446" s="4">
        <v>4</v>
      </c>
      <c r="P2446" s="1">
        <f t="shared" si="38"/>
        <v>1</v>
      </c>
    </row>
    <row r="2447" spans="1:16" x14ac:dyDescent="0.25">
      <c r="A2447" s="1" t="s">
        <v>1433</v>
      </c>
      <c r="B2447" s="1" t="s">
        <v>1086</v>
      </c>
      <c r="C2447" s="1" t="s">
        <v>1087</v>
      </c>
      <c r="D2447" s="1" t="s">
        <v>1423</v>
      </c>
      <c r="E2447" s="1" t="s">
        <v>1053</v>
      </c>
      <c r="F2447" s="1" t="s">
        <v>80</v>
      </c>
      <c r="G2447" s="1" t="s">
        <v>1415</v>
      </c>
      <c r="H2447" s="2">
        <v>43221</v>
      </c>
      <c r="I2447" s="3">
        <v>40629</v>
      </c>
      <c r="J2447" s="1">
        <v>2011</v>
      </c>
      <c r="K2447" s="1">
        <v>0.33426292598583301</v>
      </c>
      <c r="L2447" s="1">
        <v>11986</v>
      </c>
      <c r="M2447" s="1">
        <v>0.32021499213341098</v>
      </c>
      <c r="N2447" s="1">
        <v>0.32870166570758991</v>
      </c>
      <c r="O2447" s="4">
        <v>4</v>
      </c>
      <c r="P2447" s="1">
        <f t="shared" si="38"/>
        <v>1</v>
      </c>
    </row>
    <row r="2448" spans="1:16" x14ac:dyDescent="0.25">
      <c r="A2448" s="1" t="s">
        <v>1433</v>
      </c>
      <c r="B2448" s="1" t="s">
        <v>1088</v>
      </c>
      <c r="C2448" s="1" t="s">
        <v>1089</v>
      </c>
      <c r="D2448" s="1" t="s">
        <v>1423</v>
      </c>
      <c r="E2448" s="1" t="s">
        <v>1053</v>
      </c>
      <c r="F2448" s="1" t="s">
        <v>80</v>
      </c>
      <c r="G2448" s="1" t="s">
        <v>1415</v>
      </c>
      <c r="H2448" s="2">
        <v>43221</v>
      </c>
      <c r="I2448" s="3">
        <v>40629</v>
      </c>
      <c r="J2448" s="1">
        <v>2011</v>
      </c>
      <c r="K2448" s="1">
        <v>0.37576436138144864</v>
      </c>
      <c r="L2448" s="1">
        <v>17452</v>
      </c>
      <c r="M2448" s="1">
        <v>0.32021499213341098</v>
      </c>
      <c r="N2448" s="1">
        <v>0.32870166570758991</v>
      </c>
      <c r="O2448" s="4">
        <v>4</v>
      </c>
      <c r="P2448" s="1">
        <f t="shared" si="38"/>
        <v>1</v>
      </c>
    </row>
    <row r="2449" spans="1:16" x14ac:dyDescent="0.25">
      <c r="A2449" s="1" t="s">
        <v>1433</v>
      </c>
      <c r="B2449" s="1" t="s">
        <v>1090</v>
      </c>
      <c r="C2449" s="1" t="s">
        <v>1091</v>
      </c>
      <c r="D2449" s="1" t="s">
        <v>1423</v>
      </c>
      <c r="E2449" s="1" t="s">
        <v>1053</v>
      </c>
      <c r="F2449" s="1" t="s">
        <v>80</v>
      </c>
      <c r="G2449" s="1" t="s">
        <v>1415</v>
      </c>
      <c r="H2449" s="2">
        <v>43221</v>
      </c>
      <c r="I2449" s="3">
        <v>40629</v>
      </c>
      <c r="J2449" s="1">
        <v>2011</v>
      </c>
      <c r="K2449" s="1">
        <v>0.40919164496648014</v>
      </c>
      <c r="L2449" s="1">
        <v>14771</v>
      </c>
      <c r="M2449" s="1">
        <v>0.32021499213341098</v>
      </c>
      <c r="N2449" s="1">
        <v>0.32870166570758991</v>
      </c>
      <c r="O2449" s="4">
        <v>4</v>
      </c>
      <c r="P2449" s="1">
        <f t="shared" si="38"/>
        <v>1</v>
      </c>
    </row>
    <row r="2450" spans="1:16" x14ac:dyDescent="0.25">
      <c r="A2450" s="1" t="s">
        <v>1433</v>
      </c>
      <c r="B2450" s="1" t="s">
        <v>1092</v>
      </c>
      <c r="C2450" s="1" t="s">
        <v>1093</v>
      </c>
      <c r="D2450" s="1" t="s">
        <v>1423</v>
      </c>
      <c r="E2450" s="1" t="s">
        <v>1053</v>
      </c>
      <c r="F2450" s="1" t="s">
        <v>80</v>
      </c>
      <c r="G2450" s="1" t="s">
        <v>1415</v>
      </c>
      <c r="H2450" s="2">
        <v>43221</v>
      </c>
      <c r="I2450" s="3">
        <v>40629</v>
      </c>
      <c r="J2450" s="1">
        <v>2011</v>
      </c>
      <c r="K2450" s="1">
        <v>0.35964860562466838</v>
      </c>
      <c r="L2450" s="1">
        <v>12200</v>
      </c>
      <c r="M2450" s="1">
        <v>0.32021499213341098</v>
      </c>
      <c r="N2450" s="1">
        <v>0.32870166570758991</v>
      </c>
      <c r="O2450" s="4">
        <v>4</v>
      </c>
      <c r="P2450" s="1">
        <f t="shared" si="38"/>
        <v>1</v>
      </c>
    </row>
    <row r="2451" spans="1:16" x14ac:dyDescent="0.25">
      <c r="A2451" s="1" t="s">
        <v>1433</v>
      </c>
      <c r="B2451" s="1" t="s">
        <v>1094</v>
      </c>
      <c r="C2451" s="1" t="s">
        <v>1095</v>
      </c>
      <c r="D2451" s="1" t="s">
        <v>1423</v>
      </c>
      <c r="E2451" s="1" t="s">
        <v>1053</v>
      </c>
      <c r="F2451" s="1" t="s">
        <v>80</v>
      </c>
      <c r="G2451" s="1" t="s">
        <v>1415</v>
      </c>
      <c r="H2451" s="2">
        <v>43221</v>
      </c>
      <c r="I2451" s="3">
        <v>40629</v>
      </c>
      <c r="J2451" s="1">
        <v>2011</v>
      </c>
      <c r="K2451" s="1">
        <v>0.33032061395299089</v>
      </c>
      <c r="L2451" s="1">
        <v>12353</v>
      </c>
      <c r="M2451" s="1">
        <v>0.32021499213341098</v>
      </c>
      <c r="N2451" s="1">
        <v>0.32870166570758991</v>
      </c>
      <c r="O2451" s="4">
        <v>4</v>
      </c>
      <c r="P2451" s="1">
        <f t="shared" si="38"/>
        <v>1</v>
      </c>
    </row>
    <row r="2452" spans="1:16" x14ac:dyDescent="0.25">
      <c r="A2452" s="1" t="s">
        <v>1433</v>
      </c>
      <c r="B2452" s="1" t="s">
        <v>1096</v>
      </c>
      <c r="C2452" s="1" t="s">
        <v>1097</v>
      </c>
      <c r="D2452" s="1" t="s">
        <v>1423</v>
      </c>
      <c r="E2452" s="1" t="s">
        <v>1053</v>
      </c>
      <c r="F2452" s="1" t="s">
        <v>80</v>
      </c>
      <c r="G2452" s="1" t="s">
        <v>1415</v>
      </c>
      <c r="H2452" s="2">
        <v>43221</v>
      </c>
      <c r="I2452" s="3">
        <v>40629</v>
      </c>
      <c r="J2452" s="1">
        <v>2011</v>
      </c>
      <c r="K2452" s="1">
        <v>0.26606851985366764</v>
      </c>
      <c r="L2452" s="1">
        <v>9964</v>
      </c>
      <c r="M2452" s="1">
        <v>0.32021499213341098</v>
      </c>
      <c r="N2452" s="1">
        <v>0.32870166570758991</v>
      </c>
      <c r="O2452" s="4">
        <v>4</v>
      </c>
      <c r="P2452" s="1">
        <f t="shared" si="38"/>
        <v>1</v>
      </c>
    </row>
    <row r="2453" spans="1:16" x14ac:dyDescent="0.25">
      <c r="A2453" s="1" t="s">
        <v>1433</v>
      </c>
      <c r="B2453" s="1" t="s">
        <v>1098</v>
      </c>
      <c r="C2453" s="1" t="s">
        <v>1099</v>
      </c>
      <c r="D2453" s="1" t="s">
        <v>1423</v>
      </c>
      <c r="E2453" s="1" t="s">
        <v>1053</v>
      </c>
      <c r="F2453" s="1" t="s">
        <v>80</v>
      </c>
      <c r="G2453" s="1" t="s">
        <v>1415</v>
      </c>
      <c r="H2453" s="2">
        <v>43221</v>
      </c>
      <c r="I2453" s="3">
        <v>40629</v>
      </c>
      <c r="J2453" s="1">
        <v>2011</v>
      </c>
      <c r="K2453" s="1">
        <v>0.29361765955851105</v>
      </c>
      <c r="L2453" s="1">
        <v>11745</v>
      </c>
      <c r="M2453" s="1">
        <v>0.32021499213341098</v>
      </c>
      <c r="N2453" s="1">
        <v>0.32870166570758991</v>
      </c>
      <c r="O2453" s="4">
        <v>4</v>
      </c>
      <c r="P2453" s="1">
        <f t="shared" si="38"/>
        <v>1</v>
      </c>
    </row>
    <row r="2454" spans="1:16" x14ac:dyDescent="0.25">
      <c r="A2454" s="1" t="s">
        <v>1433</v>
      </c>
      <c r="B2454" s="1" t="s">
        <v>1100</v>
      </c>
      <c r="C2454" s="1" t="s">
        <v>1101</v>
      </c>
      <c r="D2454" s="1" t="s">
        <v>1423</v>
      </c>
      <c r="E2454" s="1" t="s">
        <v>1053</v>
      </c>
      <c r="F2454" s="1" t="s">
        <v>80</v>
      </c>
      <c r="G2454" s="1" t="s">
        <v>1415</v>
      </c>
      <c r="H2454" s="2">
        <v>43221</v>
      </c>
      <c r="I2454" s="3">
        <v>40629</v>
      </c>
      <c r="J2454" s="1">
        <v>2011</v>
      </c>
      <c r="K2454" s="1">
        <v>0.32199249540406455</v>
      </c>
      <c r="L2454" s="1">
        <v>12786</v>
      </c>
      <c r="M2454" s="1">
        <v>0.32021499213341098</v>
      </c>
      <c r="N2454" s="1">
        <v>0.32870166570758991</v>
      </c>
      <c r="O2454" s="4">
        <v>4</v>
      </c>
      <c r="P2454" s="1">
        <f t="shared" si="38"/>
        <v>1</v>
      </c>
    </row>
    <row r="2455" spans="1:16" x14ac:dyDescent="0.25">
      <c r="A2455" s="1" t="s">
        <v>1433</v>
      </c>
      <c r="B2455" s="1" t="s">
        <v>1102</v>
      </c>
      <c r="C2455" s="1" t="s">
        <v>1103</v>
      </c>
      <c r="D2455" s="1" t="s">
        <v>1423</v>
      </c>
      <c r="E2455" s="1" t="s">
        <v>1053</v>
      </c>
      <c r="F2455" s="1" t="s">
        <v>80</v>
      </c>
      <c r="G2455" s="1" t="s">
        <v>1415</v>
      </c>
      <c r="H2455" s="2">
        <v>43221</v>
      </c>
      <c r="I2455" s="3">
        <v>40629</v>
      </c>
      <c r="J2455" s="1">
        <v>2011</v>
      </c>
      <c r="K2455" s="1">
        <v>0.36895155661035878</v>
      </c>
      <c r="L2455" s="1">
        <v>13214</v>
      </c>
      <c r="M2455" s="1">
        <v>0.32021499213341098</v>
      </c>
      <c r="N2455" s="1">
        <v>0.32870166570758991</v>
      </c>
      <c r="O2455" s="4">
        <v>4</v>
      </c>
      <c r="P2455" s="1">
        <f t="shared" si="38"/>
        <v>1</v>
      </c>
    </row>
    <row r="2456" spans="1:16" x14ac:dyDescent="0.25">
      <c r="A2456" s="1" t="s">
        <v>1433</v>
      </c>
      <c r="B2456" s="1" t="s">
        <v>1104</v>
      </c>
      <c r="C2456" s="1" t="s">
        <v>1105</v>
      </c>
      <c r="D2456" s="1" t="s">
        <v>1423</v>
      </c>
      <c r="E2456" s="1" t="s">
        <v>1053</v>
      </c>
      <c r="F2456" s="1" t="s">
        <v>80</v>
      </c>
      <c r="G2456" s="1" t="s">
        <v>1415</v>
      </c>
      <c r="H2456" s="2">
        <v>43221</v>
      </c>
      <c r="I2456" s="3">
        <v>40629</v>
      </c>
      <c r="J2456" s="1">
        <v>2011</v>
      </c>
      <c r="K2456" s="1">
        <v>0.38787258843399863</v>
      </c>
      <c r="L2456" s="1">
        <v>16305</v>
      </c>
      <c r="M2456" s="1">
        <v>0.32021499213341098</v>
      </c>
      <c r="N2456" s="1">
        <v>0.32870166570758991</v>
      </c>
      <c r="O2456" s="4">
        <v>4</v>
      </c>
      <c r="P2456" s="1">
        <f t="shared" si="38"/>
        <v>1</v>
      </c>
    </row>
    <row r="2457" spans="1:16" x14ac:dyDescent="0.25">
      <c r="A2457" s="1" t="s">
        <v>1433</v>
      </c>
      <c r="B2457" s="1" t="s">
        <v>1106</v>
      </c>
      <c r="C2457" s="1" t="s">
        <v>1107</v>
      </c>
      <c r="D2457" s="1" t="s">
        <v>1423</v>
      </c>
      <c r="E2457" s="1" t="s">
        <v>1053</v>
      </c>
      <c r="F2457" s="1" t="s">
        <v>80</v>
      </c>
      <c r="G2457" s="1" t="s">
        <v>1415</v>
      </c>
      <c r="H2457" s="2">
        <v>43221</v>
      </c>
      <c r="I2457" s="3">
        <v>40629</v>
      </c>
      <c r="J2457" s="1">
        <v>2011</v>
      </c>
      <c r="K2457" s="1">
        <v>0.4254942721924897</v>
      </c>
      <c r="L2457" s="1">
        <v>19240</v>
      </c>
      <c r="M2457" s="1">
        <v>0.32021499213341098</v>
      </c>
      <c r="N2457" s="1">
        <v>0.32870166570758991</v>
      </c>
      <c r="O2457" s="4">
        <v>4</v>
      </c>
      <c r="P2457" s="1">
        <f t="shared" si="38"/>
        <v>1</v>
      </c>
    </row>
    <row r="2458" spans="1:16" x14ac:dyDescent="0.25">
      <c r="A2458" s="1" t="s">
        <v>1433</v>
      </c>
      <c r="B2458" s="1" t="s">
        <v>1108</v>
      </c>
      <c r="C2458" s="1" t="s">
        <v>1109</v>
      </c>
      <c r="D2458" s="1" t="s">
        <v>1423</v>
      </c>
      <c r="E2458" s="1" t="s">
        <v>1053</v>
      </c>
      <c r="F2458" s="1" t="s">
        <v>80</v>
      </c>
      <c r="G2458" s="1" t="s">
        <v>1415</v>
      </c>
      <c r="H2458" s="2">
        <v>43221</v>
      </c>
      <c r="I2458" s="3">
        <v>40629</v>
      </c>
      <c r="J2458" s="1">
        <v>2011</v>
      </c>
      <c r="K2458" s="1">
        <v>0.36884281311291678</v>
      </c>
      <c r="L2458" s="1">
        <v>13164</v>
      </c>
      <c r="M2458" s="1">
        <v>0.32021499213341098</v>
      </c>
      <c r="N2458" s="1">
        <v>0.32870166570758991</v>
      </c>
      <c r="O2458" s="4">
        <v>4</v>
      </c>
      <c r="P2458" s="1">
        <f t="shared" si="38"/>
        <v>1</v>
      </c>
    </row>
    <row r="2459" spans="1:16" x14ac:dyDescent="0.25">
      <c r="A2459" s="1" t="s">
        <v>1433</v>
      </c>
      <c r="B2459" s="1" t="s">
        <v>1110</v>
      </c>
      <c r="C2459" s="1" t="s">
        <v>1111</v>
      </c>
      <c r="D2459" s="1" t="s">
        <v>1423</v>
      </c>
      <c r="E2459" s="1" t="s">
        <v>1053</v>
      </c>
      <c r="F2459" s="1" t="s">
        <v>80</v>
      </c>
      <c r="G2459" s="1" t="s">
        <v>1415</v>
      </c>
      <c r="H2459" s="2">
        <v>43221</v>
      </c>
      <c r="I2459" s="3">
        <v>40629</v>
      </c>
      <c r="J2459" s="1">
        <v>2011</v>
      </c>
      <c r="K2459" s="1">
        <v>0.3232079966853118</v>
      </c>
      <c r="L2459" s="1">
        <v>12481</v>
      </c>
      <c r="M2459" s="1">
        <v>0.32021499213341098</v>
      </c>
      <c r="N2459" s="1">
        <v>0.32870166570758991</v>
      </c>
      <c r="O2459" s="4">
        <v>4</v>
      </c>
      <c r="P2459" s="1">
        <f t="shared" si="38"/>
        <v>1</v>
      </c>
    </row>
    <row r="2460" spans="1:16" x14ac:dyDescent="0.25">
      <c r="A2460" s="1" t="s">
        <v>1433</v>
      </c>
      <c r="B2460" s="1" t="s">
        <v>1112</v>
      </c>
      <c r="C2460" s="1" t="s">
        <v>1113</v>
      </c>
      <c r="D2460" s="1" t="s">
        <v>1423</v>
      </c>
      <c r="E2460" s="1" t="s">
        <v>1053</v>
      </c>
      <c r="F2460" s="1" t="s">
        <v>80</v>
      </c>
      <c r="G2460" s="1" t="s">
        <v>1415</v>
      </c>
      <c r="H2460" s="2">
        <v>43221</v>
      </c>
      <c r="I2460" s="3">
        <v>40629</v>
      </c>
      <c r="J2460" s="1">
        <v>2011</v>
      </c>
      <c r="K2460" s="1">
        <v>0.27019236794285356</v>
      </c>
      <c r="L2460" s="1">
        <v>12936</v>
      </c>
      <c r="M2460" s="1">
        <v>0.32021499213341098</v>
      </c>
      <c r="N2460" s="1">
        <v>0.32870166570758991</v>
      </c>
      <c r="O2460" s="4">
        <v>4</v>
      </c>
      <c r="P2460" s="1">
        <f t="shared" si="38"/>
        <v>1</v>
      </c>
    </row>
    <row r="2461" spans="1:16" x14ac:dyDescent="0.25">
      <c r="A2461" s="1" t="s">
        <v>1433</v>
      </c>
      <c r="B2461" s="1" t="s">
        <v>1114</v>
      </c>
      <c r="C2461" s="1" t="s">
        <v>1115</v>
      </c>
      <c r="D2461" s="1" t="s">
        <v>1423</v>
      </c>
      <c r="E2461" s="1" t="s">
        <v>1053</v>
      </c>
      <c r="F2461" s="1" t="s">
        <v>80</v>
      </c>
      <c r="G2461" s="1" t="s">
        <v>1415</v>
      </c>
      <c r="H2461" s="2">
        <v>43221</v>
      </c>
      <c r="I2461" s="3">
        <v>40629</v>
      </c>
      <c r="J2461" s="1">
        <v>2011</v>
      </c>
      <c r="K2461" s="1">
        <v>0.3281990521327014</v>
      </c>
      <c r="L2461" s="1">
        <v>13850</v>
      </c>
      <c r="M2461" s="1">
        <v>0.32021499213341098</v>
      </c>
      <c r="N2461" s="1">
        <v>0.32870166570758991</v>
      </c>
      <c r="O2461" s="4">
        <v>4</v>
      </c>
      <c r="P2461" s="1">
        <f t="shared" si="38"/>
        <v>1</v>
      </c>
    </row>
    <row r="2462" spans="1:16" x14ac:dyDescent="0.25">
      <c r="A2462" s="1" t="s">
        <v>1433</v>
      </c>
      <c r="B2462" s="1" t="s">
        <v>1116</v>
      </c>
      <c r="C2462" s="1" t="s">
        <v>1117</v>
      </c>
      <c r="D2462" s="1" t="s">
        <v>1423</v>
      </c>
      <c r="E2462" s="1" t="s">
        <v>1053</v>
      </c>
      <c r="F2462" s="1" t="s">
        <v>80</v>
      </c>
      <c r="G2462" s="1" t="s">
        <v>1415</v>
      </c>
      <c r="H2462" s="2">
        <v>43221</v>
      </c>
      <c r="I2462" s="3">
        <v>40629</v>
      </c>
      <c r="J2462" s="1">
        <v>2011</v>
      </c>
      <c r="K2462" s="1">
        <v>0.30933484993407956</v>
      </c>
      <c r="L2462" s="1">
        <v>11966</v>
      </c>
      <c r="M2462" s="1">
        <v>0.32021499213341098</v>
      </c>
      <c r="N2462" s="1">
        <v>0.32870166570758991</v>
      </c>
      <c r="O2462" s="4">
        <v>4</v>
      </c>
      <c r="P2462" s="1">
        <f t="shared" si="38"/>
        <v>1</v>
      </c>
    </row>
    <row r="2463" spans="1:16" x14ac:dyDescent="0.25">
      <c r="A2463" s="1" t="s">
        <v>1433</v>
      </c>
      <c r="B2463" s="1" t="s">
        <v>1118</v>
      </c>
      <c r="C2463" s="1" t="s">
        <v>1119</v>
      </c>
      <c r="D2463" s="1" t="s">
        <v>1423</v>
      </c>
      <c r="E2463" s="1" t="s">
        <v>1053</v>
      </c>
      <c r="F2463" s="1" t="s">
        <v>80</v>
      </c>
      <c r="G2463" s="1" t="s">
        <v>1415</v>
      </c>
      <c r="H2463" s="2">
        <v>43221</v>
      </c>
      <c r="I2463" s="3">
        <v>40629</v>
      </c>
      <c r="J2463" s="1">
        <v>2011</v>
      </c>
      <c r="K2463" s="1">
        <v>0.32610673825014785</v>
      </c>
      <c r="L2463" s="1">
        <v>14335</v>
      </c>
      <c r="M2463" s="1">
        <v>0.32021499213341098</v>
      </c>
      <c r="N2463" s="1">
        <v>0.32870166570758991</v>
      </c>
      <c r="O2463" s="4">
        <v>4</v>
      </c>
      <c r="P2463" s="1">
        <f t="shared" si="38"/>
        <v>1</v>
      </c>
    </row>
    <row r="2464" spans="1:16" x14ac:dyDescent="0.25">
      <c r="A2464" s="1" t="s">
        <v>1433</v>
      </c>
      <c r="B2464" s="1" t="s">
        <v>1120</v>
      </c>
      <c r="C2464" s="1" t="s">
        <v>1121</v>
      </c>
      <c r="D2464" s="1" t="s">
        <v>1423</v>
      </c>
      <c r="E2464" s="1" t="s">
        <v>1053</v>
      </c>
      <c r="F2464" s="1" t="s">
        <v>80</v>
      </c>
      <c r="G2464" s="1" t="s">
        <v>1415</v>
      </c>
      <c r="H2464" s="2">
        <v>43221</v>
      </c>
      <c r="I2464" s="3">
        <v>40629</v>
      </c>
      <c r="J2464" s="1">
        <v>2011</v>
      </c>
      <c r="K2464" s="1">
        <v>0.28525601173749782</v>
      </c>
      <c r="L2464" s="1">
        <v>11471</v>
      </c>
      <c r="M2464" s="1">
        <v>0.32021499213341098</v>
      </c>
      <c r="N2464" s="1">
        <v>0.32870166570758991</v>
      </c>
      <c r="O2464" s="4">
        <v>4</v>
      </c>
      <c r="P2464" s="1">
        <f t="shared" si="38"/>
        <v>1</v>
      </c>
    </row>
    <row r="2465" spans="1:16" x14ac:dyDescent="0.25">
      <c r="A2465" s="1" t="s">
        <v>1433</v>
      </c>
      <c r="B2465" s="1" t="s">
        <v>1122</v>
      </c>
      <c r="C2465" s="1" t="s">
        <v>1123</v>
      </c>
      <c r="D2465" s="1" t="s">
        <v>1423</v>
      </c>
      <c r="E2465" s="1" t="s">
        <v>1053</v>
      </c>
      <c r="F2465" s="1" t="s">
        <v>80</v>
      </c>
      <c r="G2465" s="1" t="s">
        <v>1415</v>
      </c>
      <c r="H2465" s="2">
        <v>43221</v>
      </c>
      <c r="I2465" s="3">
        <v>40629</v>
      </c>
      <c r="J2465" s="1">
        <v>2011</v>
      </c>
      <c r="K2465" s="1">
        <v>0.30846155828758476</v>
      </c>
      <c r="L2465" s="1">
        <v>11968</v>
      </c>
      <c r="M2465" s="1">
        <v>0.32021499213341098</v>
      </c>
      <c r="N2465" s="1">
        <v>0.32870166570758991</v>
      </c>
      <c r="O2465" s="4">
        <v>4</v>
      </c>
      <c r="P2465" s="1">
        <f t="shared" si="38"/>
        <v>1</v>
      </c>
    </row>
    <row r="2466" spans="1:16" x14ac:dyDescent="0.25">
      <c r="A2466" s="1" t="s">
        <v>1433</v>
      </c>
      <c r="B2466" s="1" t="s">
        <v>1124</v>
      </c>
      <c r="C2466" s="1" t="s">
        <v>1125</v>
      </c>
      <c r="D2466" s="1" t="s">
        <v>1423</v>
      </c>
      <c r="E2466" s="1" t="s">
        <v>1053</v>
      </c>
      <c r="F2466" s="1" t="s">
        <v>80</v>
      </c>
      <c r="G2466" s="1" t="s">
        <v>1415</v>
      </c>
      <c r="H2466" s="2">
        <v>43221</v>
      </c>
      <c r="I2466" s="3">
        <v>40629</v>
      </c>
      <c r="J2466" s="1">
        <v>2011</v>
      </c>
      <c r="K2466" s="1">
        <v>0.36885169904037829</v>
      </c>
      <c r="L2466" s="1">
        <v>15913</v>
      </c>
      <c r="M2466" s="1">
        <v>0.32021499213341098</v>
      </c>
      <c r="N2466" s="1">
        <v>0.32870166570758991</v>
      </c>
      <c r="O2466" s="4">
        <v>4</v>
      </c>
      <c r="P2466" s="1">
        <f t="shared" si="38"/>
        <v>1</v>
      </c>
    </row>
    <row r="2467" spans="1:16" x14ac:dyDescent="0.25">
      <c r="A2467" s="1" t="s">
        <v>1433</v>
      </c>
      <c r="B2467" s="1" t="s">
        <v>1126</v>
      </c>
      <c r="C2467" s="1" t="s">
        <v>1127</v>
      </c>
      <c r="D2467" s="1" t="s">
        <v>1423</v>
      </c>
      <c r="E2467" s="1" t="s">
        <v>1053</v>
      </c>
      <c r="F2467" s="1" t="s">
        <v>80</v>
      </c>
      <c r="G2467" s="1" t="s">
        <v>1415</v>
      </c>
      <c r="H2467" s="2">
        <v>43221</v>
      </c>
      <c r="I2467" s="3">
        <v>40629</v>
      </c>
      <c r="J2467" s="1">
        <v>2011</v>
      </c>
      <c r="K2467" s="1">
        <v>0.38143248911114697</v>
      </c>
      <c r="L2467" s="1">
        <v>14187</v>
      </c>
      <c r="M2467" s="1">
        <v>0.32021499213341098</v>
      </c>
      <c r="N2467" s="1">
        <v>0.32870166570758991</v>
      </c>
      <c r="O2467" s="4">
        <v>4</v>
      </c>
      <c r="P2467" s="1">
        <f t="shared" si="38"/>
        <v>1</v>
      </c>
    </row>
    <row r="2468" spans="1:16" x14ac:dyDescent="0.25">
      <c r="A2468" s="1" t="s">
        <v>1433</v>
      </c>
      <c r="B2468" s="1" t="s">
        <v>1128</v>
      </c>
      <c r="C2468" s="1" t="s">
        <v>1129</v>
      </c>
      <c r="D2468" s="1" t="s">
        <v>1423</v>
      </c>
      <c r="E2468" s="1" t="s">
        <v>1053</v>
      </c>
      <c r="F2468" s="1" t="s">
        <v>80</v>
      </c>
      <c r="G2468" s="1" t="s">
        <v>1415</v>
      </c>
      <c r="H2468" s="2">
        <v>43221</v>
      </c>
      <c r="I2468" s="3">
        <v>40629</v>
      </c>
      <c r="J2468" s="1">
        <v>2011</v>
      </c>
      <c r="K2468" s="1">
        <v>0.33537832310838445</v>
      </c>
      <c r="L2468" s="1">
        <v>13940</v>
      </c>
      <c r="M2468" s="1">
        <v>0.32021499213341098</v>
      </c>
      <c r="N2468" s="1">
        <v>0.32870166570758991</v>
      </c>
      <c r="O2468" s="4">
        <v>4</v>
      </c>
      <c r="P2468" s="1">
        <f t="shared" si="38"/>
        <v>1</v>
      </c>
    </row>
    <row r="2469" spans="1:16" x14ac:dyDescent="0.25">
      <c r="A2469" s="1" t="s">
        <v>1433</v>
      </c>
      <c r="B2469" s="1" t="s">
        <v>1130</v>
      </c>
      <c r="C2469" s="1" t="s">
        <v>1131</v>
      </c>
      <c r="D2469" s="1" t="s">
        <v>1423</v>
      </c>
      <c r="E2469" s="1" t="s">
        <v>1053</v>
      </c>
      <c r="F2469" s="1" t="s">
        <v>80</v>
      </c>
      <c r="G2469" s="1" t="s">
        <v>1415</v>
      </c>
      <c r="H2469" s="2">
        <v>43221</v>
      </c>
      <c r="I2469" s="3">
        <v>40629</v>
      </c>
      <c r="J2469" s="1">
        <v>2011</v>
      </c>
      <c r="K2469" s="1">
        <v>0.3079677280756194</v>
      </c>
      <c r="L2469" s="1">
        <v>12902</v>
      </c>
      <c r="M2469" s="1">
        <v>0.32021499213341098</v>
      </c>
      <c r="N2469" s="1">
        <v>0.32870166570758991</v>
      </c>
      <c r="O2469" s="4">
        <v>4</v>
      </c>
      <c r="P2469" s="1">
        <f t="shared" si="38"/>
        <v>1</v>
      </c>
    </row>
    <row r="2470" spans="1:16" x14ac:dyDescent="0.25">
      <c r="A2470" s="1" t="s">
        <v>1433</v>
      </c>
      <c r="B2470" s="1" t="s">
        <v>1132</v>
      </c>
      <c r="C2470" s="1" t="s">
        <v>1133</v>
      </c>
      <c r="D2470" s="1" t="s">
        <v>1423</v>
      </c>
      <c r="E2470" s="1" t="s">
        <v>1053</v>
      </c>
      <c r="F2470" s="1" t="s">
        <v>80</v>
      </c>
      <c r="G2470" s="1" t="s">
        <v>1415</v>
      </c>
      <c r="H2470" s="2">
        <v>43221</v>
      </c>
      <c r="I2470" s="3">
        <v>40629</v>
      </c>
      <c r="J2470" s="1">
        <v>2011</v>
      </c>
      <c r="K2470" s="1">
        <v>0.256776450014573</v>
      </c>
      <c r="L2470" s="1">
        <v>9691</v>
      </c>
      <c r="M2470" s="1">
        <v>0.32021499213341098</v>
      </c>
      <c r="N2470" s="1">
        <v>0.32870166570758991</v>
      </c>
      <c r="O2470" s="4">
        <v>4</v>
      </c>
      <c r="P2470" s="1">
        <f t="shared" si="38"/>
        <v>1</v>
      </c>
    </row>
    <row r="2471" spans="1:16" x14ac:dyDescent="0.25">
      <c r="A2471" s="1" t="s">
        <v>1433</v>
      </c>
      <c r="B2471" s="1" t="s">
        <v>1134</v>
      </c>
      <c r="C2471" s="1" t="s">
        <v>1135</v>
      </c>
      <c r="D2471" s="1" t="s">
        <v>1423</v>
      </c>
      <c r="E2471" s="1" t="s">
        <v>1053</v>
      </c>
      <c r="F2471" s="1" t="s">
        <v>80</v>
      </c>
      <c r="G2471" s="1" t="s">
        <v>1415</v>
      </c>
      <c r="H2471" s="2">
        <v>43221</v>
      </c>
      <c r="I2471" s="3">
        <v>40629</v>
      </c>
      <c r="J2471" s="1">
        <v>2011</v>
      </c>
      <c r="K2471" s="1">
        <v>0.35484556030109254</v>
      </c>
      <c r="L2471" s="1">
        <v>15038</v>
      </c>
      <c r="M2471" s="1">
        <v>0.32021499213341098</v>
      </c>
      <c r="N2471" s="1">
        <v>0.32870166570758991</v>
      </c>
      <c r="O2471" s="4">
        <v>4</v>
      </c>
      <c r="P2471" s="1">
        <f t="shared" si="38"/>
        <v>1</v>
      </c>
    </row>
    <row r="2472" spans="1:16" x14ac:dyDescent="0.25">
      <c r="A2472" s="1" t="s">
        <v>1433</v>
      </c>
      <c r="B2472" s="1" t="s">
        <v>1136</v>
      </c>
      <c r="C2472" s="1" t="s">
        <v>1137</v>
      </c>
      <c r="D2472" s="1" t="s">
        <v>1423</v>
      </c>
      <c r="E2472" s="1" t="s">
        <v>1053</v>
      </c>
      <c r="F2472" s="1" t="s">
        <v>80</v>
      </c>
      <c r="G2472" s="1" t="s">
        <v>1415</v>
      </c>
      <c r="H2472" s="2">
        <v>43221</v>
      </c>
      <c r="I2472" s="3">
        <v>40629</v>
      </c>
      <c r="J2472" s="1">
        <v>2011</v>
      </c>
      <c r="K2472" s="1">
        <v>0.3211460975973735</v>
      </c>
      <c r="L2472" s="1">
        <v>15064</v>
      </c>
      <c r="M2472" s="1">
        <v>0.32021499213341098</v>
      </c>
      <c r="N2472" s="1">
        <v>0.32870166570758991</v>
      </c>
      <c r="O2472" s="4">
        <v>4</v>
      </c>
      <c r="P2472" s="1">
        <f t="shared" si="38"/>
        <v>1</v>
      </c>
    </row>
    <row r="2473" spans="1:16" x14ac:dyDescent="0.25">
      <c r="A2473" s="1" t="s">
        <v>1433</v>
      </c>
      <c r="B2473" s="1" t="s">
        <v>1138</v>
      </c>
      <c r="C2473" s="1" t="s">
        <v>1139</v>
      </c>
      <c r="D2473" s="1" t="s">
        <v>1423</v>
      </c>
      <c r="E2473" s="1" t="s">
        <v>1053</v>
      </c>
      <c r="F2473" s="1" t="s">
        <v>80</v>
      </c>
      <c r="G2473" s="1" t="s">
        <v>1415</v>
      </c>
      <c r="H2473" s="2">
        <v>43221</v>
      </c>
      <c r="I2473" s="3">
        <v>40629</v>
      </c>
      <c r="J2473" s="1">
        <v>2011</v>
      </c>
      <c r="K2473" s="1">
        <v>0.36257296066056088</v>
      </c>
      <c r="L2473" s="1">
        <v>15281</v>
      </c>
      <c r="M2473" s="1">
        <v>0.32021499213341098</v>
      </c>
      <c r="N2473" s="1">
        <v>0.32870166570758991</v>
      </c>
      <c r="O2473" s="4">
        <v>4</v>
      </c>
      <c r="P2473" s="1">
        <f t="shared" si="38"/>
        <v>1</v>
      </c>
    </row>
    <row r="2474" spans="1:16" x14ac:dyDescent="0.25">
      <c r="A2474" s="1" t="s">
        <v>1433</v>
      </c>
      <c r="B2474" s="1" t="s">
        <v>1140</v>
      </c>
      <c r="C2474" s="1" t="s">
        <v>1141</v>
      </c>
      <c r="D2474" s="1" t="s">
        <v>1423</v>
      </c>
      <c r="E2474" s="1" t="s">
        <v>1053</v>
      </c>
      <c r="F2474" s="1" t="s">
        <v>80</v>
      </c>
      <c r="G2474" s="1" t="s">
        <v>1415</v>
      </c>
      <c r="H2474" s="2">
        <v>43221</v>
      </c>
      <c r="I2474" s="3">
        <v>40629</v>
      </c>
      <c r="J2474" s="1">
        <v>2011</v>
      </c>
      <c r="K2474" s="1">
        <v>0.28510720030731557</v>
      </c>
      <c r="L2474" s="1">
        <v>11875</v>
      </c>
      <c r="M2474" s="1">
        <v>0.32021499213341098</v>
      </c>
      <c r="N2474" s="1">
        <v>0.32870166570758991</v>
      </c>
      <c r="O2474" s="4">
        <v>4</v>
      </c>
      <c r="P2474" s="1">
        <f t="shared" si="38"/>
        <v>1</v>
      </c>
    </row>
    <row r="2475" spans="1:16" x14ac:dyDescent="0.25">
      <c r="A2475" s="1" t="s">
        <v>1433</v>
      </c>
      <c r="B2475" s="1" t="s">
        <v>1142</v>
      </c>
      <c r="C2475" s="1" t="s">
        <v>1143</v>
      </c>
      <c r="D2475" s="1" t="s">
        <v>1423</v>
      </c>
      <c r="E2475" s="1" t="s">
        <v>1053</v>
      </c>
      <c r="F2475" s="1" t="s">
        <v>80</v>
      </c>
      <c r="G2475" s="1" t="s">
        <v>1415</v>
      </c>
      <c r="H2475" s="2">
        <v>43221</v>
      </c>
      <c r="I2475" s="3">
        <v>40629</v>
      </c>
      <c r="J2475" s="1">
        <v>2011</v>
      </c>
      <c r="K2475" s="1">
        <v>0.40101279477421869</v>
      </c>
      <c r="L2475" s="1">
        <v>13383</v>
      </c>
      <c r="M2475" s="1">
        <v>0.32021499213341098</v>
      </c>
      <c r="N2475" s="1">
        <v>0.32870166570758991</v>
      </c>
      <c r="O2475" s="4">
        <v>4</v>
      </c>
      <c r="P2475" s="1">
        <f t="shared" si="38"/>
        <v>1</v>
      </c>
    </row>
    <row r="2476" spans="1:16" x14ac:dyDescent="0.25">
      <c r="A2476" s="1" t="s">
        <v>1433</v>
      </c>
      <c r="B2476" s="1" t="s">
        <v>1144</v>
      </c>
      <c r="C2476" s="1" t="s">
        <v>1145</v>
      </c>
      <c r="D2476" s="1" t="s">
        <v>1423</v>
      </c>
      <c r="E2476" s="1" t="s">
        <v>1053</v>
      </c>
      <c r="F2476" s="1" t="s">
        <v>80</v>
      </c>
      <c r="G2476" s="1" t="s">
        <v>1415</v>
      </c>
      <c r="H2476" s="2">
        <v>43221</v>
      </c>
      <c r="I2476" s="3">
        <v>40629</v>
      </c>
      <c r="J2476" s="1">
        <v>2011</v>
      </c>
      <c r="K2476" s="1">
        <v>0.28861475199177589</v>
      </c>
      <c r="L2476" s="1">
        <v>12353</v>
      </c>
      <c r="M2476" s="1">
        <v>0.32021499213341098</v>
      </c>
      <c r="N2476" s="1">
        <v>0.32870166570758991</v>
      </c>
      <c r="O2476" s="4">
        <v>4</v>
      </c>
      <c r="P2476" s="1">
        <f t="shared" si="38"/>
        <v>1</v>
      </c>
    </row>
    <row r="2477" spans="1:16" x14ac:dyDescent="0.25">
      <c r="A2477" s="1" t="s">
        <v>1433</v>
      </c>
      <c r="B2477" s="1" t="s">
        <v>1146</v>
      </c>
      <c r="C2477" s="1" t="s">
        <v>1147</v>
      </c>
      <c r="D2477" s="1" t="s">
        <v>1423</v>
      </c>
      <c r="E2477" s="1" t="s">
        <v>1053</v>
      </c>
      <c r="F2477" s="1" t="s">
        <v>80</v>
      </c>
      <c r="G2477" s="1" t="s">
        <v>1415</v>
      </c>
      <c r="H2477" s="2">
        <v>43221</v>
      </c>
      <c r="I2477" s="3">
        <v>40629</v>
      </c>
      <c r="J2477" s="1">
        <v>2011</v>
      </c>
      <c r="K2477" s="1">
        <v>0.30762221513508586</v>
      </c>
      <c r="L2477" s="1">
        <v>13504</v>
      </c>
      <c r="M2477" s="1">
        <v>0.32021499213341098</v>
      </c>
      <c r="N2477" s="1">
        <v>0.32870166570758991</v>
      </c>
      <c r="O2477" s="4">
        <v>4</v>
      </c>
      <c r="P2477" s="1">
        <f t="shared" si="38"/>
        <v>1</v>
      </c>
    </row>
    <row r="2478" spans="1:16" x14ac:dyDescent="0.25">
      <c r="A2478" s="1" t="s">
        <v>1433</v>
      </c>
      <c r="B2478" s="1" t="s">
        <v>1148</v>
      </c>
      <c r="C2478" s="1" t="s">
        <v>1149</v>
      </c>
      <c r="D2478" s="1" t="s">
        <v>1423</v>
      </c>
      <c r="E2478" s="1" t="s">
        <v>1053</v>
      </c>
      <c r="F2478" s="1" t="s">
        <v>80</v>
      </c>
      <c r="G2478" s="1" t="s">
        <v>1415</v>
      </c>
      <c r="H2478" s="2">
        <v>43221</v>
      </c>
      <c r="I2478" s="3">
        <v>40629</v>
      </c>
      <c r="J2478" s="1">
        <v>2011</v>
      </c>
      <c r="K2478" s="1">
        <v>0.28972916518312802</v>
      </c>
      <c r="L2478" s="1">
        <v>12206</v>
      </c>
      <c r="M2478" s="1">
        <v>0.32021499213341098</v>
      </c>
      <c r="N2478" s="1">
        <v>0.32870166570758991</v>
      </c>
      <c r="O2478" s="4">
        <v>4</v>
      </c>
      <c r="P2478" s="1">
        <f t="shared" si="38"/>
        <v>1</v>
      </c>
    </row>
    <row r="2479" spans="1:16" x14ac:dyDescent="0.25">
      <c r="A2479" s="1" t="s">
        <v>1433</v>
      </c>
      <c r="B2479" s="1" t="s">
        <v>1150</v>
      </c>
      <c r="C2479" s="1" t="s">
        <v>1151</v>
      </c>
      <c r="D2479" s="1" t="s">
        <v>1423</v>
      </c>
      <c r="E2479" s="1" t="s">
        <v>1053</v>
      </c>
      <c r="F2479" s="1" t="s">
        <v>80</v>
      </c>
      <c r="G2479" s="1" t="s">
        <v>1415</v>
      </c>
      <c r="H2479" s="2">
        <v>43221</v>
      </c>
      <c r="I2479" s="3">
        <v>40629</v>
      </c>
      <c r="J2479" s="1">
        <v>2011</v>
      </c>
      <c r="K2479" s="1">
        <v>0.26262303804203246</v>
      </c>
      <c r="L2479" s="1">
        <v>9872</v>
      </c>
      <c r="M2479" s="1">
        <v>0.32021499213341098</v>
      </c>
      <c r="N2479" s="1">
        <v>0.32870166570758991</v>
      </c>
      <c r="O2479" s="4">
        <v>4</v>
      </c>
      <c r="P2479" s="1">
        <f t="shared" si="38"/>
        <v>1</v>
      </c>
    </row>
    <row r="2480" spans="1:16" x14ac:dyDescent="0.25">
      <c r="A2480" s="1" t="s">
        <v>1433</v>
      </c>
      <c r="B2480" s="1" t="s">
        <v>1152</v>
      </c>
      <c r="C2480" s="1" t="s">
        <v>1153</v>
      </c>
      <c r="D2480" s="1" t="s">
        <v>1423</v>
      </c>
      <c r="E2480" s="1" t="s">
        <v>1053</v>
      </c>
      <c r="F2480" s="1" t="s">
        <v>80</v>
      </c>
      <c r="G2480" s="1" t="s">
        <v>1415</v>
      </c>
      <c r="H2480" s="2">
        <v>43221</v>
      </c>
      <c r="I2480" s="3">
        <v>40629</v>
      </c>
      <c r="J2480" s="1">
        <v>2011</v>
      </c>
      <c r="K2480" s="1">
        <v>0.27680753564154786</v>
      </c>
      <c r="L2480" s="1">
        <v>10873</v>
      </c>
      <c r="M2480" s="1">
        <v>0.32021499213341098</v>
      </c>
      <c r="N2480" s="1">
        <v>0.32870166570758991</v>
      </c>
      <c r="O2480" s="4">
        <v>4</v>
      </c>
      <c r="P2480" s="1">
        <f t="shared" si="38"/>
        <v>1</v>
      </c>
    </row>
    <row r="2481" spans="1:16" x14ac:dyDescent="0.25">
      <c r="A2481" s="1" t="s">
        <v>1433</v>
      </c>
      <c r="B2481" s="1" t="s">
        <v>1154</v>
      </c>
      <c r="C2481" s="1" t="s">
        <v>1155</v>
      </c>
      <c r="D2481" s="1" t="s">
        <v>1423</v>
      </c>
      <c r="E2481" s="1" t="s">
        <v>1053</v>
      </c>
      <c r="F2481" s="1" t="s">
        <v>80</v>
      </c>
      <c r="G2481" s="1" t="s">
        <v>1415</v>
      </c>
      <c r="H2481" s="2">
        <v>43221</v>
      </c>
      <c r="I2481" s="3">
        <v>40629</v>
      </c>
      <c r="J2481" s="1">
        <v>2011</v>
      </c>
      <c r="K2481" s="1">
        <v>0.31839542327862153</v>
      </c>
      <c r="L2481" s="1">
        <v>14025</v>
      </c>
      <c r="M2481" s="1">
        <v>0.32021499213341098</v>
      </c>
      <c r="N2481" s="1">
        <v>0.32870166570758991</v>
      </c>
      <c r="O2481" s="4">
        <v>4</v>
      </c>
      <c r="P2481" s="1">
        <f t="shared" si="38"/>
        <v>1</v>
      </c>
    </row>
    <row r="2482" spans="1:16" x14ac:dyDescent="0.25">
      <c r="A2482" s="1" t="s">
        <v>1433</v>
      </c>
      <c r="B2482" s="1" t="s">
        <v>1156</v>
      </c>
      <c r="C2482" s="1" t="s">
        <v>1157</v>
      </c>
      <c r="D2482" s="1" t="s">
        <v>1423</v>
      </c>
      <c r="E2482" s="1" t="s">
        <v>1053</v>
      </c>
      <c r="F2482" s="1" t="s">
        <v>80</v>
      </c>
      <c r="G2482" s="1" t="s">
        <v>1415</v>
      </c>
      <c r="H2482" s="2">
        <v>43221</v>
      </c>
      <c r="I2482" s="3">
        <v>40629</v>
      </c>
      <c r="J2482" s="1">
        <v>2011</v>
      </c>
      <c r="K2482" s="1">
        <v>0.25146144133189918</v>
      </c>
      <c r="L2482" s="1">
        <v>10754</v>
      </c>
      <c r="M2482" s="1">
        <v>0.32021499213341098</v>
      </c>
      <c r="N2482" s="1">
        <v>0.32870166570758991</v>
      </c>
      <c r="O2482" s="4">
        <v>4</v>
      </c>
      <c r="P2482" s="1">
        <f t="shared" si="38"/>
        <v>1</v>
      </c>
    </row>
    <row r="2483" spans="1:16" x14ac:dyDescent="0.25">
      <c r="A2483" s="1" t="s">
        <v>1433</v>
      </c>
      <c r="B2483" s="1" t="s">
        <v>1158</v>
      </c>
      <c r="C2483" s="1" t="s">
        <v>1159</v>
      </c>
      <c r="D2483" s="1" t="s">
        <v>1423</v>
      </c>
      <c r="E2483" s="1" t="s">
        <v>1053</v>
      </c>
      <c r="F2483" s="1" t="s">
        <v>80</v>
      </c>
      <c r="G2483" s="1" t="s">
        <v>1415</v>
      </c>
      <c r="H2483" s="2">
        <v>43221</v>
      </c>
      <c r="I2483" s="3">
        <v>40629</v>
      </c>
      <c r="J2483" s="1">
        <v>2011</v>
      </c>
      <c r="K2483" s="1">
        <v>0.33743234466334704</v>
      </c>
      <c r="L2483" s="1">
        <v>15586</v>
      </c>
      <c r="M2483" s="1">
        <v>0.32021499213341098</v>
      </c>
      <c r="N2483" s="1">
        <v>0.32870166570758991</v>
      </c>
      <c r="O2483" s="4">
        <v>4</v>
      </c>
      <c r="P2483" s="1">
        <f t="shared" si="38"/>
        <v>1</v>
      </c>
    </row>
    <row r="2484" spans="1:16" x14ac:dyDescent="0.25">
      <c r="A2484" s="1" t="s">
        <v>1433</v>
      </c>
      <c r="B2484" s="1" t="s">
        <v>1160</v>
      </c>
      <c r="C2484" s="1" t="s">
        <v>1161</v>
      </c>
      <c r="D2484" s="1" t="s">
        <v>1423</v>
      </c>
      <c r="E2484" s="1" t="s">
        <v>1053</v>
      </c>
      <c r="F2484" s="1" t="s">
        <v>80</v>
      </c>
      <c r="G2484" s="1" t="s">
        <v>1415</v>
      </c>
      <c r="H2484" s="2">
        <v>43221</v>
      </c>
      <c r="I2484" s="3">
        <v>40629</v>
      </c>
      <c r="J2484" s="1">
        <v>2011</v>
      </c>
      <c r="K2484" s="1">
        <v>0.3245400902464422</v>
      </c>
      <c r="L2484" s="1">
        <v>14960</v>
      </c>
      <c r="M2484" s="1">
        <v>0.32021499213341098</v>
      </c>
      <c r="N2484" s="1">
        <v>0.32870166570758991</v>
      </c>
      <c r="O2484" s="4">
        <v>4</v>
      </c>
      <c r="P2484" s="1">
        <f t="shared" si="38"/>
        <v>1</v>
      </c>
    </row>
    <row r="2485" spans="1:16" x14ac:dyDescent="0.25">
      <c r="A2485" s="1" t="s">
        <v>1433</v>
      </c>
      <c r="B2485" s="1" t="s">
        <v>1364</v>
      </c>
      <c r="C2485" s="1" t="s">
        <v>1365</v>
      </c>
      <c r="D2485" s="1" t="s">
        <v>1366</v>
      </c>
      <c r="E2485" s="1" t="s">
        <v>1367</v>
      </c>
      <c r="F2485" s="1" t="s">
        <v>80</v>
      </c>
      <c r="G2485" s="1" t="s">
        <v>1415</v>
      </c>
      <c r="H2485" s="2">
        <v>43221</v>
      </c>
      <c r="I2485" s="3">
        <v>40629</v>
      </c>
      <c r="J2485" s="1">
        <v>2011</v>
      </c>
      <c r="K2485" s="1">
        <v>0.34139009726770614</v>
      </c>
      <c r="L2485" s="1">
        <v>13969</v>
      </c>
      <c r="M2485" s="1">
        <v>0.34788951690306069</v>
      </c>
      <c r="N2485" s="1">
        <v>0.32870166570758991</v>
      </c>
      <c r="O2485" s="4">
        <v>4</v>
      </c>
      <c r="P2485" s="1">
        <f t="shared" si="38"/>
        <v>1</v>
      </c>
    </row>
    <row r="2486" spans="1:16" x14ac:dyDescent="0.25">
      <c r="A2486" s="1" t="s">
        <v>1433</v>
      </c>
      <c r="B2486" s="1" t="s">
        <v>1368</v>
      </c>
      <c r="C2486" s="1" t="s">
        <v>1369</v>
      </c>
      <c r="D2486" s="1" t="s">
        <v>1366</v>
      </c>
      <c r="E2486" s="1" t="s">
        <v>1367</v>
      </c>
      <c r="F2486" s="1" t="s">
        <v>80</v>
      </c>
      <c r="G2486" s="1" t="s">
        <v>1415</v>
      </c>
      <c r="H2486" s="2">
        <v>43221</v>
      </c>
      <c r="I2486" s="3">
        <v>40629</v>
      </c>
      <c r="J2486" s="1">
        <v>2011</v>
      </c>
      <c r="K2486" s="1">
        <v>0.29777359252034707</v>
      </c>
      <c r="L2486" s="1">
        <v>13281</v>
      </c>
      <c r="M2486" s="1">
        <v>0.34788951690306069</v>
      </c>
      <c r="N2486" s="1">
        <v>0.32870166570758991</v>
      </c>
      <c r="O2486" s="4">
        <v>4</v>
      </c>
      <c r="P2486" s="1">
        <f t="shared" si="38"/>
        <v>1</v>
      </c>
    </row>
    <row r="2487" spans="1:16" x14ac:dyDescent="0.25">
      <c r="A2487" s="1" t="s">
        <v>1433</v>
      </c>
      <c r="B2487" s="1" t="s">
        <v>1370</v>
      </c>
      <c r="C2487" s="1" t="s">
        <v>1371</v>
      </c>
      <c r="D2487" s="1" t="s">
        <v>1366</v>
      </c>
      <c r="E2487" s="1" t="s">
        <v>1367</v>
      </c>
      <c r="F2487" s="1" t="s">
        <v>80</v>
      </c>
      <c r="G2487" s="1" t="s">
        <v>1415</v>
      </c>
      <c r="H2487" s="2">
        <v>43221</v>
      </c>
      <c r="I2487" s="3">
        <v>40629</v>
      </c>
      <c r="J2487" s="1">
        <v>2011</v>
      </c>
      <c r="K2487" s="1">
        <v>0.30019300879262278</v>
      </c>
      <c r="L2487" s="1">
        <v>13998</v>
      </c>
      <c r="M2487" s="1">
        <v>0.34788951690306069</v>
      </c>
      <c r="N2487" s="1">
        <v>0.32870166570758991</v>
      </c>
      <c r="O2487" s="4">
        <v>4</v>
      </c>
      <c r="P2487" s="1">
        <f t="shared" si="38"/>
        <v>1</v>
      </c>
    </row>
    <row r="2488" spans="1:16" x14ac:dyDescent="0.25">
      <c r="A2488" s="1" t="s">
        <v>1433</v>
      </c>
      <c r="B2488" s="1" t="s">
        <v>1372</v>
      </c>
      <c r="C2488" s="1" t="s">
        <v>1373</v>
      </c>
      <c r="D2488" s="1" t="s">
        <v>1366</v>
      </c>
      <c r="E2488" s="1" t="s">
        <v>1367</v>
      </c>
      <c r="F2488" s="1" t="s">
        <v>80</v>
      </c>
      <c r="G2488" s="1" t="s">
        <v>1415</v>
      </c>
      <c r="H2488" s="2">
        <v>43221</v>
      </c>
      <c r="I2488" s="3">
        <v>40629</v>
      </c>
      <c r="J2488" s="1">
        <v>2011</v>
      </c>
      <c r="K2488" s="1">
        <v>0.34644614543466373</v>
      </c>
      <c r="L2488" s="1">
        <v>12673</v>
      </c>
      <c r="M2488" s="1">
        <v>0.34788951690306069</v>
      </c>
      <c r="N2488" s="1">
        <v>0.32870166570758991</v>
      </c>
      <c r="O2488" s="4">
        <v>4</v>
      </c>
      <c r="P2488" s="1">
        <f t="shared" si="38"/>
        <v>1</v>
      </c>
    </row>
    <row r="2489" spans="1:16" x14ac:dyDescent="0.25">
      <c r="A2489" s="1" t="s">
        <v>1433</v>
      </c>
      <c r="B2489" s="1" t="s">
        <v>1374</v>
      </c>
      <c r="C2489" s="1" t="s">
        <v>1375</v>
      </c>
      <c r="D2489" s="1" t="s">
        <v>1366</v>
      </c>
      <c r="E2489" s="1" t="s">
        <v>1367</v>
      </c>
      <c r="F2489" s="1" t="s">
        <v>80</v>
      </c>
      <c r="G2489" s="1" t="s">
        <v>1415</v>
      </c>
      <c r="H2489" s="2">
        <v>43221</v>
      </c>
      <c r="I2489" s="3">
        <v>40629</v>
      </c>
      <c r="J2489" s="1">
        <v>2011</v>
      </c>
      <c r="K2489" s="1">
        <v>0.39568564466105449</v>
      </c>
      <c r="L2489" s="1">
        <v>14289</v>
      </c>
      <c r="M2489" s="1">
        <v>0.34788951690306069</v>
      </c>
      <c r="N2489" s="1">
        <v>0.32870166570758991</v>
      </c>
      <c r="O2489" s="4">
        <v>4</v>
      </c>
      <c r="P2489" s="1">
        <f t="shared" si="38"/>
        <v>1</v>
      </c>
    </row>
    <row r="2490" spans="1:16" x14ac:dyDescent="0.25">
      <c r="A2490" s="1" t="s">
        <v>1433</v>
      </c>
      <c r="B2490" s="1" t="s">
        <v>1376</v>
      </c>
      <c r="C2490" s="1" t="s">
        <v>1377</v>
      </c>
      <c r="D2490" s="1" t="s">
        <v>1366</v>
      </c>
      <c r="E2490" s="1" t="s">
        <v>1367</v>
      </c>
      <c r="F2490" s="1" t="s">
        <v>80</v>
      </c>
      <c r="G2490" s="1" t="s">
        <v>1415</v>
      </c>
      <c r="H2490" s="2">
        <v>43221</v>
      </c>
      <c r="I2490" s="3">
        <v>40629</v>
      </c>
      <c r="J2490" s="1">
        <v>2011</v>
      </c>
      <c r="K2490" s="1">
        <v>0.32058134330323057</v>
      </c>
      <c r="L2490" s="1">
        <v>12176</v>
      </c>
      <c r="M2490" s="1">
        <v>0.34788951690306069</v>
      </c>
      <c r="N2490" s="1">
        <v>0.32870166570758991</v>
      </c>
      <c r="O2490" s="4">
        <v>4</v>
      </c>
      <c r="P2490" s="1">
        <f t="shared" si="38"/>
        <v>1</v>
      </c>
    </row>
    <row r="2491" spans="1:16" x14ac:dyDescent="0.25">
      <c r="A2491" s="1" t="s">
        <v>1433</v>
      </c>
      <c r="B2491" s="1" t="s">
        <v>1378</v>
      </c>
      <c r="C2491" s="1" t="s">
        <v>1379</v>
      </c>
      <c r="D2491" s="1" t="s">
        <v>1366</v>
      </c>
      <c r="E2491" s="1" t="s">
        <v>1367</v>
      </c>
      <c r="F2491" s="1" t="s">
        <v>80</v>
      </c>
      <c r="G2491" s="1" t="s">
        <v>1415</v>
      </c>
      <c r="H2491" s="2">
        <v>43221</v>
      </c>
      <c r="I2491" s="3">
        <v>40629</v>
      </c>
      <c r="J2491" s="1">
        <v>2011</v>
      </c>
      <c r="K2491" s="1">
        <v>0.29853684490555998</v>
      </c>
      <c r="L2491" s="1">
        <v>11222</v>
      </c>
      <c r="M2491" s="1">
        <v>0.34788951690306069</v>
      </c>
      <c r="N2491" s="1">
        <v>0.32870166570758991</v>
      </c>
      <c r="O2491" s="4">
        <v>4</v>
      </c>
      <c r="P2491" s="1">
        <f t="shared" si="38"/>
        <v>1</v>
      </c>
    </row>
    <row r="2492" spans="1:16" x14ac:dyDescent="0.25">
      <c r="A2492" s="1" t="s">
        <v>1433</v>
      </c>
      <c r="B2492" s="1" t="s">
        <v>1380</v>
      </c>
      <c r="C2492" s="1" t="s">
        <v>1381</v>
      </c>
      <c r="D2492" s="1" t="s">
        <v>1366</v>
      </c>
      <c r="E2492" s="1" t="s">
        <v>1367</v>
      </c>
      <c r="F2492" s="1" t="s">
        <v>80</v>
      </c>
      <c r="G2492" s="1" t="s">
        <v>1415</v>
      </c>
      <c r="H2492" s="2">
        <v>43221</v>
      </c>
      <c r="I2492" s="3">
        <v>40629</v>
      </c>
      <c r="J2492" s="1">
        <v>2011</v>
      </c>
      <c r="K2492" s="1">
        <v>0.32840329132382046</v>
      </c>
      <c r="L2492" s="1">
        <v>12612</v>
      </c>
      <c r="M2492" s="1">
        <v>0.34788951690306069</v>
      </c>
      <c r="N2492" s="1">
        <v>0.32870166570758991</v>
      </c>
      <c r="O2492" s="4">
        <v>4</v>
      </c>
      <c r="P2492" s="1">
        <f t="shared" si="38"/>
        <v>1</v>
      </c>
    </row>
    <row r="2493" spans="1:16" x14ac:dyDescent="0.25">
      <c r="A2493" s="1" t="s">
        <v>1433</v>
      </c>
      <c r="B2493" s="1" t="s">
        <v>1382</v>
      </c>
      <c r="C2493" s="1" t="s">
        <v>1383</v>
      </c>
      <c r="D2493" s="1" t="s">
        <v>1366</v>
      </c>
      <c r="E2493" s="1" t="s">
        <v>1367</v>
      </c>
      <c r="F2493" s="1" t="s">
        <v>80</v>
      </c>
      <c r="G2493" s="1" t="s">
        <v>1415</v>
      </c>
      <c r="H2493" s="2">
        <v>43221</v>
      </c>
      <c r="I2493" s="3">
        <v>40629</v>
      </c>
      <c r="J2493" s="1">
        <v>2011</v>
      </c>
      <c r="K2493" s="1">
        <v>0.39314930991217062</v>
      </c>
      <c r="L2493" s="1">
        <v>15667</v>
      </c>
      <c r="M2493" s="1">
        <v>0.34788951690306069</v>
      </c>
      <c r="N2493" s="1">
        <v>0.32870166570758991</v>
      </c>
      <c r="O2493" s="4">
        <v>4</v>
      </c>
      <c r="P2493" s="1">
        <f t="shared" si="38"/>
        <v>1</v>
      </c>
    </row>
    <row r="2494" spans="1:16" x14ac:dyDescent="0.25">
      <c r="A2494" s="1" t="s">
        <v>1433</v>
      </c>
      <c r="B2494" s="1" t="s">
        <v>1384</v>
      </c>
      <c r="C2494" s="1" t="s">
        <v>1385</v>
      </c>
      <c r="D2494" s="1" t="s">
        <v>1366</v>
      </c>
      <c r="E2494" s="1" t="s">
        <v>1367</v>
      </c>
      <c r="F2494" s="1" t="s">
        <v>80</v>
      </c>
      <c r="G2494" s="1" t="s">
        <v>1415</v>
      </c>
      <c r="H2494" s="2">
        <v>43221</v>
      </c>
      <c r="I2494" s="3">
        <v>40629</v>
      </c>
      <c r="J2494" s="1">
        <v>2011</v>
      </c>
      <c r="K2494" s="1">
        <v>0.34200059364796676</v>
      </c>
      <c r="L2494" s="1">
        <v>11522</v>
      </c>
      <c r="M2494" s="1">
        <v>0.34788951690306069</v>
      </c>
      <c r="N2494" s="1">
        <v>0.32870166570758991</v>
      </c>
      <c r="O2494" s="4">
        <v>4</v>
      </c>
      <c r="P2494" s="1">
        <f t="shared" si="38"/>
        <v>1</v>
      </c>
    </row>
    <row r="2495" spans="1:16" x14ac:dyDescent="0.25">
      <c r="A2495" s="1" t="s">
        <v>1433</v>
      </c>
      <c r="B2495" s="1" t="s">
        <v>1386</v>
      </c>
      <c r="C2495" s="1" t="s">
        <v>1387</v>
      </c>
      <c r="D2495" s="1" t="s">
        <v>1366</v>
      </c>
      <c r="E2495" s="1" t="s">
        <v>1367</v>
      </c>
      <c r="F2495" s="1" t="s">
        <v>80</v>
      </c>
      <c r="G2495" s="1" t="s">
        <v>1415</v>
      </c>
      <c r="H2495" s="2">
        <v>43221</v>
      </c>
      <c r="I2495" s="3">
        <v>40629</v>
      </c>
      <c r="J2495" s="1">
        <v>2011</v>
      </c>
      <c r="K2495" s="1">
        <v>0.34116137944644531</v>
      </c>
      <c r="L2495" s="1">
        <v>13830</v>
      </c>
      <c r="M2495" s="1">
        <v>0.34788951690306069</v>
      </c>
      <c r="N2495" s="1">
        <v>0.32870166570758991</v>
      </c>
      <c r="O2495" s="4">
        <v>4</v>
      </c>
      <c r="P2495" s="1">
        <f t="shared" si="38"/>
        <v>1</v>
      </c>
    </row>
    <row r="2496" spans="1:16" x14ac:dyDescent="0.25">
      <c r="A2496" s="1" t="s">
        <v>1433</v>
      </c>
      <c r="B2496" s="1" t="s">
        <v>1388</v>
      </c>
      <c r="C2496" s="1" t="s">
        <v>1389</v>
      </c>
      <c r="D2496" s="1" t="s">
        <v>1366</v>
      </c>
      <c r="E2496" s="1" t="s">
        <v>1367</v>
      </c>
      <c r="F2496" s="1" t="s">
        <v>80</v>
      </c>
      <c r="G2496" s="1" t="s">
        <v>1415</v>
      </c>
      <c r="H2496" s="2">
        <v>43221</v>
      </c>
      <c r="I2496" s="3">
        <v>40629</v>
      </c>
      <c r="J2496" s="1">
        <v>2011</v>
      </c>
      <c r="K2496" s="1">
        <v>0.32579960441893002</v>
      </c>
      <c r="L2496" s="1">
        <v>13507</v>
      </c>
      <c r="M2496" s="1">
        <v>0.34788951690306069</v>
      </c>
      <c r="N2496" s="1">
        <v>0.32870166570758991</v>
      </c>
      <c r="O2496" s="4">
        <v>4</v>
      </c>
      <c r="P2496" s="1">
        <f t="shared" si="38"/>
        <v>1</v>
      </c>
    </row>
    <row r="2497" spans="1:16" x14ac:dyDescent="0.25">
      <c r="A2497" s="1" t="s">
        <v>1433</v>
      </c>
      <c r="B2497" s="1" t="s">
        <v>1390</v>
      </c>
      <c r="C2497" s="1" t="s">
        <v>1391</v>
      </c>
      <c r="D2497" s="1" t="s">
        <v>1366</v>
      </c>
      <c r="E2497" s="1" t="s">
        <v>1367</v>
      </c>
      <c r="F2497" s="1" t="s">
        <v>80</v>
      </c>
      <c r="G2497" s="1" t="s">
        <v>1415</v>
      </c>
      <c r="H2497" s="2">
        <v>43221</v>
      </c>
      <c r="I2497" s="3">
        <v>40629</v>
      </c>
      <c r="J2497" s="1">
        <v>2011</v>
      </c>
      <c r="K2497" s="1">
        <v>0.39085850556438789</v>
      </c>
      <c r="L2497" s="1">
        <v>14751</v>
      </c>
      <c r="M2497" s="1">
        <v>0.34788951690306069</v>
      </c>
      <c r="N2497" s="1">
        <v>0.32870166570758991</v>
      </c>
      <c r="O2497" s="4">
        <v>4</v>
      </c>
      <c r="P2497" s="1">
        <f t="shared" si="38"/>
        <v>1</v>
      </c>
    </row>
    <row r="2498" spans="1:16" x14ac:dyDescent="0.25">
      <c r="A2498" s="1" t="s">
        <v>1433</v>
      </c>
      <c r="B2498" s="1" t="s">
        <v>1392</v>
      </c>
      <c r="C2498" s="1" t="s">
        <v>1393</v>
      </c>
      <c r="D2498" s="1" t="s">
        <v>1366</v>
      </c>
      <c r="E2498" s="1" t="s">
        <v>1367</v>
      </c>
      <c r="F2498" s="1" t="s">
        <v>80</v>
      </c>
      <c r="G2498" s="1" t="s">
        <v>1415</v>
      </c>
      <c r="H2498" s="2">
        <v>43221</v>
      </c>
      <c r="I2498" s="3">
        <v>40629</v>
      </c>
      <c r="J2498" s="1">
        <v>2011</v>
      </c>
      <c r="K2498" s="1">
        <v>0.43629855495161074</v>
      </c>
      <c r="L2498" s="1">
        <v>16455</v>
      </c>
      <c r="M2498" s="1">
        <v>0.34788951690306069</v>
      </c>
      <c r="N2498" s="1">
        <v>0.32870166570758991</v>
      </c>
      <c r="O2498" s="4">
        <v>4</v>
      </c>
      <c r="P2498" s="1">
        <f t="shared" si="38"/>
        <v>1</v>
      </c>
    </row>
    <row r="2499" spans="1:16" x14ac:dyDescent="0.25">
      <c r="A2499" s="1" t="s">
        <v>1433</v>
      </c>
      <c r="B2499" s="1" t="s">
        <v>1394</v>
      </c>
      <c r="C2499" s="1" t="s">
        <v>1395</v>
      </c>
      <c r="D2499" s="1" t="s">
        <v>1366</v>
      </c>
      <c r="E2499" s="1" t="s">
        <v>1367</v>
      </c>
      <c r="F2499" s="1" t="s">
        <v>80</v>
      </c>
      <c r="G2499" s="1" t="s">
        <v>1415</v>
      </c>
      <c r="H2499" s="2">
        <v>43221</v>
      </c>
      <c r="I2499" s="3">
        <v>40629</v>
      </c>
      <c r="J2499" s="1">
        <v>2011</v>
      </c>
      <c r="K2499" s="1">
        <v>0.35954394055854472</v>
      </c>
      <c r="L2499" s="1">
        <v>14033</v>
      </c>
      <c r="M2499" s="1">
        <v>0.34788951690306069</v>
      </c>
      <c r="N2499" s="1">
        <v>0.32870166570758991</v>
      </c>
      <c r="O2499" s="4">
        <v>4</v>
      </c>
      <c r="P2499" s="1">
        <f t="shared" ref="P2499:P2562" si="39">IF(A2499="Owned outright",1,IF(A2499="Owned with a mortgage or loan",1,IF(A2499="Shared ownership",4,IF(A2499="Rented from council (local authority)",3,IF(A2499="Other social rented",3,IF(A2499="Private landlord or letting agency",2,IF(A2499="Other private rented",2,IF(A2499="Living rent free",4,0))))))))</f>
        <v>1</v>
      </c>
    </row>
    <row r="2500" spans="1:16" x14ac:dyDescent="0.25">
      <c r="A2500" s="1" t="s">
        <v>1433</v>
      </c>
      <c r="B2500" s="1" t="s">
        <v>1396</v>
      </c>
      <c r="C2500" s="1" t="s">
        <v>1397</v>
      </c>
      <c r="D2500" s="1" t="s">
        <v>1366</v>
      </c>
      <c r="E2500" s="1" t="s">
        <v>1367</v>
      </c>
      <c r="F2500" s="1" t="s">
        <v>80</v>
      </c>
      <c r="G2500" s="1" t="s">
        <v>1415</v>
      </c>
      <c r="H2500" s="2">
        <v>43221</v>
      </c>
      <c r="I2500" s="3">
        <v>40629</v>
      </c>
      <c r="J2500" s="1">
        <v>2011</v>
      </c>
      <c r="K2500" s="1">
        <v>0.38334462893934257</v>
      </c>
      <c r="L2500" s="1">
        <v>13575</v>
      </c>
      <c r="M2500" s="1">
        <v>0.34788951690306069</v>
      </c>
      <c r="N2500" s="1">
        <v>0.32870166570758991</v>
      </c>
      <c r="O2500" s="4">
        <v>4</v>
      </c>
      <c r="P2500" s="1">
        <f t="shared" si="39"/>
        <v>1</v>
      </c>
    </row>
    <row r="2501" spans="1:16" x14ac:dyDescent="0.25">
      <c r="A2501" s="1" t="s">
        <v>1433</v>
      </c>
      <c r="B2501" s="1" t="s">
        <v>1398</v>
      </c>
      <c r="C2501" s="1" t="s">
        <v>1399</v>
      </c>
      <c r="D2501" s="1" t="s">
        <v>1366</v>
      </c>
      <c r="E2501" s="1" t="s">
        <v>1367</v>
      </c>
      <c r="F2501" s="1" t="s">
        <v>80</v>
      </c>
      <c r="G2501" s="1" t="s">
        <v>1415</v>
      </c>
      <c r="H2501" s="2">
        <v>43221</v>
      </c>
      <c r="I2501" s="3">
        <v>40629</v>
      </c>
      <c r="J2501" s="1">
        <v>2011</v>
      </c>
      <c r="K2501" s="1">
        <v>0.37093038500196651</v>
      </c>
      <c r="L2501" s="1">
        <v>16976</v>
      </c>
      <c r="M2501" s="1">
        <v>0.34788951690306069</v>
      </c>
      <c r="N2501" s="1">
        <v>0.32870166570758991</v>
      </c>
      <c r="O2501" s="4">
        <v>4</v>
      </c>
      <c r="P2501" s="1">
        <f t="shared" si="39"/>
        <v>1</v>
      </c>
    </row>
    <row r="2502" spans="1:16" x14ac:dyDescent="0.25">
      <c r="A2502" s="1" t="s">
        <v>1433</v>
      </c>
      <c r="B2502" s="1" t="s">
        <v>1400</v>
      </c>
      <c r="C2502" s="1" t="s">
        <v>1401</v>
      </c>
      <c r="D2502" s="1" t="s">
        <v>1366</v>
      </c>
      <c r="E2502" s="1" t="s">
        <v>1367</v>
      </c>
      <c r="F2502" s="1" t="s">
        <v>80</v>
      </c>
      <c r="G2502" s="1" t="s">
        <v>1415</v>
      </c>
      <c r="H2502" s="2">
        <v>43221</v>
      </c>
      <c r="I2502" s="3">
        <v>40629</v>
      </c>
      <c r="J2502" s="1">
        <v>2011</v>
      </c>
      <c r="K2502" s="1">
        <v>0.30444978953698137</v>
      </c>
      <c r="L2502" s="1">
        <v>10126</v>
      </c>
      <c r="M2502" s="1">
        <v>0.34788951690306069</v>
      </c>
      <c r="N2502" s="1">
        <v>0.32870166570758991</v>
      </c>
      <c r="O2502" s="4">
        <v>4</v>
      </c>
      <c r="P2502" s="1">
        <f t="shared" si="39"/>
        <v>1</v>
      </c>
    </row>
    <row r="2503" spans="1:16" x14ac:dyDescent="0.25">
      <c r="A2503" s="1" t="s">
        <v>1433</v>
      </c>
      <c r="B2503" s="1" t="s">
        <v>1244</v>
      </c>
      <c r="C2503" s="1" t="s">
        <v>1245</v>
      </c>
      <c r="D2503" s="1" t="s">
        <v>1424</v>
      </c>
      <c r="E2503" s="1" t="s">
        <v>1247</v>
      </c>
      <c r="F2503" s="1" t="s">
        <v>80</v>
      </c>
      <c r="G2503" s="1" t="s">
        <v>1415</v>
      </c>
      <c r="H2503" s="2">
        <v>43221</v>
      </c>
      <c r="I2503" s="3">
        <v>40629</v>
      </c>
      <c r="J2503" s="1">
        <v>2011</v>
      </c>
      <c r="K2503" s="1">
        <v>0.25953520608173963</v>
      </c>
      <c r="L2503" s="1">
        <v>11983</v>
      </c>
      <c r="M2503" s="1">
        <v>0.3372314380997456</v>
      </c>
      <c r="N2503" s="1">
        <v>0.32870166570758991</v>
      </c>
      <c r="O2503" s="4">
        <v>4</v>
      </c>
      <c r="P2503" s="1">
        <f t="shared" si="39"/>
        <v>1</v>
      </c>
    </row>
    <row r="2504" spans="1:16" x14ac:dyDescent="0.25">
      <c r="A2504" s="1" t="s">
        <v>1433</v>
      </c>
      <c r="B2504" s="1" t="s">
        <v>1248</v>
      </c>
      <c r="C2504" s="1" t="s">
        <v>1249</v>
      </c>
      <c r="D2504" s="1" t="s">
        <v>1424</v>
      </c>
      <c r="E2504" s="1" t="s">
        <v>1247</v>
      </c>
      <c r="F2504" s="1" t="s">
        <v>80</v>
      </c>
      <c r="G2504" s="1" t="s">
        <v>1415</v>
      </c>
      <c r="H2504" s="2">
        <v>43221</v>
      </c>
      <c r="I2504" s="3">
        <v>40629</v>
      </c>
      <c r="J2504" s="1">
        <v>2011</v>
      </c>
      <c r="K2504" s="1">
        <v>0.33383064333830642</v>
      </c>
      <c r="L2504" s="1">
        <v>14768</v>
      </c>
      <c r="M2504" s="1">
        <v>0.3372314380997456</v>
      </c>
      <c r="N2504" s="1">
        <v>0.32870166570758991</v>
      </c>
      <c r="O2504" s="4">
        <v>4</v>
      </c>
      <c r="P2504" s="1">
        <f t="shared" si="39"/>
        <v>1</v>
      </c>
    </row>
    <row r="2505" spans="1:16" x14ac:dyDescent="0.25">
      <c r="A2505" s="1" t="s">
        <v>1433</v>
      </c>
      <c r="B2505" s="1" t="s">
        <v>1250</v>
      </c>
      <c r="C2505" s="1" t="s">
        <v>1251</v>
      </c>
      <c r="D2505" s="1" t="s">
        <v>1424</v>
      </c>
      <c r="E2505" s="1" t="s">
        <v>1247</v>
      </c>
      <c r="F2505" s="1" t="s">
        <v>80</v>
      </c>
      <c r="G2505" s="1" t="s">
        <v>1415</v>
      </c>
      <c r="H2505" s="2">
        <v>43221</v>
      </c>
      <c r="I2505" s="3">
        <v>40629</v>
      </c>
      <c r="J2505" s="1">
        <v>2011</v>
      </c>
      <c r="K2505" s="1">
        <v>0.38163231747423809</v>
      </c>
      <c r="L2505" s="1">
        <v>13925</v>
      </c>
      <c r="M2505" s="1">
        <v>0.3372314380997456</v>
      </c>
      <c r="N2505" s="1">
        <v>0.32870166570758991</v>
      </c>
      <c r="O2505" s="4">
        <v>4</v>
      </c>
      <c r="P2505" s="1">
        <f t="shared" si="39"/>
        <v>1</v>
      </c>
    </row>
    <row r="2506" spans="1:16" x14ac:dyDescent="0.25">
      <c r="A2506" s="1" t="s">
        <v>1433</v>
      </c>
      <c r="B2506" s="1" t="s">
        <v>1252</v>
      </c>
      <c r="C2506" s="1" t="s">
        <v>1253</v>
      </c>
      <c r="D2506" s="1" t="s">
        <v>1424</v>
      </c>
      <c r="E2506" s="1" t="s">
        <v>1247</v>
      </c>
      <c r="F2506" s="1" t="s">
        <v>80</v>
      </c>
      <c r="G2506" s="1" t="s">
        <v>1415</v>
      </c>
      <c r="H2506" s="2">
        <v>43221</v>
      </c>
      <c r="I2506" s="3">
        <v>40629</v>
      </c>
      <c r="J2506" s="1">
        <v>2011</v>
      </c>
      <c r="K2506" s="1">
        <v>0.29058778332693047</v>
      </c>
      <c r="L2506" s="1">
        <v>11346</v>
      </c>
      <c r="M2506" s="1">
        <v>0.3372314380997456</v>
      </c>
      <c r="N2506" s="1">
        <v>0.32870166570758991</v>
      </c>
      <c r="O2506" s="4">
        <v>4</v>
      </c>
      <c r="P2506" s="1">
        <f t="shared" si="39"/>
        <v>1</v>
      </c>
    </row>
    <row r="2507" spans="1:16" x14ac:dyDescent="0.25">
      <c r="A2507" s="1" t="s">
        <v>1433</v>
      </c>
      <c r="B2507" s="1" t="s">
        <v>1254</v>
      </c>
      <c r="C2507" s="1" t="s">
        <v>1255</v>
      </c>
      <c r="D2507" s="1" t="s">
        <v>1424</v>
      </c>
      <c r="E2507" s="1" t="s">
        <v>1247</v>
      </c>
      <c r="F2507" s="1" t="s">
        <v>80</v>
      </c>
      <c r="G2507" s="1" t="s">
        <v>1415</v>
      </c>
      <c r="H2507" s="2">
        <v>43221</v>
      </c>
      <c r="I2507" s="3">
        <v>40629</v>
      </c>
      <c r="J2507" s="1">
        <v>2011</v>
      </c>
      <c r="K2507" s="1">
        <v>0.28453582554517132</v>
      </c>
      <c r="L2507" s="1">
        <v>11417</v>
      </c>
      <c r="M2507" s="1">
        <v>0.3372314380997456</v>
      </c>
      <c r="N2507" s="1">
        <v>0.32870166570758991</v>
      </c>
      <c r="O2507" s="4">
        <v>4</v>
      </c>
      <c r="P2507" s="1">
        <f t="shared" si="39"/>
        <v>1</v>
      </c>
    </row>
    <row r="2508" spans="1:16" x14ac:dyDescent="0.25">
      <c r="A2508" s="1" t="s">
        <v>1433</v>
      </c>
      <c r="B2508" s="1" t="s">
        <v>1256</v>
      </c>
      <c r="C2508" s="1" t="s">
        <v>1257</v>
      </c>
      <c r="D2508" s="1" t="s">
        <v>1424</v>
      </c>
      <c r="E2508" s="1" t="s">
        <v>1247</v>
      </c>
      <c r="F2508" s="1" t="s">
        <v>80</v>
      </c>
      <c r="G2508" s="1" t="s">
        <v>1415</v>
      </c>
      <c r="H2508" s="2">
        <v>43221</v>
      </c>
      <c r="I2508" s="3">
        <v>40629</v>
      </c>
      <c r="J2508" s="1">
        <v>2011</v>
      </c>
      <c r="K2508" s="1">
        <v>0.31609003949935754</v>
      </c>
      <c r="L2508" s="1">
        <v>13284</v>
      </c>
      <c r="M2508" s="1">
        <v>0.3372314380997456</v>
      </c>
      <c r="N2508" s="1">
        <v>0.32870166570758991</v>
      </c>
      <c r="O2508" s="4">
        <v>4</v>
      </c>
      <c r="P2508" s="1">
        <f t="shared" si="39"/>
        <v>1</v>
      </c>
    </row>
    <row r="2509" spans="1:16" x14ac:dyDescent="0.25">
      <c r="A2509" s="1" t="s">
        <v>1433</v>
      </c>
      <c r="B2509" s="1" t="s">
        <v>1258</v>
      </c>
      <c r="C2509" s="1" t="s">
        <v>1259</v>
      </c>
      <c r="D2509" s="1" t="s">
        <v>1424</v>
      </c>
      <c r="E2509" s="1" t="s">
        <v>1247</v>
      </c>
      <c r="F2509" s="1" t="s">
        <v>80</v>
      </c>
      <c r="G2509" s="1" t="s">
        <v>1415</v>
      </c>
      <c r="H2509" s="2">
        <v>43221</v>
      </c>
      <c r="I2509" s="3">
        <v>40629</v>
      </c>
      <c r="J2509" s="1">
        <v>2011</v>
      </c>
      <c r="K2509" s="1">
        <v>0.31930610248886832</v>
      </c>
      <c r="L2509" s="1">
        <v>12406</v>
      </c>
      <c r="M2509" s="1">
        <v>0.3372314380997456</v>
      </c>
      <c r="N2509" s="1">
        <v>0.32870166570758991</v>
      </c>
      <c r="O2509" s="4">
        <v>4</v>
      </c>
      <c r="P2509" s="1">
        <f t="shared" si="39"/>
        <v>1</v>
      </c>
    </row>
    <row r="2510" spans="1:16" x14ac:dyDescent="0.25">
      <c r="A2510" s="1" t="s">
        <v>1433</v>
      </c>
      <c r="B2510" s="1" t="s">
        <v>1260</v>
      </c>
      <c r="C2510" s="1" t="s">
        <v>1261</v>
      </c>
      <c r="D2510" s="1" t="s">
        <v>1424</v>
      </c>
      <c r="E2510" s="1" t="s">
        <v>1247</v>
      </c>
      <c r="F2510" s="1" t="s">
        <v>80</v>
      </c>
      <c r="G2510" s="1" t="s">
        <v>1415</v>
      </c>
      <c r="H2510" s="2">
        <v>43221</v>
      </c>
      <c r="I2510" s="3">
        <v>40629</v>
      </c>
      <c r="J2510" s="1">
        <v>2011</v>
      </c>
      <c r="K2510" s="1">
        <v>0.26927183914574576</v>
      </c>
      <c r="L2510" s="1">
        <v>11852</v>
      </c>
      <c r="M2510" s="1">
        <v>0.3372314380997456</v>
      </c>
      <c r="N2510" s="1">
        <v>0.32870166570758991</v>
      </c>
      <c r="O2510" s="4">
        <v>4</v>
      </c>
      <c r="P2510" s="1">
        <f t="shared" si="39"/>
        <v>1</v>
      </c>
    </row>
    <row r="2511" spans="1:16" x14ac:dyDescent="0.25">
      <c r="A2511" s="1" t="s">
        <v>1433</v>
      </c>
      <c r="B2511" s="1" t="s">
        <v>1262</v>
      </c>
      <c r="C2511" s="1" t="s">
        <v>1263</v>
      </c>
      <c r="D2511" s="1" t="s">
        <v>1424</v>
      </c>
      <c r="E2511" s="1" t="s">
        <v>1247</v>
      </c>
      <c r="F2511" s="1" t="s">
        <v>80</v>
      </c>
      <c r="G2511" s="1" t="s">
        <v>1415</v>
      </c>
      <c r="H2511" s="2">
        <v>43221</v>
      </c>
      <c r="I2511" s="3">
        <v>40629</v>
      </c>
      <c r="J2511" s="1">
        <v>2011</v>
      </c>
      <c r="K2511" s="1">
        <v>0.26658094931961857</v>
      </c>
      <c r="L2511" s="1">
        <v>7464</v>
      </c>
      <c r="M2511" s="1">
        <v>0.3372314380997456</v>
      </c>
      <c r="N2511" s="1">
        <v>0.32870166570758991</v>
      </c>
      <c r="O2511" s="4">
        <v>4</v>
      </c>
      <c r="P2511" s="1">
        <f t="shared" si="39"/>
        <v>1</v>
      </c>
    </row>
    <row r="2512" spans="1:16" x14ac:dyDescent="0.25">
      <c r="A2512" s="1" t="s">
        <v>1433</v>
      </c>
      <c r="B2512" s="1" t="s">
        <v>1264</v>
      </c>
      <c r="C2512" s="1" t="s">
        <v>1265</v>
      </c>
      <c r="D2512" s="1" t="s">
        <v>1424</v>
      </c>
      <c r="E2512" s="1" t="s">
        <v>1247</v>
      </c>
      <c r="F2512" s="1" t="s">
        <v>80</v>
      </c>
      <c r="G2512" s="1" t="s">
        <v>1415</v>
      </c>
      <c r="H2512" s="2">
        <v>43221</v>
      </c>
      <c r="I2512" s="3">
        <v>40629</v>
      </c>
      <c r="J2512" s="1">
        <v>2011</v>
      </c>
      <c r="K2512" s="1">
        <v>0.36246552465777687</v>
      </c>
      <c r="L2512" s="1">
        <v>14325</v>
      </c>
      <c r="M2512" s="1">
        <v>0.3372314380997456</v>
      </c>
      <c r="N2512" s="1">
        <v>0.32870166570758991</v>
      </c>
      <c r="O2512" s="4">
        <v>4</v>
      </c>
      <c r="P2512" s="1">
        <f t="shared" si="39"/>
        <v>1</v>
      </c>
    </row>
    <row r="2513" spans="1:16" x14ac:dyDescent="0.25">
      <c r="A2513" s="1" t="s">
        <v>1433</v>
      </c>
      <c r="B2513" s="1" t="s">
        <v>1266</v>
      </c>
      <c r="C2513" s="1" t="s">
        <v>1267</v>
      </c>
      <c r="D2513" s="1" t="s">
        <v>1424</v>
      </c>
      <c r="E2513" s="1" t="s">
        <v>1247</v>
      </c>
      <c r="F2513" s="1" t="s">
        <v>80</v>
      </c>
      <c r="G2513" s="1" t="s">
        <v>1415</v>
      </c>
      <c r="H2513" s="2">
        <v>43221</v>
      </c>
      <c r="I2513" s="3">
        <v>40629</v>
      </c>
      <c r="J2513" s="1">
        <v>2011</v>
      </c>
      <c r="K2513" s="1">
        <v>0.40964625482435657</v>
      </c>
      <c r="L2513" s="1">
        <v>16664</v>
      </c>
      <c r="M2513" s="1">
        <v>0.3372314380997456</v>
      </c>
      <c r="N2513" s="1">
        <v>0.32870166570758991</v>
      </c>
      <c r="O2513" s="4">
        <v>4</v>
      </c>
      <c r="P2513" s="1">
        <f t="shared" si="39"/>
        <v>1</v>
      </c>
    </row>
    <row r="2514" spans="1:16" x14ac:dyDescent="0.25">
      <c r="A2514" s="1" t="s">
        <v>1433</v>
      </c>
      <c r="B2514" s="1" t="s">
        <v>1268</v>
      </c>
      <c r="C2514" s="1" t="s">
        <v>1269</v>
      </c>
      <c r="D2514" s="1" t="s">
        <v>1424</v>
      </c>
      <c r="E2514" s="1" t="s">
        <v>1247</v>
      </c>
      <c r="F2514" s="1" t="s">
        <v>80</v>
      </c>
      <c r="G2514" s="1" t="s">
        <v>1415</v>
      </c>
      <c r="H2514" s="2">
        <v>43221</v>
      </c>
      <c r="I2514" s="3">
        <v>40629</v>
      </c>
      <c r="J2514" s="1">
        <v>2011</v>
      </c>
      <c r="K2514" s="1">
        <v>0.42670396471031258</v>
      </c>
      <c r="L2514" s="1">
        <v>15864</v>
      </c>
      <c r="M2514" s="1">
        <v>0.3372314380997456</v>
      </c>
      <c r="N2514" s="1">
        <v>0.32870166570758991</v>
      </c>
      <c r="O2514" s="4">
        <v>4</v>
      </c>
      <c r="P2514" s="1">
        <f t="shared" si="39"/>
        <v>1</v>
      </c>
    </row>
    <row r="2515" spans="1:16" x14ac:dyDescent="0.25">
      <c r="A2515" s="1" t="s">
        <v>1433</v>
      </c>
      <c r="B2515" s="1" t="s">
        <v>1270</v>
      </c>
      <c r="C2515" s="1" t="s">
        <v>1271</v>
      </c>
      <c r="D2515" s="1" t="s">
        <v>1424</v>
      </c>
      <c r="E2515" s="1" t="s">
        <v>1247</v>
      </c>
      <c r="F2515" s="1" t="s">
        <v>80</v>
      </c>
      <c r="G2515" s="1" t="s">
        <v>1415</v>
      </c>
      <c r="H2515" s="2">
        <v>43221</v>
      </c>
      <c r="I2515" s="3">
        <v>40629</v>
      </c>
      <c r="J2515" s="1">
        <v>2011</v>
      </c>
      <c r="K2515" s="1">
        <v>0.26314832905468344</v>
      </c>
      <c r="L2515" s="1">
        <v>11583</v>
      </c>
      <c r="M2515" s="1">
        <v>0.3372314380997456</v>
      </c>
      <c r="N2515" s="1">
        <v>0.32870166570758991</v>
      </c>
      <c r="O2515" s="4">
        <v>4</v>
      </c>
      <c r="P2515" s="1">
        <f t="shared" si="39"/>
        <v>1</v>
      </c>
    </row>
    <row r="2516" spans="1:16" x14ac:dyDescent="0.25">
      <c r="A2516" s="1" t="s">
        <v>1433</v>
      </c>
      <c r="B2516" s="1" t="s">
        <v>1272</v>
      </c>
      <c r="C2516" s="1" t="s">
        <v>1273</v>
      </c>
      <c r="D2516" s="1" t="s">
        <v>1424</v>
      </c>
      <c r="E2516" s="1" t="s">
        <v>1247</v>
      </c>
      <c r="F2516" s="1" t="s">
        <v>80</v>
      </c>
      <c r="G2516" s="1" t="s">
        <v>1415</v>
      </c>
      <c r="H2516" s="2">
        <v>43221</v>
      </c>
      <c r="I2516" s="3">
        <v>40629</v>
      </c>
      <c r="J2516" s="1">
        <v>2011</v>
      </c>
      <c r="K2516" s="1">
        <v>0.29155714435916308</v>
      </c>
      <c r="L2516" s="1">
        <v>11092</v>
      </c>
      <c r="M2516" s="1">
        <v>0.3372314380997456</v>
      </c>
      <c r="N2516" s="1">
        <v>0.32870166570758991</v>
      </c>
      <c r="O2516" s="4">
        <v>4</v>
      </c>
      <c r="P2516" s="1">
        <f t="shared" si="39"/>
        <v>1</v>
      </c>
    </row>
    <row r="2517" spans="1:16" x14ac:dyDescent="0.25">
      <c r="A2517" s="1" t="s">
        <v>1433</v>
      </c>
      <c r="B2517" s="1" t="s">
        <v>1274</v>
      </c>
      <c r="C2517" s="1" t="s">
        <v>1275</v>
      </c>
      <c r="D2517" s="1" t="s">
        <v>1424</v>
      </c>
      <c r="E2517" s="1" t="s">
        <v>1247</v>
      </c>
      <c r="F2517" s="1" t="s">
        <v>80</v>
      </c>
      <c r="G2517" s="1" t="s">
        <v>1415</v>
      </c>
      <c r="H2517" s="2">
        <v>43221</v>
      </c>
      <c r="I2517" s="3">
        <v>40629</v>
      </c>
      <c r="J2517" s="1">
        <v>2011</v>
      </c>
      <c r="K2517" s="1">
        <v>0.33177167747163694</v>
      </c>
      <c r="L2517" s="1">
        <v>13101</v>
      </c>
      <c r="M2517" s="1">
        <v>0.3372314380997456</v>
      </c>
      <c r="N2517" s="1">
        <v>0.32870166570758991</v>
      </c>
      <c r="O2517" s="4">
        <v>4</v>
      </c>
      <c r="P2517" s="1">
        <f t="shared" si="39"/>
        <v>1</v>
      </c>
    </row>
    <row r="2518" spans="1:16" x14ac:dyDescent="0.25">
      <c r="A2518" s="1" t="s">
        <v>1433</v>
      </c>
      <c r="B2518" s="1" t="s">
        <v>1276</v>
      </c>
      <c r="C2518" s="1" t="s">
        <v>1277</v>
      </c>
      <c r="D2518" s="1" t="s">
        <v>1424</v>
      </c>
      <c r="E2518" s="1" t="s">
        <v>1247</v>
      </c>
      <c r="F2518" s="1" t="s">
        <v>80</v>
      </c>
      <c r="G2518" s="1" t="s">
        <v>1415</v>
      </c>
      <c r="H2518" s="2">
        <v>43221</v>
      </c>
      <c r="I2518" s="3">
        <v>40629</v>
      </c>
      <c r="J2518" s="1">
        <v>2011</v>
      </c>
      <c r="K2518" s="1">
        <v>0.2518686725328792</v>
      </c>
      <c r="L2518" s="1">
        <v>10648</v>
      </c>
      <c r="M2518" s="1">
        <v>0.3372314380997456</v>
      </c>
      <c r="N2518" s="1">
        <v>0.32870166570758991</v>
      </c>
      <c r="O2518" s="4">
        <v>4</v>
      </c>
      <c r="P2518" s="1">
        <f t="shared" si="39"/>
        <v>1</v>
      </c>
    </row>
    <row r="2519" spans="1:16" x14ac:dyDescent="0.25">
      <c r="A2519" s="1" t="s">
        <v>1433</v>
      </c>
      <c r="B2519" s="1" t="s">
        <v>1278</v>
      </c>
      <c r="C2519" s="1" t="s">
        <v>1279</v>
      </c>
      <c r="D2519" s="1" t="s">
        <v>1424</v>
      </c>
      <c r="E2519" s="1" t="s">
        <v>1247</v>
      </c>
      <c r="F2519" s="1" t="s">
        <v>80</v>
      </c>
      <c r="G2519" s="1" t="s">
        <v>1415</v>
      </c>
      <c r="H2519" s="2">
        <v>43221</v>
      </c>
      <c r="I2519" s="3">
        <v>40629</v>
      </c>
      <c r="J2519" s="1">
        <v>2011</v>
      </c>
      <c r="K2519" s="1">
        <v>0.41556159505177825</v>
      </c>
      <c r="L2519" s="1">
        <v>17737</v>
      </c>
      <c r="M2519" s="1">
        <v>0.3372314380997456</v>
      </c>
      <c r="N2519" s="1">
        <v>0.32870166570758991</v>
      </c>
      <c r="O2519" s="4">
        <v>4</v>
      </c>
      <c r="P2519" s="1">
        <f t="shared" si="39"/>
        <v>1</v>
      </c>
    </row>
    <row r="2520" spans="1:16" x14ac:dyDescent="0.25">
      <c r="A2520" s="1" t="s">
        <v>1433</v>
      </c>
      <c r="B2520" s="1" t="s">
        <v>1280</v>
      </c>
      <c r="C2520" s="1" t="s">
        <v>1281</v>
      </c>
      <c r="D2520" s="1" t="s">
        <v>1424</v>
      </c>
      <c r="E2520" s="1" t="s">
        <v>1247</v>
      </c>
      <c r="F2520" s="1" t="s">
        <v>80</v>
      </c>
      <c r="G2520" s="1" t="s">
        <v>1415</v>
      </c>
      <c r="H2520" s="2">
        <v>43221</v>
      </c>
      <c r="I2520" s="3">
        <v>40629</v>
      </c>
      <c r="J2520" s="1">
        <v>2011</v>
      </c>
      <c r="K2520" s="1">
        <v>0.41923339163430468</v>
      </c>
      <c r="L2520" s="1">
        <v>14142</v>
      </c>
      <c r="M2520" s="1">
        <v>0.3372314380997456</v>
      </c>
      <c r="N2520" s="1">
        <v>0.32870166570758991</v>
      </c>
      <c r="O2520" s="4">
        <v>4</v>
      </c>
      <c r="P2520" s="1">
        <f t="shared" si="39"/>
        <v>1</v>
      </c>
    </row>
    <row r="2521" spans="1:16" x14ac:dyDescent="0.25">
      <c r="A2521" s="1" t="s">
        <v>1433</v>
      </c>
      <c r="B2521" s="1" t="s">
        <v>1282</v>
      </c>
      <c r="C2521" s="1" t="s">
        <v>1283</v>
      </c>
      <c r="D2521" s="1" t="s">
        <v>1424</v>
      </c>
      <c r="E2521" s="1" t="s">
        <v>1247</v>
      </c>
      <c r="F2521" s="1" t="s">
        <v>80</v>
      </c>
      <c r="G2521" s="1" t="s">
        <v>1415</v>
      </c>
      <c r="H2521" s="2">
        <v>43221</v>
      </c>
      <c r="I2521" s="3">
        <v>40629</v>
      </c>
      <c r="J2521" s="1">
        <v>2011</v>
      </c>
      <c r="K2521" s="1">
        <v>0.4431394224126019</v>
      </c>
      <c r="L2521" s="1">
        <v>19242</v>
      </c>
      <c r="M2521" s="1">
        <v>0.3372314380997456</v>
      </c>
      <c r="N2521" s="1">
        <v>0.32870166570758991</v>
      </c>
      <c r="O2521" s="4">
        <v>4</v>
      </c>
      <c r="P2521" s="1">
        <f t="shared" si="39"/>
        <v>1</v>
      </c>
    </row>
    <row r="2522" spans="1:16" x14ac:dyDescent="0.25">
      <c r="A2522" s="1" t="s">
        <v>1433</v>
      </c>
      <c r="B2522" s="1" t="s">
        <v>1284</v>
      </c>
      <c r="C2522" s="1" t="s">
        <v>1285</v>
      </c>
      <c r="D2522" s="1" t="s">
        <v>1424</v>
      </c>
      <c r="E2522" s="1" t="s">
        <v>1247</v>
      </c>
      <c r="F2522" s="1" t="s">
        <v>80</v>
      </c>
      <c r="G2522" s="1" t="s">
        <v>1415</v>
      </c>
      <c r="H2522" s="2">
        <v>43221</v>
      </c>
      <c r="I2522" s="3">
        <v>40629</v>
      </c>
      <c r="J2522" s="1">
        <v>2011</v>
      </c>
      <c r="K2522" s="1">
        <v>0.35939867148351007</v>
      </c>
      <c r="L2522" s="1">
        <v>15420</v>
      </c>
      <c r="M2522" s="1">
        <v>0.3372314380997456</v>
      </c>
      <c r="N2522" s="1">
        <v>0.32870166570758991</v>
      </c>
      <c r="O2522" s="4">
        <v>4</v>
      </c>
      <c r="P2522" s="1">
        <f t="shared" si="39"/>
        <v>1</v>
      </c>
    </row>
    <row r="2523" spans="1:16" x14ac:dyDescent="0.25">
      <c r="A2523" s="1" t="s">
        <v>1433</v>
      </c>
      <c r="B2523" s="1" t="s">
        <v>1286</v>
      </c>
      <c r="C2523" s="1" t="s">
        <v>1287</v>
      </c>
      <c r="D2523" s="1" t="s">
        <v>1424</v>
      </c>
      <c r="E2523" s="1" t="s">
        <v>1247</v>
      </c>
      <c r="F2523" s="1" t="s">
        <v>80</v>
      </c>
      <c r="G2523" s="1" t="s">
        <v>1415</v>
      </c>
      <c r="H2523" s="2">
        <v>43221</v>
      </c>
      <c r="I2523" s="3">
        <v>40629</v>
      </c>
      <c r="J2523" s="1">
        <v>2011</v>
      </c>
      <c r="K2523" s="1">
        <v>0.43312290127602415</v>
      </c>
      <c r="L2523" s="1">
        <v>16123</v>
      </c>
      <c r="M2523" s="1">
        <v>0.3372314380997456</v>
      </c>
      <c r="N2523" s="1">
        <v>0.32870166570758991</v>
      </c>
      <c r="O2523" s="4">
        <v>4</v>
      </c>
      <c r="P2523" s="1">
        <f t="shared" si="39"/>
        <v>1</v>
      </c>
    </row>
    <row r="2524" spans="1:16" x14ac:dyDescent="0.25">
      <c r="A2524" s="1" t="s">
        <v>1433</v>
      </c>
      <c r="B2524" s="1" t="s">
        <v>1288</v>
      </c>
      <c r="C2524" s="1" t="s">
        <v>1289</v>
      </c>
      <c r="D2524" s="1" t="s">
        <v>1424</v>
      </c>
      <c r="E2524" s="1" t="s">
        <v>1247</v>
      </c>
      <c r="F2524" s="1" t="s">
        <v>80</v>
      </c>
      <c r="G2524" s="1" t="s">
        <v>1415</v>
      </c>
      <c r="H2524" s="2">
        <v>43221</v>
      </c>
      <c r="I2524" s="3">
        <v>40629</v>
      </c>
      <c r="J2524" s="1">
        <v>2011</v>
      </c>
      <c r="K2524" s="1">
        <v>0.28453892508505479</v>
      </c>
      <c r="L2524" s="1">
        <v>12796</v>
      </c>
      <c r="M2524" s="1">
        <v>0.3372314380997456</v>
      </c>
      <c r="N2524" s="1">
        <v>0.32870166570758991</v>
      </c>
      <c r="O2524" s="4">
        <v>4</v>
      </c>
      <c r="P2524" s="1">
        <f t="shared" si="39"/>
        <v>1</v>
      </c>
    </row>
    <row r="2525" spans="1:16" x14ac:dyDescent="0.25">
      <c r="A2525" s="1" t="s">
        <v>1433</v>
      </c>
      <c r="B2525" s="1" t="s">
        <v>1290</v>
      </c>
      <c r="C2525" s="1" t="s">
        <v>1291</v>
      </c>
      <c r="D2525" s="1" t="s">
        <v>1424</v>
      </c>
      <c r="E2525" s="1" t="s">
        <v>1247</v>
      </c>
      <c r="F2525" s="1" t="s">
        <v>80</v>
      </c>
      <c r="G2525" s="1" t="s">
        <v>1415</v>
      </c>
      <c r="H2525" s="2">
        <v>43221</v>
      </c>
      <c r="I2525" s="3">
        <v>40629</v>
      </c>
      <c r="J2525" s="1">
        <v>2011</v>
      </c>
      <c r="K2525" s="1">
        <v>0.30211923443572636</v>
      </c>
      <c r="L2525" s="1">
        <v>16480</v>
      </c>
      <c r="M2525" s="1">
        <v>0.3372314380997456</v>
      </c>
      <c r="N2525" s="1">
        <v>0.32870166570758991</v>
      </c>
      <c r="O2525" s="4">
        <v>4</v>
      </c>
      <c r="P2525" s="1">
        <f t="shared" si="39"/>
        <v>1</v>
      </c>
    </row>
    <row r="2526" spans="1:16" x14ac:dyDescent="0.25">
      <c r="A2526" s="1" t="s">
        <v>1433</v>
      </c>
      <c r="B2526" s="1" t="s">
        <v>1292</v>
      </c>
      <c r="C2526" s="1" t="s">
        <v>1293</v>
      </c>
      <c r="D2526" s="1" t="s">
        <v>1424</v>
      </c>
      <c r="E2526" s="1" t="s">
        <v>1247</v>
      </c>
      <c r="F2526" s="1" t="s">
        <v>80</v>
      </c>
      <c r="G2526" s="1" t="s">
        <v>1415</v>
      </c>
      <c r="H2526" s="2">
        <v>43221</v>
      </c>
      <c r="I2526" s="3">
        <v>40629</v>
      </c>
      <c r="J2526" s="1">
        <v>2011</v>
      </c>
      <c r="K2526" s="1">
        <v>0.33111855324849299</v>
      </c>
      <c r="L2526" s="1">
        <v>12359</v>
      </c>
      <c r="M2526" s="1">
        <v>0.3372314380997456</v>
      </c>
      <c r="N2526" s="1">
        <v>0.32870166570758991</v>
      </c>
      <c r="O2526" s="4">
        <v>4</v>
      </c>
      <c r="P2526" s="1">
        <f t="shared" si="39"/>
        <v>1</v>
      </c>
    </row>
    <row r="2527" spans="1:16" x14ac:dyDescent="0.25">
      <c r="A2527" s="1" t="s">
        <v>1433</v>
      </c>
      <c r="B2527" s="1" t="s">
        <v>1294</v>
      </c>
      <c r="C2527" s="1" t="s">
        <v>1295</v>
      </c>
      <c r="D2527" s="1" t="s">
        <v>1424</v>
      </c>
      <c r="E2527" s="1" t="s">
        <v>1247</v>
      </c>
      <c r="F2527" s="1" t="s">
        <v>80</v>
      </c>
      <c r="G2527" s="1" t="s">
        <v>1415</v>
      </c>
      <c r="H2527" s="2">
        <v>43221</v>
      </c>
      <c r="I2527" s="3">
        <v>40629</v>
      </c>
      <c r="J2527" s="1">
        <v>2011</v>
      </c>
      <c r="K2527" s="1">
        <v>0.31632829373650106</v>
      </c>
      <c r="L2527" s="1">
        <v>14646</v>
      </c>
      <c r="M2527" s="1">
        <v>0.3372314380997456</v>
      </c>
      <c r="N2527" s="1">
        <v>0.32870166570758991</v>
      </c>
      <c r="O2527" s="4">
        <v>4</v>
      </c>
      <c r="P2527" s="1">
        <f t="shared" si="39"/>
        <v>1</v>
      </c>
    </row>
    <row r="2528" spans="1:16" x14ac:dyDescent="0.25">
      <c r="A2528" s="1" t="s">
        <v>1433</v>
      </c>
      <c r="B2528" s="1" t="s">
        <v>1296</v>
      </c>
      <c r="C2528" s="1" t="s">
        <v>1297</v>
      </c>
      <c r="D2528" s="1" t="s">
        <v>1424</v>
      </c>
      <c r="E2528" s="1" t="s">
        <v>1247</v>
      </c>
      <c r="F2528" s="1" t="s">
        <v>80</v>
      </c>
      <c r="G2528" s="1" t="s">
        <v>1415</v>
      </c>
      <c r="H2528" s="2">
        <v>43221</v>
      </c>
      <c r="I2528" s="3">
        <v>40629</v>
      </c>
      <c r="J2528" s="1">
        <v>2011</v>
      </c>
      <c r="K2528" s="1">
        <v>0.37026085649134238</v>
      </c>
      <c r="L2528" s="1">
        <v>14776</v>
      </c>
      <c r="M2528" s="1">
        <v>0.3372314380997456</v>
      </c>
      <c r="N2528" s="1">
        <v>0.32870166570758991</v>
      </c>
      <c r="O2528" s="4">
        <v>4</v>
      </c>
      <c r="P2528" s="1">
        <f t="shared" si="39"/>
        <v>1</v>
      </c>
    </row>
    <row r="2529" spans="1:16" x14ac:dyDescent="0.25">
      <c r="A2529" s="1" t="s">
        <v>1433</v>
      </c>
      <c r="B2529" s="1" t="s">
        <v>1338</v>
      </c>
      <c r="C2529" s="1" t="s">
        <v>1425</v>
      </c>
      <c r="D2529" s="1" t="s">
        <v>1424</v>
      </c>
      <c r="E2529" s="1" t="s">
        <v>1247</v>
      </c>
      <c r="F2529" s="1" t="s">
        <v>80</v>
      </c>
      <c r="G2529" s="1" t="s">
        <v>1415</v>
      </c>
      <c r="H2529" s="2">
        <v>43221</v>
      </c>
      <c r="I2529" s="3">
        <v>40629</v>
      </c>
      <c r="J2529" s="1">
        <v>2011</v>
      </c>
      <c r="K2529" s="1">
        <v>0.26057569974554706</v>
      </c>
      <c r="L2529" s="1">
        <v>3277</v>
      </c>
      <c r="M2529" s="1">
        <v>0.3372314380997456</v>
      </c>
      <c r="N2529" s="1">
        <v>0.32870166570758991</v>
      </c>
      <c r="O2529" s="4">
        <v>4</v>
      </c>
      <c r="P2529" s="1">
        <f t="shared" si="39"/>
        <v>1</v>
      </c>
    </row>
    <row r="2530" spans="1:16" x14ac:dyDescent="0.25">
      <c r="A2530" s="1" t="s">
        <v>1433</v>
      </c>
      <c r="B2530" s="1" t="s">
        <v>1298</v>
      </c>
      <c r="C2530" s="1" t="s">
        <v>1299</v>
      </c>
      <c r="D2530" s="1" t="s">
        <v>1424</v>
      </c>
      <c r="E2530" s="1" t="s">
        <v>1247</v>
      </c>
      <c r="F2530" s="1" t="s">
        <v>80</v>
      </c>
      <c r="G2530" s="1" t="s">
        <v>1415</v>
      </c>
      <c r="H2530" s="2">
        <v>43221</v>
      </c>
      <c r="I2530" s="3">
        <v>40629</v>
      </c>
      <c r="J2530" s="1">
        <v>2011</v>
      </c>
      <c r="K2530" s="1">
        <v>0.39803835456009368</v>
      </c>
      <c r="L2530" s="1">
        <v>19033</v>
      </c>
      <c r="M2530" s="1">
        <v>0.3372314380997456</v>
      </c>
      <c r="N2530" s="1">
        <v>0.32870166570758991</v>
      </c>
      <c r="O2530" s="4">
        <v>4</v>
      </c>
      <c r="P2530" s="1">
        <f t="shared" si="39"/>
        <v>1</v>
      </c>
    </row>
    <row r="2531" spans="1:16" x14ac:dyDescent="0.25">
      <c r="A2531" s="1" t="s">
        <v>1433</v>
      </c>
      <c r="B2531" s="1" t="s">
        <v>1300</v>
      </c>
      <c r="C2531" s="1" t="s">
        <v>1301</v>
      </c>
      <c r="D2531" s="1" t="s">
        <v>1424</v>
      </c>
      <c r="E2531" s="1" t="s">
        <v>1247</v>
      </c>
      <c r="F2531" s="1" t="s">
        <v>80</v>
      </c>
      <c r="G2531" s="1" t="s">
        <v>1415</v>
      </c>
      <c r="H2531" s="2">
        <v>43221</v>
      </c>
      <c r="I2531" s="3">
        <v>40629</v>
      </c>
      <c r="J2531" s="1">
        <v>2011</v>
      </c>
      <c r="K2531" s="1">
        <v>0.2211224759721365</v>
      </c>
      <c r="L2531" s="1">
        <v>10031</v>
      </c>
      <c r="M2531" s="1">
        <v>0.3372314380997456</v>
      </c>
      <c r="N2531" s="1">
        <v>0.32870166570758991</v>
      </c>
      <c r="O2531" s="4">
        <v>4</v>
      </c>
      <c r="P2531" s="1">
        <f t="shared" si="39"/>
        <v>1</v>
      </c>
    </row>
    <row r="2532" spans="1:16" x14ac:dyDescent="0.25">
      <c r="A2532" s="1" t="s">
        <v>1433</v>
      </c>
      <c r="B2532" s="1" t="s">
        <v>1302</v>
      </c>
      <c r="C2532" s="1" t="s">
        <v>1303</v>
      </c>
      <c r="D2532" s="1" t="s">
        <v>1424</v>
      </c>
      <c r="E2532" s="1" t="s">
        <v>1247</v>
      </c>
      <c r="F2532" s="1" t="s">
        <v>80</v>
      </c>
      <c r="G2532" s="1" t="s">
        <v>1415</v>
      </c>
      <c r="H2532" s="2">
        <v>43221</v>
      </c>
      <c r="I2532" s="3">
        <v>40629</v>
      </c>
      <c r="J2532" s="1">
        <v>2011</v>
      </c>
      <c r="K2532" s="1">
        <v>0.28582716049382717</v>
      </c>
      <c r="L2532" s="1">
        <v>11576</v>
      </c>
      <c r="M2532" s="1">
        <v>0.3372314380997456</v>
      </c>
      <c r="N2532" s="1">
        <v>0.32870166570758991</v>
      </c>
      <c r="O2532" s="4">
        <v>4</v>
      </c>
      <c r="P2532" s="1">
        <f t="shared" si="39"/>
        <v>1</v>
      </c>
    </row>
    <row r="2533" spans="1:16" x14ac:dyDescent="0.25">
      <c r="A2533" s="1" t="s">
        <v>1433</v>
      </c>
      <c r="B2533" s="1" t="s">
        <v>1304</v>
      </c>
      <c r="C2533" s="1" t="s">
        <v>1305</v>
      </c>
      <c r="D2533" s="1" t="s">
        <v>1424</v>
      </c>
      <c r="E2533" s="1" t="s">
        <v>1247</v>
      </c>
      <c r="F2533" s="1" t="s">
        <v>80</v>
      </c>
      <c r="G2533" s="1" t="s">
        <v>1415</v>
      </c>
      <c r="H2533" s="2">
        <v>43221</v>
      </c>
      <c r="I2533" s="3">
        <v>40629</v>
      </c>
      <c r="J2533" s="1">
        <v>2011</v>
      </c>
      <c r="K2533" s="1">
        <v>0.26336728647611524</v>
      </c>
      <c r="L2533" s="1">
        <v>9334</v>
      </c>
      <c r="M2533" s="1">
        <v>0.3372314380997456</v>
      </c>
      <c r="N2533" s="1">
        <v>0.32870166570758991</v>
      </c>
      <c r="O2533" s="4">
        <v>4</v>
      </c>
      <c r="P2533" s="1">
        <f t="shared" si="39"/>
        <v>1</v>
      </c>
    </row>
    <row r="2534" spans="1:16" x14ac:dyDescent="0.25">
      <c r="A2534" s="1" t="s">
        <v>1433</v>
      </c>
      <c r="B2534" s="1" t="s">
        <v>1306</v>
      </c>
      <c r="C2534" s="1" t="s">
        <v>1307</v>
      </c>
      <c r="D2534" s="1" t="s">
        <v>1424</v>
      </c>
      <c r="E2534" s="1" t="s">
        <v>1247</v>
      </c>
      <c r="F2534" s="1" t="s">
        <v>80</v>
      </c>
      <c r="G2534" s="1" t="s">
        <v>1415</v>
      </c>
      <c r="H2534" s="2">
        <v>43221</v>
      </c>
      <c r="I2534" s="3">
        <v>40629</v>
      </c>
      <c r="J2534" s="1">
        <v>2011</v>
      </c>
      <c r="K2534" s="1">
        <v>0.23274937432963891</v>
      </c>
      <c r="L2534" s="1">
        <v>9765</v>
      </c>
      <c r="M2534" s="1">
        <v>0.3372314380997456</v>
      </c>
      <c r="N2534" s="1">
        <v>0.32870166570758991</v>
      </c>
      <c r="O2534" s="4">
        <v>4</v>
      </c>
      <c r="P2534" s="1">
        <f t="shared" si="39"/>
        <v>1</v>
      </c>
    </row>
    <row r="2535" spans="1:16" x14ac:dyDescent="0.25">
      <c r="A2535" s="1" t="s">
        <v>1433</v>
      </c>
      <c r="B2535" s="1" t="s">
        <v>1308</v>
      </c>
      <c r="C2535" s="1" t="s">
        <v>1309</v>
      </c>
      <c r="D2535" s="1" t="s">
        <v>1424</v>
      </c>
      <c r="E2535" s="1" t="s">
        <v>1247</v>
      </c>
      <c r="F2535" s="1" t="s">
        <v>80</v>
      </c>
      <c r="G2535" s="1" t="s">
        <v>1415</v>
      </c>
      <c r="H2535" s="2">
        <v>43221</v>
      </c>
      <c r="I2535" s="3">
        <v>40629</v>
      </c>
      <c r="J2535" s="1">
        <v>2011</v>
      </c>
      <c r="K2535" s="1">
        <v>0.29347466830350821</v>
      </c>
      <c r="L2535" s="1">
        <v>12431</v>
      </c>
      <c r="M2535" s="1">
        <v>0.3372314380997456</v>
      </c>
      <c r="N2535" s="1">
        <v>0.32870166570758991</v>
      </c>
      <c r="O2535" s="4">
        <v>4</v>
      </c>
      <c r="P2535" s="1">
        <f t="shared" si="39"/>
        <v>1</v>
      </c>
    </row>
    <row r="2536" spans="1:16" x14ac:dyDescent="0.25">
      <c r="A2536" s="1" t="s">
        <v>1433</v>
      </c>
      <c r="B2536" s="1" t="s">
        <v>1310</v>
      </c>
      <c r="C2536" s="1" t="s">
        <v>1311</v>
      </c>
      <c r="D2536" s="1" t="s">
        <v>1424</v>
      </c>
      <c r="E2536" s="1" t="s">
        <v>1247</v>
      </c>
      <c r="F2536" s="1" t="s">
        <v>80</v>
      </c>
      <c r="G2536" s="1" t="s">
        <v>1415</v>
      </c>
      <c r="H2536" s="2">
        <v>43221</v>
      </c>
      <c r="I2536" s="3">
        <v>40629</v>
      </c>
      <c r="J2536" s="1">
        <v>2011</v>
      </c>
      <c r="K2536" s="1">
        <v>0.34984674602608884</v>
      </c>
      <c r="L2536" s="1">
        <v>14724</v>
      </c>
      <c r="M2536" s="1">
        <v>0.3372314380997456</v>
      </c>
      <c r="N2536" s="1">
        <v>0.32870166570758991</v>
      </c>
      <c r="O2536" s="4">
        <v>4</v>
      </c>
      <c r="P2536" s="1">
        <f t="shared" si="39"/>
        <v>1</v>
      </c>
    </row>
    <row r="2537" spans="1:16" x14ac:dyDescent="0.25">
      <c r="A2537" s="1" t="s">
        <v>1433</v>
      </c>
      <c r="B2537" s="1" t="s">
        <v>1312</v>
      </c>
      <c r="C2537" s="1" t="s">
        <v>1313</v>
      </c>
      <c r="D2537" s="1" t="s">
        <v>1424</v>
      </c>
      <c r="E2537" s="1" t="s">
        <v>1247</v>
      </c>
      <c r="F2537" s="1" t="s">
        <v>80</v>
      </c>
      <c r="G2537" s="1" t="s">
        <v>1415</v>
      </c>
      <c r="H2537" s="2">
        <v>43221</v>
      </c>
      <c r="I2537" s="3">
        <v>40629</v>
      </c>
      <c r="J2537" s="1">
        <v>2011</v>
      </c>
      <c r="K2537" s="1">
        <v>0.31593967638896164</v>
      </c>
      <c r="L2537" s="1">
        <v>12067</v>
      </c>
      <c r="M2537" s="1">
        <v>0.3372314380997456</v>
      </c>
      <c r="N2537" s="1">
        <v>0.32870166570758991</v>
      </c>
      <c r="O2537" s="4">
        <v>4</v>
      </c>
      <c r="P2537" s="1">
        <f t="shared" si="39"/>
        <v>1</v>
      </c>
    </row>
    <row r="2538" spans="1:16" x14ac:dyDescent="0.25">
      <c r="A2538" s="1" t="s">
        <v>1433</v>
      </c>
      <c r="B2538" s="1" t="s">
        <v>1314</v>
      </c>
      <c r="C2538" s="1" t="s">
        <v>1315</v>
      </c>
      <c r="D2538" s="1" t="s">
        <v>1424</v>
      </c>
      <c r="E2538" s="1" t="s">
        <v>1247</v>
      </c>
      <c r="F2538" s="1" t="s">
        <v>80</v>
      </c>
      <c r="G2538" s="1" t="s">
        <v>1415</v>
      </c>
      <c r="H2538" s="2">
        <v>43221</v>
      </c>
      <c r="I2538" s="3">
        <v>40629</v>
      </c>
      <c r="J2538" s="1">
        <v>2011</v>
      </c>
      <c r="K2538" s="1">
        <v>0.34452528927290182</v>
      </c>
      <c r="L2538" s="1">
        <v>13637</v>
      </c>
      <c r="M2538" s="1">
        <v>0.3372314380997456</v>
      </c>
      <c r="N2538" s="1">
        <v>0.32870166570758991</v>
      </c>
      <c r="O2538" s="4">
        <v>4</v>
      </c>
      <c r="P2538" s="1">
        <f t="shared" si="39"/>
        <v>1</v>
      </c>
    </row>
    <row r="2539" spans="1:16" x14ac:dyDescent="0.25">
      <c r="A2539" s="1" t="s">
        <v>1433</v>
      </c>
      <c r="B2539" s="1" t="s">
        <v>1316</v>
      </c>
      <c r="C2539" s="1" t="s">
        <v>1317</v>
      </c>
      <c r="D2539" s="1" t="s">
        <v>1424</v>
      </c>
      <c r="E2539" s="1" t="s">
        <v>1247</v>
      </c>
      <c r="F2539" s="1" t="s">
        <v>80</v>
      </c>
      <c r="G2539" s="1" t="s">
        <v>1415</v>
      </c>
      <c r="H2539" s="2">
        <v>43221</v>
      </c>
      <c r="I2539" s="3">
        <v>40629</v>
      </c>
      <c r="J2539" s="1">
        <v>2011</v>
      </c>
      <c r="K2539" s="1">
        <v>0.42470190254552431</v>
      </c>
      <c r="L2539" s="1">
        <v>17702</v>
      </c>
      <c r="M2539" s="1">
        <v>0.3372314380997456</v>
      </c>
      <c r="N2539" s="1">
        <v>0.32870166570758991</v>
      </c>
      <c r="O2539" s="4">
        <v>4</v>
      </c>
      <c r="P2539" s="1">
        <f t="shared" si="39"/>
        <v>1</v>
      </c>
    </row>
    <row r="2540" spans="1:16" x14ac:dyDescent="0.25">
      <c r="A2540" s="1" t="s">
        <v>1433</v>
      </c>
      <c r="B2540" s="1" t="s">
        <v>1318</v>
      </c>
      <c r="C2540" s="1" t="s">
        <v>1319</v>
      </c>
      <c r="D2540" s="1" t="s">
        <v>1424</v>
      </c>
      <c r="E2540" s="1" t="s">
        <v>1247</v>
      </c>
      <c r="F2540" s="1" t="s">
        <v>80</v>
      </c>
      <c r="G2540" s="1" t="s">
        <v>1415</v>
      </c>
      <c r="H2540" s="2">
        <v>43221</v>
      </c>
      <c r="I2540" s="3">
        <v>40629</v>
      </c>
      <c r="J2540" s="1">
        <v>2011</v>
      </c>
      <c r="K2540" s="1">
        <v>0.35008281241651973</v>
      </c>
      <c r="L2540" s="1">
        <v>13105</v>
      </c>
      <c r="M2540" s="1">
        <v>0.3372314380997456</v>
      </c>
      <c r="N2540" s="1">
        <v>0.32870166570758991</v>
      </c>
      <c r="O2540" s="4">
        <v>4</v>
      </c>
      <c r="P2540" s="1">
        <f t="shared" si="39"/>
        <v>1</v>
      </c>
    </row>
    <row r="2541" spans="1:16" x14ac:dyDescent="0.25">
      <c r="A2541" s="1" t="s">
        <v>1433</v>
      </c>
      <c r="B2541" s="1" t="s">
        <v>1320</v>
      </c>
      <c r="C2541" s="1" t="s">
        <v>1321</v>
      </c>
      <c r="D2541" s="1" t="s">
        <v>1424</v>
      </c>
      <c r="E2541" s="1" t="s">
        <v>1247</v>
      </c>
      <c r="F2541" s="1" t="s">
        <v>80</v>
      </c>
      <c r="G2541" s="1" t="s">
        <v>1415</v>
      </c>
      <c r="H2541" s="2">
        <v>43221</v>
      </c>
      <c r="I2541" s="3">
        <v>40629</v>
      </c>
      <c r="J2541" s="1">
        <v>2011</v>
      </c>
      <c r="K2541" s="1">
        <v>0.33807518257986469</v>
      </c>
      <c r="L2541" s="1">
        <v>15091</v>
      </c>
      <c r="M2541" s="1">
        <v>0.3372314380997456</v>
      </c>
      <c r="N2541" s="1">
        <v>0.32870166570758991</v>
      </c>
      <c r="O2541" s="4">
        <v>4</v>
      </c>
      <c r="P2541" s="1">
        <f t="shared" si="39"/>
        <v>1</v>
      </c>
    </row>
    <row r="2542" spans="1:16" x14ac:dyDescent="0.25">
      <c r="A2542" s="1" t="s">
        <v>1433</v>
      </c>
      <c r="B2542" s="1" t="s">
        <v>1322</v>
      </c>
      <c r="C2542" s="1" t="s">
        <v>1323</v>
      </c>
      <c r="D2542" s="1" t="s">
        <v>1424</v>
      </c>
      <c r="E2542" s="1" t="s">
        <v>1247</v>
      </c>
      <c r="F2542" s="1" t="s">
        <v>80</v>
      </c>
      <c r="G2542" s="1" t="s">
        <v>1415</v>
      </c>
      <c r="H2542" s="2">
        <v>43221</v>
      </c>
      <c r="I2542" s="3">
        <v>40629</v>
      </c>
      <c r="J2542" s="1">
        <v>2011</v>
      </c>
      <c r="K2542" s="1">
        <v>0.36559594251901945</v>
      </c>
      <c r="L2542" s="1">
        <v>15570</v>
      </c>
      <c r="M2542" s="1">
        <v>0.3372314380997456</v>
      </c>
      <c r="N2542" s="1">
        <v>0.32870166570758991</v>
      </c>
      <c r="O2542" s="4">
        <v>4</v>
      </c>
      <c r="P2542" s="1">
        <f t="shared" si="39"/>
        <v>1</v>
      </c>
    </row>
    <row r="2543" spans="1:16" x14ac:dyDescent="0.25">
      <c r="A2543" s="1" t="s">
        <v>1433</v>
      </c>
      <c r="B2543" s="1" t="s">
        <v>1324</v>
      </c>
      <c r="C2543" s="1" t="s">
        <v>1325</v>
      </c>
      <c r="D2543" s="1" t="s">
        <v>1424</v>
      </c>
      <c r="E2543" s="1" t="s">
        <v>1247</v>
      </c>
      <c r="F2543" s="1" t="s">
        <v>80</v>
      </c>
      <c r="G2543" s="1" t="s">
        <v>1415</v>
      </c>
      <c r="H2543" s="2">
        <v>43221</v>
      </c>
      <c r="I2543" s="3">
        <v>40629</v>
      </c>
      <c r="J2543" s="1">
        <v>2011</v>
      </c>
      <c r="K2543" s="1">
        <v>0.33797980254388543</v>
      </c>
      <c r="L2543" s="1">
        <v>14960</v>
      </c>
      <c r="M2543" s="1">
        <v>0.3372314380997456</v>
      </c>
      <c r="N2543" s="1">
        <v>0.32870166570758991</v>
      </c>
      <c r="O2543" s="4">
        <v>4</v>
      </c>
      <c r="P2543" s="1">
        <f t="shared" si="39"/>
        <v>1</v>
      </c>
    </row>
    <row r="2544" spans="1:16" x14ac:dyDescent="0.25">
      <c r="A2544" s="1" t="s">
        <v>1433</v>
      </c>
      <c r="B2544" s="1" t="s">
        <v>1326</v>
      </c>
      <c r="C2544" s="1" t="s">
        <v>1327</v>
      </c>
      <c r="D2544" s="1" t="s">
        <v>1424</v>
      </c>
      <c r="E2544" s="1" t="s">
        <v>1247</v>
      </c>
      <c r="F2544" s="1" t="s">
        <v>80</v>
      </c>
      <c r="G2544" s="1" t="s">
        <v>1415</v>
      </c>
      <c r="H2544" s="2">
        <v>43221</v>
      </c>
      <c r="I2544" s="3">
        <v>40629</v>
      </c>
      <c r="J2544" s="1">
        <v>2011</v>
      </c>
      <c r="K2544" s="1">
        <v>0.37616897039368641</v>
      </c>
      <c r="L2544" s="1">
        <v>16492</v>
      </c>
      <c r="M2544" s="1">
        <v>0.3372314380997456</v>
      </c>
      <c r="N2544" s="1">
        <v>0.32870166570758991</v>
      </c>
      <c r="O2544" s="4">
        <v>4</v>
      </c>
      <c r="P2544" s="1">
        <f t="shared" si="39"/>
        <v>1</v>
      </c>
    </row>
    <row r="2545" spans="1:16" x14ac:dyDescent="0.25">
      <c r="A2545" s="1" t="s">
        <v>1433</v>
      </c>
      <c r="B2545" s="1" t="s">
        <v>1328</v>
      </c>
      <c r="C2545" s="1" t="s">
        <v>1329</v>
      </c>
      <c r="D2545" s="1" t="s">
        <v>1424</v>
      </c>
      <c r="E2545" s="1" t="s">
        <v>1247</v>
      </c>
      <c r="F2545" s="1" t="s">
        <v>80</v>
      </c>
      <c r="G2545" s="1" t="s">
        <v>1415</v>
      </c>
      <c r="H2545" s="2">
        <v>43221</v>
      </c>
      <c r="I2545" s="3">
        <v>40629</v>
      </c>
      <c r="J2545" s="1">
        <v>2011</v>
      </c>
      <c r="K2545" s="1">
        <v>0.38022736085882808</v>
      </c>
      <c r="L2545" s="1">
        <v>18630</v>
      </c>
      <c r="M2545" s="1">
        <v>0.3372314380997456</v>
      </c>
      <c r="N2545" s="1">
        <v>0.32870166570758991</v>
      </c>
      <c r="O2545" s="4">
        <v>4</v>
      </c>
      <c r="P2545" s="1">
        <f t="shared" si="39"/>
        <v>1</v>
      </c>
    </row>
    <row r="2546" spans="1:16" x14ac:dyDescent="0.25">
      <c r="A2546" s="1" t="s">
        <v>1433</v>
      </c>
      <c r="B2546" s="1" t="s">
        <v>1330</v>
      </c>
      <c r="C2546" s="1" t="s">
        <v>1331</v>
      </c>
      <c r="D2546" s="1" t="s">
        <v>1424</v>
      </c>
      <c r="E2546" s="1" t="s">
        <v>1247</v>
      </c>
      <c r="F2546" s="1" t="s">
        <v>80</v>
      </c>
      <c r="G2546" s="1" t="s">
        <v>1415</v>
      </c>
      <c r="H2546" s="2">
        <v>43221</v>
      </c>
      <c r="I2546" s="3">
        <v>40629</v>
      </c>
      <c r="J2546" s="1">
        <v>2011</v>
      </c>
      <c r="K2546" s="1">
        <v>0.41314326065848705</v>
      </c>
      <c r="L2546" s="1">
        <v>18722</v>
      </c>
      <c r="M2546" s="1">
        <v>0.3372314380997456</v>
      </c>
      <c r="N2546" s="1">
        <v>0.32870166570758991</v>
      </c>
      <c r="O2546" s="4">
        <v>4</v>
      </c>
      <c r="P2546" s="1">
        <f t="shared" si="39"/>
        <v>1</v>
      </c>
    </row>
    <row r="2547" spans="1:16" x14ac:dyDescent="0.25">
      <c r="A2547" s="1" t="s">
        <v>1433</v>
      </c>
      <c r="B2547" s="1" t="s">
        <v>1332</v>
      </c>
      <c r="C2547" s="1" t="s">
        <v>1333</v>
      </c>
      <c r="D2547" s="1" t="s">
        <v>1424</v>
      </c>
      <c r="E2547" s="1" t="s">
        <v>1247</v>
      </c>
      <c r="F2547" s="1" t="s">
        <v>80</v>
      </c>
      <c r="G2547" s="1" t="s">
        <v>1415</v>
      </c>
      <c r="H2547" s="2">
        <v>43221</v>
      </c>
      <c r="I2547" s="3">
        <v>40629</v>
      </c>
      <c r="J2547" s="1">
        <v>2011</v>
      </c>
      <c r="K2547" s="1">
        <v>0.37051861169878209</v>
      </c>
      <c r="L2547" s="1">
        <v>12960</v>
      </c>
      <c r="M2547" s="1">
        <v>0.3372314380997456</v>
      </c>
      <c r="N2547" s="1">
        <v>0.32870166570758991</v>
      </c>
      <c r="O2547" s="4">
        <v>4</v>
      </c>
      <c r="P2547" s="1">
        <f t="shared" si="39"/>
        <v>1</v>
      </c>
    </row>
    <row r="2548" spans="1:16" x14ac:dyDescent="0.25">
      <c r="A2548" s="1" t="s">
        <v>1433</v>
      </c>
      <c r="B2548" s="1" t="s">
        <v>1334</v>
      </c>
      <c r="C2548" s="1" t="s">
        <v>1335</v>
      </c>
      <c r="D2548" s="1" t="s">
        <v>1424</v>
      </c>
      <c r="E2548" s="1" t="s">
        <v>1247</v>
      </c>
      <c r="F2548" s="1" t="s">
        <v>80</v>
      </c>
      <c r="G2548" s="1" t="s">
        <v>1415</v>
      </c>
      <c r="H2548" s="2">
        <v>43221</v>
      </c>
      <c r="I2548" s="3">
        <v>40629</v>
      </c>
      <c r="J2548" s="1">
        <v>2011</v>
      </c>
      <c r="K2548" s="1">
        <v>0.30812241026409065</v>
      </c>
      <c r="L2548" s="1">
        <v>12344</v>
      </c>
      <c r="M2548" s="1">
        <v>0.3372314380997456</v>
      </c>
      <c r="N2548" s="1">
        <v>0.32870166570758991</v>
      </c>
      <c r="O2548" s="4">
        <v>4</v>
      </c>
      <c r="P2548" s="1">
        <f t="shared" si="39"/>
        <v>1</v>
      </c>
    </row>
    <row r="2549" spans="1:16" x14ac:dyDescent="0.25">
      <c r="A2549" s="1" t="s">
        <v>1433</v>
      </c>
      <c r="B2549" s="1" t="s">
        <v>1336</v>
      </c>
      <c r="C2549" s="1" t="s">
        <v>1337</v>
      </c>
      <c r="D2549" s="1" t="s">
        <v>1424</v>
      </c>
      <c r="E2549" s="1" t="s">
        <v>1247</v>
      </c>
      <c r="F2549" s="1" t="s">
        <v>80</v>
      </c>
      <c r="G2549" s="1" t="s">
        <v>1415</v>
      </c>
      <c r="H2549" s="2">
        <v>43221</v>
      </c>
      <c r="I2549" s="3">
        <v>40629</v>
      </c>
      <c r="J2549" s="1">
        <v>2011</v>
      </c>
      <c r="K2549" s="1">
        <v>0.34901789399567823</v>
      </c>
      <c r="L2549" s="1">
        <v>14375</v>
      </c>
      <c r="M2549" s="1">
        <v>0.3372314380997456</v>
      </c>
      <c r="N2549" s="1">
        <v>0.32870166570758991</v>
      </c>
      <c r="O2549" s="4">
        <v>4</v>
      </c>
      <c r="P2549" s="1">
        <f t="shared" si="39"/>
        <v>1</v>
      </c>
    </row>
    <row r="2550" spans="1:16" x14ac:dyDescent="0.25">
      <c r="A2550" s="1" t="s">
        <v>1433</v>
      </c>
      <c r="B2550" s="1" t="s">
        <v>1340</v>
      </c>
      <c r="C2550" s="1" t="s">
        <v>1341</v>
      </c>
      <c r="D2550" s="1" t="s">
        <v>1424</v>
      </c>
      <c r="E2550" s="1" t="s">
        <v>1247</v>
      </c>
      <c r="F2550" s="1" t="s">
        <v>80</v>
      </c>
      <c r="G2550" s="1" t="s">
        <v>1415</v>
      </c>
      <c r="H2550" s="2">
        <v>43221</v>
      </c>
      <c r="I2550" s="3">
        <v>40629</v>
      </c>
      <c r="J2550" s="1">
        <v>2011</v>
      </c>
      <c r="K2550" s="1">
        <v>0.32840616966580977</v>
      </c>
      <c r="L2550" s="1">
        <v>14308</v>
      </c>
      <c r="M2550" s="1">
        <v>0.3372314380997456</v>
      </c>
      <c r="N2550" s="1">
        <v>0.32870166570758991</v>
      </c>
      <c r="O2550" s="4">
        <v>4</v>
      </c>
      <c r="P2550" s="1">
        <f t="shared" si="39"/>
        <v>1</v>
      </c>
    </row>
    <row r="2551" spans="1:16" x14ac:dyDescent="0.25">
      <c r="A2551" s="1" t="s">
        <v>1433</v>
      </c>
      <c r="B2551" s="1" t="s">
        <v>1342</v>
      </c>
      <c r="C2551" s="1" t="s">
        <v>1343</v>
      </c>
      <c r="D2551" s="1" t="s">
        <v>1424</v>
      </c>
      <c r="E2551" s="1" t="s">
        <v>1247</v>
      </c>
      <c r="F2551" s="1" t="s">
        <v>80</v>
      </c>
      <c r="G2551" s="1" t="s">
        <v>1415</v>
      </c>
      <c r="H2551" s="2">
        <v>43221</v>
      </c>
      <c r="I2551" s="3">
        <v>40629</v>
      </c>
      <c r="J2551" s="1">
        <v>2011</v>
      </c>
      <c r="K2551" s="1">
        <v>0.29185185185185186</v>
      </c>
      <c r="L2551" s="1">
        <v>10047</v>
      </c>
      <c r="M2551" s="1">
        <v>0.3372314380997456</v>
      </c>
      <c r="N2551" s="1">
        <v>0.32870166570758991</v>
      </c>
      <c r="O2551" s="4">
        <v>4</v>
      </c>
      <c r="P2551" s="1">
        <f t="shared" si="39"/>
        <v>1</v>
      </c>
    </row>
    <row r="2552" spans="1:16" x14ac:dyDescent="0.25">
      <c r="A2552" s="1" t="s">
        <v>1433</v>
      </c>
      <c r="B2552" s="1" t="s">
        <v>1344</v>
      </c>
      <c r="C2552" s="1" t="s">
        <v>1345</v>
      </c>
      <c r="D2552" s="1" t="s">
        <v>1424</v>
      </c>
      <c r="E2552" s="1" t="s">
        <v>1247</v>
      </c>
      <c r="F2552" s="1" t="s">
        <v>80</v>
      </c>
      <c r="G2552" s="1" t="s">
        <v>1415</v>
      </c>
      <c r="H2552" s="2">
        <v>43221</v>
      </c>
      <c r="I2552" s="3">
        <v>40629</v>
      </c>
      <c r="J2552" s="1">
        <v>2011</v>
      </c>
      <c r="K2552" s="1">
        <v>0.34399963166739567</v>
      </c>
      <c r="L2552" s="1">
        <v>14943</v>
      </c>
      <c r="M2552" s="1">
        <v>0.3372314380997456</v>
      </c>
      <c r="N2552" s="1">
        <v>0.32870166570758991</v>
      </c>
      <c r="O2552" s="4">
        <v>4</v>
      </c>
      <c r="P2552" s="1">
        <f t="shared" si="39"/>
        <v>1</v>
      </c>
    </row>
    <row r="2553" spans="1:16" x14ac:dyDescent="0.25">
      <c r="A2553" s="1" t="s">
        <v>1433</v>
      </c>
      <c r="B2553" s="1" t="s">
        <v>1346</v>
      </c>
      <c r="C2553" s="1" t="s">
        <v>1347</v>
      </c>
      <c r="D2553" s="1" t="s">
        <v>1424</v>
      </c>
      <c r="E2553" s="1" t="s">
        <v>1247</v>
      </c>
      <c r="F2553" s="1" t="s">
        <v>80</v>
      </c>
      <c r="G2553" s="1" t="s">
        <v>1415</v>
      </c>
      <c r="H2553" s="2">
        <v>43221</v>
      </c>
      <c r="I2553" s="3">
        <v>40629</v>
      </c>
      <c r="J2553" s="1">
        <v>2011</v>
      </c>
      <c r="K2553" s="1">
        <v>0.26302414231257942</v>
      </c>
      <c r="L2553" s="1">
        <v>5175</v>
      </c>
      <c r="M2553" s="1">
        <v>0.3372314380997456</v>
      </c>
      <c r="N2553" s="1">
        <v>0.32870166570758991</v>
      </c>
      <c r="O2553" s="4">
        <v>4</v>
      </c>
      <c r="P2553" s="1">
        <f t="shared" si="39"/>
        <v>1</v>
      </c>
    </row>
    <row r="2554" spans="1:16" x14ac:dyDescent="0.25">
      <c r="A2554" s="1" t="s">
        <v>1433</v>
      </c>
      <c r="B2554" s="1" t="s">
        <v>1348</v>
      </c>
      <c r="C2554" s="1" t="s">
        <v>1349</v>
      </c>
      <c r="D2554" s="1" t="s">
        <v>1424</v>
      </c>
      <c r="E2554" s="1" t="s">
        <v>1247</v>
      </c>
      <c r="F2554" s="1" t="s">
        <v>80</v>
      </c>
      <c r="G2554" s="1" t="s">
        <v>1415</v>
      </c>
      <c r="H2554" s="2">
        <v>43221</v>
      </c>
      <c r="I2554" s="3">
        <v>40629</v>
      </c>
      <c r="J2554" s="1">
        <v>2011</v>
      </c>
      <c r="K2554" s="1">
        <v>0.41933023113891221</v>
      </c>
      <c r="L2554" s="1">
        <v>16491</v>
      </c>
      <c r="M2554" s="1">
        <v>0.3372314380997456</v>
      </c>
      <c r="N2554" s="1">
        <v>0.32870166570758991</v>
      </c>
      <c r="O2554" s="4">
        <v>4</v>
      </c>
      <c r="P2554" s="1">
        <f t="shared" si="39"/>
        <v>1</v>
      </c>
    </row>
    <row r="2555" spans="1:16" x14ac:dyDescent="0.25">
      <c r="A2555" s="1" t="s">
        <v>1433</v>
      </c>
      <c r="B2555" s="1" t="s">
        <v>1350</v>
      </c>
      <c r="C2555" s="1" t="s">
        <v>1351</v>
      </c>
      <c r="D2555" s="1" t="s">
        <v>1424</v>
      </c>
      <c r="E2555" s="1" t="s">
        <v>1247</v>
      </c>
      <c r="F2555" s="1" t="s">
        <v>80</v>
      </c>
      <c r="G2555" s="1" t="s">
        <v>1415</v>
      </c>
      <c r="H2555" s="2">
        <v>43221</v>
      </c>
      <c r="I2555" s="3">
        <v>40629</v>
      </c>
      <c r="J2555" s="1">
        <v>2011</v>
      </c>
      <c r="K2555" s="1">
        <v>0.36562838244137102</v>
      </c>
      <c r="L2555" s="1">
        <v>15201</v>
      </c>
      <c r="M2555" s="1">
        <v>0.3372314380997456</v>
      </c>
      <c r="N2555" s="1">
        <v>0.32870166570758991</v>
      </c>
      <c r="O2555" s="4">
        <v>4</v>
      </c>
      <c r="P2555" s="1">
        <f t="shared" si="39"/>
        <v>1</v>
      </c>
    </row>
    <row r="2556" spans="1:16" x14ac:dyDescent="0.25">
      <c r="A2556" s="1" t="s">
        <v>1433</v>
      </c>
      <c r="B2556" s="1" t="s">
        <v>1352</v>
      </c>
      <c r="C2556" s="1" t="s">
        <v>1353</v>
      </c>
      <c r="D2556" s="1" t="s">
        <v>1424</v>
      </c>
      <c r="E2556" s="1" t="s">
        <v>1247</v>
      </c>
      <c r="F2556" s="1" t="s">
        <v>80</v>
      </c>
      <c r="G2556" s="1" t="s">
        <v>1415</v>
      </c>
      <c r="H2556" s="2">
        <v>43221</v>
      </c>
      <c r="I2556" s="3">
        <v>40629</v>
      </c>
      <c r="J2556" s="1">
        <v>2011</v>
      </c>
      <c r="K2556" s="1">
        <v>0.29910147032129242</v>
      </c>
      <c r="L2556" s="1">
        <v>13182</v>
      </c>
      <c r="M2556" s="1">
        <v>0.3372314380997456</v>
      </c>
      <c r="N2556" s="1">
        <v>0.32870166570758991</v>
      </c>
      <c r="O2556" s="4">
        <v>4</v>
      </c>
      <c r="P2556" s="1">
        <f t="shared" si="39"/>
        <v>1</v>
      </c>
    </row>
    <row r="2557" spans="1:16" x14ac:dyDescent="0.25">
      <c r="A2557" s="1" t="s">
        <v>1433</v>
      </c>
      <c r="B2557" s="1" t="s">
        <v>1354</v>
      </c>
      <c r="C2557" s="1" t="s">
        <v>1355</v>
      </c>
      <c r="D2557" s="1" t="s">
        <v>1424</v>
      </c>
      <c r="E2557" s="1" t="s">
        <v>1247</v>
      </c>
      <c r="F2557" s="1" t="s">
        <v>80</v>
      </c>
      <c r="G2557" s="1" t="s">
        <v>1415</v>
      </c>
      <c r="H2557" s="2">
        <v>43221</v>
      </c>
      <c r="I2557" s="3">
        <v>40629</v>
      </c>
      <c r="J2557" s="1">
        <v>2011</v>
      </c>
      <c r="K2557" s="1">
        <v>0.29075847083587969</v>
      </c>
      <c r="L2557" s="1">
        <v>8564</v>
      </c>
      <c r="M2557" s="1">
        <v>0.3372314380997456</v>
      </c>
      <c r="N2557" s="1">
        <v>0.32870166570758991</v>
      </c>
      <c r="O2557" s="4">
        <v>4</v>
      </c>
      <c r="P2557" s="1">
        <f t="shared" si="39"/>
        <v>1</v>
      </c>
    </row>
    <row r="2558" spans="1:16" x14ac:dyDescent="0.25">
      <c r="A2558" s="1" t="s">
        <v>1433</v>
      </c>
      <c r="B2558" s="1" t="s">
        <v>1356</v>
      </c>
      <c r="C2558" s="1" t="s">
        <v>1357</v>
      </c>
      <c r="D2558" s="1" t="s">
        <v>1424</v>
      </c>
      <c r="E2558" s="1" t="s">
        <v>1247</v>
      </c>
      <c r="F2558" s="1" t="s">
        <v>80</v>
      </c>
      <c r="G2558" s="1" t="s">
        <v>1415</v>
      </c>
      <c r="H2558" s="2">
        <v>43221</v>
      </c>
      <c r="I2558" s="3">
        <v>40629</v>
      </c>
      <c r="J2558" s="1">
        <v>2011</v>
      </c>
      <c r="K2558" s="1">
        <v>0.41680697664378535</v>
      </c>
      <c r="L2558" s="1">
        <v>19309</v>
      </c>
      <c r="M2558" s="1">
        <v>0.3372314380997456</v>
      </c>
      <c r="N2558" s="1">
        <v>0.32870166570758991</v>
      </c>
      <c r="O2558" s="4">
        <v>4</v>
      </c>
      <c r="P2558" s="1">
        <f t="shared" si="39"/>
        <v>1</v>
      </c>
    </row>
    <row r="2559" spans="1:16" x14ac:dyDescent="0.25">
      <c r="A2559" s="1" t="s">
        <v>1433</v>
      </c>
      <c r="B2559" s="1" t="s">
        <v>1358</v>
      </c>
      <c r="C2559" s="1" t="s">
        <v>1359</v>
      </c>
      <c r="D2559" s="1" t="s">
        <v>1424</v>
      </c>
      <c r="E2559" s="1" t="s">
        <v>1247</v>
      </c>
      <c r="F2559" s="1" t="s">
        <v>80</v>
      </c>
      <c r="G2559" s="1" t="s">
        <v>1415</v>
      </c>
      <c r="H2559" s="2">
        <v>43221</v>
      </c>
      <c r="I2559" s="3">
        <v>40629</v>
      </c>
      <c r="J2559" s="1">
        <v>2011</v>
      </c>
      <c r="K2559" s="1">
        <v>0.33695362828089231</v>
      </c>
      <c r="L2559" s="1">
        <v>12658</v>
      </c>
      <c r="M2559" s="1">
        <v>0.3372314380997456</v>
      </c>
      <c r="N2559" s="1">
        <v>0.32870166570758991</v>
      </c>
      <c r="O2559" s="4">
        <v>4</v>
      </c>
      <c r="P2559" s="1">
        <f t="shared" si="39"/>
        <v>1</v>
      </c>
    </row>
    <row r="2560" spans="1:16" x14ac:dyDescent="0.25">
      <c r="A2560" s="1" t="s">
        <v>1433</v>
      </c>
      <c r="B2560" s="1" t="s">
        <v>1360</v>
      </c>
      <c r="C2560" s="1" t="s">
        <v>1361</v>
      </c>
      <c r="D2560" s="1" t="s">
        <v>1424</v>
      </c>
      <c r="E2560" s="1" t="s">
        <v>1247</v>
      </c>
      <c r="F2560" s="1" t="s">
        <v>80</v>
      </c>
      <c r="G2560" s="1" t="s">
        <v>1415</v>
      </c>
      <c r="H2560" s="2">
        <v>43221</v>
      </c>
      <c r="I2560" s="3">
        <v>40629</v>
      </c>
      <c r="J2560" s="1">
        <v>2011</v>
      </c>
      <c r="K2560" s="1">
        <v>0.4003015454202789</v>
      </c>
      <c r="L2560" s="1">
        <v>14868</v>
      </c>
      <c r="M2560" s="1">
        <v>0.3372314380997456</v>
      </c>
      <c r="N2560" s="1">
        <v>0.32870166570758991</v>
      </c>
      <c r="O2560" s="4">
        <v>4</v>
      </c>
      <c r="P2560" s="1">
        <f t="shared" si="39"/>
        <v>1</v>
      </c>
    </row>
    <row r="2561" spans="1:16" x14ac:dyDescent="0.25">
      <c r="A2561" s="1" t="s">
        <v>1433</v>
      </c>
      <c r="B2561" s="1" t="s">
        <v>1362</v>
      </c>
      <c r="C2561" s="1" t="s">
        <v>1363</v>
      </c>
      <c r="D2561" s="1" t="s">
        <v>1424</v>
      </c>
      <c r="E2561" s="1" t="s">
        <v>1247</v>
      </c>
      <c r="F2561" s="1" t="s">
        <v>80</v>
      </c>
      <c r="G2561" s="1" t="s">
        <v>1415</v>
      </c>
      <c r="H2561" s="2">
        <v>43221</v>
      </c>
      <c r="I2561" s="3">
        <v>40629</v>
      </c>
      <c r="J2561" s="1">
        <v>2011</v>
      </c>
      <c r="K2561" s="1">
        <v>0.33580762207413378</v>
      </c>
      <c r="L2561" s="1">
        <v>14160</v>
      </c>
      <c r="M2561" s="1">
        <v>0.3372314380997456</v>
      </c>
      <c r="N2561" s="1">
        <v>0.32870166570758991</v>
      </c>
      <c r="O2561" s="4">
        <v>4</v>
      </c>
      <c r="P2561" s="1">
        <f t="shared" si="39"/>
        <v>1</v>
      </c>
    </row>
    <row r="2562" spans="1:16" x14ac:dyDescent="0.25">
      <c r="A2562" s="1" t="s">
        <v>1433</v>
      </c>
      <c r="B2562" s="1" t="s">
        <v>1162</v>
      </c>
      <c r="C2562" s="1" t="s">
        <v>1426</v>
      </c>
      <c r="D2562" s="1" t="s">
        <v>1427</v>
      </c>
      <c r="E2562" s="1" t="s">
        <v>1165</v>
      </c>
      <c r="F2562" s="1" t="s">
        <v>80</v>
      </c>
      <c r="G2562" s="1" t="s">
        <v>1415</v>
      </c>
      <c r="H2562" s="2">
        <v>43221</v>
      </c>
      <c r="I2562" s="3">
        <v>40629</v>
      </c>
      <c r="J2562" s="1">
        <v>2011</v>
      </c>
      <c r="K2562" s="1">
        <v>0.27871478067594951</v>
      </c>
      <c r="L2562" s="1">
        <v>8527</v>
      </c>
      <c r="M2562" s="1">
        <v>0.32032830880433816</v>
      </c>
      <c r="N2562" s="1">
        <v>0.32870166570758991</v>
      </c>
      <c r="O2562" s="4">
        <v>4</v>
      </c>
      <c r="P2562" s="1">
        <f t="shared" si="39"/>
        <v>1</v>
      </c>
    </row>
    <row r="2563" spans="1:16" x14ac:dyDescent="0.25">
      <c r="A2563" s="1" t="s">
        <v>1433</v>
      </c>
      <c r="B2563" s="1" t="s">
        <v>1166</v>
      </c>
      <c r="C2563" s="1" t="s">
        <v>1167</v>
      </c>
      <c r="D2563" s="1" t="s">
        <v>1427</v>
      </c>
      <c r="E2563" s="1" t="s">
        <v>1165</v>
      </c>
      <c r="F2563" s="1" t="s">
        <v>80</v>
      </c>
      <c r="G2563" s="1" t="s">
        <v>1415</v>
      </c>
      <c r="H2563" s="2">
        <v>43221</v>
      </c>
      <c r="I2563" s="3">
        <v>40629</v>
      </c>
      <c r="J2563" s="1">
        <v>2011</v>
      </c>
      <c r="K2563" s="1">
        <v>0.36077910579902611</v>
      </c>
      <c r="L2563" s="1">
        <v>10595</v>
      </c>
      <c r="M2563" s="1">
        <v>0.32032830880433816</v>
      </c>
      <c r="N2563" s="1">
        <v>0.32870166570758991</v>
      </c>
      <c r="O2563" s="4">
        <v>4</v>
      </c>
      <c r="P2563" s="1">
        <f t="shared" ref="P2563:P2626" si="40">IF(A2563="Owned outright",1,IF(A2563="Owned with a mortgage or loan",1,IF(A2563="Shared ownership",4,IF(A2563="Rented from council (local authority)",3,IF(A2563="Other social rented",3,IF(A2563="Private landlord or letting agency",2,IF(A2563="Other private rented",2,IF(A2563="Living rent free",4,0))))))))</f>
        <v>1</v>
      </c>
    </row>
    <row r="2564" spans="1:16" x14ac:dyDescent="0.25">
      <c r="A2564" s="1" t="s">
        <v>1433</v>
      </c>
      <c r="B2564" s="1" t="s">
        <v>1168</v>
      </c>
      <c r="C2564" s="1" t="s">
        <v>1169</v>
      </c>
      <c r="D2564" s="1" t="s">
        <v>1427</v>
      </c>
      <c r="E2564" s="1" t="s">
        <v>1165</v>
      </c>
      <c r="F2564" s="1" t="s">
        <v>80</v>
      </c>
      <c r="G2564" s="1" t="s">
        <v>1415</v>
      </c>
      <c r="H2564" s="2">
        <v>43221</v>
      </c>
      <c r="I2564" s="3">
        <v>40629</v>
      </c>
      <c r="J2564" s="1">
        <v>2011</v>
      </c>
      <c r="K2564" s="1">
        <v>0.39109083512523973</v>
      </c>
      <c r="L2564" s="1">
        <v>13459</v>
      </c>
      <c r="M2564" s="1">
        <v>0.32032830880433816</v>
      </c>
      <c r="N2564" s="1">
        <v>0.32870166570758991</v>
      </c>
      <c r="O2564" s="4">
        <v>4</v>
      </c>
      <c r="P2564" s="1">
        <f t="shared" si="40"/>
        <v>1</v>
      </c>
    </row>
    <row r="2565" spans="1:16" x14ac:dyDescent="0.25">
      <c r="A2565" s="1" t="s">
        <v>1433</v>
      </c>
      <c r="B2565" s="1" t="s">
        <v>1170</v>
      </c>
      <c r="C2565" s="1" t="s">
        <v>1171</v>
      </c>
      <c r="D2565" s="1" t="s">
        <v>1427</v>
      </c>
      <c r="E2565" s="1" t="s">
        <v>1165</v>
      </c>
      <c r="F2565" s="1" t="s">
        <v>80</v>
      </c>
      <c r="G2565" s="1" t="s">
        <v>1415</v>
      </c>
      <c r="H2565" s="2">
        <v>43221</v>
      </c>
      <c r="I2565" s="3">
        <v>40629</v>
      </c>
      <c r="J2565" s="1">
        <v>2011</v>
      </c>
      <c r="K2565" s="1">
        <v>0.32437317979446323</v>
      </c>
      <c r="L2565" s="1">
        <v>9690</v>
      </c>
      <c r="M2565" s="1">
        <v>0.32032830880433816</v>
      </c>
      <c r="N2565" s="1">
        <v>0.32870166570758991</v>
      </c>
      <c r="O2565" s="4">
        <v>4</v>
      </c>
      <c r="P2565" s="1">
        <f t="shared" si="40"/>
        <v>1</v>
      </c>
    </row>
    <row r="2566" spans="1:16" x14ac:dyDescent="0.25">
      <c r="A2566" s="1" t="s">
        <v>1433</v>
      </c>
      <c r="B2566" s="1" t="s">
        <v>1172</v>
      </c>
      <c r="C2566" s="1" t="s">
        <v>1173</v>
      </c>
      <c r="D2566" s="1" t="s">
        <v>1427</v>
      </c>
      <c r="E2566" s="1" t="s">
        <v>1165</v>
      </c>
      <c r="F2566" s="1" t="s">
        <v>80</v>
      </c>
      <c r="G2566" s="1" t="s">
        <v>1415</v>
      </c>
      <c r="H2566" s="2">
        <v>43221</v>
      </c>
      <c r="I2566" s="3">
        <v>40629</v>
      </c>
      <c r="J2566" s="1">
        <v>2011</v>
      </c>
      <c r="K2566" s="1">
        <v>0.31243385486685166</v>
      </c>
      <c r="L2566" s="1">
        <v>10923</v>
      </c>
      <c r="M2566" s="1">
        <v>0.32032830880433816</v>
      </c>
      <c r="N2566" s="1">
        <v>0.32870166570758991</v>
      </c>
      <c r="O2566" s="4">
        <v>4</v>
      </c>
      <c r="P2566" s="1">
        <f t="shared" si="40"/>
        <v>1</v>
      </c>
    </row>
    <row r="2567" spans="1:16" x14ac:dyDescent="0.25">
      <c r="A2567" s="1" t="s">
        <v>1433</v>
      </c>
      <c r="B2567" s="1" t="s">
        <v>1174</v>
      </c>
      <c r="C2567" s="1" t="s">
        <v>1175</v>
      </c>
      <c r="D2567" s="1" t="s">
        <v>1427</v>
      </c>
      <c r="E2567" s="1" t="s">
        <v>1165</v>
      </c>
      <c r="F2567" s="1" t="s">
        <v>80</v>
      </c>
      <c r="G2567" s="1" t="s">
        <v>1415</v>
      </c>
      <c r="H2567" s="2">
        <v>43221</v>
      </c>
      <c r="I2567" s="3">
        <v>40629</v>
      </c>
      <c r="J2567" s="1">
        <v>2011</v>
      </c>
      <c r="K2567" s="1">
        <v>0.35855861226192959</v>
      </c>
      <c r="L2567" s="1">
        <v>12030</v>
      </c>
      <c r="M2567" s="1">
        <v>0.32032830880433816</v>
      </c>
      <c r="N2567" s="1">
        <v>0.32870166570758991</v>
      </c>
      <c r="O2567" s="4">
        <v>4</v>
      </c>
      <c r="P2567" s="1">
        <f t="shared" si="40"/>
        <v>1</v>
      </c>
    </row>
    <row r="2568" spans="1:16" x14ac:dyDescent="0.25">
      <c r="A2568" s="1" t="s">
        <v>1433</v>
      </c>
      <c r="B2568" s="1" t="s">
        <v>1176</v>
      </c>
      <c r="C2568" s="1" t="s">
        <v>1177</v>
      </c>
      <c r="D2568" s="1" t="s">
        <v>1427</v>
      </c>
      <c r="E2568" s="1" t="s">
        <v>1165</v>
      </c>
      <c r="F2568" s="1" t="s">
        <v>80</v>
      </c>
      <c r="G2568" s="1" t="s">
        <v>1415</v>
      </c>
      <c r="H2568" s="2">
        <v>43221</v>
      </c>
      <c r="I2568" s="3">
        <v>40629</v>
      </c>
      <c r="J2568" s="1">
        <v>2011</v>
      </c>
      <c r="K2568" s="1">
        <v>0.24104569194326322</v>
      </c>
      <c r="L2568" s="1">
        <v>8446</v>
      </c>
      <c r="M2568" s="1">
        <v>0.32032830880433816</v>
      </c>
      <c r="N2568" s="1">
        <v>0.32870166570758991</v>
      </c>
      <c r="O2568" s="4">
        <v>4</v>
      </c>
      <c r="P2568" s="1">
        <f t="shared" si="40"/>
        <v>1</v>
      </c>
    </row>
    <row r="2569" spans="1:16" x14ac:dyDescent="0.25">
      <c r="A2569" s="1" t="s">
        <v>1433</v>
      </c>
      <c r="B2569" s="1" t="s">
        <v>1178</v>
      </c>
      <c r="C2569" s="1" t="s">
        <v>1179</v>
      </c>
      <c r="D2569" s="1" t="s">
        <v>1427</v>
      </c>
      <c r="E2569" s="1" t="s">
        <v>1165</v>
      </c>
      <c r="F2569" s="1" t="s">
        <v>80</v>
      </c>
      <c r="G2569" s="1" t="s">
        <v>1415</v>
      </c>
      <c r="H2569" s="2">
        <v>43221</v>
      </c>
      <c r="I2569" s="3">
        <v>40629</v>
      </c>
      <c r="J2569" s="1">
        <v>2011</v>
      </c>
      <c r="K2569" s="1">
        <v>0.3210530839086716</v>
      </c>
      <c r="L2569" s="1">
        <v>11207</v>
      </c>
      <c r="M2569" s="1">
        <v>0.32032830880433816</v>
      </c>
      <c r="N2569" s="1">
        <v>0.32870166570758991</v>
      </c>
      <c r="O2569" s="4">
        <v>4</v>
      </c>
      <c r="P2569" s="1">
        <f t="shared" si="40"/>
        <v>1</v>
      </c>
    </row>
    <row r="2570" spans="1:16" x14ac:dyDescent="0.25">
      <c r="A2570" s="1" t="s">
        <v>1433</v>
      </c>
      <c r="B2570" s="1" t="s">
        <v>1180</v>
      </c>
      <c r="C2570" s="1" t="s">
        <v>1181</v>
      </c>
      <c r="D2570" s="1" t="s">
        <v>1427</v>
      </c>
      <c r="E2570" s="1" t="s">
        <v>1165</v>
      </c>
      <c r="F2570" s="1" t="s">
        <v>80</v>
      </c>
      <c r="G2570" s="1" t="s">
        <v>1415</v>
      </c>
      <c r="H2570" s="2">
        <v>43221</v>
      </c>
      <c r="I2570" s="3">
        <v>40629</v>
      </c>
      <c r="J2570" s="1">
        <v>2011</v>
      </c>
      <c r="K2570" s="1">
        <v>0.32195736637614197</v>
      </c>
      <c r="L2570" s="1">
        <v>9198</v>
      </c>
      <c r="M2570" s="1">
        <v>0.32032830880433816</v>
      </c>
      <c r="N2570" s="1">
        <v>0.32870166570758991</v>
      </c>
      <c r="O2570" s="4">
        <v>4</v>
      </c>
      <c r="P2570" s="1">
        <f t="shared" si="40"/>
        <v>1</v>
      </c>
    </row>
    <row r="2571" spans="1:16" x14ac:dyDescent="0.25">
      <c r="A2571" s="1" t="s">
        <v>1433</v>
      </c>
      <c r="B2571" s="1" t="s">
        <v>1182</v>
      </c>
      <c r="C2571" s="1" t="s">
        <v>1183</v>
      </c>
      <c r="D2571" s="1" t="s">
        <v>1427</v>
      </c>
      <c r="E2571" s="1" t="s">
        <v>1165</v>
      </c>
      <c r="F2571" s="1" t="s">
        <v>80</v>
      </c>
      <c r="G2571" s="1" t="s">
        <v>1415</v>
      </c>
      <c r="H2571" s="2">
        <v>43221</v>
      </c>
      <c r="I2571" s="3">
        <v>40629</v>
      </c>
      <c r="J2571" s="1">
        <v>2011</v>
      </c>
      <c r="K2571" s="1">
        <v>0.26179449639965341</v>
      </c>
      <c r="L2571" s="1">
        <v>8762</v>
      </c>
      <c r="M2571" s="1">
        <v>0.32032830880433816</v>
      </c>
      <c r="N2571" s="1">
        <v>0.32870166570758991</v>
      </c>
      <c r="O2571" s="4">
        <v>4</v>
      </c>
      <c r="P2571" s="1">
        <f t="shared" si="40"/>
        <v>1</v>
      </c>
    </row>
    <row r="2572" spans="1:16" x14ac:dyDescent="0.25">
      <c r="A2572" s="1" t="s">
        <v>1433</v>
      </c>
      <c r="B2572" s="1" t="s">
        <v>1184</v>
      </c>
      <c r="C2572" s="1" t="s">
        <v>1185</v>
      </c>
      <c r="D2572" s="1" t="s">
        <v>1427</v>
      </c>
      <c r="E2572" s="1" t="s">
        <v>1165</v>
      </c>
      <c r="F2572" s="1" t="s">
        <v>80</v>
      </c>
      <c r="G2572" s="1" t="s">
        <v>1415</v>
      </c>
      <c r="H2572" s="2">
        <v>43221</v>
      </c>
      <c r="I2572" s="3">
        <v>40629</v>
      </c>
      <c r="J2572" s="1">
        <v>2011</v>
      </c>
      <c r="K2572" s="1">
        <v>0.38870765370138016</v>
      </c>
      <c r="L2572" s="1">
        <v>13941</v>
      </c>
      <c r="M2572" s="1">
        <v>0.32032830880433816</v>
      </c>
      <c r="N2572" s="1">
        <v>0.32870166570758991</v>
      </c>
      <c r="O2572" s="4">
        <v>4</v>
      </c>
      <c r="P2572" s="1">
        <f t="shared" si="40"/>
        <v>1</v>
      </c>
    </row>
    <row r="2573" spans="1:16" x14ac:dyDescent="0.25">
      <c r="A2573" s="1" t="s">
        <v>1433</v>
      </c>
      <c r="B2573" s="1" t="s">
        <v>1186</v>
      </c>
      <c r="C2573" s="1" t="s">
        <v>1187</v>
      </c>
      <c r="D2573" s="1" t="s">
        <v>1427</v>
      </c>
      <c r="E2573" s="1" t="s">
        <v>1165</v>
      </c>
      <c r="F2573" s="1" t="s">
        <v>80</v>
      </c>
      <c r="G2573" s="1" t="s">
        <v>1415</v>
      </c>
      <c r="H2573" s="2">
        <v>43221</v>
      </c>
      <c r="I2573" s="3">
        <v>40629</v>
      </c>
      <c r="J2573" s="1">
        <v>2011</v>
      </c>
      <c r="K2573" s="1">
        <v>0.29976657790051614</v>
      </c>
      <c r="L2573" s="1">
        <v>9118</v>
      </c>
      <c r="M2573" s="1">
        <v>0.32032830880433816</v>
      </c>
      <c r="N2573" s="1">
        <v>0.32870166570758991</v>
      </c>
      <c r="O2573" s="4">
        <v>4</v>
      </c>
      <c r="P2573" s="1">
        <f t="shared" si="40"/>
        <v>1</v>
      </c>
    </row>
    <row r="2574" spans="1:16" x14ac:dyDescent="0.25">
      <c r="A2574" s="1" t="s">
        <v>1433</v>
      </c>
      <c r="B2574" s="1" t="s">
        <v>1188</v>
      </c>
      <c r="C2574" s="1" t="s">
        <v>1189</v>
      </c>
      <c r="D2574" s="1" t="s">
        <v>1427</v>
      </c>
      <c r="E2574" s="1" t="s">
        <v>1165</v>
      </c>
      <c r="F2574" s="1" t="s">
        <v>80</v>
      </c>
      <c r="G2574" s="1" t="s">
        <v>1415</v>
      </c>
      <c r="H2574" s="2">
        <v>43221</v>
      </c>
      <c r="I2574" s="3">
        <v>40629</v>
      </c>
      <c r="J2574" s="1">
        <v>2011</v>
      </c>
      <c r="K2574" s="1">
        <v>0.34774695435197417</v>
      </c>
      <c r="L2574" s="1">
        <v>11846</v>
      </c>
      <c r="M2574" s="1">
        <v>0.32032830880433816</v>
      </c>
      <c r="N2574" s="1">
        <v>0.32870166570758991</v>
      </c>
      <c r="O2574" s="4">
        <v>4</v>
      </c>
      <c r="P2574" s="1">
        <f t="shared" si="40"/>
        <v>1</v>
      </c>
    </row>
    <row r="2575" spans="1:16" x14ac:dyDescent="0.25">
      <c r="A2575" s="1" t="s">
        <v>1433</v>
      </c>
      <c r="B2575" s="1" t="s">
        <v>1190</v>
      </c>
      <c r="C2575" s="1" t="s">
        <v>1191</v>
      </c>
      <c r="D2575" s="1" t="s">
        <v>1427</v>
      </c>
      <c r="E2575" s="1" t="s">
        <v>1165</v>
      </c>
      <c r="F2575" s="1" t="s">
        <v>80</v>
      </c>
      <c r="G2575" s="1" t="s">
        <v>1415</v>
      </c>
      <c r="H2575" s="2">
        <v>43221</v>
      </c>
      <c r="I2575" s="3">
        <v>40629</v>
      </c>
      <c r="J2575" s="1">
        <v>2011</v>
      </c>
      <c r="K2575" s="1">
        <v>0.32070437566702242</v>
      </c>
      <c r="L2575" s="1">
        <v>11419</v>
      </c>
      <c r="M2575" s="1">
        <v>0.32032830880433816</v>
      </c>
      <c r="N2575" s="1">
        <v>0.32870166570758991</v>
      </c>
      <c r="O2575" s="4">
        <v>4</v>
      </c>
      <c r="P2575" s="1">
        <f t="shared" si="40"/>
        <v>1</v>
      </c>
    </row>
    <row r="2576" spans="1:16" x14ac:dyDescent="0.25">
      <c r="A2576" s="1" t="s">
        <v>1433</v>
      </c>
      <c r="B2576" s="1" t="s">
        <v>1192</v>
      </c>
      <c r="C2576" s="1" t="s">
        <v>1193</v>
      </c>
      <c r="D2576" s="1" t="s">
        <v>1427</v>
      </c>
      <c r="E2576" s="1" t="s">
        <v>1165</v>
      </c>
      <c r="F2576" s="1" t="s">
        <v>80</v>
      </c>
      <c r="G2576" s="1" t="s">
        <v>1415</v>
      </c>
      <c r="H2576" s="2">
        <v>43221</v>
      </c>
      <c r="I2576" s="3">
        <v>40629</v>
      </c>
      <c r="J2576" s="1">
        <v>2011</v>
      </c>
      <c r="K2576" s="1">
        <v>0.35436893203883496</v>
      </c>
      <c r="L2576" s="1">
        <v>11315</v>
      </c>
      <c r="M2576" s="1">
        <v>0.32032830880433816</v>
      </c>
      <c r="N2576" s="1">
        <v>0.32870166570758991</v>
      </c>
      <c r="O2576" s="4">
        <v>4</v>
      </c>
      <c r="P2576" s="1">
        <f t="shared" si="40"/>
        <v>1</v>
      </c>
    </row>
    <row r="2577" spans="1:16" x14ac:dyDescent="0.25">
      <c r="A2577" s="1" t="s">
        <v>1433</v>
      </c>
      <c r="B2577" s="1" t="s">
        <v>1194</v>
      </c>
      <c r="C2577" s="1" t="s">
        <v>1195</v>
      </c>
      <c r="D2577" s="1" t="s">
        <v>1427</v>
      </c>
      <c r="E2577" s="1" t="s">
        <v>1165</v>
      </c>
      <c r="F2577" s="1" t="s">
        <v>80</v>
      </c>
      <c r="G2577" s="1" t="s">
        <v>1415</v>
      </c>
      <c r="H2577" s="2">
        <v>43221</v>
      </c>
      <c r="I2577" s="3">
        <v>40629</v>
      </c>
      <c r="J2577" s="1">
        <v>2011</v>
      </c>
      <c r="K2577" s="1">
        <v>0.34898700726712178</v>
      </c>
      <c r="L2577" s="1">
        <v>12678</v>
      </c>
      <c r="M2577" s="1">
        <v>0.32032830880433816</v>
      </c>
      <c r="N2577" s="1">
        <v>0.32870166570758991</v>
      </c>
      <c r="O2577" s="4">
        <v>4</v>
      </c>
      <c r="P2577" s="1">
        <f t="shared" si="40"/>
        <v>1</v>
      </c>
    </row>
    <row r="2578" spans="1:16" x14ac:dyDescent="0.25">
      <c r="A2578" s="1" t="s">
        <v>1433</v>
      </c>
      <c r="B2578" s="1" t="s">
        <v>1196</v>
      </c>
      <c r="C2578" s="1" t="s">
        <v>1197</v>
      </c>
      <c r="D2578" s="1" t="s">
        <v>1427</v>
      </c>
      <c r="E2578" s="1" t="s">
        <v>1165</v>
      </c>
      <c r="F2578" s="1" t="s">
        <v>80</v>
      </c>
      <c r="G2578" s="1" t="s">
        <v>1415</v>
      </c>
      <c r="H2578" s="2">
        <v>43221</v>
      </c>
      <c r="I2578" s="3">
        <v>40629</v>
      </c>
      <c r="J2578" s="1">
        <v>2011</v>
      </c>
      <c r="K2578" s="1">
        <v>0.29143943149892582</v>
      </c>
      <c r="L2578" s="1">
        <v>7054</v>
      </c>
      <c r="M2578" s="1">
        <v>0.32032830880433816</v>
      </c>
      <c r="N2578" s="1">
        <v>0.32870166570758991</v>
      </c>
      <c r="O2578" s="4">
        <v>4</v>
      </c>
      <c r="P2578" s="1">
        <f t="shared" si="40"/>
        <v>1</v>
      </c>
    </row>
    <row r="2579" spans="1:16" x14ac:dyDescent="0.25">
      <c r="A2579" s="1" t="s">
        <v>1433</v>
      </c>
      <c r="B2579" s="1" t="s">
        <v>1198</v>
      </c>
      <c r="C2579" s="1" t="s">
        <v>1199</v>
      </c>
      <c r="D2579" s="1" t="s">
        <v>1427</v>
      </c>
      <c r="E2579" s="1" t="s">
        <v>1165</v>
      </c>
      <c r="F2579" s="1" t="s">
        <v>80</v>
      </c>
      <c r="G2579" s="1" t="s">
        <v>1415</v>
      </c>
      <c r="H2579" s="2">
        <v>43221</v>
      </c>
      <c r="I2579" s="3">
        <v>40629</v>
      </c>
      <c r="J2579" s="1">
        <v>2011</v>
      </c>
      <c r="K2579" s="1">
        <v>0.28490208464939987</v>
      </c>
      <c r="L2579" s="1">
        <v>7216</v>
      </c>
      <c r="M2579" s="1">
        <v>0.32032830880433816</v>
      </c>
      <c r="N2579" s="1">
        <v>0.32870166570758991</v>
      </c>
      <c r="O2579" s="4">
        <v>4</v>
      </c>
      <c r="P2579" s="1">
        <f t="shared" si="40"/>
        <v>1</v>
      </c>
    </row>
    <row r="2580" spans="1:16" x14ac:dyDescent="0.25">
      <c r="A2580" s="1" t="s">
        <v>1433</v>
      </c>
      <c r="B2580" s="1" t="s">
        <v>1200</v>
      </c>
      <c r="C2580" s="1" t="s">
        <v>1201</v>
      </c>
      <c r="D2580" s="1" t="s">
        <v>1427</v>
      </c>
      <c r="E2580" s="1" t="s">
        <v>1165</v>
      </c>
      <c r="F2580" s="1" t="s">
        <v>80</v>
      </c>
      <c r="G2580" s="1" t="s">
        <v>1415</v>
      </c>
      <c r="H2580" s="2">
        <v>43221</v>
      </c>
      <c r="I2580" s="3">
        <v>40629</v>
      </c>
      <c r="J2580" s="1">
        <v>2011</v>
      </c>
      <c r="K2580" s="1">
        <v>0.30833229852228983</v>
      </c>
      <c r="L2580" s="1">
        <v>9932</v>
      </c>
      <c r="M2580" s="1">
        <v>0.32032830880433816</v>
      </c>
      <c r="N2580" s="1">
        <v>0.32870166570758991</v>
      </c>
      <c r="O2580" s="4">
        <v>4</v>
      </c>
      <c r="P2580" s="1">
        <f t="shared" si="40"/>
        <v>1</v>
      </c>
    </row>
    <row r="2581" spans="1:16" x14ac:dyDescent="0.25">
      <c r="A2581" s="1" t="s">
        <v>1433</v>
      </c>
      <c r="B2581" s="1" t="s">
        <v>1202</v>
      </c>
      <c r="C2581" s="1" t="s">
        <v>1203</v>
      </c>
      <c r="D2581" s="1" t="s">
        <v>1427</v>
      </c>
      <c r="E2581" s="1" t="s">
        <v>1165</v>
      </c>
      <c r="F2581" s="1" t="s">
        <v>80</v>
      </c>
      <c r="G2581" s="1" t="s">
        <v>1415</v>
      </c>
      <c r="H2581" s="2">
        <v>43221</v>
      </c>
      <c r="I2581" s="3">
        <v>40629</v>
      </c>
      <c r="J2581" s="1">
        <v>2011</v>
      </c>
      <c r="K2581" s="1">
        <v>0.32162206001622062</v>
      </c>
      <c r="L2581" s="1">
        <v>9914</v>
      </c>
      <c r="M2581" s="1">
        <v>0.32032830880433816</v>
      </c>
      <c r="N2581" s="1">
        <v>0.32870166570758991</v>
      </c>
      <c r="O2581" s="4">
        <v>4</v>
      </c>
      <c r="P2581" s="1">
        <f t="shared" si="40"/>
        <v>1</v>
      </c>
    </row>
    <row r="2582" spans="1:16" x14ac:dyDescent="0.25">
      <c r="A2582" s="1" t="s">
        <v>1433</v>
      </c>
      <c r="B2582" s="1" t="s">
        <v>1204</v>
      </c>
      <c r="C2582" s="1" t="s">
        <v>1205</v>
      </c>
      <c r="D2582" s="1" t="s">
        <v>1427</v>
      </c>
      <c r="E2582" s="1" t="s">
        <v>1165</v>
      </c>
      <c r="F2582" s="1" t="s">
        <v>80</v>
      </c>
      <c r="G2582" s="1" t="s">
        <v>1415</v>
      </c>
      <c r="H2582" s="2">
        <v>43221</v>
      </c>
      <c r="I2582" s="3">
        <v>40629</v>
      </c>
      <c r="J2582" s="1">
        <v>2011</v>
      </c>
      <c r="K2582" s="1">
        <v>0.21585482330468003</v>
      </c>
      <c r="L2582" s="1">
        <v>6102</v>
      </c>
      <c r="M2582" s="1">
        <v>0.32032830880433816</v>
      </c>
      <c r="N2582" s="1">
        <v>0.32870166570758991</v>
      </c>
      <c r="O2582" s="4">
        <v>4</v>
      </c>
      <c r="P2582" s="1">
        <f t="shared" si="40"/>
        <v>1</v>
      </c>
    </row>
    <row r="2583" spans="1:16" x14ac:dyDescent="0.25">
      <c r="A2583" s="1" t="s">
        <v>1433</v>
      </c>
      <c r="B2583" s="1" t="s">
        <v>1206</v>
      </c>
      <c r="C2583" s="1" t="s">
        <v>1207</v>
      </c>
      <c r="D2583" s="1" t="s">
        <v>1427</v>
      </c>
      <c r="E2583" s="1" t="s">
        <v>1165</v>
      </c>
      <c r="F2583" s="1" t="s">
        <v>80</v>
      </c>
      <c r="G2583" s="1" t="s">
        <v>1415</v>
      </c>
      <c r="H2583" s="2">
        <v>43221</v>
      </c>
      <c r="I2583" s="3">
        <v>40629</v>
      </c>
      <c r="J2583" s="1">
        <v>2011</v>
      </c>
      <c r="K2583" s="1">
        <v>0.33109392410041294</v>
      </c>
      <c r="L2583" s="1">
        <v>10103</v>
      </c>
      <c r="M2583" s="1">
        <v>0.32032830880433816</v>
      </c>
      <c r="N2583" s="1">
        <v>0.32870166570758991</v>
      </c>
      <c r="O2583" s="4">
        <v>4</v>
      </c>
      <c r="P2583" s="1">
        <f t="shared" si="40"/>
        <v>1</v>
      </c>
    </row>
    <row r="2584" spans="1:16" x14ac:dyDescent="0.25">
      <c r="A2584" s="1" t="s">
        <v>1433</v>
      </c>
      <c r="B2584" s="1" t="s">
        <v>1208</v>
      </c>
      <c r="C2584" s="1" t="s">
        <v>1209</v>
      </c>
      <c r="D2584" s="1" t="s">
        <v>1427</v>
      </c>
      <c r="E2584" s="1" t="s">
        <v>1165</v>
      </c>
      <c r="F2584" s="1" t="s">
        <v>80</v>
      </c>
      <c r="G2584" s="1" t="s">
        <v>1415</v>
      </c>
      <c r="H2584" s="2">
        <v>43221</v>
      </c>
      <c r="I2584" s="3">
        <v>40629</v>
      </c>
      <c r="J2584" s="1">
        <v>2011</v>
      </c>
      <c r="K2584" s="1">
        <v>0.25717603512719089</v>
      </c>
      <c r="L2584" s="1">
        <v>7087</v>
      </c>
      <c r="M2584" s="1">
        <v>0.32032830880433816</v>
      </c>
      <c r="N2584" s="1">
        <v>0.32870166570758991</v>
      </c>
      <c r="O2584" s="4">
        <v>4</v>
      </c>
      <c r="P2584" s="1">
        <f t="shared" si="40"/>
        <v>1</v>
      </c>
    </row>
    <row r="2585" spans="1:16" x14ac:dyDescent="0.25">
      <c r="A2585" s="1" t="s">
        <v>1433</v>
      </c>
      <c r="B2585" s="1" t="s">
        <v>1210</v>
      </c>
      <c r="C2585" s="1" t="s">
        <v>1211</v>
      </c>
      <c r="D2585" s="1" t="s">
        <v>1427</v>
      </c>
      <c r="E2585" s="1" t="s">
        <v>1165</v>
      </c>
      <c r="F2585" s="1" t="s">
        <v>80</v>
      </c>
      <c r="G2585" s="1" t="s">
        <v>1415</v>
      </c>
      <c r="H2585" s="2">
        <v>43221</v>
      </c>
      <c r="I2585" s="3">
        <v>40629</v>
      </c>
      <c r="J2585" s="1">
        <v>2011</v>
      </c>
      <c r="K2585" s="1">
        <v>0.23769089411317407</v>
      </c>
      <c r="L2585" s="1">
        <v>7502</v>
      </c>
      <c r="M2585" s="1">
        <v>0.32032830880433816</v>
      </c>
      <c r="N2585" s="1">
        <v>0.32870166570758991</v>
      </c>
      <c r="O2585" s="4">
        <v>4</v>
      </c>
      <c r="P2585" s="1">
        <f t="shared" si="40"/>
        <v>1</v>
      </c>
    </row>
    <row r="2586" spans="1:16" x14ac:dyDescent="0.25">
      <c r="A2586" s="1" t="s">
        <v>1433</v>
      </c>
      <c r="B2586" s="1" t="s">
        <v>1212</v>
      </c>
      <c r="C2586" s="1" t="s">
        <v>1213</v>
      </c>
      <c r="D2586" s="1" t="s">
        <v>1427</v>
      </c>
      <c r="E2586" s="1" t="s">
        <v>1165</v>
      </c>
      <c r="F2586" s="1" t="s">
        <v>80</v>
      </c>
      <c r="G2586" s="1" t="s">
        <v>1415</v>
      </c>
      <c r="H2586" s="2">
        <v>43221</v>
      </c>
      <c r="I2586" s="3">
        <v>40629</v>
      </c>
      <c r="J2586" s="1">
        <v>2011</v>
      </c>
      <c r="K2586" s="1">
        <v>0.26934555210562805</v>
      </c>
      <c r="L2586" s="1">
        <v>8935</v>
      </c>
      <c r="M2586" s="1">
        <v>0.32032830880433816</v>
      </c>
      <c r="N2586" s="1">
        <v>0.32870166570758991</v>
      </c>
      <c r="O2586" s="4">
        <v>4</v>
      </c>
      <c r="P2586" s="1">
        <f t="shared" si="40"/>
        <v>1</v>
      </c>
    </row>
    <row r="2587" spans="1:16" x14ac:dyDescent="0.25">
      <c r="A2587" s="1" t="s">
        <v>1433</v>
      </c>
      <c r="B2587" s="1" t="s">
        <v>1214</v>
      </c>
      <c r="C2587" s="1" t="s">
        <v>1215</v>
      </c>
      <c r="D2587" s="1" t="s">
        <v>1427</v>
      </c>
      <c r="E2587" s="1" t="s">
        <v>1165</v>
      </c>
      <c r="F2587" s="1" t="s">
        <v>80</v>
      </c>
      <c r="G2587" s="1" t="s">
        <v>1415</v>
      </c>
      <c r="H2587" s="2">
        <v>43221</v>
      </c>
      <c r="I2587" s="3">
        <v>40629</v>
      </c>
      <c r="J2587" s="1">
        <v>2011</v>
      </c>
      <c r="K2587" s="1">
        <v>0.27114674353661833</v>
      </c>
      <c r="L2587" s="1">
        <v>9030</v>
      </c>
      <c r="M2587" s="1">
        <v>0.32032830880433816</v>
      </c>
      <c r="N2587" s="1">
        <v>0.32870166570758991</v>
      </c>
      <c r="O2587" s="4">
        <v>4</v>
      </c>
      <c r="P2587" s="1">
        <f t="shared" si="40"/>
        <v>1</v>
      </c>
    </row>
    <row r="2588" spans="1:16" x14ac:dyDescent="0.25">
      <c r="A2588" s="1" t="s">
        <v>1433</v>
      </c>
      <c r="B2588" s="1" t="s">
        <v>1216</v>
      </c>
      <c r="C2588" s="1" t="s">
        <v>1217</v>
      </c>
      <c r="D2588" s="1" t="s">
        <v>1427</v>
      </c>
      <c r="E2588" s="1" t="s">
        <v>1165</v>
      </c>
      <c r="F2588" s="1" t="s">
        <v>80</v>
      </c>
      <c r="G2588" s="1" t="s">
        <v>1415</v>
      </c>
      <c r="H2588" s="2">
        <v>43221</v>
      </c>
      <c r="I2588" s="3">
        <v>40629</v>
      </c>
      <c r="J2588" s="1">
        <v>2011</v>
      </c>
      <c r="K2588" s="1">
        <v>0.29629022743658651</v>
      </c>
      <c r="L2588" s="1">
        <v>9041</v>
      </c>
      <c r="M2588" s="1">
        <v>0.32032830880433816</v>
      </c>
      <c r="N2588" s="1">
        <v>0.32870166570758991</v>
      </c>
      <c r="O2588" s="4">
        <v>4</v>
      </c>
      <c r="P2588" s="1">
        <f t="shared" si="40"/>
        <v>1</v>
      </c>
    </row>
    <row r="2589" spans="1:16" x14ac:dyDescent="0.25">
      <c r="A2589" s="1" t="s">
        <v>1433</v>
      </c>
      <c r="B2589" s="1" t="s">
        <v>1218</v>
      </c>
      <c r="C2589" s="1" t="s">
        <v>1219</v>
      </c>
      <c r="D2589" s="1" t="s">
        <v>1427</v>
      </c>
      <c r="E2589" s="1" t="s">
        <v>1165</v>
      </c>
      <c r="F2589" s="1" t="s">
        <v>80</v>
      </c>
      <c r="G2589" s="1" t="s">
        <v>1415</v>
      </c>
      <c r="H2589" s="2">
        <v>43221</v>
      </c>
      <c r="I2589" s="3">
        <v>40629</v>
      </c>
      <c r="J2589" s="1">
        <v>2011</v>
      </c>
      <c r="K2589" s="1">
        <v>0.23960634013251916</v>
      </c>
      <c r="L2589" s="1">
        <v>7377</v>
      </c>
      <c r="M2589" s="1">
        <v>0.32032830880433816</v>
      </c>
      <c r="N2589" s="1">
        <v>0.32870166570758991</v>
      </c>
      <c r="O2589" s="4">
        <v>4</v>
      </c>
      <c r="P2589" s="1">
        <f t="shared" si="40"/>
        <v>1</v>
      </c>
    </row>
    <row r="2590" spans="1:16" x14ac:dyDescent="0.25">
      <c r="A2590" s="1" t="s">
        <v>1433</v>
      </c>
      <c r="B2590" s="1" t="s">
        <v>1220</v>
      </c>
      <c r="C2590" s="1" t="s">
        <v>1221</v>
      </c>
      <c r="D2590" s="1" t="s">
        <v>1427</v>
      </c>
      <c r="E2590" s="1" t="s">
        <v>1165</v>
      </c>
      <c r="F2590" s="1" t="s">
        <v>80</v>
      </c>
      <c r="G2590" s="1" t="s">
        <v>1415</v>
      </c>
      <c r="H2590" s="2">
        <v>43221</v>
      </c>
      <c r="I2590" s="3">
        <v>40629</v>
      </c>
      <c r="J2590" s="1">
        <v>2011</v>
      </c>
      <c r="K2590" s="1">
        <v>0.32381221719457015</v>
      </c>
      <c r="L2590" s="1">
        <v>10305</v>
      </c>
      <c r="M2590" s="1">
        <v>0.32032830880433816</v>
      </c>
      <c r="N2590" s="1">
        <v>0.32870166570758991</v>
      </c>
      <c r="O2590" s="4">
        <v>4</v>
      </c>
      <c r="P2590" s="1">
        <f t="shared" si="40"/>
        <v>1</v>
      </c>
    </row>
    <row r="2591" spans="1:16" x14ac:dyDescent="0.25">
      <c r="A2591" s="1" t="s">
        <v>1433</v>
      </c>
      <c r="B2591" s="1" t="s">
        <v>1222</v>
      </c>
      <c r="C2591" s="1" t="s">
        <v>1223</v>
      </c>
      <c r="D2591" s="1" t="s">
        <v>1427</v>
      </c>
      <c r="E2591" s="1" t="s">
        <v>1165</v>
      </c>
      <c r="F2591" s="1" t="s">
        <v>80</v>
      </c>
      <c r="G2591" s="1" t="s">
        <v>1415</v>
      </c>
      <c r="H2591" s="2">
        <v>43221</v>
      </c>
      <c r="I2591" s="3">
        <v>40629</v>
      </c>
      <c r="J2591" s="1">
        <v>2011</v>
      </c>
      <c r="K2591" s="1">
        <v>0.32221960017530255</v>
      </c>
      <c r="L2591" s="1">
        <v>9558</v>
      </c>
      <c r="M2591" s="1">
        <v>0.32032830880433816</v>
      </c>
      <c r="N2591" s="1">
        <v>0.32870166570758991</v>
      </c>
      <c r="O2591" s="4">
        <v>4</v>
      </c>
      <c r="P2591" s="1">
        <f t="shared" si="40"/>
        <v>1</v>
      </c>
    </row>
    <row r="2592" spans="1:16" x14ac:dyDescent="0.25">
      <c r="A2592" s="1" t="s">
        <v>1433</v>
      </c>
      <c r="B2592" s="1" t="s">
        <v>1224</v>
      </c>
      <c r="C2592" s="1" t="s">
        <v>1225</v>
      </c>
      <c r="D2592" s="1" t="s">
        <v>1427</v>
      </c>
      <c r="E2592" s="1" t="s">
        <v>1165</v>
      </c>
      <c r="F2592" s="1" t="s">
        <v>80</v>
      </c>
      <c r="G2592" s="1" t="s">
        <v>1415</v>
      </c>
      <c r="H2592" s="2">
        <v>43221</v>
      </c>
      <c r="I2592" s="3">
        <v>40629</v>
      </c>
      <c r="J2592" s="1">
        <v>2011</v>
      </c>
      <c r="K2592" s="1">
        <v>0.30644026605269892</v>
      </c>
      <c r="L2592" s="1">
        <v>9583</v>
      </c>
      <c r="M2592" s="1">
        <v>0.32032830880433816</v>
      </c>
      <c r="N2592" s="1">
        <v>0.32870166570758991</v>
      </c>
      <c r="O2592" s="4">
        <v>4</v>
      </c>
      <c r="P2592" s="1">
        <f t="shared" si="40"/>
        <v>1</v>
      </c>
    </row>
    <row r="2593" spans="1:16" x14ac:dyDescent="0.25">
      <c r="A2593" s="1" t="s">
        <v>1433</v>
      </c>
      <c r="B2593" s="1" t="s">
        <v>1226</v>
      </c>
      <c r="C2593" s="1" t="s">
        <v>1227</v>
      </c>
      <c r="D2593" s="1" t="s">
        <v>1427</v>
      </c>
      <c r="E2593" s="1" t="s">
        <v>1165</v>
      </c>
      <c r="F2593" s="1" t="s">
        <v>80</v>
      </c>
      <c r="G2593" s="1" t="s">
        <v>1415</v>
      </c>
      <c r="H2593" s="2">
        <v>43221</v>
      </c>
      <c r="I2593" s="3">
        <v>40629</v>
      </c>
      <c r="J2593" s="1">
        <v>2011</v>
      </c>
      <c r="K2593" s="1">
        <v>0.29145844292477641</v>
      </c>
      <c r="L2593" s="1">
        <v>8865</v>
      </c>
      <c r="M2593" s="1">
        <v>0.32032830880433816</v>
      </c>
      <c r="N2593" s="1">
        <v>0.32870166570758991</v>
      </c>
      <c r="O2593" s="4">
        <v>4</v>
      </c>
      <c r="P2593" s="1">
        <f t="shared" si="40"/>
        <v>1</v>
      </c>
    </row>
    <row r="2594" spans="1:16" x14ac:dyDescent="0.25">
      <c r="A2594" s="1" t="s">
        <v>1433</v>
      </c>
      <c r="B2594" s="1" t="s">
        <v>1228</v>
      </c>
      <c r="C2594" s="1" t="s">
        <v>1229</v>
      </c>
      <c r="D2594" s="1" t="s">
        <v>1427</v>
      </c>
      <c r="E2594" s="1" t="s">
        <v>1165</v>
      </c>
      <c r="F2594" s="1" t="s">
        <v>80</v>
      </c>
      <c r="G2594" s="1" t="s">
        <v>1415</v>
      </c>
      <c r="H2594" s="2">
        <v>43221</v>
      </c>
      <c r="I2594" s="3">
        <v>40629</v>
      </c>
      <c r="J2594" s="1">
        <v>2011</v>
      </c>
      <c r="K2594" s="1">
        <v>0.37727763126348596</v>
      </c>
      <c r="L2594" s="1">
        <v>12589</v>
      </c>
      <c r="M2594" s="1">
        <v>0.32032830880433816</v>
      </c>
      <c r="N2594" s="1">
        <v>0.32870166570758991</v>
      </c>
      <c r="O2594" s="4">
        <v>4</v>
      </c>
      <c r="P2594" s="1">
        <f t="shared" si="40"/>
        <v>1</v>
      </c>
    </row>
    <row r="2595" spans="1:16" x14ac:dyDescent="0.25">
      <c r="A2595" s="1" t="s">
        <v>1433</v>
      </c>
      <c r="B2595" s="1" t="s">
        <v>1230</v>
      </c>
      <c r="C2595" s="1" t="s">
        <v>1231</v>
      </c>
      <c r="D2595" s="1" t="s">
        <v>1427</v>
      </c>
      <c r="E2595" s="1" t="s">
        <v>1165</v>
      </c>
      <c r="F2595" s="1" t="s">
        <v>80</v>
      </c>
      <c r="G2595" s="1" t="s">
        <v>1415</v>
      </c>
      <c r="H2595" s="2">
        <v>43221</v>
      </c>
      <c r="I2595" s="3">
        <v>40629</v>
      </c>
      <c r="J2595" s="1">
        <v>2011</v>
      </c>
      <c r="K2595" s="1">
        <v>0.38005142693882732</v>
      </c>
      <c r="L2595" s="1">
        <v>11972</v>
      </c>
      <c r="M2595" s="1">
        <v>0.32032830880433816</v>
      </c>
      <c r="N2595" s="1">
        <v>0.32870166570758991</v>
      </c>
      <c r="O2595" s="4">
        <v>4</v>
      </c>
      <c r="P2595" s="1">
        <f t="shared" si="40"/>
        <v>1</v>
      </c>
    </row>
    <row r="2596" spans="1:16" x14ac:dyDescent="0.25">
      <c r="A2596" s="1" t="s">
        <v>1433</v>
      </c>
      <c r="B2596" s="1" t="s">
        <v>1232</v>
      </c>
      <c r="C2596" s="1" t="s">
        <v>1233</v>
      </c>
      <c r="D2596" s="1" t="s">
        <v>1427</v>
      </c>
      <c r="E2596" s="1" t="s">
        <v>1165</v>
      </c>
      <c r="F2596" s="1" t="s">
        <v>80</v>
      </c>
      <c r="G2596" s="1" t="s">
        <v>1415</v>
      </c>
      <c r="H2596" s="2">
        <v>43221</v>
      </c>
      <c r="I2596" s="3">
        <v>40629</v>
      </c>
      <c r="J2596" s="1">
        <v>2011</v>
      </c>
      <c r="K2596" s="1">
        <v>0.39345150320503175</v>
      </c>
      <c r="L2596" s="1">
        <v>13074</v>
      </c>
      <c r="M2596" s="1">
        <v>0.32032830880433816</v>
      </c>
      <c r="N2596" s="1">
        <v>0.32870166570758991</v>
      </c>
      <c r="O2596" s="4">
        <v>4</v>
      </c>
      <c r="P2596" s="1">
        <f t="shared" si="40"/>
        <v>1</v>
      </c>
    </row>
    <row r="2597" spans="1:16" x14ac:dyDescent="0.25">
      <c r="A2597" s="1" t="s">
        <v>1433</v>
      </c>
      <c r="B2597" s="1" t="s">
        <v>1234</v>
      </c>
      <c r="C2597" s="1" t="s">
        <v>1235</v>
      </c>
      <c r="D2597" s="1" t="s">
        <v>1427</v>
      </c>
      <c r="E2597" s="1" t="s">
        <v>1165</v>
      </c>
      <c r="F2597" s="1" t="s">
        <v>80</v>
      </c>
      <c r="G2597" s="1" t="s">
        <v>1415</v>
      </c>
      <c r="H2597" s="2">
        <v>43221</v>
      </c>
      <c r="I2597" s="3">
        <v>40629</v>
      </c>
      <c r="J2597" s="1">
        <v>2011</v>
      </c>
      <c r="K2597" s="1">
        <v>0.3887482262597034</v>
      </c>
      <c r="L2597" s="1">
        <v>13972</v>
      </c>
      <c r="M2597" s="1">
        <v>0.32032830880433816</v>
      </c>
      <c r="N2597" s="1">
        <v>0.32870166570758991</v>
      </c>
      <c r="O2597" s="4">
        <v>4</v>
      </c>
      <c r="P2597" s="1">
        <f t="shared" si="40"/>
        <v>1</v>
      </c>
    </row>
    <row r="2598" spans="1:16" x14ac:dyDescent="0.25">
      <c r="A2598" s="1" t="s">
        <v>1433</v>
      </c>
      <c r="B2598" s="1" t="s">
        <v>1236</v>
      </c>
      <c r="C2598" s="1" t="s">
        <v>1237</v>
      </c>
      <c r="D2598" s="1" t="s">
        <v>1427</v>
      </c>
      <c r="E2598" s="1" t="s">
        <v>1165</v>
      </c>
      <c r="F2598" s="1" t="s">
        <v>80</v>
      </c>
      <c r="G2598" s="1" t="s">
        <v>1415</v>
      </c>
      <c r="H2598" s="2">
        <v>43221</v>
      </c>
      <c r="I2598" s="3">
        <v>40629</v>
      </c>
      <c r="J2598" s="1">
        <v>2011</v>
      </c>
      <c r="K2598" s="1">
        <v>0.36330478908975578</v>
      </c>
      <c r="L2598" s="1">
        <v>11455</v>
      </c>
      <c r="M2598" s="1">
        <v>0.32032830880433816</v>
      </c>
      <c r="N2598" s="1">
        <v>0.32870166570758991</v>
      </c>
      <c r="O2598" s="4">
        <v>4</v>
      </c>
      <c r="P2598" s="1">
        <f t="shared" si="40"/>
        <v>1</v>
      </c>
    </row>
    <row r="2599" spans="1:16" x14ac:dyDescent="0.25">
      <c r="A2599" s="1" t="s">
        <v>1433</v>
      </c>
      <c r="B2599" s="1" t="s">
        <v>1238</v>
      </c>
      <c r="C2599" s="1" t="s">
        <v>1239</v>
      </c>
      <c r="D2599" s="1" t="s">
        <v>1427</v>
      </c>
      <c r="E2599" s="1" t="s">
        <v>1165</v>
      </c>
      <c r="F2599" s="1" t="s">
        <v>80</v>
      </c>
      <c r="G2599" s="1" t="s">
        <v>1415</v>
      </c>
      <c r="H2599" s="2">
        <v>43221</v>
      </c>
      <c r="I2599" s="3">
        <v>40629</v>
      </c>
      <c r="J2599" s="1">
        <v>2011</v>
      </c>
      <c r="K2599" s="1">
        <v>0.3693208145348128</v>
      </c>
      <c r="L2599" s="1">
        <v>15144</v>
      </c>
      <c r="M2599" s="1">
        <v>0.32032830880433816</v>
      </c>
      <c r="N2599" s="1">
        <v>0.32870166570758991</v>
      </c>
      <c r="O2599" s="4">
        <v>4</v>
      </c>
      <c r="P2599" s="1">
        <f t="shared" si="40"/>
        <v>1</v>
      </c>
    </row>
    <row r="2600" spans="1:16" x14ac:dyDescent="0.25">
      <c r="A2600" s="1" t="s">
        <v>1433</v>
      </c>
      <c r="B2600" s="1" t="s">
        <v>1240</v>
      </c>
      <c r="C2600" s="1" t="s">
        <v>1241</v>
      </c>
      <c r="D2600" s="1" t="s">
        <v>1427</v>
      </c>
      <c r="E2600" s="1" t="s">
        <v>1165</v>
      </c>
      <c r="F2600" s="1" t="s">
        <v>80</v>
      </c>
      <c r="G2600" s="1" t="s">
        <v>1415</v>
      </c>
      <c r="H2600" s="2">
        <v>43221</v>
      </c>
      <c r="I2600" s="3">
        <v>40629</v>
      </c>
      <c r="J2600" s="1">
        <v>2011</v>
      </c>
      <c r="K2600" s="1">
        <v>0.34031656157508688</v>
      </c>
      <c r="L2600" s="1">
        <v>13223</v>
      </c>
      <c r="M2600" s="1">
        <v>0.32032830880433816</v>
      </c>
      <c r="N2600" s="1">
        <v>0.32870166570758991</v>
      </c>
      <c r="O2600" s="4">
        <v>4</v>
      </c>
      <c r="P2600" s="1">
        <f t="shared" si="40"/>
        <v>1</v>
      </c>
    </row>
    <row r="2601" spans="1:16" x14ac:dyDescent="0.25">
      <c r="A2601" s="1" t="s">
        <v>1433</v>
      </c>
      <c r="B2601" s="1" t="s">
        <v>1242</v>
      </c>
      <c r="C2601" s="1" t="s">
        <v>1243</v>
      </c>
      <c r="D2601" s="1" t="s">
        <v>1427</v>
      </c>
      <c r="E2601" s="1" t="s">
        <v>1165</v>
      </c>
      <c r="F2601" s="1" t="s">
        <v>80</v>
      </c>
      <c r="G2601" s="1" t="s">
        <v>1415</v>
      </c>
      <c r="H2601" s="2">
        <v>43221</v>
      </c>
      <c r="I2601" s="3">
        <v>40629</v>
      </c>
      <c r="J2601" s="1">
        <v>2011</v>
      </c>
      <c r="K2601" s="1">
        <v>0.32211743620380645</v>
      </c>
      <c r="L2601" s="1">
        <v>15097</v>
      </c>
      <c r="M2601" s="1">
        <v>0.32032830880433816</v>
      </c>
      <c r="N2601" s="1">
        <v>0.32870166570758991</v>
      </c>
      <c r="O2601" s="4">
        <v>4</v>
      </c>
      <c r="P2601" s="1">
        <f t="shared" si="40"/>
        <v>1</v>
      </c>
    </row>
    <row r="2602" spans="1:16" x14ac:dyDescent="0.25">
      <c r="A2602" s="1" t="s">
        <v>1454</v>
      </c>
      <c r="B2602" s="1" t="s">
        <v>76</v>
      </c>
      <c r="C2602" s="1" t="s">
        <v>77</v>
      </c>
      <c r="D2602" s="1" t="s">
        <v>1414</v>
      </c>
      <c r="E2602" s="1" t="s">
        <v>79</v>
      </c>
      <c r="F2602" s="1" t="s">
        <v>80</v>
      </c>
      <c r="G2602" s="1" t="s">
        <v>1415</v>
      </c>
      <c r="H2602" s="2">
        <v>43221</v>
      </c>
      <c r="I2602" s="3">
        <v>40629</v>
      </c>
      <c r="J2602" s="1">
        <v>2011</v>
      </c>
      <c r="K2602" s="1">
        <v>3.0740762848445054E-3</v>
      </c>
      <c r="L2602" s="1">
        <v>103</v>
      </c>
      <c r="M2602" s="1">
        <v>3.6267572913486175E-3</v>
      </c>
      <c r="N2602" s="1">
        <v>7.2856554185417068E-3</v>
      </c>
      <c r="O2602" s="4">
        <v>5</v>
      </c>
      <c r="P2602" s="1">
        <f t="shared" si="40"/>
        <v>4</v>
      </c>
    </row>
    <row r="2603" spans="1:16" x14ac:dyDescent="0.25">
      <c r="A2603" s="1" t="s">
        <v>1454</v>
      </c>
      <c r="B2603" s="1" t="s">
        <v>82</v>
      </c>
      <c r="C2603" s="1" t="s">
        <v>83</v>
      </c>
      <c r="D2603" s="1" t="s">
        <v>1414</v>
      </c>
      <c r="E2603" s="1" t="s">
        <v>79</v>
      </c>
      <c r="F2603" s="1" t="s">
        <v>80</v>
      </c>
      <c r="G2603" s="1" t="s">
        <v>1415</v>
      </c>
      <c r="H2603" s="2">
        <v>43221</v>
      </c>
      <c r="I2603" s="3">
        <v>40629</v>
      </c>
      <c r="J2603" s="1">
        <v>2011</v>
      </c>
      <c r="K2603" s="1">
        <v>2.7907214911157764E-3</v>
      </c>
      <c r="L2603" s="1">
        <v>109</v>
      </c>
      <c r="M2603" s="1">
        <v>3.6267572913486175E-3</v>
      </c>
      <c r="N2603" s="1">
        <v>7.2856554185417068E-3</v>
      </c>
      <c r="O2603" s="4">
        <v>5</v>
      </c>
      <c r="P2603" s="1">
        <f t="shared" si="40"/>
        <v>4</v>
      </c>
    </row>
    <row r="2604" spans="1:16" x14ac:dyDescent="0.25">
      <c r="A2604" s="1" t="s">
        <v>1454</v>
      </c>
      <c r="B2604" s="1" t="s">
        <v>84</v>
      </c>
      <c r="C2604" s="1" t="s">
        <v>85</v>
      </c>
      <c r="D2604" s="1" t="s">
        <v>1414</v>
      </c>
      <c r="E2604" s="1" t="s">
        <v>79</v>
      </c>
      <c r="F2604" s="1" t="s">
        <v>80</v>
      </c>
      <c r="G2604" s="1" t="s">
        <v>1415</v>
      </c>
      <c r="H2604" s="2">
        <v>43221</v>
      </c>
      <c r="I2604" s="3">
        <v>40629</v>
      </c>
      <c r="J2604" s="1">
        <v>2011</v>
      </c>
      <c r="K2604" s="1">
        <v>3.8175815105241438E-3</v>
      </c>
      <c r="L2604" s="1">
        <v>148</v>
      </c>
      <c r="M2604" s="1">
        <v>3.6267572913486175E-3</v>
      </c>
      <c r="N2604" s="1">
        <v>7.2856554185417068E-3</v>
      </c>
      <c r="O2604" s="4">
        <v>5</v>
      </c>
      <c r="P2604" s="1">
        <f t="shared" si="40"/>
        <v>4</v>
      </c>
    </row>
    <row r="2605" spans="1:16" x14ac:dyDescent="0.25">
      <c r="A2605" s="1" t="s">
        <v>1454</v>
      </c>
      <c r="B2605" s="1" t="s">
        <v>86</v>
      </c>
      <c r="C2605" s="1" t="s">
        <v>87</v>
      </c>
      <c r="D2605" s="1" t="s">
        <v>1414</v>
      </c>
      <c r="E2605" s="1" t="s">
        <v>79</v>
      </c>
      <c r="F2605" s="1" t="s">
        <v>80</v>
      </c>
      <c r="G2605" s="1" t="s">
        <v>1415</v>
      </c>
      <c r="H2605" s="2">
        <v>43221</v>
      </c>
      <c r="I2605" s="3">
        <v>40629</v>
      </c>
      <c r="J2605" s="1">
        <v>2011</v>
      </c>
      <c r="K2605" s="1">
        <v>3.1623623401481316E-3</v>
      </c>
      <c r="L2605" s="1">
        <v>114</v>
      </c>
      <c r="M2605" s="1">
        <v>3.6267572913486175E-3</v>
      </c>
      <c r="N2605" s="1">
        <v>7.2856554185417068E-3</v>
      </c>
      <c r="O2605" s="4">
        <v>5</v>
      </c>
      <c r="P2605" s="1">
        <f t="shared" si="40"/>
        <v>4</v>
      </c>
    </row>
    <row r="2606" spans="1:16" x14ac:dyDescent="0.25">
      <c r="A2606" s="1" t="s">
        <v>1454</v>
      </c>
      <c r="B2606" s="1" t="s">
        <v>88</v>
      </c>
      <c r="C2606" s="1" t="s">
        <v>89</v>
      </c>
      <c r="D2606" s="1" t="s">
        <v>1414</v>
      </c>
      <c r="E2606" s="1" t="s">
        <v>79</v>
      </c>
      <c r="F2606" s="1" t="s">
        <v>80</v>
      </c>
      <c r="G2606" s="1" t="s">
        <v>1415</v>
      </c>
      <c r="H2606" s="2">
        <v>43221</v>
      </c>
      <c r="I2606" s="3">
        <v>40629</v>
      </c>
      <c r="J2606" s="1">
        <v>2011</v>
      </c>
      <c r="K2606" s="1">
        <v>2.5438619495948178E-3</v>
      </c>
      <c r="L2606" s="1">
        <v>97</v>
      </c>
      <c r="M2606" s="1">
        <v>3.6267572913486175E-3</v>
      </c>
      <c r="N2606" s="1">
        <v>7.2856554185417068E-3</v>
      </c>
      <c r="O2606" s="4">
        <v>5</v>
      </c>
      <c r="P2606" s="1">
        <f t="shared" si="40"/>
        <v>4</v>
      </c>
    </row>
    <row r="2607" spans="1:16" x14ac:dyDescent="0.25">
      <c r="A2607" s="1" t="s">
        <v>1454</v>
      </c>
      <c r="B2607" s="1" t="s">
        <v>90</v>
      </c>
      <c r="C2607" s="1" t="s">
        <v>91</v>
      </c>
      <c r="D2607" s="1" t="s">
        <v>1414</v>
      </c>
      <c r="E2607" s="1" t="s">
        <v>79</v>
      </c>
      <c r="F2607" s="1" t="s">
        <v>80</v>
      </c>
      <c r="G2607" s="1" t="s">
        <v>1415</v>
      </c>
      <c r="H2607" s="2">
        <v>43221</v>
      </c>
      <c r="I2607" s="3">
        <v>40629</v>
      </c>
      <c r="J2607" s="1">
        <v>2011</v>
      </c>
      <c r="K2607" s="1">
        <v>3.8782523318605794E-3</v>
      </c>
      <c r="L2607" s="1">
        <v>158</v>
      </c>
      <c r="M2607" s="1">
        <v>3.6267572913486175E-3</v>
      </c>
      <c r="N2607" s="1">
        <v>7.2856554185417068E-3</v>
      </c>
      <c r="O2607" s="4">
        <v>5</v>
      </c>
      <c r="P2607" s="1">
        <f t="shared" si="40"/>
        <v>4</v>
      </c>
    </row>
    <row r="2608" spans="1:16" x14ac:dyDescent="0.25">
      <c r="A2608" s="1" t="s">
        <v>1454</v>
      </c>
      <c r="B2608" s="1" t="s">
        <v>92</v>
      </c>
      <c r="C2608" s="1" t="s">
        <v>93</v>
      </c>
      <c r="D2608" s="1" t="s">
        <v>1414</v>
      </c>
      <c r="E2608" s="1" t="s">
        <v>79</v>
      </c>
      <c r="F2608" s="1" t="s">
        <v>80</v>
      </c>
      <c r="G2608" s="1" t="s">
        <v>1415</v>
      </c>
      <c r="H2608" s="2">
        <v>43221</v>
      </c>
      <c r="I2608" s="3">
        <v>40629</v>
      </c>
      <c r="J2608" s="1">
        <v>2011</v>
      </c>
      <c r="K2608" s="1">
        <v>1.4692429240706346E-3</v>
      </c>
      <c r="L2608" s="1">
        <v>53</v>
      </c>
      <c r="M2608" s="1">
        <v>3.6267572913486175E-3</v>
      </c>
      <c r="N2608" s="1">
        <v>7.2856554185417068E-3</v>
      </c>
      <c r="O2608" s="4">
        <v>5</v>
      </c>
      <c r="P2608" s="1">
        <f t="shared" si="40"/>
        <v>4</v>
      </c>
    </row>
    <row r="2609" spans="1:16" x14ac:dyDescent="0.25">
      <c r="A2609" s="1" t="s">
        <v>1454</v>
      </c>
      <c r="B2609" s="1" t="s">
        <v>94</v>
      </c>
      <c r="C2609" s="1" t="s">
        <v>95</v>
      </c>
      <c r="D2609" s="1" t="s">
        <v>1414</v>
      </c>
      <c r="E2609" s="1" t="s">
        <v>79</v>
      </c>
      <c r="F2609" s="1" t="s">
        <v>80</v>
      </c>
      <c r="G2609" s="1" t="s">
        <v>1415</v>
      </c>
      <c r="H2609" s="2">
        <v>43221</v>
      </c>
      <c r="I2609" s="3">
        <v>40629</v>
      </c>
      <c r="J2609" s="1">
        <v>2011</v>
      </c>
      <c r="K2609" s="1">
        <v>4.5186364487731787E-3</v>
      </c>
      <c r="L2609" s="1">
        <v>193</v>
      </c>
      <c r="M2609" s="1">
        <v>3.6267572913486175E-3</v>
      </c>
      <c r="N2609" s="1">
        <v>7.2856554185417068E-3</v>
      </c>
      <c r="O2609" s="4">
        <v>5</v>
      </c>
      <c r="P2609" s="1">
        <f t="shared" si="40"/>
        <v>4</v>
      </c>
    </row>
    <row r="2610" spans="1:16" x14ac:dyDescent="0.25">
      <c r="A2610" s="1" t="s">
        <v>1454</v>
      </c>
      <c r="B2610" s="1" t="s">
        <v>96</v>
      </c>
      <c r="C2610" s="1" t="s">
        <v>97</v>
      </c>
      <c r="D2610" s="1" t="s">
        <v>1414</v>
      </c>
      <c r="E2610" s="1" t="s">
        <v>79</v>
      </c>
      <c r="F2610" s="1" t="s">
        <v>80</v>
      </c>
      <c r="G2610" s="1" t="s">
        <v>1415</v>
      </c>
      <c r="H2610" s="2">
        <v>43221</v>
      </c>
      <c r="I2610" s="3">
        <v>40629</v>
      </c>
      <c r="J2610" s="1">
        <v>2011</v>
      </c>
      <c r="K2610" s="1">
        <v>4.9463322946035511E-3</v>
      </c>
      <c r="L2610" s="1">
        <v>200</v>
      </c>
      <c r="M2610" s="1">
        <v>3.6267572913486175E-3</v>
      </c>
      <c r="N2610" s="1">
        <v>7.2856554185417068E-3</v>
      </c>
      <c r="O2610" s="4">
        <v>5</v>
      </c>
      <c r="P2610" s="1">
        <f t="shared" si="40"/>
        <v>4</v>
      </c>
    </row>
    <row r="2611" spans="1:16" x14ac:dyDescent="0.25">
      <c r="A2611" s="1" t="s">
        <v>1454</v>
      </c>
      <c r="B2611" s="1" t="s">
        <v>98</v>
      </c>
      <c r="C2611" s="1" t="s">
        <v>99</v>
      </c>
      <c r="D2611" s="1" t="s">
        <v>1414</v>
      </c>
      <c r="E2611" s="1" t="s">
        <v>79</v>
      </c>
      <c r="F2611" s="1" t="s">
        <v>80</v>
      </c>
      <c r="G2611" s="1" t="s">
        <v>1415</v>
      </c>
      <c r="H2611" s="2">
        <v>43221</v>
      </c>
      <c r="I2611" s="3">
        <v>40629</v>
      </c>
      <c r="J2611" s="1">
        <v>2011</v>
      </c>
      <c r="K2611" s="1">
        <v>5.7647491720838953E-3</v>
      </c>
      <c r="L2611" s="1">
        <v>188</v>
      </c>
      <c r="M2611" s="1">
        <v>3.6267572913486175E-3</v>
      </c>
      <c r="N2611" s="1">
        <v>7.2856554185417068E-3</v>
      </c>
      <c r="O2611" s="4">
        <v>5</v>
      </c>
      <c r="P2611" s="1">
        <f t="shared" si="40"/>
        <v>4</v>
      </c>
    </row>
    <row r="2612" spans="1:16" x14ac:dyDescent="0.25">
      <c r="A2612" s="1" t="s">
        <v>1454</v>
      </c>
      <c r="B2612" s="1" t="s">
        <v>100</v>
      </c>
      <c r="C2612" s="1" t="s">
        <v>101</v>
      </c>
      <c r="D2612" s="1" t="s">
        <v>1414</v>
      </c>
      <c r="E2612" s="1" t="s">
        <v>79</v>
      </c>
      <c r="F2612" s="1" t="s">
        <v>80</v>
      </c>
      <c r="G2612" s="1" t="s">
        <v>1415</v>
      </c>
      <c r="H2612" s="2">
        <v>43221</v>
      </c>
      <c r="I2612" s="3">
        <v>40629</v>
      </c>
      <c r="J2612" s="1">
        <v>2011</v>
      </c>
      <c r="K2612" s="1">
        <v>4.0546196505179448E-3</v>
      </c>
      <c r="L2612" s="1">
        <v>155</v>
      </c>
      <c r="M2612" s="1">
        <v>3.6267572913486175E-3</v>
      </c>
      <c r="N2612" s="1">
        <v>7.2856554185417068E-3</v>
      </c>
      <c r="O2612" s="4">
        <v>5</v>
      </c>
      <c r="P2612" s="1">
        <f t="shared" si="40"/>
        <v>4</v>
      </c>
    </row>
    <row r="2613" spans="1:16" x14ac:dyDescent="0.25">
      <c r="A2613" s="1" t="s">
        <v>1454</v>
      </c>
      <c r="B2613" s="1" t="s">
        <v>102</v>
      </c>
      <c r="C2613" s="1" t="s">
        <v>103</v>
      </c>
      <c r="D2613" s="1" t="s">
        <v>1414</v>
      </c>
      <c r="E2613" s="1" t="s">
        <v>79</v>
      </c>
      <c r="F2613" s="1" t="s">
        <v>80</v>
      </c>
      <c r="G2613" s="1" t="s">
        <v>1415</v>
      </c>
      <c r="H2613" s="2">
        <v>43221</v>
      </c>
      <c r="I2613" s="3">
        <v>40629</v>
      </c>
      <c r="J2613" s="1">
        <v>2011</v>
      </c>
      <c r="K2613" s="1">
        <v>2.0302644757857124E-3</v>
      </c>
      <c r="L2613" s="1">
        <v>75</v>
      </c>
      <c r="M2613" s="1">
        <v>3.6267572913486175E-3</v>
      </c>
      <c r="N2613" s="1">
        <v>7.2856554185417068E-3</v>
      </c>
      <c r="O2613" s="4">
        <v>5</v>
      </c>
      <c r="P2613" s="1">
        <f t="shared" si="40"/>
        <v>4</v>
      </c>
    </row>
    <row r="2614" spans="1:16" x14ac:dyDescent="0.25">
      <c r="A2614" s="1" t="s">
        <v>1454</v>
      </c>
      <c r="B2614" s="1" t="s">
        <v>104</v>
      </c>
      <c r="C2614" s="1" t="s">
        <v>105</v>
      </c>
      <c r="D2614" s="1" t="s">
        <v>1414</v>
      </c>
      <c r="E2614" s="1" t="s">
        <v>79</v>
      </c>
      <c r="F2614" s="1" t="s">
        <v>80</v>
      </c>
      <c r="G2614" s="1" t="s">
        <v>1415</v>
      </c>
      <c r="H2614" s="2">
        <v>43221</v>
      </c>
      <c r="I2614" s="3">
        <v>40629</v>
      </c>
      <c r="J2614" s="1">
        <v>2011</v>
      </c>
      <c r="K2614" s="1">
        <v>5.3961500544803609E-3</v>
      </c>
      <c r="L2614" s="1">
        <v>208</v>
      </c>
      <c r="M2614" s="1">
        <v>3.6267572913486175E-3</v>
      </c>
      <c r="N2614" s="1">
        <v>7.2856554185417068E-3</v>
      </c>
      <c r="O2614" s="4">
        <v>5</v>
      </c>
      <c r="P2614" s="1">
        <f t="shared" si="40"/>
        <v>4</v>
      </c>
    </row>
    <row r="2615" spans="1:16" x14ac:dyDescent="0.25">
      <c r="A2615" s="1" t="s">
        <v>1454</v>
      </c>
      <c r="B2615" s="1" t="s">
        <v>106</v>
      </c>
      <c r="C2615" s="1" t="s">
        <v>107</v>
      </c>
      <c r="D2615" s="1" t="s">
        <v>1414</v>
      </c>
      <c r="E2615" s="1" t="s">
        <v>79</v>
      </c>
      <c r="F2615" s="1" t="s">
        <v>80</v>
      </c>
      <c r="G2615" s="1" t="s">
        <v>1415</v>
      </c>
      <c r="H2615" s="2">
        <v>43221</v>
      </c>
      <c r="I2615" s="3">
        <v>40629</v>
      </c>
      <c r="J2615" s="1">
        <v>2011</v>
      </c>
      <c r="K2615" s="1">
        <v>4.5777466479887934E-3</v>
      </c>
      <c r="L2615" s="1">
        <v>183</v>
      </c>
      <c r="M2615" s="1">
        <v>3.6267572913486175E-3</v>
      </c>
      <c r="N2615" s="1">
        <v>7.2856554185417068E-3</v>
      </c>
      <c r="O2615" s="4">
        <v>5</v>
      </c>
      <c r="P2615" s="1">
        <f t="shared" si="40"/>
        <v>4</v>
      </c>
    </row>
    <row r="2616" spans="1:16" x14ac:dyDescent="0.25">
      <c r="A2616" s="1" t="s">
        <v>1454</v>
      </c>
      <c r="B2616" s="1" t="s">
        <v>108</v>
      </c>
      <c r="C2616" s="1" t="s">
        <v>109</v>
      </c>
      <c r="D2616" s="1" t="s">
        <v>1414</v>
      </c>
      <c r="E2616" s="1" t="s">
        <v>79</v>
      </c>
      <c r="F2616" s="1" t="s">
        <v>80</v>
      </c>
      <c r="G2616" s="1" t="s">
        <v>1415</v>
      </c>
      <c r="H2616" s="2">
        <v>43221</v>
      </c>
      <c r="I2616" s="3">
        <v>40629</v>
      </c>
      <c r="J2616" s="1">
        <v>2011</v>
      </c>
      <c r="K2616" s="1">
        <v>4.3672690185412796E-3</v>
      </c>
      <c r="L2616" s="1">
        <v>167</v>
      </c>
      <c r="M2616" s="1">
        <v>3.6267572913486175E-3</v>
      </c>
      <c r="N2616" s="1">
        <v>7.2856554185417068E-3</v>
      </c>
      <c r="O2616" s="4">
        <v>5</v>
      </c>
      <c r="P2616" s="1">
        <f t="shared" si="40"/>
        <v>4</v>
      </c>
    </row>
    <row r="2617" spans="1:16" x14ac:dyDescent="0.25">
      <c r="A2617" s="1" t="s">
        <v>1454</v>
      </c>
      <c r="B2617" s="1" t="s">
        <v>110</v>
      </c>
      <c r="C2617" s="1" t="s">
        <v>111</v>
      </c>
      <c r="D2617" s="1" t="s">
        <v>1414</v>
      </c>
      <c r="E2617" s="1" t="s">
        <v>79</v>
      </c>
      <c r="F2617" s="1" t="s">
        <v>80</v>
      </c>
      <c r="G2617" s="1" t="s">
        <v>1415</v>
      </c>
      <c r="H2617" s="2">
        <v>43221</v>
      </c>
      <c r="I2617" s="3">
        <v>40629</v>
      </c>
      <c r="J2617" s="1">
        <v>2011</v>
      </c>
      <c r="K2617" s="1">
        <v>5.0824314756751287E-3</v>
      </c>
      <c r="L2617" s="1">
        <v>201</v>
      </c>
      <c r="M2617" s="1">
        <v>3.6267572913486175E-3</v>
      </c>
      <c r="N2617" s="1">
        <v>7.2856554185417068E-3</v>
      </c>
      <c r="O2617" s="4">
        <v>5</v>
      </c>
      <c r="P2617" s="1">
        <f t="shared" si="40"/>
        <v>4</v>
      </c>
    </row>
    <row r="2618" spans="1:16" x14ac:dyDescent="0.25">
      <c r="A2618" s="1" t="s">
        <v>1454</v>
      </c>
      <c r="B2618" s="1" t="s">
        <v>112</v>
      </c>
      <c r="C2618" s="1" t="s">
        <v>113</v>
      </c>
      <c r="D2618" s="1" t="s">
        <v>1414</v>
      </c>
      <c r="E2618" s="1" t="s">
        <v>79</v>
      </c>
      <c r="F2618" s="1" t="s">
        <v>80</v>
      </c>
      <c r="G2618" s="1" t="s">
        <v>1415</v>
      </c>
      <c r="H2618" s="2">
        <v>43221</v>
      </c>
      <c r="I2618" s="3">
        <v>40629</v>
      </c>
      <c r="J2618" s="1">
        <v>2011</v>
      </c>
      <c r="K2618" s="1">
        <v>3.0737184372300972E-3</v>
      </c>
      <c r="L2618" s="1">
        <v>121</v>
      </c>
      <c r="M2618" s="1">
        <v>3.6267572913486175E-3</v>
      </c>
      <c r="N2618" s="1">
        <v>7.2856554185417068E-3</v>
      </c>
      <c r="O2618" s="4">
        <v>5</v>
      </c>
      <c r="P2618" s="1">
        <f t="shared" si="40"/>
        <v>4</v>
      </c>
    </row>
    <row r="2619" spans="1:16" x14ac:dyDescent="0.25">
      <c r="A2619" s="1" t="s">
        <v>1454</v>
      </c>
      <c r="B2619" s="1" t="s">
        <v>114</v>
      </c>
      <c r="C2619" s="1" t="s">
        <v>115</v>
      </c>
      <c r="D2619" s="1" t="s">
        <v>1414</v>
      </c>
      <c r="E2619" s="1" t="s">
        <v>79</v>
      </c>
      <c r="F2619" s="1" t="s">
        <v>80</v>
      </c>
      <c r="G2619" s="1" t="s">
        <v>1415</v>
      </c>
      <c r="H2619" s="2">
        <v>43221</v>
      </c>
      <c r="I2619" s="3">
        <v>40629</v>
      </c>
      <c r="J2619" s="1">
        <v>2011</v>
      </c>
      <c r="K2619" s="1">
        <v>2.2233712512926577E-3</v>
      </c>
      <c r="L2619" s="1">
        <v>86</v>
      </c>
      <c r="M2619" s="1">
        <v>3.6267572913486175E-3</v>
      </c>
      <c r="N2619" s="1">
        <v>7.2856554185417068E-3</v>
      </c>
      <c r="O2619" s="4">
        <v>5</v>
      </c>
      <c r="P2619" s="1">
        <f t="shared" si="40"/>
        <v>4</v>
      </c>
    </row>
    <row r="2620" spans="1:16" x14ac:dyDescent="0.25">
      <c r="A2620" s="1" t="s">
        <v>1454</v>
      </c>
      <c r="B2620" s="1" t="s">
        <v>116</v>
      </c>
      <c r="C2620" s="1" t="s">
        <v>117</v>
      </c>
      <c r="D2620" s="1" t="s">
        <v>1414</v>
      </c>
      <c r="E2620" s="1" t="s">
        <v>79</v>
      </c>
      <c r="F2620" s="1" t="s">
        <v>80</v>
      </c>
      <c r="G2620" s="1" t="s">
        <v>1415</v>
      </c>
      <c r="H2620" s="2">
        <v>43221</v>
      </c>
      <c r="I2620" s="3">
        <v>40629</v>
      </c>
      <c r="J2620" s="1">
        <v>2011</v>
      </c>
      <c r="K2620" s="1">
        <v>4.8488184975014822E-3</v>
      </c>
      <c r="L2620" s="1">
        <v>229</v>
      </c>
      <c r="M2620" s="1">
        <v>3.6267572913486175E-3</v>
      </c>
      <c r="N2620" s="1">
        <v>7.2856554185417068E-3</v>
      </c>
      <c r="O2620" s="4">
        <v>5</v>
      </c>
      <c r="P2620" s="1">
        <f t="shared" si="40"/>
        <v>4</v>
      </c>
    </row>
    <row r="2621" spans="1:16" x14ac:dyDescent="0.25">
      <c r="A2621" s="1" t="s">
        <v>1454</v>
      </c>
      <c r="B2621" s="1" t="s">
        <v>118</v>
      </c>
      <c r="C2621" s="1" t="s">
        <v>119</v>
      </c>
      <c r="D2621" s="1" t="s">
        <v>1414</v>
      </c>
      <c r="E2621" s="1" t="s">
        <v>79</v>
      </c>
      <c r="F2621" s="1" t="s">
        <v>80</v>
      </c>
      <c r="G2621" s="1" t="s">
        <v>1415</v>
      </c>
      <c r="H2621" s="2">
        <v>43221</v>
      </c>
      <c r="I2621" s="3">
        <v>40629</v>
      </c>
      <c r="J2621" s="1">
        <v>2011</v>
      </c>
      <c r="K2621" s="1">
        <v>2.017746444633524E-3</v>
      </c>
      <c r="L2621" s="1">
        <v>83</v>
      </c>
      <c r="M2621" s="1">
        <v>3.6267572913486175E-3</v>
      </c>
      <c r="N2621" s="1">
        <v>7.2856554185417068E-3</v>
      </c>
      <c r="O2621" s="4">
        <v>5</v>
      </c>
      <c r="P2621" s="1">
        <f t="shared" si="40"/>
        <v>4</v>
      </c>
    </row>
    <row r="2622" spans="1:16" x14ac:dyDescent="0.25">
      <c r="A2622" s="1" t="s">
        <v>1454</v>
      </c>
      <c r="B2622" s="1" t="s">
        <v>120</v>
      </c>
      <c r="C2622" s="1" t="s">
        <v>121</v>
      </c>
      <c r="D2622" s="1" t="s">
        <v>1414</v>
      </c>
      <c r="E2622" s="1" t="s">
        <v>79</v>
      </c>
      <c r="F2622" s="1" t="s">
        <v>80</v>
      </c>
      <c r="G2622" s="1" t="s">
        <v>1415</v>
      </c>
      <c r="H2622" s="2">
        <v>43221</v>
      </c>
      <c r="I2622" s="3">
        <v>40629</v>
      </c>
      <c r="J2622" s="1">
        <v>2011</v>
      </c>
      <c r="K2622" s="1">
        <v>5.2499608211879012E-3</v>
      </c>
      <c r="L2622" s="1">
        <v>201</v>
      </c>
      <c r="M2622" s="1">
        <v>3.6267572913486175E-3</v>
      </c>
      <c r="N2622" s="1">
        <v>7.2856554185417068E-3</v>
      </c>
      <c r="O2622" s="4">
        <v>5</v>
      </c>
      <c r="P2622" s="1">
        <f t="shared" si="40"/>
        <v>4</v>
      </c>
    </row>
    <row r="2623" spans="1:16" x14ac:dyDescent="0.25">
      <c r="A2623" s="1" t="s">
        <v>1454</v>
      </c>
      <c r="B2623" s="1" t="s">
        <v>122</v>
      </c>
      <c r="C2623" s="1" t="s">
        <v>123</v>
      </c>
      <c r="D2623" s="1" t="s">
        <v>1414</v>
      </c>
      <c r="E2623" s="1" t="s">
        <v>79</v>
      </c>
      <c r="F2623" s="1" t="s">
        <v>80</v>
      </c>
      <c r="G2623" s="1" t="s">
        <v>1415</v>
      </c>
      <c r="H2623" s="2">
        <v>43221</v>
      </c>
      <c r="I2623" s="3">
        <v>40629</v>
      </c>
      <c r="J2623" s="1">
        <v>2011</v>
      </c>
      <c r="K2623" s="1">
        <v>2.1824530772588391E-3</v>
      </c>
      <c r="L2623" s="1">
        <v>80</v>
      </c>
      <c r="M2623" s="1">
        <v>3.6267572913486175E-3</v>
      </c>
      <c r="N2623" s="1">
        <v>7.2856554185417068E-3</v>
      </c>
      <c r="O2623" s="4">
        <v>5</v>
      </c>
      <c r="P2623" s="1">
        <f t="shared" si="40"/>
        <v>4</v>
      </c>
    </row>
    <row r="2624" spans="1:16" x14ac:dyDescent="0.25">
      <c r="A2624" s="1" t="s">
        <v>1454</v>
      </c>
      <c r="B2624" s="1" t="s">
        <v>124</v>
      </c>
      <c r="C2624" s="1" t="s">
        <v>125</v>
      </c>
      <c r="D2624" s="1" t="s">
        <v>1414</v>
      </c>
      <c r="E2624" s="1" t="s">
        <v>79</v>
      </c>
      <c r="F2624" s="1" t="s">
        <v>80</v>
      </c>
      <c r="G2624" s="1" t="s">
        <v>1415</v>
      </c>
      <c r="H2624" s="2">
        <v>43221</v>
      </c>
      <c r="I2624" s="3">
        <v>40629</v>
      </c>
      <c r="J2624" s="1">
        <v>2011</v>
      </c>
      <c r="K2624" s="1">
        <v>6.4379947229551452E-3</v>
      </c>
      <c r="L2624" s="1">
        <v>244</v>
      </c>
      <c r="M2624" s="1">
        <v>3.6267572913486175E-3</v>
      </c>
      <c r="N2624" s="1">
        <v>7.2856554185417068E-3</v>
      </c>
      <c r="O2624" s="4">
        <v>5</v>
      </c>
      <c r="P2624" s="1">
        <f t="shared" si="40"/>
        <v>4</v>
      </c>
    </row>
    <row r="2625" spans="1:16" x14ac:dyDescent="0.25">
      <c r="A2625" s="1" t="s">
        <v>1454</v>
      </c>
      <c r="B2625" s="1" t="s">
        <v>126</v>
      </c>
      <c r="C2625" s="1" t="s">
        <v>127</v>
      </c>
      <c r="D2625" s="1" t="s">
        <v>1414</v>
      </c>
      <c r="E2625" s="1" t="s">
        <v>79</v>
      </c>
      <c r="F2625" s="1" t="s">
        <v>80</v>
      </c>
      <c r="G2625" s="1" t="s">
        <v>1415</v>
      </c>
      <c r="H2625" s="2">
        <v>43221</v>
      </c>
      <c r="I2625" s="3">
        <v>40629</v>
      </c>
      <c r="J2625" s="1">
        <v>2011</v>
      </c>
      <c r="K2625" s="1">
        <v>3.0400665176947461E-3</v>
      </c>
      <c r="L2625" s="1">
        <v>117</v>
      </c>
      <c r="M2625" s="1">
        <v>3.6267572913486175E-3</v>
      </c>
      <c r="N2625" s="1">
        <v>7.2856554185417068E-3</v>
      </c>
      <c r="O2625" s="4">
        <v>5</v>
      </c>
      <c r="P2625" s="1">
        <f t="shared" si="40"/>
        <v>4</v>
      </c>
    </row>
    <row r="2626" spans="1:16" x14ac:dyDescent="0.25">
      <c r="A2626" s="1" t="s">
        <v>1454</v>
      </c>
      <c r="B2626" s="1" t="s">
        <v>128</v>
      </c>
      <c r="C2626" s="1" t="s">
        <v>129</v>
      </c>
      <c r="D2626" s="1" t="s">
        <v>1414</v>
      </c>
      <c r="E2626" s="1" t="s">
        <v>79</v>
      </c>
      <c r="F2626" s="1" t="s">
        <v>80</v>
      </c>
      <c r="G2626" s="1" t="s">
        <v>1415</v>
      </c>
      <c r="H2626" s="2">
        <v>43221</v>
      </c>
      <c r="I2626" s="3">
        <v>40629</v>
      </c>
      <c r="J2626" s="1">
        <v>2011</v>
      </c>
      <c r="K2626" s="1">
        <v>3.3929142182774815E-3</v>
      </c>
      <c r="L2626" s="1">
        <v>138</v>
      </c>
      <c r="M2626" s="1">
        <v>3.6267572913486175E-3</v>
      </c>
      <c r="N2626" s="1">
        <v>7.2856554185417068E-3</v>
      </c>
      <c r="O2626" s="4">
        <v>5</v>
      </c>
      <c r="P2626" s="1">
        <f t="shared" si="40"/>
        <v>4</v>
      </c>
    </row>
    <row r="2627" spans="1:16" x14ac:dyDescent="0.25">
      <c r="A2627" s="1" t="s">
        <v>1454</v>
      </c>
      <c r="B2627" s="1" t="s">
        <v>130</v>
      </c>
      <c r="C2627" s="1" t="s">
        <v>131</v>
      </c>
      <c r="D2627" s="1" t="s">
        <v>1414</v>
      </c>
      <c r="E2627" s="1" t="s">
        <v>79</v>
      </c>
      <c r="F2627" s="1" t="s">
        <v>80</v>
      </c>
      <c r="G2627" s="1" t="s">
        <v>1415</v>
      </c>
      <c r="H2627" s="2">
        <v>43221</v>
      </c>
      <c r="I2627" s="3">
        <v>40629</v>
      </c>
      <c r="J2627" s="1">
        <v>2011</v>
      </c>
      <c r="K2627" s="1">
        <v>2.3982458544607372E-3</v>
      </c>
      <c r="L2627" s="1">
        <v>105</v>
      </c>
      <c r="M2627" s="1">
        <v>3.6267572913486175E-3</v>
      </c>
      <c r="N2627" s="1">
        <v>7.2856554185417068E-3</v>
      </c>
      <c r="O2627" s="4">
        <v>5</v>
      </c>
      <c r="P2627" s="1">
        <f t="shared" ref="P2627:P2690" si="41">IF(A2627="Owned outright",1,IF(A2627="Owned with a mortgage or loan",1,IF(A2627="Shared ownership",4,IF(A2627="Rented from council (local authority)",3,IF(A2627="Other social rented",3,IF(A2627="Private landlord or letting agency",2,IF(A2627="Other private rented",2,IF(A2627="Living rent free",4,0))))))))</f>
        <v>4</v>
      </c>
    </row>
    <row r="2628" spans="1:16" x14ac:dyDescent="0.25">
      <c r="A2628" s="1" t="s">
        <v>1454</v>
      </c>
      <c r="B2628" s="1" t="s">
        <v>132</v>
      </c>
      <c r="C2628" s="1" t="s">
        <v>133</v>
      </c>
      <c r="D2628" s="1" t="s">
        <v>1414</v>
      </c>
      <c r="E2628" s="1" t="s">
        <v>79</v>
      </c>
      <c r="F2628" s="1" t="s">
        <v>80</v>
      </c>
      <c r="G2628" s="1" t="s">
        <v>1415</v>
      </c>
      <c r="H2628" s="2">
        <v>43221</v>
      </c>
      <c r="I2628" s="3">
        <v>40629</v>
      </c>
      <c r="J2628" s="1">
        <v>2011</v>
      </c>
      <c r="K2628" s="1">
        <v>3.2904440964894367E-3</v>
      </c>
      <c r="L2628" s="1">
        <v>145</v>
      </c>
      <c r="M2628" s="1">
        <v>3.6267572913486175E-3</v>
      </c>
      <c r="N2628" s="1">
        <v>7.2856554185417068E-3</v>
      </c>
      <c r="O2628" s="4">
        <v>5</v>
      </c>
      <c r="P2628" s="1">
        <f t="shared" si="41"/>
        <v>4</v>
      </c>
    </row>
    <row r="2629" spans="1:16" x14ac:dyDescent="0.25">
      <c r="A2629" s="1" t="s">
        <v>1454</v>
      </c>
      <c r="B2629" s="1" t="s">
        <v>134</v>
      </c>
      <c r="C2629" s="1" t="s">
        <v>135</v>
      </c>
      <c r="D2629" s="1" t="s">
        <v>1414</v>
      </c>
      <c r="E2629" s="1" t="s">
        <v>79</v>
      </c>
      <c r="F2629" s="1" t="s">
        <v>80</v>
      </c>
      <c r="G2629" s="1" t="s">
        <v>1415</v>
      </c>
      <c r="H2629" s="2">
        <v>43221</v>
      </c>
      <c r="I2629" s="3">
        <v>40629</v>
      </c>
      <c r="J2629" s="1">
        <v>2011</v>
      </c>
      <c r="K2629" s="1">
        <v>2.8872329309538869E-3</v>
      </c>
      <c r="L2629" s="1">
        <v>105</v>
      </c>
      <c r="M2629" s="1">
        <v>3.6267572913486175E-3</v>
      </c>
      <c r="N2629" s="1">
        <v>7.2856554185417068E-3</v>
      </c>
      <c r="O2629" s="4">
        <v>5</v>
      </c>
      <c r="P2629" s="1">
        <f t="shared" si="41"/>
        <v>4</v>
      </c>
    </row>
    <row r="2630" spans="1:16" x14ac:dyDescent="0.25">
      <c r="A2630" s="1" t="s">
        <v>1454</v>
      </c>
      <c r="B2630" s="1" t="s">
        <v>136</v>
      </c>
      <c r="C2630" s="1" t="s">
        <v>137</v>
      </c>
      <c r="D2630" s="1" t="s">
        <v>1414</v>
      </c>
      <c r="E2630" s="1" t="s">
        <v>79</v>
      </c>
      <c r="F2630" s="1" t="s">
        <v>80</v>
      </c>
      <c r="G2630" s="1" t="s">
        <v>1415</v>
      </c>
      <c r="H2630" s="2">
        <v>43221</v>
      </c>
      <c r="I2630" s="3">
        <v>40629</v>
      </c>
      <c r="J2630" s="1">
        <v>2011</v>
      </c>
      <c r="K2630" s="1">
        <v>2.4372152167002224E-3</v>
      </c>
      <c r="L2630" s="1">
        <v>92</v>
      </c>
      <c r="M2630" s="1">
        <v>3.6267572913486175E-3</v>
      </c>
      <c r="N2630" s="1">
        <v>7.2856554185417068E-3</v>
      </c>
      <c r="O2630" s="4">
        <v>5</v>
      </c>
      <c r="P2630" s="1">
        <f t="shared" si="41"/>
        <v>4</v>
      </c>
    </row>
    <row r="2631" spans="1:16" x14ac:dyDescent="0.25">
      <c r="A2631" s="1" t="s">
        <v>1454</v>
      </c>
      <c r="B2631" s="1" t="s">
        <v>138</v>
      </c>
      <c r="C2631" s="1" t="s">
        <v>139</v>
      </c>
      <c r="D2631" s="1" t="s">
        <v>1416</v>
      </c>
      <c r="E2631" s="1" t="s">
        <v>141</v>
      </c>
      <c r="F2631" s="1" t="s">
        <v>80</v>
      </c>
      <c r="G2631" s="1" t="s">
        <v>1415</v>
      </c>
      <c r="H2631" s="2">
        <v>43221</v>
      </c>
      <c r="I2631" s="3">
        <v>40629</v>
      </c>
      <c r="J2631" s="1">
        <v>2011</v>
      </c>
      <c r="K2631" s="1">
        <v>7.1108440371566639E-3</v>
      </c>
      <c r="L2631" s="1">
        <v>284</v>
      </c>
      <c r="M2631" s="1">
        <v>5.2456364724415517E-3</v>
      </c>
      <c r="N2631" s="1">
        <v>7.2856554185417068E-3</v>
      </c>
      <c r="O2631" s="4">
        <v>5</v>
      </c>
      <c r="P2631" s="1">
        <f t="shared" si="41"/>
        <v>4</v>
      </c>
    </row>
    <row r="2632" spans="1:16" x14ac:dyDescent="0.25">
      <c r="A2632" s="1" t="s">
        <v>1454</v>
      </c>
      <c r="B2632" s="1" t="s">
        <v>142</v>
      </c>
      <c r="C2632" s="1" t="s">
        <v>143</v>
      </c>
      <c r="D2632" s="1" t="s">
        <v>1416</v>
      </c>
      <c r="E2632" s="1" t="s">
        <v>141</v>
      </c>
      <c r="F2632" s="1" t="s">
        <v>80</v>
      </c>
      <c r="G2632" s="1" t="s">
        <v>1415</v>
      </c>
      <c r="H2632" s="2">
        <v>43221</v>
      </c>
      <c r="I2632" s="3">
        <v>40629</v>
      </c>
      <c r="J2632" s="1">
        <v>2011</v>
      </c>
      <c r="K2632" s="1">
        <v>2.7743526510480886E-3</v>
      </c>
      <c r="L2632" s="1">
        <v>108</v>
      </c>
      <c r="M2632" s="1">
        <v>5.2456364724415517E-3</v>
      </c>
      <c r="N2632" s="1">
        <v>7.2856554185417068E-3</v>
      </c>
      <c r="O2632" s="4">
        <v>5</v>
      </c>
      <c r="P2632" s="1">
        <f t="shared" si="41"/>
        <v>4</v>
      </c>
    </row>
    <row r="2633" spans="1:16" x14ac:dyDescent="0.25">
      <c r="A2633" s="1" t="s">
        <v>1454</v>
      </c>
      <c r="B2633" s="1" t="s">
        <v>144</v>
      </c>
      <c r="C2633" s="1" t="s">
        <v>145</v>
      </c>
      <c r="D2633" s="1" t="s">
        <v>1416</v>
      </c>
      <c r="E2633" s="1" t="s">
        <v>141</v>
      </c>
      <c r="F2633" s="1" t="s">
        <v>80</v>
      </c>
      <c r="G2633" s="1" t="s">
        <v>1415</v>
      </c>
      <c r="H2633" s="2">
        <v>43221</v>
      </c>
      <c r="I2633" s="3">
        <v>40629</v>
      </c>
      <c r="J2633" s="1">
        <v>2011</v>
      </c>
      <c r="K2633" s="1">
        <v>1.5934271131582223E-3</v>
      </c>
      <c r="L2633" s="1">
        <v>64</v>
      </c>
      <c r="M2633" s="1">
        <v>5.2456364724415517E-3</v>
      </c>
      <c r="N2633" s="1">
        <v>7.2856554185417068E-3</v>
      </c>
      <c r="O2633" s="4">
        <v>5</v>
      </c>
      <c r="P2633" s="1">
        <f t="shared" si="41"/>
        <v>4</v>
      </c>
    </row>
    <row r="2634" spans="1:16" x14ac:dyDescent="0.25">
      <c r="A2634" s="1" t="s">
        <v>1454</v>
      </c>
      <c r="B2634" s="1" t="s">
        <v>146</v>
      </c>
      <c r="C2634" s="1" t="s">
        <v>147</v>
      </c>
      <c r="D2634" s="1" t="s">
        <v>1416</v>
      </c>
      <c r="E2634" s="1" t="s">
        <v>141</v>
      </c>
      <c r="F2634" s="1" t="s">
        <v>80</v>
      </c>
      <c r="G2634" s="1" t="s">
        <v>1415</v>
      </c>
      <c r="H2634" s="2">
        <v>43221</v>
      </c>
      <c r="I2634" s="3">
        <v>40629</v>
      </c>
      <c r="J2634" s="1">
        <v>2011</v>
      </c>
      <c r="K2634" s="1">
        <v>8.9684978390666761E-3</v>
      </c>
      <c r="L2634" s="1">
        <v>359</v>
      </c>
      <c r="M2634" s="1">
        <v>5.2456364724415517E-3</v>
      </c>
      <c r="N2634" s="1">
        <v>7.2856554185417068E-3</v>
      </c>
      <c r="O2634" s="4">
        <v>5</v>
      </c>
      <c r="P2634" s="1">
        <f t="shared" si="41"/>
        <v>4</v>
      </c>
    </row>
    <row r="2635" spans="1:16" x14ac:dyDescent="0.25">
      <c r="A2635" s="1" t="s">
        <v>1454</v>
      </c>
      <c r="B2635" s="1" t="s">
        <v>148</v>
      </c>
      <c r="C2635" s="1" t="s">
        <v>149</v>
      </c>
      <c r="D2635" s="1" t="s">
        <v>1416</v>
      </c>
      <c r="E2635" s="1" t="s">
        <v>141</v>
      </c>
      <c r="F2635" s="1" t="s">
        <v>80</v>
      </c>
      <c r="G2635" s="1" t="s">
        <v>1415</v>
      </c>
      <c r="H2635" s="2">
        <v>43221</v>
      </c>
      <c r="I2635" s="3">
        <v>40629</v>
      </c>
      <c r="J2635" s="1">
        <v>2011</v>
      </c>
      <c r="K2635" s="1">
        <v>5.2275216568754357E-3</v>
      </c>
      <c r="L2635" s="1">
        <v>210</v>
      </c>
      <c r="M2635" s="1">
        <v>5.2456364724415517E-3</v>
      </c>
      <c r="N2635" s="1">
        <v>7.2856554185417068E-3</v>
      </c>
      <c r="O2635" s="4">
        <v>5</v>
      </c>
      <c r="P2635" s="1">
        <f t="shared" si="41"/>
        <v>4</v>
      </c>
    </row>
    <row r="2636" spans="1:16" x14ac:dyDescent="0.25">
      <c r="A2636" s="1" t="s">
        <v>1454</v>
      </c>
      <c r="B2636" s="1" t="s">
        <v>150</v>
      </c>
      <c r="C2636" s="1" t="s">
        <v>151</v>
      </c>
      <c r="D2636" s="1" t="s">
        <v>1416</v>
      </c>
      <c r="E2636" s="1" t="s">
        <v>141</v>
      </c>
      <c r="F2636" s="1" t="s">
        <v>80</v>
      </c>
      <c r="G2636" s="1" t="s">
        <v>1415</v>
      </c>
      <c r="H2636" s="2">
        <v>43221</v>
      </c>
      <c r="I2636" s="3">
        <v>40629</v>
      </c>
      <c r="J2636" s="1">
        <v>2011</v>
      </c>
      <c r="K2636" s="1">
        <v>8.6095187893962359E-3</v>
      </c>
      <c r="L2636" s="1">
        <v>392</v>
      </c>
      <c r="M2636" s="1">
        <v>5.2456364724415517E-3</v>
      </c>
      <c r="N2636" s="1">
        <v>7.2856554185417068E-3</v>
      </c>
      <c r="O2636" s="4">
        <v>5</v>
      </c>
      <c r="P2636" s="1">
        <f t="shared" si="41"/>
        <v>4</v>
      </c>
    </row>
    <row r="2637" spans="1:16" x14ac:dyDescent="0.25">
      <c r="A2637" s="1" t="s">
        <v>1454</v>
      </c>
      <c r="B2637" s="1" t="s">
        <v>152</v>
      </c>
      <c r="C2637" s="1" t="s">
        <v>153</v>
      </c>
      <c r="D2637" s="1" t="s">
        <v>1416</v>
      </c>
      <c r="E2637" s="1" t="s">
        <v>141</v>
      </c>
      <c r="F2637" s="1" t="s">
        <v>80</v>
      </c>
      <c r="G2637" s="1" t="s">
        <v>1415</v>
      </c>
      <c r="H2637" s="2">
        <v>43221</v>
      </c>
      <c r="I2637" s="3">
        <v>40629</v>
      </c>
      <c r="J2637" s="1">
        <v>2011</v>
      </c>
      <c r="K2637" s="1">
        <v>5.0690760098755054E-3</v>
      </c>
      <c r="L2637" s="1">
        <v>193</v>
      </c>
      <c r="M2637" s="1">
        <v>5.2456364724415517E-3</v>
      </c>
      <c r="N2637" s="1">
        <v>7.2856554185417068E-3</v>
      </c>
      <c r="O2637" s="4">
        <v>5</v>
      </c>
      <c r="P2637" s="1">
        <f t="shared" si="41"/>
        <v>4</v>
      </c>
    </row>
    <row r="2638" spans="1:16" x14ac:dyDescent="0.25">
      <c r="A2638" s="1" t="s">
        <v>1454</v>
      </c>
      <c r="B2638" s="1" t="s">
        <v>154</v>
      </c>
      <c r="C2638" s="1" t="s">
        <v>155</v>
      </c>
      <c r="D2638" s="1" t="s">
        <v>1416</v>
      </c>
      <c r="E2638" s="1" t="s">
        <v>141</v>
      </c>
      <c r="F2638" s="1" t="s">
        <v>80</v>
      </c>
      <c r="G2638" s="1" t="s">
        <v>1415</v>
      </c>
      <c r="H2638" s="2">
        <v>43221</v>
      </c>
      <c r="I2638" s="3">
        <v>40629</v>
      </c>
      <c r="J2638" s="1">
        <v>2011</v>
      </c>
      <c r="K2638" s="1">
        <v>2.5737206691673741E-3</v>
      </c>
      <c r="L2638" s="1">
        <v>94</v>
      </c>
      <c r="M2638" s="1">
        <v>5.2456364724415517E-3</v>
      </c>
      <c r="N2638" s="1">
        <v>7.2856554185417068E-3</v>
      </c>
      <c r="O2638" s="4">
        <v>5</v>
      </c>
      <c r="P2638" s="1">
        <f t="shared" si="41"/>
        <v>4</v>
      </c>
    </row>
    <row r="2639" spans="1:16" x14ac:dyDescent="0.25">
      <c r="A2639" s="1" t="s">
        <v>1454</v>
      </c>
      <c r="B2639" s="1" t="s">
        <v>156</v>
      </c>
      <c r="C2639" s="1" t="s">
        <v>157</v>
      </c>
      <c r="D2639" s="1" t="s">
        <v>1416</v>
      </c>
      <c r="E2639" s="1" t="s">
        <v>141</v>
      </c>
      <c r="F2639" s="1" t="s">
        <v>80</v>
      </c>
      <c r="G2639" s="1" t="s">
        <v>1415</v>
      </c>
      <c r="H2639" s="2">
        <v>43221</v>
      </c>
      <c r="I2639" s="3">
        <v>40629</v>
      </c>
      <c r="J2639" s="1">
        <v>2011</v>
      </c>
      <c r="K2639" s="1">
        <v>3.9822256756428627E-3</v>
      </c>
      <c r="L2639" s="1">
        <v>164</v>
      </c>
      <c r="M2639" s="1">
        <v>5.2456364724415517E-3</v>
      </c>
      <c r="N2639" s="1">
        <v>7.2856554185417068E-3</v>
      </c>
      <c r="O2639" s="4">
        <v>5</v>
      </c>
      <c r="P2639" s="1">
        <f t="shared" si="41"/>
        <v>4</v>
      </c>
    </row>
    <row r="2640" spans="1:16" x14ac:dyDescent="0.25">
      <c r="A2640" s="1" t="s">
        <v>1454</v>
      </c>
      <c r="B2640" s="1" t="s">
        <v>158</v>
      </c>
      <c r="C2640" s="1" t="s">
        <v>159</v>
      </c>
      <c r="D2640" s="1" t="s">
        <v>1416</v>
      </c>
      <c r="E2640" s="1" t="s">
        <v>141</v>
      </c>
      <c r="F2640" s="1" t="s">
        <v>80</v>
      </c>
      <c r="G2640" s="1" t="s">
        <v>1415</v>
      </c>
      <c r="H2640" s="2">
        <v>43221</v>
      </c>
      <c r="I2640" s="3">
        <v>40629</v>
      </c>
      <c r="J2640" s="1">
        <v>2011</v>
      </c>
      <c r="K2640" s="1">
        <v>7.3429951690821256E-3</v>
      </c>
      <c r="L2640" s="1">
        <v>304</v>
      </c>
      <c r="M2640" s="1">
        <v>5.2456364724415517E-3</v>
      </c>
      <c r="N2640" s="1">
        <v>7.2856554185417068E-3</v>
      </c>
      <c r="O2640" s="4">
        <v>5</v>
      </c>
      <c r="P2640" s="1">
        <f t="shared" si="41"/>
        <v>4</v>
      </c>
    </row>
    <row r="2641" spans="1:16" x14ac:dyDescent="0.25">
      <c r="A2641" s="1" t="s">
        <v>1454</v>
      </c>
      <c r="B2641" s="1" t="s">
        <v>160</v>
      </c>
      <c r="C2641" s="1" t="s">
        <v>161</v>
      </c>
      <c r="D2641" s="1" t="s">
        <v>1416</v>
      </c>
      <c r="E2641" s="1" t="s">
        <v>141</v>
      </c>
      <c r="F2641" s="1" t="s">
        <v>80</v>
      </c>
      <c r="G2641" s="1" t="s">
        <v>1415</v>
      </c>
      <c r="H2641" s="2">
        <v>43221</v>
      </c>
      <c r="I2641" s="3">
        <v>40629</v>
      </c>
      <c r="J2641" s="1">
        <v>2011</v>
      </c>
      <c r="K2641" s="1">
        <v>3.8645428196298955E-3</v>
      </c>
      <c r="L2641" s="1">
        <v>156</v>
      </c>
      <c r="M2641" s="1">
        <v>5.2456364724415517E-3</v>
      </c>
      <c r="N2641" s="1">
        <v>7.2856554185417068E-3</v>
      </c>
      <c r="O2641" s="4">
        <v>5</v>
      </c>
      <c r="P2641" s="1">
        <f t="shared" si="41"/>
        <v>4</v>
      </c>
    </row>
    <row r="2642" spans="1:16" x14ac:dyDescent="0.25">
      <c r="A2642" s="1" t="s">
        <v>1454</v>
      </c>
      <c r="B2642" s="1" t="s">
        <v>162</v>
      </c>
      <c r="C2642" s="1" t="s">
        <v>163</v>
      </c>
      <c r="D2642" s="1" t="s">
        <v>1416</v>
      </c>
      <c r="E2642" s="1" t="s">
        <v>141</v>
      </c>
      <c r="F2642" s="1" t="s">
        <v>80</v>
      </c>
      <c r="G2642" s="1" t="s">
        <v>1415</v>
      </c>
      <c r="H2642" s="2">
        <v>43221</v>
      </c>
      <c r="I2642" s="3">
        <v>40629</v>
      </c>
      <c r="J2642" s="1">
        <v>2011</v>
      </c>
      <c r="K2642" s="1">
        <v>6.7158221011600055E-3</v>
      </c>
      <c r="L2642" s="1">
        <v>286</v>
      </c>
      <c r="M2642" s="1">
        <v>5.2456364724415517E-3</v>
      </c>
      <c r="N2642" s="1">
        <v>7.2856554185417068E-3</v>
      </c>
      <c r="O2642" s="4">
        <v>5</v>
      </c>
      <c r="P2642" s="1">
        <f t="shared" si="41"/>
        <v>4</v>
      </c>
    </row>
    <row r="2643" spans="1:16" x14ac:dyDescent="0.25">
      <c r="A2643" s="1" t="s">
        <v>1454</v>
      </c>
      <c r="B2643" s="1" t="s">
        <v>164</v>
      </c>
      <c r="C2643" s="1" t="s">
        <v>165</v>
      </c>
      <c r="D2643" s="1" t="s">
        <v>1416</v>
      </c>
      <c r="E2643" s="1" t="s">
        <v>141</v>
      </c>
      <c r="F2643" s="1" t="s">
        <v>80</v>
      </c>
      <c r="G2643" s="1" t="s">
        <v>1415</v>
      </c>
      <c r="H2643" s="2">
        <v>43221</v>
      </c>
      <c r="I2643" s="3">
        <v>40629</v>
      </c>
      <c r="J2643" s="1">
        <v>2011</v>
      </c>
      <c r="K2643" s="1">
        <v>2.1038615179760321E-3</v>
      </c>
      <c r="L2643" s="1">
        <v>79</v>
      </c>
      <c r="M2643" s="1">
        <v>5.2456364724415517E-3</v>
      </c>
      <c r="N2643" s="1">
        <v>7.2856554185417068E-3</v>
      </c>
      <c r="O2643" s="4">
        <v>5</v>
      </c>
      <c r="P2643" s="1">
        <f t="shared" si="41"/>
        <v>4</v>
      </c>
    </row>
    <row r="2644" spans="1:16" x14ac:dyDescent="0.25">
      <c r="A2644" s="1" t="s">
        <v>1454</v>
      </c>
      <c r="B2644" s="1" t="s">
        <v>166</v>
      </c>
      <c r="C2644" s="1" t="s">
        <v>167</v>
      </c>
      <c r="D2644" s="1" t="s">
        <v>1416</v>
      </c>
      <c r="E2644" s="1" t="s">
        <v>141</v>
      </c>
      <c r="F2644" s="1" t="s">
        <v>80</v>
      </c>
      <c r="G2644" s="1" t="s">
        <v>1415</v>
      </c>
      <c r="H2644" s="2">
        <v>43221</v>
      </c>
      <c r="I2644" s="3">
        <v>40629</v>
      </c>
      <c r="J2644" s="1">
        <v>2011</v>
      </c>
      <c r="K2644" s="1">
        <v>3.1237267418171939E-3</v>
      </c>
      <c r="L2644" s="1">
        <v>115</v>
      </c>
      <c r="M2644" s="1">
        <v>5.2456364724415517E-3</v>
      </c>
      <c r="N2644" s="1">
        <v>7.2856554185417068E-3</v>
      </c>
      <c r="O2644" s="4">
        <v>5</v>
      </c>
      <c r="P2644" s="1">
        <f t="shared" si="41"/>
        <v>4</v>
      </c>
    </row>
    <row r="2645" spans="1:16" x14ac:dyDescent="0.25">
      <c r="A2645" s="1" t="s">
        <v>1454</v>
      </c>
      <c r="B2645" s="1" t="s">
        <v>168</v>
      </c>
      <c r="C2645" s="1" t="s">
        <v>169</v>
      </c>
      <c r="D2645" s="1" t="s">
        <v>1416</v>
      </c>
      <c r="E2645" s="1" t="s">
        <v>141</v>
      </c>
      <c r="F2645" s="1" t="s">
        <v>80</v>
      </c>
      <c r="G2645" s="1" t="s">
        <v>1415</v>
      </c>
      <c r="H2645" s="2">
        <v>43221</v>
      </c>
      <c r="I2645" s="3">
        <v>40629</v>
      </c>
      <c r="J2645" s="1">
        <v>2011</v>
      </c>
      <c r="K2645" s="1">
        <v>3.1962806915589131E-3</v>
      </c>
      <c r="L2645" s="1">
        <v>132</v>
      </c>
      <c r="M2645" s="1">
        <v>5.2456364724415517E-3</v>
      </c>
      <c r="N2645" s="1">
        <v>7.2856554185417068E-3</v>
      </c>
      <c r="O2645" s="4">
        <v>5</v>
      </c>
      <c r="P2645" s="1">
        <f t="shared" si="41"/>
        <v>4</v>
      </c>
    </row>
    <row r="2646" spans="1:16" x14ac:dyDescent="0.25">
      <c r="A2646" s="1" t="s">
        <v>1454</v>
      </c>
      <c r="B2646" s="1" t="s">
        <v>170</v>
      </c>
      <c r="C2646" s="1" t="s">
        <v>171</v>
      </c>
      <c r="D2646" s="1" t="s">
        <v>1416</v>
      </c>
      <c r="E2646" s="1" t="s">
        <v>141</v>
      </c>
      <c r="F2646" s="1" t="s">
        <v>80</v>
      </c>
      <c r="G2646" s="1" t="s">
        <v>1415</v>
      </c>
      <c r="H2646" s="2">
        <v>43221</v>
      </c>
      <c r="I2646" s="3">
        <v>40629</v>
      </c>
      <c r="J2646" s="1">
        <v>2011</v>
      </c>
      <c r="K2646" s="1">
        <v>7.9753814591614312E-3</v>
      </c>
      <c r="L2646" s="1">
        <v>311</v>
      </c>
      <c r="M2646" s="1">
        <v>5.2456364724415517E-3</v>
      </c>
      <c r="N2646" s="1">
        <v>7.2856554185417068E-3</v>
      </c>
      <c r="O2646" s="4">
        <v>5</v>
      </c>
      <c r="P2646" s="1">
        <f t="shared" si="41"/>
        <v>4</v>
      </c>
    </row>
    <row r="2647" spans="1:16" x14ac:dyDescent="0.25">
      <c r="A2647" s="1" t="s">
        <v>1454</v>
      </c>
      <c r="B2647" s="1" t="s">
        <v>172</v>
      </c>
      <c r="C2647" s="1" t="s">
        <v>173</v>
      </c>
      <c r="D2647" s="1" t="s">
        <v>1416</v>
      </c>
      <c r="E2647" s="1" t="s">
        <v>141</v>
      </c>
      <c r="F2647" s="1" t="s">
        <v>80</v>
      </c>
      <c r="G2647" s="1" t="s">
        <v>1415</v>
      </c>
      <c r="H2647" s="2">
        <v>43221</v>
      </c>
      <c r="I2647" s="3">
        <v>40629</v>
      </c>
      <c r="J2647" s="1">
        <v>2011</v>
      </c>
      <c r="K2647" s="1">
        <v>5.8565153733528552E-3</v>
      </c>
      <c r="L2647" s="1">
        <v>220</v>
      </c>
      <c r="M2647" s="1">
        <v>5.2456364724415517E-3</v>
      </c>
      <c r="N2647" s="1">
        <v>7.2856554185417068E-3</v>
      </c>
      <c r="O2647" s="4">
        <v>5</v>
      </c>
      <c r="P2647" s="1">
        <f t="shared" si="41"/>
        <v>4</v>
      </c>
    </row>
    <row r="2648" spans="1:16" x14ac:dyDescent="0.25">
      <c r="A2648" s="1" t="s">
        <v>1454</v>
      </c>
      <c r="B2648" s="1" t="s">
        <v>174</v>
      </c>
      <c r="C2648" s="1" t="s">
        <v>175</v>
      </c>
      <c r="D2648" s="1" t="s">
        <v>1416</v>
      </c>
      <c r="E2648" s="1" t="s">
        <v>141</v>
      </c>
      <c r="F2648" s="1" t="s">
        <v>80</v>
      </c>
      <c r="G2648" s="1" t="s">
        <v>1415</v>
      </c>
      <c r="H2648" s="2">
        <v>43221</v>
      </c>
      <c r="I2648" s="3">
        <v>40629</v>
      </c>
      <c r="J2648" s="1">
        <v>2011</v>
      </c>
      <c r="K2648" s="1">
        <v>5.4483149668417032E-3</v>
      </c>
      <c r="L2648" s="1">
        <v>221</v>
      </c>
      <c r="M2648" s="1">
        <v>5.2456364724415517E-3</v>
      </c>
      <c r="N2648" s="1">
        <v>7.2856554185417068E-3</v>
      </c>
      <c r="O2648" s="4">
        <v>5</v>
      </c>
      <c r="P2648" s="1">
        <f t="shared" si="41"/>
        <v>4</v>
      </c>
    </row>
    <row r="2649" spans="1:16" x14ac:dyDescent="0.25">
      <c r="A2649" s="1" t="s">
        <v>1454</v>
      </c>
      <c r="B2649" s="1" t="s">
        <v>176</v>
      </c>
      <c r="C2649" s="1" t="s">
        <v>177</v>
      </c>
      <c r="D2649" s="1" t="s">
        <v>1416</v>
      </c>
      <c r="E2649" s="1" t="s">
        <v>141</v>
      </c>
      <c r="F2649" s="1" t="s">
        <v>80</v>
      </c>
      <c r="G2649" s="1" t="s">
        <v>1415</v>
      </c>
      <c r="H2649" s="2">
        <v>43221</v>
      </c>
      <c r="I2649" s="3">
        <v>40629</v>
      </c>
      <c r="J2649" s="1">
        <v>2011</v>
      </c>
      <c r="K2649" s="1">
        <v>8.6091261615003772E-3</v>
      </c>
      <c r="L2649" s="1">
        <v>353</v>
      </c>
      <c r="M2649" s="1">
        <v>5.2456364724415517E-3</v>
      </c>
      <c r="N2649" s="1">
        <v>7.2856554185417068E-3</v>
      </c>
      <c r="O2649" s="4">
        <v>5</v>
      </c>
      <c r="P2649" s="1">
        <f t="shared" si="41"/>
        <v>4</v>
      </c>
    </row>
    <row r="2650" spans="1:16" x14ac:dyDescent="0.25">
      <c r="A2650" s="1" t="s">
        <v>1454</v>
      </c>
      <c r="B2650" s="1" t="s">
        <v>178</v>
      </c>
      <c r="C2650" s="1" t="s">
        <v>179</v>
      </c>
      <c r="D2650" s="1" t="s">
        <v>1416</v>
      </c>
      <c r="E2650" s="1" t="s">
        <v>141</v>
      </c>
      <c r="F2650" s="1" t="s">
        <v>80</v>
      </c>
      <c r="G2650" s="1" t="s">
        <v>1415</v>
      </c>
      <c r="H2650" s="2">
        <v>43221</v>
      </c>
      <c r="I2650" s="3">
        <v>40629</v>
      </c>
      <c r="J2650" s="1">
        <v>2011</v>
      </c>
      <c r="K2650" s="1">
        <v>4.0815298178428355E-3</v>
      </c>
      <c r="L2650" s="1">
        <v>162</v>
      </c>
      <c r="M2650" s="1">
        <v>5.2456364724415517E-3</v>
      </c>
      <c r="N2650" s="1">
        <v>7.2856554185417068E-3</v>
      </c>
      <c r="O2650" s="4">
        <v>5</v>
      </c>
      <c r="P2650" s="1">
        <f t="shared" si="41"/>
        <v>4</v>
      </c>
    </row>
    <row r="2651" spans="1:16" x14ac:dyDescent="0.25">
      <c r="A2651" s="1" t="s">
        <v>1454</v>
      </c>
      <c r="B2651" s="1" t="s">
        <v>180</v>
      </c>
      <c r="C2651" s="1" t="s">
        <v>181</v>
      </c>
      <c r="D2651" s="1" t="s">
        <v>1416</v>
      </c>
      <c r="E2651" s="1" t="s">
        <v>141</v>
      </c>
      <c r="F2651" s="1" t="s">
        <v>80</v>
      </c>
      <c r="G2651" s="1" t="s">
        <v>1415</v>
      </c>
      <c r="H2651" s="2">
        <v>43221</v>
      </c>
      <c r="I2651" s="3">
        <v>40629</v>
      </c>
      <c r="J2651" s="1">
        <v>2011</v>
      </c>
      <c r="K2651" s="1">
        <v>3.5715306151604333E-3</v>
      </c>
      <c r="L2651" s="1">
        <v>125</v>
      </c>
      <c r="M2651" s="1">
        <v>5.2456364724415517E-3</v>
      </c>
      <c r="N2651" s="1">
        <v>7.2856554185417068E-3</v>
      </c>
      <c r="O2651" s="4">
        <v>5</v>
      </c>
      <c r="P2651" s="1">
        <f t="shared" si="41"/>
        <v>4</v>
      </c>
    </row>
    <row r="2652" spans="1:16" x14ac:dyDescent="0.25">
      <c r="A2652" s="1" t="s">
        <v>1454</v>
      </c>
      <c r="B2652" s="1" t="s">
        <v>182</v>
      </c>
      <c r="C2652" s="1" t="s">
        <v>183</v>
      </c>
      <c r="D2652" s="1" t="s">
        <v>1416</v>
      </c>
      <c r="E2652" s="1" t="s">
        <v>141</v>
      </c>
      <c r="F2652" s="1" t="s">
        <v>80</v>
      </c>
      <c r="G2652" s="1" t="s">
        <v>1415</v>
      </c>
      <c r="H2652" s="2">
        <v>43221</v>
      </c>
      <c r="I2652" s="3">
        <v>40629</v>
      </c>
      <c r="J2652" s="1">
        <v>2011</v>
      </c>
      <c r="K2652" s="1">
        <v>4.3228936921041027E-3</v>
      </c>
      <c r="L2652" s="1">
        <v>196</v>
      </c>
      <c r="M2652" s="1">
        <v>5.2456364724415517E-3</v>
      </c>
      <c r="N2652" s="1">
        <v>7.2856554185417068E-3</v>
      </c>
      <c r="O2652" s="4">
        <v>5</v>
      </c>
      <c r="P2652" s="1">
        <f t="shared" si="41"/>
        <v>4</v>
      </c>
    </row>
    <row r="2653" spans="1:16" x14ac:dyDescent="0.25">
      <c r="A2653" s="1" t="s">
        <v>1454</v>
      </c>
      <c r="B2653" s="1" t="s">
        <v>184</v>
      </c>
      <c r="C2653" s="1" t="s">
        <v>185</v>
      </c>
      <c r="D2653" s="1" t="s">
        <v>1416</v>
      </c>
      <c r="E2653" s="1" t="s">
        <v>141</v>
      </c>
      <c r="F2653" s="1" t="s">
        <v>80</v>
      </c>
      <c r="G2653" s="1" t="s">
        <v>1415</v>
      </c>
      <c r="H2653" s="2">
        <v>43221</v>
      </c>
      <c r="I2653" s="3">
        <v>40629</v>
      </c>
      <c r="J2653" s="1">
        <v>2011</v>
      </c>
      <c r="K2653" s="1">
        <v>4.0828152987040355E-3</v>
      </c>
      <c r="L2653" s="1">
        <v>155</v>
      </c>
      <c r="M2653" s="1">
        <v>5.2456364724415517E-3</v>
      </c>
      <c r="N2653" s="1">
        <v>7.2856554185417068E-3</v>
      </c>
      <c r="O2653" s="4">
        <v>5</v>
      </c>
      <c r="P2653" s="1">
        <f t="shared" si="41"/>
        <v>4</v>
      </c>
    </row>
    <row r="2654" spans="1:16" x14ac:dyDescent="0.25">
      <c r="A2654" s="1" t="s">
        <v>1454</v>
      </c>
      <c r="B2654" s="1" t="s">
        <v>186</v>
      </c>
      <c r="C2654" s="1" t="s">
        <v>187</v>
      </c>
      <c r="D2654" s="1" t="s">
        <v>1416</v>
      </c>
      <c r="E2654" s="1" t="s">
        <v>141</v>
      </c>
      <c r="F2654" s="1" t="s">
        <v>80</v>
      </c>
      <c r="G2654" s="1" t="s">
        <v>1415</v>
      </c>
      <c r="H2654" s="2">
        <v>43221</v>
      </c>
      <c r="I2654" s="3">
        <v>40629</v>
      </c>
      <c r="J2654" s="1">
        <v>2011</v>
      </c>
      <c r="K2654" s="1">
        <v>7.5084364454443197E-3</v>
      </c>
      <c r="L2654" s="1">
        <v>267</v>
      </c>
      <c r="M2654" s="1">
        <v>5.2456364724415517E-3</v>
      </c>
      <c r="N2654" s="1">
        <v>7.2856554185417068E-3</v>
      </c>
      <c r="O2654" s="4">
        <v>5</v>
      </c>
      <c r="P2654" s="1">
        <f t="shared" si="41"/>
        <v>4</v>
      </c>
    </row>
    <row r="2655" spans="1:16" x14ac:dyDescent="0.25">
      <c r="A2655" s="1" t="s">
        <v>1454</v>
      </c>
      <c r="B2655" s="1" t="s">
        <v>188</v>
      </c>
      <c r="C2655" s="1" t="s">
        <v>189</v>
      </c>
      <c r="D2655" s="1" t="s">
        <v>1416</v>
      </c>
      <c r="E2655" s="1" t="s">
        <v>141</v>
      </c>
      <c r="F2655" s="1" t="s">
        <v>80</v>
      </c>
      <c r="G2655" s="1" t="s">
        <v>1415</v>
      </c>
      <c r="H2655" s="2">
        <v>43221</v>
      </c>
      <c r="I2655" s="3">
        <v>40629</v>
      </c>
      <c r="J2655" s="1">
        <v>2011</v>
      </c>
      <c r="K2655" s="1">
        <v>5.6796870813909878E-3</v>
      </c>
      <c r="L2655" s="1">
        <v>212</v>
      </c>
      <c r="M2655" s="1">
        <v>5.2456364724415517E-3</v>
      </c>
      <c r="N2655" s="1">
        <v>7.2856554185417068E-3</v>
      </c>
      <c r="O2655" s="4">
        <v>5</v>
      </c>
      <c r="P2655" s="1">
        <f t="shared" si="41"/>
        <v>4</v>
      </c>
    </row>
    <row r="2656" spans="1:16" x14ac:dyDescent="0.25">
      <c r="A2656" s="1" t="s">
        <v>1454</v>
      </c>
      <c r="B2656" s="1" t="s">
        <v>190</v>
      </c>
      <c r="C2656" s="1" t="s">
        <v>191</v>
      </c>
      <c r="D2656" s="1" t="s">
        <v>1416</v>
      </c>
      <c r="E2656" s="1" t="s">
        <v>141</v>
      </c>
      <c r="F2656" s="1" t="s">
        <v>80</v>
      </c>
      <c r="G2656" s="1" t="s">
        <v>1415</v>
      </c>
      <c r="H2656" s="2">
        <v>43221</v>
      </c>
      <c r="I2656" s="3">
        <v>40629</v>
      </c>
      <c r="J2656" s="1">
        <v>2011</v>
      </c>
      <c r="K2656" s="1">
        <v>3.8081956661660588E-3</v>
      </c>
      <c r="L2656" s="1">
        <v>142</v>
      </c>
      <c r="M2656" s="1">
        <v>5.2456364724415517E-3</v>
      </c>
      <c r="N2656" s="1">
        <v>7.2856554185417068E-3</v>
      </c>
      <c r="O2656" s="4">
        <v>5</v>
      </c>
      <c r="P2656" s="1">
        <f t="shared" si="41"/>
        <v>4</v>
      </c>
    </row>
    <row r="2657" spans="1:16" x14ac:dyDescent="0.25">
      <c r="A2657" s="1" t="s">
        <v>1454</v>
      </c>
      <c r="B2657" s="1" t="s">
        <v>192</v>
      </c>
      <c r="C2657" s="1" t="s">
        <v>193</v>
      </c>
      <c r="D2657" s="1" t="s">
        <v>1416</v>
      </c>
      <c r="E2657" s="1" t="s">
        <v>141</v>
      </c>
      <c r="F2657" s="1" t="s">
        <v>80</v>
      </c>
      <c r="G2657" s="1" t="s">
        <v>1415</v>
      </c>
      <c r="H2657" s="2">
        <v>43221</v>
      </c>
      <c r="I2657" s="3">
        <v>40629</v>
      </c>
      <c r="J2657" s="1">
        <v>2011</v>
      </c>
      <c r="K2657" s="1">
        <v>6.8433757528885142E-3</v>
      </c>
      <c r="L2657" s="1">
        <v>292</v>
      </c>
      <c r="M2657" s="1">
        <v>5.2456364724415517E-3</v>
      </c>
      <c r="N2657" s="1">
        <v>7.2856554185417068E-3</v>
      </c>
      <c r="O2657" s="4">
        <v>5</v>
      </c>
      <c r="P2657" s="1">
        <f t="shared" si="41"/>
        <v>4</v>
      </c>
    </row>
    <row r="2658" spans="1:16" x14ac:dyDescent="0.25">
      <c r="A2658" s="1" t="s">
        <v>1454</v>
      </c>
      <c r="B2658" s="1" t="s">
        <v>194</v>
      </c>
      <c r="C2658" s="1" t="s">
        <v>195</v>
      </c>
      <c r="D2658" s="1" t="s">
        <v>1416</v>
      </c>
      <c r="E2658" s="1" t="s">
        <v>141</v>
      </c>
      <c r="F2658" s="1" t="s">
        <v>80</v>
      </c>
      <c r="G2658" s="1" t="s">
        <v>1415</v>
      </c>
      <c r="H2658" s="2">
        <v>43221</v>
      </c>
      <c r="I2658" s="3">
        <v>40629</v>
      </c>
      <c r="J2658" s="1">
        <v>2011</v>
      </c>
      <c r="K2658" s="1">
        <v>3.803214329530119E-3</v>
      </c>
      <c r="L2658" s="1">
        <v>155</v>
      </c>
      <c r="M2658" s="1">
        <v>5.2456364724415517E-3</v>
      </c>
      <c r="N2658" s="1">
        <v>7.2856554185417068E-3</v>
      </c>
      <c r="O2658" s="4">
        <v>5</v>
      </c>
      <c r="P2658" s="1">
        <f t="shared" si="41"/>
        <v>4</v>
      </c>
    </row>
    <row r="2659" spans="1:16" x14ac:dyDescent="0.25">
      <c r="A2659" s="1" t="s">
        <v>1454</v>
      </c>
      <c r="B2659" s="1" t="s">
        <v>196</v>
      </c>
      <c r="C2659" s="1" t="s">
        <v>197</v>
      </c>
      <c r="D2659" s="1" t="s">
        <v>1416</v>
      </c>
      <c r="E2659" s="1" t="s">
        <v>141</v>
      </c>
      <c r="F2659" s="1" t="s">
        <v>80</v>
      </c>
      <c r="G2659" s="1" t="s">
        <v>1415</v>
      </c>
      <c r="H2659" s="2">
        <v>43221</v>
      </c>
      <c r="I2659" s="3">
        <v>40629</v>
      </c>
      <c r="J2659" s="1">
        <v>2011</v>
      </c>
      <c r="K2659" s="1">
        <v>8.0356619156548778E-3</v>
      </c>
      <c r="L2659" s="1">
        <v>274</v>
      </c>
      <c r="M2659" s="1">
        <v>5.2456364724415517E-3</v>
      </c>
      <c r="N2659" s="1">
        <v>7.2856554185417068E-3</v>
      </c>
      <c r="O2659" s="4">
        <v>5</v>
      </c>
      <c r="P2659" s="1">
        <f t="shared" si="41"/>
        <v>4</v>
      </c>
    </row>
    <row r="2660" spans="1:16" x14ac:dyDescent="0.25">
      <c r="A2660" s="1" t="s">
        <v>1454</v>
      </c>
      <c r="B2660" s="1" t="s">
        <v>198</v>
      </c>
      <c r="C2660" s="1" t="s">
        <v>199</v>
      </c>
      <c r="D2660" s="1" t="s">
        <v>1416</v>
      </c>
      <c r="E2660" s="1" t="s">
        <v>141</v>
      </c>
      <c r="F2660" s="1" t="s">
        <v>80</v>
      </c>
      <c r="G2660" s="1" t="s">
        <v>1415</v>
      </c>
      <c r="H2660" s="2">
        <v>43221</v>
      </c>
      <c r="I2660" s="3">
        <v>40629</v>
      </c>
      <c r="J2660" s="1">
        <v>2011</v>
      </c>
      <c r="K2660" s="1">
        <v>5.2316391727331418E-3</v>
      </c>
      <c r="L2660" s="1">
        <v>235</v>
      </c>
      <c r="M2660" s="1">
        <v>5.2456364724415517E-3</v>
      </c>
      <c r="N2660" s="1">
        <v>7.2856554185417068E-3</v>
      </c>
      <c r="O2660" s="4">
        <v>5</v>
      </c>
      <c r="P2660" s="1">
        <f t="shared" si="41"/>
        <v>4</v>
      </c>
    </row>
    <row r="2661" spans="1:16" x14ac:dyDescent="0.25">
      <c r="A2661" s="1" t="s">
        <v>1454</v>
      </c>
      <c r="B2661" s="1" t="s">
        <v>200</v>
      </c>
      <c r="C2661" s="1" t="s">
        <v>201</v>
      </c>
      <c r="D2661" s="1" t="s">
        <v>1416</v>
      </c>
      <c r="E2661" s="1" t="s">
        <v>141</v>
      </c>
      <c r="F2661" s="1" t="s">
        <v>80</v>
      </c>
      <c r="G2661" s="1" t="s">
        <v>1415</v>
      </c>
      <c r="H2661" s="2">
        <v>43221</v>
      </c>
      <c r="I2661" s="3">
        <v>40629</v>
      </c>
      <c r="J2661" s="1">
        <v>2011</v>
      </c>
      <c r="K2661" s="1">
        <v>2.3942944472745797E-3</v>
      </c>
      <c r="L2661" s="1">
        <v>94</v>
      </c>
      <c r="M2661" s="1">
        <v>5.2456364724415517E-3</v>
      </c>
      <c r="N2661" s="1">
        <v>7.2856554185417068E-3</v>
      </c>
      <c r="O2661" s="4">
        <v>5</v>
      </c>
      <c r="P2661" s="1">
        <f t="shared" si="41"/>
        <v>4</v>
      </c>
    </row>
    <row r="2662" spans="1:16" x14ac:dyDescent="0.25">
      <c r="A2662" s="1" t="s">
        <v>1454</v>
      </c>
      <c r="B2662" s="1" t="s">
        <v>202</v>
      </c>
      <c r="C2662" s="1" t="s">
        <v>203</v>
      </c>
      <c r="D2662" s="1" t="s">
        <v>1416</v>
      </c>
      <c r="E2662" s="1" t="s">
        <v>141</v>
      </c>
      <c r="F2662" s="1" t="s">
        <v>80</v>
      </c>
      <c r="G2662" s="1" t="s">
        <v>1415</v>
      </c>
      <c r="H2662" s="2">
        <v>43221</v>
      </c>
      <c r="I2662" s="3">
        <v>40629</v>
      </c>
      <c r="J2662" s="1">
        <v>2011</v>
      </c>
      <c r="K2662" s="1">
        <v>4.0410958904109591E-3</v>
      </c>
      <c r="L2662" s="1">
        <v>177</v>
      </c>
      <c r="M2662" s="1">
        <v>5.2456364724415517E-3</v>
      </c>
      <c r="N2662" s="1">
        <v>7.2856554185417068E-3</v>
      </c>
      <c r="O2662" s="4">
        <v>5</v>
      </c>
      <c r="P2662" s="1">
        <f t="shared" si="41"/>
        <v>4</v>
      </c>
    </row>
    <row r="2663" spans="1:16" x14ac:dyDescent="0.25">
      <c r="A2663" s="1" t="s">
        <v>1454</v>
      </c>
      <c r="B2663" s="1" t="s">
        <v>204</v>
      </c>
      <c r="C2663" s="1" t="s">
        <v>205</v>
      </c>
      <c r="D2663" s="1" t="s">
        <v>1416</v>
      </c>
      <c r="E2663" s="1" t="s">
        <v>141</v>
      </c>
      <c r="F2663" s="1" t="s">
        <v>80</v>
      </c>
      <c r="G2663" s="1" t="s">
        <v>1415</v>
      </c>
      <c r="H2663" s="2">
        <v>43221</v>
      </c>
      <c r="I2663" s="3">
        <v>40629</v>
      </c>
      <c r="J2663" s="1">
        <v>2011</v>
      </c>
      <c r="K2663" s="1">
        <v>5.5430755316976396E-3</v>
      </c>
      <c r="L2663" s="1">
        <v>190</v>
      </c>
      <c r="M2663" s="1">
        <v>5.2456364724415517E-3</v>
      </c>
      <c r="N2663" s="1">
        <v>7.2856554185417068E-3</v>
      </c>
      <c r="O2663" s="4">
        <v>5</v>
      </c>
      <c r="P2663" s="1">
        <f t="shared" si="41"/>
        <v>4</v>
      </c>
    </row>
    <row r="2664" spans="1:16" x14ac:dyDescent="0.25">
      <c r="A2664" s="1" t="s">
        <v>1454</v>
      </c>
      <c r="B2664" s="1" t="s">
        <v>206</v>
      </c>
      <c r="C2664" s="1" t="s">
        <v>207</v>
      </c>
      <c r="D2664" s="1" t="s">
        <v>1416</v>
      </c>
      <c r="E2664" s="1" t="s">
        <v>141</v>
      </c>
      <c r="F2664" s="1" t="s">
        <v>80</v>
      </c>
      <c r="G2664" s="1" t="s">
        <v>1415</v>
      </c>
      <c r="H2664" s="2">
        <v>43221</v>
      </c>
      <c r="I2664" s="3">
        <v>40629</v>
      </c>
      <c r="J2664" s="1">
        <v>2011</v>
      </c>
      <c r="K2664" s="1">
        <v>3.687315634218289E-3</v>
      </c>
      <c r="L2664" s="1">
        <v>165</v>
      </c>
      <c r="M2664" s="1">
        <v>5.2456364724415517E-3</v>
      </c>
      <c r="N2664" s="1">
        <v>7.2856554185417068E-3</v>
      </c>
      <c r="O2664" s="4">
        <v>5</v>
      </c>
      <c r="P2664" s="1">
        <f t="shared" si="41"/>
        <v>4</v>
      </c>
    </row>
    <row r="2665" spans="1:16" x14ac:dyDescent="0.25">
      <c r="A2665" s="1" t="s">
        <v>1454</v>
      </c>
      <c r="B2665" s="1" t="s">
        <v>208</v>
      </c>
      <c r="C2665" s="1" t="s">
        <v>209</v>
      </c>
      <c r="D2665" s="1" t="s">
        <v>1416</v>
      </c>
      <c r="E2665" s="1" t="s">
        <v>141</v>
      </c>
      <c r="F2665" s="1" t="s">
        <v>80</v>
      </c>
      <c r="G2665" s="1" t="s">
        <v>1415</v>
      </c>
      <c r="H2665" s="2">
        <v>43221</v>
      </c>
      <c r="I2665" s="3">
        <v>40629</v>
      </c>
      <c r="J2665" s="1">
        <v>2011</v>
      </c>
      <c r="K2665" s="1">
        <v>8.5129990626135865E-3</v>
      </c>
      <c r="L2665" s="1">
        <v>445</v>
      </c>
      <c r="M2665" s="1">
        <v>5.2456364724415517E-3</v>
      </c>
      <c r="N2665" s="1">
        <v>7.2856554185417068E-3</v>
      </c>
      <c r="O2665" s="4">
        <v>5</v>
      </c>
      <c r="P2665" s="1">
        <f t="shared" si="41"/>
        <v>4</v>
      </c>
    </row>
    <row r="2666" spans="1:16" x14ac:dyDescent="0.25">
      <c r="A2666" s="1" t="s">
        <v>1454</v>
      </c>
      <c r="B2666" s="1" t="s">
        <v>210</v>
      </c>
      <c r="C2666" s="1" t="s">
        <v>211</v>
      </c>
      <c r="D2666" s="1" t="s">
        <v>1416</v>
      </c>
      <c r="E2666" s="1" t="s">
        <v>141</v>
      </c>
      <c r="F2666" s="1" t="s">
        <v>80</v>
      </c>
      <c r="G2666" s="1" t="s">
        <v>1415</v>
      </c>
      <c r="H2666" s="2">
        <v>43221</v>
      </c>
      <c r="I2666" s="3">
        <v>40629</v>
      </c>
      <c r="J2666" s="1">
        <v>2011</v>
      </c>
      <c r="K2666" s="1">
        <v>3.3381252893448015E-3</v>
      </c>
      <c r="L2666" s="1">
        <v>137</v>
      </c>
      <c r="M2666" s="1">
        <v>5.2456364724415517E-3</v>
      </c>
      <c r="N2666" s="1">
        <v>7.2856554185417068E-3</v>
      </c>
      <c r="O2666" s="4">
        <v>5</v>
      </c>
      <c r="P2666" s="1">
        <f t="shared" si="41"/>
        <v>4</v>
      </c>
    </row>
    <row r="2667" spans="1:16" x14ac:dyDescent="0.25">
      <c r="A2667" s="1" t="s">
        <v>1454</v>
      </c>
      <c r="B2667" s="1" t="s">
        <v>212</v>
      </c>
      <c r="C2667" s="1" t="s">
        <v>213</v>
      </c>
      <c r="D2667" s="1" t="s">
        <v>1416</v>
      </c>
      <c r="E2667" s="1" t="s">
        <v>141</v>
      </c>
      <c r="F2667" s="1" t="s">
        <v>80</v>
      </c>
      <c r="G2667" s="1" t="s">
        <v>1415</v>
      </c>
      <c r="H2667" s="2">
        <v>43221</v>
      </c>
      <c r="I2667" s="3">
        <v>40629</v>
      </c>
      <c r="J2667" s="1">
        <v>2011</v>
      </c>
      <c r="K2667" s="1">
        <v>3.4310434847467739E-3</v>
      </c>
      <c r="L2667" s="1">
        <v>138</v>
      </c>
      <c r="M2667" s="1">
        <v>5.2456364724415517E-3</v>
      </c>
      <c r="N2667" s="1">
        <v>7.2856554185417068E-3</v>
      </c>
      <c r="O2667" s="4">
        <v>5</v>
      </c>
      <c r="P2667" s="1">
        <f t="shared" si="41"/>
        <v>4</v>
      </c>
    </row>
    <row r="2668" spans="1:16" x14ac:dyDescent="0.25">
      <c r="A2668" s="1" t="s">
        <v>1454</v>
      </c>
      <c r="B2668" s="1" t="s">
        <v>214</v>
      </c>
      <c r="C2668" s="1" t="s">
        <v>215</v>
      </c>
      <c r="D2668" s="1" t="s">
        <v>1416</v>
      </c>
      <c r="E2668" s="1" t="s">
        <v>141</v>
      </c>
      <c r="F2668" s="1" t="s">
        <v>80</v>
      </c>
      <c r="G2668" s="1" t="s">
        <v>1415</v>
      </c>
      <c r="H2668" s="2">
        <v>43221</v>
      </c>
      <c r="I2668" s="3">
        <v>40629</v>
      </c>
      <c r="J2668" s="1">
        <v>2011</v>
      </c>
      <c r="K2668" s="1">
        <v>4.5227818985346183E-3</v>
      </c>
      <c r="L2668" s="1">
        <v>175</v>
      </c>
      <c r="M2668" s="1">
        <v>5.2456364724415517E-3</v>
      </c>
      <c r="N2668" s="1">
        <v>7.2856554185417068E-3</v>
      </c>
      <c r="O2668" s="4">
        <v>5</v>
      </c>
      <c r="P2668" s="1">
        <f t="shared" si="41"/>
        <v>4</v>
      </c>
    </row>
    <row r="2669" spans="1:16" x14ac:dyDescent="0.25">
      <c r="A2669" s="1" t="s">
        <v>1454</v>
      </c>
      <c r="B2669" s="1" t="s">
        <v>216</v>
      </c>
      <c r="C2669" s="1" t="s">
        <v>217</v>
      </c>
      <c r="D2669" s="1" t="s">
        <v>1416</v>
      </c>
      <c r="E2669" s="1" t="s">
        <v>141</v>
      </c>
      <c r="F2669" s="1" t="s">
        <v>80</v>
      </c>
      <c r="G2669" s="1" t="s">
        <v>1415</v>
      </c>
      <c r="H2669" s="2">
        <v>43221</v>
      </c>
      <c r="I2669" s="3">
        <v>40629</v>
      </c>
      <c r="J2669" s="1">
        <v>2011</v>
      </c>
      <c r="K2669" s="1">
        <v>5.667521680713326E-3</v>
      </c>
      <c r="L2669" s="1">
        <v>232</v>
      </c>
      <c r="M2669" s="1">
        <v>5.2456364724415517E-3</v>
      </c>
      <c r="N2669" s="1">
        <v>7.2856554185417068E-3</v>
      </c>
      <c r="O2669" s="4">
        <v>5</v>
      </c>
      <c r="P2669" s="1">
        <f t="shared" si="41"/>
        <v>4</v>
      </c>
    </row>
    <row r="2670" spans="1:16" x14ac:dyDescent="0.25">
      <c r="A2670" s="1" t="s">
        <v>1454</v>
      </c>
      <c r="B2670" s="1" t="s">
        <v>218</v>
      </c>
      <c r="C2670" s="1" t="s">
        <v>219</v>
      </c>
      <c r="D2670" s="1" t="s">
        <v>1416</v>
      </c>
      <c r="E2670" s="1" t="s">
        <v>141</v>
      </c>
      <c r="F2670" s="1" t="s">
        <v>80</v>
      </c>
      <c r="G2670" s="1" t="s">
        <v>1415</v>
      </c>
      <c r="H2670" s="2">
        <v>43221</v>
      </c>
      <c r="I2670" s="3">
        <v>40629</v>
      </c>
      <c r="J2670" s="1">
        <v>2011</v>
      </c>
      <c r="K2670" s="1">
        <v>1.5628052353975385E-3</v>
      </c>
      <c r="L2670" s="1">
        <v>64</v>
      </c>
      <c r="M2670" s="1">
        <v>5.2456364724415517E-3</v>
      </c>
      <c r="N2670" s="1">
        <v>7.2856554185417068E-3</v>
      </c>
      <c r="O2670" s="4">
        <v>5</v>
      </c>
      <c r="P2670" s="1">
        <f t="shared" si="41"/>
        <v>4</v>
      </c>
    </row>
    <row r="2671" spans="1:16" x14ac:dyDescent="0.25">
      <c r="A2671" s="1" t="s">
        <v>1454</v>
      </c>
      <c r="B2671" s="1" t="s">
        <v>220</v>
      </c>
      <c r="C2671" s="1" t="s">
        <v>221</v>
      </c>
      <c r="D2671" s="1" t="s">
        <v>1416</v>
      </c>
      <c r="E2671" s="1" t="s">
        <v>141</v>
      </c>
      <c r="F2671" s="1" t="s">
        <v>80</v>
      </c>
      <c r="G2671" s="1" t="s">
        <v>1415</v>
      </c>
      <c r="H2671" s="2">
        <v>43221</v>
      </c>
      <c r="I2671" s="3">
        <v>40629</v>
      </c>
      <c r="J2671" s="1">
        <v>2011</v>
      </c>
      <c r="K2671" s="1">
        <v>6.5150039833584139E-3</v>
      </c>
      <c r="L2671" s="1">
        <v>368</v>
      </c>
      <c r="M2671" s="1">
        <v>5.2456364724415517E-3</v>
      </c>
      <c r="N2671" s="1">
        <v>7.2856554185417068E-3</v>
      </c>
      <c r="O2671" s="4">
        <v>5</v>
      </c>
      <c r="P2671" s="1">
        <f t="shared" si="41"/>
        <v>4</v>
      </c>
    </row>
    <row r="2672" spans="1:16" x14ac:dyDescent="0.25">
      <c r="A2672" s="1" t="s">
        <v>1454</v>
      </c>
      <c r="B2672" s="1" t="s">
        <v>222</v>
      </c>
      <c r="C2672" s="1" t="s">
        <v>223</v>
      </c>
      <c r="D2672" s="1" t="s">
        <v>1416</v>
      </c>
      <c r="E2672" s="1" t="s">
        <v>141</v>
      </c>
      <c r="F2672" s="1" t="s">
        <v>80</v>
      </c>
      <c r="G2672" s="1" t="s">
        <v>1415</v>
      </c>
      <c r="H2672" s="2">
        <v>43221</v>
      </c>
      <c r="I2672" s="3">
        <v>40629</v>
      </c>
      <c r="J2672" s="1">
        <v>2011</v>
      </c>
      <c r="K2672" s="1">
        <v>7.7419354838709677E-3</v>
      </c>
      <c r="L2672" s="1">
        <v>312</v>
      </c>
      <c r="M2672" s="1">
        <v>5.2456364724415517E-3</v>
      </c>
      <c r="N2672" s="1">
        <v>7.2856554185417068E-3</v>
      </c>
      <c r="O2672" s="4">
        <v>5</v>
      </c>
      <c r="P2672" s="1">
        <f t="shared" si="41"/>
        <v>4</v>
      </c>
    </row>
    <row r="2673" spans="1:16" x14ac:dyDescent="0.25">
      <c r="A2673" s="1" t="s">
        <v>1454</v>
      </c>
      <c r="B2673" s="1" t="s">
        <v>224</v>
      </c>
      <c r="C2673" s="1" t="s">
        <v>225</v>
      </c>
      <c r="D2673" s="1" t="s">
        <v>1416</v>
      </c>
      <c r="E2673" s="1" t="s">
        <v>141</v>
      </c>
      <c r="F2673" s="1" t="s">
        <v>80</v>
      </c>
      <c r="G2673" s="1" t="s">
        <v>1415</v>
      </c>
      <c r="H2673" s="2">
        <v>43221</v>
      </c>
      <c r="I2673" s="3">
        <v>40629</v>
      </c>
      <c r="J2673" s="1">
        <v>2011</v>
      </c>
      <c r="K2673" s="1">
        <v>6.3837593249357954E-3</v>
      </c>
      <c r="L2673" s="1">
        <v>261</v>
      </c>
      <c r="M2673" s="1">
        <v>5.2456364724415517E-3</v>
      </c>
      <c r="N2673" s="1">
        <v>7.2856554185417068E-3</v>
      </c>
      <c r="O2673" s="4">
        <v>5</v>
      </c>
      <c r="P2673" s="1">
        <f t="shared" si="41"/>
        <v>4</v>
      </c>
    </row>
    <row r="2674" spans="1:16" x14ac:dyDescent="0.25">
      <c r="A2674" s="1" t="s">
        <v>1454</v>
      </c>
      <c r="B2674" s="1" t="s">
        <v>226</v>
      </c>
      <c r="C2674" s="1" t="s">
        <v>227</v>
      </c>
      <c r="D2674" s="1" t="s">
        <v>1416</v>
      </c>
      <c r="E2674" s="1" t="s">
        <v>141</v>
      </c>
      <c r="F2674" s="1" t="s">
        <v>80</v>
      </c>
      <c r="G2674" s="1" t="s">
        <v>1415</v>
      </c>
      <c r="H2674" s="2">
        <v>43221</v>
      </c>
      <c r="I2674" s="3">
        <v>40629</v>
      </c>
      <c r="J2674" s="1">
        <v>2011</v>
      </c>
      <c r="K2674" s="1">
        <v>6.3018751921303413E-3</v>
      </c>
      <c r="L2674" s="1">
        <v>246</v>
      </c>
      <c r="M2674" s="1">
        <v>5.2456364724415517E-3</v>
      </c>
      <c r="N2674" s="1">
        <v>7.2856554185417068E-3</v>
      </c>
      <c r="O2674" s="4">
        <v>5</v>
      </c>
      <c r="P2674" s="1">
        <f t="shared" si="41"/>
        <v>4</v>
      </c>
    </row>
    <row r="2675" spans="1:16" x14ac:dyDescent="0.25">
      <c r="A2675" s="1" t="s">
        <v>1454</v>
      </c>
      <c r="B2675" s="1" t="s">
        <v>228</v>
      </c>
      <c r="C2675" s="1" t="s">
        <v>229</v>
      </c>
      <c r="D2675" s="1" t="s">
        <v>1416</v>
      </c>
      <c r="E2675" s="1" t="s">
        <v>141</v>
      </c>
      <c r="F2675" s="1" t="s">
        <v>80</v>
      </c>
      <c r="G2675" s="1" t="s">
        <v>1415</v>
      </c>
      <c r="H2675" s="2">
        <v>43221</v>
      </c>
      <c r="I2675" s="3">
        <v>40629</v>
      </c>
      <c r="J2675" s="1">
        <v>2011</v>
      </c>
      <c r="K2675" s="1">
        <v>4.7037144796818935E-3</v>
      </c>
      <c r="L2675" s="1">
        <v>194</v>
      </c>
      <c r="M2675" s="1">
        <v>5.2456364724415517E-3</v>
      </c>
      <c r="N2675" s="1">
        <v>7.2856554185417068E-3</v>
      </c>
      <c r="O2675" s="4">
        <v>5</v>
      </c>
      <c r="P2675" s="1">
        <f t="shared" si="41"/>
        <v>4</v>
      </c>
    </row>
    <row r="2676" spans="1:16" x14ac:dyDescent="0.25">
      <c r="A2676" s="1" t="s">
        <v>1454</v>
      </c>
      <c r="B2676" s="1" t="s">
        <v>230</v>
      </c>
      <c r="C2676" s="1" t="s">
        <v>231</v>
      </c>
      <c r="D2676" s="1" t="s">
        <v>1416</v>
      </c>
      <c r="E2676" s="1" t="s">
        <v>141</v>
      </c>
      <c r="F2676" s="1" t="s">
        <v>80</v>
      </c>
      <c r="G2676" s="1" t="s">
        <v>1415</v>
      </c>
      <c r="H2676" s="2">
        <v>43221</v>
      </c>
      <c r="I2676" s="3">
        <v>40629</v>
      </c>
      <c r="J2676" s="1">
        <v>2011</v>
      </c>
      <c r="K2676" s="1">
        <v>3.5989456609894564E-3</v>
      </c>
      <c r="L2676" s="1">
        <v>142</v>
      </c>
      <c r="M2676" s="1">
        <v>5.2456364724415517E-3</v>
      </c>
      <c r="N2676" s="1">
        <v>7.2856554185417068E-3</v>
      </c>
      <c r="O2676" s="4">
        <v>5</v>
      </c>
      <c r="P2676" s="1">
        <f t="shared" si="41"/>
        <v>4</v>
      </c>
    </row>
    <row r="2677" spans="1:16" x14ac:dyDescent="0.25">
      <c r="A2677" s="1" t="s">
        <v>1454</v>
      </c>
      <c r="B2677" s="1" t="s">
        <v>232</v>
      </c>
      <c r="C2677" s="1" t="s">
        <v>233</v>
      </c>
      <c r="D2677" s="1" t="s">
        <v>1416</v>
      </c>
      <c r="E2677" s="1" t="s">
        <v>141</v>
      </c>
      <c r="F2677" s="1" t="s">
        <v>80</v>
      </c>
      <c r="G2677" s="1" t="s">
        <v>1415</v>
      </c>
      <c r="H2677" s="2">
        <v>43221</v>
      </c>
      <c r="I2677" s="3">
        <v>40629</v>
      </c>
      <c r="J2677" s="1">
        <v>2011</v>
      </c>
      <c r="K2677" s="1">
        <v>1.9545892685016602E-3</v>
      </c>
      <c r="L2677" s="1">
        <v>73</v>
      </c>
      <c r="M2677" s="1">
        <v>5.2456364724415517E-3</v>
      </c>
      <c r="N2677" s="1">
        <v>7.2856554185417068E-3</v>
      </c>
      <c r="O2677" s="4">
        <v>5</v>
      </c>
      <c r="P2677" s="1">
        <f t="shared" si="41"/>
        <v>4</v>
      </c>
    </row>
    <row r="2678" spans="1:16" x14ac:dyDescent="0.25">
      <c r="A2678" s="1" t="s">
        <v>1454</v>
      </c>
      <c r="B2678" s="1" t="s">
        <v>234</v>
      </c>
      <c r="C2678" s="1" t="s">
        <v>235</v>
      </c>
      <c r="D2678" s="1" t="s">
        <v>1416</v>
      </c>
      <c r="E2678" s="1" t="s">
        <v>141</v>
      </c>
      <c r="F2678" s="1" t="s">
        <v>80</v>
      </c>
      <c r="G2678" s="1" t="s">
        <v>1415</v>
      </c>
      <c r="H2678" s="2">
        <v>43221</v>
      </c>
      <c r="I2678" s="3">
        <v>40629</v>
      </c>
      <c r="J2678" s="1">
        <v>2011</v>
      </c>
      <c r="K2678" s="1">
        <v>6.641259877823236E-3</v>
      </c>
      <c r="L2678" s="1">
        <v>237</v>
      </c>
      <c r="M2678" s="1">
        <v>5.2456364724415517E-3</v>
      </c>
      <c r="N2678" s="1">
        <v>7.2856554185417068E-3</v>
      </c>
      <c r="O2678" s="4">
        <v>5</v>
      </c>
      <c r="P2678" s="1">
        <f t="shared" si="41"/>
        <v>4</v>
      </c>
    </row>
    <row r="2679" spans="1:16" x14ac:dyDescent="0.25">
      <c r="A2679" s="1" t="s">
        <v>1454</v>
      </c>
      <c r="B2679" s="1" t="s">
        <v>236</v>
      </c>
      <c r="C2679" s="1" t="s">
        <v>237</v>
      </c>
      <c r="D2679" s="1" t="s">
        <v>1416</v>
      </c>
      <c r="E2679" s="1" t="s">
        <v>141</v>
      </c>
      <c r="F2679" s="1" t="s">
        <v>80</v>
      </c>
      <c r="G2679" s="1" t="s">
        <v>1415</v>
      </c>
      <c r="H2679" s="2">
        <v>43221</v>
      </c>
      <c r="I2679" s="3">
        <v>40629</v>
      </c>
      <c r="J2679" s="1">
        <v>2011</v>
      </c>
      <c r="K2679" s="1">
        <v>6.57221767594108E-3</v>
      </c>
      <c r="L2679" s="1">
        <v>257</v>
      </c>
      <c r="M2679" s="1">
        <v>5.2456364724415517E-3</v>
      </c>
      <c r="N2679" s="1">
        <v>7.2856554185417068E-3</v>
      </c>
      <c r="O2679" s="4">
        <v>5</v>
      </c>
      <c r="P2679" s="1">
        <f t="shared" si="41"/>
        <v>4</v>
      </c>
    </row>
    <row r="2680" spans="1:16" x14ac:dyDescent="0.25">
      <c r="A2680" s="1" t="s">
        <v>1454</v>
      </c>
      <c r="B2680" s="1" t="s">
        <v>238</v>
      </c>
      <c r="C2680" s="1" t="s">
        <v>239</v>
      </c>
      <c r="D2680" s="1" t="s">
        <v>1416</v>
      </c>
      <c r="E2680" s="1" t="s">
        <v>141</v>
      </c>
      <c r="F2680" s="1" t="s">
        <v>80</v>
      </c>
      <c r="G2680" s="1" t="s">
        <v>1415</v>
      </c>
      <c r="H2680" s="2">
        <v>43221</v>
      </c>
      <c r="I2680" s="3">
        <v>40629</v>
      </c>
      <c r="J2680" s="1">
        <v>2011</v>
      </c>
      <c r="K2680" s="1">
        <v>5.0216789554907776E-3</v>
      </c>
      <c r="L2680" s="1">
        <v>205</v>
      </c>
      <c r="M2680" s="1">
        <v>5.2456364724415517E-3</v>
      </c>
      <c r="N2680" s="1">
        <v>7.2856554185417068E-3</v>
      </c>
      <c r="O2680" s="4">
        <v>5</v>
      </c>
      <c r="P2680" s="1">
        <f t="shared" si="41"/>
        <v>4</v>
      </c>
    </row>
    <row r="2681" spans="1:16" x14ac:dyDescent="0.25">
      <c r="A2681" s="1" t="s">
        <v>1454</v>
      </c>
      <c r="B2681" s="1" t="s">
        <v>240</v>
      </c>
      <c r="C2681" s="1" t="s">
        <v>241</v>
      </c>
      <c r="D2681" s="1" t="s">
        <v>1416</v>
      </c>
      <c r="E2681" s="1" t="s">
        <v>141</v>
      </c>
      <c r="F2681" s="1" t="s">
        <v>80</v>
      </c>
      <c r="G2681" s="1" t="s">
        <v>1415</v>
      </c>
      <c r="H2681" s="2">
        <v>43221</v>
      </c>
      <c r="I2681" s="3">
        <v>40629</v>
      </c>
      <c r="J2681" s="1">
        <v>2011</v>
      </c>
      <c r="K2681" s="1">
        <v>2.4628808669340651E-3</v>
      </c>
      <c r="L2681" s="1">
        <v>105</v>
      </c>
      <c r="M2681" s="1">
        <v>5.2456364724415517E-3</v>
      </c>
      <c r="N2681" s="1">
        <v>7.2856554185417068E-3</v>
      </c>
      <c r="O2681" s="4">
        <v>5</v>
      </c>
      <c r="P2681" s="1">
        <f t="shared" si="41"/>
        <v>4</v>
      </c>
    </row>
    <row r="2682" spans="1:16" x14ac:dyDescent="0.25">
      <c r="A2682" s="1" t="s">
        <v>1454</v>
      </c>
      <c r="B2682" s="1" t="s">
        <v>242</v>
      </c>
      <c r="C2682" s="1" t="s">
        <v>243</v>
      </c>
      <c r="D2682" s="1" t="s">
        <v>1416</v>
      </c>
      <c r="E2682" s="1" t="s">
        <v>141</v>
      </c>
      <c r="F2682" s="1" t="s">
        <v>80</v>
      </c>
      <c r="G2682" s="1" t="s">
        <v>1415</v>
      </c>
      <c r="H2682" s="2">
        <v>43221</v>
      </c>
      <c r="I2682" s="3">
        <v>40629</v>
      </c>
      <c r="J2682" s="1">
        <v>2011</v>
      </c>
      <c r="K2682" s="1">
        <v>3.7996127783155855E-3</v>
      </c>
      <c r="L2682" s="1">
        <v>157</v>
      </c>
      <c r="M2682" s="1">
        <v>5.2456364724415517E-3</v>
      </c>
      <c r="N2682" s="1">
        <v>7.2856554185417068E-3</v>
      </c>
      <c r="O2682" s="4">
        <v>5</v>
      </c>
      <c r="P2682" s="1">
        <f t="shared" si="41"/>
        <v>4</v>
      </c>
    </row>
    <row r="2683" spans="1:16" x14ac:dyDescent="0.25">
      <c r="A2683" s="1" t="s">
        <v>1454</v>
      </c>
      <c r="B2683" s="1" t="s">
        <v>244</v>
      </c>
      <c r="C2683" s="1" t="s">
        <v>245</v>
      </c>
      <c r="D2683" s="1" t="s">
        <v>1416</v>
      </c>
      <c r="E2683" s="1" t="s">
        <v>141</v>
      </c>
      <c r="F2683" s="1" t="s">
        <v>80</v>
      </c>
      <c r="G2683" s="1" t="s">
        <v>1415</v>
      </c>
      <c r="H2683" s="2">
        <v>43221</v>
      </c>
      <c r="I2683" s="3">
        <v>40629</v>
      </c>
      <c r="J2683" s="1">
        <v>2011</v>
      </c>
      <c r="K2683" s="1">
        <v>5.123996717439603E-3</v>
      </c>
      <c r="L2683" s="1">
        <v>256</v>
      </c>
      <c r="M2683" s="1">
        <v>5.2456364724415517E-3</v>
      </c>
      <c r="N2683" s="1">
        <v>7.2856554185417068E-3</v>
      </c>
      <c r="O2683" s="4">
        <v>5</v>
      </c>
      <c r="P2683" s="1">
        <f t="shared" si="41"/>
        <v>4</v>
      </c>
    </row>
    <row r="2684" spans="1:16" x14ac:dyDescent="0.25">
      <c r="A2684" s="1" t="s">
        <v>1454</v>
      </c>
      <c r="B2684" s="1" t="s">
        <v>246</v>
      </c>
      <c r="C2684" s="1" t="s">
        <v>247</v>
      </c>
      <c r="D2684" s="1" t="s">
        <v>1416</v>
      </c>
      <c r="E2684" s="1" t="s">
        <v>141</v>
      </c>
      <c r="F2684" s="1" t="s">
        <v>80</v>
      </c>
      <c r="G2684" s="1" t="s">
        <v>1415</v>
      </c>
      <c r="H2684" s="2">
        <v>43221</v>
      </c>
      <c r="I2684" s="3">
        <v>40629</v>
      </c>
      <c r="J2684" s="1">
        <v>2011</v>
      </c>
      <c r="K2684" s="1">
        <v>2.2557451008036094E-3</v>
      </c>
      <c r="L2684" s="1">
        <v>80</v>
      </c>
      <c r="M2684" s="1">
        <v>5.2456364724415517E-3</v>
      </c>
      <c r="N2684" s="1">
        <v>7.2856554185417068E-3</v>
      </c>
      <c r="O2684" s="4">
        <v>5</v>
      </c>
      <c r="P2684" s="1">
        <f t="shared" si="41"/>
        <v>4</v>
      </c>
    </row>
    <row r="2685" spans="1:16" x14ac:dyDescent="0.25">
      <c r="A2685" s="1" t="s">
        <v>1454</v>
      </c>
      <c r="B2685" s="1" t="s">
        <v>248</v>
      </c>
      <c r="C2685" s="1" t="s">
        <v>249</v>
      </c>
      <c r="D2685" s="1" t="s">
        <v>1416</v>
      </c>
      <c r="E2685" s="1" t="s">
        <v>141</v>
      </c>
      <c r="F2685" s="1" t="s">
        <v>80</v>
      </c>
      <c r="G2685" s="1" t="s">
        <v>1415</v>
      </c>
      <c r="H2685" s="2">
        <v>43221</v>
      </c>
      <c r="I2685" s="3">
        <v>40629</v>
      </c>
      <c r="J2685" s="1">
        <v>2011</v>
      </c>
      <c r="K2685" s="1">
        <v>6.6203818497396483E-3</v>
      </c>
      <c r="L2685" s="1">
        <v>267</v>
      </c>
      <c r="M2685" s="1">
        <v>5.2456364724415517E-3</v>
      </c>
      <c r="N2685" s="1">
        <v>7.2856554185417068E-3</v>
      </c>
      <c r="O2685" s="4">
        <v>5</v>
      </c>
      <c r="P2685" s="1">
        <f t="shared" si="41"/>
        <v>4</v>
      </c>
    </row>
    <row r="2686" spans="1:16" x14ac:dyDescent="0.25">
      <c r="A2686" s="1" t="s">
        <v>1454</v>
      </c>
      <c r="B2686" s="1" t="s">
        <v>250</v>
      </c>
      <c r="C2686" s="1" t="s">
        <v>251</v>
      </c>
      <c r="D2686" s="1" t="s">
        <v>1416</v>
      </c>
      <c r="E2686" s="1" t="s">
        <v>141</v>
      </c>
      <c r="F2686" s="1" t="s">
        <v>80</v>
      </c>
      <c r="G2686" s="1" t="s">
        <v>1415</v>
      </c>
      <c r="H2686" s="2">
        <v>43221</v>
      </c>
      <c r="I2686" s="3">
        <v>40629</v>
      </c>
      <c r="J2686" s="1">
        <v>2011</v>
      </c>
      <c r="K2686" s="1">
        <v>7.4726046290027335E-3</v>
      </c>
      <c r="L2686" s="1">
        <v>298</v>
      </c>
      <c r="M2686" s="1">
        <v>5.2456364724415517E-3</v>
      </c>
      <c r="N2686" s="1">
        <v>7.2856554185417068E-3</v>
      </c>
      <c r="O2686" s="4">
        <v>5</v>
      </c>
      <c r="P2686" s="1">
        <f t="shared" si="41"/>
        <v>4</v>
      </c>
    </row>
    <row r="2687" spans="1:16" x14ac:dyDescent="0.25">
      <c r="A2687" s="1" t="s">
        <v>1454</v>
      </c>
      <c r="B2687" s="1" t="s">
        <v>252</v>
      </c>
      <c r="C2687" s="1" t="s">
        <v>253</v>
      </c>
      <c r="D2687" s="1" t="s">
        <v>1416</v>
      </c>
      <c r="E2687" s="1" t="s">
        <v>141</v>
      </c>
      <c r="F2687" s="1" t="s">
        <v>80</v>
      </c>
      <c r="G2687" s="1" t="s">
        <v>1415</v>
      </c>
      <c r="H2687" s="2">
        <v>43221</v>
      </c>
      <c r="I2687" s="3">
        <v>40629</v>
      </c>
      <c r="J2687" s="1">
        <v>2011</v>
      </c>
      <c r="K2687" s="1">
        <v>5.8257101588830044E-3</v>
      </c>
      <c r="L2687" s="1">
        <v>242</v>
      </c>
      <c r="M2687" s="1">
        <v>5.2456364724415517E-3</v>
      </c>
      <c r="N2687" s="1">
        <v>7.2856554185417068E-3</v>
      </c>
      <c r="O2687" s="4">
        <v>5</v>
      </c>
      <c r="P2687" s="1">
        <f t="shared" si="41"/>
        <v>4</v>
      </c>
    </row>
    <row r="2688" spans="1:16" x14ac:dyDescent="0.25">
      <c r="A2688" s="1" t="s">
        <v>1454</v>
      </c>
      <c r="B2688" s="1" t="s">
        <v>254</v>
      </c>
      <c r="C2688" s="1" t="s">
        <v>255</v>
      </c>
      <c r="D2688" s="1" t="s">
        <v>1416</v>
      </c>
      <c r="E2688" s="1" t="s">
        <v>141</v>
      </c>
      <c r="F2688" s="1" t="s">
        <v>80</v>
      </c>
      <c r="G2688" s="1" t="s">
        <v>1415</v>
      </c>
      <c r="H2688" s="2">
        <v>43221</v>
      </c>
      <c r="I2688" s="3">
        <v>40629</v>
      </c>
      <c r="J2688" s="1">
        <v>2011</v>
      </c>
      <c r="K2688" s="1">
        <v>5.3303182038442901E-3</v>
      </c>
      <c r="L2688" s="1">
        <v>231</v>
      </c>
      <c r="M2688" s="1">
        <v>5.2456364724415517E-3</v>
      </c>
      <c r="N2688" s="1">
        <v>7.2856554185417068E-3</v>
      </c>
      <c r="O2688" s="4">
        <v>5</v>
      </c>
      <c r="P2688" s="1">
        <f t="shared" si="41"/>
        <v>4</v>
      </c>
    </row>
    <row r="2689" spans="1:16" x14ac:dyDescent="0.25">
      <c r="A2689" s="1" t="s">
        <v>1454</v>
      </c>
      <c r="B2689" s="1" t="s">
        <v>256</v>
      </c>
      <c r="C2689" s="1" t="s">
        <v>257</v>
      </c>
      <c r="D2689" s="1" t="s">
        <v>1416</v>
      </c>
      <c r="E2689" s="1" t="s">
        <v>141</v>
      </c>
      <c r="F2689" s="1" t="s">
        <v>80</v>
      </c>
      <c r="G2689" s="1" t="s">
        <v>1415</v>
      </c>
      <c r="H2689" s="2">
        <v>43221</v>
      </c>
      <c r="I2689" s="3">
        <v>40629</v>
      </c>
      <c r="J2689" s="1">
        <v>2011</v>
      </c>
      <c r="K2689" s="1">
        <v>3.9670507378209013E-3</v>
      </c>
      <c r="L2689" s="1">
        <v>157</v>
      </c>
      <c r="M2689" s="1">
        <v>5.2456364724415517E-3</v>
      </c>
      <c r="N2689" s="1">
        <v>7.2856554185417068E-3</v>
      </c>
      <c r="O2689" s="4">
        <v>5</v>
      </c>
      <c r="P2689" s="1">
        <f t="shared" si="41"/>
        <v>4</v>
      </c>
    </row>
    <row r="2690" spans="1:16" x14ac:dyDescent="0.25">
      <c r="A2690" s="1" t="s">
        <v>1454</v>
      </c>
      <c r="B2690" s="1" t="s">
        <v>258</v>
      </c>
      <c r="C2690" s="1" t="s">
        <v>259</v>
      </c>
      <c r="D2690" s="1" t="s">
        <v>1416</v>
      </c>
      <c r="E2690" s="1" t="s">
        <v>141</v>
      </c>
      <c r="F2690" s="1" t="s">
        <v>80</v>
      </c>
      <c r="G2690" s="1" t="s">
        <v>1415</v>
      </c>
      <c r="H2690" s="2">
        <v>43221</v>
      </c>
      <c r="I2690" s="3">
        <v>40629</v>
      </c>
      <c r="J2690" s="1">
        <v>2011</v>
      </c>
      <c r="K2690" s="1">
        <v>1.0527986456459634E-2</v>
      </c>
      <c r="L2690" s="1">
        <v>398</v>
      </c>
      <c r="M2690" s="1">
        <v>5.2456364724415517E-3</v>
      </c>
      <c r="N2690" s="1">
        <v>7.2856554185417068E-3</v>
      </c>
      <c r="O2690" s="4">
        <v>5</v>
      </c>
      <c r="P2690" s="1">
        <f t="shared" si="41"/>
        <v>4</v>
      </c>
    </row>
    <row r="2691" spans="1:16" x14ac:dyDescent="0.25">
      <c r="A2691" s="1" t="s">
        <v>1454</v>
      </c>
      <c r="B2691" s="1" t="s">
        <v>260</v>
      </c>
      <c r="C2691" s="1" t="s">
        <v>261</v>
      </c>
      <c r="D2691" s="1" t="s">
        <v>1416</v>
      </c>
      <c r="E2691" s="1" t="s">
        <v>141</v>
      </c>
      <c r="F2691" s="1" t="s">
        <v>80</v>
      </c>
      <c r="G2691" s="1" t="s">
        <v>1415</v>
      </c>
      <c r="H2691" s="2">
        <v>43221</v>
      </c>
      <c r="I2691" s="3">
        <v>40629</v>
      </c>
      <c r="J2691" s="1">
        <v>2011</v>
      </c>
      <c r="K2691" s="1">
        <v>5.6879211014549359E-3</v>
      </c>
      <c r="L2691" s="1">
        <v>233</v>
      </c>
      <c r="M2691" s="1">
        <v>5.2456364724415517E-3</v>
      </c>
      <c r="N2691" s="1">
        <v>7.2856554185417068E-3</v>
      </c>
      <c r="O2691" s="4">
        <v>5</v>
      </c>
      <c r="P2691" s="1">
        <f t="shared" ref="P2691:P2754" si="42">IF(A2691="Owned outright",1,IF(A2691="Owned with a mortgage or loan",1,IF(A2691="Shared ownership",4,IF(A2691="Rented from council (local authority)",3,IF(A2691="Other social rented",3,IF(A2691="Private landlord or letting agency",2,IF(A2691="Other private rented",2,IF(A2691="Living rent free",4,0))))))))</f>
        <v>4</v>
      </c>
    </row>
    <row r="2692" spans="1:16" x14ac:dyDescent="0.25">
      <c r="A2692" s="1" t="s">
        <v>1454</v>
      </c>
      <c r="B2692" s="1" t="s">
        <v>262</v>
      </c>
      <c r="C2692" s="1" t="s">
        <v>263</v>
      </c>
      <c r="D2692" s="1" t="s">
        <v>1416</v>
      </c>
      <c r="E2692" s="1" t="s">
        <v>141</v>
      </c>
      <c r="F2692" s="1" t="s">
        <v>80</v>
      </c>
      <c r="G2692" s="1" t="s">
        <v>1415</v>
      </c>
      <c r="H2692" s="2">
        <v>43221</v>
      </c>
      <c r="I2692" s="3">
        <v>40629</v>
      </c>
      <c r="J2692" s="1">
        <v>2011</v>
      </c>
      <c r="K2692" s="1">
        <v>5.4611817009248336E-3</v>
      </c>
      <c r="L2692" s="1">
        <v>199</v>
      </c>
      <c r="M2692" s="1">
        <v>5.2456364724415517E-3</v>
      </c>
      <c r="N2692" s="1">
        <v>7.2856554185417068E-3</v>
      </c>
      <c r="O2692" s="4">
        <v>5</v>
      </c>
      <c r="P2692" s="1">
        <f t="shared" si="42"/>
        <v>4</v>
      </c>
    </row>
    <row r="2693" spans="1:16" x14ac:dyDescent="0.25">
      <c r="A2693" s="1" t="s">
        <v>1454</v>
      </c>
      <c r="B2693" s="1" t="s">
        <v>264</v>
      </c>
      <c r="C2693" s="1" t="s">
        <v>265</v>
      </c>
      <c r="D2693" s="1" t="s">
        <v>1416</v>
      </c>
      <c r="E2693" s="1" t="s">
        <v>141</v>
      </c>
      <c r="F2693" s="1" t="s">
        <v>80</v>
      </c>
      <c r="G2693" s="1" t="s">
        <v>1415</v>
      </c>
      <c r="H2693" s="2">
        <v>43221</v>
      </c>
      <c r="I2693" s="3">
        <v>40629</v>
      </c>
      <c r="J2693" s="1">
        <v>2011</v>
      </c>
      <c r="K2693" s="1">
        <v>3.4749524413443247E-3</v>
      </c>
      <c r="L2693" s="1">
        <v>137</v>
      </c>
      <c r="M2693" s="1">
        <v>5.2456364724415517E-3</v>
      </c>
      <c r="N2693" s="1">
        <v>7.2856554185417068E-3</v>
      </c>
      <c r="O2693" s="4">
        <v>5</v>
      </c>
      <c r="P2693" s="1">
        <f t="shared" si="42"/>
        <v>4</v>
      </c>
    </row>
    <row r="2694" spans="1:16" x14ac:dyDescent="0.25">
      <c r="A2694" s="1" t="s">
        <v>1454</v>
      </c>
      <c r="B2694" s="1" t="s">
        <v>266</v>
      </c>
      <c r="C2694" s="1" t="s">
        <v>267</v>
      </c>
      <c r="D2694" s="1" t="s">
        <v>1416</v>
      </c>
      <c r="E2694" s="1" t="s">
        <v>141</v>
      </c>
      <c r="F2694" s="1" t="s">
        <v>80</v>
      </c>
      <c r="G2694" s="1" t="s">
        <v>1415</v>
      </c>
      <c r="H2694" s="2">
        <v>43221</v>
      </c>
      <c r="I2694" s="3">
        <v>40629</v>
      </c>
      <c r="J2694" s="1">
        <v>2011</v>
      </c>
      <c r="K2694" s="1">
        <v>8.0952616725256232E-3</v>
      </c>
      <c r="L2694" s="1">
        <v>327</v>
      </c>
      <c r="M2694" s="1">
        <v>5.2456364724415517E-3</v>
      </c>
      <c r="N2694" s="1">
        <v>7.2856554185417068E-3</v>
      </c>
      <c r="O2694" s="4">
        <v>5</v>
      </c>
      <c r="P2694" s="1">
        <f t="shared" si="42"/>
        <v>4</v>
      </c>
    </row>
    <row r="2695" spans="1:16" x14ac:dyDescent="0.25">
      <c r="A2695" s="1" t="s">
        <v>1454</v>
      </c>
      <c r="B2695" s="1" t="s">
        <v>268</v>
      </c>
      <c r="C2695" s="1" t="s">
        <v>269</v>
      </c>
      <c r="D2695" s="1" t="s">
        <v>1416</v>
      </c>
      <c r="E2695" s="1" t="s">
        <v>141</v>
      </c>
      <c r="F2695" s="1" t="s">
        <v>80</v>
      </c>
      <c r="G2695" s="1" t="s">
        <v>1415</v>
      </c>
      <c r="H2695" s="2">
        <v>43221</v>
      </c>
      <c r="I2695" s="3">
        <v>40629</v>
      </c>
      <c r="J2695" s="1">
        <v>2011</v>
      </c>
      <c r="K2695" s="1">
        <v>6.927993563670496E-3</v>
      </c>
      <c r="L2695" s="1">
        <v>310</v>
      </c>
      <c r="M2695" s="1">
        <v>5.2456364724415517E-3</v>
      </c>
      <c r="N2695" s="1">
        <v>7.2856554185417068E-3</v>
      </c>
      <c r="O2695" s="4">
        <v>5</v>
      </c>
      <c r="P2695" s="1">
        <f t="shared" si="42"/>
        <v>4</v>
      </c>
    </row>
    <row r="2696" spans="1:16" x14ac:dyDescent="0.25">
      <c r="A2696" s="1" t="s">
        <v>1454</v>
      </c>
      <c r="B2696" s="1" t="s">
        <v>270</v>
      </c>
      <c r="C2696" s="1" t="s">
        <v>271</v>
      </c>
      <c r="D2696" s="1" t="s">
        <v>1416</v>
      </c>
      <c r="E2696" s="1" t="s">
        <v>141</v>
      </c>
      <c r="F2696" s="1" t="s">
        <v>80</v>
      </c>
      <c r="G2696" s="1" t="s">
        <v>1415</v>
      </c>
      <c r="H2696" s="2">
        <v>43221</v>
      </c>
      <c r="I2696" s="3">
        <v>40629</v>
      </c>
      <c r="J2696" s="1">
        <v>2011</v>
      </c>
      <c r="K2696" s="1">
        <v>1.1118289990846929E-2</v>
      </c>
      <c r="L2696" s="1">
        <v>413</v>
      </c>
      <c r="M2696" s="1">
        <v>5.2456364724415517E-3</v>
      </c>
      <c r="N2696" s="1">
        <v>7.2856554185417068E-3</v>
      </c>
      <c r="O2696" s="4">
        <v>5</v>
      </c>
      <c r="P2696" s="1">
        <f t="shared" si="42"/>
        <v>4</v>
      </c>
    </row>
    <row r="2697" spans="1:16" x14ac:dyDescent="0.25">
      <c r="A2697" s="1" t="s">
        <v>1454</v>
      </c>
      <c r="B2697" s="1" t="s">
        <v>272</v>
      </c>
      <c r="C2697" s="1" t="s">
        <v>273</v>
      </c>
      <c r="D2697" s="1" t="s">
        <v>1416</v>
      </c>
      <c r="E2697" s="1" t="s">
        <v>141</v>
      </c>
      <c r="F2697" s="1" t="s">
        <v>80</v>
      </c>
      <c r="G2697" s="1" t="s">
        <v>1415</v>
      </c>
      <c r="H2697" s="2">
        <v>43221</v>
      </c>
      <c r="I2697" s="3">
        <v>40629</v>
      </c>
      <c r="J2697" s="1">
        <v>2011</v>
      </c>
      <c r="K2697" s="1">
        <v>5.7060235986677336E-3</v>
      </c>
      <c r="L2697" s="1">
        <v>221</v>
      </c>
      <c r="M2697" s="1">
        <v>5.2456364724415517E-3</v>
      </c>
      <c r="N2697" s="1">
        <v>7.2856554185417068E-3</v>
      </c>
      <c r="O2697" s="4">
        <v>5</v>
      </c>
      <c r="P2697" s="1">
        <f t="shared" si="42"/>
        <v>4</v>
      </c>
    </row>
    <row r="2698" spans="1:16" x14ac:dyDescent="0.25">
      <c r="A2698" s="1" t="s">
        <v>1454</v>
      </c>
      <c r="B2698" s="1" t="s">
        <v>274</v>
      </c>
      <c r="C2698" s="1" t="s">
        <v>275</v>
      </c>
      <c r="D2698" s="1" t="s">
        <v>1416</v>
      </c>
      <c r="E2698" s="1" t="s">
        <v>141</v>
      </c>
      <c r="F2698" s="1" t="s">
        <v>80</v>
      </c>
      <c r="G2698" s="1" t="s">
        <v>1415</v>
      </c>
      <c r="H2698" s="2">
        <v>43221</v>
      </c>
      <c r="I2698" s="3">
        <v>40629</v>
      </c>
      <c r="J2698" s="1">
        <v>2011</v>
      </c>
      <c r="K2698" s="1">
        <v>5.3973571561511261E-3</v>
      </c>
      <c r="L2698" s="1">
        <v>203</v>
      </c>
      <c r="M2698" s="1">
        <v>5.2456364724415517E-3</v>
      </c>
      <c r="N2698" s="1">
        <v>7.2856554185417068E-3</v>
      </c>
      <c r="O2698" s="4">
        <v>5</v>
      </c>
      <c r="P2698" s="1">
        <f t="shared" si="42"/>
        <v>4</v>
      </c>
    </row>
    <row r="2699" spans="1:16" x14ac:dyDescent="0.25">
      <c r="A2699" s="1" t="s">
        <v>1454</v>
      </c>
      <c r="B2699" s="1" t="s">
        <v>276</v>
      </c>
      <c r="C2699" s="1" t="s">
        <v>277</v>
      </c>
      <c r="D2699" s="1" t="s">
        <v>1416</v>
      </c>
      <c r="E2699" s="1" t="s">
        <v>141</v>
      </c>
      <c r="F2699" s="1" t="s">
        <v>80</v>
      </c>
      <c r="G2699" s="1" t="s">
        <v>1415</v>
      </c>
      <c r="H2699" s="2">
        <v>43221</v>
      </c>
      <c r="I2699" s="3">
        <v>40629</v>
      </c>
      <c r="J2699" s="1">
        <v>2011</v>
      </c>
      <c r="K2699" s="1">
        <v>1.8817874713764255E-3</v>
      </c>
      <c r="L2699" s="1">
        <v>83</v>
      </c>
      <c r="M2699" s="1">
        <v>5.2456364724415517E-3</v>
      </c>
      <c r="N2699" s="1">
        <v>7.2856554185417068E-3</v>
      </c>
      <c r="O2699" s="4">
        <v>5</v>
      </c>
      <c r="P2699" s="1">
        <f t="shared" si="42"/>
        <v>4</v>
      </c>
    </row>
    <row r="2700" spans="1:16" x14ac:dyDescent="0.25">
      <c r="A2700" s="1" t="s">
        <v>1454</v>
      </c>
      <c r="B2700" s="1" t="s">
        <v>278</v>
      </c>
      <c r="C2700" s="1" t="s">
        <v>279</v>
      </c>
      <c r="D2700" s="1" t="s">
        <v>1416</v>
      </c>
      <c r="E2700" s="1" t="s">
        <v>141</v>
      </c>
      <c r="F2700" s="1" t="s">
        <v>80</v>
      </c>
      <c r="G2700" s="1" t="s">
        <v>1415</v>
      </c>
      <c r="H2700" s="2">
        <v>43221</v>
      </c>
      <c r="I2700" s="3">
        <v>40629</v>
      </c>
      <c r="J2700" s="1">
        <v>2011</v>
      </c>
      <c r="K2700" s="1">
        <v>2.6432854103539422E-3</v>
      </c>
      <c r="L2700" s="1">
        <v>82</v>
      </c>
      <c r="M2700" s="1">
        <v>5.2456364724415517E-3</v>
      </c>
      <c r="N2700" s="1">
        <v>7.2856554185417068E-3</v>
      </c>
      <c r="O2700" s="4">
        <v>5</v>
      </c>
      <c r="P2700" s="1">
        <f t="shared" si="42"/>
        <v>4</v>
      </c>
    </row>
    <row r="2701" spans="1:16" x14ac:dyDescent="0.25">
      <c r="A2701" s="1" t="s">
        <v>1454</v>
      </c>
      <c r="B2701" s="1" t="s">
        <v>280</v>
      </c>
      <c r="C2701" s="1" t="s">
        <v>281</v>
      </c>
      <c r="D2701" s="1" t="s">
        <v>1416</v>
      </c>
      <c r="E2701" s="1" t="s">
        <v>141</v>
      </c>
      <c r="F2701" s="1" t="s">
        <v>80</v>
      </c>
      <c r="G2701" s="1" t="s">
        <v>1415</v>
      </c>
      <c r="H2701" s="2">
        <v>43221</v>
      </c>
      <c r="I2701" s="3">
        <v>40629</v>
      </c>
      <c r="J2701" s="1">
        <v>2011</v>
      </c>
      <c r="K2701" s="1">
        <v>4.4840070415517984E-3</v>
      </c>
      <c r="L2701" s="1">
        <v>135</v>
      </c>
      <c r="M2701" s="1">
        <v>5.2456364724415517E-3</v>
      </c>
      <c r="N2701" s="1">
        <v>7.2856554185417068E-3</v>
      </c>
      <c r="O2701" s="4">
        <v>5</v>
      </c>
      <c r="P2701" s="1">
        <f t="shared" si="42"/>
        <v>4</v>
      </c>
    </row>
    <row r="2702" spans="1:16" x14ac:dyDescent="0.25">
      <c r="A2702" s="1" t="s">
        <v>1454</v>
      </c>
      <c r="B2702" s="1" t="s">
        <v>282</v>
      </c>
      <c r="C2702" s="1" t="s">
        <v>283</v>
      </c>
      <c r="D2702" s="1" t="s">
        <v>1416</v>
      </c>
      <c r="E2702" s="1" t="s">
        <v>141</v>
      </c>
      <c r="F2702" s="1" t="s">
        <v>80</v>
      </c>
      <c r="G2702" s="1" t="s">
        <v>1415</v>
      </c>
      <c r="H2702" s="2">
        <v>43221</v>
      </c>
      <c r="I2702" s="3">
        <v>40629</v>
      </c>
      <c r="J2702" s="1">
        <v>2011</v>
      </c>
      <c r="K2702" s="1">
        <v>4.7996299080552826E-3</v>
      </c>
      <c r="L2702" s="1">
        <v>166</v>
      </c>
      <c r="M2702" s="1">
        <v>5.2456364724415517E-3</v>
      </c>
      <c r="N2702" s="1">
        <v>7.2856554185417068E-3</v>
      </c>
      <c r="O2702" s="4">
        <v>5</v>
      </c>
      <c r="P2702" s="1">
        <f t="shared" si="42"/>
        <v>4</v>
      </c>
    </row>
    <row r="2703" spans="1:16" x14ac:dyDescent="0.25">
      <c r="A2703" s="1" t="s">
        <v>1454</v>
      </c>
      <c r="B2703" s="1" t="s">
        <v>284</v>
      </c>
      <c r="C2703" s="1" t="s">
        <v>285</v>
      </c>
      <c r="D2703" s="1" t="s">
        <v>1416</v>
      </c>
      <c r="E2703" s="1" t="s">
        <v>141</v>
      </c>
      <c r="F2703" s="1" t="s">
        <v>80</v>
      </c>
      <c r="G2703" s="1" t="s">
        <v>1415</v>
      </c>
      <c r="H2703" s="2">
        <v>43221</v>
      </c>
      <c r="I2703" s="3">
        <v>40629</v>
      </c>
      <c r="J2703" s="1">
        <v>2011</v>
      </c>
      <c r="K2703" s="1">
        <v>4.0505621900970741E-3</v>
      </c>
      <c r="L2703" s="1">
        <v>174</v>
      </c>
      <c r="M2703" s="1">
        <v>5.2456364724415517E-3</v>
      </c>
      <c r="N2703" s="1">
        <v>7.2856554185417068E-3</v>
      </c>
      <c r="O2703" s="4">
        <v>5</v>
      </c>
      <c r="P2703" s="1">
        <f t="shared" si="42"/>
        <v>4</v>
      </c>
    </row>
    <row r="2704" spans="1:16" x14ac:dyDescent="0.25">
      <c r="A2704" s="1" t="s">
        <v>1454</v>
      </c>
      <c r="B2704" s="1" t="s">
        <v>286</v>
      </c>
      <c r="C2704" s="1" t="s">
        <v>287</v>
      </c>
      <c r="D2704" s="1" t="s">
        <v>1416</v>
      </c>
      <c r="E2704" s="1" t="s">
        <v>141</v>
      </c>
      <c r="F2704" s="1" t="s">
        <v>80</v>
      </c>
      <c r="G2704" s="1" t="s">
        <v>1415</v>
      </c>
      <c r="H2704" s="2">
        <v>43221</v>
      </c>
      <c r="I2704" s="3">
        <v>40629</v>
      </c>
      <c r="J2704" s="1">
        <v>2011</v>
      </c>
      <c r="K2704" s="1">
        <v>6.9643806485911747E-3</v>
      </c>
      <c r="L2704" s="1">
        <v>262</v>
      </c>
      <c r="M2704" s="1">
        <v>5.2456364724415517E-3</v>
      </c>
      <c r="N2704" s="1">
        <v>7.2856554185417068E-3</v>
      </c>
      <c r="O2704" s="4">
        <v>5</v>
      </c>
      <c r="P2704" s="1">
        <f t="shared" si="42"/>
        <v>4</v>
      </c>
    </row>
    <row r="2705" spans="1:16" x14ac:dyDescent="0.25">
      <c r="A2705" s="1" t="s">
        <v>1454</v>
      </c>
      <c r="B2705" s="1" t="s">
        <v>288</v>
      </c>
      <c r="C2705" s="1" t="s">
        <v>289</v>
      </c>
      <c r="D2705" s="1" t="s">
        <v>1416</v>
      </c>
      <c r="E2705" s="1" t="s">
        <v>141</v>
      </c>
      <c r="F2705" s="1" t="s">
        <v>80</v>
      </c>
      <c r="G2705" s="1" t="s">
        <v>1415</v>
      </c>
      <c r="H2705" s="2">
        <v>43221</v>
      </c>
      <c r="I2705" s="3">
        <v>40629</v>
      </c>
      <c r="J2705" s="1">
        <v>2011</v>
      </c>
      <c r="K2705" s="1">
        <v>6.0669319590319001E-3</v>
      </c>
      <c r="L2705" s="1">
        <v>279</v>
      </c>
      <c r="M2705" s="1">
        <v>5.2456364724415517E-3</v>
      </c>
      <c r="N2705" s="1">
        <v>7.2856554185417068E-3</v>
      </c>
      <c r="O2705" s="4">
        <v>5</v>
      </c>
      <c r="P2705" s="1">
        <f t="shared" si="42"/>
        <v>4</v>
      </c>
    </row>
    <row r="2706" spans="1:16" x14ac:dyDescent="0.25">
      <c r="A2706" s="1" t="s">
        <v>1454</v>
      </c>
      <c r="B2706" s="1" t="s">
        <v>290</v>
      </c>
      <c r="C2706" s="1" t="s">
        <v>291</v>
      </c>
      <c r="D2706" s="1" t="s">
        <v>1417</v>
      </c>
      <c r="E2706" s="1" t="s">
        <v>293</v>
      </c>
      <c r="F2706" s="1" t="s">
        <v>80</v>
      </c>
      <c r="G2706" s="1" t="s">
        <v>1415</v>
      </c>
      <c r="H2706" s="2">
        <v>43221</v>
      </c>
      <c r="I2706" s="3">
        <v>40629</v>
      </c>
      <c r="J2706" s="1">
        <v>2011</v>
      </c>
      <c r="K2706" s="1">
        <v>4.9114097858519714E-3</v>
      </c>
      <c r="L2706" s="1">
        <v>186</v>
      </c>
      <c r="M2706" s="1">
        <v>4.3330685022294826E-3</v>
      </c>
      <c r="N2706" s="1">
        <v>7.2856554185417068E-3</v>
      </c>
      <c r="O2706" s="4">
        <v>5</v>
      </c>
      <c r="P2706" s="1">
        <f t="shared" si="42"/>
        <v>4</v>
      </c>
    </row>
    <row r="2707" spans="1:16" x14ac:dyDescent="0.25">
      <c r="A2707" s="1" t="s">
        <v>1454</v>
      </c>
      <c r="B2707" s="1" t="s">
        <v>294</v>
      </c>
      <c r="C2707" s="1" t="s">
        <v>295</v>
      </c>
      <c r="D2707" s="1" t="s">
        <v>1417</v>
      </c>
      <c r="E2707" s="1" t="s">
        <v>293</v>
      </c>
      <c r="F2707" s="1" t="s">
        <v>80</v>
      </c>
      <c r="G2707" s="1" t="s">
        <v>1415</v>
      </c>
      <c r="H2707" s="2">
        <v>43221</v>
      </c>
      <c r="I2707" s="3">
        <v>40629</v>
      </c>
      <c r="J2707" s="1">
        <v>2011</v>
      </c>
      <c r="K2707" s="1">
        <v>4.1505470011016883E-3</v>
      </c>
      <c r="L2707" s="1">
        <v>162</v>
      </c>
      <c r="M2707" s="1">
        <v>4.3330685022294826E-3</v>
      </c>
      <c r="N2707" s="1">
        <v>7.2856554185417068E-3</v>
      </c>
      <c r="O2707" s="4">
        <v>5</v>
      </c>
      <c r="P2707" s="1">
        <f t="shared" si="42"/>
        <v>4</v>
      </c>
    </row>
    <row r="2708" spans="1:16" x14ac:dyDescent="0.25">
      <c r="A2708" s="1" t="s">
        <v>1454</v>
      </c>
      <c r="B2708" s="1" t="s">
        <v>296</v>
      </c>
      <c r="C2708" s="1" t="s">
        <v>297</v>
      </c>
      <c r="D2708" s="1" t="s">
        <v>1417</v>
      </c>
      <c r="E2708" s="1" t="s">
        <v>293</v>
      </c>
      <c r="F2708" s="1" t="s">
        <v>80</v>
      </c>
      <c r="G2708" s="1" t="s">
        <v>1415</v>
      </c>
      <c r="H2708" s="2">
        <v>43221</v>
      </c>
      <c r="I2708" s="3">
        <v>40629</v>
      </c>
      <c r="J2708" s="1">
        <v>2011</v>
      </c>
      <c r="K2708" s="1">
        <v>3.3508526313373575E-3</v>
      </c>
      <c r="L2708" s="1">
        <v>146</v>
      </c>
      <c r="M2708" s="1">
        <v>4.3330685022294826E-3</v>
      </c>
      <c r="N2708" s="1">
        <v>7.2856554185417068E-3</v>
      </c>
      <c r="O2708" s="4">
        <v>5</v>
      </c>
      <c r="P2708" s="1">
        <f t="shared" si="42"/>
        <v>4</v>
      </c>
    </row>
    <row r="2709" spans="1:16" x14ac:dyDescent="0.25">
      <c r="A2709" s="1" t="s">
        <v>1454</v>
      </c>
      <c r="B2709" s="1" t="s">
        <v>298</v>
      </c>
      <c r="C2709" s="1" t="s">
        <v>299</v>
      </c>
      <c r="D2709" s="1" t="s">
        <v>1417</v>
      </c>
      <c r="E2709" s="1" t="s">
        <v>293</v>
      </c>
      <c r="F2709" s="1" t="s">
        <v>80</v>
      </c>
      <c r="G2709" s="1" t="s">
        <v>1415</v>
      </c>
      <c r="H2709" s="2">
        <v>43221</v>
      </c>
      <c r="I2709" s="3">
        <v>40629</v>
      </c>
      <c r="J2709" s="1">
        <v>2011</v>
      </c>
      <c r="K2709" s="1">
        <v>3.0035623646650677E-3</v>
      </c>
      <c r="L2709" s="1">
        <v>129</v>
      </c>
      <c r="M2709" s="1">
        <v>4.3330685022294826E-3</v>
      </c>
      <c r="N2709" s="1">
        <v>7.2856554185417068E-3</v>
      </c>
      <c r="O2709" s="4">
        <v>5</v>
      </c>
      <c r="P2709" s="1">
        <f t="shared" si="42"/>
        <v>4</v>
      </c>
    </row>
    <row r="2710" spans="1:16" x14ac:dyDescent="0.25">
      <c r="A2710" s="1" t="s">
        <v>1454</v>
      </c>
      <c r="B2710" s="1" t="s">
        <v>300</v>
      </c>
      <c r="C2710" s="1" t="s">
        <v>301</v>
      </c>
      <c r="D2710" s="1" t="s">
        <v>1417</v>
      </c>
      <c r="E2710" s="1" t="s">
        <v>293</v>
      </c>
      <c r="F2710" s="1" t="s">
        <v>80</v>
      </c>
      <c r="G2710" s="1" t="s">
        <v>1415</v>
      </c>
      <c r="H2710" s="2">
        <v>43221</v>
      </c>
      <c r="I2710" s="3">
        <v>40629</v>
      </c>
      <c r="J2710" s="1">
        <v>2011</v>
      </c>
      <c r="K2710" s="1">
        <v>7.050470445123011E-3</v>
      </c>
      <c r="L2710" s="1">
        <v>284</v>
      </c>
      <c r="M2710" s="1">
        <v>4.3330685022294826E-3</v>
      </c>
      <c r="N2710" s="1">
        <v>7.2856554185417068E-3</v>
      </c>
      <c r="O2710" s="4">
        <v>5</v>
      </c>
      <c r="P2710" s="1">
        <f t="shared" si="42"/>
        <v>4</v>
      </c>
    </row>
    <row r="2711" spans="1:16" x14ac:dyDescent="0.25">
      <c r="A2711" s="1" t="s">
        <v>1454</v>
      </c>
      <c r="B2711" s="1" t="s">
        <v>302</v>
      </c>
      <c r="C2711" s="1" t="s">
        <v>303</v>
      </c>
      <c r="D2711" s="1" t="s">
        <v>1417</v>
      </c>
      <c r="E2711" s="1" t="s">
        <v>293</v>
      </c>
      <c r="F2711" s="1" t="s">
        <v>80</v>
      </c>
      <c r="G2711" s="1" t="s">
        <v>1415</v>
      </c>
      <c r="H2711" s="2">
        <v>43221</v>
      </c>
      <c r="I2711" s="3">
        <v>40629</v>
      </c>
      <c r="J2711" s="1">
        <v>2011</v>
      </c>
      <c r="K2711" s="1">
        <v>4.0178352687539809E-3</v>
      </c>
      <c r="L2711" s="1">
        <v>164</v>
      </c>
      <c r="M2711" s="1">
        <v>4.3330685022294826E-3</v>
      </c>
      <c r="N2711" s="1">
        <v>7.2856554185417068E-3</v>
      </c>
      <c r="O2711" s="4">
        <v>5</v>
      </c>
      <c r="P2711" s="1">
        <f t="shared" si="42"/>
        <v>4</v>
      </c>
    </row>
    <row r="2712" spans="1:16" x14ac:dyDescent="0.25">
      <c r="A2712" s="1" t="s">
        <v>1454</v>
      </c>
      <c r="B2712" s="1" t="s">
        <v>304</v>
      </c>
      <c r="C2712" s="1" t="s">
        <v>305</v>
      </c>
      <c r="D2712" s="1" t="s">
        <v>1417</v>
      </c>
      <c r="E2712" s="1" t="s">
        <v>293</v>
      </c>
      <c r="F2712" s="1" t="s">
        <v>80</v>
      </c>
      <c r="G2712" s="1" t="s">
        <v>1415</v>
      </c>
      <c r="H2712" s="2">
        <v>43221</v>
      </c>
      <c r="I2712" s="3">
        <v>40629</v>
      </c>
      <c r="J2712" s="1">
        <v>2011</v>
      </c>
      <c r="K2712" s="1">
        <v>5.9789519248978707E-3</v>
      </c>
      <c r="L2712" s="1">
        <v>221</v>
      </c>
      <c r="M2712" s="1">
        <v>4.3330685022294826E-3</v>
      </c>
      <c r="N2712" s="1">
        <v>7.2856554185417068E-3</v>
      </c>
      <c r="O2712" s="4">
        <v>5</v>
      </c>
      <c r="P2712" s="1">
        <f t="shared" si="42"/>
        <v>4</v>
      </c>
    </row>
    <row r="2713" spans="1:16" x14ac:dyDescent="0.25">
      <c r="A2713" s="1" t="s">
        <v>1454</v>
      </c>
      <c r="B2713" s="1" t="s">
        <v>306</v>
      </c>
      <c r="C2713" s="1" t="s">
        <v>307</v>
      </c>
      <c r="D2713" s="1" t="s">
        <v>1417</v>
      </c>
      <c r="E2713" s="1" t="s">
        <v>293</v>
      </c>
      <c r="F2713" s="1" t="s">
        <v>80</v>
      </c>
      <c r="G2713" s="1" t="s">
        <v>1415</v>
      </c>
      <c r="H2713" s="2">
        <v>43221</v>
      </c>
      <c r="I2713" s="3">
        <v>40629</v>
      </c>
      <c r="J2713" s="1">
        <v>2011</v>
      </c>
      <c r="K2713" s="1">
        <v>2.6027545819325452E-3</v>
      </c>
      <c r="L2713" s="1">
        <v>96</v>
      </c>
      <c r="M2713" s="1">
        <v>4.3330685022294826E-3</v>
      </c>
      <c r="N2713" s="1">
        <v>7.2856554185417068E-3</v>
      </c>
      <c r="O2713" s="4">
        <v>5</v>
      </c>
      <c r="P2713" s="1">
        <f t="shared" si="42"/>
        <v>4</v>
      </c>
    </row>
    <row r="2714" spans="1:16" x14ac:dyDescent="0.25">
      <c r="A2714" s="1" t="s">
        <v>1454</v>
      </c>
      <c r="B2714" s="1" t="s">
        <v>308</v>
      </c>
      <c r="C2714" s="1" t="s">
        <v>309</v>
      </c>
      <c r="D2714" s="1" t="s">
        <v>1417</v>
      </c>
      <c r="E2714" s="1" t="s">
        <v>293</v>
      </c>
      <c r="F2714" s="1" t="s">
        <v>80</v>
      </c>
      <c r="G2714" s="1" t="s">
        <v>1415</v>
      </c>
      <c r="H2714" s="2">
        <v>43221</v>
      </c>
      <c r="I2714" s="3">
        <v>40629</v>
      </c>
      <c r="J2714" s="1">
        <v>2011</v>
      </c>
      <c r="K2714" s="1">
        <v>5.1720751587630669E-3</v>
      </c>
      <c r="L2714" s="1">
        <v>237</v>
      </c>
      <c r="M2714" s="1">
        <v>4.3330685022294826E-3</v>
      </c>
      <c r="N2714" s="1">
        <v>7.2856554185417068E-3</v>
      </c>
      <c r="O2714" s="4">
        <v>5</v>
      </c>
      <c r="P2714" s="1">
        <f t="shared" si="42"/>
        <v>4</v>
      </c>
    </row>
    <row r="2715" spans="1:16" x14ac:dyDescent="0.25">
      <c r="A2715" s="1" t="s">
        <v>1454</v>
      </c>
      <c r="B2715" s="1" t="s">
        <v>310</v>
      </c>
      <c r="C2715" s="1" t="s">
        <v>311</v>
      </c>
      <c r="D2715" s="1" t="s">
        <v>1417</v>
      </c>
      <c r="E2715" s="1" t="s">
        <v>293</v>
      </c>
      <c r="F2715" s="1" t="s">
        <v>80</v>
      </c>
      <c r="G2715" s="1" t="s">
        <v>1415</v>
      </c>
      <c r="H2715" s="2">
        <v>43221</v>
      </c>
      <c r="I2715" s="3">
        <v>40629</v>
      </c>
      <c r="J2715" s="1">
        <v>2011</v>
      </c>
      <c r="K2715" s="1">
        <v>2.2138587558113792E-3</v>
      </c>
      <c r="L2715" s="1">
        <v>90</v>
      </c>
      <c r="M2715" s="1">
        <v>4.3330685022294826E-3</v>
      </c>
      <c r="N2715" s="1">
        <v>7.2856554185417068E-3</v>
      </c>
      <c r="O2715" s="4">
        <v>5</v>
      </c>
      <c r="P2715" s="1">
        <f t="shared" si="42"/>
        <v>4</v>
      </c>
    </row>
    <row r="2716" spans="1:16" x14ac:dyDescent="0.25">
      <c r="A2716" s="1" t="s">
        <v>1454</v>
      </c>
      <c r="B2716" s="1" t="s">
        <v>312</v>
      </c>
      <c r="C2716" s="1" t="s">
        <v>313</v>
      </c>
      <c r="D2716" s="1" t="s">
        <v>1417</v>
      </c>
      <c r="E2716" s="1" t="s">
        <v>293</v>
      </c>
      <c r="F2716" s="1" t="s">
        <v>80</v>
      </c>
      <c r="G2716" s="1" t="s">
        <v>1415</v>
      </c>
      <c r="H2716" s="2">
        <v>43221</v>
      </c>
      <c r="I2716" s="3">
        <v>40629</v>
      </c>
      <c r="J2716" s="1">
        <v>2011</v>
      </c>
      <c r="K2716" s="1">
        <v>3.0375492793899049E-3</v>
      </c>
      <c r="L2716" s="1">
        <v>141</v>
      </c>
      <c r="M2716" s="1">
        <v>4.3330685022294826E-3</v>
      </c>
      <c r="N2716" s="1">
        <v>7.2856554185417068E-3</v>
      </c>
      <c r="O2716" s="4">
        <v>5</v>
      </c>
      <c r="P2716" s="1">
        <f t="shared" si="42"/>
        <v>4</v>
      </c>
    </row>
    <row r="2717" spans="1:16" x14ac:dyDescent="0.25">
      <c r="A2717" s="1" t="s">
        <v>1454</v>
      </c>
      <c r="B2717" s="1" t="s">
        <v>314</v>
      </c>
      <c r="C2717" s="1" t="s">
        <v>315</v>
      </c>
      <c r="D2717" s="1" t="s">
        <v>1417</v>
      </c>
      <c r="E2717" s="1" t="s">
        <v>293</v>
      </c>
      <c r="F2717" s="1" t="s">
        <v>80</v>
      </c>
      <c r="G2717" s="1" t="s">
        <v>1415</v>
      </c>
      <c r="H2717" s="2">
        <v>43221</v>
      </c>
      <c r="I2717" s="3">
        <v>40629</v>
      </c>
      <c r="J2717" s="1">
        <v>2011</v>
      </c>
      <c r="K2717" s="1">
        <v>3.8342667255362164E-3</v>
      </c>
      <c r="L2717" s="1">
        <v>165</v>
      </c>
      <c r="M2717" s="1">
        <v>4.3330685022294826E-3</v>
      </c>
      <c r="N2717" s="1">
        <v>7.2856554185417068E-3</v>
      </c>
      <c r="O2717" s="4">
        <v>5</v>
      </c>
      <c r="P2717" s="1">
        <f t="shared" si="42"/>
        <v>4</v>
      </c>
    </row>
    <row r="2718" spans="1:16" x14ac:dyDescent="0.25">
      <c r="A2718" s="1" t="s">
        <v>1454</v>
      </c>
      <c r="B2718" s="1" t="s">
        <v>316</v>
      </c>
      <c r="C2718" s="1" t="s">
        <v>317</v>
      </c>
      <c r="D2718" s="1" t="s">
        <v>1417</v>
      </c>
      <c r="E2718" s="1" t="s">
        <v>293</v>
      </c>
      <c r="F2718" s="1" t="s">
        <v>80</v>
      </c>
      <c r="G2718" s="1" t="s">
        <v>1415</v>
      </c>
      <c r="H2718" s="2">
        <v>43221</v>
      </c>
      <c r="I2718" s="3">
        <v>40629</v>
      </c>
      <c r="J2718" s="1">
        <v>2011</v>
      </c>
      <c r="K2718" s="1">
        <v>3.6688663449226831E-3</v>
      </c>
      <c r="L2718" s="1">
        <v>149</v>
      </c>
      <c r="M2718" s="1">
        <v>4.3330685022294826E-3</v>
      </c>
      <c r="N2718" s="1">
        <v>7.2856554185417068E-3</v>
      </c>
      <c r="O2718" s="4">
        <v>5</v>
      </c>
      <c r="P2718" s="1">
        <f t="shared" si="42"/>
        <v>4</v>
      </c>
    </row>
    <row r="2719" spans="1:16" x14ac:dyDescent="0.25">
      <c r="A2719" s="1" t="s">
        <v>1454</v>
      </c>
      <c r="B2719" s="1" t="s">
        <v>318</v>
      </c>
      <c r="C2719" s="1" t="s">
        <v>319</v>
      </c>
      <c r="D2719" s="1" t="s">
        <v>1417</v>
      </c>
      <c r="E2719" s="1" t="s">
        <v>293</v>
      </c>
      <c r="F2719" s="1" t="s">
        <v>80</v>
      </c>
      <c r="G2719" s="1" t="s">
        <v>1415</v>
      </c>
      <c r="H2719" s="2">
        <v>43221</v>
      </c>
      <c r="I2719" s="3">
        <v>40629</v>
      </c>
      <c r="J2719" s="1">
        <v>2011</v>
      </c>
      <c r="K2719" s="1">
        <v>2.629390745443513E-3</v>
      </c>
      <c r="L2719" s="1">
        <v>117</v>
      </c>
      <c r="M2719" s="1">
        <v>4.3330685022294826E-3</v>
      </c>
      <c r="N2719" s="1">
        <v>7.2856554185417068E-3</v>
      </c>
      <c r="O2719" s="4">
        <v>5</v>
      </c>
      <c r="P2719" s="1">
        <f t="shared" si="42"/>
        <v>4</v>
      </c>
    </row>
    <row r="2720" spans="1:16" x14ac:dyDescent="0.25">
      <c r="A2720" s="1" t="s">
        <v>1454</v>
      </c>
      <c r="B2720" s="1" t="s">
        <v>320</v>
      </c>
      <c r="C2720" s="1" t="s">
        <v>321</v>
      </c>
      <c r="D2720" s="1" t="s">
        <v>1417</v>
      </c>
      <c r="E2720" s="1" t="s">
        <v>293</v>
      </c>
      <c r="F2720" s="1" t="s">
        <v>80</v>
      </c>
      <c r="G2720" s="1" t="s">
        <v>1415</v>
      </c>
      <c r="H2720" s="2">
        <v>43221</v>
      </c>
      <c r="I2720" s="3">
        <v>40629</v>
      </c>
      <c r="J2720" s="1">
        <v>2011</v>
      </c>
      <c r="K2720" s="1">
        <v>3.6734496592392093E-3</v>
      </c>
      <c r="L2720" s="1">
        <v>152</v>
      </c>
      <c r="M2720" s="1">
        <v>4.3330685022294826E-3</v>
      </c>
      <c r="N2720" s="1">
        <v>7.2856554185417068E-3</v>
      </c>
      <c r="O2720" s="4">
        <v>5</v>
      </c>
      <c r="P2720" s="1">
        <f t="shared" si="42"/>
        <v>4</v>
      </c>
    </row>
    <row r="2721" spans="1:16" x14ac:dyDescent="0.25">
      <c r="A2721" s="1" t="s">
        <v>1454</v>
      </c>
      <c r="B2721" s="1" t="s">
        <v>322</v>
      </c>
      <c r="C2721" s="1" t="s">
        <v>323</v>
      </c>
      <c r="D2721" s="1" t="s">
        <v>1417</v>
      </c>
      <c r="E2721" s="1" t="s">
        <v>293</v>
      </c>
      <c r="F2721" s="1" t="s">
        <v>80</v>
      </c>
      <c r="G2721" s="1" t="s">
        <v>1415</v>
      </c>
      <c r="H2721" s="2">
        <v>43221</v>
      </c>
      <c r="I2721" s="3">
        <v>40629</v>
      </c>
      <c r="J2721" s="1">
        <v>2011</v>
      </c>
      <c r="K2721" s="1">
        <v>3.5498919103424736E-3</v>
      </c>
      <c r="L2721" s="1">
        <v>156</v>
      </c>
      <c r="M2721" s="1">
        <v>4.3330685022294826E-3</v>
      </c>
      <c r="N2721" s="1">
        <v>7.2856554185417068E-3</v>
      </c>
      <c r="O2721" s="4">
        <v>5</v>
      </c>
      <c r="P2721" s="1">
        <f t="shared" si="42"/>
        <v>4</v>
      </c>
    </row>
    <row r="2722" spans="1:16" x14ac:dyDescent="0.25">
      <c r="A2722" s="1" t="s">
        <v>1454</v>
      </c>
      <c r="B2722" s="1" t="s">
        <v>324</v>
      </c>
      <c r="C2722" s="1" t="s">
        <v>325</v>
      </c>
      <c r="D2722" s="1" t="s">
        <v>1417</v>
      </c>
      <c r="E2722" s="1" t="s">
        <v>293</v>
      </c>
      <c r="F2722" s="1" t="s">
        <v>80</v>
      </c>
      <c r="G2722" s="1" t="s">
        <v>1415</v>
      </c>
      <c r="H2722" s="2">
        <v>43221</v>
      </c>
      <c r="I2722" s="3">
        <v>40629</v>
      </c>
      <c r="J2722" s="1">
        <v>2011</v>
      </c>
      <c r="K2722" s="1">
        <v>3.0490687340455707E-3</v>
      </c>
      <c r="L2722" s="1">
        <v>129</v>
      </c>
      <c r="M2722" s="1">
        <v>4.3330685022294826E-3</v>
      </c>
      <c r="N2722" s="1">
        <v>7.2856554185417068E-3</v>
      </c>
      <c r="O2722" s="4">
        <v>5</v>
      </c>
      <c r="P2722" s="1">
        <f t="shared" si="42"/>
        <v>4</v>
      </c>
    </row>
    <row r="2723" spans="1:16" x14ac:dyDescent="0.25">
      <c r="A2723" s="1" t="s">
        <v>1454</v>
      </c>
      <c r="B2723" s="1" t="s">
        <v>326</v>
      </c>
      <c r="C2723" s="1" t="s">
        <v>327</v>
      </c>
      <c r="D2723" s="1" t="s">
        <v>1417</v>
      </c>
      <c r="E2723" s="1" t="s">
        <v>293</v>
      </c>
      <c r="F2723" s="1" t="s">
        <v>80</v>
      </c>
      <c r="G2723" s="1" t="s">
        <v>1415</v>
      </c>
      <c r="H2723" s="2">
        <v>43221</v>
      </c>
      <c r="I2723" s="3">
        <v>40629</v>
      </c>
      <c r="J2723" s="1">
        <v>2011</v>
      </c>
      <c r="K2723" s="1">
        <v>3.8071065989847717E-3</v>
      </c>
      <c r="L2723" s="1">
        <v>147</v>
      </c>
      <c r="M2723" s="1">
        <v>4.3330685022294826E-3</v>
      </c>
      <c r="N2723" s="1">
        <v>7.2856554185417068E-3</v>
      </c>
      <c r="O2723" s="4">
        <v>5</v>
      </c>
      <c r="P2723" s="1">
        <f t="shared" si="42"/>
        <v>4</v>
      </c>
    </row>
    <row r="2724" spans="1:16" x14ac:dyDescent="0.25">
      <c r="A2724" s="1" t="s">
        <v>1454</v>
      </c>
      <c r="B2724" s="1" t="s">
        <v>328</v>
      </c>
      <c r="C2724" s="1" t="s">
        <v>329</v>
      </c>
      <c r="D2724" s="1" t="s">
        <v>1417</v>
      </c>
      <c r="E2724" s="1" t="s">
        <v>293</v>
      </c>
      <c r="F2724" s="1" t="s">
        <v>80</v>
      </c>
      <c r="G2724" s="1" t="s">
        <v>1415</v>
      </c>
      <c r="H2724" s="2">
        <v>43221</v>
      </c>
      <c r="I2724" s="3">
        <v>40629</v>
      </c>
      <c r="J2724" s="1">
        <v>2011</v>
      </c>
      <c r="K2724" s="1">
        <v>3.7384924529183607E-3</v>
      </c>
      <c r="L2724" s="1">
        <v>160</v>
      </c>
      <c r="M2724" s="1">
        <v>4.3330685022294826E-3</v>
      </c>
      <c r="N2724" s="1">
        <v>7.2856554185417068E-3</v>
      </c>
      <c r="O2724" s="4">
        <v>5</v>
      </c>
      <c r="P2724" s="1">
        <f t="shared" si="42"/>
        <v>4</v>
      </c>
    </row>
    <row r="2725" spans="1:16" x14ac:dyDescent="0.25">
      <c r="A2725" s="1" t="s">
        <v>1454</v>
      </c>
      <c r="B2725" s="1" t="s">
        <v>330</v>
      </c>
      <c r="C2725" s="1" t="s">
        <v>331</v>
      </c>
      <c r="D2725" s="1" t="s">
        <v>1417</v>
      </c>
      <c r="E2725" s="1" t="s">
        <v>293</v>
      </c>
      <c r="F2725" s="1" t="s">
        <v>80</v>
      </c>
      <c r="G2725" s="1" t="s">
        <v>1415</v>
      </c>
      <c r="H2725" s="2">
        <v>43221</v>
      </c>
      <c r="I2725" s="3">
        <v>40629</v>
      </c>
      <c r="J2725" s="1">
        <v>2011</v>
      </c>
      <c r="K2725" s="1">
        <v>2.7091460771564804E-3</v>
      </c>
      <c r="L2725" s="1">
        <v>100</v>
      </c>
      <c r="M2725" s="1">
        <v>4.3330685022294826E-3</v>
      </c>
      <c r="N2725" s="1">
        <v>7.2856554185417068E-3</v>
      </c>
      <c r="O2725" s="4">
        <v>5</v>
      </c>
      <c r="P2725" s="1">
        <f t="shared" si="42"/>
        <v>4</v>
      </c>
    </row>
    <row r="2726" spans="1:16" x14ac:dyDescent="0.25">
      <c r="A2726" s="1" t="s">
        <v>1454</v>
      </c>
      <c r="B2726" s="1" t="s">
        <v>332</v>
      </c>
      <c r="C2726" s="1" t="s">
        <v>333</v>
      </c>
      <c r="D2726" s="1" t="s">
        <v>1417</v>
      </c>
      <c r="E2726" s="1" t="s">
        <v>293</v>
      </c>
      <c r="F2726" s="1" t="s">
        <v>80</v>
      </c>
      <c r="G2726" s="1" t="s">
        <v>1415</v>
      </c>
      <c r="H2726" s="2">
        <v>43221</v>
      </c>
      <c r="I2726" s="3">
        <v>40629</v>
      </c>
      <c r="J2726" s="1">
        <v>2011</v>
      </c>
      <c r="K2726" s="1">
        <v>6.2044044453535147E-3</v>
      </c>
      <c r="L2726" s="1">
        <v>273</v>
      </c>
      <c r="M2726" s="1">
        <v>4.3330685022294826E-3</v>
      </c>
      <c r="N2726" s="1">
        <v>7.2856554185417068E-3</v>
      </c>
      <c r="O2726" s="4">
        <v>5</v>
      </c>
      <c r="P2726" s="1">
        <f t="shared" si="42"/>
        <v>4</v>
      </c>
    </row>
    <row r="2727" spans="1:16" x14ac:dyDescent="0.25">
      <c r="A2727" s="1" t="s">
        <v>1454</v>
      </c>
      <c r="B2727" s="1" t="s">
        <v>334</v>
      </c>
      <c r="C2727" s="1" t="s">
        <v>335</v>
      </c>
      <c r="D2727" s="1" t="s">
        <v>1417</v>
      </c>
      <c r="E2727" s="1" t="s">
        <v>293</v>
      </c>
      <c r="F2727" s="1" t="s">
        <v>80</v>
      </c>
      <c r="G2727" s="1" t="s">
        <v>1415</v>
      </c>
      <c r="H2727" s="2">
        <v>43221</v>
      </c>
      <c r="I2727" s="3">
        <v>40629</v>
      </c>
      <c r="J2727" s="1">
        <v>2011</v>
      </c>
      <c r="K2727" s="1">
        <v>4.7114545681166643E-3</v>
      </c>
      <c r="L2727" s="1">
        <v>189</v>
      </c>
      <c r="M2727" s="1">
        <v>4.3330685022294826E-3</v>
      </c>
      <c r="N2727" s="1">
        <v>7.2856554185417068E-3</v>
      </c>
      <c r="O2727" s="4">
        <v>5</v>
      </c>
      <c r="P2727" s="1">
        <f t="shared" si="42"/>
        <v>4</v>
      </c>
    </row>
    <row r="2728" spans="1:16" x14ac:dyDescent="0.25">
      <c r="A2728" s="1" t="s">
        <v>1454</v>
      </c>
      <c r="B2728" s="1" t="s">
        <v>336</v>
      </c>
      <c r="C2728" s="1" t="s">
        <v>337</v>
      </c>
      <c r="D2728" s="1" t="s">
        <v>1417</v>
      </c>
      <c r="E2728" s="1" t="s">
        <v>293</v>
      </c>
      <c r="F2728" s="1" t="s">
        <v>80</v>
      </c>
      <c r="G2728" s="1" t="s">
        <v>1415</v>
      </c>
      <c r="H2728" s="2">
        <v>43221</v>
      </c>
      <c r="I2728" s="3">
        <v>40629</v>
      </c>
      <c r="J2728" s="1">
        <v>2011</v>
      </c>
      <c r="K2728" s="1">
        <v>3.9504222013727721E-3</v>
      </c>
      <c r="L2728" s="1">
        <v>160</v>
      </c>
      <c r="M2728" s="1">
        <v>4.3330685022294826E-3</v>
      </c>
      <c r="N2728" s="1">
        <v>7.2856554185417068E-3</v>
      </c>
      <c r="O2728" s="4">
        <v>5</v>
      </c>
      <c r="P2728" s="1">
        <f t="shared" si="42"/>
        <v>4</v>
      </c>
    </row>
    <row r="2729" spans="1:16" x14ac:dyDescent="0.25">
      <c r="A2729" s="1" t="s">
        <v>1454</v>
      </c>
      <c r="B2729" s="1" t="s">
        <v>338</v>
      </c>
      <c r="C2729" s="1" t="s">
        <v>339</v>
      </c>
      <c r="D2729" s="1" t="s">
        <v>1417</v>
      </c>
      <c r="E2729" s="1" t="s">
        <v>293</v>
      </c>
      <c r="F2729" s="1" t="s">
        <v>80</v>
      </c>
      <c r="G2729" s="1" t="s">
        <v>1415</v>
      </c>
      <c r="H2729" s="2">
        <v>43221</v>
      </c>
      <c r="I2729" s="3">
        <v>40629</v>
      </c>
      <c r="J2729" s="1">
        <v>2011</v>
      </c>
      <c r="K2729" s="1">
        <v>6.1832348875204219E-3</v>
      </c>
      <c r="L2729" s="1">
        <v>246</v>
      </c>
      <c r="M2729" s="1">
        <v>4.3330685022294826E-3</v>
      </c>
      <c r="N2729" s="1">
        <v>7.2856554185417068E-3</v>
      </c>
      <c r="O2729" s="4">
        <v>5</v>
      </c>
      <c r="P2729" s="1">
        <f t="shared" si="42"/>
        <v>4</v>
      </c>
    </row>
    <row r="2730" spans="1:16" x14ac:dyDescent="0.25">
      <c r="A2730" s="1" t="s">
        <v>1454</v>
      </c>
      <c r="B2730" s="1" t="s">
        <v>340</v>
      </c>
      <c r="C2730" s="1" t="s">
        <v>341</v>
      </c>
      <c r="D2730" s="1" t="s">
        <v>1417</v>
      </c>
      <c r="E2730" s="1" t="s">
        <v>293</v>
      </c>
      <c r="F2730" s="1" t="s">
        <v>80</v>
      </c>
      <c r="G2730" s="1" t="s">
        <v>1415</v>
      </c>
      <c r="H2730" s="2">
        <v>43221</v>
      </c>
      <c r="I2730" s="3">
        <v>40629</v>
      </c>
      <c r="J2730" s="1">
        <v>2011</v>
      </c>
      <c r="K2730" s="1">
        <v>4.3719396422504248E-3</v>
      </c>
      <c r="L2730" s="1">
        <v>175</v>
      </c>
      <c r="M2730" s="1">
        <v>4.3330685022294826E-3</v>
      </c>
      <c r="N2730" s="1">
        <v>7.2856554185417068E-3</v>
      </c>
      <c r="O2730" s="4">
        <v>5</v>
      </c>
      <c r="P2730" s="1">
        <f t="shared" si="42"/>
        <v>4</v>
      </c>
    </row>
    <row r="2731" spans="1:16" x14ac:dyDescent="0.25">
      <c r="A2731" s="1" t="s">
        <v>1454</v>
      </c>
      <c r="B2731" s="1" t="s">
        <v>342</v>
      </c>
      <c r="C2731" s="1" t="s">
        <v>343</v>
      </c>
      <c r="D2731" s="1" t="s">
        <v>1417</v>
      </c>
      <c r="E2731" s="1" t="s">
        <v>293</v>
      </c>
      <c r="F2731" s="1" t="s">
        <v>80</v>
      </c>
      <c r="G2731" s="1" t="s">
        <v>1415</v>
      </c>
      <c r="H2731" s="2">
        <v>43221</v>
      </c>
      <c r="I2731" s="3">
        <v>40629</v>
      </c>
      <c r="J2731" s="1">
        <v>2011</v>
      </c>
      <c r="K2731" s="1">
        <v>3.0680291082431097E-3</v>
      </c>
      <c r="L2731" s="1">
        <v>121</v>
      </c>
      <c r="M2731" s="1">
        <v>4.3330685022294826E-3</v>
      </c>
      <c r="N2731" s="1">
        <v>7.2856554185417068E-3</v>
      </c>
      <c r="O2731" s="4">
        <v>5</v>
      </c>
      <c r="P2731" s="1">
        <f t="shared" si="42"/>
        <v>4</v>
      </c>
    </row>
    <row r="2732" spans="1:16" x14ac:dyDescent="0.25">
      <c r="A2732" s="1" t="s">
        <v>1454</v>
      </c>
      <c r="B2732" s="1" t="s">
        <v>344</v>
      </c>
      <c r="C2732" s="1" t="s">
        <v>345</v>
      </c>
      <c r="D2732" s="1" t="s">
        <v>1417</v>
      </c>
      <c r="E2732" s="1" t="s">
        <v>293</v>
      </c>
      <c r="F2732" s="1" t="s">
        <v>80</v>
      </c>
      <c r="G2732" s="1" t="s">
        <v>1415</v>
      </c>
      <c r="H2732" s="2">
        <v>43221</v>
      </c>
      <c r="I2732" s="3">
        <v>40629</v>
      </c>
      <c r="J2732" s="1">
        <v>2011</v>
      </c>
      <c r="K2732" s="1">
        <v>5.6802332952960565E-3</v>
      </c>
      <c r="L2732" s="1">
        <v>224</v>
      </c>
      <c r="M2732" s="1">
        <v>4.3330685022294826E-3</v>
      </c>
      <c r="N2732" s="1">
        <v>7.2856554185417068E-3</v>
      </c>
      <c r="O2732" s="4">
        <v>5</v>
      </c>
      <c r="P2732" s="1">
        <f t="shared" si="42"/>
        <v>4</v>
      </c>
    </row>
    <row r="2733" spans="1:16" x14ac:dyDescent="0.25">
      <c r="A2733" s="1" t="s">
        <v>1454</v>
      </c>
      <c r="B2733" s="1" t="s">
        <v>346</v>
      </c>
      <c r="C2733" s="1" t="s">
        <v>347</v>
      </c>
      <c r="D2733" s="1" t="s">
        <v>1417</v>
      </c>
      <c r="E2733" s="1" t="s">
        <v>293</v>
      </c>
      <c r="F2733" s="1" t="s">
        <v>80</v>
      </c>
      <c r="G2733" s="1" t="s">
        <v>1415</v>
      </c>
      <c r="H2733" s="2">
        <v>43221</v>
      </c>
      <c r="I2733" s="3">
        <v>40629</v>
      </c>
      <c r="J2733" s="1">
        <v>2011</v>
      </c>
      <c r="K2733" s="1">
        <v>5.7334638512096213E-3</v>
      </c>
      <c r="L2733" s="1">
        <v>328</v>
      </c>
      <c r="M2733" s="1">
        <v>4.3330685022294826E-3</v>
      </c>
      <c r="N2733" s="1">
        <v>7.2856554185417068E-3</v>
      </c>
      <c r="O2733" s="4">
        <v>5</v>
      </c>
      <c r="P2733" s="1">
        <f t="shared" si="42"/>
        <v>4</v>
      </c>
    </row>
    <row r="2734" spans="1:16" x14ac:dyDescent="0.25">
      <c r="A2734" s="1" t="s">
        <v>1454</v>
      </c>
      <c r="B2734" s="1" t="s">
        <v>348</v>
      </c>
      <c r="C2734" s="1" t="s">
        <v>349</v>
      </c>
      <c r="D2734" s="1" t="s">
        <v>1417</v>
      </c>
      <c r="E2734" s="1" t="s">
        <v>293</v>
      </c>
      <c r="F2734" s="1" t="s">
        <v>80</v>
      </c>
      <c r="G2734" s="1" t="s">
        <v>1415</v>
      </c>
      <c r="H2734" s="2">
        <v>43221</v>
      </c>
      <c r="I2734" s="3">
        <v>40629</v>
      </c>
      <c r="J2734" s="1">
        <v>2011</v>
      </c>
      <c r="K2734" s="1">
        <v>3.1230163767931953E-3</v>
      </c>
      <c r="L2734" s="1">
        <v>123</v>
      </c>
      <c r="M2734" s="1">
        <v>4.3330685022294826E-3</v>
      </c>
      <c r="N2734" s="1">
        <v>7.2856554185417068E-3</v>
      </c>
      <c r="O2734" s="4">
        <v>5</v>
      </c>
      <c r="P2734" s="1">
        <f t="shared" si="42"/>
        <v>4</v>
      </c>
    </row>
    <row r="2735" spans="1:16" x14ac:dyDescent="0.25">
      <c r="A2735" s="1" t="s">
        <v>1454</v>
      </c>
      <c r="B2735" s="1" t="s">
        <v>350</v>
      </c>
      <c r="C2735" s="1" t="s">
        <v>351</v>
      </c>
      <c r="D2735" s="1" t="s">
        <v>1417</v>
      </c>
      <c r="E2735" s="1" t="s">
        <v>293</v>
      </c>
      <c r="F2735" s="1" t="s">
        <v>80</v>
      </c>
      <c r="G2735" s="1" t="s">
        <v>1415</v>
      </c>
      <c r="H2735" s="2">
        <v>43221</v>
      </c>
      <c r="I2735" s="3">
        <v>40629</v>
      </c>
      <c r="J2735" s="1">
        <v>2011</v>
      </c>
      <c r="K2735" s="1">
        <v>3.9814200398142008E-3</v>
      </c>
      <c r="L2735" s="1">
        <v>156</v>
      </c>
      <c r="M2735" s="1">
        <v>4.3330685022294826E-3</v>
      </c>
      <c r="N2735" s="1">
        <v>7.2856554185417068E-3</v>
      </c>
      <c r="O2735" s="4">
        <v>5</v>
      </c>
      <c r="P2735" s="1">
        <f t="shared" si="42"/>
        <v>4</v>
      </c>
    </row>
    <row r="2736" spans="1:16" x14ac:dyDescent="0.25">
      <c r="A2736" s="1" t="s">
        <v>1454</v>
      </c>
      <c r="B2736" s="1" t="s">
        <v>352</v>
      </c>
      <c r="C2736" s="1" t="s">
        <v>353</v>
      </c>
      <c r="D2736" s="1" t="s">
        <v>1417</v>
      </c>
      <c r="E2736" s="1" t="s">
        <v>293</v>
      </c>
      <c r="F2736" s="1" t="s">
        <v>80</v>
      </c>
      <c r="G2736" s="1" t="s">
        <v>1415</v>
      </c>
      <c r="H2736" s="2">
        <v>43221</v>
      </c>
      <c r="I2736" s="3">
        <v>40629</v>
      </c>
      <c r="J2736" s="1">
        <v>2011</v>
      </c>
      <c r="K2736" s="1">
        <v>3.4969179706021811E-3</v>
      </c>
      <c r="L2736" s="1">
        <v>118</v>
      </c>
      <c r="M2736" s="1">
        <v>4.3330685022294826E-3</v>
      </c>
      <c r="N2736" s="1">
        <v>7.2856554185417068E-3</v>
      </c>
      <c r="O2736" s="4">
        <v>5</v>
      </c>
      <c r="P2736" s="1">
        <f t="shared" si="42"/>
        <v>4</v>
      </c>
    </row>
    <row r="2737" spans="1:16" x14ac:dyDescent="0.25">
      <c r="A2737" s="1" t="s">
        <v>1454</v>
      </c>
      <c r="B2737" s="1" t="s">
        <v>354</v>
      </c>
      <c r="C2737" s="1" t="s">
        <v>355</v>
      </c>
      <c r="D2737" s="1" t="s">
        <v>1417</v>
      </c>
      <c r="E2737" s="1" t="s">
        <v>293</v>
      </c>
      <c r="F2737" s="1" t="s">
        <v>80</v>
      </c>
      <c r="G2737" s="1" t="s">
        <v>1415</v>
      </c>
      <c r="H2737" s="2">
        <v>43221</v>
      </c>
      <c r="I2737" s="3">
        <v>40629</v>
      </c>
      <c r="J2737" s="1">
        <v>2011</v>
      </c>
      <c r="K2737" s="1">
        <v>5.468199382701047E-3</v>
      </c>
      <c r="L2737" s="1">
        <v>225</v>
      </c>
      <c r="M2737" s="1">
        <v>4.3330685022294826E-3</v>
      </c>
      <c r="N2737" s="1">
        <v>7.2856554185417068E-3</v>
      </c>
      <c r="O2737" s="4">
        <v>5</v>
      </c>
      <c r="P2737" s="1">
        <f t="shared" si="42"/>
        <v>4</v>
      </c>
    </row>
    <row r="2738" spans="1:16" x14ac:dyDescent="0.25">
      <c r="A2738" s="1" t="s">
        <v>1454</v>
      </c>
      <c r="B2738" s="1" t="s">
        <v>356</v>
      </c>
      <c r="C2738" s="1" t="s">
        <v>357</v>
      </c>
      <c r="D2738" s="1" t="s">
        <v>1417</v>
      </c>
      <c r="E2738" s="1" t="s">
        <v>293</v>
      </c>
      <c r="F2738" s="1" t="s">
        <v>80</v>
      </c>
      <c r="G2738" s="1" t="s">
        <v>1415</v>
      </c>
      <c r="H2738" s="2">
        <v>43221</v>
      </c>
      <c r="I2738" s="3">
        <v>40629</v>
      </c>
      <c r="J2738" s="1">
        <v>2011</v>
      </c>
      <c r="K2738" s="1">
        <v>5.1296802339517713E-3</v>
      </c>
      <c r="L2738" s="1">
        <v>214</v>
      </c>
      <c r="M2738" s="1">
        <v>4.3330685022294826E-3</v>
      </c>
      <c r="N2738" s="1">
        <v>7.2856554185417068E-3</v>
      </c>
      <c r="O2738" s="4">
        <v>5</v>
      </c>
      <c r="P2738" s="1">
        <f t="shared" si="42"/>
        <v>4</v>
      </c>
    </row>
    <row r="2739" spans="1:16" x14ac:dyDescent="0.25">
      <c r="A2739" s="1" t="s">
        <v>1454</v>
      </c>
      <c r="B2739" s="1" t="s">
        <v>358</v>
      </c>
      <c r="C2739" s="1" t="s">
        <v>359</v>
      </c>
      <c r="D2739" s="1" t="s">
        <v>1417</v>
      </c>
      <c r="E2739" s="1" t="s">
        <v>293</v>
      </c>
      <c r="F2739" s="1" t="s">
        <v>80</v>
      </c>
      <c r="G2739" s="1" t="s">
        <v>1415</v>
      </c>
      <c r="H2739" s="2">
        <v>43221</v>
      </c>
      <c r="I2739" s="3">
        <v>40629</v>
      </c>
      <c r="J2739" s="1">
        <v>2011</v>
      </c>
      <c r="K2739" s="1">
        <v>5.2996331023236849E-3</v>
      </c>
      <c r="L2739" s="1">
        <v>247</v>
      </c>
      <c r="M2739" s="1">
        <v>4.3330685022294826E-3</v>
      </c>
      <c r="N2739" s="1">
        <v>7.2856554185417068E-3</v>
      </c>
      <c r="O2739" s="4">
        <v>5</v>
      </c>
      <c r="P2739" s="1">
        <f t="shared" si="42"/>
        <v>4</v>
      </c>
    </row>
    <row r="2740" spans="1:16" x14ac:dyDescent="0.25">
      <c r="A2740" s="1" t="s">
        <v>1454</v>
      </c>
      <c r="B2740" s="1" t="s">
        <v>360</v>
      </c>
      <c r="C2740" s="1" t="s">
        <v>361</v>
      </c>
      <c r="D2740" s="1" t="s">
        <v>1417</v>
      </c>
      <c r="E2740" s="1" t="s">
        <v>293</v>
      </c>
      <c r="F2740" s="1" t="s">
        <v>80</v>
      </c>
      <c r="G2740" s="1" t="s">
        <v>1415</v>
      </c>
      <c r="H2740" s="2">
        <v>43221</v>
      </c>
      <c r="I2740" s="3">
        <v>40629</v>
      </c>
      <c r="J2740" s="1">
        <v>2011</v>
      </c>
      <c r="K2740" s="1">
        <v>2.9329387517835438E-3</v>
      </c>
      <c r="L2740" s="1">
        <v>111</v>
      </c>
      <c r="M2740" s="1">
        <v>4.3330685022294826E-3</v>
      </c>
      <c r="N2740" s="1">
        <v>7.2856554185417068E-3</v>
      </c>
      <c r="O2740" s="4">
        <v>5</v>
      </c>
      <c r="P2740" s="1">
        <f t="shared" si="42"/>
        <v>4</v>
      </c>
    </row>
    <row r="2741" spans="1:16" x14ac:dyDescent="0.25">
      <c r="A2741" s="1" t="s">
        <v>1454</v>
      </c>
      <c r="B2741" s="1" t="s">
        <v>362</v>
      </c>
      <c r="C2741" s="1" t="s">
        <v>363</v>
      </c>
      <c r="D2741" s="1" t="s">
        <v>1417</v>
      </c>
      <c r="E2741" s="1" t="s">
        <v>293</v>
      </c>
      <c r="F2741" s="1" t="s">
        <v>80</v>
      </c>
      <c r="G2741" s="1" t="s">
        <v>1415</v>
      </c>
      <c r="H2741" s="2">
        <v>43221</v>
      </c>
      <c r="I2741" s="3">
        <v>40629</v>
      </c>
      <c r="J2741" s="1">
        <v>2011</v>
      </c>
      <c r="K2741" s="1">
        <v>5.5809365590281379E-3</v>
      </c>
      <c r="L2741" s="1">
        <v>215</v>
      </c>
      <c r="M2741" s="1">
        <v>4.3330685022294826E-3</v>
      </c>
      <c r="N2741" s="1">
        <v>7.2856554185417068E-3</v>
      </c>
      <c r="O2741" s="4">
        <v>5</v>
      </c>
      <c r="P2741" s="1">
        <f t="shared" si="42"/>
        <v>4</v>
      </c>
    </row>
    <row r="2742" spans="1:16" x14ac:dyDescent="0.25">
      <c r="A2742" s="1" t="s">
        <v>1454</v>
      </c>
      <c r="B2742" s="1" t="s">
        <v>364</v>
      </c>
      <c r="C2742" s="1" t="s">
        <v>365</v>
      </c>
      <c r="D2742" s="1" t="s">
        <v>1417</v>
      </c>
      <c r="E2742" s="1" t="s">
        <v>293</v>
      </c>
      <c r="F2742" s="1" t="s">
        <v>80</v>
      </c>
      <c r="G2742" s="1" t="s">
        <v>1415</v>
      </c>
      <c r="H2742" s="2">
        <v>43221</v>
      </c>
      <c r="I2742" s="3">
        <v>40629</v>
      </c>
      <c r="J2742" s="1">
        <v>2011</v>
      </c>
      <c r="K2742" s="1">
        <v>4.222762049628806E-3</v>
      </c>
      <c r="L2742" s="1">
        <v>186</v>
      </c>
      <c r="M2742" s="1">
        <v>4.3330685022294826E-3</v>
      </c>
      <c r="N2742" s="1">
        <v>7.2856554185417068E-3</v>
      </c>
      <c r="O2742" s="4">
        <v>5</v>
      </c>
      <c r="P2742" s="1">
        <f t="shared" si="42"/>
        <v>4</v>
      </c>
    </row>
    <row r="2743" spans="1:16" x14ac:dyDescent="0.25">
      <c r="A2743" s="1" t="s">
        <v>1454</v>
      </c>
      <c r="B2743" s="1" t="s">
        <v>366</v>
      </c>
      <c r="C2743" s="1" t="s">
        <v>367</v>
      </c>
      <c r="D2743" s="1" t="s">
        <v>1417</v>
      </c>
      <c r="E2743" s="1" t="s">
        <v>293</v>
      </c>
      <c r="F2743" s="1" t="s">
        <v>80</v>
      </c>
      <c r="G2743" s="1" t="s">
        <v>1415</v>
      </c>
      <c r="H2743" s="2">
        <v>43221</v>
      </c>
      <c r="I2743" s="3">
        <v>40629</v>
      </c>
      <c r="J2743" s="1">
        <v>2011</v>
      </c>
      <c r="K2743" s="1">
        <v>2.1922088393892055E-3</v>
      </c>
      <c r="L2743" s="1">
        <v>87</v>
      </c>
      <c r="M2743" s="1">
        <v>4.3330685022294826E-3</v>
      </c>
      <c r="N2743" s="1">
        <v>7.2856554185417068E-3</v>
      </c>
      <c r="O2743" s="4">
        <v>5</v>
      </c>
      <c r="P2743" s="1">
        <f t="shared" si="42"/>
        <v>4</v>
      </c>
    </row>
    <row r="2744" spans="1:16" x14ac:dyDescent="0.25">
      <c r="A2744" s="1" t="s">
        <v>1454</v>
      </c>
      <c r="B2744" s="1" t="s">
        <v>368</v>
      </c>
      <c r="C2744" s="1" t="s">
        <v>369</v>
      </c>
      <c r="D2744" s="1" t="s">
        <v>1417</v>
      </c>
      <c r="E2744" s="1" t="s">
        <v>293</v>
      </c>
      <c r="F2744" s="1" t="s">
        <v>80</v>
      </c>
      <c r="G2744" s="1" t="s">
        <v>1415</v>
      </c>
      <c r="H2744" s="2">
        <v>43221</v>
      </c>
      <c r="I2744" s="3">
        <v>40629</v>
      </c>
      <c r="J2744" s="1">
        <v>2011</v>
      </c>
      <c r="K2744" s="1">
        <v>2.9444831093741637E-3</v>
      </c>
      <c r="L2744" s="1">
        <v>110</v>
      </c>
      <c r="M2744" s="1">
        <v>4.3330685022294826E-3</v>
      </c>
      <c r="N2744" s="1">
        <v>7.2856554185417068E-3</v>
      </c>
      <c r="O2744" s="4">
        <v>5</v>
      </c>
      <c r="P2744" s="1">
        <f t="shared" si="42"/>
        <v>4</v>
      </c>
    </row>
    <row r="2745" spans="1:16" x14ac:dyDescent="0.25">
      <c r="A2745" s="1" t="s">
        <v>1454</v>
      </c>
      <c r="B2745" s="1" t="s">
        <v>370</v>
      </c>
      <c r="C2745" s="1" t="s">
        <v>371</v>
      </c>
      <c r="D2745" s="1" t="s">
        <v>1417</v>
      </c>
      <c r="E2745" s="1" t="s">
        <v>293</v>
      </c>
      <c r="F2745" s="1" t="s">
        <v>80</v>
      </c>
      <c r="G2745" s="1" t="s">
        <v>1415</v>
      </c>
      <c r="H2745" s="2">
        <v>43221</v>
      </c>
      <c r="I2745" s="3">
        <v>40629</v>
      </c>
      <c r="J2745" s="1">
        <v>2011</v>
      </c>
      <c r="K2745" s="1">
        <v>6.1134974205131701E-3</v>
      </c>
      <c r="L2745" s="1">
        <v>269</v>
      </c>
      <c r="M2745" s="1">
        <v>4.3330685022294826E-3</v>
      </c>
      <c r="N2745" s="1">
        <v>7.2856554185417068E-3</v>
      </c>
      <c r="O2745" s="4">
        <v>5</v>
      </c>
      <c r="P2745" s="1">
        <f t="shared" si="42"/>
        <v>4</v>
      </c>
    </row>
    <row r="2746" spans="1:16" x14ac:dyDescent="0.25">
      <c r="A2746" s="1" t="s">
        <v>1454</v>
      </c>
      <c r="B2746" s="1" t="s">
        <v>372</v>
      </c>
      <c r="C2746" s="1" t="s">
        <v>373</v>
      </c>
      <c r="D2746" s="1" t="s">
        <v>1417</v>
      </c>
      <c r="E2746" s="1" t="s">
        <v>293</v>
      </c>
      <c r="F2746" s="1" t="s">
        <v>80</v>
      </c>
      <c r="G2746" s="1" t="s">
        <v>1415</v>
      </c>
      <c r="H2746" s="2">
        <v>43221</v>
      </c>
      <c r="I2746" s="3">
        <v>40629</v>
      </c>
      <c r="J2746" s="1">
        <v>2011</v>
      </c>
      <c r="K2746" s="1">
        <v>2.4756471664603629E-3</v>
      </c>
      <c r="L2746" s="1">
        <v>92</v>
      </c>
      <c r="M2746" s="1">
        <v>4.3330685022294826E-3</v>
      </c>
      <c r="N2746" s="1">
        <v>7.2856554185417068E-3</v>
      </c>
      <c r="O2746" s="4">
        <v>5</v>
      </c>
      <c r="P2746" s="1">
        <f t="shared" si="42"/>
        <v>4</v>
      </c>
    </row>
    <row r="2747" spans="1:16" x14ac:dyDescent="0.25">
      <c r="A2747" s="1" t="s">
        <v>1454</v>
      </c>
      <c r="B2747" s="1" t="s">
        <v>374</v>
      </c>
      <c r="C2747" s="1" t="s">
        <v>375</v>
      </c>
      <c r="D2747" s="1" t="s">
        <v>1417</v>
      </c>
      <c r="E2747" s="1" t="s">
        <v>293</v>
      </c>
      <c r="F2747" s="1" t="s">
        <v>80</v>
      </c>
      <c r="G2747" s="1" t="s">
        <v>1415</v>
      </c>
      <c r="H2747" s="2">
        <v>43221</v>
      </c>
      <c r="I2747" s="3">
        <v>40629</v>
      </c>
      <c r="J2747" s="1">
        <v>2011</v>
      </c>
      <c r="K2747" s="1">
        <v>5.8180714357988468E-3</v>
      </c>
      <c r="L2747" s="1">
        <v>230</v>
      </c>
      <c r="M2747" s="1">
        <v>4.3330685022294826E-3</v>
      </c>
      <c r="N2747" s="1">
        <v>7.2856554185417068E-3</v>
      </c>
      <c r="O2747" s="4">
        <v>5</v>
      </c>
      <c r="P2747" s="1">
        <f t="shared" si="42"/>
        <v>4</v>
      </c>
    </row>
    <row r="2748" spans="1:16" x14ac:dyDescent="0.25">
      <c r="A2748" s="1" t="s">
        <v>1454</v>
      </c>
      <c r="B2748" s="1" t="s">
        <v>376</v>
      </c>
      <c r="C2748" s="1" t="s">
        <v>377</v>
      </c>
      <c r="D2748" s="1" t="s">
        <v>1417</v>
      </c>
      <c r="E2748" s="1" t="s">
        <v>293</v>
      </c>
      <c r="F2748" s="1" t="s">
        <v>80</v>
      </c>
      <c r="G2748" s="1" t="s">
        <v>1415</v>
      </c>
      <c r="H2748" s="2">
        <v>43221</v>
      </c>
      <c r="I2748" s="3">
        <v>40629</v>
      </c>
      <c r="J2748" s="1">
        <v>2011</v>
      </c>
      <c r="K2748" s="1">
        <v>6.380046238662636E-3</v>
      </c>
      <c r="L2748" s="1">
        <v>287</v>
      </c>
      <c r="M2748" s="1">
        <v>4.3330685022294826E-3</v>
      </c>
      <c r="N2748" s="1">
        <v>7.2856554185417068E-3</v>
      </c>
      <c r="O2748" s="4">
        <v>5</v>
      </c>
      <c r="P2748" s="1">
        <f t="shared" si="42"/>
        <v>4</v>
      </c>
    </row>
    <row r="2749" spans="1:16" x14ac:dyDescent="0.25">
      <c r="A2749" s="1" t="s">
        <v>1454</v>
      </c>
      <c r="B2749" s="1" t="s">
        <v>378</v>
      </c>
      <c r="C2749" s="1" t="s">
        <v>379</v>
      </c>
      <c r="D2749" s="1" t="s">
        <v>1417</v>
      </c>
      <c r="E2749" s="1" t="s">
        <v>293</v>
      </c>
      <c r="F2749" s="1" t="s">
        <v>80</v>
      </c>
      <c r="G2749" s="1" t="s">
        <v>1415</v>
      </c>
      <c r="H2749" s="2">
        <v>43221</v>
      </c>
      <c r="I2749" s="3">
        <v>40629</v>
      </c>
      <c r="J2749" s="1">
        <v>2011</v>
      </c>
      <c r="K2749" s="1">
        <v>5.0917278612184324E-3</v>
      </c>
      <c r="L2749" s="1">
        <v>199</v>
      </c>
      <c r="M2749" s="1">
        <v>4.3330685022294826E-3</v>
      </c>
      <c r="N2749" s="1">
        <v>7.2856554185417068E-3</v>
      </c>
      <c r="O2749" s="4">
        <v>5</v>
      </c>
      <c r="P2749" s="1">
        <f t="shared" si="42"/>
        <v>4</v>
      </c>
    </row>
    <row r="2750" spans="1:16" x14ac:dyDescent="0.25">
      <c r="A2750" s="1" t="s">
        <v>1454</v>
      </c>
      <c r="B2750" s="1" t="s">
        <v>380</v>
      </c>
      <c r="C2750" s="1" t="s">
        <v>381</v>
      </c>
      <c r="D2750" s="1" t="s">
        <v>1417</v>
      </c>
      <c r="E2750" s="1" t="s">
        <v>293</v>
      </c>
      <c r="F2750" s="1" t="s">
        <v>80</v>
      </c>
      <c r="G2750" s="1" t="s">
        <v>1415</v>
      </c>
      <c r="H2750" s="2">
        <v>43221</v>
      </c>
      <c r="I2750" s="3">
        <v>40629</v>
      </c>
      <c r="J2750" s="1">
        <v>2011</v>
      </c>
      <c r="K2750" s="1">
        <v>3.0107329181126613E-3</v>
      </c>
      <c r="L2750" s="1">
        <v>131</v>
      </c>
      <c r="M2750" s="1">
        <v>4.3330685022294826E-3</v>
      </c>
      <c r="N2750" s="1">
        <v>7.2856554185417068E-3</v>
      </c>
      <c r="O2750" s="4">
        <v>5</v>
      </c>
      <c r="P2750" s="1">
        <f t="shared" si="42"/>
        <v>4</v>
      </c>
    </row>
    <row r="2751" spans="1:16" x14ac:dyDescent="0.25">
      <c r="A2751" s="1" t="s">
        <v>1454</v>
      </c>
      <c r="B2751" s="1" t="s">
        <v>382</v>
      </c>
      <c r="C2751" s="1" t="s">
        <v>383</v>
      </c>
      <c r="D2751" s="1" t="s">
        <v>1417</v>
      </c>
      <c r="E2751" s="1" t="s">
        <v>293</v>
      </c>
      <c r="F2751" s="1" t="s">
        <v>80</v>
      </c>
      <c r="G2751" s="1" t="s">
        <v>1415</v>
      </c>
      <c r="H2751" s="2">
        <v>43221</v>
      </c>
      <c r="I2751" s="3">
        <v>40629</v>
      </c>
      <c r="J2751" s="1">
        <v>2011</v>
      </c>
      <c r="K2751" s="1">
        <v>2.2180234946192392E-3</v>
      </c>
      <c r="L2751" s="1">
        <v>81</v>
      </c>
      <c r="M2751" s="1">
        <v>4.3330685022294826E-3</v>
      </c>
      <c r="N2751" s="1">
        <v>7.2856554185417068E-3</v>
      </c>
      <c r="O2751" s="4">
        <v>5</v>
      </c>
      <c r="P2751" s="1">
        <f t="shared" si="42"/>
        <v>4</v>
      </c>
    </row>
    <row r="2752" spans="1:16" x14ac:dyDescent="0.25">
      <c r="A2752" s="1" t="s">
        <v>1454</v>
      </c>
      <c r="B2752" s="1" t="s">
        <v>384</v>
      </c>
      <c r="C2752" s="1" t="s">
        <v>385</v>
      </c>
      <c r="D2752" s="1" t="s">
        <v>1417</v>
      </c>
      <c r="E2752" s="1" t="s">
        <v>293</v>
      </c>
      <c r="F2752" s="1" t="s">
        <v>80</v>
      </c>
      <c r="G2752" s="1" t="s">
        <v>1415</v>
      </c>
      <c r="H2752" s="2">
        <v>43221</v>
      </c>
      <c r="I2752" s="3">
        <v>40629</v>
      </c>
      <c r="J2752" s="1">
        <v>2011</v>
      </c>
      <c r="K2752" s="1">
        <v>3.1284068824951414E-3</v>
      </c>
      <c r="L2752" s="1">
        <v>132</v>
      </c>
      <c r="M2752" s="1">
        <v>4.3330685022294826E-3</v>
      </c>
      <c r="N2752" s="1">
        <v>7.2856554185417068E-3</v>
      </c>
      <c r="O2752" s="4">
        <v>5</v>
      </c>
      <c r="P2752" s="1">
        <f t="shared" si="42"/>
        <v>4</v>
      </c>
    </row>
    <row r="2753" spans="1:16" x14ac:dyDescent="0.25">
      <c r="A2753" s="1" t="s">
        <v>1454</v>
      </c>
      <c r="B2753" s="1" t="s">
        <v>386</v>
      </c>
      <c r="C2753" s="1" t="s">
        <v>387</v>
      </c>
      <c r="D2753" s="1" t="s">
        <v>1417</v>
      </c>
      <c r="E2753" s="1" t="s">
        <v>293</v>
      </c>
      <c r="F2753" s="1" t="s">
        <v>80</v>
      </c>
      <c r="G2753" s="1" t="s">
        <v>1415</v>
      </c>
      <c r="H2753" s="2">
        <v>43221</v>
      </c>
      <c r="I2753" s="3">
        <v>40629</v>
      </c>
      <c r="J2753" s="1">
        <v>2011</v>
      </c>
      <c r="K2753" s="1">
        <v>6.0315086009312653E-3</v>
      </c>
      <c r="L2753" s="1">
        <v>250</v>
      </c>
      <c r="M2753" s="1">
        <v>4.3330685022294826E-3</v>
      </c>
      <c r="N2753" s="1">
        <v>7.2856554185417068E-3</v>
      </c>
      <c r="O2753" s="4">
        <v>5</v>
      </c>
      <c r="P2753" s="1">
        <f t="shared" si="42"/>
        <v>4</v>
      </c>
    </row>
    <row r="2754" spans="1:16" x14ac:dyDescent="0.25">
      <c r="A2754" s="1" t="s">
        <v>1454</v>
      </c>
      <c r="B2754" s="1" t="s">
        <v>388</v>
      </c>
      <c r="C2754" s="1" t="s">
        <v>389</v>
      </c>
      <c r="D2754" s="1" t="s">
        <v>1417</v>
      </c>
      <c r="E2754" s="1" t="s">
        <v>293</v>
      </c>
      <c r="F2754" s="1" t="s">
        <v>80</v>
      </c>
      <c r="G2754" s="1" t="s">
        <v>1415</v>
      </c>
      <c r="H2754" s="2">
        <v>43221</v>
      </c>
      <c r="I2754" s="3">
        <v>40629</v>
      </c>
      <c r="J2754" s="1">
        <v>2011</v>
      </c>
      <c r="K2754" s="1">
        <v>4.8856889055121791E-3</v>
      </c>
      <c r="L2754" s="1">
        <v>209</v>
      </c>
      <c r="M2754" s="1">
        <v>4.3330685022294826E-3</v>
      </c>
      <c r="N2754" s="1">
        <v>7.2856554185417068E-3</v>
      </c>
      <c r="O2754" s="4">
        <v>5</v>
      </c>
      <c r="P2754" s="1">
        <f t="shared" si="42"/>
        <v>4</v>
      </c>
    </row>
    <row r="2755" spans="1:16" x14ac:dyDescent="0.25">
      <c r="A2755" s="1" t="s">
        <v>1454</v>
      </c>
      <c r="B2755" s="1" t="s">
        <v>390</v>
      </c>
      <c r="C2755" s="1" t="s">
        <v>391</v>
      </c>
      <c r="D2755" s="1" t="s">
        <v>1417</v>
      </c>
      <c r="E2755" s="1" t="s">
        <v>293</v>
      </c>
      <c r="F2755" s="1" t="s">
        <v>80</v>
      </c>
      <c r="G2755" s="1" t="s">
        <v>1415</v>
      </c>
      <c r="H2755" s="2">
        <v>43221</v>
      </c>
      <c r="I2755" s="3">
        <v>40629</v>
      </c>
      <c r="J2755" s="1">
        <v>2011</v>
      </c>
      <c r="K2755" s="1">
        <v>4.4986385699064754E-3</v>
      </c>
      <c r="L2755" s="1">
        <v>190</v>
      </c>
      <c r="M2755" s="1">
        <v>4.3330685022294826E-3</v>
      </c>
      <c r="N2755" s="1">
        <v>7.2856554185417068E-3</v>
      </c>
      <c r="O2755" s="4">
        <v>5</v>
      </c>
      <c r="P2755" s="1">
        <f t="shared" ref="P2755:P2818" si="43">IF(A2755="Owned outright",1,IF(A2755="Owned with a mortgage or loan",1,IF(A2755="Shared ownership",4,IF(A2755="Rented from council (local authority)",3,IF(A2755="Other social rented",3,IF(A2755="Private landlord or letting agency",2,IF(A2755="Other private rented",2,IF(A2755="Living rent free",4,0))))))))</f>
        <v>4</v>
      </c>
    </row>
    <row r="2756" spans="1:16" x14ac:dyDescent="0.25">
      <c r="A2756" s="1" t="s">
        <v>1454</v>
      </c>
      <c r="B2756" s="1" t="s">
        <v>392</v>
      </c>
      <c r="C2756" s="1" t="s">
        <v>393</v>
      </c>
      <c r="D2756" s="1" t="s">
        <v>1417</v>
      </c>
      <c r="E2756" s="1" t="s">
        <v>293</v>
      </c>
      <c r="F2756" s="1" t="s">
        <v>80</v>
      </c>
      <c r="G2756" s="1" t="s">
        <v>1415</v>
      </c>
      <c r="H2756" s="2">
        <v>43221</v>
      </c>
      <c r="I2756" s="3">
        <v>40629</v>
      </c>
      <c r="J2756" s="1">
        <v>2011</v>
      </c>
      <c r="K2756" s="1">
        <v>3.6034281262173743E-3</v>
      </c>
      <c r="L2756" s="1">
        <v>148</v>
      </c>
      <c r="M2756" s="1">
        <v>4.3330685022294826E-3</v>
      </c>
      <c r="N2756" s="1">
        <v>7.2856554185417068E-3</v>
      </c>
      <c r="O2756" s="4">
        <v>5</v>
      </c>
      <c r="P2756" s="1">
        <f t="shared" si="43"/>
        <v>4</v>
      </c>
    </row>
    <row r="2757" spans="1:16" x14ac:dyDescent="0.25">
      <c r="A2757" s="1" t="s">
        <v>1454</v>
      </c>
      <c r="B2757" s="1" t="s">
        <v>394</v>
      </c>
      <c r="C2757" s="1" t="s">
        <v>395</v>
      </c>
      <c r="D2757" s="1" t="s">
        <v>1417</v>
      </c>
      <c r="E2757" s="1" t="s">
        <v>293</v>
      </c>
      <c r="F2757" s="1" t="s">
        <v>80</v>
      </c>
      <c r="G2757" s="1" t="s">
        <v>1415</v>
      </c>
      <c r="H2757" s="2">
        <v>43221</v>
      </c>
      <c r="I2757" s="3">
        <v>40629</v>
      </c>
      <c r="J2757" s="1">
        <v>2011</v>
      </c>
      <c r="K2757" s="1">
        <v>3.6455275004893327E-3</v>
      </c>
      <c r="L2757" s="1">
        <v>149</v>
      </c>
      <c r="M2757" s="1">
        <v>4.3330685022294826E-3</v>
      </c>
      <c r="N2757" s="1">
        <v>7.2856554185417068E-3</v>
      </c>
      <c r="O2757" s="4">
        <v>5</v>
      </c>
      <c r="P2757" s="1">
        <f t="shared" si="43"/>
        <v>4</v>
      </c>
    </row>
    <row r="2758" spans="1:16" x14ac:dyDescent="0.25">
      <c r="A2758" s="1" t="s">
        <v>1454</v>
      </c>
      <c r="B2758" s="1" t="s">
        <v>396</v>
      </c>
      <c r="C2758" s="1" t="s">
        <v>397</v>
      </c>
      <c r="D2758" s="1" t="s">
        <v>1417</v>
      </c>
      <c r="E2758" s="1" t="s">
        <v>293</v>
      </c>
      <c r="F2758" s="1" t="s">
        <v>80</v>
      </c>
      <c r="G2758" s="1" t="s">
        <v>1415</v>
      </c>
      <c r="H2758" s="2">
        <v>43221</v>
      </c>
      <c r="I2758" s="3">
        <v>40629</v>
      </c>
      <c r="J2758" s="1">
        <v>2011</v>
      </c>
      <c r="K2758" s="1">
        <v>7.6410052559515926E-3</v>
      </c>
      <c r="L2758" s="1">
        <v>346</v>
      </c>
      <c r="M2758" s="1">
        <v>4.3330685022294826E-3</v>
      </c>
      <c r="N2758" s="1">
        <v>7.2856554185417068E-3</v>
      </c>
      <c r="O2758" s="4">
        <v>5</v>
      </c>
      <c r="P2758" s="1">
        <f t="shared" si="43"/>
        <v>4</v>
      </c>
    </row>
    <row r="2759" spans="1:16" x14ac:dyDescent="0.25">
      <c r="A2759" s="1" t="s">
        <v>1454</v>
      </c>
      <c r="B2759" s="1" t="s">
        <v>398</v>
      </c>
      <c r="C2759" s="1" t="s">
        <v>399</v>
      </c>
      <c r="D2759" s="1" t="s">
        <v>1417</v>
      </c>
      <c r="E2759" s="1" t="s">
        <v>293</v>
      </c>
      <c r="F2759" s="1" t="s">
        <v>80</v>
      </c>
      <c r="G2759" s="1" t="s">
        <v>1415</v>
      </c>
      <c r="H2759" s="2">
        <v>43221</v>
      </c>
      <c r="I2759" s="3">
        <v>40629</v>
      </c>
      <c r="J2759" s="1">
        <v>2011</v>
      </c>
      <c r="K2759" s="1">
        <v>7.4470864907238048E-3</v>
      </c>
      <c r="L2759" s="1">
        <v>285</v>
      </c>
      <c r="M2759" s="1">
        <v>4.3330685022294826E-3</v>
      </c>
      <c r="N2759" s="1">
        <v>7.2856554185417068E-3</v>
      </c>
      <c r="O2759" s="4">
        <v>5</v>
      </c>
      <c r="P2759" s="1">
        <f t="shared" si="43"/>
        <v>4</v>
      </c>
    </row>
    <row r="2760" spans="1:16" x14ac:dyDescent="0.25">
      <c r="A2760" s="1" t="s">
        <v>1454</v>
      </c>
      <c r="B2760" s="1" t="s">
        <v>400</v>
      </c>
      <c r="C2760" s="1" t="s">
        <v>401</v>
      </c>
      <c r="D2760" s="1" t="s">
        <v>1418</v>
      </c>
      <c r="E2760" s="1" t="s">
        <v>403</v>
      </c>
      <c r="F2760" s="1" t="s">
        <v>80</v>
      </c>
      <c r="G2760" s="1" t="s">
        <v>1415</v>
      </c>
      <c r="H2760" s="2">
        <v>43221</v>
      </c>
      <c r="I2760" s="3">
        <v>40629</v>
      </c>
      <c r="J2760" s="1">
        <v>2011</v>
      </c>
      <c r="K2760" s="1">
        <v>3.1986042454201801E-3</v>
      </c>
      <c r="L2760" s="1">
        <v>121</v>
      </c>
      <c r="M2760" s="1">
        <v>6.7229231421752642E-3</v>
      </c>
      <c r="N2760" s="1">
        <v>7.2856554185417068E-3</v>
      </c>
      <c r="O2760" s="4">
        <v>5</v>
      </c>
      <c r="P2760" s="1">
        <f t="shared" si="43"/>
        <v>4</v>
      </c>
    </row>
    <row r="2761" spans="1:16" x14ac:dyDescent="0.25">
      <c r="A2761" s="1" t="s">
        <v>1454</v>
      </c>
      <c r="B2761" s="1" t="s">
        <v>404</v>
      </c>
      <c r="C2761" s="1" t="s">
        <v>405</v>
      </c>
      <c r="D2761" s="1" t="s">
        <v>1418</v>
      </c>
      <c r="E2761" s="1" t="s">
        <v>403</v>
      </c>
      <c r="F2761" s="1" t="s">
        <v>80</v>
      </c>
      <c r="G2761" s="1" t="s">
        <v>1415</v>
      </c>
      <c r="H2761" s="2">
        <v>43221</v>
      </c>
      <c r="I2761" s="3">
        <v>40629</v>
      </c>
      <c r="J2761" s="1">
        <v>2011</v>
      </c>
      <c r="K2761" s="1">
        <v>4.6308029028913717E-3</v>
      </c>
      <c r="L2761" s="1">
        <v>201</v>
      </c>
      <c r="M2761" s="1">
        <v>6.7229231421752642E-3</v>
      </c>
      <c r="N2761" s="1">
        <v>7.2856554185417068E-3</v>
      </c>
      <c r="O2761" s="4">
        <v>5</v>
      </c>
      <c r="P2761" s="1">
        <f t="shared" si="43"/>
        <v>4</v>
      </c>
    </row>
    <row r="2762" spans="1:16" x14ac:dyDescent="0.25">
      <c r="A2762" s="1" t="s">
        <v>1454</v>
      </c>
      <c r="B2762" s="1" t="s">
        <v>406</v>
      </c>
      <c r="C2762" s="1" t="s">
        <v>407</v>
      </c>
      <c r="D2762" s="1" t="s">
        <v>1418</v>
      </c>
      <c r="E2762" s="1" t="s">
        <v>403</v>
      </c>
      <c r="F2762" s="1" t="s">
        <v>80</v>
      </c>
      <c r="G2762" s="1" t="s">
        <v>1415</v>
      </c>
      <c r="H2762" s="2">
        <v>43221</v>
      </c>
      <c r="I2762" s="3">
        <v>40629</v>
      </c>
      <c r="J2762" s="1">
        <v>2011</v>
      </c>
      <c r="K2762" s="1">
        <v>3.4087035564140437E-3</v>
      </c>
      <c r="L2762" s="1">
        <v>150</v>
      </c>
      <c r="M2762" s="1">
        <v>6.7229231421752642E-3</v>
      </c>
      <c r="N2762" s="1">
        <v>7.2856554185417068E-3</v>
      </c>
      <c r="O2762" s="4">
        <v>5</v>
      </c>
      <c r="P2762" s="1">
        <f t="shared" si="43"/>
        <v>4</v>
      </c>
    </row>
    <row r="2763" spans="1:16" x14ac:dyDescent="0.25">
      <c r="A2763" s="1" t="s">
        <v>1454</v>
      </c>
      <c r="B2763" s="1" t="s">
        <v>408</v>
      </c>
      <c r="C2763" s="1" t="s">
        <v>409</v>
      </c>
      <c r="D2763" s="1" t="s">
        <v>1418</v>
      </c>
      <c r="E2763" s="1" t="s">
        <v>403</v>
      </c>
      <c r="F2763" s="1" t="s">
        <v>80</v>
      </c>
      <c r="G2763" s="1" t="s">
        <v>1415</v>
      </c>
      <c r="H2763" s="2">
        <v>43221</v>
      </c>
      <c r="I2763" s="3">
        <v>40629</v>
      </c>
      <c r="J2763" s="1">
        <v>2011</v>
      </c>
      <c r="K2763" s="1">
        <v>2.4441511463068875E-3</v>
      </c>
      <c r="L2763" s="1">
        <v>100</v>
      </c>
      <c r="M2763" s="1">
        <v>6.7229231421752642E-3</v>
      </c>
      <c r="N2763" s="1">
        <v>7.2856554185417068E-3</v>
      </c>
      <c r="O2763" s="4">
        <v>5</v>
      </c>
      <c r="P2763" s="1">
        <f t="shared" si="43"/>
        <v>4</v>
      </c>
    </row>
    <row r="2764" spans="1:16" x14ac:dyDescent="0.25">
      <c r="A2764" s="1" t="s">
        <v>1454</v>
      </c>
      <c r="B2764" s="1" t="s">
        <v>410</v>
      </c>
      <c r="C2764" s="1" t="s">
        <v>411</v>
      </c>
      <c r="D2764" s="1" t="s">
        <v>1418</v>
      </c>
      <c r="E2764" s="1" t="s">
        <v>403</v>
      </c>
      <c r="F2764" s="1" t="s">
        <v>80</v>
      </c>
      <c r="G2764" s="1" t="s">
        <v>1415</v>
      </c>
      <c r="H2764" s="2">
        <v>43221</v>
      </c>
      <c r="I2764" s="3">
        <v>40629</v>
      </c>
      <c r="J2764" s="1">
        <v>2011</v>
      </c>
      <c r="K2764" s="1">
        <v>9.2696180278088545E-3</v>
      </c>
      <c r="L2764" s="1">
        <v>406</v>
      </c>
      <c r="M2764" s="1">
        <v>6.7229231421752642E-3</v>
      </c>
      <c r="N2764" s="1">
        <v>7.2856554185417068E-3</v>
      </c>
      <c r="O2764" s="4">
        <v>5</v>
      </c>
      <c r="P2764" s="1">
        <f t="shared" si="43"/>
        <v>4</v>
      </c>
    </row>
    <row r="2765" spans="1:16" x14ac:dyDescent="0.25">
      <c r="A2765" s="1" t="s">
        <v>1454</v>
      </c>
      <c r="B2765" s="1" t="s">
        <v>412</v>
      </c>
      <c r="C2765" s="1" t="s">
        <v>413</v>
      </c>
      <c r="D2765" s="1" t="s">
        <v>1418</v>
      </c>
      <c r="E2765" s="1" t="s">
        <v>403</v>
      </c>
      <c r="F2765" s="1" t="s">
        <v>80</v>
      </c>
      <c r="G2765" s="1" t="s">
        <v>1415</v>
      </c>
      <c r="H2765" s="2">
        <v>43221</v>
      </c>
      <c r="I2765" s="3">
        <v>40629</v>
      </c>
      <c r="J2765" s="1">
        <v>2011</v>
      </c>
      <c r="K2765" s="1">
        <v>6.1571724008272228E-3</v>
      </c>
      <c r="L2765" s="1">
        <v>262</v>
      </c>
      <c r="M2765" s="1">
        <v>6.7229231421752642E-3</v>
      </c>
      <c r="N2765" s="1">
        <v>7.2856554185417068E-3</v>
      </c>
      <c r="O2765" s="4">
        <v>5</v>
      </c>
      <c r="P2765" s="1">
        <f t="shared" si="43"/>
        <v>4</v>
      </c>
    </row>
    <row r="2766" spans="1:16" x14ac:dyDescent="0.25">
      <c r="A2766" s="1" t="s">
        <v>1454</v>
      </c>
      <c r="B2766" s="1" t="s">
        <v>414</v>
      </c>
      <c r="C2766" s="1" t="s">
        <v>415</v>
      </c>
      <c r="D2766" s="1" t="s">
        <v>1418</v>
      </c>
      <c r="E2766" s="1" t="s">
        <v>403</v>
      </c>
      <c r="F2766" s="1" t="s">
        <v>80</v>
      </c>
      <c r="G2766" s="1" t="s">
        <v>1415</v>
      </c>
      <c r="H2766" s="2">
        <v>43221</v>
      </c>
      <c r="I2766" s="3">
        <v>40629</v>
      </c>
      <c r="J2766" s="1">
        <v>2011</v>
      </c>
      <c r="K2766" s="1">
        <v>3.5542391706775266E-3</v>
      </c>
      <c r="L2766" s="1">
        <v>144</v>
      </c>
      <c r="M2766" s="1">
        <v>6.7229231421752642E-3</v>
      </c>
      <c r="N2766" s="1">
        <v>7.2856554185417068E-3</v>
      </c>
      <c r="O2766" s="4">
        <v>5</v>
      </c>
      <c r="P2766" s="1">
        <f t="shared" si="43"/>
        <v>4</v>
      </c>
    </row>
    <row r="2767" spans="1:16" x14ac:dyDescent="0.25">
      <c r="A2767" s="1" t="s">
        <v>1454</v>
      </c>
      <c r="B2767" s="1" t="s">
        <v>416</v>
      </c>
      <c r="C2767" s="1" t="s">
        <v>417</v>
      </c>
      <c r="D2767" s="1" t="s">
        <v>1418</v>
      </c>
      <c r="E2767" s="1" t="s">
        <v>403</v>
      </c>
      <c r="F2767" s="1" t="s">
        <v>80</v>
      </c>
      <c r="G2767" s="1" t="s">
        <v>1415</v>
      </c>
      <c r="H2767" s="2">
        <v>43221</v>
      </c>
      <c r="I2767" s="3">
        <v>40629</v>
      </c>
      <c r="J2767" s="1">
        <v>2011</v>
      </c>
      <c r="K2767" s="1">
        <v>6.4036885245901641E-3</v>
      </c>
      <c r="L2767" s="1">
        <v>250</v>
      </c>
      <c r="M2767" s="1">
        <v>6.7229231421752642E-3</v>
      </c>
      <c r="N2767" s="1">
        <v>7.2856554185417068E-3</v>
      </c>
      <c r="O2767" s="4">
        <v>5</v>
      </c>
      <c r="P2767" s="1">
        <f t="shared" si="43"/>
        <v>4</v>
      </c>
    </row>
    <row r="2768" spans="1:16" x14ac:dyDescent="0.25">
      <c r="A2768" s="1" t="s">
        <v>1454</v>
      </c>
      <c r="B2768" s="1" t="s">
        <v>418</v>
      </c>
      <c r="C2768" s="1" t="s">
        <v>419</v>
      </c>
      <c r="D2768" s="1" t="s">
        <v>1418</v>
      </c>
      <c r="E2768" s="1" t="s">
        <v>403</v>
      </c>
      <c r="F2768" s="1" t="s">
        <v>80</v>
      </c>
      <c r="G2768" s="1" t="s">
        <v>1415</v>
      </c>
      <c r="H2768" s="2">
        <v>43221</v>
      </c>
      <c r="I2768" s="3">
        <v>40629</v>
      </c>
      <c r="J2768" s="1">
        <v>2011</v>
      </c>
      <c r="K2768" s="1">
        <v>3.603518171688675E-3</v>
      </c>
      <c r="L2768" s="1">
        <v>152</v>
      </c>
      <c r="M2768" s="1">
        <v>6.7229231421752642E-3</v>
      </c>
      <c r="N2768" s="1">
        <v>7.2856554185417068E-3</v>
      </c>
      <c r="O2768" s="4">
        <v>5</v>
      </c>
      <c r="P2768" s="1">
        <f t="shared" si="43"/>
        <v>4</v>
      </c>
    </row>
    <row r="2769" spans="1:16" x14ac:dyDescent="0.25">
      <c r="A2769" s="1" t="s">
        <v>1454</v>
      </c>
      <c r="B2769" s="1" t="s">
        <v>420</v>
      </c>
      <c r="C2769" s="1" t="s">
        <v>421</v>
      </c>
      <c r="D2769" s="1" t="s">
        <v>1418</v>
      </c>
      <c r="E2769" s="1" t="s">
        <v>403</v>
      </c>
      <c r="F2769" s="1" t="s">
        <v>80</v>
      </c>
      <c r="G2769" s="1" t="s">
        <v>1415</v>
      </c>
      <c r="H2769" s="2">
        <v>43221</v>
      </c>
      <c r="I2769" s="3">
        <v>40629</v>
      </c>
      <c r="J2769" s="1">
        <v>2011</v>
      </c>
      <c r="K2769" s="1">
        <v>4.3495628245528387E-3</v>
      </c>
      <c r="L2769" s="1">
        <v>196</v>
      </c>
      <c r="M2769" s="1">
        <v>6.7229231421752642E-3</v>
      </c>
      <c r="N2769" s="1">
        <v>7.2856554185417068E-3</v>
      </c>
      <c r="O2769" s="4">
        <v>5</v>
      </c>
      <c r="P2769" s="1">
        <f t="shared" si="43"/>
        <v>4</v>
      </c>
    </row>
    <row r="2770" spans="1:16" x14ac:dyDescent="0.25">
      <c r="A2770" s="1" t="s">
        <v>1454</v>
      </c>
      <c r="B2770" s="1" t="s">
        <v>422</v>
      </c>
      <c r="C2770" s="1" t="s">
        <v>423</v>
      </c>
      <c r="D2770" s="1" t="s">
        <v>1418</v>
      </c>
      <c r="E2770" s="1" t="s">
        <v>403</v>
      </c>
      <c r="F2770" s="1" t="s">
        <v>80</v>
      </c>
      <c r="G2770" s="1" t="s">
        <v>1415</v>
      </c>
      <c r="H2770" s="2">
        <v>43221</v>
      </c>
      <c r="I2770" s="3">
        <v>40629</v>
      </c>
      <c r="J2770" s="1">
        <v>2011</v>
      </c>
      <c r="K2770" s="1">
        <v>7.648732607617407E-3</v>
      </c>
      <c r="L2770" s="1">
        <v>293</v>
      </c>
      <c r="M2770" s="1">
        <v>6.7229231421752642E-3</v>
      </c>
      <c r="N2770" s="1">
        <v>7.2856554185417068E-3</v>
      </c>
      <c r="O2770" s="4">
        <v>5</v>
      </c>
      <c r="P2770" s="1">
        <f t="shared" si="43"/>
        <v>4</v>
      </c>
    </row>
    <row r="2771" spans="1:16" x14ac:dyDescent="0.25">
      <c r="A2771" s="1" t="s">
        <v>1454</v>
      </c>
      <c r="B2771" s="1" t="s">
        <v>424</v>
      </c>
      <c r="C2771" s="1" t="s">
        <v>425</v>
      </c>
      <c r="D2771" s="1" t="s">
        <v>1418</v>
      </c>
      <c r="E2771" s="1" t="s">
        <v>403</v>
      </c>
      <c r="F2771" s="1" t="s">
        <v>80</v>
      </c>
      <c r="G2771" s="1" t="s">
        <v>1415</v>
      </c>
      <c r="H2771" s="2">
        <v>43221</v>
      </c>
      <c r="I2771" s="3">
        <v>40629</v>
      </c>
      <c r="J2771" s="1">
        <v>2011</v>
      </c>
      <c r="K2771" s="1">
        <v>9.5028890692899094E-3</v>
      </c>
      <c r="L2771" s="1">
        <v>398</v>
      </c>
      <c r="M2771" s="1">
        <v>6.7229231421752642E-3</v>
      </c>
      <c r="N2771" s="1">
        <v>7.2856554185417068E-3</v>
      </c>
      <c r="O2771" s="4">
        <v>5</v>
      </c>
      <c r="P2771" s="1">
        <f t="shared" si="43"/>
        <v>4</v>
      </c>
    </row>
    <row r="2772" spans="1:16" x14ac:dyDescent="0.25">
      <c r="A2772" s="1" t="s">
        <v>1454</v>
      </c>
      <c r="B2772" s="1" t="s">
        <v>426</v>
      </c>
      <c r="C2772" s="1" t="s">
        <v>427</v>
      </c>
      <c r="D2772" s="1" t="s">
        <v>1418</v>
      </c>
      <c r="E2772" s="1" t="s">
        <v>403</v>
      </c>
      <c r="F2772" s="1" t="s">
        <v>80</v>
      </c>
      <c r="G2772" s="1" t="s">
        <v>1415</v>
      </c>
      <c r="H2772" s="2">
        <v>43221</v>
      </c>
      <c r="I2772" s="3">
        <v>40629</v>
      </c>
      <c r="J2772" s="1">
        <v>2011</v>
      </c>
      <c r="K2772" s="1">
        <v>8.2458598433516328E-3</v>
      </c>
      <c r="L2772" s="1">
        <v>359</v>
      </c>
      <c r="M2772" s="1">
        <v>6.7229231421752642E-3</v>
      </c>
      <c r="N2772" s="1">
        <v>7.2856554185417068E-3</v>
      </c>
      <c r="O2772" s="4">
        <v>5</v>
      </c>
      <c r="P2772" s="1">
        <f t="shared" si="43"/>
        <v>4</v>
      </c>
    </row>
    <row r="2773" spans="1:16" x14ac:dyDescent="0.25">
      <c r="A2773" s="1" t="s">
        <v>1454</v>
      </c>
      <c r="B2773" s="1" t="s">
        <v>428</v>
      </c>
      <c r="C2773" s="1" t="s">
        <v>429</v>
      </c>
      <c r="D2773" s="1" t="s">
        <v>1418</v>
      </c>
      <c r="E2773" s="1" t="s">
        <v>403</v>
      </c>
      <c r="F2773" s="1" t="s">
        <v>80</v>
      </c>
      <c r="G2773" s="1" t="s">
        <v>1415</v>
      </c>
      <c r="H2773" s="2">
        <v>43221</v>
      </c>
      <c r="I2773" s="3">
        <v>40629</v>
      </c>
      <c r="J2773" s="1">
        <v>2011</v>
      </c>
      <c r="K2773" s="1">
        <v>7.1758374261094611E-3</v>
      </c>
      <c r="L2773" s="1">
        <v>244</v>
      </c>
      <c r="M2773" s="1">
        <v>6.7229231421752642E-3</v>
      </c>
      <c r="N2773" s="1">
        <v>7.2856554185417068E-3</v>
      </c>
      <c r="O2773" s="4">
        <v>5</v>
      </c>
      <c r="P2773" s="1">
        <f t="shared" si="43"/>
        <v>4</v>
      </c>
    </row>
    <row r="2774" spans="1:16" x14ac:dyDescent="0.25">
      <c r="A2774" s="1" t="s">
        <v>1454</v>
      </c>
      <c r="B2774" s="1" t="s">
        <v>430</v>
      </c>
      <c r="C2774" s="1" t="s">
        <v>431</v>
      </c>
      <c r="D2774" s="1" t="s">
        <v>1418</v>
      </c>
      <c r="E2774" s="1" t="s">
        <v>403</v>
      </c>
      <c r="F2774" s="1" t="s">
        <v>80</v>
      </c>
      <c r="G2774" s="1" t="s">
        <v>1415</v>
      </c>
      <c r="H2774" s="2">
        <v>43221</v>
      </c>
      <c r="I2774" s="3">
        <v>40629</v>
      </c>
      <c r="J2774" s="1">
        <v>2011</v>
      </c>
      <c r="K2774" s="1">
        <v>5.3397703167288417E-3</v>
      </c>
      <c r="L2774" s="1">
        <v>219</v>
      </c>
      <c r="M2774" s="1">
        <v>6.7229231421752642E-3</v>
      </c>
      <c r="N2774" s="1">
        <v>7.2856554185417068E-3</v>
      </c>
      <c r="O2774" s="4">
        <v>5</v>
      </c>
      <c r="P2774" s="1">
        <f t="shared" si="43"/>
        <v>4</v>
      </c>
    </row>
    <row r="2775" spans="1:16" x14ac:dyDescent="0.25">
      <c r="A2775" s="1" t="s">
        <v>1454</v>
      </c>
      <c r="B2775" s="1" t="s">
        <v>432</v>
      </c>
      <c r="C2775" s="1" t="s">
        <v>433</v>
      </c>
      <c r="D2775" s="1" t="s">
        <v>1418</v>
      </c>
      <c r="E2775" s="1" t="s">
        <v>403</v>
      </c>
      <c r="F2775" s="1" t="s">
        <v>80</v>
      </c>
      <c r="G2775" s="1" t="s">
        <v>1415</v>
      </c>
      <c r="H2775" s="2">
        <v>43221</v>
      </c>
      <c r="I2775" s="3">
        <v>40629</v>
      </c>
      <c r="J2775" s="1">
        <v>2011</v>
      </c>
      <c r="K2775" s="1">
        <v>9.5213978222334766E-3</v>
      </c>
      <c r="L2775" s="1">
        <v>376</v>
      </c>
      <c r="M2775" s="1">
        <v>6.7229231421752642E-3</v>
      </c>
      <c r="N2775" s="1">
        <v>7.2856554185417068E-3</v>
      </c>
      <c r="O2775" s="4">
        <v>5</v>
      </c>
      <c r="P2775" s="1">
        <f t="shared" si="43"/>
        <v>4</v>
      </c>
    </row>
    <row r="2776" spans="1:16" x14ac:dyDescent="0.25">
      <c r="A2776" s="1" t="s">
        <v>1454</v>
      </c>
      <c r="B2776" s="1" t="s">
        <v>434</v>
      </c>
      <c r="C2776" s="1" t="s">
        <v>435</v>
      </c>
      <c r="D2776" s="1" t="s">
        <v>1418</v>
      </c>
      <c r="E2776" s="1" t="s">
        <v>403</v>
      </c>
      <c r="F2776" s="1" t="s">
        <v>80</v>
      </c>
      <c r="G2776" s="1" t="s">
        <v>1415</v>
      </c>
      <c r="H2776" s="2">
        <v>43221</v>
      </c>
      <c r="I2776" s="3">
        <v>40629</v>
      </c>
      <c r="J2776" s="1">
        <v>2011</v>
      </c>
      <c r="K2776" s="1">
        <v>5.7340018865114431E-3</v>
      </c>
      <c r="L2776" s="1">
        <v>231</v>
      </c>
      <c r="M2776" s="1">
        <v>6.7229231421752642E-3</v>
      </c>
      <c r="N2776" s="1">
        <v>7.2856554185417068E-3</v>
      </c>
      <c r="O2776" s="4">
        <v>5</v>
      </c>
      <c r="P2776" s="1">
        <f t="shared" si="43"/>
        <v>4</v>
      </c>
    </row>
    <row r="2777" spans="1:16" x14ac:dyDescent="0.25">
      <c r="A2777" s="1" t="s">
        <v>1454</v>
      </c>
      <c r="B2777" s="1" t="s">
        <v>436</v>
      </c>
      <c r="C2777" s="1" t="s">
        <v>437</v>
      </c>
      <c r="D2777" s="1" t="s">
        <v>1418</v>
      </c>
      <c r="E2777" s="1" t="s">
        <v>403</v>
      </c>
      <c r="F2777" s="1" t="s">
        <v>80</v>
      </c>
      <c r="G2777" s="1" t="s">
        <v>1415</v>
      </c>
      <c r="H2777" s="2">
        <v>43221</v>
      </c>
      <c r="I2777" s="3">
        <v>40629</v>
      </c>
      <c r="J2777" s="1">
        <v>2011</v>
      </c>
      <c r="K2777" s="1">
        <v>9.0507824691247931E-3</v>
      </c>
      <c r="L2777" s="1">
        <v>406</v>
      </c>
      <c r="M2777" s="1">
        <v>6.7229231421752642E-3</v>
      </c>
      <c r="N2777" s="1">
        <v>7.2856554185417068E-3</v>
      </c>
      <c r="O2777" s="4">
        <v>5</v>
      </c>
      <c r="P2777" s="1">
        <f t="shared" si="43"/>
        <v>4</v>
      </c>
    </row>
    <row r="2778" spans="1:16" x14ac:dyDescent="0.25">
      <c r="A2778" s="1" t="s">
        <v>1454</v>
      </c>
      <c r="B2778" s="1" t="s">
        <v>438</v>
      </c>
      <c r="C2778" s="1" t="s">
        <v>439</v>
      </c>
      <c r="D2778" s="1" t="s">
        <v>1418</v>
      </c>
      <c r="E2778" s="1" t="s">
        <v>403</v>
      </c>
      <c r="F2778" s="1" t="s">
        <v>80</v>
      </c>
      <c r="G2778" s="1" t="s">
        <v>1415</v>
      </c>
      <c r="H2778" s="2">
        <v>43221</v>
      </c>
      <c r="I2778" s="3">
        <v>40629</v>
      </c>
      <c r="J2778" s="1">
        <v>2011</v>
      </c>
      <c r="K2778" s="1">
        <v>9.8399436279444329E-3</v>
      </c>
      <c r="L2778" s="1">
        <v>391</v>
      </c>
      <c r="M2778" s="1">
        <v>6.7229231421752642E-3</v>
      </c>
      <c r="N2778" s="1">
        <v>7.2856554185417068E-3</v>
      </c>
      <c r="O2778" s="4">
        <v>5</v>
      </c>
      <c r="P2778" s="1">
        <f t="shared" si="43"/>
        <v>4</v>
      </c>
    </row>
    <row r="2779" spans="1:16" x14ac:dyDescent="0.25">
      <c r="A2779" s="1" t="s">
        <v>1454</v>
      </c>
      <c r="B2779" s="1" t="s">
        <v>440</v>
      </c>
      <c r="C2779" s="1" t="s">
        <v>441</v>
      </c>
      <c r="D2779" s="1" t="s">
        <v>1418</v>
      </c>
      <c r="E2779" s="1" t="s">
        <v>403</v>
      </c>
      <c r="F2779" s="1" t="s">
        <v>80</v>
      </c>
      <c r="G2779" s="1" t="s">
        <v>1415</v>
      </c>
      <c r="H2779" s="2">
        <v>43221</v>
      </c>
      <c r="I2779" s="3">
        <v>40629</v>
      </c>
      <c r="J2779" s="1">
        <v>2011</v>
      </c>
      <c r="K2779" s="1">
        <v>5.8799363220869922E-3</v>
      </c>
      <c r="L2779" s="1">
        <v>229</v>
      </c>
      <c r="M2779" s="1">
        <v>6.7229231421752642E-3</v>
      </c>
      <c r="N2779" s="1">
        <v>7.2856554185417068E-3</v>
      </c>
      <c r="O2779" s="4">
        <v>5</v>
      </c>
      <c r="P2779" s="1">
        <f t="shared" si="43"/>
        <v>4</v>
      </c>
    </row>
    <row r="2780" spans="1:16" x14ac:dyDescent="0.25">
      <c r="A2780" s="1" t="s">
        <v>1454</v>
      </c>
      <c r="B2780" s="1" t="s">
        <v>442</v>
      </c>
      <c r="C2780" s="1" t="s">
        <v>443</v>
      </c>
      <c r="D2780" s="1" t="s">
        <v>1418</v>
      </c>
      <c r="E2780" s="1" t="s">
        <v>403</v>
      </c>
      <c r="F2780" s="1" t="s">
        <v>80</v>
      </c>
      <c r="G2780" s="1" t="s">
        <v>1415</v>
      </c>
      <c r="H2780" s="2">
        <v>43221</v>
      </c>
      <c r="I2780" s="3">
        <v>40629</v>
      </c>
      <c r="J2780" s="1">
        <v>2011</v>
      </c>
      <c r="K2780" s="1">
        <v>8.6143925845696585E-3</v>
      </c>
      <c r="L2780" s="1">
        <v>342</v>
      </c>
      <c r="M2780" s="1">
        <v>6.7229231421752642E-3</v>
      </c>
      <c r="N2780" s="1">
        <v>7.2856554185417068E-3</v>
      </c>
      <c r="O2780" s="4">
        <v>5</v>
      </c>
      <c r="P2780" s="1">
        <f t="shared" si="43"/>
        <v>4</v>
      </c>
    </row>
    <row r="2781" spans="1:16" x14ac:dyDescent="0.25">
      <c r="A2781" s="1" t="s">
        <v>1454</v>
      </c>
      <c r="B2781" s="1" t="s">
        <v>444</v>
      </c>
      <c r="C2781" s="1" t="s">
        <v>445</v>
      </c>
      <c r="D2781" s="1" t="s">
        <v>1418</v>
      </c>
      <c r="E2781" s="1" t="s">
        <v>403</v>
      </c>
      <c r="F2781" s="1" t="s">
        <v>80</v>
      </c>
      <c r="G2781" s="1" t="s">
        <v>1415</v>
      </c>
      <c r="H2781" s="2">
        <v>43221</v>
      </c>
      <c r="I2781" s="3">
        <v>40629</v>
      </c>
      <c r="J2781" s="1">
        <v>2011</v>
      </c>
      <c r="K2781" s="1">
        <v>6.3704286276051909E-3</v>
      </c>
      <c r="L2781" s="1">
        <v>243</v>
      </c>
      <c r="M2781" s="1">
        <v>6.7229231421752642E-3</v>
      </c>
      <c r="N2781" s="1">
        <v>7.2856554185417068E-3</v>
      </c>
      <c r="O2781" s="4">
        <v>5</v>
      </c>
      <c r="P2781" s="1">
        <f t="shared" si="43"/>
        <v>4</v>
      </c>
    </row>
    <row r="2782" spans="1:16" x14ac:dyDescent="0.25">
      <c r="A2782" s="1" t="s">
        <v>1454</v>
      </c>
      <c r="B2782" s="1" t="s">
        <v>446</v>
      </c>
      <c r="C2782" s="1" t="s">
        <v>447</v>
      </c>
      <c r="D2782" s="1" t="s">
        <v>1418</v>
      </c>
      <c r="E2782" s="1" t="s">
        <v>403</v>
      </c>
      <c r="F2782" s="1" t="s">
        <v>80</v>
      </c>
      <c r="G2782" s="1" t="s">
        <v>1415</v>
      </c>
      <c r="H2782" s="2">
        <v>43221</v>
      </c>
      <c r="I2782" s="3">
        <v>40629</v>
      </c>
      <c r="J2782" s="1">
        <v>2011</v>
      </c>
      <c r="K2782" s="1">
        <v>4.4760702398714564E-3</v>
      </c>
      <c r="L2782" s="1">
        <v>195</v>
      </c>
      <c r="M2782" s="1">
        <v>6.7229231421752642E-3</v>
      </c>
      <c r="N2782" s="1">
        <v>7.2856554185417068E-3</v>
      </c>
      <c r="O2782" s="4">
        <v>5</v>
      </c>
      <c r="P2782" s="1">
        <f t="shared" si="43"/>
        <v>4</v>
      </c>
    </row>
    <row r="2783" spans="1:16" x14ac:dyDescent="0.25">
      <c r="A2783" s="1" t="s">
        <v>1454</v>
      </c>
      <c r="B2783" s="1" t="s">
        <v>448</v>
      </c>
      <c r="C2783" s="1" t="s">
        <v>449</v>
      </c>
      <c r="D2783" s="1" t="s">
        <v>1418</v>
      </c>
      <c r="E2783" s="1" t="s">
        <v>403</v>
      </c>
      <c r="F2783" s="1" t="s">
        <v>80</v>
      </c>
      <c r="G2783" s="1" t="s">
        <v>1415</v>
      </c>
      <c r="H2783" s="2">
        <v>43221</v>
      </c>
      <c r="I2783" s="3">
        <v>40629</v>
      </c>
      <c r="J2783" s="1">
        <v>2011</v>
      </c>
      <c r="K2783" s="1">
        <v>8.1130025353132931E-3</v>
      </c>
      <c r="L2783" s="1">
        <v>336</v>
      </c>
      <c r="M2783" s="1">
        <v>6.7229231421752642E-3</v>
      </c>
      <c r="N2783" s="1">
        <v>7.2856554185417068E-3</v>
      </c>
      <c r="O2783" s="4">
        <v>5</v>
      </c>
      <c r="P2783" s="1">
        <f t="shared" si="43"/>
        <v>4</v>
      </c>
    </row>
    <row r="2784" spans="1:16" x14ac:dyDescent="0.25">
      <c r="A2784" s="1" t="s">
        <v>1454</v>
      </c>
      <c r="B2784" s="1" t="s">
        <v>450</v>
      </c>
      <c r="C2784" s="1" t="s">
        <v>451</v>
      </c>
      <c r="D2784" s="1" t="s">
        <v>1418</v>
      </c>
      <c r="E2784" s="1" t="s">
        <v>403</v>
      </c>
      <c r="F2784" s="1" t="s">
        <v>80</v>
      </c>
      <c r="G2784" s="1" t="s">
        <v>1415</v>
      </c>
      <c r="H2784" s="2">
        <v>43221</v>
      </c>
      <c r="I2784" s="3">
        <v>40629</v>
      </c>
      <c r="J2784" s="1">
        <v>2011</v>
      </c>
      <c r="K2784" s="1">
        <v>5.2533581593296984E-3</v>
      </c>
      <c r="L2784" s="1">
        <v>237</v>
      </c>
      <c r="M2784" s="1">
        <v>6.7229231421752642E-3</v>
      </c>
      <c r="N2784" s="1">
        <v>7.2856554185417068E-3</v>
      </c>
      <c r="O2784" s="4">
        <v>5</v>
      </c>
      <c r="P2784" s="1">
        <f t="shared" si="43"/>
        <v>4</v>
      </c>
    </row>
    <row r="2785" spans="1:16" x14ac:dyDescent="0.25">
      <c r="A2785" s="1" t="s">
        <v>1454</v>
      </c>
      <c r="B2785" s="1" t="s">
        <v>452</v>
      </c>
      <c r="C2785" s="1" t="s">
        <v>453</v>
      </c>
      <c r="D2785" s="1" t="s">
        <v>1418</v>
      </c>
      <c r="E2785" s="1" t="s">
        <v>403</v>
      </c>
      <c r="F2785" s="1" t="s">
        <v>80</v>
      </c>
      <c r="G2785" s="1" t="s">
        <v>1415</v>
      </c>
      <c r="H2785" s="2">
        <v>43221</v>
      </c>
      <c r="I2785" s="3">
        <v>40629</v>
      </c>
      <c r="J2785" s="1">
        <v>2011</v>
      </c>
      <c r="K2785" s="1">
        <v>8.2689196476721186E-3</v>
      </c>
      <c r="L2785" s="1">
        <v>322</v>
      </c>
      <c r="M2785" s="1">
        <v>6.7229231421752642E-3</v>
      </c>
      <c r="N2785" s="1">
        <v>7.2856554185417068E-3</v>
      </c>
      <c r="O2785" s="4">
        <v>5</v>
      </c>
      <c r="P2785" s="1">
        <f t="shared" si="43"/>
        <v>4</v>
      </c>
    </row>
    <row r="2786" spans="1:16" x14ac:dyDescent="0.25">
      <c r="A2786" s="1" t="s">
        <v>1454</v>
      </c>
      <c r="B2786" s="1" t="s">
        <v>454</v>
      </c>
      <c r="C2786" s="1" t="s">
        <v>455</v>
      </c>
      <c r="D2786" s="1" t="s">
        <v>1418</v>
      </c>
      <c r="E2786" s="1" t="s">
        <v>403</v>
      </c>
      <c r="F2786" s="1" t="s">
        <v>80</v>
      </c>
      <c r="G2786" s="1" t="s">
        <v>1415</v>
      </c>
      <c r="H2786" s="2">
        <v>43221</v>
      </c>
      <c r="I2786" s="3">
        <v>40629</v>
      </c>
      <c r="J2786" s="1">
        <v>2011</v>
      </c>
      <c r="K2786" s="1">
        <v>6.8165538276682763E-3</v>
      </c>
      <c r="L2786" s="1">
        <v>295</v>
      </c>
      <c r="M2786" s="1">
        <v>6.7229231421752642E-3</v>
      </c>
      <c r="N2786" s="1">
        <v>7.2856554185417068E-3</v>
      </c>
      <c r="O2786" s="4">
        <v>5</v>
      </c>
      <c r="P2786" s="1">
        <f t="shared" si="43"/>
        <v>4</v>
      </c>
    </row>
    <row r="2787" spans="1:16" x14ac:dyDescent="0.25">
      <c r="A2787" s="1" t="s">
        <v>1454</v>
      </c>
      <c r="B2787" s="1" t="s">
        <v>456</v>
      </c>
      <c r="C2787" s="1" t="s">
        <v>457</v>
      </c>
      <c r="D2787" s="1" t="s">
        <v>1418</v>
      </c>
      <c r="E2787" s="1" t="s">
        <v>403</v>
      </c>
      <c r="F2787" s="1" t="s">
        <v>80</v>
      </c>
      <c r="G2787" s="1" t="s">
        <v>1415</v>
      </c>
      <c r="H2787" s="2">
        <v>43221</v>
      </c>
      <c r="I2787" s="3">
        <v>40629</v>
      </c>
      <c r="J2787" s="1">
        <v>2011</v>
      </c>
      <c r="K2787" s="1">
        <v>3.7615740740740739E-3</v>
      </c>
      <c r="L2787" s="1">
        <v>169</v>
      </c>
      <c r="M2787" s="1">
        <v>6.7229231421752642E-3</v>
      </c>
      <c r="N2787" s="1">
        <v>7.2856554185417068E-3</v>
      </c>
      <c r="O2787" s="4">
        <v>5</v>
      </c>
      <c r="P2787" s="1">
        <f t="shared" si="43"/>
        <v>4</v>
      </c>
    </row>
    <row r="2788" spans="1:16" x14ac:dyDescent="0.25">
      <c r="A2788" s="1" t="s">
        <v>1454</v>
      </c>
      <c r="B2788" s="1" t="s">
        <v>458</v>
      </c>
      <c r="C2788" s="1" t="s">
        <v>459</v>
      </c>
      <c r="D2788" s="1" t="s">
        <v>1418</v>
      </c>
      <c r="E2788" s="1" t="s">
        <v>403</v>
      </c>
      <c r="F2788" s="1" t="s">
        <v>80</v>
      </c>
      <c r="G2788" s="1" t="s">
        <v>1415</v>
      </c>
      <c r="H2788" s="2">
        <v>43221</v>
      </c>
      <c r="I2788" s="3">
        <v>40629</v>
      </c>
      <c r="J2788" s="1">
        <v>2011</v>
      </c>
      <c r="K2788" s="1">
        <v>5.8270207275451591E-3</v>
      </c>
      <c r="L2788" s="1">
        <v>210</v>
      </c>
      <c r="M2788" s="1">
        <v>6.7229231421752642E-3</v>
      </c>
      <c r="N2788" s="1">
        <v>7.2856554185417068E-3</v>
      </c>
      <c r="O2788" s="4">
        <v>5</v>
      </c>
      <c r="P2788" s="1">
        <f t="shared" si="43"/>
        <v>4</v>
      </c>
    </row>
    <row r="2789" spans="1:16" x14ac:dyDescent="0.25">
      <c r="A2789" s="1" t="s">
        <v>1454</v>
      </c>
      <c r="B2789" s="1" t="s">
        <v>460</v>
      </c>
      <c r="C2789" s="1" t="s">
        <v>461</v>
      </c>
      <c r="D2789" s="1" t="s">
        <v>1418</v>
      </c>
      <c r="E2789" s="1" t="s">
        <v>403</v>
      </c>
      <c r="F2789" s="1" t="s">
        <v>80</v>
      </c>
      <c r="G2789" s="1" t="s">
        <v>1415</v>
      </c>
      <c r="H2789" s="2">
        <v>43221</v>
      </c>
      <c r="I2789" s="3">
        <v>40629</v>
      </c>
      <c r="J2789" s="1">
        <v>2011</v>
      </c>
      <c r="K2789" s="1">
        <v>6.5961478496558007E-3</v>
      </c>
      <c r="L2789" s="1">
        <v>275</v>
      </c>
      <c r="M2789" s="1">
        <v>6.7229231421752642E-3</v>
      </c>
      <c r="N2789" s="1">
        <v>7.2856554185417068E-3</v>
      </c>
      <c r="O2789" s="4">
        <v>5</v>
      </c>
      <c r="P2789" s="1">
        <f t="shared" si="43"/>
        <v>4</v>
      </c>
    </row>
    <row r="2790" spans="1:16" x14ac:dyDescent="0.25">
      <c r="A2790" s="1" t="s">
        <v>1454</v>
      </c>
      <c r="B2790" s="1" t="s">
        <v>462</v>
      </c>
      <c r="C2790" s="1" t="s">
        <v>463</v>
      </c>
      <c r="D2790" s="1" t="s">
        <v>1418</v>
      </c>
      <c r="E2790" s="1" t="s">
        <v>403</v>
      </c>
      <c r="F2790" s="1" t="s">
        <v>80</v>
      </c>
      <c r="G2790" s="1" t="s">
        <v>1415</v>
      </c>
      <c r="H2790" s="2">
        <v>43221</v>
      </c>
      <c r="I2790" s="3">
        <v>40629</v>
      </c>
      <c r="J2790" s="1">
        <v>2011</v>
      </c>
      <c r="K2790" s="1">
        <v>4.1443444860002022E-3</v>
      </c>
      <c r="L2790" s="1">
        <v>164</v>
      </c>
      <c r="M2790" s="1">
        <v>6.7229231421752642E-3</v>
      </c>
      <c r="N2790" s="1">
        <v>7.2856554185417068E-3</v>
      </c>
      <c r="O2790" s="4">
        <v>5</v>
      </c>
      <c r="P2790" s="1">
        <f t="shared" si="43"/>
        <v>4</v>
      </c>
    </row>
    <row r="2791" spans="1:16" x14ac:dyDescent="0.25">
      <c r="A2791" s="1" t="s">
        <v>1454</v>
      </c>
      <c r="B2791" s="1" t="s">
        <v>464</v>
      </c>
      <c r="C2791" s="1" t="s">
        <v>465</v>
      </c>
      <c r="D2791" s="1" t="s">
        <v>1418</v>
      </c>
      <c r="E2791" s="1" t="s">
        <v>403</v>
      </c>
      <c r="F2791" s="1" t="s">
        <v>80</v>
      </c>
      <c r="G2791" s="1" t="s">
        <v>1415</v>
      </c>
      <c r="H2791" s="2">
        <v>43221</v>
      </c>
      <c r="I2791" s="3">
        <v>40629</v>
      </c>
      <c r="J2791" s="1">
        <v>2011</v>
      </c>
      <c r="K2791" s="1">
        <v>7.718258024943774E-3</v>
      </c>
      <c r="L2791" s="1">
        <v>302</v>
      </c>
      <c r="M2791" s="1">
        <v>6.7229231421752642E-3</v>
      </c>
      <c r="N2791" s="1">
        <v>7.2856554185417068E-3</v>
      </c>
      <c r="O2791" s="4">
        <v>5</v>
      </c>
      <c r="P2791" s="1">
        <f t="shared" si="43"/>
        <v>4</v>
      </c>
    </row>
    <row r="2792" spans="1:16" x14ac:dyDescent="0.25">
      <c r="A2792" s="1" t="s">
        <v>1454</v>
      </c>
      <c r="B2792" s="1" t="s">
        <v>466</v>
      </c>
      <c r="C2792" s="1" t="s">
        <v>467</v>
      </c>
      <c r="D2792" s="1" t="s">
        <v>1418</v>
      </c>
      <c r="E2792" s="1" t="s">
        <v>403</v>
      </c>
      <c r="F2792" s="1" t="s">
        <v>80</v>
      </c>
      <c r="G2792" s="1" t="s">
        <v>1415</v>
      </c>
      <c r="H2792" s="2">
        <v>43221</v>
      </c>
      <c r="I2792" s="3">
        <v>40629</v>
      </c>
      <c r="J2792" s="1">
        <v>2011</v>
      </c>
      <c r="K2792" s="1">
        <v>6.5789473684210523E-3</v>
      </c>
      <c r="L2792" s="1">
        <v>234</v>
      </c>
      <c r="M2792" s="1">
        <v>6.7229231421752642E-3</v>
      </c>
      <c r="N2792" s="1">
        <v>7.2856554185417068E-3</v>
      </c>
      <c r="O2792" s="4">
        <v>5</v>
      </c>
      <c r="P2792" s="1">
        <f t="shared" si="43"/>
        <v>4</v>
      </c>
    </row>
    <row r="2793" spans="1:16" x14ac:dyDescent="0.25">
      <c r="A2793" s="1" t="s">
        <v>1454</v>
      </c>
      <c r="B2793" s="1" t="s">
        <v>468</v>
      </c>
      <c r="C2793" s="1" t="s">
        <v>469</v>
      </c>
      <c r="D2793" s="1" t="s">
        <v>1418</v>
      </c>
      <c r="E2793" s="1" t="s">
        <v>403</v>
      </c>
      <c r="F2793" s="1" t="s">
        <v>80</v>
      </c>
      <c r="G2793" s="1" t="s">
        <v>1415</v>
      </c>
      <c r="H2793" s="2">
        <v>43221</v>
      </c>
      <c r="I2793" s="3">
        <v>40629</v>
      </c>
      <c r="J2793" s="1">
        <v>2011</v>
      </c>
      <c r="K2793" s="1">
        <v>1.4776742691937038E-2</v>
      </c>
      <c r="L2793" s="1">
        <v>598</v>
      </c>
      <c r="M2793" s="1">
        <v>6.7229231421752642E-3</v>
      </c>
      <c r="N2793" s="1">
        <v>7.2856554185417068E-3</v>
      </c>
      <c r="O2793" s="4">
        <v>5</v>
      </c>
      <c r="P2793" s="1">
        <f t="shared" si="43"/>
        <v>4</v>
      </c>
    </row>
    <row r="2794" spans="1:16" x14ac:dyDescent="0.25">
      <c r="A2794" s="1" t="s">
        <v>1454</v>
      </c>
      <c r="B2794" s="1" t="s">
        <v>470</v>
      </c>
      <c r="C2794" s="1" t="s">
        <v>471</v>
      </c>
      <c r="D2794" s="1" t="s">
        <v>1418</v>
      </c>
      <c r="E2794" s="1" t="s">
        <v>403</v>
      </c>
      <c r="F2794" s="1" t="s">
        <v>80</v>
      </c>
      <c r="G2794" s="1" t="s">
        <v>1415</v>
      </c>
      <c r="H2794" s="2">
        <v>43221</v>
      </c>
      <c r="I2794" s="3">
        <v>40629</v>
      </c>
      <c r="J2794" s="1">
        <v>2011</v>
      </c>
      <c r="K2794" s="1">
        <v>5.6099648188646951E-3</v>
      </c>
      <c r="L2794" s="1">
        <v>236</v>
      </c>
      <c r="M2794" s="1">
        <v>6.7229231421752642E-3</v>
      </c>
      <c r="N2794" s="1">
        <v>7.2856554185417068E-3</v>
      </c>
      <c r="O2794" s="4">
        <v>5</v>
      </c>
      <c r="P2794" s="1">
        <f t="shared" si="43"/>
        <v>4</v>
      </c>
    </row>
    <row r="2795" spans="1:16" x14ac:dyDescent="0.25">
      <c r="A2795" s="1" t="s">
        <v>1454</v>
      </c>
      <c r="B2795" s="1" t="s">
        <v>472</v>
      </c>
      <c r="C2795" s="1" t="s">
        <v>473</v>
      </c>
      <c r="D2795" s="1" t="s">
        <v>1418</v>
      </c>
      <c r="E2795" s="1" t="s">
        <v>403</v>
      </c>
      <c r="F2795" s="1" t="s">
        <v>80</v>
      </c>
      <c r="G2795" s="1" t="s">
        <v>1415</v>
      </c>
      <c r="H2795" s="2">
        <v>43221</v>
      </c>
      <c r="I2795" s="3">
        <v>40629</v>
      </c>
      <c r="J2795" s="1">
        <v>2011</v>
      </c>
      <c r="K2795" s="1">
        <v>4.5945490846984677E-3</v>
      </c>
      <c r="L2795" s="1">
        <v>191</v>
      </c>
      <c r="M2795" s="1">
        <v>6.7229231421752642E-3</v>
      </c>
      <c r="N2795" s="1">
        <v>7.2856554185417068E-3</v>
      </c>
      <c r="O2795" s="4">
        <v>5</v>
      </c>
      <c r="P2795" s="1">
        <f t="shared" si="43"/>
        <v>4</v>
      </c>
    </row>
    <row r="2796" spans="1:16" x14ac:dyDescent="0.25">
      <c r="A2796" s="1" t="s">
        <v>1454</v>
      </c>
      <c r="B2796" s="1" t="s">
        <v>474</v>
      </c>
      <c r="C2796" s="1" t="s">
        <v>475</v>
      </c>
      <c r="D2796" s="1" t="s">
        <v>1418</v>
      </c>
      <c r="E2796" s="1" t="s">
        <v>403</v>
      </c>
      <c r="F2796" s="1" t="s">
        <v>80</v>
      </c>
      <c r="G2796" s="1" t="s">
        <v>1415</v>
      </c>
      <c r="H2796" s="2">
        <v>43221</v>
      </c>
      <c r="I2796" s="3">
        <v>40629</v>
      </c>
      <c r="J2796" s="1">
        <v>2011</v>
      </c>
      <c r="K2796" s="1">
        <v>8.4486491574884692E-3</v>
      </c>
      <c r="L2796" s="1">
        <v>359</v>
      </c>
      <c r="M2796" s="1">
        <v>6.7229231421752642E-3</v>
      </c>
      <c r="N2796" s="1">
        <v>7.2856554185417068E-3</v>
      </c>
      <c r="O2796" s="4">
        <v>5</v>
      </c>
      <c r="P2796" s="1">
        <f t="shared" si="43"/>
        <v>4</v>
      </c>
    </row>
    <row r="2797" spans="1:16" x14ac:dyDescent="0.25">
      <c r="A2797" s="1" t="s">
        <v>1454</v>
      </c>
      <c r="B2797" s="1" t="s">
        <v>476</v>
      </c>
      <c r="C2797" s="1" t="s">
        <v>477</v>
      </c>
      <c r="D2797" s="1" t="s">
        <v>1418</v>
      </c>
      <c r="E2797" s="1" t="s">
        <v>403</v>
      </c>
      <c r="F2797" s="1" t="s">
        <v>80</v>
      </c>
      <c r="G2797" s="1" t="s">
        <v>1415</v>
      </c>
      <c r="H2797" s="2">
        <v>43221</v>
      </c>
      <c r="I2797" s="3">
        <v>40629</v>
      </c>
      <c r="J2797" s="1">
        <v>2011</v>
      </c>
      <c r="K2797" s="1">
        <v>7.1699168594747146E-3</v>
      </c>
      <c r="L2797" s="1">
        <v>282</v>
      </c>
      <c r="M2797" s="1">
        <v>6.7229231421752642E-3</v>
      </c>
      <c r="N2797" s="1">
        <v>7.2856554185417068E-3</v>
      </c>
      <c r="O2797" s="4">
        <v>5</v>
      </c>
      <c r="P2797" s="1">
        <f t="shared" si="43"/>
        <v>4</v>
      </c>
    </row>
    <row r="2798" spans="1:16" x14ac:dyDescent="0.25">
      <c r="A2798" s="1" t="s">
        <v>1454</v>
      </c>
      <c r="B2798" s="1" t="s">
        <v>478</v>
      </c>
      <c r="C2798" s="1" t="s">
        <v>479</v>
      </c>
      <c r="D2798" s="1" t="s">
        <v>1418</v>
      </c>
      <c r="E2798" s="1" t="s">
        <v>403</v>
      </c>
      <c r="F2798" s="1" t="s">
        <v>80</v>
      </c>
      <c r="G2798" s="1" t="s">
        <v>1415</v>
      </c>
      <c r="H2798" s="2">
        <v>43221</v>
      </c>
      <c r="I2798" s="3">
        <v>40629</v>
      </c>
      <c r="J2798" s="1">
        <v>2011</v>
      </c>
      <c r="K2798" s="1">
        <v>1.0386323480254048E-2</v>
      </c>
      <c r="L2798" s="1">
        <v>435</v>
      </c>
      <c r="M2798" s="1">
        <v>6.7229231421752642E-3</v>
      </c>
      <c r="N2798" s="1">
        <v>7.2856554185417068E-3</v>
      </c>
      <c r="O2798" s="4">
        <v>5</v>
      </c>
      <c r="P2798" s="1">
        <f t="shared" si="43"/>
        <v>4</v>
      </c>
    </row>
    <row r="2799" spans="1:16" x14ac:dyDescent="0.25">
      <c r="A2799" s="1" t="s">
        <v>1454</v>
      </c>
      <c r="B2799" s="1" t="s">
        <v>480</v>
      </c>
      <c r="C2799" s="1" t="s">
        <v>481</v>
      </c>
      <c r="D2799" s="1" t="s">
        <v>1418</v>
      </c>
      <c r="E2799" s="1" t="s">
        <v>403</v>
      </c>
      <c r="F2799" s="1" t="s">
        <v>80</v>
      </c>
      <c r="G2799" s="1" t="s">
        <v>1415</v>
      </c>
      <c r="H2799" s="2">
        <v>43221</v>
      </c>
      <c r="I2799" s="3">
        <v>40629</v>
      </c>
      <c r="J2799" s="1">
        <v>2011</v>
      </c>
      <c r="K2799" s="1">
        <v>3.7118230282497137E-3</v>
      </c>
      <c r="L2799" s="1">
        <v>149</v>
      </c>
      <c r="M2799" s="1">
        <v>6.7229231421752642E-3</v>
      </c>
      <c r="N2799" s="1">
        <v>7.2856554185417068E-3</v>
      </c>
      <c r="O2799" s="4">
        <v>5</v>
      </c>
      <c r="P2799" s="1">
        <f t="shared" si="43"/>
        <v>4</v>
      </c>
    </row>
    <row r="2800" spans="1:16" x14ac:dyDescent="0.25">
      <c r="A2800" s="1" t="s">
        <v>1454</v>
      </c>
      <c r="B2800" s="1" t="s">
        <v>482</v>
      </c>
      <c r="C2800" s="1" t="s">
        <v>483</v>
      </c>
      <c r="D2800" s="1" t="s">
        <v>1418</v>
      </c>
      <c r="E2800" s="1" t="s">
        <v>403</v>
      </c>
      <c r="F2800" s="1" t="s">
        <v>80</v>
      </c>
      <c r="G2800" s="1" t="s">
        <v>1415</v>
      </c>
      <c r="H2800" s="2">
        <v>43221</v>
      </c>
      <c r="I2800" s="3">
        <v>40629</v>
      </c>
      <c r="J2800" s="1">
        <v>2011</v>
      </c>
      <c r="K2800" s="1">
        <v>5.3054865468019708E-3</v>
      </c>
      <c r="L2800" s="1">
        <v>252</v>
      </c>
      <c r="M2800" s="1">
        <v>6.7229231421752642E-3</v>
      </c>
      <c r="N2800" s="1">
        <v>7.2856554185417068E-3</v>
      </c>
      <c r="O2800" s="4">
        <v>5</v>
      </c>
      <c r="P2800" s="1">
        <f t="shared" si="43"/>
        <v>4</v>
      </c>
    </row>
    <row r="2801" spans="1:16" x14ac:dyDescent="0.25">
      <c r="A2801" s="1" t="s">
        <v>1454</v>
      </c>
      <c r="B2801" s="1" t="s">
        <v>484</v>
      </c>
      <c r="C2801" s="1" t="s">
        <v>485</v>
      </c>
      <c r="D2801" s="1" t="s">
        <v>1418</v>
      </c>
      <c r="E2801" s="1" t="s">
        <v>403</v>
      </c>
      <c r="F2801" s="1" t="s">
        <v>80</v>
      </c>
      <c r="G2801" s="1" t="s">
        <v>1415</v>
      </c>
      <c r="H2801" s="2">
        <v>43221</v>
      </c>
      <c r="I2801" s="3">
        <v>40629</v>
      </c>
      <c r="J2801" s="1">
        <v>2011</v>
      </c>
      <c r="K2801" s="1">
        <v>3.3596635207221994E-3</v>
      </c>
      <c r="L2801" s="1">
        <v>131</v>
      </c>
      <c r="M2801" s="1">
        <v>6.7229231421752642E-3</v>
      </c>
      <c r="N2801" s="1">
        <v>7.2856554185417068E-3</v>
      </c>
      <c r="O2801" s="4">
        <v>5</v>
      </c>
      <c r="P2801" s="1">
        <f t="shared" si="43"/>
        <v>4</v>
      </c>
    </row>
    <row r="2802" spans="1:16" x14ac:dyDescent="0.25">
      <c r="A2802" s="1" t="s">
        <v>1454</v>
      </c>
      <c r="B2802" s="1" t="s">
        <v>486</v>
      </c>
      <c r="C2802" s="1" t="s">
        <v>487</v>
      </c>
      <c r="D2802" s="1" t="s">
        <v>1418</v>
      </c>
      <c r="E2802" s="1" t="s">
        <v>403</v>
      </c>
      <c r="F2802" s="1" t="s">
        <v>80</v>
      </c>
      <c r="G2802" s="1" t="s">
        <v>1415</v>
      </c>
      <c r="H2802" s="2">
        <v>43221</v>
      </c>
      <c r="I2802" s="3">
        <v>40629</v>
      </c>
      <c r="J2802" s="1">
        <v>2011</v>
      </c>
      <c r="K2802" s="1">
        <v>7.1736345638756258E-3</v>
      </c>
      <c r="L2802" s="1">
        <v>308</v>
      </c>
      <c r="M2802" s="1">
        <v>6.7229231421752642E-3</v>
      </c>
      <c r="N2802" s="1">
        <v>7.2856554185417068E-3</v>
      </c>
      <c r="O2802" s="4">
        <v>5</v>
      </c>
      <c r="P2802" s="1">
        <f t="shared" si="43"/>
        <v>4</v>
      </c>
    </row>
    <row r="2803" spans="1:16" x14ac:dyDescent="0.25">
      <c r="A2803" s="1" t="s">
        <v>1454</v>
      </c>
      <c r="B2803" s="1" t="s">
        <v>488</v>
      </c>
      <c r="C2803" s="1" t="s">
        <v>489</v>
      </c>
      <c r="D2803" s="1" t="s">
        <v>1418</v>
      </c>
      <c r="E2803" s="1" t="s">
        <v>403</v>
      </c>
      <c r="F2803" s="1" t="s">
        <v>80</v>
      </c>
      <c r="G2803" s="1" t="s">
        <v>1415</v>
      </c>
      <c r="H2803" s="2">
        <v>43221</v>
      </c>
      <c r="I2803" s="3">
        <v>40629</v>
      </c>
      <c r="J2803" s="1">
        <v>2011</v>
      </c>
      <c r="K2803" s="1">
        <v>7.9208883057560082E-3</v>
      </c>
      <c r="L2803" s="1">
        <v>326</v>
      </c>
      <c r="M2803" s="1">
        <v>6.7229231421752642E-3</v>
      </c>
      <c r="N2803" s="1">
        <v>7.2856554185417068E-3</v>
      </c>
      <c r="O2803" s="4">
        <v>5</v>
      </c>
      <c r="P2803" s="1">
        <f t="shared" si="43"/>
        <v>4</v>
      </c>
    </row>
    <row r="2804" spans="1:16" x14ac:dyDescent="0.25">
      <c r="A2804" s="1" t="s">
        <v>1454</v>
      </c>
      <c r="B2804" s="1" t="s">
        <v>490</v>
      </c>
      <c r="C2804" s="1" t="s">
        <v>491</v>
      </c>
      <c r="D2804" s="1" t="s">
        <v>1418</v>
      </c>
      <c r="E2804" s="1" t="s">
        <v>403</v>
      </c>
      <c r="F2804" s="1" t="s">
        <v>80</v>
      </c>
      <c r="G2804" s="1" t="s">
        <v>1415</v>
      </c>
      <c r="H2804" s="2">
        <v>43221</v>
      </c>
      <c r="I2804" s="3">
        <v>40629</v>
      </c>
      <c r="J2804" s="1">
        <v>2011</v>
      </c>
      <c r="K2804" s="1">
        <v>1.4696485623003195E-2</v>
      </c>
      <c r="L2804" s="1">
        <v>644</v>
      </c>
      <c r="M2804" s="1">
        <v>6.7229231421752642E-3</v>
      </c>
      <c r="N2804" s="1">
        <v>7.2856554185417068E-3</v>
      </c>
      <c r="O2804" s="4">
        <v>5</v>
      </c>
      <c r="P2804" s="1">
        <f t="shared" si="43"/>
        <v>4</v>
      </c>
    </row>
    <row r="2805" spans="1:16" x14ac:dyDescent="0.25">
      <c r="A2805" s="1" t="s">
        <v>1454</v>
      </c>
      <c r="B2805" s="1" t="s">
        <v>492</v>
      </c>
      <c r="C2805" s="1" t="s">
        <v>493</v>
      </c>
      <c r="D2805" s="1" t="s">
        <v>1418</v>
      </c>
      <c r="E2805" s="1" t="s">
        <v>403</v>
      </c>
      <c r="F2805" s="1" t="s">
        <v>80</v>
      </c>
      <c r="G2805" s="1" t="s">
        <v>1415</v>
      </c>
      <c r="H2805" s="2">
        <v>43221</v>
      </c>
      <c r="I2805" s="3">
        <v>40629</v>
      </c>
      <c r="J2805" s="1">
        <v>2011</v>
      </c>
      <c r="K2805" s="1">
        <v>8.5038948284713069E-3</v>
      </c>
      <c r="L2805" s="1">
        <v>381</v>
      </c>
      <c r="M2805" s="1">
        <v>6.7229231421752642E-3</v>
      </c>
      <c r="N2805" s="1">
        <v>7.2856554185417068E-3</v>
      </c>
      <c r="O2805" s="4">
        <v>5</v>
      </c>
      <c r="P2805" s="1">
        <f t="shared" si="43"/>
        <v>4</v>
      </c>
    </row>
    <row r="2806" spans="1:16" x14ac:dyDescent="0.25">
      <c r="A2806" s="1" t="s">
        <v>1454</v>
      </c>
      <c r="B2806" s="1" t="s">
        <v>494</v>
      </c>
      <c r="C2806" s="1" t="s">
        <v>495</v>
      </c>
      <c r="D2806" s="1" t="s">
        <v>1419</v>
      </c>
      <c r="E2806" s="1" t="s">
        <v>497</v>
      </c>
      <c r="F2806" s="1" t="s">
        <v>80</v>
      </c>
      <c r="G2806" s="1" t="s">
        <v>1415</v>
      </c>
      <c r="H2806" s="2">
        <v>43221</v>
      </c>
      <c r="I2806" s="3">
        <v>40629</v>
      </c>
      <c r="J2806" s="1">
        <v>2011</v>
      </c>
      <c r="K2806" s="1">
        <v>6.5777226186782504E-3</v>
      </c>
      <c r="L2806" s="1">
        <v>212</v>
      </c>
      <c r="M2806" s="1">
        <v>6.6364287211388342E-3</v>
      </c>
      <c r="N2806" s="1">
        <v>7.2856554185417068E-3</v>
      </c>
      <c r="O2806" s="4">
        <v>5</v>
      </c>
      <c r="P2806" s="1">
        <f t="shared" si="43"/>
        <v>4</v>
      </c>
    </row>
    <row r="2807" spans="1:16" x14ac:dyDescent="0.25">
      <c r="A2807" s="1" t="s">
        <v>1454</v>
      </c>
      <c r="B2807" s="1" t="s">
        <v>498</v>
      </c>
      <c r="C2807" s="1" t="s">
        <v>499</v>
      </c>
      <c r="D2807" s="1" t="s">
        <v>1419</v>
      </c>
      <c r="E2807" s="1" t="s">
        <v>497</v>
      </c>
      <c r="F2807" s="1" t="s">
        <v>80</v>
      </c>
      <c r="G2807" s="1" t="s">
        <v>1415</v>
      </c>
      <c r="H2807" s="2">
        <v>43221</v>
      </c>
      <c r="I2807" s="3">
        <v>40629</v>
      </c>
      <c r="J2807" s="1">
        <v>2011</v>
      </c>
      <c r="K2807" s="1">
        <v>1.0929512201264197E-2</v>
      </c>
      <c r="L2807" s="1">
        <v>434</v>
      </c>
      <c r="M2807" s="1">
        <v>6.6364287211388342E-3</v>
      </c>
      <c r="N2807" s="1">
        <v>7.2856554185417068E-3</v>
      </c>
      <c r="O2807" s="4">
        <v>5</v>
      </c>
      <c r="P2807" s="1">
        <f t="shared" si="43"/>
        <v>4</v>
      </c>
    </row>
    <row r="2808" spans="1:16" x14ac:dyDescent="0.25">
      <c r="A2808" s="1" t="s">
        <v>1454</v>
      </c>
      <c r="B2808" s="1" t="s">
        <v>500</v>
      </c>
      <c r="C2808" s="1" t="s">
        <v>501</v>
      </c>
      <c r="D2808" s="1" t="s">
        <v>1419</v>
      </c>
      <c r="E2808" s="1" t="s">
        <v>497</v>
      </c>
      <c r="F2808" s="1" t="s">
        <v>80</v>
      </c>
      <c r="G2808" s="1" t="s">
        <v>1415</v>
      </c>
      <c r="H2808" s="2">
        <v>43221</v>
      </c>
      <c r="I2808" s="3">
        <v>40629</v>
      </c>
      <c r="J2808" s="1">
        <v>2011</v>
      </c>
      <c r="K2808" s="1">
        <v>1.3070620366757706E-2</v>
      </c>
      <c r="L2808" s="1">
        <v>536</v>
      </c>
      <c r="M2808" s="1">
        <v>6.6364287211388342E-3</v>
      </c>
      <c r="N2808" s="1">
        <v>7.2856554185417068E-3</v>
      </c>
      <c r="O2808" s="4">
        <v>5</v>
      </c>
      <c r="P2808" s="1">
        <f t="shared" si="43"/>
        <v>4</v>
      </c>
    </row>
    <row r="2809" spans="1:16" x14ac:dyDescent="0.25">
      <c r="A2809" s="1" t="s">
        <v>1454</v>
      </c>
      <c r="B2809" s="1" t="s">
        <v>502</v>
      </c>
      <c r="C2809" s="1" t="s">
        <v>503</v>
      </c>
      <c r="D2809" s="1" t="s">
        <v>1419</v>
      </c>
      <c r="E2809" s="1" t="s">
        <v>497</v>
      </c>
      <c r="F2809" s="1" t="s">
        <v>80</v>
      </c>
      <c r="G2809" s="1" t="s">
        <v>1415</v>
      </c>
      <c r="H2809" s="2">
        <v>43221</v>
      </c>
      <c r="I2809" s="3">
        <v>40629</v>
      </c>
      <c r="J2809" s="1">
        <v>2011</v>
      </c>
      <c r="K2809" s="1">
        <v>4.8924676383651005E-3</v>
      </c>
      <c r="L2809" s="1">
        <v>192</v>
      </c>
      <c r="M2809" s="1">
        <v>6.6364287211388342E-3</v>
      </c>
      <c r="N2809" s="1">
        <v>7.2856554185417068E-3</v>
      </c>
      <c r="O2809" s="4">
        <v>5</v>
      </c>
      <c r="P2809" s="1">
        <f t="shared" si="43"/>
        <v>4</v>
      </c>
    </row>
    <row r="2810" spans="1:16" x14ac:dyDescent="0.25">
      <c r="A2810" s="1" t="s">
        <v>1454</v>
      </c>
      <c r="B2810" s="1" t="s">
        <v>504</v>
      </c>
      <c r="C2810" s="1" t="s">
        <v>505</v>
      </c>
      <c r="D2810" s="1" t="s">
        <v>1419</v>
      </c>
      <c r="E2810" s="1" t="s">
        <v>497</v>
      </c>
      <c r="F2810" s="1" t="s">
        <v>80</v>
      </c>
      <c r="G2810" s="1" t="s">
        <v>1415</v>
      </c>
      <c r="H2810" s="2">
        <v>43221</v>
      </c>
      <c r="I2810" s="3">
        <v>40629</v>
      </c>
      <c r="J2810" s="1">
        <v>2011</v>
      </c>
      <c r="K2810" s="1">
        <v>1.0485525416001824E-2</v>
      </c>
      <c r="L2810" s="1">
        <v>414</v>
      </c>
      <c r="M2810" s="1">
        <v>6.6364287211388342E-3</v>
      </c>
      <c r="N2810" s="1">
        <v>7.2856554185417068E-3</v>
      </c>
      <c r="O2810" s="4">
        <v>5</v>
      </c>
      <c r="P2810" s="1">
        <f t="shared" si="43"/>
        <v>4</v>
      </c>
    </row>
    <row r="2811" spans="1:16" x14ac:dyDescent="0.25">
      <c r="A2811" s="1" t="s">
        <v>1454</v>
      </c>
      <c r="B2811" s="1" t="s">
        <v>506</v>
      </c>
      <c r="C2811" s="1" t="s">
        <v>507</v>
      </c>
      <c r="D2811" s="1" t="s">
        <v>1419</v>
      </c>
      <c r="E2811" s="1" t="s">
        <v>497</v>
      </c>
      <c r="F2811" s="1" t="s">
        <v>80</v>
      </c>
      <c r="G2811" s="1" t="s">
        <v>1415</v>
      </c>
      <c r="H2811" s="2">
        <v>43221</v>
      </c>
      <c r="I2811" s="3">
        <v>40629</v>
      </c>
      <c r="J2811" s="1">
        <v>2011</v>
      </c>
      <c r="K2811" s="1">
        <v>1.1120884644383012E-2</v>
      </c>
      <c r="L2811" s="1">
        <v>531</v>
      </c>
      <c r="M2811" s="1">
        <v>6.6364287211388342E-3</v>
      </c>
      <c r="N2811" s="1">
        <v>7.2856554185417068E-3</v>
      </c>
      <c r="O2811" s="4">
        <v>5</v>
      </c>
      <c r="P2811" s="1">
        <f t="shared" si="43"/>
        <v>4</v>
      </c>
    </row>
    <row r="2812" spans="1:16" x14ac:dyDescent="0.25">
      <c r="A2812" s="1" t="s">
        <v>1454</v>
      </c>
      <c r="B2812" s="1" t="s">
        <v>508</v>
      </c>
      <c r="C2812" s="1" t="s">
        <v>509</v>
      </c>
      <c r="D2812" s="1" t="s">
        <v>1419</v>
      </c>
      <c r="E2812" s="1" t="s">
        <v>497</v>
      </c>
      <c r="F2812" s="1" t="s">
        <v>80</v>
      </c>
      <c r="G2812" s="1" t="s">
        <v>1415</v>
      </c>
      <c r="H2812" s="2">
        <v>43221</v>
      </c>
      <c r="I2812" s="3">
        <v>40629</v>
      </c>
      <c r="J2812" s="1">
        <v>2011</v>
      </c>
      <c r="K2812" s="1">
        <v>1.2798852037864236E-2</v>
      </c>
      <c r="L2812" s="1">
        <v>553</v>
      </c>
      <c r="M2812" s="1">
        <v>6.6364287211388342E-3</v>
      </c>
      <c r="N2812" s="1">
        <v>7.2856554185417068E-3</v>
      </c>
      <c r="O2812" s="4">
        <v>5</v>
      </c>
      <c r="P2812" s="1">
        <f t="shared" si="43"/>
        <v>4</v>
      </c>
    </row>
    <row r="2813" spans="1:16" x14ac:dyDescent="0.25">
      <c r="A2813" s="1" t="s">
        <v>1454</v>
      </c>
      <c r="B2813" s="1" t="s">
        <v>510</v>
      </c>
      <c r="C2813" s="1" t="s">
        <v>511</v>
      </c>
      <c r="D2813" s="1" t="s">
        <v>1419</v>
      </c>
      <c r="E2813" s="1" t="s">
        <v>497</v>
      </c>
      <c r="F2813" s="1" t="s">
        <v>80</v>
      </c>
      <c r="G2813" s="1" t="s">
        <v>1415</v>
      </c>
      <c r="H2813" s="2">
        <v>43221</v>
      </c>
      <c r="I2813" s="3">
        <v>40629</v>
      </c>
      <c r="J2813" s="1">
        <v>2011</v>
      </c>
      <c r="K2813" s="1">
        <v>4.8048999419187917E-3</v>
      </c>
      <c r="L2813" s="1">
        <v>182</v>
      </c>
      <c r="M2813" s="1">
        <v>6.6364287211388342E-3</v>
      </c>
      <c r="N2813" s="1">
        <v>7.2856554185417068E-3</v>
      </c>
      <c r="O2813" s="4">
        <v>5</v>
      </c>
      <c r="P2813" s="1">
        <f t="shared" si="43"/>
        <v>4</v>
      </c>
    </row>
    <row r="2814" spans="1:16" x14ac:dyDescent="0.25">
      <c r="A2814" s="1" t="s">
        <v>1454</v>
      </c>
      <c r="B2814" s="1" t="s">
        <v>512</v>
      </c>
      <c r="C2814" s="1" t="s">
        <v>513</v>
      </c>
      <c r="D2814" s="1" t="s">
        <v>1419</v>
      </c>
      <c r="E2814" s="1" t="s">
        <v>497</v>
      </c>
      <c r="F2814" s="1" t="s">
        <v>80</v>
      </c>
      <c r="G2814" s="1" t="s">
        <v>1415</v>
      </c>
      <c r="H2814" s="2">
        <v>43221</v>
      </c>
      <c r="I2814" s="3">
        <v>40629</v>
      </c>
      <c r="J2814" s="1">
        <v>2011</v>
      </c>
      <c r="K2814" s="1">
        <v>1.4613981762917934E-2</v>
      </c>
      <c r="L2814" s="1">
        <v>601</v>
      </c>
      <c r="M2814" s="1">
        <v>6.6364287211388342E-3</v>
      </c>
      <c r="N2814" s="1">
        <v>7.2856554185417068E-3</v>
      </c>
      <c r="O2814" s="4">
        <v>5</v>
      </c>
      <c r="P2814" s="1">
        <f t="shared" si="43"/>
        <v>4</v>
      </c>
    </row>
    <row r="2815" spans="1:16" x14ac:dyDescent="0.25">
      <c r="A2815" s="1" t="s">
        <v>1454</v>
      </c>
      <c r="B2815" s="1" t="s">
        <v>514</v>
      </c>
      <c r="C2815" s="1" t="s">
        <v>515</v>
      </c>
      <c r="D2815" s="1" t="s">
        <v>1419</v>
      </c>
      <c r="E2815" s="1" t="s">
        <v>497</v>
      </c>
      <c r="F2815" s="1" t="s">
        <v>80</v>
      </c>
      <c r="G2815" s="1" t="s">
        <v>1415</v>
      </c>
      <c r="H2815" s="2">
        <v>43221</v>
      </c>
      <c r="I2815" s="3">
        <v>40629</v>
      </c>
      <c r="J2815" s="1">
        <v>2011</v>
      </c>
      <c r="K2815" s="1">
        <v>7.2381595772914803E-3</v>
      </c>
      <c r="L2815" s="1">
        <v>300</v>
      </c>
      <c r="M2815" s="1">
        <v>6.6364287211388342E-3</v>
      </c>
      <c r="N2815" s="1">
        <v>7.2856554185417068E-3</v>
      </c>
      <c r="O2815" s="4">
        <v>5</v>
      </c>
      <c r="P2815" s="1">
        <f t="shared" si="43"/>
        <v>4</v>
      </c>
    </row>
    <row r="2816" spans="1:16" x14ac:dyDescent="0.25">
      <c r="A2816" s="1" t="s">
        <v>1454</v>
      </c>
      <c r="B2816" s="1" t="s">
        <v>516</v>
      </c>
      <c r="C2816" s="1" t="s">
        <v>517</v>
      </c>
      <c r="D2816" s="1" t="s">
        <v>1419</v>
      </c>
      <c r="E2816" s="1" t="s">
        <v>497</v>
      </c>
      <c r="F2816" s="1" t="s">
        <v>80</v>
      </c>
      <c r="G2816" s="1" t="s">
        <v>1415</v>
      </c>
      <c r="H2816" s="2">
        <v>43221</v>
      </c>
      <c r="I2816" s="3">
        <v>40629</v>
      </c>
      <c r="J2816" s="1">
        <v>2011</v>
      </c>
      <c r="K2816" s="1">
        <v>6.4768869156437711E-3</v>
      </c>
      <c r="L2816" s="1">
        <v>248</v>
      </c>
      <c r="M2816" s="1">
        <v>6.6364287211388342E-3</v>
      </c>
      <c r="N2816" s="1">
        <v>7.2856554185417068E-3</v>
      </c>
      <c r="O2816" s="4">
        <v>5</v>
      </c>
      <c r="P2816" s="1">
        <f t="shared" si="43"/>
        <v>4</v>
      </c>
    </row>
    <row r="2817" spans="1:16" x14ac:dyDescent="0.25">
      <c r="A2817" s="1" t="s">
        <v>1454</v>
      </c>
      <c r="B2817" s="1" t="s">
        <v>518</v>
      </c>
      <c r="C2817" s="1" t="s">
        <v>519</v>
      </c>
      <c r="D2817" s="1" t="s">
        <v>1419</v>
      </c>
      <c r="E2817" s="1" t="s">
        <v>497</v>
      </c>
      <c r="F2817" s="1" t="s">
        <v>80</v>
      </c>
      <c r="G2817" s="1" t="s">
        <v>1415</v>
      </c>
      <c r="H2817" s="2">
        <v>43221</v>
      </c>
      <c r="I2817" s="3">
        <v>40629</v>
      </c>
      <c r="J2817" s="1">
        <v>2011</v>
      </c>
      <c r="K2817" s="1">
        <v>5.8558980605265621E-3</v>
      </c>
      <c r="L2817" s="1">
        <v>250</v>
      </c>
      <c r="M2817" s="1">
        <v>6.6364287211388342E-3</v>
      </c>
      <c r="N2817" s="1">
        <v>7.2856554185417068E-3</v>
      </c>
      <c r="O2817" s="4">
        <v>5</v>
      </c>
      <c r="P2817" s="1">
        <f t="shared" si="43"/>
        <v>4</v>
      </c>
    </row>
    <row r="2818" spans="1:16" x14ac:dyDescent="0.25">
      <c r="A2818" s="1" t="s">
        <v>1454</v>
      </c>
      <c r="B2818" s="1" t="s">
        <v>520</v>
      </c>
      <c r="C2818" s="1" t="s">
        <v>521</v>
      </c>
      <c r="D2818" s="1" t="s">
        <v>1419</v>
      </c>
      <c r="E2818" s="1" t="s">
        <v>497</v>
      </c>
      <c r="F2818" s="1" t="s">
        <v>80</v>
      </c>
      <c r="G2818" s="1" t="s">
        <v>1415</v>
      </c>
      <c r="H2818" s="2">
        <v>43221</v>
      </c>
      <c r="I2818" s="3">
        <v>40629</v>
      </c>
      <c r="J2818" s="1">
        <v>2011</v>
      </c>
      <c r="K2818" s="1">
        <v>6.0987605744638991E-3</v>
      </c>
      <c r="L2818" s="1">
        <v>248</v>
      </c>
      <c r="M2818" s="1">
        <v>6.6364287211388342E-3</v>
      </c>
      <c r="N2818" s="1">
        <v>7.2856554185417068E-3</v>
      </c>
      <c r="O2818" s="4">
        <v>5</v>
      </c>
      <c r="P2818" s="1">
        <f t="shared" si="43"/>
        <v>4</v>
      </c>
    </row>
    <row r="2819" spans="1:16" x14ac:dyDescent="0.25">
      <c r="A2819" s="1" t="s">
        <v>1454</v>
      </c>
      <c r="B2819" s="1" t="s">
        <v>522</v>
      </c>
      <c r="C2819" s="1" t="s">
        <v>523</v>
      </c>
      <c r="D2819" s="1" t="s">
        <v>1419</v>
      </c>
      <c r="E2819" s="1" t="s">
        <v>497</v>
      </c>
      <c r="F2819" s="1" t="s">
        <v>80</v>
      </c>
      <c r="G2819" s="1" t="s">
        <v>1415</v>
      </c>
      <c r="H2819" s="2">
        <v>43221</v>
      </c>
      <c r="I2819" s="3">
        <v>40629</v>
      </c>
      <c r="J2819" s="1">
        <v>2011</v>
      </c>
      <c r="K2819" s="1">
        <v>6.6354145435604771E-3</v>
      </c>
      <c r="L2819" s="1">
        <v>293</v>
      </c>
      <c r="M2819" s="1">
        <v>6.6364287211388342E-3</v>
      </c>
      <c r="N2819" s="1">
        <v>7.2856554185417068E-3</v>
      </c>
      <c r="O2819" s="4">
        <v>5</v>
      </c>
      <c r="P2819" s="1">
        <f t="shared" ref="P2819:P2882" si="44">IF(A2819="Owned outright",1,IF(A2819="Owned with a mortgage or loan",1,IF(A2819="Shared ownership",4,IF(A2819="Rented from council (local authority)",3,IF(A2819="Other social rented",3,IF(A2819="Private landlord or letting agency",2,IF(A2819="Other private rented",2,IF(A2819="Living rent free",4,0))))))))</f>
        <v>4</v>
      </c>
    </row>
    <row r="2820" spans="1:16" x14ac:dyDescent="0.25">
      <c r="A2820" s="1" t="s">
        <v>1454</v>
      </c>
      <c r="B2820" s="1" t="s">
        <v>524</v>
      </c>
      <c r="C2820" s="1" t="s">
        <v>525</v>
      </c>
      <c r="D2820" s="1" t="s">
        <v>1419</v>
      </c>
      <c r="E2820" s="1" t="s">
        <v>497</v>
      </c>
      <c r="F2820" s="1" t="s">
        <v>80</v>
      </c>
      <c r="G2820" s="1" t="s">
        <v>1415</v>
      </c>
      <c r="H2820" s="2">
        <v>43221</v>
      </c>
      <c r="I2820" s="3">
        <v>40629</v>
      </c>
      <c r="J2820" s="1">
        <v>2011</v>
      </c>
      <c r="K2820" s="1">
        <v>5.7288500210447551E-3</v>
      </c>
      <c r="L2820" s="1">
        <v>245</v>
      </c>
      <c r="M2820" s="1">
        <v>6.6364287211388342E-3</v>
      </c>
      <c r="N2820" s="1">
        <v>7.2856554185417068E-3</v>
      </c>
      <c r="O2820" s="4">
        <v>5</v>
      </c>
      <c r="P2820" s="1">
        <f t="shared" si="44"/>
        <v>4</v>
      </c>
    </row>
    <row r="2821" spans="1:16" x14ac:dyDescent="0.25">
      <c r="A2821" s="1" t="s">
        <v>1454</v>
      </c>
      <c r="B2821" s="1" t="s">
        <v>526</v>
      </c>
      <c r="C2821" s="1" t="s">
        <v>527</v>
      </c>
      <c r="D2821" s="1" t="s">
        <v>1419</v>
      </c>
      <c r="E2821" s="1" t="s">
        <v>497</v>
      </c>
      <c r="F2821" s="1" t="s">
        <v>80</v>
      </c>
      <c r="G2821" s="1" t="s">
        <v>1415</v>
      </c>
      <c r="H2821" s="2">
        <v>43221</v>
      </c>
      <c r="I2821" s="3">
        <v>40629</v>
      </c>
      <c r="J2821" s="1">
        <v>2011</v>
      </c>
      <c r="K2821" s="1">
        <v>5.0877150879550742E-3</v>
      </c>
      <c r="L2821" s="1">
        <v>212</v>
      </c>
      <c r="M2821" s="1">
        <v>6.6364287211388342E-3</v>
      </c>
      <c r="N2821" s="1">
        <v>7.2856554185417068E-3</v>
      </c>
      <c r="O2821" s="4">
        <v>5</v>
      </c>
      <c r="P2821" s="1">
        <f t="shared" si="44"/>
        <v>4</v>
      </c>
    </row>
    <row r="2822" spans="1:16" x14ac:dyDescent="0.25">
      <c r="A2822" s="1" t="s">
        <v>1454</v>
      </c>
      <c r="B2822" s="1" t="s">
        <v>528</v>
      </c>
      <c r="C2822" s="1" t="s">
        <v>529</v>
      </c>
      <c r="D2822" s="1" t="s">
        <v>1419</v>
      </c>
      <c r="E2822" s="1" t="s">
        <v>497</v>
      </c>
      <c r="F2822" s="1" t="s">
        <v>80</v>
      </c>
      <c r="G2822" s="1" t="s">
        <v>1415</v>
      </c>
      <c r="H2822" s="2">
        <v>43221</v>
      </c>
      <c r="I2822" s="3">
        <v>40629</v>
      </c>
      <c r="J2822" s="1">
        <v>2011</v>
      </c>
      <c r="K2822" s="1">
        <v>7.9674060660932557E-3</v>
      </c>
      <c r="L2822" s="1">
        <v>264</v>
      </c>
      <c r="M2822" s="1">
        <v>6.6364287211388342E-3</v>
      </c>
      <c r="N2822" s="1">
        <v>7.2856554185417068E-3</v>
      </c>
      <c r="O2822" s="4">
        <v>5</v>
      </c>
      <c r="P2822" s="1">
        <f t="shared" si="44"/>
        <v>4</v>
      </c>
    </row>
    <row r="2823" spans="1:16" x14ac:dyDescent="0.25">
      <c r="A2823" s="1" t="s">
        <v>1454</v>
      </c>
      <c r="B2823" s="1" t="s">
        <v>530</v>
      </c>
      <c r="C2823" s="1" t="s">
        <v>531</v>
      </c>
      <c r="D2823" s="1" t="s">
        <v>1419</v>
      </c>
      <c r="E2823" s="1" t="s">
        <v>497</v>
      </c>
      <c r="F2823" s="1" t="s">
        <v>80</v>
      </c>
      <c r="G2823" s="1" t="s">
        <v>1415</v>
      </c>
      <c r="H2823" s="2">
        <v>43221</v>
      </c>
      <c r="I2823" s="3">
        <v>40629</v>
      </c>
      <c r="J2823" s="1">
        <v>2011</v>
      </c>
      <c r="K2823" s="1">
        <v>3.0474926075674371E-3</v>
      </c>
      <c r="L2823" s="1">
        <v>101</v>
      </c>
      <c r="M2823" s="1">
        <v>6.6364287211388342E-3</v>
      </c>
      <c r="N2823" s="1">
        <v>7.2856554185417068E-3</v>
      </c>
      <c r="O2823" s="4">
        <v>5</v>
      </c>
      <c r="P2823" s="1">
        <f t="shared" si="44"/>
        <v>4</v>
      </c>
    </row>
    <row r="2824" spans="1:16" x14ac:dyDescent="0.25">
      <c r="A2824" s="1" t="s">
        <v>1454</v>
      </c>
      <c r="B2824" s="1" t="s">
        <v>532</v>
      </c>
      <c r="C2824" s="1" t="s">
        <v>533</v>
      </c>
      <c r="D2824" s="1" t="s">
        <v>1419</v>
      </c>
      <c r="E2824" s="1" t="s">
        <v>497</v>
      </c>
      <c r="F2824" s="1" t="s">
        <v>80</v>
      </c>
      <c r="G2824" s="1" t="s">
        <v>1415</v>
      </c>
      <c r="H2824" s="2">
        <v>43221</v>
      </c>
      <c r="I2824" s="3">
        <v>40629</v>
      </c>
      <c r="J2824" s="1">
        <v>2011</v>
      </c>
      <c r="K2824" s="1">
        <v>5.0616979944731726E-3</v>
      </c>
      <c r="L2824" s="1">
        <v>185</v>
      </c>
      <c r="M2824" s="1">
        <v>6.6364287211388342E-3</v>
      </c>
      <c r="N2824" s="1">
        <v>7.2856554185417068E-3</v>
      </c>
      <c r="O2824" s="4">
        <v>5</v>
      </c>
      <c r="P2824" s="1">
        <f t="shared" si="44"/>
        <v>4</v>
      </c>
    </row>
    <row r="2825" spans="1:16" x14ac:dyDescent="0.25">
      <c r="A2825" s="1" t="s">
        <v>1454</v>
      </c>
      <c r="B2825" s="1" t="s">
        <v>534</v>
      </c>
      <c r="C2825" s="1" t="s">
        <v>535</v>
      </c>
      <c r="D2825" s="1" t="s">
        <v>1419</v>
      </c>
      <c r="E2825" s="1" t="s">
        <v>497</v>
      </c>
      <c r="F2825" s="1" t="s">
        <v>80</v>
      </c>
      <c r="G2825" s="1" t="s">
        <v>1415</v>
      </c>
      <c r="H2825" s="2">
        <v>43221</v>
      </c>
      <c r="I2825" s="3">
        <v>40629</v>
      </c>
      <c r="J2825" s="1">
        <v>2011</v>
      </c>
      <c r="K2825" s="1">
        <v>9.8248304617670323E-3</v>
      </c>
      <c r="L2825" s="1">
        <v>410</v>
      </c>
      <c r="M2825" s="1">
        <v>6.6364287211388342E-3</v>
      </c>
      <c r="N2825" s="1">
        <v>7.2856554185417068E-3</v>
      </c>
      <c r="O2825" s="4">
        <v>5</v>
      </c>
      <c r="P2825" s="1">
        <f t="shared" si="44"/>
        <v>4</v>
      </c>
    </row>
    <row r="2826" spans="1:16" x14ac:dyDescent="0.25">
      <c r="A2826" s="1" t="s">
        <v>1454</v>
      </c>
      <c r="B2826" s="1" t="s">
        <v>536</v>
      </c>
      <c r="C2826" s="1" t="s">
        <v>537</v>
      </c>
      <c r="D2826" s="1" t="s">
        <v>1419</v>
      </c>
      <c r="E2826" s="1" t="s">
        <v>497</v>
      </c>
      <c r="F2826" s="1" t="s">
        <v>80</v>
      </c>
      <c r="G2826" s="1" t="s">
        <v>1415</v>
      </c>
      <c r="H2826" s="2">
        <v>43221</v>
      </c>
      <c r="I2826" s="3">
        <v>40629</v>
      </c>
      <c r="J2826" s="1">
        <v>2011</v>
      </c>
      <c r="K2826" s="1">
        <v>6.8267351285118301E-3</v>
      </c>
      <c r="L2826" s="1">
        <v>234</v>
      </c>
      <c r="M2826" s="1">
        <v>6.6364287211388342E-3</v>
      </c>
      <c r="N2826" s="1">
        <v>7.2856554185417068E-3</v>
      </c>
      <c r="O2826" s="4">
        <v>5</v>
      </c>
      <c r="P2826" s="1">
        <f t="shared" si="44"/>
        <v>4</v>
      </c>
    </row>
    <row r="2827" spans="1:16" x14ac:dyDescent="0.25">
      <c r="A2827" s="1" t="s">
        <v>1454</v>
      </c>
      <c r="B2827" s="1" t="s">
        <v>538</v>
      </c>
      <c r="C2827" s="1" t="s">
        <v>539</v>
      </c>
      <c r="D2827" s="1" t="s">
        <v>1419</v>
      </c>
      <c r="E2827" s="1" t="s">
        <v>497</v>
      </c>
      <c r="F2827" s="1" t="s">
        <v>80</v>
      </c>
      <c r="G2827" s="1" t="s">
        <v>1415</v>
      </c>
      <c r="H2827" s="2">
        <v>43221</v>
      </c>
      <c r="I2827" s="3">
        <v>40629</v>
      </c>
      <c r="J2827" s="1">
        <v>2011</v>
      </c>
      <c r="K2827" s="1">
        <v>6.211501630519178E-3</v>
      </c>
      <c r="L2827" s="1">
        <v>240</v>
      </c>
      <c r="M2827" s="1">
        <v>6.6364287211388342E-3</v>
      </c>
      <c r="N2827" s="1">
        <v>7.2856554185417068E-3</v>
      </c>
      <c r="O2827" s="4">
        <v>5</v>
      </c>
      <c r="P2827" s="1">
        <f t="shared" si="44"/>
        <v>4</v>
      </c>
    </row>
    <row r="2828" spans="1:16" x14ac:dyDescent="0.25">
      <c r="A2828" s="1" t="s">
        <v>1454</v>
      </c>
      <c r="B2828" s="1" t="s">
        <v>540</v>
      </c>
      <c r="C2828" s="1" t="s">
        <v>541</v>
      </c>
      <c r="D2828" s="1" t="s">
        <v>1419</v>
      </c>
      <c r="E2828" s="1" t="s">
        <v>497</v>
      </c>
      <c r="F2828" s="1" t="s">
        <v>80</v>
      </c>
      <c r="G2828" s="1" t="s">
        <v>1415</v>
      </c>
      <c r="H2828" s="2">
        <v>43221</v>
      </c>
      <c r="I2828" s="3">
        <v>40629</v>
      </c>
      <c r="J2828" s="1">
        <v>2011</v>
      </c>
      <c r="K2828" s="1">
        <v>7.6467886189845709E-3</v>
      </c>
      <c r="L2828" s="1">
        <v>283</v>
      </c>
      <c r="M2828" s="1">
        <v>6.6364287211388342E-3</v>
      </c>
      <c r="N2828" s="1">
        <v>7.2856554185417068E-3</v>
      </c>
      <c r="O2828" s="4">
        <v>5</v>
      </c>
      <c r="P2828" s="1">
        <f t="shared" si="44"/>
        <v>4</v>
      </c>
    </row>
    <row r="2829" spans="1:16" x14ac:dyDescent="0.25">
      <c r="A2829" s="1" t="s">
        <v>1454</v>
      </c>
      <c r="B2829" s="1" t="s">
        <v>542</v>
      </c>
      <c r="C2829" s="1" t="s">
        <v>543</v>
      </c>
      <c r="D2829" s="1" t="s">
        <v>1419</v>
      </c>
      <c r="E2829" s="1" t="s">
        <v>497</v>
      </c>
      <c r="F2829" s="1" t="s">
        <v>80</v>
      </c>
      <c r="G2829" s="1" t="s">
        <v>1415</v>
      </c>
      <c r="H2829" s="2">
        <v>43221</v>
      </c>
      <c r="I2829" s="3">
        <v>40629</v>
      </c>
      <c r="J2829" s="1">
        <v>2011</v>
      </c>
      <c r="K2829" s="1">
        <v>6.9208757569707863E-3</v>
      </c>
      <c r="L2829" s="1">
        <v>312</v>
      </c>
      <c r="M2829" s="1">
        <v>6.6364287211388342E-3</v>
      </c>
      <c r="N2829" s="1">
        <v>7.2856554185417068E-3</v>
      </c>
      <c r="O2829" s="4">
        <v>5</v>
      </c>
      <c r="P2829" s="1">
        <f t="shared" si="44"/>
        <v>4</v>
      </c>
    </row>
    <row r="2830" spans="1:16" x14ac:dyDescent="0.25">
      <c r="A2830" s="1" t="s">
        <v>1454</v>
      </c>
      <c r="B2830" s="1" t="s">
        <v>544</v>
      </c>
      <c r="C2830" s="1" t="s">
        <v>545</v>
      </c>
      <c r="D2830" s="1" t="s">
        <v>1419</v>
      </c>
      <c r="E2830" s="1" t="s">
        <v>497</v>
      </c>
      <c r="F2830" s="1" t="s">
        <v>80</v>
      </c>
      <c r="G2830" s="1" t="s">
        <v>1415</v>
      </c>
      <c r="H2830" s="2">
        <v>43221</v>
      </c>
      <c r="I2830" s="3">
        <v>40629</v>
      </c>
      <c r="J2830" s="1">
        <v>2011</v>
      </c>
      <c r="K2830" s="1">
        <v>4.4141758103165597E-3</v>
      </c>
      <c r="L2830" s="1">
        <v>175</v>
      </c>
      <c r="M2830" s="1">
        <v>6.6364287211388342E-3</v>
      </c>
      <c r="N2830" s="1">
        <v>7.2856554185417068E-3</v>
      </c>
      <c r="O2830" s="4">
        <v>5</v>
      </c>
      <c r="P2830" s="1">
        <f t="shared" si="44"/>
        <v>4</v>
      </c>
    </row>
    <row r="2831" spans="1:16" x14ac:dyDescent="0.25">
      <c r="A2831" s="1" t="s">
        <v>1454</v>
      </c>
      <c r="B2831" s="1" t="s">
        <v>546</v>
      </c>
      <c r="C2831" s="1" t="s">
        <v>547</v>
      </c>
      <c r="D2831" s="1" t="s">
        <v>1419</v>
      </c>
      <c r="E2831" s="1" t="s">
        <v>497</v>
      </c>
      <c r="F2831" s="1" t="s">
        <v>80</v>
      </c>
      <c r="G2831" s="1" t="s">
        <v>1415</v>
      </c>
      <c r="H2831" s="2">
        <v>43221</v>
      </c>
      <c r="I2831" s="3">
        <v>40629</v>
      </c>
      <c r="J2831" s="1">
        <v>2011</v>
      </c>
      <c r="K2831" s="1">
        <v>5.0828612272992004E-3</v>
      </c>
      <c r="L2831" s="1">
        <v>192</v>
      </c>
      <c r="M2831" s="1">
        <v>6.6364287211388342E-3</v>
      </c>
      <c r="N2831" s="1">
        <v>7.2856554185417068E-3</v>
      </c>
      <c r="O2831" s="4">
        <v>5</v>
      </c>
      <c r="P2831" s="1">
        <f t="shared" si="44"/>
        <v>4</v>
      </c>
    </row>
    <row r="2832" spans="1:16" x14ac:dyDescent="0.25">
      <c r="A2832" s="1" t="s">
        <v>1454</v>
      </c>
      <c r="B2832" s="1" t="s">
        <v>548</v>
      </c>
      <c r="C2832" s="1" t="s">
        <v>549</v>
      </c>
      <c r="D2832" s="1" t="s">
        <v>1419</v>
      </c>
      <c r="E2832" s="1" t="s">
        <v>497</v>
      </c>
      <c r="F2832" s="1" t="s">
        <v>80</v>
      </c>
      <c r="G2832" s="1" t="s">
        <v>1415</v>
      </c>
      <c r="H2832" s="2">
        <v>43221</v>
      </c>
      <c r="I2832" s="3">
        <v>40629</v>
      </c>
      <c r="J2832" s="1">
        <v>2011</v>
      </c>
      <c r="K2832" s="1">
        <v>9.8392915710068876E-3</v>
      </c>
      <c r="L2832" s="1">
        <v>360</v>
      </c>
      <c r="M2832" s="1">
        <v>6.6364287211388342E-3</v>
      </c>
      <c r="N2832" s="1">
        <v>7.2856554185417068E-3</v>
      </c>
      <c r="O2832" s="4">
        <v>5</v>
      </c>
      <c r="P2832" s="1">
        <f t="shared" si="44"/>
        <v>4</v>
      </c>
    </row>
    <row r="2833" spans="1:16" x14ac:dyDescent="0.25">
      <c r="A2833" s="1" t="s">
        <v>1454</v>
      </c>
      <c r="B2833" s="1" t="s">
        <v>550</v>
      </c>
      <c r="C2833" s="1" t="s">
        <v>551</v>
      </c>
      <c r="D2833" s="1" t="s">
        <v>1419</v>
      </c>
      <c r="E2833" s="1" t="s">
        <v>497</v>
      </c>
      <c r="F2833" s="1" t="s">
        <v>80</v>
      </c>
      <c r="G2833" s="1" t="s">
        <v>1415</v>
      </c>
      <c r="H2833" s="2">
        <v>43221</v>
      </c>
      <c r="I2833" s="3">
        <v>40629</v>
      </c>
      <c r="J2833" s="1">
        <v>2011</v>
      </c>
      <c r="K2833" s="1">
        <v>6.2113246173172657E-3</v>
      </c>
      <c r="L2833" s="1">
        <v>267</v>
      </c>
      <c r="M2833" s="1">
        <v>6.6364287211388342E-3</v>
      </c>
      <c r="N2833" s="1">
        <v>7.2856554185417068E-3</v>
      </c>
      <c r="O2833" s="4">
        <v>5</v>
      </c>
      <c r="P2833" s="1">
        <f t="shared" si="44"/>
        <v>4</v>
      </c>
    </row>
    <row r="2834" spans="1:16" x14ac:dyDescent="0.25">
      <c r="A2834" s="1" t="s">
        <v>1454</v>
      </c>
      <c r="B2834" s="1" t="s">
        <v>552</v>
      </c>
      <c r="C2834" s="1" t="s">
        <v>553</v>
      </c>
      <c r="D2834" s="1" t="s">
        <v>1419</v>
      </c>
      <c r="E2834" s="1" t="s">
        <v>497</v>
      </c>
      <c r="F2834" s="1" t="s">
        <v>80</v>
      </c>
      <c r="G2834" s="1" t="s">
        <v>1415</v>
      </c>
      <c r="H2834" s="2">
        <v>43221</v>
      </c>
      <c r="I2834" s="3">
        <v>40629</v>
      </c>
      <c r="J2834" s="1">
        <v>2011</v>
      </c>
      <c r="K2834" s="1">
        <v>6.3760261417071806E-3</v>
      </c>
      <c r="L2834" s="1">
        <v>240</v>
      </c>
      <c r="M2834" s="1">
        <v>6.6364287211388342E-3</v>
      </c>
      <c r="N2834" s="1">
        <v>7.2856554185417068E-3</v>
      </c>
      <c r="O2834" s="4">
        <v>5</v>
      </c>
      <c r="P2834" s="1">
        <f t="shared" si="44"/>
        <v>4</v>
      </c>
    </row>
    <row r="2835" spans="1:16" x14ac:dyDescent="0.25">
      <c r="A2835" s="1" t="s">
        <v>1454</v>
      </c>
      <c r="B2835" s="1" t="s">
        <v>554</v>
      </c>
      <c r="C2835" s="1" t="s">
        <v>555</v>
      </c>
      <c r="D2835" s="1" t="s">
        <v>1419</v>
      </c>
      <c r="E2835" s="1" t="s">
        <v>497</v>
      </c>
      <c r="F2835" s="1" t="s">
        <v>80</v>
      </c>
      <c r="G2835" s="1" t="s">
        <v>1415</v>
      </c>
      <c r="H2835" s="2">
        <v>43221</v>
      </c>
      <c r="I2835" s="3">
        <v>40629</v>
      </c>
      <c r="J2835" s="1">
        <v>2011</v>
      </c>
      <c r="K2835" s="1">
        <v>5.2509976895610162E-3</v>
      </c>
      <c r="L2835" s="1">
        <v>200</v>
      </c>
      <c r="M2835" s="1">
        <v>6.6364287211388342E-3</v>
      </c>
      <c r="N2835" s="1">
        <v>7.2856554185417068E-3</v>
      </c>
      <c r="O2835" s="4">
        <v>5</v>
      </c>
      <c r="P2835" s="1">
        <f t="shared" si="44"/>
        <v>4</v>
      </c>
    </row>
    <row r="2836" spans="1:16" x14ac:dyDescent="0.25">
      <c r="A2836" s="1" t="s">
        <v>1454</v>
      </c>
      <c r="B2836" s="1" t="s">
        <v>556</v>
      </c>
      <c r="C2836" s="1" t="s">
        <v>557</v>
      </c>
      <c r="D2836" s="1" t="s">
        <v>1419</v>
      </c>
      <c r="E2836" s="1" t="s">
        <v>497</v>
      </c>
      <c r="F2836" s="1" t="s">
        <v>80</v>
      </c>
      <c r="G2836" s="1" t="s">
        <v>1415</v>
      </c>
      <c r="H2836" s="2">
        <v>43221</v>
      </c>
      <c r="I2836" s="3">
        <v>40629</v>
      </c>
      <c r="J2836" s="1">
        <v>2011</v>
      </c>
      <c r="K2836" s="1">
        <v>3.810501851201254E-3</v>
      </c>
      <c r="L2836" s="1">
        <v>141</v>
      </c>
      <c r="M2836" s="1">
        <v>6.6364287211388342E-3</v>
      </c>
      <c r="N2836" s="1">
        <v>7.2856554185417068E-3</v>
      </c>
      <c r="O2836" s="4">
        <v>5</v>
      </c>
      <c r="P2836" s="1">
        <f t="shared" si="44"/>
        <v>4</v>
      </c>
    </row>
    <row r="2837" spans="1:16" x14ac:dyDescent="0.25">
      <c r="A2837" s="1" t="s">
        <v>1454</v>
      </c>
      <c r="B2837" s="1" t="s">
        <v>558</v>
      </c>
      <c r="C2837" s="1" t="s">
        <v>559</v>
      </c>
      <c r="D2837" s="1" t="s">
        <v>1419</v>
      </c>
      <c r="E2837" s="1" t="s">
        <v>497</v>
      </c>
      <c r="F2837" s="1" t="s">
        <v>80</v>
      </c>
      <c r="G2837" s="1" t="s">
        <v>1415</v>
      </c>
      <c r="H2837" s="2">
        <v>43221</v>
      </c>
      <c r="I2837" s="3">
        <v>40629</v>
      </c>
      <c r="J2837" s="1">
        <v>2011</v>
      </c>
      <c r="K2837" s="1">
        <v>9.4999015554242967E-3</v>
      </c>
      <c r="L2837" s="1">
        <v>386</v>
      </c>
      <c r="M2837" s="1">
        <v>6.6364287211388342E-3</v>
      </c>
      <c r="N2837" s="1">
        <v>7.2856554185417068E-3</v>
      </c>
      <c r="O2837" s="4">
        <v>5</v>
      </c>
      <c r="P2837" s="1">
        <f t="shared" si="44"/>
        <v>4</v>
      </c>
    </row>
    <row r="2838" spans="1:16" x14ac:dyDescent="0.25">
      <c r="A2838" s="1" t="s">
        <v>1454</v>
      </c>
      <c r="B2838" s="1" t="s">
        <v>560</v>
      </c>
      <c r="C2838" s="1" t="s">
        <v>561</v>
      </c>
      <c r="D2838" s="1" t="s">
        <v>1419</v>
      </c>
      <c r="E2838" s="1" t="s">
        <v>497</v>
      </c>
      <c r="F2838" s="1" t="s">
        <v>80</v>
      </c>
      <c r="G2838" s="1" t="s">
        <v>1415</v>
      </c>
      <c r="H2838" s="2">
        <v>43221</v>
      </c>
      <c r="I2838" s="3">
        <v>40629</v>
      </c>
      <c r="J2838" s="1">
        <v>2011</v>
      </c>
      <c r="K2838" s="1">
        <v>5.750813362049214E-3</v>
      </c>
      <c r="L2838" s="1">
        <v>251</v>
      </c>
      <c r="M2838" s="1">
        <v>6.6364287211388342E-3</v>
      </c>
      <c r="N2838" s="1">
        <v>7.2856554185417068E-3</v>
      </c>
      <c r="O2838" s="4">
        <v>5</v>
      </c>
      <c r="P2838" s="1">
        <f t="shared" si="44"/>
        <v>4</v>
      </c>
    </row>
    <row r="2839" spans="1:16" x14ac:dyDescent="0.25">
      <c r="A2839" s="1" t="s">
        <v>1454</v>
      </c>
      <c r="B2839" s="1" t="s">
        <v>562</v>
      </c>
      <c r="C2839" s="1" t="s">
        <v>563</v>
      </c>
      <c r="D2839" s="1" t="s">
        <v>1419</v>
      </c>
      <c r="E2839" s="1" t="s">
        <v>497</v>
      </c>
      <c r="F2839" s="1" t="s">
        <v>80</v>
      </c>
      <c r="G2839" s="1" t="s">
        <v>1415</v>
      </c>
      <c r="H2839" s="2">
        <v>43221</v>
      </c>
      <c r="I2839" s="3">
        <v>40629</v>
      </c>
      <c r="J2839" s="1">
        <v>2011</v>
      </c>
      <c r="K2839" s="1">
        <v>5.2471018913971936E-3</v>
      </c>
      <c r="L2839" s="1">
        <v>215</v>
      </c>
      <c r="M2839" s="1">
        <v>6.6364287211388342E-3</v>
      </c>
      <c r="N2839" s="1">
        <v>7.2856554185417068E-3</v>
      </c>
      <c r="O2839" s="4">
        <v>5</v>
      </c>
      <c r="P2839" s="1">
        <f t="shared" si="44"/>
        <v>4</v>
      </c>
    </row>
    <row r="2840" spans="1:16" x14ac:dyDescent="0.25">
      <c r="A2840" s="1" t="s">
        <v>1454</v>
      </c>
      <c r="B2840" s="1" t="s">
        <v>564</v>
      </c>
      <c r="C2840" s="1" t="s">
        <v>565</v>
      </c>
      <c r="D2840" s="1" t="s">
        <v>1419</v>
      </c>
      <c r="E2840" s="1" t="s">
        <v>497</v>
      </c>
      <c r="F2840" s="1" t="s">
        <v>80</v>
      </c>
      <c r="G2840" s="1" t="s">
        <v>1415</v>
      </c>
      <c r="H2840" s="2">
        <v>43221</v>
      </c>
      <c r="I2840" s="3">
        <v>40629</v>
      </c>
      <c r="J2840" s="1">
        <v>2011</v>
      </c>
      <c r="K2840" s="1">
        <v>5.9013154474081009E-3</v>
      </c>
      <c r="L2840" s="1">
        <v>227</v>
      </c>
      <c r="M2840" s="1">
        <v>6.6364287211388342E-3</v>
      </c>
      <c r="N2840" s="1">
        <v>7.2856554185417068E-3</v>
      </c>
      <c r="O2840" s="4">
        <v>5</v>
      </c>
      <c r="P2840" s="1">
        <f t="shared" si="44"/>
        <v>4</v>
      </c>
    </row>
    <row r="2841" spans="1:16" x14ac:dyDescent="0.25">
      <c r="A2841" s="1" t="s">
        <v>1454</v>
      </c>
      <c r="B2841" s="1" t="s">
        <v>566</v>
      </c>
      <c r="C2841" s="1" t="s">
        <v>567</v>
      </c>
      <c r="D2841" s="1" t="s">
        <v>1419</v>
      </c>
      <c r="E2841" s="1" t="s">
        <v>497</v>
      </c>
      <c r="F2841" s="1" t="s">
        <v>80</v>
      </c>
      <c r="G2841" s="1" t="s">
        <v>1415</v>
      </c>
      <c r="H2841" s="2">
        <v>43221</v>
      </c>
      <c r="I2841" s="3">
        <v>40629</v>
      </c>
      <c r="J2841" s="1">
        <v>2011</v>
      </c>
      <c r="K2841" s="1">
        <v>6.0309738905986298E-3</v>
      </c>
      <c r="L2841" s="1">
        <v>243</v>
      </c>
      <c r="M2841" s="1">
        <v>6.6364287211388342E-3</v>
      </c>
      <c r="N2841" s="1">
        <v>7.2856554185417068E-3</v>
      </c>
      <c r="O2841" s="4">
        <v>5</v>
      </c>
      <c r="P2841" s="1">
        <f t="shared" si="44"/>
        <v>4</v>
      </c>
    </row>
    <row r="2842" spans="1:16" x14ac:dyDescent="0.25">
      <c r="A2842" s="1" t="s">
        <v>1454</v>
      </c>
      <c r="B2842" s="1" t="s">
        <v>568</v>
      </c>
      <c r="C2842" s="1" t="s">
        <v>569</v>
      </c>
      <c r="D2842" s="1" t="s">
        <v>1419</v>
      </c>
      <c r="E2842" s="1" t="s">
        <v>497</v>
      </c>
      <c r="F2842" s="1" t="s">
        <v>80</v>
      </c>
      <c r="G2842" s="1" t="s">
        <v>1415</v>
      </c>
      <c r="H2842" s="2">
        <v>43221</v>
      </c>
      <c r="I2842" s="3">
        <v>40629</v>
      </c>
      <c r="J2842" s="1">
        <v>2011</v>
      </c>
      <c r="K2842" s="1">
        <v>2.9279952195996415E-3</v>
      </c>
      <c r="L2842" s="1">
        <v>98</v>
      </c>
      <c r="M2842" s="1">
        <v>6.6364287211388342E-3</v>
      </c>
      <c r="N2842" s="1">
        <v>7.2856554185417068E-3</v>
      </c>
      <c r="O2842" s="4">
        <v>5</v>
      </c>
      <c r="P2842" s="1">
        <f t="shared" si="44"/>
        <v>4</v>
      </c>
    </row>
    <row r="2843" spans="1:16" x14ac:dyDescent="0.25">
      <c r="A2843" s="1" t="s">
        <v>1454</v>
      </c>
      <c r="B2843" s="1" t="s">
        <v>570</v>
      </c>
      <c r="C2843" s="1" t="s">
        <v>571</v>
      </c>
      <c r="D2843" s="1" t="s">
        <v>1419</v>
      </c>
      <c r="E2843" s="1" t="s">
        <v>497</v>
      </c>
      <c r="F2843" s="1" t="s">
        <v>80</v>
      </c>
      <c r="G2843" s="1" t="s">
        <v>1415</v>
      </c>
      <c r="H2843" s="2">
        <v>43221</v>
      </c>
      <c r="I2843" s="3">
        <v>40629</v>
      </c>
      <c r="J2843" s="1">
        <v>2011</v>
      </c>
      <c r="K2843" s="1">
        <v>5.4514573745342975E-3</v>
      </c>
      <c r="L2843" s="1">
        <v>199</v>
      </c>
      <c r="M2843" s="1">
        <v>6.6364287211388342E-3</v>
      </c>
      <c r="N2843" s="1">
        <v>7.2856554185417068E-3</v>
      </c>
      <c r="O2843" s="4">
        <v>5</v>
      </c>
      <c r="P2843" s="1">
        <f t="shared" si="44"/>
        <v>4</v>
      </c>
    </row>
    <row r="2844" spans="1:16" x14ac:dyDescent="0.25">
      <c r="A2844" s="1" t="s">
        <v>1454</v>
      </c>
      <c r="B2844" s="1" t="s">
        <v>572</v>
      </c>
      <c r="C2844" s="1" t="s">
        <v>573</v>
      </c>
      <c r="D2844" s="1" t="s">
        <v>1419</v>
      </c>
      <c r="E2844" s="1" t="s">
        <v>497</v>
      </c>
      <c r="F2844" s="1" t="s">
        <v>80</v>
      </c>
      <c r="G2844" s="1" t="s">
        <v>1415</v>
      </c>
      <c r="H2844" s="2">
        <v>43221</v>
      </c>
      <c r="I2844" s="3">
        <v>40629</v>
      </c>
      <c r="J2844" s="1">
        <v>2011</v>
      </c>
      <c r="K2844" s="1">
        <v>2.678377530584176E-3</v>
      </c>
      <c r="L2844" s="1">
        <v>111</v>
      </c>
      <c r="M2844" s="1">
        <v>6.6364287211388342E-3</v>
      </c>
      <c r="N2844" s="1">
        <v>7.2856554185417068E-3</v>
      </c>
      <c r="O2844" s="4">
        <v>5</v>
      </c>
      <c r="P2844" s="1">
        <f t="shared" si="44"/>
        <v>4</v>
      </c>
    </row>
    <row r="2845" spans="1:16" x14ac:dyDescent="0.25">
      <c r="A2845" s="1" t="s">
        <v>1454</v>
      </c>
      <c r="B2845" s="1" t="s">
        <v>574</v>
      </c>
      <c r="C2845" s="1" t="s">
        <v>575</v>
      </c>
      <c r="D2845" s="1" t="s">
        <v>1419</v>
      </c>
      <c r="E2845" s="1" t="s">
        <v>497</v>
      </c>
      <c r="F2845" s="1" t="s">
        <v>80</v>
      </c>
      <c r="G2845" s="1" t="s">
        <v>1415</v>
      </c>
      <c r="H2845" s="2">
        <v>43221</v>
      </c>
      <c r="I2845" s="3">
        <v>40629</v>
      </c>
      <c r="J2845" s="1">
        <v>2011</v>
      </c>
      <c r="K2845" s="1">
        <v>3.4209014467018331E-3</v>
      </c>
      <c r="L2845" s="1">
        <v>131</v>
      </c>
      <c r="M2845" s="1">
        <v>6.6364287211388342E-3</v>
      </c>
      <c r="N2845" s="1">
        <v>7.2856554185417068E-3</v>
      </c>
      <c r="O2845" s="4">
        <v>5</v>
      </c>
      <c r="P2845" s="1">
        <f t="shared" si="44"/>
        <v>4</v>
      </c>
    </row>
    <row r="2846" spans="1:16" x14ac:dyDescent="0.25">
      <c r="A2846" s="1" t="s">
        <v>1454</v>
      </c>
      <c r="B2846" s="1" t="s">
        <v>576</v>
      </c>
      <c r="C2846" s="1" t="s">
        <v>577</v>
      </c>
      <c r="D2846" s="1" t="s">
        <v>1419</v>
      </c>
      <c r="E2846" s="1" t="s">
        <v>497</v>
      </c>
      <c r="F2846" s="1" t="s">
        <v>80</v>
      </c>
      <c r="G2846" s="1" t="s">
        <v>1415</v>
      </c>
      <c r="H2846" s="2">
        <v>43221</v>
      </c>
      <c r="I2846" s="3">
        <v>40629</v>
      </c>
      <c r="J2846" s="1">
        <v>2011</v>
      </c>
      <c r="K2846" s="1">
        <v>2.7623538603197633E-3</v>
      </c>
      <c r="L2846" s="1">
        <v>99</v>
      </c>
      <c r="M2846" s="1">
        <v>6.6364287211388342E-3</v>
      </c>
      <c r="N2846" s="1">
        <v>7.2856554185417068E-3</v>
      </c>
      <c r="O2846" s="4">
        <v>5</v>
      </c>
      <c r="P2846" s="1">
        <f t="shared" si="44"/>
        <v>4</v>
      </c>
    </row>
    <row r="2847" spans="1:16" x14ac:dyDescent="0.25">
      <c r="A2847" s="1" t="s">
        <v>1454</v>
      </c>
      <c r="B2847" s="1" t="s">
        <v>578</v>
      </c>
      <c r="C2847" s="1" t="s">
        <v>579</v>
      </c>
      <c r="D2847" s="1" t="s">
        <v>1419</v>
      </c>
      <c r="E2847" s="1" t="s">
        <v>497</v>
      </c>
      <c r="F2847" s="1" t="s">
        <v>80</v>
      </c>
      <c r="G2847" s="1" t="s">
        <v>1415</v>
      </c>
      <c r="H2847" s="2">
        <v>43221</v>
      </c>
      <c r="I2847" s="3">
        <v>40629</v>
      </c>
      <c r="J2847" s="1">
        <v>2011</v>
      </c>
      <c r="K2847" s="1">
        <v>6.8546128610673992E-3</v>
      </c>
      <c r="L2847" s="1">
        <v>257</v>
      </c>
      <c r="M2847" s="1">
        <v>6.6364287211388342E-3</v>
      </c>
      <c r="N2847" s="1">
        <v>7.2856554185417068E-3</v>
      </c>
      <c r="O2847" s="4">
        <v>5</v>
      </c>
      <c r="P2847" s="1">
        <f t="shared" si="44"/>
        <v>4</v>
      </c>
    </row>
    <row r="2848" spans="1:16" x14ac:dyDescent="0.25">
      <c r="A2848" s="1" t="s">
        <v>1454</v>
      </c>
      <c r="B2848" s="1" t="s">
        <v>580</v>
      </c>
      <c r="C2848" s="1" t="s">
        <v>581</v>
      </c>
      <c r="D2848" s="1" t="s">
        <v>1419</v>
      </c>
      <c r="E2848" s="1" t="s">
        <v>497</v>
      </c>
      <c r="F2848" s="1" t="s">
        <v>80</v>
      </c>
      <c r="G2848" s="1" t="s">
        <v>1415</v>
      </c>
      <c r="H2848" s="2">
        <v>43221</v>
      </c>
      <c r="I2848" s="3">
        <v>40629</v>
      </c>
      <c r="J2848" s="1">
        <v>2011</v>
      </c>
      <c r="K2848" s="1">
        <v>1.1832021541010771E-2</v>
      </c>
      <c r="L2848" s="1">
        <v>457</v>
      </c>
      <c r="M2848" s="1">
        <v>6.6364287211388342E-3</v>
      </c>
      <c r="N2848" s="1">
        <v>7.2856554185417068E-3</v>
      </c>
      <c r="O2848" s="4">
        <v>5</v>
      </c>
      <c r="P2848" s="1">
        <f t="shared" si="44"/>
        <v>4</v>
      </c>
    </row>
    <row r="2849" spans="1:16" x14ac:dyDescent="0.25">
      <c r="A2849" s="1" t="s">
        <v>1454</v>
      </c>
      <c r="B2849" s="1" t="s">
        <v>582</v>
      </c>
      <c r="C2849" s="1" t="s">
        <v>583</v>
      </c>
      <c r="D2849" s="1" t="s">
        <v>1419</v>
      </c>
      <c r="E2849" s="1" t="s">
        <v>497</v>
      </c>
      <c r="F2849" s="1" t="s">
        <v>80</v>
      </c>
      <c r="G2849" s="1" t="s">
        <v>1415</v>
      </c>
      <c r="H2849" s="2">
        <v>43221</v>
      </c>
      <c r="I2849" s="3">
        <v>40629</v>
      </c>
      <c r="J2849" s="1">
        <v>2011</v>
      </c>
      <c r="K2849" s="1">
        <v>4.9389525409281217E-3</v>
      </c>
      <c r="L2849" s="1">
        <v>197</v>
      </c>
      <c r="M2849" s="1">
        <v>6.6364287211388342E-3</v>
      </c>
      <c r="N2849" s="1">
        <v>7.2856554185417068E-3</v>
      </c>
      <c r="O2849" s="4">
        <v>5</v>
      </c>
      <c r="P2849" s="1">
        <f t="shared" si="44"/>
        <v>4</v>
      </c>
    </row>
    <row r="2850" spans="1:16" x14ac:dyDescent="0.25">
      <c r="A2850" s="1" t="s">
        <v>1454</v>
      </c>
      <c r="B2850" s="1" t="s">
        <v>584</v>
      </c>
      <c r="C2850" s="1" t="s">
        <v>585</v>
      </c>
      <c r="D2850" s="1" t="s">
        <v>1419</v>
      </c>
      <c r="E2850" s="1" t="s">
        <v>497</v>
      </c>
      <c r="F2850" s="1" t="s">
        <v>80</v>
      </c>
      <c r="G2850" s="1" t="s">
        <v>1415</v>
      </c>
      <c r="H2850" s="2">
        <v>43221</v>
      </c>
      <c r="I2850" s="3">
        <v>40629</v>
      </c>
      <c r="J2850" s="1">
        <v>2011</v>
      </c>
      <c r="K2850" s="1">
        <v>4.3857386099788453E-3</v>
      </c>
      <c r="L2850" s="1">
        <v>170</v>
      </c>
      <c r="M2850" s="1">
        <v>6.6364287211388342E-3</v>
      </c>
      <c r="N2850" s="1">
        <v>7.2856554185417068E-3</v>
      </c>
      <c r="O2850" s="4">
        <v>5</v>
      </c>
      <c r="P2850" s="1">
        <f t="shared" si="44"/>
        <v>4</v>
      </c>
    </row>
    <row r="2851" spans="1:16" x14ac:dyDescent="0.25">
      <c r="A2851" s="1" t="s">
        <v>1454</v>
      </c>
      <c r="B2851" s="1" t="s">
        <v>586</v>
      </c>
      <c r="C2851" s="1" t="s">
        <v>587</v>
      </c>
      <c r="D2851" s="1" t="s">
        <v>1419</v>
      </c>
      <c r="E2851" s="1" t="s">
        <v>497</v>
      </c>
      <c r="F2851" s="1" t="s">
        <v>80</v>
      </c>
      <c r="G2851" s="1" t="s">
        <v>1415</v>
      </c>
      <c r="H2851" s="2">
        <v>43221</v>
      </c>
      <c r="I2851" s="3">
        <v>40629</v>
      </c>
      <c r="J2851" s="1">
        <v>2011</v>
      </c>
      <c r="K2851" s="1">
        <v>4.6120902651951906E-3</v>
      </c>
      <c r="L2851" s="1">
        <v>168</v>
      </c>
      <c r="M2851" s="1">
        <v>6.6364287211388342E-3</v>
      </c>
      <c r="N2851" s="1">
        <v>7.2856554185417068E-3</v>
      </c>
      <c r="O2851" s="4">
        <v>5</v>
      </c>
      <c r="P2851" s="1">
        <f t="shared" si="44"/>
        <v>4</v>
      </c>
    </row>
    <row r="2852" spans="1:16" x14ac:dyDescent="0.25">
      <c r="A2852" s="1" t="s">
        <v>1454</v>
      </c>
      <c r="B2852" s="1" t="s">
        <v>588</v>
      </c>
      <c r="C2852" s="1" t="s">
        <v>589</v>
      </c>
      <c r="D2852" s="1" t="s">
        <v>1419</v>
      </c>
      <c r="E2852" s="1" t="s">
        <v>497</v>
      </c>
      <c r="F2852" s="1" t="s">
        <v>80</v>
      </c>
      <c r="G2852" s="1" t="s">
        <v>1415</v>
      </c>
      <c r="H2852" s="2">
        <v>43221</v>
      </c>
      <c r="I2852" s="3">
        <v>40629</v>
      </c>
      <c r="J2852" s="1">
        <v>2011</v>
      </c>
      <c r="K2852" s="1">
        <v>4.2247687422338814E-3</v>
      </c>
      <c r="L2852" s="1">
        <v>153</v>
      </c>
      <c r="M2852" s="1">
        <v>6.6364287211388342E-3</v>
      </c>
      <c r="N2852" s="1">
        <v>7.2856554185417068E-3</v>
      </c>
      <c r="O2852" s="4">
        <v>5</v>
      </c>
      <c r="P2852" s="1">
        <f t="shared" si="44"/>
        <v>4</v>
      </c>
    </row>
    <row r="2853" spans="1:16" x14ac:dyDescent="0.25">
      <c r="A2853" s="1" t="s">
        <v>1454</v>
      </c>
      <c r="B2853" s="1" t="s">
        <v>590</v>
      </c>
      <c r="C2853" s="1" t="s">
        <v>591</v>
      </c>
      <c r="D2853" s="1" t="s">
        <v>1419</v>
      </c>
      <c r="E2853" s="1" t="s">
        <v>497</v>
      </c>
      <c r="F2853" s="1" t="s">
        <v>80</v>
      </c>
      <c r="G2853" s="1" t="s">
        <v>1415</v>
      </c>
      <c r="H2853" s="2">
        <v>43221</v>
      </c>
      <c r="I2853" s="3">
        <v>40629</v>
      </c>
      <c r="J2853" s="1">
        <v>2011</v>
      </c>
      <c r="K2853" s="1">
        <v>5.9703055853779887E-3</v>
      </c>
      <c r="L2853" s="1">
        <v>228</v>
      </c>
      <c r="M2853" s="1">
        <v>6.6364287211388342E-3</v>
      </c>
      <c r="N2853" s="1">
        <v>7.2856554185417068E-3</v>
      </c>
      <c r="O2853" s="4">
        <v>5</v>
      </c>
      <c r="P2853" s="1">
        <f t="shared" si="44"/>
        <v>4</v>
      </c>
    </row>
    <row r="2854" spans="1:16" x14ac:dyDescent="0.25">
      <c r="A2854" s="1" t="s">
        <v>1454</v>
      </c>
      <c r="B2854" s="1" t="s">
        <v>592</v>
      </c>
      <c r="C2854" s="1" t="s">
        <v>593</v>
      </c>
      <c r="D2854" s="1" t="s">
        <v>1419</v>
      </c>
      <c r="E2854" s="1" t="s">
        <v>497</v>
      </c>
      <c r="F2854" s="1" t="s">
        <v>80</v>
      </c>
      <c r="G2854" s="1" t="s">
        <v>1415</v>
      </c>
      <c r="H2854" s="2">
        <v>43221</v>
      </c>
      <c r="I2854" s="3">
        <v>40629</v>
      </c>
      <c r="J2854" s="1">
        <v>2011</v>
      </c>
      <c r="K2854" s="1">
        <v>4.3044675560783893E-3</v>
      </c>
      <c r="L2854" s="1">
        <v>161</v>
      </c>
      <c r="M2854" s="1">
        <v>6.6364287211388342E-3</v>
      </c>
      <c r="N2854" s="1">
        <v>7.2856554185417068E-3</v>
      </c>
      <c r="O2854" s="4">
        <v>5</v>
      </c>
      <c r="P2854" s="1">
        <f t="shared" si="44"/>
        <v>4</v>
      </c>
    </row>
    <row r="2855" spans="1:16" x14ac:dyDescent="0.25">
      <c r="A2855" s="1" t="s">
        <v>1454</v>
      </c>
      <c r="B2855" s="1" t="s">
        <v>594</v>
      </c>
      <c r="C2855" s="1" t="s">
        <v>595</v>
      </c>
      <c r="D2855" s="1" t="s">
        <v>1419</v>
      </c>
      <c r="E2855" s="1" t="s">
        <v>497</v>
      </c>
      <c r="F2855" s="1" t="s">
        <v>80</v>
      </c>
      <c r="G2855" s="1" t="s">
        <v>1415</v>
      </c>
      <c r="H2855" s="2">
        <v>43221</v>
      </c>
      <c r="I2855" s="3">
        <v>40629</v>
      </c>
      <c r="J2855" s="1">
        <v>2011</v>
      </c>
      <c r="K2855" s="1">
        <v>5.2860696517412938E-3</v>
      </c>
      <c r="L2855" s="1">
        <v>187</v>
      </c>
      <c r="M2855" s="1">
        <v>6.6364287211388342E-3</v>
      </c>
      <c r="N2855" s="1">
        <v>7.2856554185417068E-3</v>
      </c>
      <c r="O2855" s="4">
        <v>5</v>
      </c>
      <c r="P2855" s="1">
        <f t="shared" si="44"/>
        <v>4</v>
      </c>
    </row>
    <row r="2856" spans="1:16" x14ac:dyDescent="0.25">
      <c r="A2856" s="1" t="s">
        <v>1454</v>
      </c>
      <c r="B2856" s="1" t="s">
        <v>596</v>
      </c>
      <c r="C2856" s="1" t="s">
        <v>597</v>
      </c>
      <c r="D2856" s="1" t="s">
        <v>1419</v>
      </c>
      <c r="E2856" s="1" t="s">
        <v>497</v>
      </c>
      <c r="F2856" s="1" t="s">
        <v>80</v>
      </c>
      <c r="G2856" s="1" t="s">
        <v>1415</v>
      </c>
      <c r="H2856" s="2">
        <v>43221</v>
      </c>
      <c r="I2856" s="3">
        <v>40629</v>
      </c>
      <c r="J2856" s="1">
        <v>2011</v>
      </c>
      <c r="K2856" s="1">
        <v>9.6543132980379948E-3</v>
      </c>
      <c r="L2856" s="1">
        <v>403</v>
      </c>
      <c r="M2856" s="1">
        <v>6.6364287211388342E-3</v>
      </c>
      <c r="N2856" s="1">
        <v>7.2856554185417068E-3</v>
      </c>
      <c r="O2856" s="4">
        <v>5</v>
      </c>
      <c r="P2856" s="1">
        <f t="shared" si="44"/>
        <v>4</v>
      </c>
    </row>
    <row r="2857" spans="1:16" x14ac:dyDescent="0.25">
      <c r="A2857" s="1" t="s">
        <v>1454</v>
      </c>
      <c r="B2857" s="1" t="s">
        <v>598</v>
      </c>
      <c r="C2857" s="1" t="s">
        <v>599</v>
      </c>
      <c r="D2857" s="1" t="s">
        <v>1419</v>
      </c>
      <c r="E2857" s="1" t="s">
        <v>497</v>
      </c>
      <c r="F2857" s="1" t="s">
        <v>80</v>
      </c>
      <c r="G2857" s="1" t="s">
        <v>1415</v>
      </c>
      <c r="H2857" s="2">
        <v>43221</v>
      </c>
      <c r="I2857" s="3">
        <v>40629</v>
      </c>
      <c r="J2857" s="1">
        <v>2011</v>
      </c>
      <c r="K2857" s="1">
        <v>5.0525348797152208E-3</v>
      </c>
      <c r="L2857" s="1">
        <v>176</v>
      </c>
      <c r="M2857" s="1">
        <v>6.6364287211388342E-3</v>
      </c>
      <c r="N2857" s="1">
        <v>7.2856554185417068E-3</v>
      </c>
      <c r="O2857" s="4">
        <v>5</v>
      </c>
      <c r="P2857" s="1">
        <f t="shared" si="44"/>
        <v>4</v>
      </c>
    </row>
    <row r="2858" spans="1:16" x14ac:dyDescent="0.25">
      <c r="A2858" s="1" t="s">
        <v>1454</v>
      </c>
      <c r="B2858" s="1" t="s">
        <v>600</v>
      </c>
      <c r="C2858" s="1" t="s">
        <v>601</v>
      </c>
      <c r="D2858" s="1" t="s">
        <v>1419</v>
      </c>
      <c r="E2858" s="1" t="s">
        <v>497</v>
      </c>
      <c r="F2858" s="1" t="s">
        <v>80</v>
      </c>
      <c r="G2858" s="1" t="s">
        <v>1415</v>
      </c>
      <c r="H2858" s="2">
        <v>43221</v>
      </c>
      <c r="I2858" s="3">
        <v>40629</v>
      </c>
      <c r="J2858" s="1">
        <v>2011</v>
      </c>
      <c r="K2858" s="1">
        <v>6.4743967039434958E-3</v>
      </c>
      <c r="L2858" s="1">
        <v>231</v>
      </c>
      <c r="M2858" s="1">
        <v>6.6364287211388342E-3</v>
      </c>
      <c r="N2858" s="1">
        <v>7.2856554185417068E-3</v>
      </c>
      <c r="O2858" s="4">
        <v>5</v>
      </c>
      <c r="P2858" s="1">
        <f t="shared" si="44"/>
        <v>4</v>
      </c>
    </row>
    <row r="2859" spans="1:16" x14ac:dyDescent="0.25">
      <c r="A2859" s="1" t="s">
        <v>1454</v>
      </c>
      <c r="B2859" s="1" t="s">
        <v>602</v>
      </c>
      <c r="C2859" s="1" t="s">
        <v>603</v>
      </c>
      <c r="D2859" s="1" t="s">
        <v>1419</v>
      </c>
      <c r="E2859" s="1" t="s">
        <v>497</v>
      </c>
      <c r="F2859" s="1" t="s">
        <v>80</v>
      </c>
      <c r="G2859" s="1" t="s">
        <v>1415</v>
      </c>
      <c r="H2859" s="2">
        <v>43221</v>
      </c>
      <c r="I2859" s="3">
        <v>40629</v>
      </c>
      <c r="J2859" s="1">
        <v>2011</v>
      </c>
      <c r="K2859" s="1">
        <v>7.6977259005836188E-3</v>
      </c>
      <c r="L2859" s="1">
        <v>306</v>
      </c>
      <c r="M2859" s="1">
        <v>6.6364287211388342E-3</v>
      </c>
      <c r="N2859" s="1">
        <v>7.2856554185417068E-3</v>
      </c>
      <c r="O2859" s="4">
        <v>5</v>
      </c>
      <c r="P2859" s="1">
        <f t="shared" si="44"/>
        <v>4</v>
      </c>
    </row>
    <row r="2860" spans="1:16" x14ac:dyDescent="0.25">
      <c r="A2860" s="1" t="s">
        <v>1454</v>
      </c>
      <c r="B2860" s="1" t="s">
        <v>604</v>
      </c>
      <c r="C2860" s="1" t="s">
        <v>605</v>
      </c>
      <c r="D2860" s="1" t="s">
        <v>1419</v>
      </c>
      <c r="E2860" s="1" t="s">
        <v>497</v>
      </c>
      <c r="F2860" s="1" t="s">
        <v>80</v>
      </c>
      <c r="G2860" s="1" t="s">
        <v>1415</v>
      </c>
      <c r="H2860" s="2">
        <v>43221</v>
      </c>
      <c r="I2860" s="3">
        <v>40629</v>
      </c>
      <c r="J2860" s="1">
        <v>2011</v>
      </c>
      <c r="K2860" s="1">
        <v>4.2837653478854021E-3</v>
      </c>
      <c r="L2860" s="1">
        <v>157</v>
      </c>
      <c r="M2860" s="1">
        <v>6.6364287211388342E-3</v>
      </c>
      <c r="N2860" s="1">
        <v>7.2856554185417068E-3</v>
      </c>
      <c r="O2860" s="4">
        <v>5</v>
      </c>
      <c r="P2860" s="1">
        <f t="shared" si="44"/>
        <v>4</v>
      </c>
    </row>
    <row r="2861" spans="1:16" x14ac:dyDescent="0.25">
      <c r="A2861" s="1" t="s">
        <v>1454</v>
      </c>
      <c r="B2861" s="1" t="s">
        <v>606</v>
      </c>
      <c r="C2861" s="1" t="s">
        <v>607</v>
      </c>
      <c r="D2861" s="1" t="s">
        <v>1419</v>
      </c>
      <c r="E2861" s="1" t="s">
        <v>497</v>
      </c>
      <c r="F2861" s="1" t="s">
        <v>80</v>
      </c>
      <c r="G2861" s="1" t="s">
        <v>1415</v>
      </c>
      <c r="H2861" s="2">
        <v>43221</v>
      </c>
      <c r="I2861" s="3">
        <v>40629</v>
      </c>
      <c r="J2861" s="1">
        <v>2011</v>
      </c>
      <c r="K2861" s="1">
        <v>3.5040126596586414E-3</v>
      </c>
      <c r="L2861" s="1">
        <v>124</v>
      </c>
      <c r="M2861" s="1">
        <v>6.6364287211388342E-3</v>
      </c>
      <c r="N2861" s="1">
        <v>7.2856554185417068E-3</v>
      </c>
      <c r="O2861" s="4">
        <v>5</v>
      </c>
      <c r="P2861" s="1">
        <f t="shared" si="44"/>
        <v>4</v>
      </c>
    </row>
    <row r="2862" spans="1:16" x14ac:dyDescent="0.25">
      <c r="A2862" s="1" t="s">
        <v>1454</v>
      </c>
      <c r="B2862" s="1" t="s">
        <v>608</v>
      </c>
      <c r="C2862" s="1" t="s">
        <v>609</v>
      </c>
      <c r="D2862" s="1" t="s">
        <v>1419</v>
      </c>
      <c r="E2862" s="1" t="s">
        <v>497</v>
      </c>
      <c r="F2862" s="1" t="s">
        <v>80</v>
      </c>
      <c r="G2862" s="1" t="s">
        <v>1415</v>
      </c>
      <c r="H2862" s="2">
        <v>43221</v>
      </c>
      <c r="I2862" s="3">
        <v>40629</v>
      </c>
      <c r="J2862" s="1">
        <v>2011</v>
      </c>
      <c r="K2862" s="1">
        <v>4.1081142339075248E-3</v>
      </c>
      <c r="L2862" s="1">
        <v>145</v>
      </c>
      <c r="M2862" s="1">
        <v>6.6364287211388342E-3</v>
      </c>
      <c r="N2862" s="1">
        <v>7.2856554185417068E-3</v>
      </c>
      <c r="O2862" s="4">
        <v>5</v>
      </c>
      <c r="P2862" s="1">
        <f t="shared" si="44"/>
        <v>4</v>
      </c>
    </row>
    <row r="2863" spans="1:16" x14ac:dyDescent="0.25">
      <c r="A2863" s="1" t="s">
        <v>1454</v>
      </c>
      <c r="B2863" s="1" t="s">
        <v>610</v>
      </c>
      <c r="C2863" s="1" t="s">
        <v>611</v>
      </c>
      <c r="D2863" s="1" t="s">
        <v>1419</v>
      </c>
      <c r="E2863" s="1" t="s">
        <v>497</v>
      </c>
      <c r="F2863" s="1" t="s">
        <v>80</v>
      </c>
      <c r="G2863" s="1" t="s">
        <v>1415</v>
      </c>
      <c r="H2863" s="2">
        <v>43221</v>
      </c>
      <c r="I2863" s="3">
        <v>40629</v>
      </c>
      <c r="J2863" s="1">
        <v>2011</v>
      </c>
      <c r="K2863" s="1">
        <v>1.0370581799153228E-2</v>
      </c>
      <c r="L2863" s="1">
        <v>436</v>
      </c>
      <c r="M2863" s="1">
        <v>6.6364287211388342E-3</v>
      </c>
      <c r="N2863" s="1">
        <v>7.2856554185417068E-3</v>
      </c>
      <c r="O2863" s="4">
        <v>5</v>
      </c>
      <c r="P2863" s="1">
        <f t="shared" si="44"/>
        <v>4</v>
      </c>
    </row>
    <row r="2864" spans="1:16" x14ac:dyDescent="0.25">
      <c r="A2864" s="1" t="s">
        <v>1454</v>
      </c>
      <c r="B2864" s="1" t="s">
        <v>612</v>
      </c>
      <c r="C2864" s="1" t="s">
        <v>613</v>
      </c>
      <c r="D2864" s="1" t="s">
        <v>1419</v>
      </c>
      <c r="E2864" s="1" t="s">
        <v>497</v>
      </c>
      <c r="F2864" s="1" t="s">
        <v>80</v>
      </c>
      <c r="G2864" s="1" t="s">
        <v>1415</v>
      </c>
      <c r="H2864" s="2">
        <v>43221</v>
      </c>
      <c r="I2864" s="3">
        <v>40629</v>
      </c>
      <c r="J2864" s="1">
        <v>2011</v>
      </c>
      <c r="K2864" s="1">
        <v>6.0253576829126443E-3</v>
      </c>
      <c r="L2864" s="1">
        <v>259</v>
      </c>
      <c r="M2864" s="1">
        <v>6.6364287211388342E-3</v>
      </c>
      <c r="N2864" s="1">
        <v>7.2856554185417068E-3</v>
      </c>
      <c r="O2864" s="4">
        <v>5</v>
      </c>
      <c r="P2864" s="1">
        <f t="shared" si="44"/>
        <v>4</v>
      </c>
    </row>
    <row r="2865" spans="1:16" x14ac:dyDescent="0.25">
      <c r="A2865" s="1" t="s">
        <v>1454</v>
      </c>
      <c r="B2865" s="1" t="s">
        <v>614</v>
      </c>
      <c r="C2865" s="1" t="s">
        <v>615</v>
      </c>
      <c r="D2865" s="1" t="s">
        <v>1420</v>
      </c>
      <c r="E2865" s="1" t="s">
        <v>617</v>
      </c>
      <c r="F2865" s="1" t="s">
        <v>80</v>
      </c>
      <c r="G2865" s="1" t="s">
        <v>1415</v>
      </c>
      <c r="H2865" s="2">
        <v>43221</v>
      </c>
      <c r="I2865" s="3">
        <v>40629</v>
      </c>
      <c r="J2865" s="1">
        <v>2011</v>
      </c>
      <c r="K2865" s="1">
        <v>5.4539621430863012E-3</v>
      </c>
      <c r="L2865" s="1">
        <v>204</v>
      </c>
      <c r="M2865" s="1">
        <v>7.3296506241139724E-3</v>
      </c>
      <c r="N2865" s="1">
        <v>7.2856554185417068E-3</v>
      </c>
      <c r="O2865" s="4">
        <v>5</v>
      </c>
      <c r="P2865" s="1">
        <f t="shared" si="44"/>
        <v>4</v>
      </c>
    </row>
    <row r="2866" spans="1:16" x14ac:dyDescent="0.25">
      <c r="A2866" s="1" t="s">
        <v>1454</v>
      </c>
      <c r="B2866" s="1" t="s">
        <v>618</v>
      </c>
      <c r="C2866" s="1" t="s">
        <v>619</v>
      </c>
      <c r="D2866" s="1" t="s">
        <v>1420</v>
      </c>
      <c r="E2866" s="1" t="s">
        <v>617</v>
      </c>
      <c r="F2866" s="1" t="s">
        <v>80</v>
      </c>
      <c r="G2866" s="1" t="s">
        <v>1415</v>
      </c>
      <c r="H2866" s="2">
        <v>43221</v>
      </c>
      <c r="I2866" s="3">
        <v>40629</v>
      </c>
      <c r="J2866" s="1">
        <v>2011</v>
      </c>
      <c r="K2866" s="1">
        <v>8.1587920116902093E-3</v>
      </c>
      <c r="L2866" s="1">
        <v>335</v>
      </c>
      <c r="M2866" s="1">
        <v>7.3296506241139724E-3</v>
      </c>
      <c r="N2866" s="1">
        <v>7.2856554185417068E-3</v>
      </c>
      <c r="O2866" s="4">
        <v>5</v>
      </c>
      <c r="P2866" s="1">
        <f t="shared" si="44"/>
        <v>4</v>
      </c>
    </row>
    <row r="2867" spans="1:16" x14ac:dyDescent="0.25">
      <c r="A2867" s="1" t="s">
        <v>1454</v>
      </c>
      <c r="B2867" s="1" t="s">
        <v>620</v>
      </c>
      <c r="C2867" s="1" t="s">
        <v>621</v>
      </c>
      <c r="D2867" s="1" t="s">
        <v>1420</v>
      </c>
      <c r="E2867" s="1" t="s">
        <v>617</v>
      </c>
      <c r="F2867" s="1" t="s">
        <v>80</v>
      </c>
      <c r="G2867" s="1" t="s">
        <v>1415</v>
      </c>
      <c r="H2867" s="2">
        <v>43221</v>
      </c>
      <c r="I2867" s="3">
        <v>40629</v>
      </c>
      <c r="J2867" s="1">
        <v>2011</v>
      </c>
      <c r="K2867" s="1">
        <v>6.0778258184064236E-3</v>
      </c>
      <c r="L2867" s="1">
        <v>246</v>
      </c>
      <c r="M2867" s="1">
        <v>7.3296506241139724E-3</v>
      </c>
      <c r="N2867" s="1">
        <v>7.2856554185417068E-3</v>
      </c>
      <c r="O2867" s="4">
        <v>5</v>
      </c>
      <c r="P2867" s="1">
        <f t="shared" si="44"/>
        <v>4</v>
      </c>
    </row>
    <row r="2868" spans="1:16" x14ac:dyDescent="0.25">
      <c r="A2868" s="1" t="s">
        <v>1454</v>
      </c>
      <c r="B2868" s="1" t="s">
        <v>622</v>
      </c>
      <c r="C2868" s="1" t="s">
        <v>623</v>
      </c>
      <c r="D2868" s="1" t="s">
        <v>1420</v>
      </c>
      <c r="E2868" s="1" t="s">
        <v>617</v>
      </c>
      <c r="F2868" s="1" t="s">
        <v>80</v>
      </c>
      <c r="G2868" s="1" t="s">
        <v>1415</v>
      </c>
      <c r="H2868" s="2">
        <v>43221</v>
      </c>
      <c r="I2868" s="3">
        <v>40629</v>
      </c>
      <c r="J2868" s="1">
        <v>2011</v>
      </c>
      <c r="K2868" s="1">
        <v>5.7989023506264887E-3</v>
      </c>
      <c r="L2868" s="1">
        <v>224</v>
      </c>
      <c r="M2868" s="1">
        <v>7.3296506241139724E-3</v>
      </c>
      <c r="N2868" s="1">
        <v>7.2856554185417068E-3</v>
      </c>
      <c r="O2868" s="4">
        <v>5</v>
      </c>
      <c r="P2868" s="1">
        <f t="shared" si="44"/>
        <v>4</v>
      </c>
    </row>
    <row r="2869" spans="1:16" x14ac:dyDescent="0.25">
      <c r="A2869" s="1" t="s">
        <v>1454</v>
      </c>
      <c r="B2869" s="1" t="s">
        <v>624</v>
      </c>
      <c r="C2869" s="1" t="s">
        <v>625</v>
      </c>
      <c r="D2869" s="1" t="s">
        <v>1420</v>
      </c>
      <c r="E2869" s="1" t="s">
        <v>617</v>
      </c>
      <c r="F2869" s="1" t="s">
        <v>80</v>
      </c>
      <c r="G2869" s="1" t="s">
        <v>1415</v>
      </c>
      <c r="H2869" s="2">
        <v>43221</v>
      </c>
      <c r="I2869" s="3">
        <v>40629</v>
      </c>
      <c r="J2869" s="1">
        <v>2011</v>
      </c>
      <c r="K2869" s="1">
        <v>5.6593515223408459E-3</v>
      </c>
      <c r="L2869" s="1">
        <v>229</v>
      </c>
      <c r="M2869" s="1">
        <v>7.3296506241139724E-3</v>
      </c>
      <c r="N2869" s="1">
        <v>7.2856554185417068E-3</v>
      </c>
      <c r="O2869" s="4">
        <v>5</v>
      </c>
      <c r="P2869" s="1">
        <f t="shared" si="44"/>
        <v>4</v>
      </c>
    </row>
    <row r="2870" spans="1:16" x14ac:dyDescent="0.25">
      <c r="A2870" s="1" t="s">
        <v>1454</v>
      </c>
      <c r="B2870" s="1" t="s">
        <v>626</v>
      </c>
      <c r="C2870" s="1" t="s">
        <v>627</v>
      </c>
      <c r="D2870" s="1" t="s">
        <v>1420</v>
      </c>
      <c r="E2870" s="1" t="s">
        <v>617</v>
      </c>
      <c r="F2870" s="1" t="s">
        <v>80</v>
      </c>
      <c r="G2870" s="1" t="s">
        <v>1415</v>
      </c>
      <c r="H2870" s="2">
        <v>43221</v>
      </c>
      <c r="I2870" s="3">
        <v>40629</v>
      </c>
      <c r="J2870" s="1">
        <v>2011</v>
      </c>
      <c r="K2870" s="1">
        <v>1.0616085129933839E-2</v>
      </c>
      <c r="L2870" s="1">
        <v>422</v>
      </c>
      <c r="M2870" s="1">
        <v>7.3296506241139724E-3</v>
      </c>
      <c r="N2870" s="1">
        <v>7.2856554185417068E-3</v>
      </c>
      <c r="O2870" s="4">
        <v>5</v>
      </c>
      <c r="P2870" s="1">
        <f t="shared" si="44"/>
        <v>4</v>
      </c>
    </row>
    <row r="2871" spans="1:16" x14ac:dyDescent="0.25">
      <c r="A2871" s="1" t="s">
        <v>1454</v>
      </c>
      <c r="B2871" s="1" t="s">
        <v>628</v>
      </c>
      <c r="C2871" s="1" t="s">
        <v>629</v>
      </c>
      <c r="D2871" s="1" t="s">
        <v>1420</v>
      </c>
      <c r="E2871" s="1" t="s">
        <v>617</v>
      </c>
      <c r="F2871" s="1" t="s">
        <v>80</v>
      </c>
      <c r="G2871" s="1" t="s">
        <v>1415</v>
      </c>
      <c r="H2871" s="2">
        <v>43221</v>
      </c>
      <c r="I2871" s="3">
        <v>40629</v>
      </c>
      <c r="J2871" s="1">
        <v>2011</v>
      </c>
      <c r="K2871" s="1">
        <v>1.0076775431861805E-2</v>
      </c>
      <c r="L2871" s="1">
        <v>483</v>
      </c>
      <c r="M2871" s="1">
        <v>7.3296506241139724E-3</v>
      </c>
      <c r="N2871" s="1">
        <v>7.2856554185417068E-3</v>
      </c>
      <c r="O2871" s="4">
        <v>5</v>
      </c>
      <c r="P2871" s="1">
        <f t="shared" si="44"/>
        <v>4</v>
      </c>
    </row>
    <row r="2872" spans="1:16" x14ac:dyDescent="0.25">
      <c r="A2872" s="1" t="s">
        <v>1454</v>
      </c>
      <c r="B2872" s="1" t="s">
        <v>630</v>
      </c>
      <c r="C2872" s="1" t="s">
        <v>631</v>
      </c>
      <c r="D2872" s="1" t="s">
        <v>1420</v>
      </c>
      <c r="E2872" s="1" t="s">
        <v>617</v>
      </c>
      <c r="F2872" s="1" t="s">
        <v>80</v>
      </c>
      <c r="G2872" s="1" t="s">
        <v>1415</v>
      </c>
      <c r="H2872" s="2">
        <v>43221</v>
      </c>
      <c r="I2872" s="3">
        <v>40629</v>
      </c>
      <c r="J2872" s="1">
        <v>2011</v>
      </c>
      <c r="K2872" s="1">
        <v>1.1711711711711712E-2</v>
      </c>
      <c r="L2872" s="1">
        <v>507</v>
      </c>
      <c r="M2872" s="1">
        <v>7.3296506241139724E-3</v>
      </c>
      <c r="N2872" s="1">
        <v>7.2856554185417068E-3</v>
      </c>
      <c r="O2872" s="4">
        <v>5</v>
      </c>
      <c r="P2872" s="1">
        <f t="shared" si="44"/>
        <v>4</v>
      </c>
    </row>
    <row r="2873" spans="1:16" x14ac:dyDescent="0.25">
      <c r="A2873" s="1" t="s">
        <v>1454</v>
      </c>
      <c r="B2873" s="1" t="s">
        <v>632</v>
      </c>
      <c r="C2873" s="1" t="s">
        <v>633</v>
      </c>
      <c r="D2873" s="1" t="s">
        <v>1420</v>
      </c>
      <c r="E2873" s="1" t="s">
        <v>617</v>
      </c>
      <c r="F2873" s="1" t="s">
        <v>80</v>
      </c>
      <c r="G2873" s="1" t="s">
        <v>1415</v>
      </c>
      <c r="H2873" s="2">
        <v>43221</v>
      </c>
      <c r="I2873" s="3">
        <v>40629</v>
      </c>
      <c r="J2873" s="1">
        <v>2011</v>
      </c>
      <c r="K2873" s="1">
        <v>2.8265642151481889E-3</v>
      </c>
      <c r="L2873" s="1">
        <v>103</v>
      </c>
      <c r="M2873" s="1">
        <v>7.3296506241139724E-3</v>
      </c>
      <c r="N2873" s="1">
        <v>7.2856554185417068E-3</v>
      </c>
      <c r="O2873" s="4">
        <v>5</v>
      </c>
      <c r="P2873" s="1">
        <f t="shared" si="44"/>
        <v>4</v>
      </c>
    </row>
    <row r="2874" spans="1:16" x14ac:dyDescent="0.25">
      <c r="A2874" s="1" t="s">
        <v>1454</v>
      </c>
      <c r="B2874" s="1" t="s">
        <v>634</v>
      </c>
      <c r="C2874" s="1" t="s">
        <v>635</v>
      </c>
      <c r="D2874" s="1" t="s">
        <v>1420</v>
      </c>
      <c r="E2874" s="1" t="s">
        <v>617</v>
      </c>
      <c r="F2874" s="1" t="s">
        <v>80</v>
      </c>
      <c r="G2874" s="1" t="s">
        <v>1415</v>
      </c>
      <c r="H2874" s="2">
        <v>43221</v>
      </c>
      <c r="I2874" s="3">
        <v>40629</v>
      </c>
      <c r="J2874" s="1">
        <v>2011</v>
      </c>
      <c r="K2874" s="1">
        <v>5.1791850760922924E-3</v>
      </c>
      <c r="L2874" s="1">
        <v>211</v>
      </c>
      <c r="M2874" s="1">
        <v>7.3296506241139724E-3</v>
      </c>
      <c r="N2874" s="1">
        <v>7.2856554185417068E-3</v>
      </c>
      <c r="O2874" s="4">
        <v>5</v>
      </c>
      <c r="P2874" s="1">
        <f t="shared" si="44"/>
        <v>4</v>
      </c>
    </row>
    <row r="2875" spans="1:16" x14ac:dyDescent="0.25">
      <c r="A2875" s="1" t="s">
        <v>1454</v>
      </c>
      <c r="B2875" s="1" t="s">
        <v>636</v>
      </c>
      <c r="C2875" s="1" t="s">
        <v>637</v>
      </c>
      <c r="D2875" s="1" t="s">
        <v>1420</v>
      </c>
      <c r="E2875" s="1" t="s">
        <v>617</v>
      </c>
      <c r="F2875" s="1" t="s">
        <v>80</v>
      </c>
      <c r="G2875" s="1" t="s">
        <v>1415</v>
      </c>
      <c r="H2875" s="2">
        <v>43221</v>
      </c>
      <c r="I2875" s="3">
        <v>40629</v>
      </c>
      <c r="J2875" s="1">
        <v>2011</v>
      </c>
      <c r="K2875" s="1">
        <v>7.5142022950003395E-3</v>
      </c>
      <c r="L2875" s="1">
        <v>332</v>
      </c>
      <c r="M2875" s="1">
        <v>7.3296506241139724E-3</v>
      </c>
      <c r="N2875" s="1">
        <v>7.2856554185417068E-3</v>
      </c>
      <c r="O2875" s="4">
        <v>5</v>
      </c>
      <c r="P2875" s="1">
        <f t="shared" si="44"/>
        <v>4</v>
      </c>
    </row>
    <row r="2876" spans="1:16" x14ac:dyDescent="0.25">
      <c r="A2876" s="1" t="s">
        <v>1454</v>
      </c>
      <c r="B2876" s="1" t="s">
        <v>638</v>
      </c>
      <c r="C2876" s="1" t="s">
        <v>639</v>
      </c>
      <c r="D2876" s="1" t="s">
        <v>1420</v>
      </c>
      <c r="E2876" s="1" t="s">
        <v>617</v>
      </c>
      <c r="F2876" s="1" t="s">
        <v>80</v>
      </c>
      <c r="G2876" s="1" t="s">
        <v>1415</v>
      </c>
      <c r="H2876" s="2">
        <v>43221</v>
      </c>
      <c r="I2876" s="3">
        <v>40629</v>
      </c>
      <c r="J2876" s="1">
        <v>2011</v>
      </c>
      <c r="K2876" s="1">
        <v>3.8874914246512693E-3</v>
      </c>
      <c r="L2876" s="1">
        <v>153</v>
      </c>
      <c r="M2876" s="1">
        <v>7.3296506241139724E-3</v>
      </c>
      <c r="N2876" s="1">
        <v>7.2856554185417068E-3</v>
      </c>
      <c r="O2876" s="4">
        <v>5</v>
      </c>
      <c r="P2876" s="1">
        <f t="shared" si="44"/>
        <v>4</v>
      </c>
    </row>
    <row r="2877" spans="1:16" x14ac:dyDescent="0.25">
      <c r="A2877" s="1" t="s">
        <v>1454</v>
      </c>
      <c r="B2877" s="1" t="s">
        <v>640</v>
      </c>
      <c r="C2877" s="1" t="s">
        <v>641</v>
      </c>
      <c r="D2877" s="1" t="s">
        <v>1420</v>
      </c>
      <c r="E2877" s="1" t="s">
        <v>617</v>
      </c>
      <c r="F2877" s="1" t="s">
        <v>80</v>
      </c>
      <c r="G2877" s="1" t="s">
        <v>1415</v>
      </c>
      <c r="H2877" s="2">
        <v>43221</v>
      </c>
      <c r="I2877" s="3">
        <v>40629</v>
      </c>
      <c r="J2877" s="1">
        <v>2011</v>
      </c>
      <c r="K2877" s="1">
        <v>5.2979841280309525E-3</v>
      </c>
      <c r="L2877" s="1">
        <v>241</v>
      </c>
      <c r="M2877" s="1">
        <v>7.3296506241139724E-3</v>
      </c>
      <c r="N2877" s="1">
        <v>7.2856554185417068E-3</v>
      </c>
      <c r="O2877" s="4">
        <v>5</v>
      </c>
      <c r="P2877" s="1">
        <f t="shared" si="44"/>
        <v>4</v>
      </c>
    </row>
    <row r="2878" spans="1:16" x14ac:dyDescent="0.25">
      <c r="A2878" s="1" t="s">
        <v>1454</v>
      </c>
      <c r="B2878" s="1" t="s">
        <v>642</v>
      </c>
      <c r="C2878" s="1" t="s">
        <v>643</v>
      </c>
      <c r="D2878" s="1" t="s">
        <v>1420</v>
      </c>
      <c r="E2878" s="1" t="s">
        <v>617</v>
      </c>
      <c r="F2878" s="1" t="s">
        <v>80</v>
      </c>
      <c r="G2878" s="1" t="s">
        <v>1415</v>
      </c>
      <c r="H2878" s="2">
        <v>43221</v>
      </c>
      <c r="I2878" s="3">
        <v>40629</v>
      </c>
      <c r="J2878" s="1">
        <v>2011</v>
      </c>
      <c r="K2878" s="1">
        <v>4.1508389726044627E-3</v>
      </c>
      <c r="L2878" s="1">
        <v>165</v>
      </c>
      <c r="M2878" s="1">
        <v>7.3296506241139724E-3</v>
      </c>
      <c r="N2878" s="1">
        <v>7.2856554185417068E-3</v>
      </c>
      <c r="O2878" s="4">
        <v>5</v>
      </c>
      <c r="P2878" s="1">
        <f t="shared" si="44"/>
        <v>4</v>
      </c>
    </row>
    <row r="2879" spans="1:16" x14ac:dyDescent="0.25">
      <c r="A2879" s="1" t="s">
        <v>1454</v>
      </c>
      <c r="B2879" s="1" t="s">
        <v>644</v>
      </c>
      <c r="C2879" s="1" t="s">
        <v>645</v>
      </c>
      <c r="D2879" s="1" t="s">
        <v>1420</v>
      </c>
      <c r="E2879" s="1" t="s">
        <v>617</v>
      </c>
      <c r="F2879" s="1" t="s">
        <v>80</v>
      </c>
      <c r="G2879" s="1" t="s">
        <v>1415</v>
      </c>
      <c r="H2879" s="2">
        <v>43221</v>
      </c>
      <c r="I2879" s="3">
        <v>40629</v>
      </c>
      <c r="J2879" s="1">
        <v>2011</v>
      </c>
      <c r="K2879" s="1">
        <v>3.4696642030466501E-3</v>
      </c>
      <c r="L2879" s="1">
        <v>146</v>
      </c>
      <c r="M2879" s="1">
        <v>7.3296506241139724E-3</v>
      </c>
      <c r="N2879" s="1">
        <v>7.2856554185417068E-3</v>
      </c>
      <c r="O2879" s="4">
        <v>5</v>
      </c>
      <c r="P2879" s="1">
        <f t="shared" si="44"/>
        <v>4</v>
      </c>
    </row>
    <row r="2880" spans="1:16" x14ac:dyDescent="0.25">
      <c r="A2880" s="1" t="s">
        <v>1454</v>
      </c>
      <c r="B2880" s="1" t="s">
        <v>646</v>
      </c>
      <c r="C2880" s="1" t="s">
        <v>647</v>
      </c>
      <c r="D2880" s="1" t="s">
        <v>1420</v>
      </c>
      <c r="E2880" s="1" t="s">
        <v>617</v>
      </c>
      <c r="F2880" s="1" t="s">
        <v>80</v>
      </c>
      <c r="G2880" s="1" t="s">
        <v>1415</v>
      </c>
      <c r="H2880" s="2">
        <v>43221</v>
      </c>
      <c r="I2880" s="3">
        <v>40629</v>
      </c>
      <c r="J2880" s="1">
        <v>2011</v>
      </c>
      <c r="K2880" s="1">
        <v>8.668141365296568E-3</v>
      </c>
      <c r="L2880" s="1">
        <v>337</v>
      </c>
      <c r="M2880" s="1">
        <v>7.3296506241139724E-3</v>
      </c>
      <c r="N2880" s="1">
        <v>7.2856554185417068E-3</v>
      </c>
      <c r="O2880" s="4">
        <v>5</v>
      </c>
      <c r="P2880" s="1">
        <f t="shared" si="44"/>
        <v>4</v>
      </c>
    </row>
    <row r="2881" spans="1:16" x14ac:dyDescent="0.25">
      <c r="A2881" s="1" t="s">
        <v>1454</v>
      </c>
      <c r="B2881" s="1" t="s">
        <v>648</v>
      </c>
      <c r="C2881" s="1" t="s">
        <v>649</v>
      </c>
      <c r="D2881" s="1" t="s">
        <v>1420</v>
      </c>
      <c r="E2881" s="1" t="s">
        <v>617</v>
      </c>
      <c r="F2881" s="1" t="s">
        <v>80</v>
      </c>
      <c r="G2881" s="1" t="s">
        <v>1415</v>
      </c>
      <c r="H2881" s="2">
        <v>43221</v>
      </c>
      <c r="I2881" s="3">
        <v>40629</v>
      </c>
      <c r="J2881" s="1">
        <v>2011</v>
      </c>
      <c r="K2881" s="1">
        <v>3.7242971044901384E-3</v>
      </c>
      <c r="L2881" s="1">
        <v>142</v>
      </c>
      <c r="M2881" s="1">
        <v>7.3296506241139724E-3</v>
      </c>
      <c r="N2881" s="1">
        <v>7.2856554185417068E-3</v>
      </c>
      <c r="O2881" s="4">
        <v>5</v>
      </c>
      <c r="P2881" s="1">
        <f t="shared" si="44"/>
        <v>4</v>
      </c>
    </row>
    <row r="2882" spans="1:16" x14ac:dyDescent="0.25">
      <c r="A2882" s="1" t="s">
        <v>1454</v>
      </c>
      <c r="B2882" s="1" t="s">
        <v>650</v>
      </c>
      <c r="C2882" s="1" t="s">
        <v>651</v>
      </c>
      <c r="D2882" s="1" t="s">
        <v>1420</v>
      </c>
      <c r="E2882" s="1" t="s">
        <v>617</v>
      </c>
      <c r="F2882" s="1" t="s">
        <v>80</v>
      </c>
      <c r="G2882" s="1" t="s">
        <v>1415</v>
      </c>
      <c r="H2882" s="2">
        <v>43221</v>
      </c>
      <c r="I2882" s="3">
        <v>40629</v>
      </c>
      <c r="J2882" s="1">
        <v>2011</v>
      </c>
      <c r="K2882" s="1">
        <v>7.1230612145670247E-3</v>
      </c>
      <c r="L2882" s="1">
        <v>293</v>
      </c>
      <c r="M2882" s="1">
        <v>7.3296506241139724E-3</v>
      </c>
      <c r="N2882" s="1">
        <v>7.2856554185417068E-3</v>
      </c>
      <c r="O2882" s="4">
        <v>5</v>
      </c>
      <c r="P2882" s="1">
        <f t="shared" si="44"/>
        <v>4</v>
      </c>
    </row>
    <row r="2883" spans="1:16" x14ac:dyDescent="0.25">
      <c r="A2883" s="1" t="s">
        <v>1454</v>
      </c>
      <c r="B2883" s="1" t="s">
        <v>652</v>
      </c>
      <c r="C2883" s="1" t="s">
        <v>653</v>
      </c>
      <c r="D2883" s="1" t="s">
        <v>1420</v>
      </c>
      <c r="E2883" s="1" t="s">
        <v>617</v>
      </c>
      <c r="F2883" s="1" t="s">
        <v>80</v>
      </c>
      <c r="G2883" s="1" t="s">
        <v>1415</v>
      </c>
      <c r="H2883" s="2">
        <v>43221</v>
      </c>
      <c r="I2883" s="3">
        <v>40629</v>
      </c>
      <c r="J2883" s="1">
        <v>2011</v>
      </c>
      <c r="K2883" s="1">
        <v>1.0387435502851454E-2</v>
      </c>
      <c r="L2883" s="1">
        <v>459</v>
      </c>
      <c r="M2883" s="1">
        <v>7.3296506241139724E-3</v>
      </c>
      <c r="N2883" s="1">
        <v>7.2856554185417068E-3</v>
      </c>
      <c r="O2883" s="4">
        <v>5</v>
      </c>
      <c r="P2883" s="1">
        <f t="shared" ref="P2883:P2946" si="45">IF(A2883="Owned outright",1,IF(A2883="Owned with a mortgage or loan",1,IF(A2883="Shared ownership",4,IF(A2883="Rented from council (local authority)",3,IF(A2883="Other social rented",3,IF(A2883="Private landlord or letting agency",2,IF(A2883="Other private rented",2,IF(A2883="Living rent free",4,0))))))))</f>
        <v>4</v>
      </c>
    </row>
    <row r="2884" spans="1:16" x14ac:dyDescent="0.25">
      <c r="A2884" s="1" t="s">
        <v>1454</v>
      </c>
      <c r="B2884" s="1" t="s">
        <v>654</v>
      </c>
      <c r="C2884" s="1" t="s">
        <v>655</v>
      </c>
      <c r="D2884" s="1" t="s">
        <v>1420</v>
      </c>
      <c r="E2884" s="1" t="s">
        <v>617</v>
      </c>
      <c r="F2884" s="1" t="s">
        <v>80</v>
      </c>
      <c r="G2884" s="1" t="s">
        <v>1415</v>
      </c>
      <c r="H2884" s="2">
        <v>43221</v>
      </c>
      <c r="I2884" s="3">
        <v>40629</v>
      </c>
      <c r="J2884" s="1">
        <v>2011</v>
      </c>
      <c r="K2884" s="1">
        <v>1.1840715973653779E-2</v>
      </c>
      <c r="L2884" s="1">
        <v>471</v>
      </c>
      <c r="M2884" s="1">
        <v>7.3296506241139724E-3</v>
      </c>
      <c r="N2884" s="1">
        <v>7.2856554185417068E-3</v>
      </c>
      <c r="O2884" s="4">
        <v>5</v>
      </c>
      <c r="P2884" s="1">
        <f t="shared" si="45"/>
        <v>4</v>
      </c>
    </row>
    <row r="2885" spans="1:16" x14ac:dyDescent="0.25">
      <c r="A2885" s="1" t="s">
        <v>1454</v>
      </c>
      <c r="B2885" s="1" t="s">
        <v>656</v>
      </c>
      <c r="C2885" s="1" t="s">
        <v>657</v>
      </c>
      <c r="D2885" s="1" t="s">
        <v>1420</v>
      </c>
      <c r="E2885" s="1" t="s">
        <v>617</v>
      </c>
      <c r="F2885" s="1" t="s">
        <v>80</v>
      </c>
      <c r="G2885" s="1" t="s">
        <v>1415</v>
      </c>
      <c r="H2885" s="2">
        <v>43221</v>
      </c>
      <c r="I2885" s="3">
        <v>40629</v>
      </c>
      <c r="J2885" s="1">
        <v>2011</v>
      </c>
      <c r="K2885" s="1">
        <v>7.9785269275283802E-3</v>
      </c>
      <c r="L2885" s="1">
        <v>324</v>
      </c>
      <c r="M2885" s="1">
        <v>7.3296506241139724E-3</v>
      </c>
      <c r="N2885" s="1">
        <v>7.2856554185417068E-3</v>
      </c>
      <c r="O2885" s="4">
        <v>5</v>
      </c>
      <c r="P2885" s="1">
        <f t="shared" si="45"/>
        <v>4</v>
      </c>
    </row>
    <row r="2886" spans="1:16" x14ac:dyDescent="0.25">
      <c r="A2886" s="1" t="s">
        <v>1454</v>
      </c>
      <c r="B2886" s="1" t="s">
        <v>658</v>
      </c>
      <c r="C2886" s="1" t="s">
        <v>659</v>
      </c>
      <c r="D2886" s="1" t="s">
        <v>1420</v>
      </c>
      <c r="E2886" s="1" t="s">
        <v>617</v>
      </c>
      <c r="F2886" s="1" t="s">
        <v>80</v>
      </c>
      <c r="G2886" s="1" t="s">
        <v>1415</v>
      </c>
      <c r="H2886" s="2">
        <v>43221</v>
      </c>
      <c r="I2886" s="3">
        <v>40629</v>
      </c>
      <c r="J2886" s="1">
        <v>2011</v>
      </c>
      <c r="K2886" s="1">
        <v>8.6344601303803472E-3</v>
      </c>
      <c r="L2886" s="1">
        <v>400</v>
      </c>
      <c r="M2886" s="1">
        <v>7.3296506241139724E-3</v>
      </c>
      <c r="N2886" s="1">
        <v>7.2856554185417068E-3</v>
      </c>
      <c r="O2886" s="4">
        <v>5</v>
      </c>
      <c r="P2886" s="1">
        <f t="shared" si="45"/>
        <v>4</v>
      </c>
    </row>
    <row r="2887" spans="1:16" x14ac:dyDescent="0.25">
      <c r="A2887" s="1" t="s">
        <v>1454</v>
      </c>
      <c r="B2887" s="1" t="s">
        <v>660</v>
      </c>
      <c r="C2887" s="1" t="s">
        <v>661</v>
      </c>
      <c r="D2887" s="1" t="s">
        <v>1420</v>
      </c>
      <c r="E2887" s="1" t="s">
        <v>617</v>
      </c>
      <c r="F2887" s="1" t="s">
        <v>80</v>
      </c>
      <c r="G2887" s="1" t="s">
        <v>1415</v>
      </c>
      <c r="H2887" s="2">
        <v>43221</v>
      </c>
      <c r="I2887" s="3">
        <v>40629</v>
      </c>
      <c r="J2887" s="1">
        <v>2011</v>
      </c>
      <c r="K2887" s="1">
        <v>6.4735873405403115E-3</v>
      </c>
      <c r="L2887" s="1">
        <v>306</v>
      </c>
      <c r="M2887" s="1">
        <v>7.3296506241139724E-3</v>
      </c>
      <c r="N2887" s="1">
        <v>7.2856554185417068E-3</v>
      </c>
      <c r="O2887" s="4">
        <v>5</v>
      </c>
      <c r="P2887" s="1">
        <f t="shared" si="45"/>
        <v>4</v>
      </c>
    </row>
    <row r="2888" spans="1:16" x14ac:dyDescent="0.25">
      <c r="A2888" s="1" t="s">
        <v>1454</v>
      </c>
      <c r="B2888" s="1" t="s">
        <v>662</v>
      </c>
      <c r="C2888" s="1" t="s">
        <v>663</v>
      </c>
      <c r="D2888" s="1" t="s">
        <v>1420</v>
      </c>
      <c r="E2888" s="1" t="s">
        <v>617</v>
      </c>
      <c r="F2888" s="1" t="s">
        <v>80</v>
      </c>
      <c r="G2888" s="1" t="s">
        <v>1415</v>
      </c>
      <c r="H2888" s="2">
        <v>43221</v>
      </c>
      <c r="I2888" s="3">
        <v>40629</v>
      </c>
      <c r="J2888" s="1">
        <v>2011</v>
      </c>
      <c r="K2888" s="1">
        <v>4.0176221218586354E-3</v>
      </c>
      <c r="L2888" s="1">
        <v>145</v>
      </c>
      <c r="M2888" s="1">
        <v>7.3296506241139724E-3</v>
      </c>
      <c r="N2888" s="1">
        <v>7.2856554185417068E-3</v>
      </c>
      <c r="O2888" s="4">
        <v>5</v>
      </c>
      <c r="P2888" s="1">
        <f t="shared" si="45"/>
        <v>4</v>
      </c>
    </row>
    <row r="2889" spans="1:16" x14ac:dyDescent="0.25">
      <c r="A2889" s="1" t="s">
        <v>1454</v>
      </c>
      <c r="B2889" s="1" t="s">
        <v>664</v>
      </c>
      <c r="C2889" s="1" t="s">
        <v>665</v>
      </c>
      <c r="D2889" s="1" t="s">
        <v>1420</v>
      </c>
      <c r="E2889" s="1" t="s">
        <v>617</v>
      </c>
      <c r="F2889" s="1" t="s">
        <v>80</v>
      </c>
      <c r="G2889" s="1" t="s">
        <v>1415</v>
      </c>
      <c r="H2889" s="2">
        <v>43221</v>
      </c>
      <c r="I2889" s="3">
        <v>40629</v>
      </c>
      <c r="J2889" s="1">
        <v>2011</v>
      </c>
      <c r="K2889" s="1">
        <v>3.7040671147524898E-3</v>
      </c>
      <c r="L2889" s="1">
        <v>151</v>
      </c>
      <c r="M2889" s="1">
        <v>7.3296506241139724E-3</v>
      </c>
      <c r="N2889" s="1">
        <v>7.2856554185417068E-3</v>
      </c>
      <c r="O2889" s="4">
        <v>5</v>
      </c>
      <c r="P2889" s="1">
        <f t="shared" si="45"/>
        <v>4</v>
      </c>
    </row>
    <row r="2890" spans="1:16" x14ac:dyDescent="0.25">
      <c r="A2890" s="1" t="s">
        <v>1454</v>
      </c>
      <c r="B2890" s="1" t="s">
        <v>666</v>
      </c>
      <c r="C2890" s="1" t="s">
        <v>667</v>
      </c>
      <c r="D2890" s="1" t="s">
        <v>1420</v>
      </c>
      <c r="E2890" s="1" t="s">
        <v>617</v>
      </c>
      <c r="F2890" s="1" t="s">
        <v>80</v>
      </c>
      <c r="G2890" s="1" t="s">
        <v>1415</v>
      </c>
      <c r="H2890" s="2">
        <v>43221</v>
      </c>
      <c r="I2890" s="3">
        <v>40629</v>
      </c>
      <c r="J2890" s="1">
        <v>2011</v>
      </c>
      <c r="K2890" s="1">
        <v>3.9765763311997819E-3</v>
      </c>
      <c r="L2890" s="1">
        <v>146</v>
      </c>
      <c r="M2890" s="1">
        <v>7.3296506241139724E-3</v>
      </c>
      <c r="N2890" s="1">
        <v>7.2856554185417068E-3</v>
      </c>
      <c r="O2890" s="4">
        <v>5</v>
      </c>
      <c r="P2890" s="1">
        <f t="shared" si="45"/>
        <v>4</v>
      </c>
    </row>
    <row r="2891" spans="1:16" x14ac:dyDescent="0.25">
      <c r="A2891" s="1" t="s">
        <v>1454</v>
      </c>
      <c r="B2891" s="1" t="s">
        <v>668</v>
      </c>
      <c r="C2891" s="1" t="s">
        <v>669</v>
      </c>
      <c r="D2891" s="1" t="s">
        <v>1420</v>
      </c>
      <c r="E2891" s="1" t="s">
        <v>617</v>
      </c>
      <c r="F2891" s="1" t="s">
        <v>80</v>
      </c>
      <c r="G2891" s="1" t="s">
        <v>1415</v>
      </c>
      <c r="H2891" s="2">
        <v>43221</v>
      </c>
      <c r="I2891" s="3">
        <v>40629</v>
      </c>
      <c r="J2891" s="1">
        <v>2011</v>
      </c>
      <c r="K2891" s="1">
        <v>8.1446611372636927E-3</v>
      </c>
      <c r="L2891" s="1">
        <v>327</v>
      </c>
      <c r="M2891" s="1">
        <v>7.3296506241139724E-3</v>
      </c>
      <c r="N2891" s="1">
        <v>7.2856554185417068E-3</v>
      </c>
      <c r="O2891" s="4">
        <v>5</v>
      </c>
      <c r="P2891" s="1">
        <f t="shared" si="45"/>
        <v>4</v>
      </c>
    </row>
    <row r="2892" spans="1:16" x14ac:dyDescent="0.25">
      <c r="A2892" s="1" t="s">
        <v>1454</v>
      </c>
      <c r="B2892" s="1" t="s">
        <v>670</v>
      </c>
      <c r="C2892" s="1" t="s">
        <v>671</v>
      </c>
      <c r="D2892" s="1" t="s">
        <v>1420</v>
      </c>
      <c r="E2892" s="1" t="s">
        <v>617</v>
      </c>
      <c r="F2892" s="1" t="s">
        <v>80</v>
      </c>
      <c r="G2892" s="1" t="s">
        <v>1415</v>
      </c>
      <c r="H2892" s="2">
        <v>43221</v>
      </c>
      <c r="I2892" s="3">
        <v>40629</v>
      </c>
      <c r="J2892" s="1">
        <v>2011</v>
      </c>
      <c r="K2892" s="1">
        <v>7.1751452966922584E-3</v>
      </c>
      <c r="L2892" s="1">
        <v>300</v>
      </c>
      <c r="M2892" s="1">
        <v>7.3296506241139724E-3</v>
      </c>
      <c r="N2892" s="1">
        <v>7.2856554185417068E-3</v>
      </c>
      <c r="O2892" s="4">
        <v>5</v>
      </c>
      <c r="P2892" s="1">
        <f t="shared" si="45"/>
        <v>4</v>
      </c>
    </row>
    <row r="2893" spans="1:16" x14ac:dyDescent="0.25">
      <c r="A2893" s="1" t="s">
        <v>1454</v>
      </c>
      <c r="B2893" s="1" t="s">
        <v>672</v>
      </c>
      <c r="C2893" s="1" t="s">
        <v>673</v>
      </c>
      <c r="D2893" s="1" t="s">
        <v>1420</v>
      </c>
      <c r="E2893" s="1" t="s">
        <v>617</v>
      </c>
      <c r="F2893" s="1" t="s">
        <v>80</v>
      </c>
      <c r="G2893" s="1" t="s">
        <v>1415</v>
      </c>
      <c r="H2893" s="2">
        <v>43221</v>
      </c>
      <c r="I2893" s="3">
        <v>40629</v>
      </c>
      <c r="J2893" s="1">
        <v>2011</v>
      </c>
      <c r="K2893" s="1">
        <v>1.2019914651493598E-2</v>
      </c>
      <c r="L2893" s="1">
        <v>507</v>
      </c>
      <c r="M2893" s="1">
        <v>7.3296506241139724E-3</v>
      </c>
      <c r="N2893" s="1">
        <v>7.2856554185417068E-3</v>
      </c>
      <c r="O2893" s="4">
        <v>5</v>
      </c>
      <c r="P2893" s="1">
        <f t="shared" si="45"/>
        <v>4</v>
      </c>
    </row>
    <row r="2894" spans="1:16" x14ac:dyDescent="0.25">
      <c r="A2894" s="1" t="s">
        <v>1454</v>
      </c>
      <c r="B2894" s="1" t="s">
        <v>674</v>
      </c>
      <c r="C2894" s="1" t="s">
        <v>675</v>
      </c>
      <c r="D2894" s="1" t="s">
        <v>1420</v>
      </c>
      <c r="E2894" s="1" t="s">
        <v>617</v>
      </c>
      <c r="F2894" s="1" t="s">
        <v>80</v>
      </c>
      <c r="G2894" s="1" t="s">
        <v>1415</v>
      </c>
      <c r="H2894" s="2">
        <v>43221</v>
      </c>
      <c r="I2894" s="3">
        <v>40629</v>
      </c>
      <c r="J2894" s="1">
        <v>2011</v>
      </c>
      <c r="K2894" s="1">
        <v>6.048133058927296E-3</v>
      </c>
      <c r="L2894" s="1">
        <v>288</v>
      </c>
      <c r="M2894" s="1">
        <v>7.3296506241139724E-3</v>
      </c>
      <c r="N2894" s="1">
        <v>7.2856554185417068E-3</v>
      </c>
      <c r="O2894" s="4">
        <v>5</v>
      </c>
      <c r="P2894" s="1">
        <f t="shared" si="45"/>
        <v>4</v>
      </c>
    </row>
    <row r="2895" spans="1:16" x14ac:dyDescent="0.25">
      <c r="A2895" s="1" t="s">
        <v>1454</v>
      </c>
      <c r="B2895" s="1" t="s">
        <v>676</v>
      </c>
      <c r="C2895" s="1" t="s">
        <v>677</v>
      </c>
      <c r="D2895" s="1" t="s">
        <v>1420</v>
      </c>
      <c r="E2895" s="1" t="s">
        <v>617</v>
      </c>
      <c r="F2895" s="1" t="s">
        <v>80</v>
      </c>
      <c r="G2895" s="1" t="s">
        <v>1415</v>
      </c>
      <c r="H2895" s="2">
        <v>43221</v>
      </c>
      <c r="I2895" s="3">
        <v>40629</v>
      </c>
      <c r="J2895" s="1">
        <v>2011</v>
      </c>
      <c r="K2895" s="1">
        <v>5.5873015873015869E-3</v>
      </c>
      <c r="L2895" s="1">
        <v>220</v>
      </c>
      <c r="M2895" s="1">
        <v>7.3296506241139724E-3</v>
      </c>
      <c r="N2895" s="1">
        <v>7.2856554185417068E-3</v>
      </c>
      <c r="O2895" s="4">
        <v>5</v>
      </c>
      <c r="P2895" s="1">
        <f t="shared" si="45"/>
        <v>4</v>
      </c>
    </row>
    <row r="2896" spans="1:16" x14ac:dyDescent="0.25">
      <c r="A2896" s="1" t="s">
        <v>1454</v>
      </c>
      <c r="B2896" s="1" t="s">
        <v>678</v>
      </c>
      <c r="C2896" s="1" t="s">
        <v>679</v>
      </c>
      <c r="D2896" s="1" t="s">
        <v>1420</v>
      </c>
      <c r="E2896" s="1" t="s">
        <v>617</v>
      </c>
      <c r="F2896" s="1" t="s">
        <v>80</v>
      </c>
      <c r="G2896" s="1" t="s">
        <v>1415</v>
      </c>
      <c r="H2896" s="2">
        <v>43221</v>
      </c>
      <c r="I2896" s="3">
        <v>40629</v>
      </c>
      <c r="J2896" s="1">
        <v>2011</v>
      </c>
      <c r="K2896" s="1">
        <v>4.5730915137972249E-3</v>
      </c>
      <c r="L2896" s="1">
        <v>176</v>
      </c>
      <c r="M2896" s="1">
        <v>7.3296506241139724E-3</v>
      </c>
      <c r="N2896" s="1">
        <v>7.2856554185417068E-3</v>
      </c>
      <c r="O2896" s="4">
        <v>5</v>
      </c>
      <c r="P2896" s="1">
        <f t="shared" si="45"/>
        <v>4</v>
      </c>
    </row>
    <row r="2897" spans="1:16" x14ac:dyDescent="0.25">
      <c r="A2897" s="1" t="s">
        <v>1454</v>
      </c>
      <c r="B2897" s="1" t="s">
        <v>680</v>
      </c>
      <c r="C2897" s="1" t="s">
        <v>681</v>
      </c>
      <c r="D2897" s="1" t="s">
        <v>1420</v>
      </c>
      <c r="E2897" s="1" t="s">
        <v>617</v>
      </c>
      <c r="F2897" s="1" t="s">
        <v>80</v>
      </c>
      <c r="G2897" s="1" t="s">
        <v>1415</v>
      </c>
      <c r="H2897" s="2">
        <v>43221</v>
      </c>
      <c r="I2897" s="3">
        <v>40629</v>
      </c>
      <c r="J2897" s="1">
        <v>2011</v>
      </c>
      <c r="K2897" s="1">
        <v>9.0454421130777944E-3</v>
      </c>
      <c r="L2897" s="1">
        <v>463</v>
      </c>
      <c r="M2897" s="1">
        <v>7.3296506241139724E-3</v>
      </c>
      <c r="N2897" s="1">
        <v>7.2856554185417068E-3</v>
      </c>
      <c r="O2897" s="4">
        <v>5</v>
      </c>
      <c r="P2897" s="1">
        <f t="shared" si="45"/>
        <v>4</v>
      </c>
    </row>
    <row r="2898" spans="1:16" x14ac:dyDescent="0.25">
      <c r="A2898" s="1" t="s">
        <v>1454</v>
      </c>
      <c r="B2898" s="1" t="s">
        <v>682</v>
      </c>
      <c r="C2898" s="1" t="s">
        <v>683</v>
      </c>
      <c r="D2898" s="1" t="s">
        <v>1420</v>
      </c>
      <c r="E2898" s="1" t="s">
        <v>617</v>
      </c>
      <c r="F2898" s="1" t="s">
        <v>80</v>
      </c>
      <c r="G2898" s="1" t="s">
        <v>1415</v>
      </c>
      <c r="H2898" s="2">
        <v>43221</v>
      </c>
      <c r="I2898" s="3">
        <v>40629</v>
      </c>
      <c r="J2898" s="1">
        <v>2011</v>
      </c>
      <c r="K2898" s="1">
        <v>4.9845141308555944E-3</v>
      </c>
      <c r="L2898" s="1">
        <v>206</v>
      </c>
      <c r="M2898" s="1">
        <v>7.3296506241139724E-3</v>
      </c>
      <c r="N2898" s="1">
        <v>7.2856554185417068E-3</v>
      </c>
      <c r="O2898" s="4">
        <v>5</v>
      </c>
      <c r="P2898" s="1">
        <f t="shared" si="45"/>
        <v>4</v>
      </c>
    </row>
    <row r="2899" spans="1:16" x14ac:dyDescent="0.25">
      <c r="A2899" s="1" t="s">
        <v>1454</v>
      </c>
      <c r="B2899" s="1" t="s">
        <v>684</v>
      </c>
      <c r="C2899" s="1" t="s">
        <v>685</v>
      </c>
      <c r="D2899" s="1" t="s">
        <v>1420</v>
      </c>
      <c r="E2899" s="1" t="s">
        <v>617</v>
      </c>
      <c r="F2899" s="1" t="s">
        <v>80</v>
      </c>
      <c r="G2899" s="1" t="s">
        <v>1415</v>
      </c>
      <c r="H2899" s="2">
        <v>43221</v>
      </c>
      <c r="I2899" s="3">
        <v>40629</v>
      </c>
      <c r="J2899" s="1">
        <v>2011</v>
      </c>
      <c r="K2899" s="1">
        <v>5.7288187843600675E-3</v>
      </c>
      <c r="L2899" s="1">
        <v>223</v>
      </c>
      <c r="M2899" s="1">
        <v>7.3296506241139724E-3</v>
      </c>
      <c r="N2899" s="1">
        <v>7.2856554185417068E-3</v>
      </c>
      <c r="O2899" s="4">
        <v>5</v>
      </c>
      <c r="P2899" s="1">
        <f t="shared" si="45"/>
        <v>4</v>
      </c>
    </row>
    <row r="2900" spans="1:16" x14ac:dyDescent="0.25">
      <c r="A2900" s="1" t="s">
        <v>1454</v>
      </c>
      <c r="B2900" s="1" t="s">
        <v>686</v>
      </c>
      <c r="C2900" s="1" t="s">
        <v>687</v>
      </c>
      <c r="D2900" s="1" t="s">
        <v>1420</v>
      </c>
      <c r="E2900" s="1" t="s">
        <v>617</v>
      </c>
      <c r="F2900" s="1" t="s">
        <v>80</v>
      </c>
      <c r="G2900" s="1" t="s">
        <v>1415</v>
      </c>
      <c r="H2900" s="2">
        <v>43221</v>
      </c>
      <c r="I2900" s="3">
        <v>40629</v>
      </c>
      <c r="J2900" s="1">
        <v>2011</v>
      </c>
      <c r="K2900" s="1">
        <v>7.6768042754591361E-3</v>
      </c>
      <c r="L2900" s="1">
        <v>339</v>
      </c>
      <c r="M2900" s="1">
        <v>7.3296506241139724E-3</v>
      </c>
      <c r="N2900" s="1">
        <v>7.2856554185417068E-3</v>
      </c>
      <c r="O2900" s="4">
        <v>5</v>
      </c>
      <c r="P2900" s="1">
        <f t="shared" si="45"/>
        <v>4</v>
      </c>
    </row>
    <row r="2901" spans="1:16" x14ac:dyDescent="0.25">
      <c r="A2901" s="1" t="s">
        <v>1454</v>
      </c>
      <c r="B2901" s="1" t="s">
        <v>688</v>
      </c>
      <c r="C2901" s="1" t="s">
        <v>689</v>
      </c>
      <c r="D2901" s="1" t="s">
        <v>1420</v>
      </c>
      <c r="E2901" s="1" t="s">
        <v>617</v>
      </c>
      <c r="F2901" s="1" t="s">
        <v>80</v>
      </c>
      <c r="G2901" s="1" t="s">
        <v>1415</v>
      </c>
      <c r="H2901" s="2">
        <v>43221</v>
      </c>
      <c r="I2901" s="3">
        <v>40629</v>
      </c>
      <c r="J2901" s="1">
        <v>2011</v>
      </c>
      <c r="K2901" s="1">
        <v>7.2855771747666002E-3</v>
      </c>
      <c r="L2901" s="1">
        <v>334</v>
      </c>
      <c r="M2901" s="1">
        <v>7.3296506241139724E-3</v>
      </c>
      <c r="N2901" s="1">
        <v>7.2856554185417068E-3</v>
      </c>
      <c r="O2901" s="4">
        <v>5</v>
      </c>
      <c r="P2901" s="1">
        <f t="shared" si="45"/>
        <v>4</v>
      </c>
    </row>
    <row r="2902" spans="1:16" x14ac:dyDescent="0.25">
      <c r="A2902" s="1" t="s">
        <v>1454</v>
      </c>
      <c r="B2902" s="1" t="s">
        <v>690</v>
      </c>
      <c r="C2902" s="1" t="s">
        <v>691</v>
      </c>
      <c r="D2902" s="1" t="s">
        <v>1420</v>
      </c>
      <c r="E2902" s="1" t="s">
        <v>617</v>
      </c>
      <c r="F2902" s="1" t="s">
        <v>80</v>
      </c>
      <c r="G2902" s="1" t="s">
        <v>1415</v>
      </c>
      <c r="H2902" s="2">
        <v>43221</v>
      </c>
      <c r="I2902" s="3">
        <v>40629</v>
      </c>
      <c r="J2902" s="1">
        <v>2011</v>
      </c>
      <c r="K2902" s="1">
        <v>3.5597970158297355E-3</v>
      </c>
      <c r="L2902" s="1">
        <v>141</v>
      </c>
      <c r="M2902" s="1">
        <v>7.3296506241139724E-3</v>
      </c>
      <c r="N2902" s="1">
        <v>7.2856554185417068E-3</v>
      </c>
      <c r="O2902" s="4">
        <v>5</v>
      </c>
      <c r="P2902" s="1">
        <f t="shared" si="45"/>
        <v>4</v>
      </c>
    </row>
    <row r="2903" spans="1:16" x14ac:dyDescent="0.25">
      <c r="A2903" s="1" t="s">
        <v>1454</v>
      </c>
      <c r="B2903" s="1" t="s">
        <v>692</v>
      </c>
      <c r="C2903" s="1" t="s">
        <v>693</v>
      </c>
      <c r="D2903" s="1" t="s">
        <v>1420</v>
      </c>
      <c r="E2903" s="1" t="s">
        <v>617</v>
      </c>
      <c r="F2903" s="1" t="s">
        <v>80</v>
      </c>
      <c r="G2903" s="1" t="s">
        <v>1415</v>
      </c>
      <c r="H2903" s="2">
        <v>43221</v>
      </c>
      <c r="I2903" s="3">
        <v>40629</v>
      </c>
      <c r="J2903" s="1">
        <v>2011</v>
      </c>
      <c r="K2903" s="1">
        <v>5.4093124111077437E-3</v>
      </c>
      <c r="L2903" s="1">
        <v>232</v>
      </c>
      <c r="M2903" s="1">
        <v>7.3296506241139724E-3</v>
      </c>
      <c r="N2903" s="1">
        <v>7.2856554185417068E-3</v>
      </c>
      <c r="O2903" s="4">
        <v>5</v>
      </c>
      <c r="P2903" s="1">
        <f t="shared" si="45"/>
        <v>4</v>
      </c>
    </row>
    <row r="2904" spans="1:16" x14ac:dyDescent="0.25">
      <c r="A2904" s="1" t="s">
        <v>1454</v>
      </c>
      <c r="B2904" s="1" t="s">
        <v>694</v>
      </c>
      <c r="C2904" s="1" t="s">
        <v>695</v>
      </c>
      <c r="D2904" s="1" t="s">
        <v>1420</v>
      </c>
      <c r="E2904" s="1" t="s">
        <v>617</v>
      </c>
      <c r="F2904" s="1" t="s">
        <v>80</v>
      </c>
      <c r="G2904" s="1" t="s">
        <v>1415</v>
      </c>
      <c r="H2904" s="2">
        <v>43221</v>
      </c>
      <c r="I2904" s="3">
        <v>40629</v>
      </c>
      <c r="J2904" s="1">
        <v>2011</v>
      </c>
      <c r="K2904" s="1">
        <v>9.3857287524390549E-3</v>
      </c>
      <c r="L2904" s="1">
        <v>380</v>
      </c>
      <c r="M2904" s="1">
        <v>7.3296506241139724E-3</v>
      </c>
      <c r="N2904" s="1">
        <v>7.2856554185417068E-3</v>
      </c>
      <c r="O2904" s="4">
        <v>5</v>
      </c>
      <c r="P2904" s="1">
        <f t="shared" si="45"/>
        <v>4</v>
      </c>
    </row>
    <row r="2905" spans="1:16" x14ac:dyDescent="0.25">
      <c r="A2905" s="1" t="s">
        <v>1454</v>
      </c>
      <c r="B2905" s="1" t="s">
        <v>696</v>
      </c>
      <c r="C2905" s="1" t="s">
        <v>697</v>
      </c>
      <c r="D2905" s="1" t="s">
        <v>1420</v>
      </c>
      <c r="E2905" s="1" t="s">
        <v>617</v>
      </c>
      <c r="F2905" s="1" t="s">
        <v>80</v>
      </c>
      <c r="G2905" s="1" t="s">
        <v>1415</v>
      </c>
      <c r="H2905" s="2">
        <v>43221</v>
      </c>
      <c r="I2905" s="3">
        <v>40629</v>
      </c>
      <c r="J2905" s="1">
        <v>2011</v>
      </c>
      <c r="K2905" s="1">
        <v>1.1749512547162645E-2</v>
      </c>
      <c r="L2905" s="1">
        <v>464</v>
      </c>
      <c r="M2905" s="1">
        <v>7.3296506241139724E-3</v>
      </c>
      <c r="N2905" s="1">
        <v>7.2856554185417068E-3</v>
      </c>
      <c r="O2905" s="4">
        <v>5</v>
      </c>
      <c r="P2905" s="1">
        <f t="shared" si="45"/>
        <v>4</v>
      </c>
    </row>
    <row r="2906" spans="1:16" x14ac:dyDescent="0.25">
      <c r="A2906" s="1" t="s">
        <v>1454</v>
      </c>
      <c r="B2906" s="1" t="s">
        <v>698</v>
      </c>
      <c r="C2906" s="1" t="s">
        <v>699</v>
      </c>
      <c r="D2906" s="1" t="s">
        <v>1420</v>
      </c>
      <c r="E2906" s="1" t="s">
        <v>617</v>
      </c>
      <c r="F2906" s="1" t="s">
        <v>80</v>
      </c>
      <c r="G2906" s="1" t="s">
        <v>1415</v>
      </c>
      <c r="H2906" s="2">
        <v>43221</v>
      </c>
      <c r="I2906" s="3">
        <v>40629</v>
      </c>
      <c r="J2906" s="1">
        <v>2011</v>
      </c>
      <c r="K2906" s="1">
        <v>2.0057176566683304E-2</v>
      </c>
      <c r="L2906" s="1">
        <v>884</v>
      </c>
      <c r="M2906" s="1">
        <v>7.3296506241139724E-3</v>
      </c>
      <c r="N2906" s="1">
        <v>7.2856554185417068E-3</v>
      </c>
      <c r="O2906" s="4">
        <v>5</v>
      </c>
      <c r="P2906" s="1">
        <f t="shared" si="45"/>
        <v>4</v>
      </c>
    </row>
    <row r="2907" spans="1:16" x14ac:dyDescent="0.25">
      <c r="A2907" s="1" t="s">
        <v>1454</v>
      </c>
      <c r="B2907" s="1" t="s">
        <v>700</v>
      </c>
      <c r="C2907" s="1" t="s">
        <v>701</v>
      </c>
      <c r="D2907" s="1" t="s">
        <v>1420</v>
      </c>
      <c r="E2907" s="1" t="s">
        <v>617</v>
      </c>
      <c r="F2907" s="1" t="s">
        <v>80</v>
      </c>
      <c r="G2907" s="1" t="s">
        <v>1415</v>
      </c>
      <c r="H2907" s="2">
        <v>43221</v>
      </c>
      <c r="I2907" s="3">
        <v>40629</v>
      </c>
      <c r="J2907" s="1">
        <v>2011</v>
      </c>
      <c r="K2907" s="1">
        <v>1.738908068021992E-2</v>
      </c>
      <c r="L2907" s="1">
        <v>816</v>
      </c>
      <c r="M2907" s="1">
        <v>7.3296506241139724E-3</v>
      </c>
      <c r="N2907" s="1">
        <v>7.2856554185417068E-3</v>
      </c>
      <c r="O2907" s="4">
        <v>5</v>
      </c>
      <c r="P2907" s="1">
        <f t="shared" si="45"/>
        <v>4</v>
      </c>
    </row>
    <row r="2908" spans="1:16" x14ac:dyDescent="0.25">
      <c r="A2908" s="1" t="s">
        <v>1454</v>
      </c>
      <c r="B2908" s="1" t="s">
        <v>702</v>
      </c>
      <c r="C2908" s="1" t="s">
        <v>703</v>
      </c>
      <c r="D2908" s="1" t="s">
        <v>1420</v>
      </c>
      <c r="E2908" s="1" t="s">
        <v>617</v>
      </c>
      <c r="F2908" s="1" t="s">
        <v>80</v>
      </c>
      <c r="G2908" s="1" t="s">
        <v>1415</v>
      </c>
      <c r="H2908" s="2">
        <v>43221</v>
      </c>
      <c r="I2908" s="3">
        <v>40629</v>
      </c>
      <c r="J2908" s="1">
        <v>2011</v>
      </c>
      <c r="K2908" s="1">
        <v>9.0935128168408985E-3</v>
      </c>
      <c r="L2908" s="1">
        <v>381</v>
      </c>
      <c r="M2908" s="1">
        <v>7.3296506241139724E-3</v>
      </c>
      <c r="N2908" s="1">
        <v>7.2856554185417068E-3</v>
      </c>
      <c r="O2908" s="4">
        <v>5</v>
      </c>
      <c r="P2908" s="1">
        <f t="shared" si="45"/>
        <v>4</v>
      </c>
    </row>
    <row r="2909" spans="1:16" x14ac:dyDescent="0.25">
      <c r="A2909" s="1" t="s">
        <v>1454</v>
      </c>
      <c r="B2909" s="1" t="s">
        <v>704</v>
      </c>
      <c r="C2909" s="1" t="s">
        <v>705</v>
      </c>
      <c r="D2909" s="1" t="s">
        <v>1420</v>
      </c>
      <c r="E2909" s="1" t="s">
        <v>617</v>
      </c>
      <c r="F2909" s="1" t="s">
        <v>80</v>
      </c>
      <c r="G2909" s="1" t="s">
        <v>1415</v>
      </c>
      <c r="H2909" s="2">
        <v>43221</v>
      </c>
      <c r="I2909" s="3">
        <v>40629</v>
      </c>
      <c r="J2909" s="1">
        <v>2011</v>
      </c>
      <c r="K2909" s="1">
        <v>4.7540358459387316E-3</v>
      </c>
      <c r="L2909" s="1">
        <v>187</v>
      </c>
      <c r="M2909" s="1">
        <v>7.3296506241139724E-3</v>
      </c>
      <c r="N2909" s="1">
        <v>7.2856554185417068E-3</v>
      </c>
      <c r="O2909" s="4">
        <v>5</v>
      </c>
      <c r="P2909" s="1">
        <f t="shared" si="45"/>
        <v>4</v>
      </c>
    </row>
    <row r="2910" spans="1:16" x14ac:dyDescent="0.25">
      <c r="A2910" s="1" t="s">
        <v>1454</v>
      </c>
      <c r="B2910" s="1" t="s">
        <v>706</v>
      </c>
      <c r="C2910" s="1" t="s">
        <v>707</v>
      </c>
      <c r="D2910" s="1" t="s">
        <v>1420</v>
      </c>
      <c r="E2910" s="1" t="s">
        <v>617</v>
      </c>
      <c r="F2910" s="1" t="s">
        <v>80</v>
      </c>
      <c r="G2910" s="1" t="s">
        <v>1415</v>
      </c>
      <c r="H2910" s="2">
        <v>43221</v>
      </c>
      <c r="I2910" s="3">
        <v>40629</v>
      </c>
      <c r="J2910" s="1">
        <v>2011</v>
      </c>
      <c r="K2910" s="1">
        <v>8.566425292252355E-3</v>
      </c>
      <c r="L2910" s="1">
        <v>362</v>
      </c>
      <c r="M2910" s="1">
        <v>7.3296506241139724E-3</v>
      </c>
      <c r="N2910" s="1">
        <v>7.2856554185417068E-3</v>
      </c>
      <c r="O2910" s="4">
        <v>5</v>
      </c>
      <c r="P2910" s="1">
        <f t="shared" si="45"/>
        <v>4</v>
      </c>
    </row>
    <row r="2911" spans="1:16" x14ac:dyDescent="0.25">
      <c r="A2911" s="1" t="s">
        <v>1454</v>
      </c>
      <c r="B2911" s="1" t="s">
        <v>708</v>
      </c>
      <c r="C2911" s="1" t="s">
        <v>709</v>
      </c>
      <c r="D2911" s="1" t="s">
        <v>1420</v>
      </c>
      <c r="E2911" s="1" t="s">
        <v>617</v>
      </c>
      <c r="F2911" s="1" t="s">
        <v>80</v>
      </c>
      <c r="G2911" s="1" t="s">
        <v>1415</v>
      </c>
      <c r="H2911" s="2">
        <v>43221</v>
      </c>
      <c r="I2911" s="3">
        <v>40629</v>
      </c>
      <c r="J2911" s="1">
        <v>2011</v>
      </c>
      <c r="K2911" s="1">
        <v>4.0226775506363357E-3</v>
      </c>
      <c r="L2911" s="1">
        <v>171</v>
      </c>
      <c r="M2911" s="1">
        <v>7.3296506241139724E-3</v>
      </c>
      <c r="N2911" s="1">
        <v>7.2856554185417068E-3</v>
      </c>
      <c r="O2911" s="4">
        <v>5</v>
      </c>
      <c r="P2911" s="1">
        <f t="shared" si="45"/>
        <v>4</v>
      </c>
    </row>
    <row r="2912" spans="1:16" x14ac:dyDescent="0.25">
      <c r="A2912" s="1" t="s">
        <v>1454</v>
      </c>
      <c r="B2912" s="1" t="s">
        <v>710</v>
      </c>
      <c r="C2912" s="1" t="s">
        <v>711</v>
      </c>
      <c r="D2912" s="1" t="s">
        <v>1420</v>
      </c>
      <c r="E2912" s="1" t="s">
        <v>617</v>
      </c>
      <c r="F2912" s="1" t="s">
        <v>80</v>
      </c>
      <c r="G2912" s="1" t="s">
        <v>1415</v>
      </c>
      <c r="H2912" s="2">
        <v>43221</v>
      </c>
      <c r="I2912" s="3">
        <v>40629</v>
      </c>
      <c r="J2912" s="1">
        <v>2011</v>
      </c>
      <c r="K2912" s="1">
        <v>4.7514790143010199E-3</v>
      </c>
      <c r="L2912" s="1">
        <v>204</v>
      </c>
      <c r="M2912" s="1">
        <v>7.3296506241139724E-3</v>
      </c>
      <c r="N2912" s="1">
        <v>7.2856554185417068E-3</v>
      </c>
      <c r="O2912" s="4">
        <v>5</v>
      </c>
      <c r="P2912" s="1">
        <f t="shared" si="45"/>
        <v>4</v>
      </c>
    </row>
    <row r="2913" spans="1:16" x14ac:dyDescent="0.25">
      <c r="A2913" s="1" t="s">
        <v>1454</v>
      </c>
      <c r="B2913" s="1" t="s">
        <v>712</v>
      </c>
      <c r="C2913" s="1" t="s">
        <v>713</v>
      </c>
      <c r="D2913" s="1" t="s">
        <v>1420</v>
      </c>
      <c r="E2913" s="1" t="s">
        <v>617</v>
      </c>
      <c r="F2913" s="1" t="s">
        <v>80</v>
      </c>
      <c r="G2913" s="1" t="s">
        <v>1415</v>
      </c>
      <c r="H2913" s="2">
        <v>43221</v>
      </c>
      <c r="I2913" s="3">
        <v>40629</v>
      </c>
      <c r="J2913" s="1">
        <v>2011</v>
      </c>
      <c r="K2913" s="1">
        <v>2.5492772667542705E-3</v>
      </c>
      <c r="L2913" s="1">
        <v>97</v>
      </c>
      <c r="M2913" s="1">
        <v>7.3296506241139724E-3</v>
      </c>
      <c r="N2913" s="1">
        <v>7.2856554185417068E-3</v>
      </c>
      <c r="O2913" s="4">
        <v>5</v>
      </c>
      <c r="P2913" s="1">
        <f t="shared" si="45"/>
        <v>4</v>
      </c>
    </row>
    <row r="2914" spans="1:16" x14ac:dyDescent="0.25">
      <c r="A2914" s="1" t="s">
        <v>1454</v>
      </c>
      <c r="B2914" s="1" t="s">
        <v>714</v>
      </c>
      <c r="C2914" s="1" t="s">
        <v>715</v>
      </c>
      <c r="D2914" s="1" t="s">
        <v>1420</v>
      </c>
      <c r="E2914" s="1" t="s">
        <v>617</v>
      </c>
      <c r="F2914" s="1" t="s">
        <v>80</v>
      </c>
      <c r="G2914" s="1" t="s">
        <v>1415</v>
      </c>
      <c r="H2914" s="2">
        <v>43221</v>
      </c>
      <c r="I2914" s="3">
        <v>40629</v>
      </c>
      <c r="J2914" s="1">
        <v>2011</v>
      </c>
      <c r="K2914" s="1">
        <v>6.6016656510257971E-3</v>
      </c>
      <c r="L2914" s="1">
        <v>260</v>
      </c>
      <c r="M2914" s="1">
        <v>7.3296506241139724E-3</v>
      </c>
      <c r="N2914" s="1">
        <v>7.2856554185417068E-3</v>
      </c>
      <c r="O2914" s="4">
        <v>5</v>
      </c>
      <c r="P2914" s="1">
        <f t="shared" si="45"/>
        <v>4</v>
      </c>
    </row>
    <row r="2915" spans="1:16" x14ac:dyDescent="0.25">
      <c r="A2915" s="1" t="s">
        <v>1454</v>
      </c>
      <c r="B2915" s="1" t="s">
        <v>716</v>
      </c>
      <c r="C2915" s="1" t="s">
        <v>717</v>
      </c>
      <c r="D2915" s="1" t="s">
        <v>1420</v>
      </c>
      <c r="E2915" s="1" t="s">
        <v>617</v>
      </c>
      <c r="F2915" s="1" t="s">
        <v>80</v>
      </c>
      <c r="G2915" s="1" t="s">
        <v>1415</v>
      </c>
      <c r="H2915" s="2">
        <v>43221</v>
      </c>
      <c r="I2915" s="3">
        <v>40629</v>
      </c>
      <c r="J2915" s="1">
        <v>2011</v>
      </c>
      <c r="K2915" s="1">
        <v>1.1211047978189415E-2</v>
      </c>
      <c r="L2915" s="1">
        <v>440</v>
      </c>
      <c r="M2915" s="1">
        <v>7.3296506241139724E-3</v>
      </c>
      <c r="N2915" s="1">
        <v>7.2856554185417068E-3</v>
      </c>
      <c r="O2915" s="4">
        <v>5</v>
      </c>
      <c r="P2915" s="1">
        <f t="shared" si="45"/>
        <v>4</v>
      </c>
    </row>
    <row r="2916" spans="1:16" x14ac:dyDescent="0.25">
      <c r="A2916" s="1" t="s">
        <v>1454</v>
      </c>
      <c r="B2916" s="1" t="s">
        <v>718</v>
      </c>
      <c r="C2916" s="1" t="s">
        <v>719</v>
      </c>
      <c r="D2916" s="1" t="s">
        <v>1420</v>
      </c>
      <c r="E2916" s="1" t="s">
        <v>617</v>
      </c>
      <c r="F2916" s="1" t="s">
        <v>80</v>
      </c>
      <c r="G2916" s="1" t="s">
        <v>1415</v>
      </c>
      <c r="H2916" s="2">
        <v>43221</v>
      </c>
      <c r="I2916" s="3">
        <v>40629</v>
      </c>
      <c r="J2916" s="1">
        <v>2011</v>
      </c>
      <c r="K2916" s="1">
        <v>4.6408439544518149E-3</v>
      </c>
      <c r="L2916" s="1">
        <v>205</v>
      </c>
      <c r="M2916" s="1">
        <v>7.3296506241139724E-3</v>
      </c>
      <c r="N2916" s="1">
        <v>7.2856554185417068E-3</v>
      </c>
      <c r="O2916" s="4">
        <v>5</v>
      </c>
      <c r="P2916" s="1">
        <f t="shared" si="45"/>
        <v>4</v>
      </c>
    </row>
    <row r="2917" spans="1:16" x14ac:dyDescent="0.25">
      <c r="A2917" s="1" t="s">
        <v>1454</v>
      </c>
      <c r="B2917" s="1" t="s">
        <v>720</v>
      </c>
      <c r="C2917" s="1" t="s">
        <v>721</v>
      </c>
      <c r="D2917" s="1" t="s">
        <v>1420</v>
      </c>
      <c r="E2917" s="1" t="s">
        <v>617</v>
      </c>
      <c r="F2917" s="1" t="s">
        <v>80</v>
      </c>
      <c r="G2917" s="1" t="s">
        <v>1415</v>
      </c>
      <c r="H2917" s="2">
        <v>43221</v>
      </c>
      <c r="I2917" s="3">
        <v>40629</v>
      </c>
      <c r="J2917" s="1">
        <v>2011</v>
      </c>
      <c r="K2917" s="1">
        <v>5.8608218223016257E-3</v>
      </c>
      <c r="L2917" s="1">
        <v>269</v>
      </c>
      <c r="M2917" s="1">
        <v>7.3296506241139724E-3</v>
      </c>
      <c r="N2917" s="1">
        <v>7.2856554185417068E-3</v>
      </c>
      <c r="O2917" s="4">
        <v>5</v>
      </c>
      <c r="P2917" s="1">
        <f t="shared" si="45"/>
        <v>4</v>
      </c>
    </row>
    <row r="2918" spans="1:16" x14ac:dyDescent="0.25">
      <c r="A2918" s="1" t="s">
        <v>1454</v>
      </c>
      <c r="B2918" s="1" t="s">
        <v>722</v>
      </c>
      <c r="C2918" s="1" t="s">
        <v>723</v>
      </c>
      <c r="D2918" s="1" t="s">
        <v>1420</v>
      </c>
      <c r="E2918" s="1" t="s">
        <v>617</v>
      </c>
      <c r="F2918" s="1" t="s">
        <v>80</v>
      </c>
      <c r="G2918" s="1" t="s">
        <v>1415</v>
      </c>
      <c r="H2918" s="2">
        <v>43221</v>
      </c>
      <c r="I2918" s="3">
        <v>40629</v>
      </c>
      <c r="J2918" s="1">
        <v>2011</v>
      </c>
      <c r="K2918" s="1">
        <v>1.0556539009541902E-2</v>
      </c>
      <c r="L2918" s="1">
        <v>489</v>
      </c>
      <c r="M2918" s="1">
        <v>7.3296506241139724E-3</v>
      </c>
      <c r="N2918" s="1">
        <v>7.2856554185417068E-3</v>
      </c>
      <c r="O2918" s="4">
        <v>5</v>
      </c>
      <c r="P2918" s="1">
        <f t="shared" si="45"/>
        <v>4</v>
      </c>
    </row>
    <row r="2919" spans="1:16" x14ac:dyDescent="0.25">
      <c r="A2919" s="1" t="s">
        <v>1454</v>
      </c>
      <c r="B2919" s="1" t="s">
        <v>724</v>
      </c>
      <c r="C2919" s="1" t="s">
        <v>725</v>
      </c>
      <c r="D2919" s="1" t="s">
        <v>1420</v>
      </c>
      <c r="E2919" s="1" t="s">
        <v>617</v>
      </c>
      <c r="F2919" s="1" t="s">
        <v>80</v>
      </c>
      <c r="G2919" s="1" t="s">
        <v>1415</v>
      </c>
      <c r="H2919" s="2">
        <v>43221</v>
      </c>
      <c r="I2919" s="3">
        <v>40629</v>
      </c>
      <c r="J2919" s="1">
        <v>2011</v>
      </c>
      <c r="K2919" s="1">
        <v>3.994822353151223E-3</v>
      </c>
      <c r="L2919" s="1">
        <v>179</v>
      </c>
      <c r="M2919" s="1">
        <v>7.3296506241139724E-3</v>
      </c>
      <c r="N2919" s="1">
        <v>7.2856554185417068E-3</v>
      </c>
      <c r="O2919" s="4">
        <v>5</v>
      </c>
      <c r="P2919" s="1">
        <f t="shared" si="45"/>
        <v>4</v>
      </c>
    </row>
    <row r="2920" spans="1:16" x14ac:dyDescent="0.25">
      <c r="A2920" s="1" t="s">
        <v>1454</v>
      </c>
      <c r="B2920" s="1" t="s">
        <v>726</v>
      </c>
      <c r="C2920" s="1" t="s">
        <v>727</v>
      </c>
      <c r="D2920" s="1" t="s">
        <v>1420</v>
      </c>
      <c r="E2920" s="1" t="s">
        <v>617</v>
      </c>
      <c r="F2920" s="1" t="s">
        <v>80</v>
      </c>
      <c r="G2920" s="1" t="s">
        <v>1415</v>
      </c>
      <c r="H2920" s="2">
        <v>43221</v>
      </c>
      <c r="I2920" s="3">
        <v>40629</v>
      </c>
      <c r="J2920" s="1">
        <v>2011</v>
      </c>
      <c r="K2920" s="1">
        <v>9.4171483622350668E-3</v>
      </c>
      <c r="L2920" s="1">
        <v>391</v>
      </c>
      <c r="M2920" s="1">
        <v>7.3296506241139724E-3</v>
      </c>
      <c r="N2920" s="1">
        <v>7.2856554185417068E-3</v>
      </c>
      <c r="O2920" s="4">
        <v>5</v>
      </c>
      <c r="P2920" s="1">
        <f t="shared" si="45"/>
        <v>4</v>
      </c>
    </row>
    <row r="2921" spans="1:16" x14ac:dyDescent="0.25">
      <c r="A2921" s="1" t="s">
        <v>1454</v>
      </c>
      <c r="B2921" s="1" t="s">
        <v>728</v>
      </c>
      <c r="C2921" s="1" t="s">
        <v>729</v>
      </c>
      <c r="D2921" s="1" t="s">
        <v>1420</v>
      </c>
      <c r="E2921" s="1" t="s">
        <v>617</v>
      </c>
      <c r="F2921" s="1" t="s">
        <v>80</v>
      </c>
      <c r="G2921" s="1" t="s">
        <v>1415</v>
      </c>
      <c r="H2921" s="2">
        <v>43221</v>
      </c>
      <c r="I2921" s="3">
        <v>40629</v>
      </c>
      <c r="J2921" s="1">
        <v>2011</v>
      </c>
      <c r="K2921" s="1">
        <v>1.0690930992944415E-2</v>
      </c>
      <c r="L2921" s="1">
        <v>497</v>
      </c>
      <c r="M2921" s="1">
        <v>7.3296506241139724E-3</v>
      </c>
      <c r="N2921" s="1">
        <v>7.2856554185417068E-3</v>
      </c>
      <c r="O2921" s="4">
        <v>5</v>
      </c>
      <c r="P2921" s="1">
        <f t="shared" si="45"/>
        <v>4</v>
      </c>
    </row>
    <row r="2922" spans="1:16" x14ac:dyDescent="0.25">
      <c r="A2922" s="1" t="s">
        <v>1454</v>
      </c>
      <c r="B2922" s="1" t="s">
        <v>730</v>
      </c>
      <c r="C2922" s="1" t="s">
        <v>731</v>
      </c>
      <c r="D2922" s="1" t="s">
        <v>1420</v>
      </c>
      <c r="E2922" s="1" t="s">
        <v>617</v>
      </c>
      <c r="F2922" s="1" t="s">
        <v>80</v>
      </c>
      <c r="G2922" s="1" t="s">
        <v>1415</v>
      </c>
      <c r="H2922" s="2">
        <v>43221</v>
      </c>
      <c r="I2922" s="3">
        <v>40629</v>
      </c>
      <c r="J2922" s="1">
        <v>2011</v>
      </c>
      <c r="K2922" s="1">
        <v>4.1634918907151406E-3</v>
      </c>
      <c r="L2922" s="1">
        <v>153</v>
      </c>
      <c r="M2922" s="1">
        <v>7.3296506241139724E-3</v>
      </c>
      <c r="N2922" s="1">
        <v>7.2856554185417068E-3</v>
      </c>
      <c r="O2922" s="4">
        <v>5</v>
      </c>
      <c r="P2922" s="1">
        <f t="shared" si="45"/>
        <v>4</v>
      </c>
    </row>
    <row r="2923" spans="1:16" x14ac:dyDescent="0.25">
      <c r="A2923" s="1" t="s">
        <v>1454</v>
      </c>
      <c r="B2923" s="1" t="s">
        <v>732</v>
      </c>
      <c r="C2923" s="1" t="s">
        <v>733</v>
      </c>
      <c r="D2923" s="1" t="s">
        <v>1421</v>
      </c>
      <c r="E2923" s="1" t="s">
        <v>735</v>
      </c>
      <c r="F2923" s="1" t="s">
        <v>80</v>
      </c>
      <c r="G2923" s="1" t="s">
        <v>1415</v>
      </c>
      <c r="H2923" s="2">
        <v>43221</v>
      </c>
      <c r="I2923" s="3">
        <v>40629</v>
      </c>
      <c r="J2923" s="1">
        <v>2011</v>
      </c>
      <c r="K2923" s="1">
        <v>1.5142123439298681E-2</v>
      </c>
      <c r="L2923" s="1">
        <v>684</v>
      </c>
      <c r="M2923" s="1">
        <v>1.2892152375272222E-2</v>
      </c>
      <c r="N2923" s="1">
        <v>7.2856554185417068E-3</v>
      </c>
      <c r="O2923" s="4">
        <v>5</v>
      </c>
      <c r="P2923" s="1">
        <f t="shared" si="45"/>
        <v>4</v>
      </c>
    </row>
    <row r="2924" spans="1:16" x14ac:dyDescent="0.25">
      <c r="A2924" s="1" t="s">
        <v>1454</v>
      </c>
      <c r="B2924" s="1" t="s">
        <v>736</v>
      </c>
      <c r="C2924" s="1" t="s">
        <v>737</v>
      </c>
      <c r="D2924" s="1" t="s">
        <v>1421</v>
      </c>
      <c r="E2924" s="1" t="s">
        <v>735</v>
      </c>
      <c r="F2924" s="1" t="s">
        <v>80</v>
      </c>
      <c r="G2924" s="1" t="s">
        <v>1415</v>
      </c>
      <c r="H2924" s="2">
        <v>43221</v>
      </c>
      <c r="I2924" s="3">
        <v>40629</v>
      </c>
      <c r="J2924" s="1">
        <v>2011</v>
      </c>
      <c r="K2924" s="1">
        <v>1.7775372575139455E-2</v>
      </c>
      <c r="L2924" s="1">
        <v>854</v>
      </c>
      <c r="M2924" s="1">
        <v>1.2892152375272222E-2</v>
      </c>
      <c r="N2924" s="1">
        <v>7.2856554185417068E-3</v>
      </c>
      <c r="O2924" s="4">
        <v>5</v>
      </c>
      <c r="P2924" s="1">
        <f t="shared" si="45"/>
        <v>4</v>
      </c>
    </row>
    <row r="2925" spans="1:16" x14ac:dyDescent="0.25">
      <c r="A2925" s="1" t="s">
        <v>1454</v>
      </c>
      <c r="B2925" s="1" t="s">
        <v>738</v>
      </c>
      <c r="C2925" s="1" t="s">
        <v>739</v>
      </c>
      <c r="D2925" s="1" t="s">
        <v>1421</v>
      </c>
      <c r="E2925" s="1" t="s">
        <v>735</v>
      </c>
      <c r="F2925" s="1" t="s">
        <v>80</v>
      </c>
      <c r="G2925" s="1" t="s">
        <v>1415</v>
      </c>
      <c r="H2925" s="2">
        <v>43221</v>
      </c>
      <c r="I2925" s="3">
        <v>40629</v>
      </c>
      <c r="J2925" s="1">
        <v>2011</v>
      </c>
      <c r="K2925" s="1">
        <v>4.7949870589837898E-3</v>
      </c>
      <c r="L2925" s="1">
        <v>176</v>
      </c>
      <c r="M2925" s="1">
        <v>1.2892152375272222E-2</v>
      </c>
      <c r="N2925" s="1">
        <v>7.2856554185417068E-3</v>
      </c>
      <c r="O2925" s="4">
        <v>5</v>
      </c>
      <c r="P2925" s="1">
        <f t="shared" si="45"/>
        <v>4</v>
      </c>
    </row>
    <row r="2926" spans="1:16" x14ac:dyDescent="0.25">
      <c r="A2926" s="1" t="s">
        <v>1454</v>
      </c>
      <c r="B2926" s="1" t="s">
        <v>740</v>
      </c>
      <c r="C2926" s="1" t="s">
        <v>741</v>
      </c>
      <c r="D2926" s="1" t="s">
        <v>1421</v>
      </c>
      <c r="E2926" s="1" t="s">
        <v>735</v>
      </c>
      <c r="F2926" s="1" t="s">
        <v>80</v>
      </c>
      <c r="G2926" s="1" t="s">
        <v>1415</v>
      </c>
      <c r="H2926" s="2">
        <v>43221</v>
      </c>
      <c r="I2926" s="3">
        <v>40629</v>
      </c>
      <c r="J2926" s="1">
        <v>2011</v>
      </c>
      <c r="K2926" s="1">
        <v>2.6132878427671813E-2</v>
      </c>
      <c r="L2926" s="1">
        <v>1440</v>
      </c>
      <c r="M2926" s="1">
        <v>1.2892152375272222E-2</v>
      </c>
      <c r="N2926" s="1">
        <v>7.2856554185417068E-3</v>
      </c>
      <c r="O2926" s="4">
        <v>5</v>
      </c>
      <c r="P2926" s="1">
        <f t="shared" si="45"/>
        <v>4</v>
      </c>
    </row>
    <row r="2927" spans="1:16" x14ac:dyDescent="0.25">
      <c r="A2927" s="1" t="s">
        <v>1454</v>
      </c>
      <c r="B2927" s="1" t="s">
        <v>742</v>
      </c>
      <c r="C2927" s="1" t="s">
        <v>743</v>
      </c>
      <c r="D2927" s="1" t="s">
        <v>1421</v>
      </c>
      <c r="E2927" s="1" t="s">
        <v>735</v>
      </c>
      <c r="F2927" s="1" t="s">
        <v>80</v>
      </c>
      <c r="G2927" s="1" t="s">
        <v>1415</v>
      </c>
      <c r="H2927" s="2">
        <v>43221</v>
      </c>
      <c r="I2927" s="3">
        <v>40629</v>
      </c>
      <c r="J2927" s="1">
        <v>2011</v>
      </c>
      <c r="K2927" s="1">
        <v>2.2535501131920148E-2</v>
      </c>
      <c r="L2927" s="1">
        <v>1095</v>
      </c>
      <c r="M2927" s="1">
        <v>1.2892152375272222E-2</v>
      </c>
      <c r="N2927" s="1">
        <v>7.2856554185417068E-3</v>
      </c>
      <c r="O2927" s="4">
        <v>5</v>
      </c>
      <c r="P2927" s="1">
        <f t="shared" si="45"/>
        <v>4</v>
      </c>
    </row>
    <row r="2928" spans="1:16" x14ac:dyDescent="0.25">
      <c r="A2928" s="1" t="s">
        <v>1454</v>
      </c>
      <c r="B2928" s="1" t="s">
        <v>744</v>
      </c>
      <c r="C2928" s="1" t="s">
        <v>745</v>
      </c>
      <c r="D2928" s="1" t="s">
        <v>1421</v>
      </c>
      <c r="E2928" s="1" t="s">
        <v>735</v>
      </c>
      <c r="F2928" s="1" t="s">
        <v>80</v>
      </c>
      <c r="G2928" s="1" t="s">
        <v>1415</v>
      </c>
      <c r="H2928" s="2">
        <v>43221</v>
      </c>
      <c r="I2928" s="3">
        <v>40629</v>
      </c>
      <c r="J2928" s="1">
        <v>2011</v>
      </c>
      <c r="K2928" s="1">
        <v>7.0079480386291771E-3</v>
      </c>
      <c r="L2928" s="1">
        <v>246</v>
      </c>
      <c r="M2928" s="1">
        <v>1.2892152375272222E-2</v>
      </c>
      <c r="N2928" s="1">
        <v>7.2856554185417068E-3</v>
      </c>
      <c r="O2928" s="4">
        <v>5</v>
      </c>
      <c r="P2928" s="1">
        <f t="shared" si="45"/>
        <v>4</v>
      </c>
    </row>
    <row r="2929" spans="1:16" x14ac:dyDescent="0.25">
      <c r="A2929" s="1" t="s">
        <v>1454</v>
      </c>
      <c r="B2929" s="1" t="s">
        <v>746</v>
      </c>
      <c r="C2929" s="1" t="s">
        <v>747</v>
      </c>
      <c r="D2929" s="1" t="s">
        <v>1421</v>
      </c>
      <c r="E2929" s="1" t="s">
        <v>735</v>
      </c>
      <c r="F2929" s="1" t="s">
        <v>80</v>
      </c>
      <c r="G2929" s="1" t="s">
        <v>1415</v>
      </c>
      <c r="H2929" s="2">
        <v>43221</v>
      </c>
      <c r="I2929" s="3">
        <v>40629</v>
      </c>
      <c r="J2929" s="1">
        <v>2011</v>
      </c>
      <c r="K2929" s="1">
        <v>1.7833988310159789E-2</v>
      </c>
      <c r="L2929" s="1">
        <v>894</v>
      </c>
      <c r="M2929" s="1">
        <v>1.2892152375272222E-2</v>
      </c>
      <c r="N2929" s="1">
        <v>7.2856554185417068E-3</v>
      </c>
      <c r="O2929" s="4">
        <v>5</v>
      </c>
      <c r="P2929" s="1">
        <f t="shared" si="45"/>
        <v>4</v>
      </c>
    </row>
    <row r="2930" spans="1:16" x14ac:dyDescent="0.25">
      <c r="A2930" s="1" t="s">
        <v>1454</v>
      </c>
      <c r="B2930" s="1" t="s">
        <v>748</v>
      </c>
      <c r="C2930" s="1" t="s">
        <v>749</v>
      </c>
      <c r="D2930" s="1" t="s">
        <v>1421</v>
      </c>
      <c r="E2930" s="1" t="s">
        <v>735</v>
      </c>
      <c r="F2930" s="1" t="s">
        <v>80</v>
      </c>
      <c r="G2930" s="1" t="s">
        <v>1415</v>
      </c>
      <c r="H2930" s="2">
        <v>43221</v>
      </c>
      <c r="I2930" s="3">
        <v>40629</v>
      </c>
      <c r="J2930" s="1">
        <v>2011</v>
      </c>
      <c r="K2930" s="1">
        <v>1.4332183823709247E-2</v>
      </c>
      <c r="L2930" s="1">
        <v>586</v>
      </c>
      <c r="M2930" s="1">
        <v>1.2892152375272222E-2</v>
      </c>
      <c r="N2930" s="1">
        <v>7.2856554185417068E-3</v>
      </c>
      <c r="O2930" s="4">
        <v>5</v>
      </c>
      <c r="P2930" s="1">
        <f t="shared" si="45"/>
        <v>4</v>
      </c>
    </row>
    <row r="2931" spans="1:16" x14ac:dyDescent="0.25">
      <c r="A2931" s="1" t="s">
        <v>1454</v>
      </c>
      <c r="B2931" s="1" t="s">
        <v>750</v>
      </c>
      <c r="C2931" s="1" t="s">
        <v>751</v>
      </c>
      <c r="D2931" s="1" t="s">
        <v>1421</v>
      </c>
      <c r="E2931" s="1" t="s">
        <v>735</v>
      </c>
      <c r="F2931" s="1" t="s">
        <v>80</v>
      </c>
      <c r="G2931" s="1" t="s">
        <v>1415</v>
      </c>
      <c r="H2931" s="2">
        <v>43221</v>
      </c>
      <c r="I2931" s="3">
        <v>40629</v>
      </c>
      <c r="J2931" s="1">
        <v>2011</v>
      </c>
      <c r="K2931" s="1">
        <v>2.1690190474326097E-2</v>
      </c>
      <c r="L2931" s="1">
        <v>1108</v>
      </c>
      <c r="M2931" s="1">
        <v>1.2892152375272222E-2</v>
      </c>
      <c r="N2931" s="1">
        <v>7.2856554185417068E-3</v>
      </c>
      <c r="O2931" s="4">
        <v>5</v>
      </c>
      <c r="P2931" s="1">
        <f t="shared" si="45"/>
        <v>4</v>
      </c>
    </row>
    <row r="2932" spans="1:16" x14ac:dyDescent="0.25">
      <c r="A2932" s="1" t="s">
        <v>1454</v>
      </c>
      <c r="B2932" s="1" t="s">
        <v>752</v>
      </c>
      <c r="C2932" s="1" t="s">
        <v>753</v>
      </c>
      <c r="D2932" s="1" t="s">
        <v>1421</v>
      </c>
      <c r="E2932" s="1" t="s">
        <v>735</v>
      </c>
      <c r="F2932" s="1" t="s">
        <v>80</v>
      </c>
      <c r="G2932" s="1" t="s">
        <v>1415</v>
      </c>
      <c r="H2932" s="2">
        <v>43221</v>
      </c>
      <c r="I2932" s="3">
        <v>40629</v>
      </c>
      <c r="J2932" s="1">
        <v>2011</v>
      </c>
      <c r="K2932" s="1">
        <v>8.1562103330002425E-3</v>
      </c>
      <c r="L2932" s="1">
        <v>302</v>
      </c>
      <c r="M2932" s="1">
        <v>1.2892152375272222E-2</v>
      </c>
      <c r="N2932" s="1">
        <v>7.2856554185417068E-3</v>
      </c>
      <c r="O2932" s="4">
        <v>5</v>
      </c>
      <c r="P2932" s="1">
        <f t="shared" si="45"/>
        <v>4</v>
      </c>
    </row>
    <row r="2933" spans="1:16" x14ac:dyDescent="0.25">
      <c r="A2933" s="1" t="s">
        <v>1454</v>
      </c>
      <c r="B2933" s="1" t="s">
        <v>754</v>
      </c>
      <c r="C2933" s="1" t="s">
        <v>755</v>
      </c>
      <c r="D2933" s="1" t="s">
        <v>1421</v>
      </c>
      <c r="E2933" s="1" t="s">
        <v>735</v>
      </c>
      <c r="F2933" s="1" t="s">
        <v>80</v>
      </c>
      <c r="G2933" s="1" t="s">
        <v>1415</v>
      </c>
      <c r="H2933" s="2">
        <v>43221</v>
      </c>
      <c r="I2933" s="3">
        <v>40629</v>
      </c>
      <c r="J2933" s="1">
        <v>2011</v>
      </c>
      <c r="K2933" s="1">
        <v>1.780044451500238E-2</v>
      </c>
      <c r="L2933" s="1">
        <v>897</v>
      </c>
      <c r="M2933" s="1">
        <v>1.2892152375272222E-2</v>
      </c>
      <c r="N2933" s="1">
        <v>7.2856554185417068E-3</v>
      </c>
      <c r="O2933" s="4">
        <v>5</v>
      </c>
      <c r="P2933" s="1">
        <f t="shared" si="45"/>
        <v>4</v>
      </c>
    </row>
    <row r="2934" spans="1:16" x14ac:dyDescent="0.25">
      <c r="A2934" s="1" t="s">
        <v>1454</v>
      </c>
      <c r="B2934" s="1" t="s">
        <v>756</v>
      </c>
      <c r="C2934" s="1" t="s">
        <v>757</v>
      </c>
      <c r="D2934" s="1" t="s">
        <v>1421</v>
      </c>
      <c r="E2934" s="1" t="s">
        <v>735</v>
      </c>
      <c r="F2934" s="1" t="s">
        <v>80</v>
      </c>
      <c r="G2934" s="1" t="s">
        <v>1415</v>
      </c>
      <c r="H2934" s="2">
        <v>43221</v>
      </c>
      <c r="I2934" s="3">
        <v>40629</v>
      </c>
      <c r="J2934" s="1">
        <v>2011</v>
      </c>
      <c r="K2934" s="1">
        <v>9.5555497695732541E-3</v>
      </c>
      <c r="L2934" s="1">
        <v>367</v>
      </c>
      <c r="M2934" s="1">
        <v>1.2892152375272222E-2</v>
      </c>
      <c r="N2934" s="1">
        <v>7.2856554185417068E-3</v>
      </c>
      <c r="O2934" s="4">
        <v>5</v>
      </c>
      <c r="P2934" s="1">
        <f t="shared" si="45"/>
        <v>4</v>
      </c>
    </row>
    <row r="2935" spans="1:16" x14ac:dyDescent="0.25">
      <c r="A2935" s="1" t="s">
        <v>1454</v>
      </c>
      <c r="B2935" s="1" t="s">
        <v>758</v>
      </c>
      <c r="C2935" s="1" t="s">
        <v>759</v>
      </c>
      <c r="D2935" s="1" t="s">
        <v>1421</v>
      </c>
      <c r="E2935" s="1" t="s">
        <v>735</v>
      </c>
      <c r="F2935" s="1" t="s">
        <v>80</v>
      </c>
      <c r="G2935" s="1" t="s">
        <v>1415</v>
      </c>
      <c r="H2935" s="2">
        <v>43221</v>
      </c>
      <c r="I2935" s="3">
        <v>40629</v>
      </c>
      <c r="J2935" s="1">
        <v>2011</v>
      </c>
      <c r="K2935" s="1">
        <v>1.1401176375795664E-2</v>
      </c>
      <c r="L2935" s="1">
        <v>566</v>
      </c>
      <c r="M2935" s="1">
        <v>1.2892152375272222E-2</v>
      </c>
      <c r="N2935" s="1">
        <v>7.2856554185417068E-3</v>
      </c>
      <c r="O2935" s="4">
        <v>5</v>
      </c>
      <c r="P2935" s="1">
        <f t="shared" si="45"/>
        <v>4</v>
      </c>
    </row>
    <row r="2936" spans="1:16" x14ac:dyDescent="0.25">
      <c r="A2936" s="1" t="s">
        <v>1454</v>
      </c>
      <c r="B2936" s="1" t="s">
        <v>760</v>
      </c>
      <c r="C2936" s="1" t="s">
        <v>761</v>
      </c>
      <c r="D2936" s="1" t="s">
        <v>1421</v>
      </c>
      <c r="E2936" s="1" t="s">
        <v>735</v>
      </c>
      <c r="F2936" s="1" t="s">
        <v>80</v>
      </c>
      <c r="G2936" s="1" t="s">
        <v>1415</v>
      </c>
      <c r="H2936" s="2">
        <v>43221</v>
      </c>
      <c r="I2936" s="3">
        <v>40629</v>
      </c>
      <c r="J2936" s="1">
        <v>2011</v>
      </c>
      <c r="K2936" s="1">
        <v>9.0102813241441648E-3</v>
      </c>
      <c r="L2936" s="1">
        <v>319</v>
      </c>
      <c r="M2936" s="1">
        <v>1.2892152375272222E-2</v>
      </c>
      <c r="N2936" s="1">
        <v>7.2856554185417068E-3</v>
      </c>
      <c r="O2936" s="4">
        <v>5</v>
      </c>
      <c r="P2936" s="1">
        <f t="shared" si="45"/>
        <v>4</v>
      </c>
    </row>
    <row r="2937" spans="1:16" x14ac:dyDescent="0.25">
      <c r="A2937" s="1" t="s">
        <v>1454</v>
      </c>
      <c r="B2937" s="1" t="s">
        <v>762</v>
      </c>
      <c r="C2937" s="1" t="s">
        <v>763</v>
      </c>
      <c r="D2937" s="1" t="s">
        <v>1421</v>
      </c>
      <c r="E2937" s="1" t="s">
        <v>735</v>
      </c>
      <c r="F2937" s="1" t="s">
        <v>80</v>
      </c>
      <c r="G2937" s="1" t="s">
        <v>1415</v>
      </c>
      <c r="H2937" s="2">
        <v>43221</v>
      </c>
      <c r="I2937" s="3">
        <v>40629</v>
      </c>
      <c r="J2937" s="1">
        <v>2011</v>
      </c>
      <c r="K2937" s="1">
        <v>8.9486971418267069E-3</v>
      </c>
      <c r="L2937" s="1">
        <v>397</v>
      </c>
      <c r="M2937" s="1">
        <v>1.2892152375272222E-2</v>
      </c>
      <c r="N2937" s="1">
        <v>7.2856554185417068E-3</v>
      </c>
      <c r="O2937" s="4">
        <v>5</v>
      </c>
      <c r="P2937" s="1">
        <f t="shared" si="45"/>
        <v>4</v>
      </c>
    </row>
    <row r="2938" spans="1:16" x14ac:dyDescent="0.25">
      <c r="A2938" s="1" t="s">
        <v>1454</v>
      </c>
      <c r="B2938" s="1" t="s">
        <v>764</v>
      </c>
      <c r="C2938" s="1" t="s">
        <v>765</v>
      </c>
      <c r="D2938" s="1" t="s">
        <v>1421</v>
      </c>
      <c r="E2938" s="1" t="s">
        <v>735</v>
      </c>
      <c r="F2938" s="1" t="s">
        <v>80</v>
      </c>
      <c r="G2938" s="1" t="s">
        <v>1415</v>
      </c>
      <c r="H2938" s="2">
        <v>43221</v>
      </c>
      <c r="I2938" s="3">
        <v>40629</v>
      </c>
      <c r="J2938" s="1">
        <v>2011</v>
      </c>
      <c r="K2938" s="1">
        <v>8.4345002823263699E-3</v>
      </c>
      <c r="L2938" s="1">
        <v>478</v>
      </c>
      <c r="M2938" s="1">
        <v>1.2892152375272222E-2</v>
      </c>
      <c r="N2938" s="1">
        <v>7.2856554185417068E-3</v>
      </c>
      <c r="O2938" s="4">
        <v>5</v>
      </c>
      <c r="P2938" s="1">
        <f t="shared" si="45"/>
        <v>4</v>
      </c>
    </row>
    <row r="2939" spans="1:16" x14ac:dyDescent="0.25">
      <c r="A2939" s="1" t="s">
        <v>1454</v>
      </c>
      <c r="B2939" s="1" t="s">
        <v>766</v>
      </c>
      <c r="C2939" s="1" t="s">
        <v>767</v>
      </c>
      <c r="D2939" s="1" t="s">
        <v>1421</v>
      </c>
      <c r="E2939" s="1" t="s">
        <v>735</v>
      </c>
      <c r="F2939" s="1" t="s">
        <v>80</v>
      </c>
      <c r="G2939" s="1" t="s">
        <v>1415</v>
      </c>
      <c r="H2939" s="2">
        <v>43221</v>
      </c>
      <c r="I2939" s="3">
        <v>40629</v>
      </c>
      <c r="J2939" s="1">
        <v>2011</v>
      </c>
      <c r="K2939" s="1">
        <v>1.2583982083822118E-2</v>
      </c>
      <c r="L2939" s="1">
        <v>590</v>
      </c>
      <c r="M2939" s="1">
        <v>1.2892152375272222E-2</v>
      </c>
      <c r="N2939" s="1">
        <v>7.2856554185417068E-3</v>
      </c>
      <c r="O2939" s="4">
        <v>5</v>
      </c>
      <c r="P2939" s="1">
        <f t="shared" si="45"/>
        <v>4</v>
      </c>
    </row>
    <row r="2940" spans="1:16" x14ac:dyDescent="0.25">
      <c r="A2940" s="1" t="s">
        <v>1454</v>
      </c>
      <c r="B2940" s="1" t="s">
        <v>768</v>
      </c>
      <c r="C2940" s="1" t="s">
        <v>769</v>
      </c>
      <c r="D2940" s="1" t="s">
        <v>1421</v>
      </c>
      <c r="E2940" s="1" t="s">
        <v>735</v>
      </c>
      <c r="F2940" s="1" t="s">
        <v>80</v>
      </c>
      <c r="G2940" s="1" t="s">
        <v>1415</v>
      </c>
      <c r="H2940" s="2">
        <v>43221</v>
      </c>
      <c r="I2940" s="3">
        <v>40629</v>
      </c>
      <c r="J2940" s="1">
        <v>2011</v>
      </c>
      <c r="K2940" s="1">
        <v>1.57121989587625E-2</v>
      </c>
      <c r="L2940" s="1">
        <v>839</v>
      </c>
      <c r="M2940" s="1">
        <v>1.2892152375272222E-2</v>
      </c>
      <c r="N2940" s="1">
        <v>7.2856554185417068E-3</v>
      </c>
      <c r="O2940" s="4">
        <v>5</v>
      </c>
      <c r="P2940" s="1">
        <f t="shared" si="45"/>
        <v>4</v>
      </c>
    </row>
    <row r="2941" spans="1:16" x14ac:dyDescent="0.25">
      <c r="A2941" s="1" t="s">
        <v>1454</v>
      </c>
      <c r="B2941" s="1" t="s">
        <v>770</v>
      </c>
      <c r="C2941" s="1" t="s">
        <v>771</v>
      </c>
      <c r="D2941" s="1" t="s">
        <v>1421</v>
      </c>
      <c r="E2941" s="1" t="s">
        <v>735</v>
      </c>
      <c r="F2941" s="1" t="s">
        <v>80</v>
      </c>
      <c r="G2941" s="1" t="s">
        <v>1415</v>
      </c>
      <c r="H2941" s="2">
        <v>43221</v>
      </c>
      <c r="I2941" s="3">
        <v>40629</v>
      </c>
      <c r="J2941" s="1">
        <v>2011</v>
      </c>
      <c r="K2941" s="1">
        <v>9.5244483198068282E-3</v>
      </c>
      <c r="L2941" s="1">
        <v>426</v>
      </c>
      <c r="M2941" s="1">
        <v>1.2892152375272222E-2</v>
      </c>
      <c r="N2941" s="1">
        <v>7.2856554185417068E-3</v>
      </c>
      <c r="O2941" s="4">
        <v>5</v>
      </c>
      <c r="P2941" s="1">
        <f t="shared" si="45"/>
        <v>4</v>
      </c>
    </row>
    <row r="2942" spans="1:16" x14ac:dyDescent="0.25">
      <c r="A2942" s="1" t="s">
        <v>1454</v>
      </c>
      <c r="B2942" s="1" t="s">
        <v>772</v>
      </c>
      <c r="C2942" s="1" t="s">
        <v>773</v>
      </c>
      <c r="D2942" s="1" t="s">
        <v>1421</v>
      </c>
      <c r="E2942" s="1" t="s">
        <v>735</v>
      </c>
      <c r="F2942" s="1" t="s">
        <v>80</v>
      </c>
      <c r="G2942" s="1" t="s">
        <v>1415</v>
      </c>
      <c r="H2942" s="2">
        <v>43221</v>
      </c>
      <c r="I2942" s="3">
        <v>40629</v>
      </c>
      <c r="J2942" s="1">
        <v>2011</v>
      </c>
      <c r="K2942" s="1">
        <v>7.5369986772816887E-3</v>
      </c>
      <c r="L2942" s="1">
        <v>302</v>
      </c>
      <c r="M2942" s="1">
        <v>1.2892152375272222E-2</v>
      </c>
      <c r="N2942" s="1">
        <v>7.2856554185417068E-3</v>
      </c>
      <c r="O2942" s="4">
        <v>5</v>
      </c>
      <c r="P2942" s="1">
        <f t="shared" si="45"/>
        <v>4</v>
      </c>
    </row>
    <row r="2943" spans="1:16" x14ac:dyDescent="0.25">
      <c r="A2943" s="1" t="s">
        <v>1454</v>
      </c>
      <c r="B2943" s="1" t="s">
        <v>774</v>
      </c>
      <c r="C2943" s="1" t="s">
        <v>775</v>
      </c>
      <c r="D2943" s="1" t="s">
        <v>1421</v>
      </c>
      <c r="E2943" s="1" t="s">
        <v>735</v>
      </c>
      <c r="F2943" s="1" t="s">
        <v>80</v>
      </c>
      <c r="G2943" s="1" t="s">
        <v>1415</v>
      </c>
      <c r="H2943" s="2">
        <v>43221</v>
      </c>
      <c r="I2943" s="3">
        <v>40629</v>
      </c>
      <c r="J2943" s="1">
        <v>2011</v>
      </c>
      <c r="K2943" s="1">
        <v>1.0507277581603651E-2</v>
      </c>
      <c r="L2943" s="1">
        <v>488</v>
      </c>
      <c r="M2943" s="1">
        <v>1.2892152375272222E-2</v>
      </c>
      <c r="N2943" s="1">
        <v>7.2856554185417068E-3</v>
      </c>
      <c r="O2943" s="4">
        <v>5</v>
      </c>
      <c r="P2943" s="1">
        <f t="shared" si="45"/>
        <v>4</v>
      </c>
    </row>
    <row r="2944" spans="1:16" x14ac:dyDescent="0.25">
      <c r="A2944" s="1" t="s">
        <v>1454</v>
      </c>
      <c r="B2944" s="1" t="s">
        <v>776</v>
      </c>
      <c r="C2944" s="1" t="s">
        <v>777</v>
      </c>
      <c r="D2944" s="1" t="s">
        <v>1421</v>
      </c>
      <c r="E2944" s="1" t="s">
        <v>735</v>
      </c>
      <c r="F2944" s="1" t="s">
        <v>80</v>
      </c>
      <c r="G2944" s="1" t="s">
        <v>1415</v>
      </c>
      <c r="H2944" s="2">
        <v>43221</v>
      </c>
      <c r="I2944" s="3">
        <v>40629</v>
      </c>
      <c r="J2944" s="1">
        <v>2011</v>
      </c>
      <c r="K2944" s="1">
        <v>2.0433601013506612E-2</v>
      </c>
      <c r="L2944" s="1">
        <v>1000</v>
      </c>
      <c r="M2944" s="1">
        <v>1.2892152375272222E-2</v>
      </c>
      <c r="N2944" s="1">
        <v>7.2856554185417068E-3</v>
      </c>
      <c r="O2944" s="4">
        <v>5</v>
      </c>
      <c r="P2944" s="1">
        <f t="shared" si="45"/>
        <v>4</v>
      </c>
    </row>
    <row r="2945" spans="1:16" x14ac:dyDescent="0.25">
      <c r="A2945" s="1" t="s">
        <v>1454</v>
      </c>
      <c r="B2945" s="1" t="s">
        <v>778</v>
      </c>
      <c r="C2945" s="1" t="s">
        <v>779</v>
      </c>
      <c r="D2945" s="1" t="s">
        <v>1421</v>
      </c>
      <c r="E2945" s="1" t="s">
        <v>735</v>
      </c>
      <c r="F2945" s="1" t="s">
        <v>80</v>
      </c>
      <c r="G2945" s="1" t="s">
        <v>1415</v>
      </c>
      <c r="H2945" s="2">
        <v>43221</v>
      </c>
      <c r="I2945" s="3">
        <v>40629</v>
      </c>
      <c r="J2945" s="1">
        <v>2011</v>
      </c>
      <c r="K2945" s="1">
        <v>1.5305422100205902E-2</v>
      </c>
      <c r="L2945" s="1">
        <v>669</v>
      </c>
      <c r="M2945" s="1">
        <v>1.2892152375272222E-2</v>
      </c>
      <c r="N2945" s="1">
        <v>7.2856554185417068E-3</v>
      </c>
      <c r="O2945" s="4">
        <v>5</v>
      </c>
      <c r="P2945" s="1">
        <f t="shared" si="45"/>
        <v>4</v>
      </c>
    </row>
    <row r="2946" spans="1:16" x14ac:dyDescent="0.25">
      <c r="A2946" s="1" t="s">
        <v>1454</v>
      </c>
      <c r="B2946" s="1" t="s">
        <v>780</v>
      </c>
      <c r="C2946" s="1" t="s">
        <v>781</v>
      </c>
      <c r="D2946" s="1" t="s">
        <v>1421</v>
      </c>
      <c r="E2946" s="1" t="s">
        <v>735</v>
      </c>
      <c r="F2946" s="1" t="s">
        <v>80</v>
      </c>
      <c r="G2946" s="1" t="s">
        <v>1415</v>
      </c>
      <c r="H2946" s="2">
        <v>43221</v>
      </c>
      <c r="I2946" s="3">
        <v>40629</v>
      </c>
      <c r="J2946" s="1">
        <v>2011</v>
      </c>
      <c r="K2946" s="1">
        <v>1.6065917984284032E-2</v>
      </c>
      <c r="L2946" s="1">
        <v>505</v>
      </c>
      <c r="M2946" s="1">
        <v>1.2892152375272222E-2</v>
      </c>
      <c r="N2946" s="1">
        <v>7.2856554185417068E-3</v>
      </c>
      <c r="O2946" s="4">
        <v>5</v>
      </c>
      <c r="P2946" s="1">
        <f t="shared" si="45"/>
        <v>4</v>
      </c>
    </row>
    <row r="2947" spans="1:16" x14ac:dyDescent="0.25">
      <c r="A2947" s="1" t="s">
        <v>1454</v>
      </c>
      <c r="B2947" s="1" t="s">
        <v>782</v>
      </c>
      <c r="C2947" s="1" t="s">
        <v>783</v>
      </c>
      <c r="D2947" s="1" t="s">
        <v>1421</v>
      </c>
      <c r="E2947" s="1" t="s">
        <v>735</v>
      </c>
      <c r="F2947" s="1" t="s">
        <v>80</v>
      </c>
      <c r="G2947" s="1" t="s">
        <v>1415</v>
      </c>
      <c r="H2947" s="2">
        <v>43221</v>
      </c>
      <c r="I2947" s="3">
        <v>40629</v>
      </c>
      <c r="J2947" s="1">
        <v>2011</v>
      </c>
      <c r="K2947" s="1">
        <v>1.082396922341281E-2</v>
      </c>
      <c r="L2947" s="1">
        <v>498</v>
      </c>
      <c r="M2947" s="1">
        <v>1.2892152375272222E-2</v>
      </c>
      <c r="N2947" s="1">
        <v>7.2856554185417068E-3</v>
      </c>
      <c r="O2947" s="4">
        <v>5</v>
      </c>
      <c r="P2947" s="1">
        <f t="shared" ref="P2947:P3010" si="46">IF(A2947="Owned outright",1,IF(A2947="Owned with a mortgage or loan",1,IF(A2947="Shared ownership",4,IF(A2947="Rented from council (local authority)",3,IF(A2947="Other social rented",3,IF(A2947="Private landlord or letting agency",2,IF(A2947="Other private rented",2,IF(A2947="Living rent free",4,0))))))))</f>
        <v>4</v>
      </c>
    </row>
    <row r="2948" spans="1:16" x14ac:dyDescent="0.25">
      <c r="A2948" s="1" t="s">
        <v>1454</v>
      </c>
      <c r="B2948" s="1" t="s">
        <v>784</v>
      </c>
      <c r="C2948" s="1" t="s">
        <v>785</v>
      </c>
      <c r="D2948" s="1" t="s">
        <v>1421</v>
      </c>
      <c r="E2948" s="1" t="s">
        <v>735</v>
      </c>
      <c r="F2948" s="1" t="s">
        <v>80</v>
      </c>
      <c r="G2948" s="1" t="s">
        <v>1415</v>
      </c>
      <c r="H2948" s="2">
        <v>43221</v>
      </c>
      <c r="I2948" s="3">
        <v>40629</v>
      </c>
      <c r="J2948" s="1">
        <v>2011</v>
      </c>
      <c r="K2948" s="1">
        <v>1.1636871777574326E-2</v>
      </c>
      <c r="L2948" s="1">
        <v>483</v>
      </c>
      <c r="M2948" s="1">
        <v>1.2892152375272222E-2</v>
      </c>
      <c r="N2948" s="1">
        <v>7.2856554185417068E-3</v>
      </c>
      <c r="O2948" s="4">
        <v>5</v>
      </c>
      <c r="P2948" s="1">
        <f t="shared" si="46"/>
        <v>4</v>
      </c>
    </row>
    <row r="2949" spans="1:16" x14ac:dyDescent="0.25">
      <c r="A2949" s="1" t="s">
        <v>1454</v>
      </c>
      <c r="B2949" s="1" t="s">
        <v>786</v>
      </c>
      <c r="C2949" s="1" t="s">
        <v>787</v>
      </c>
      <c r="D2949" s="1" t="s">
        <v>1421</v>
      </c>
      <c r="E2949" s="1" t="s">
        <v>735</v>
      </c>
      <c r="F2949" s="1" t="s">
        <v>80</v>
      </c>
      <c r="G2949" s="1" t="s">
        <v>1415</v>
      </c>
      <c r="H2949" s="2">
        <v>43221</v>
      </c>
      <c r="I2949" s="3">
        <v>40629</v>
      </c>
      <c r="J2949" s="1">
        <v>2011</v>
      </c>
      <c r="K2949" s="1">
        <v>7.4406420688886412E-3</v>
      </c>
      <c r="L2949" s="1">
        <v>267</v>
      </c>
      <c r="M2949" s="1">
        <v>1.2892152375272222E-2</v>
      </c>
      <c r="N2949" s="1">
        <v>7.2856554185417068E-3</v>
      </c>
      <c r="O2949" s="4">
        <v>5</v>
      </c>
      <c r="P2949" s="1">
        <f t="shared" si="46"/>
        <v>4</v>
      </c>
    </row>
    <row r="2950" spans="1:16" x14ac:dyDescent="0.25">
      <c r="A2950" s="1" t="s">
        <v>1454</v>
      </c>
      <c r="B2950" s="1" t="s">
        <v>788</v>
      </c>
      <c r="C2950" s="1" t="s">
        <v>789</v>
      </c>
      <c r="D2950" s="1" t="s">
        <v>1421</v>
      </c>
      <c r="E2950" s="1" t="s">
        <v>735</v>
      </c>
      <c r="F2950" s="1" t="s">
        <v>80</v>
      </c>
      <c r="G2950" s="1" t="s">
        <v>1415</v>
      </c>
      <c r="H2950" s="2">
        <v>43221</v>
      </c>
      <c r="I2950" s="3">
        <v>40629</v>
      </c>
      <c r="J2950" s="1">
        <v>2011</v>
      </c>
      <c r="K2950" s="1">
        <v>9.6194476895926032E-3</v>
      </c>
      <c r="L2950" s="1">
        <v>387</v>
      </c>
      <c r="M2950" s="1">
        <v>1.2892152375272222E-2</v>
      </c>
      <c r="N2950" s="1">
        <v>7.2856554185417068E-3</v>
      </c>
      <c r="O2950" s="4">
        <v>5</v>
      </c>
      <c r="P2950" s="1">
        <f t="shared" si="46"/>
        <v>4</v>
      </c>
    </row>
    <row r="2951" spans="1:16" x14ac:dyDescent="0.25">
      <c r="A2951" s="1" t="s">
        <v>1454</v>
      </c>
      <c r="B2951" s="1" t="s">
        <v>790</v>
      </c>
      <c r="C2951" s="1" t="s">
        <v>791</v>
      </c>
      <c r="D2951" s="1" t="s">
        <v>1421</v>
      </c>
      <c r="E2951" s="1" t="s">
        <v>735</v>
      </c>
      <c r="F2951" s="1" t="s">
        <v>80</v>
      </c>
      <c r="G2951" s="1" t="s">
        <v>1415</v>
      </c>
      <c r="H2951" s="2">
        <v>43221</v>
      </c>
      <c r="I2951" s="3">
        <v>40629</v>
      </c>
      <c r="J2951" s="1">
        <v>2011</v>
      </c>
      <c r="K2951" s="1">
        <v>5.6837528484245262E-3</v>
      </c>
      <c r="L2951" s="1">
        <v>217</v>
      </c>
      <c r="M2951" s="1">
        <v>1.2892152375272222E-2</v>
      </c>
      <c r="N2951" s="1">
        <v>7.2856554185417068E-3</v>
      </c>
      <c r="O2951" s="4">
        <v>5</v>
      </c>
      <c r="P2951" s="1">
        <f t="shared" si="46"/>
        <v>4</v>
      </c>
    </row>
    <row r="2952" spans="1:16" x14ac:dyDescent="0.25">
      <c r="A2952" s="1" t="s">
        <v>1454</v>
      </c>
      <c r="B2952" s="1" t="s">
        <v>792</v>
      </c>
      <c r="C2952" s="1" t="s">
        <v>793</v>
      </c>
      <c r="D2952" s="1" t="s">
        <v>1421</v>
      </c>
      <c r="E2952" s="1" t="s">
        <v>735</v>
      </c>
      <c r="F2952" s="1" t="s">
        <v>80</v>
      </c>
      <c r="G2952" s="1" t="s">
        <v>1415</v>
      </c>
      <c r="H2952" s="2">
        <v>43221</v>
      </c>
      <c r="I2952" s="3">
        <v>40629</v>
      </c>
      <c r="J2952" s="1">
        <v>2011</v>
      </c>
      <c r="K2952" s="1">
        <v>1.3767750306350465E-2</v>
      </c>
      <c r="L2952" s="1">
        <v>573</v>
      </c>
      <c r="M2952" s="1">
        <v>1.2892152375272222E-2</v>
      </c>
      <c r="N2952" s="1">
        <v>7.2856554185417068E-3</v>
      </c>
      <c r="O2952" s="4">
        <v>5</v>
      </c>
      <c r="P2952" s="1">
        <f t="shared" si="46"/>
        <v>4</v>
      </c>
    </row>
    <row r="2953" spans="1:16" x14ac:dyDescent="0.25">
      <c r="A2953" s="1" t="s">
        <v>1454</v>
      </c>
      <c r="B2953" s="1" t="s">
        <v>794</v>
      </c>
      <c r="C2953" s="1" t="s">
        <v>795</v>
      </c>
      <c r="D2953" s="1" t="s">
        <v>1421</v>
      </c>
      <c r="E2953" s="1" t="s">
        <v>735</v>
      </c>
      <c r="F2953" s="1" t="s">
        <v>80</v>
      </c>
      <c r="G2953" s="1" t="s">
        <v>1415</v>
      </c>
      <c r="H2953" s="2">
        <v>43221</v>
      </c>
      <c r="I2953" s="3">
        <v>40629</v>
      </c>
      <c r="J2953" s="1">
        <v>2011</v>
      </c>
      <c r="K2953" s="1">
        <v>2.59476482804263E-2</v>
      </c>
      <c r="L2953" s="1">
        <v>1137</v>
      </c>
      <c r="M2953" s="1">
        <v>1.2892152375272222E-2</v>
      </c>
      <c r="N2953" s="1">
        <v>7.2856554185417068E-3</v>
      </c>
      <c r="O2953" s="4">
        <v>5</v>
      </c>
      <c r="P2953" s="1">
        <f t="shared" si="46"/>
        <v>4</v>
      </c>
    </row>
    <row r="2954" spans="1:16" x14ac:dyDescent="0.25">
      <c r="A2954" s="1" t="s">
        <v>1454</v>
      </c>
      <c r="B2954" s="1" t="s">
        <v>796</v>
      </c>
      <c r="C2954" s="1" t="s">
        <v>797</v>
      </c>
      <c r="D2954" s="1" t="s">
        <v>1421</v>
      </c>
      <c r="E2954" s="1" t="s">
        <v>735</v>
      </c>
      <c r="F2954" s="1" t="s">
        <v>80</v>
      </c>
      <c r="G2954" s="1" t="s">
        <v>1415</v>
      </c>
      <c r="H2954" s="2">
        <v>43221</v>
      </c>
      <c r="I2954" s="3">
        <v>40629</v>
      </c>
      <c r="J2954" s="1">
        <v>2011</v>
      </c>
      <c r="K2954" s="1">
        <v>5.789022298456261E-3</v>
      </c>
      <c r="L2954" s="1">
        <v>270</v>
      </c>
      <c r="M2954" s="1">
        <v>1.2892152375272222E-2</v>
      </c>
      <c r="N2954" s="1">
        <v>7.2856554185417068E-3</v>
      </c>
      <c r="O2954" s="4">
        <v>5</v>
      </c>
      <c r="P2954" s="1">
        <f t="shared" si="46"/>
        <v>4</v>
      </c>
    </row>
    <row r="2955" spans="1:16" x14ac:dyDescent="0.25">
      <c r="A2955" s="1" t="s">
        <v>1454</v>
      </c>
      <c r="B2955" s="1" t="s">
        <v>798</v>
      </c>
      <c r="C2955" s="1" t="s">
        <v>799</v>
      </c>
      <c r="D2955" s="1" t="s">
        <v>1421</v>
      </c>
      <c r="E2955" s="1" t="s">
        <v>735</v>
      </c>
      <c r="F2955" s="1" t="s">
        <v>80</v>
      </c>
      <c r="G2955" s="1" t="s">
        <v>1415</v>
      </c>
      <c r="H2955" s="2">
        <v>43221</v>
      </c>
      <c r="I2955" s="3">
        <v>40629</v>
      </c>
      <c r="J2955" s="1">
        <v>2011</v>
      </c>
      <c r="K2955" s="1">
        <v>2.1657534837568489E-2</v>
      </c>
      <c r="L2955" s="1">
        <v>1004</v>
      </c>
      <c r="M2955" s="1">
        <v>1.2892152375272222E-2</v>
      </c>
      <c r="N2955" s="1">
        <v>7.2856554185417068E-3</v>
      </c>
      <c r="O2955" s="4">
        <v>5</v>
      </c>
      <c r="P2955" s="1">
        <f t="shared" si="46"/>
        <v>4</v>
      </c>
    </row>
    <row r="2956" spans="1:16" x14ac:dyDescent="0.25">
      <c r="A2956" s="1" t="s">
        <v>1454</v>
      </c>
      <c r="B2956" s="1" t="s">
        <v>800</v>
      </c>
      <c r="C2956" s="1" t="s">
        <v>801</v>
      </c>
      <c r="D2956" s="1" t="s">
        <v>1421</v>
      </c>
      <c r="E2956" s="1" t="s">
        <v>735</v>
      </c>
      <c r="F2956" s="1" t="s">
        <v>80</v>
      </c>
      <c r="G2956" s="1" t="s">
        <v>1415</v>
      </c>
      <c r="H2956" s="2">
        <v>43221</v>
      </c>
      <c r="I2956" s="3">
        <v>40629</v>
      </c>
      <c r="J2956" s="1">
        <v>2011</v>
      </c>
      <c r="K2956" s="1">
        <v>1.9745622988144775E-2</v>
      </c>
      <c r="L2956" s="1">
        <v>1006</v>
      </c>
      <c r="M2956" s="1">
        <v>1.2892152375272222E-2</v>
      </c>
      <c r="N2956" s="1">
        <v>7.2856554185417068E-3</v>
      </c>
      <c r="O2956" s="4">
        <v>5</v>
      </c>
      <c r="P2956" s="1">
        <f t="shared" si="46"/>
        <v>4</v>
      </c>
    </row>
    <row r="2957" spans="1:16" x14ac:dyDescent="0.25">
      <c r="A2957" s="1" t="s">
        <v>1454</v>
      </c>
      <c r="B2957" s="1" t="s">
        <v>802</v>
      </c>
      <c r="C2957" s="1" t="s">
        <v>803</v>
      </c>
      <c r="D2957" s="1" t="s">
        <v>1421</v>
      </c>
      <c r="E2957" s="1" t="s">
        <v>735</v>
      </c>
      <c r="F2957" s="1" t="s">
        <v>80</v>
      </c>
      <c r="G2957" s="1" t="s">
        <v>1415</v>
      </c>
      <c r="H2957" s="2">
        <v>43221</v>
      </c>
      <c r="I2957" s="3">
        <v>40629</v>
      </c>
      <c r="J2957" s="1">
        <v>2011</v>
      </c>
      <c r="K2957" s="1">
        <v>2.6959914863426748E-2</v>
      </c>
      <c r="L2957" s="1">
        <v>1368</v>
      </c>
      <c r="M2957" s="1">
        <v>1.2892152375272222E-2</v>
      </c>
      <c r="N2957" s="1">
        <v>7.2856554185417068E-3</v>
      </c>
      <c r="O2957" s="4">
        <v>5</v>
      </c>
      <c r="P2957" s="1">
        <f t="shared" si="46"/>
        <v>4</v>
      </c>
    </row>
    <row r="2958" spans="1:16" x14ac:dyDescent="0.25">
      <c r="A2958" s="1" t="s">
        <v>1454</v>
      </c>
      <c r="B2958" s="1" t="s">
        <v>804</v>
      </c>
      <c r="C2958" s="1" t="s">
        <v>805</v>
      </c>
      <c r="D2958" s="1" t="s">
        <v>1421</v>
      </c>
      <c r="E2958" s="1" t="s">
        <v>735</v>
      </c>
      <c r="F2958" s="1" t="s">
        <v>80</v>
      </c>
      <c r="G2958" s="1" t="s">
        <v>1415</v>
      </c>
      <c r="H2958" s="2">
        <v>43221</v>
      </c>
      <c r="I2958" s="3">
        <v>40629</v>
      </c>
      <c r="J2958" s="1">
        <v>2011</v>
      </c>
      <c r="K2958" s="1">
        <v>1.5137904011926833E-2</v>
      </c>
      <c r="L2958" s="1">
        <v>792</v>
      </c>
      <c r="M2958" s="1">
        <v>1.2892152375272222E-2</v>
      </c>
      <c r="N2958" s="1">
        <v>7.2856554185417068E-3</v>
      </c>
      <c r="O2958" s="4">
        <v>5</v>
      </c>
      <c r="P2958" s="1">
        <f t="shared" si="46"/>
        <v>4</v>
      </c>
    </row>
    <row r="2959" spans="1:16" x14ac:dyDescent="0.25">
      <c r="A2959" s="1" t="s">
        <v>1454</v>
      </c>
      <c r="B2959" s="1" t="s">
        <v>806</v>
      </c>
      <c r="C2959" s="1" t="s">
        <v>807</v>
      </c>
      <c r="D2959" s="1" t="s">
        <v>1421</v>
      </c>
      <c r="E2959" s="1" t="s">
        <v>735</v>
      </c>
      <c r="F2959" s="1" t="s">
        <v>80</v>
      </c>
      <c r="G2959" s="1" t="s">
        <v>1415</v>
      </c>
      <c r="H2959" s="2">
        <v>43221</v>
      </c>
      <c r="I2959" s="3">
        <v>40629</v>
      </c>
      <c r="J2959" s="1">
        <v>2011</v>
      </c>
      <c r="K2959" s="1">
        <v>6.0163521365763353E-3</v>
      </c>
      <c r="L2959" s="1">
        <v>351</v>
      </c>
      <c r="M2959" s="1">
        <v>1.2892152375272222E-2</v>
      </c>
      <c r="N2959" s="1">
        <v>7.2856554185417068E-3</v>
      </c>
      <c r="O2959" s="4">
        <v>5</v>
      </c>
      <c r="P2959" s="1">
        <f t="shared" si="46"/>
        <v>4</v>
      </c>
    </row>
    <row r="2960" spans="1:16" x14ac:dyDescent="0.25">
      <c r="A2960" s="1" t="s">
        <v>1454</v>
      </c>
      <c r="B2960" s="1" t="s">
        <v>808</v>
      </c>
      <c r="C2960" s="1" t="s">
        <v>809</v>
      </c>
      <c r="D2960" s="1" t="s">
        <v>1421</v>
      </c>
      <c r="E2960" s="1" t="s">
        <v>735</v>
      </c>
      <c r="F2960" s="1" t="s">
        <v>80</v>
      </c>
      <c r="G2960" s="1" t="s">
        <v>1415</v>
      </c>
      <c r="H2960" s="2">
        <v>43221</v>
      </c>
      <c r="I2960" s="3">
        <v>40629</v>
      </c>
      <c r="J2960" s="1">
        <v>2011</v>
      </c>
      <c r="K2960" s="1">
        <v>8.2046607030938409E-3</v>
      </c>
      <c r="L2960" s="1">
        <v>288</v>
      </c>
      <c r="M2960" s="1">
        <v>1.2892152375272222E-2</v>
      </c>
      <c r="N2960" s="1">
        <v>7.2856554185417068E-3</v>
      </c>
      <c r="O2960" s="4">
        <v>5</v>
      </c>
      <c r="P2960" s="1">
        <f t="shared" si="46"/>
        <v>4</v>
      </c>
    </row>
    <row r="2961" spans="1:16" x14ac:dyDescent="0.25">
      <c r="A2961" s="1" t="s">
        <v>1454</v>
      </c>
      <c r="B2961" s="1" t="s">
        <v>810</v>
      </c>
      <c r="C2961" s="1" t="s">
        <v>811</v>
      </c>
      <c r="D2961" s="1" t="s">
        <v>1421</v>
      </c>
      <c r="E2961" s="1" t="s">
        <v>735</v>
      </c>
      <c r="F2961" s="1" t="s">
        <v>80</v>
      </c>
      <c r="G2961" s="1" t="s">
        <v>1415</v>
      </c>
      <c r="H2961" s="2">
        <v>43221</v>
      </c>
      <c r="I2961" s="3">
        <v>40629</v>
      </c>
      <c r="J2961" s="1">
        <v>2011</v>
      </c>
      <c r="K2961" s="1">
        <v>1.3116431899593309E-2</v>
      </c>
      <c r="L2961" s="1">
        <v>487</v>
      </c>
      <c r="M2961" s="1">
        <v>1.2892152375272222E-2</v>
      </c>
      <c r="N2961" s="1">
        <v>7.2856554185417068E-3</v>
      </c>
      <c r="O2961" s="4">
        <v>5</v>
      </c>
      <c r="P2961" s="1">
        <f t="shared" si="46"/>
        <v>4</v>
      </c>
    </row>
    <row r="2962" spans="1:16" x14ac:dyDescent="0.25">
      <c r="A2962" s="1" t="s">
        <v>1454</v>
      </c>
      <c r="B2962" s="1" t="s">
        <v>812</v>
      </c>
      <c r="C2962" s="1" t="s">
        <v>813</v>
      </c>
      <c r="D2962" s="1" t="s">
        <v>1421</v>
      </c>
      <c r="E2962" s="1" t="s">
        <v>735</v>
      </c>
      <c r="F2962" s="1" t="s">
        <v>80</v>
      </c>
      <c r="G2962" s="1" t="s">
        <v>1415</v>
      </c>
      <c r="H2962" s="2">
        <v>43221</v>
      </c>
      <c r="I2962" s="3">
        <v>40629</v>
      </c>
      <c r="J2962" s="1">
        <v>2011</v>
      </c>
      <c r="K2962" s="1">
        <v>1.9646102854699025E-2</v>
      </c>
      <c r="L2962" s="1">
        <v>735</v>
      </c>
      <c r="M2962" s="1">
        <v>1.2892152375272222E-2</v>
      </c>
      <c r="N2962" s="1">
        <v>7.2856554185417068E-3</v>
      </c>
      <c r="O2962" s="4">
        <v>5</v>
      </c>
      <c r="P2962" s="1">
        <f t="shared" si="46"/>
        <v>4</v>
      </c>
    </row>
    <row r="2963" spans="1:16" x14ac:dyDescent="0.25">
      <c r="A2963" s="1" t="s">
        <v>1454</v>
      </c>
      <c r="B2963" s="1" t="s">
        <v>814</v>
      </c>
      <c r="C2963" s="1" t="s">
        <v>815</v>
      </c>
      <c r="D2963" s="1" t="s">
        <v>1421</v>
      </c>
      <c r="E2963" s="1" t="s">
        <v>735</v>
      </c>
      <c r="F2963" s="1" t="s">
        <v>80</v>
      </c>
      <c r="G2963" s="1" t="s">
        <v>1415</v>
      </c>
      <c r="H2963" s="2">
        <v>43221</v>
      </c>
      <c r="I2963" s="3">
        <v>40629</v>
      </c>
      <c r="J2963" s="1">
        <v>2011</v>
      </c>
      <c r="K2963" s="1">
        <v>1.1667260420377627E-2</v>
      </c>
      <c r="L2963" s="1">
        <v>524</v>
      </c>
      <c r="M2963" s="1">
        <v>1.2892152375272222E-2</v>
      </c>
      <c r="N2963" s="1">
        <v>7.2856554185417068E-3</v>
      </c>
      <c r="O2963" s="4">
        <v>5</v>
      </c>
      <c r="P2963" s="1">
        <f t="shared" si="46"/>
        <v>4</v>
      </c>
    </row>
    <row r="2964" spans="1:16" x14ac:dyDescent="0.25">
      <c r="A2964" s="1" t="s">
        <v>1454</v>
      </c>
      <c r="B2964" s="1" t="s">
        <v>816</v>
      </c>
      <c r="C2964" s="1" t="s">
        <v>817</v>
      </c>
      <c r="D2964" s="1" t="s">
        <v>1421</v>
      </c>
      <c r="E2964" s="1" t="s">
        <v>735</v>
      </c>
      <c r="F2964" s="1" t="s">
        <v>80</v>
      </c>
      <c r="G2964" s="1" t="s">
        <v>1415</v>
      </c>
      <c r="H2964" s="2">
        <v>43221</v>
      </c>
      <c r="I2964" s="3">
        <v>40629</v>
      </c>
      <c r="J2964" s="1">
        <v>2011</v>
      </c>
      <c r="K2964" s="1">
        <v>8.1932162222260237E-3</v>
      </c>
      <c r="L2964" s="1">
        <v>479</v>
      </c>
      <c r="M2964" s="1">
        <v>1.2892152375272222E-2</v>
      </c>
      <c r="N2964" s="1">
        <v>7.2856554185417068E-3</v>
      </c>
      <c r="O2964" s="4">
        <v>5</v>
      </c>
      <c r="P2964" s="1">
        <f t="shared" si="46"/>
        <v>4</v>
      </c>
    </row>
    <row r="2965" spans="1:16" x14ac:dyDescent="0.25">
      <c r="A2965" s="1" t="s">
        <v>1454</v>
      </c>
      <c r="B2965" s="1" t="s">
        <v>818</v>
      </c>
      <c r="C2965" s="1" t="s">
        <v>819</v>
      </c>
      <c r="D2965" s="1" t="s">
        <v>1421</v>
      </c>
      <c r="E2965" s="1" t="s">
        <v>735</v>
      </c>
      <c r="F2965" s="1" t="s">
        <v>80</v>
      </c>
      <c r="G2965" s="1" t="s">
        <v>1415</v>
      </c>
      <c r="H2965" s="2">
        <v>43221</v>
      </c>
      <c r="I2965" s="3">
        <v>40629</v>
      </c>
      <c r="J2965" s="1">
        <v>2011</v>
      </c>
      <c r="K2965" s="1">
        <v>3.5006386300203414E-3</v>
      </c>
      <c r="L2965" s="1">
        <v>148</v>
      </c>
      <c r="M2965" s="1">
        <v>1.2892152375272222E-2</v>
      </c>
      <c r="N2965" s="1">
        <v>7.2856554185417068E-3</v>
      </c>
      <c r="O2965" s="4">
        <v>5</v>
      </c>
      <c r="P2965" s="1">
        <f t="shared" si="46"/>
        <v>4</v>
      </c>
    </row>
    <row r="2966" spans="1:16" x14ac:dyDescent="0.25">
      <c r="A2966" s="1" t="s">
        <v>1454</v>
      </c>
      <c r="B2966" s="1" t="s">
        <v>820</v>
      </c>
      <c r="C2966" s="1" t="s">
        <v>821</v>
      </c>
      <c r="D2966" s="1" t="s">
        <v>1421</v>
      </c>
      <c r="E2966" s="1" t="s">
        <v>735</v>
      </c>
      <c r="F2966" s="1" t="s">
        <v>80</v>
      </c>
      <c r="G2966" s="1" t="s">
        <v>1415</v>
      </c>
      <c r="H2966" s="2">
        <v>43221</v>
      </c>
      <c r="I2966" s="3">
        <v>40629</v>
      </c>
      <c r="J2966" s="1">
        <v>2011</v>
      </c>
      <c r="K2966" s="1">
        <v>1.2381042118156977E-2</v>
      </c>
      <c r="L2966" s="1">
        <v>657</v>
      </c>
      <c r="M2966" s="1">
        <v>1.2892152375272222E-2</v>
      </c>
      <c r="N2966" s="1">
        <v>7.2856554185417068E-3</v>
      </c>
      <c r="O2966" s="4">
        <v>5</v>
      </c>
      <c r="P2966" s="1">
        <f t="shared" si="46"/>
        <v>4</v>
      </c>
    </row>
    <row r="2967" spans="1:16" x14ac:dyDescent="0.25">
      <c r="A2967" s="1" t="s">
        <v>1454</v>
      </c>
      <c r="B2967" s="1" t="s">
        <v>822</v>
      </c>
      <c r="C2967" s="1" t="s">
        <v>823</v>
      </c>
      <c r="D2967" s="1" t="s">
        <v>1421</v>
      </c>
      <c r="E2967" s="1" t="s">
        <v>735</v>
      </c>
      <c r="F2967" s="1" t="s">
        <v>80</v>
      </c>
      <c r="G2967" s="1" t="s">
        <v>1415</v>
      </c>
      <c r="H2967" s="2">
        <v>43221</v>
      </c>
      <c r="I2967" s="3">
        <v>40629</v>
      </c>
      <c r="J2967" s="1">
        <v>2011</v>
      </c>
      <c r="K2967" s="1">
        <v>8.0280983442047159E-3</v>
      </c>
      <c r="L2967" s="1">
        <v>304</v>
      </c>
      <c r="M2967" s="1">
        <v>1.2892152375272222E-2</v>
      </c>
      <c r="N2967" s="1">
        <v>7.2856554185417068E-3</v>
      </c>
      <c r="O2967" s="4">
        <v>5</v>
      </c>
      <c r="P2967" s="1">
        <f t="shared" si="46"/>
        <v>4</v>
      </c>
    </row>
    <row r="2968" spans="1:16" x14ac:dyDescent="0.25">
      <c r="A2968" s="1" t="s">
        <v>1454</v>
      </c>
      <c r="B2968" s="1" t="s">
        <v>824</v>
      </c>
      <c r="C2968" s="1" t="s">
        <v>825</v>
      </c>
      <c r="D2968" s="1" t="s">
        <v>1421</v>
      </c>
      <c r="E2968" s="1" t="s">
        <v>735</v>
      </c>
      <c r="F2968" s="1" t="s">
        <v>80</v>
      </c>
      <c r="G2968" s="1" t="s">
        <v>1415</v>
      </c>
      <c r="H2968" s="2">
        <v>43221</v>
      </c>
      <c r="I2968" s="3">
        <v>40629</v>
      </c>
      <c r="J2968" s="1">
        <v>2011</v>
      </c>
      <c r="K2968" s="1">
        <v>1.2609649122807017E-2</v>
      </c>
      <c r="L2968" s="1">
        <v>529</v>
      </c>
      <c r="M2968" s="1">
        <v>1.2892152375272222E-2</v>
      </c>
      <c r="N2968" s="1">
        <v>7.2856554185417068E-3</v>
      </c>
      <c r="O2968" s="4">
        <v>5</v>
      </c>
      <c r="P2968" s="1">
        <f t="shared" si="46"/>
        <v>4</v>
      </c>
    </row>
    <row r="2969" spans="1:16" x14ac:dyDescent="0.25">
      <c r="A2969" s="1" t="s">
        <v>1454</v>
      </c>
      <c r="B2969" s="1" t="s">
        <v>826</v>
      </c>
      <c r="C2969" s="1" t="s">
        <v>827</v>
      </c>
      <c r="D2969" s="1" t="s">
        <v>1421</v>
      </c>
      <c r="E2969" s="1" t="s">
        <v>735</v>
      </c>
      <c r="F2969" s="1" t="s">
        <v>80</v>
      </c>
      <c r="G2969" s="1" t="s">
        <v>1415</v>
      </c>
      <c r="H2969" s="2">
        <v>43221</v>
      </c>
      <c r="I2969" s="3">
        <v>40629</v>
      </c>
      <c r="J2969" s="1">
        <v>2011</v>
      </c>
      <c r="K2969" s="1">
        <v>1.2153151215315121E-2</v>
      </c>
      <c r="L2969" s="1">
        <v>565</v>
      </c>
      <c r="M2969" s="1">
        <v>1.2892152375272222E-2</v>
      </c>
      <c r="N2969" s="1">
        <v>7.2856554185417068E-3</v>
      </c>
      <c r="O2969" s="4">
        <v>5</v>
      </c>
      <c r="P2969" s="1">
        <f t="shared" si="46"/>
        <v>4</v>
      </c>
    </row>
    <row r="2970" spans="1:16" x14ac:dyDescent="0.25">
      <c r="A2970" s="1" t="s">
        <v>1454</v>
      </c>
      <c r="B2970" s="1" t="s">
        <v>828</v>
      </c>
      <c r="C2970" s="1" t="s">
        <v>829</v>
      </c>
      <c r="D2970" s="1" t="s">
        <v>1421</v>
      </c>
      <c r="E2970" s="1" t="s">
        <v>735</v>
      </c>
      <c r="F2970" s="1" t="s">
        <v>80</v>
      </c>
      <c r="G2970" s="1" t="s">
        <v>1415</v>
      </c>
      <c r="H2970" s="2">
        <v>43221</v>
      </c>
      <c r="I2970" s="3">
        <v>40629</v>
      </c>
      <c r="J2970" s="1">
        <v>2011</v>
      </c>
      <c r="K2970" s="1">
        <v>1.3640419835975014E-2</v>
      </c>
      <c r="L2970" s="1">
        <v>642</v>
      </c>
      <c r="M2970" s="1">
        <v>1.2892152375272222E-2</v>
      </c>
      <c r="N2970" s="1">
        <v>7.2856554185417068E-3</v>
      </c>
      <c r="O2970" s="4">
        <v>5</v>
      </c>
      <c r="P2970" s="1">
        <f t="shared" si="46"/>
        <v>4</v>
      </c>
    </row>
    <row r="2971" spans="1:16" x14ac:dyDescent="0.25">
      <c r="A2971" s="1" t="s">
        <v>1454</v>
      </c>
      <c r="B2971" s="1" t="s">
        <v>830</v>
      </c>
      <c r="C2971" s="1" t="s">
        <v>831</v>
      </c>
      <c r="D2971" s="1" t="s">
        <v>1421</v>
      </c>
      <c r="E2971" s="1" t="s">
        <v>735</v>
      </c>
      <c r="F2971" s="1" t="s">
        <v>80</v>
      </c>
      <c r="G2971" s="1" t="s">
        <v>1415</v>
      </c>
      <c r="H2971" s="2">
        <v>43221</v>
      </c>
      <c r="I2971" s="3">
        <v>40629</v>
      </c>
      <c r="J2971" s="1">
        <v>2011</v>
      </c>
      <c r="K2971" s="1">
        <v>1.0478806220807166E-2</v>
      </c>
      <c r="L2971" s="1">
        <v>599</v>
      </c>
      <c r="M2971" s="1">
        <v>1.2892152375272222E-2</v>
      </c>
      <c r="N2971" s="1">
        <v>7.2856554185417068E-3</v>
      </c>
      <c r="O2971" s="4">
        <v>5</v>
      </c>
      <c r="P2971" s="1">
        <f t="shared" si="46"/>
        <v>4</v>
      </c>
    </row>
    <row r="2972" spans="1:16" x14ac:dyDescent="0.25">
      <c r="A2972" s="1" t="s">
        <v>1454</v>
      </c>
      <c r="B2972" s="1" t="s">
        <v>832</v>
      </c>
      <c r="C2972" s="1" t="s">
        <v>833</v>
      </c>
      <c r="D2972" s="1" t="s">
        <v>1421</v>
      </c>
      <c r="E2972" s="1" t="s">
        <v>735</v>
      </c>
      <c r="F2972" s="1" t="s">
        <v>80</v>
      </c>
      <c r="G2972" s="1" t="s">
        <v>1415</v>
      </c>
      <c r="H2972" s="2">
        <v>43221</v>
      </c>
      <c r="I2972" s="3">
        <v>40629</v>
      </c>
      <c r="J2972" s="1">
        <v>2011</v>
      </c>
      <c r="K2972" s="1">
        <v>6.9190325972660355E-3</v>
      </c>
      <c r="L2972" s="1">
        <v>329</v>
      </c>
      <c r="M2972" s="1">
        <v>1.2892152375272222E-2</v>
      </c>
      <c r="N2972" s="1">
        <v>7.2856554185417068E-3</v>
      </c>
      <c r="O2972" s="4">
        <v>5</v>
      </c>
      <c r="P2972" s="1">
        <f t="shared" si="46"/>
        <v>4</v>
      </c>
    </row>
    <row r="2973" spans="1:16" x14ac:dyDescent="0.25">
      <c r="A2973" s="1" t="s">
        <v>1454</v>
      </c>
      <c r="B2973" s="1" t="s">
        <v>834</v>
      </c>
      <c r="C2973" s="1" t="s">
        <v>835</v>
      </c>
      <c r="D2973" s="1" t="s">
        <v>1421</v>
      </c>
      <c r="E2973" s="1" t="s">
        <v>735</v>
      </c>
      <c r="F2973" s="1" t="s">
        <v>80</v>
      </c>
      <c r="G2973" s="1" t="s">
        <v>1415</v>
      </c>
      <c r="H2973" s="2">
        <v>43221</v>
      </c>
      <c r="I2973" s="3">
        <v>40629</v>
      </c>
      <c r="J2973" s="1">
        <v>2011</v>
      </c>
      <c r="K2973" s="1">
        <v>6.6851843133562449E-3</v>
      </c>
      <c r="L2973" s="1">
        <v>284</v>
      </c>
      <c r="M2973" s="1">
        <v>1.2892152375272222E-2</v>
      </c>
      <c r="N2973" s="1">
        <v>7.2856554185417068E-3</v>
      </c>
      <c r="O2973" s="4">
        <v>5</v>
      </c>
      <c r="P2973" s="1">
        <f t="shared" si="46"/>
        <v>4</v>
      </c>
    </row>
    <row r="2974" spans="1:16" x14ac:dyDescent="0.25">
      <c r="A2974" s="1" t="s">
        <v>1454</v>
      </c>
      <c r="B2974" s="1" t="s">
        <v>836</v>
      </c>
      <c r="C2974" s="1" t="s">
        <v>837</v>
      </c>
      <c r="D2974" s="1" t="s">
        <v>1421</v>
      </c>
      <c r="E2974" s="1" t="s">
        <v>735</v>
      </c>
      <c r="F2974" s="1" t="s">
        <v>80</v>
      </c>
      <c r="G2974" s="1" t="s">
        <v>1415</v>
      </c>
      <c r="H2974" s="2">
        <v>43221</v>
      </c>
      <c r="I2974" s="3">
        <v>40629</v>
      </c>
      <c r="J2974" s="1">
        <v>2011</v>
      </c>
      <c r="K2974" s="1">
        <v>1.1175691268857644E-2</v>
      </c>
      <c r="L2974" s="1">
        <v>523</v>
      </c>
      <c r="M2974" s="1">
        <v>1.2892152375272222E-2</v>
      </c>
      <c r="N2974" s="1">
        <v>7.2856554185417068E-3</v>
      </c>
      <c r="O2974" s="4">
        <v>5</v>
      </c>
      <c r="P2974" s="1">
        <f t="shared" si="46"/>
        <v>4</v>
      </c>
    </row>
    <row r="2975" spans="1:16" x14ac:dyDescent="0.25">
      <c r="A2975" s="1" t="s">
        <v>1454</v>
      </c>
      <c r="B2975" s="1" t="s">
        <v>838</v>
      </c>
      <c r="C2975" s="1" t="s">
        <v>839</v>
      </c>
      <c r="D2975" s="1" t="s">
        <v>1421</v>
      </c>
      <c r="E2975" s="1" t="s">
        <v>735</v>
      </c>
      <c r="F2975" s="1" t="s">
        <v>80</v>
      </c>
      <c r="G2975" s="1" t="s">
        <v>1415</v>
      </c>
      <c r="H2975" s="2">
        <v>43221</v>
      </c>
      <c r="I2975" s="3">
        <v>40629</v>
      </c>
      <c r="J2975" s="1">
        <v>2011</v>
      </c>
      <c r="K2975" s="1">
        <v>1.8948964123294592E-2</v>
      </c>
      <c r="L2975" s="1">
        <v>900</v>
      </c>
      <c r="M2975" s="1">
        <v>1.2892152375272222E-2</v>
      </c>
      <c r="N2975" s="1">
        <v>7.2856554185417068E-3</v>
      </c>
      <c r="O2975" s="4">
        <v>5</v>
      </c>
      <c r="P2975" s="1">
        <f t="shared" si="46"/>
        <v>4</v>
      </c>
    </row>
    <row r="2976" spans="1:16" x14ac:dyDescent="0.25">
      <c r="A2976" s="1" t="s">
        <v>1454</v>
      </c>
      <c r="B2976" s="1" t="s">
        <v>840</v>
      </c>
      <c r="C2976" s="1" t="s">
        <v>841</v>
      </c>
      <c r="D2976" s="1" t="s">
        <v>1421</v>
      </c>
      <c r="E2976" s="1" t="s">
        <v>735</v>
      </c>
      <c r="F2976" s="1" t="s">
        <v>80</v>
      </c>
      <c r="G2976" s="1" t="s">
        <v>1415</v>
      </c>
      <c r="H2976" s="2">
        <v>43221</v>
      </c>
      <c r="I2976" s="3">
        <v>40629</v>
      </c>
      <c r="J2976" s="1">
        <v>2011</v>
      </c>
      <c r="K2976" s="1">
        <v>7.9930539594984546E-3</v>
      </c>
      <c r="L2976" s="1">
        <v>313</v>
      </c>
      <c r="M2976" s="1">
        <v>1.2892152375272222E-2</v>
      </c>
      <c r="N2976" s="1">
        <v>7.2856554185417068E-3</v>
      </c>
      <c r="O2976" s="4">
        <v>5</v>
      </c>
      <c r="P2976" s="1">
        <f t="shared" si="46"/>
        <v>4</v>
      </c>
    </row>
    <row r="2977" spans="1:16" x14ac:dyDescent="0.25">
      <c r="A2977" s="1" t="s">
        <v>1454</v>
      </c>
      <c r="B2977" s="1" t="s">
        <v>842</v>
      </c>
      <c r="C2977" s="1" t="s">
        <v>843</v>
      </c>
      <c r="D2977" s="1" t="s">
        <v>1421</v>
      </c>
      <c r="E2977" s="1" t="s">
        <v>735</v>
      </c>
      <c r="F2977" s="1" t="s">
        <v>80</v>
      </c>
      <c r="G2977" s="1" t="s">
        <v>1415</v>
      </c>
      <c r="H2977" s="2">
        <v>43221</v>
      </c>
      <c r="I2977" s="3">
        <v>40629</v>
      </c>
      <c r="J2977" s="1">
        <v>2011</v>
      </c>
      <c r="K2977" s="1">
        <v>1.0231556273559504E-2</v>
      </c>
      <c r="L2977" s="1">
        <v>399</v>
      </c>
      <c r="M2977" s="1">
        <v>1.2892152375272222E-2</v>
      </c>
      <c r="N2977" s="1">
        <v>7.2856554185417068E-3</v>
      </c>
      <c r="O2977" s="4">
        <v>5</v>
      </c>
      <c r="P2977" s="1">
        <f t="shared" si="46"/>
        <v>4</v>
      </c>
    </row>
    <row r="2978" spans="1:16" x14ac:dyDescent="0.25">
      <c r="A2978" s="1" t="s">
        <v>1454</v>
      </c>
      <c r="B2978" s="1" t="s">
        <v>844</v>
      </c>
      <c r="C2978" s="1" t="s">
        <v>845</v>
      </c>
      <c r="D2978" s="1" t="s">
        <v>1421</v>
      </c>
      <c r="E2978" s="1" t="s">
        <v>735</v>
      </c>
      <c r="F2978" s="1" t="s">
        <v>80</v>
      </c>
      <c r="G2978" s="1" t="s">
        <v>1415</v>
      </c>
      <c r="H2978" s="2">
        <v>43221</v>
      </c>
      <c r="I2978" s="3">
        <v>40629</v>
      </c>
      <c r="J2978" s="1">
        <v>2011</v>
      </c>
      <c r="K2978" s="1">
        <v>7.0347412426120803E-3</v>
      </c>
      <c r="L2978" s="1">
        <v>244</v>
      </c>
      <c r="M2978" s="1">
        <v>1.2892152375272222E-2</v>
      </c>
      <c r="N2978" s="1">
        <v>7.2856554185417068E-3</v>
      </c>
      <c r="O2978" s="4">
        <v>5</v>
      </c>
      <c r="P2978" s="1">
        <f t="shared" si="46"/>
        <v>4</v>
      </c>
    </row>
    <row r="2979" spans="1:16" x14ac:dyDescent="0.25">
      <c r="A2979" s="1" t="s">
        <v>1454</v>
      </c>
      <c r="B2979" s="1" t="s">
        <v>846</v>
      </c>
      <c r="C2979" s="1" t="s">
        <v>847</v>
      </c>
      <c r="D2979" s="1" t="s">
        <v>1421</v>
      </c>
      <c r="E2979" s="1" t="s">
        <v>735</v>
      </c>
      <c r="F2979" s="1" t="s">
        <v>80</v>
      </c>
      <c r="G2979" s="1" t="s">
        <v>1415</v>
      </c>
      <c r="H2979" s="2">
        <v>43221</v>
      </c>
      <c r="I2979" s="3">
        <v>40629</v>
      </c>
      <c r="J2979" s="1">
        <v>2011</v>
      </c>
      <c r="K2979" s="1">
        <v>7.8748799560982297E-3</v>
      </c>
      <c r="L2979" s="1">
        <v>287</v>
      </c>
      <c r="M2979" s="1">
        <v>1.2892152375272222E-2</v>
      </c>
      <c r="N2979" s="1">
        <v>7.2856554185417068E-3</v>
      </c>
      <c r="O2979" s="4">
        <v>5</v>
      </c>
      <c r="P2979" s="1">
        <f t="shared" si="46"/>
        <v>4</v>
      </c>
    </row>
    <row r="2980" spans="1:16" x14ac:dyDescent="0.25">
      <c r="A2980" s="1" t="s">
        <v>1454</v>
      </c>
      <c r="B2980" s="1" t="s">
        <v>848</v>
      </c>
      <c r="C2980" s="1" t="s">
        <v>849</v>
      </c>
      <c r="D2980" s="1" t="s">
        <v>1421</v>
      </c>
      <c r="E2980" s="1" t="s">
        <v>735</v>
      </c>
      <c r="F2980" s="1" t="s">
        <v>80</v>
      </c>
      <c r="G2980" s="1" t="s">
        <v>1415</v>
      </c>
      <c r="H2980" s="2">
        <v>43221</v>
      </c>
      <c r="I2980" s="3">
        <v>40629</v>
      </c>
      <c r="J2980" s="1">
        <v>2011</v>
      </c>
      <c r="K2980" s="1">
        <v>2.4455541420623918E-2</v>
      </c>
      <c r="L2980" s="1">
        <v>1288</v>
      </c>
      <c r="M2980" s="1">
        <v>1.2892152375272222E-2</v>
      </c>
      <c r="N2980" s="1">
        <v>7.2856554185417068E-3</v>
      </c>
      <c r="O2980" s="4">
        <v>5</v>
      </c>
      <c r="P2980" s="1">
        <f t="shared" si="46"/>
        <v>4</v>
      </c>
    </row>
    <row r="2981" spans="1:16" x14ac:dyDescent="0.25">
      <c r="A2981" s="1" t="s">
        <v>1454</v>
      </c>
      <c r="B2981" s="1" t="s">
        <v>850</v>
      </c>
      <c r="C2981" s="1" t="s">
        <v>851</v>
      </c>
      <c r="D2981" s="1" t="s">
        <v>1421</v>
      </c>
      <c r="E2981" s="1" t="s">
        <v>735</v>
      </c>
      <c r="F2981" s="1" t="s">
        <v>80</v>
      </c>
      <c r="G2981" s="1" t="s">
        <v>1415</v>
      </c>
      <c r="H2981" s="2">
        <v>43221</v>
      </c>
      <c r="I2981" s="3">
        <v>40629</v>
      </c>
      <c r="J2981" s="1">
        <v>2011</v>
      </c>
      <c r="K2981" s="1">
        <v>1.5264267391359561E-2</v>
      </c>
      <c r="L2981" s="1">
        <v>601</v>
      </c>
      <c r="M2981" s="1">
        <v>1.2892152375272222E-2</v>
      </c>
      <c r="N2981" s="1">
        <v>7.2856554185417068E-3</v>
      </c>
      <c r="O2981" s="4">
        <v>5</v>
      </c>
      <c r="P2981" s="1">
        <f t="shared" si="46"/>
        <v>4</v>
      </c>
    </row>
    <row r="2982" spans="1:16" x14ac:dyDescent="0.25">
      <c r="A2982" s="1" t="s">
        <v>1454</v>
      </c>
      <c r="B2982" s="1" t="s">
        <v>852</v>
      </c>
      <c r="C2982" s="1" t="s">
        <v>853</v>
      </c>
      <c r="D2982" s="1" t="s">
        <v>1421</v>
      </c>
      <c r="E2982" s="1" t="s">
        <v>735</v>
      </c>
      <c r="F2982" s="1" t="s">
        <v>80</v>
      </c>
      <c r="G2982" s="1" t="s">
        <v>1415</v>
      </c>
      <c r="H2982" s="2">
        <v>43221</v>
      </c>
      <c r="I2982" s="3">
        <v>40629</v>
      </c>
      <c r="J2982" s="1">
        <v>2011</v>
      </c>
      <c r="K2982" s="1">
        <v>6.205201720253942E-3</v>
      </c>
      <c r="L2982" s="1">
        <v>303</v>
      </c>
      <c r="M2982" s="1">
        <v>1.2892152375272222E-2</v>
      </c>
      <c r="N2982" s="1">
        <v>7.2856554185417068E-3</v>
      </c>
      <c r="O2982" s="4">
        <v>5</v>
      </c>
      <c r="P2982" s="1">
        <f t="shared" si="46"/>
        <v>4</v>
      </c>
    </row>
    <row r="2983" spans="1:16" x14ac:dyDescent="0.25">
      <c r="A2983" s="1" t="s">
        <v>1454</v>
      </c>
      <c r="B2983" s="1" t="s">
        <v>854</v>
      </c>
      <c r="C2983" s="1" t="s">
        <v>855</v>
      </c>
      <c r="D2983" s="1" t="s">
        <v>1421</v>
      </c>
      <c r="E2983" s="1" t="s">
        <v>735</v>
      </c>
      <c r="F2983" s="1" t="s">
        <v>80</v>
      </c>
      <c r="G2983" s="1" t="s">
        <v>1415</v>
      </c>
      <c r="H2983" s="2">
        <v>43221</v>
      </c>
      <c r="I2983" s="3">
        <v>40629</v>
      </c>
      <c r="J2983" s="1">
        <v>2011</v>
      </c>
      <c r="K2983" s="1">
        <v>9.0952973755748078E-3</v>
      </c>
      <c r="L2983" s="1">
        <v>358</v>
      </c>
      <c r="M2983" s="1">
        <v>1.2892152375272222E-2</v>
      </c>
      <c r="N2983" s="1">
        <v>7.2856554185417068E-3</v>
      </c>
      <c r="O2983" s="4">
        <v>5</v>
      </c>
      <c r="P2983" s="1">
        <f t="shared" si="46"/>
        <v>4</v>
      </c>
    </row>
    <row r="2984" spans="1:16" x14ac:dyDescent="0.25">
      <c r="A2984" s="1" t="s">
        <v>1454</v>
      </c>
      <c r="B2984" s="1" t="s">
        <v>856</v>
      </c>
      <c r="C2984" s="1" t="s">
        <v>857</v>
      </c>
      <c r="D2984" s="1" t="s">
        <v>1421</v>
      </c>
      <c r="E2984" s="1" t="s">
        <v>735</v>
      </c>
      <c r="F2984" s="1" t="s">
        <v>80</v>
      </c>
      <c r="G2984" s="1" t="s">
        <v>1415</v>
      </c>
      <c r="H2984" s="2">
        <v>43221</v>
      </c>
      <c r="I2984" s="3">
        <v>40629</v>
      </c>
      <c r="J2984" s="1">
        <v>2011</v>
      </c>
      <c r="K2984" s="1">
        <v>4.3411100458080323E-3</v>
      </c>
      <c r="L2984" s="1">
        <v>163</v>
      </c>
      <c r="M2984" s="1">
        <v>1.2892152375272222E-2</v>
      </c>
      <c r="N2984" s="1">
        <v>7.2856554185417068E-3</v>
      </c>
      <c r="O2984" s="4">
        <v>5</v>
      </c>
      <c r="P2984" s="1">
        <f t="shared" si="46"/>
        <v>4</v>
      </c>
    </row>
    <row r="2985" spans="1:16" x14ac:dyDescent="0.25">
      <c r="A2985" s="1" t="s">
        <v>1454</v>
      </c>
      <c r="B2985" s="1" t="s">
        <v>858</v>
      </c>
      <c r="C2985" s="1" t="s">
        <v>859</v>
      </c>
      <c r="D2985" s="1" t="s">
        <v>1421</v>
      </c>
      <c r="E2985" s="1" t="s">
        <v>735</v>
      </c>
      <c r="F2985" s="1" t="s">
        <v>80</v>
      </c>
      <c r="G2985" s="1" t="s">
        <v>1415</v>
      </c>
      <c r="H2985" s="2">
        <v>43221</v>
      </c>
      <c r="I2985" s="3">
        <v>40629</v>
      </c>
      <c r="J2985" s="1">
        <v>2011</v>
      </c>
      <c r="K2985" s="1">
        <v>1.2786171682082619E-2</v>
      </c>
      <c r="L2985" s="1">
        <v>611</v>
      </c>
      <c r="M2985" s="1">
        <v>1.2892152375272222E-2</v>
      </c>
      <c r="N2985" s="1">
        <v>7.2856554185417068E-3</v>
      </c>
      <c r="O2985" s="4">
        <v>5</v>
      </c>
      <c r="P2985" s="1">
        <f t="shared" si="46"/>
        <v>4</v>
      </c>
    </row>
    <row r="2986" spans="1:16" x14ac:dyDescent="0.25">
      <c r="A2986" s="1" t="s">
        <v>1454</v>
      </c>
      <c r="B2986" s="1" t="s">
        <v>860</v>
      </c>
      <c r="C2986" s="1" t="s">
        <v>861</v>
      </c>
      <c r="D2986" s="1" t="s">
        <v>1421</v>
      </c>
      <c r="E2986" s="1" t="s">
        <v>735</v>
      </c>
      <c r="F2986" s="1" t="s">
        <v>80</v>
      </c>
      <c r="G2986" s="1" t="s">
        <v>1415</v>
      </c>
      <c r="H2986" s="2">
        <v>43221</v>
      </c>
      <c r="I2986" s="3">
        <v>40629</v>
      </c>
      <c r="J2986" s="1">
        <v>2011</v>
      </c>
      <c r="K2986" s="1">
        <v>6.1357406895164333E-3</v>
      </c>
      <c r="L2986" s="1">
        <v>244</v>
      </c>
      <c r="M2986" s="1">
        <v>1.2892152375272222E-2</v>
      </c>
      <c r="N2986" s="1">
        <v>7.2856554185417068E-3</v>
      </c>
      <c r="O2986" s="4">
        <v>5</v>
      </c>
      <c r="P2986" s="1">
        <f t="shared" si="46"/>
        <v>4</v>
      </c>
    </row>
    <row r="2987" spans="1:16" x14ac:dyDescent="0.25">
      <c r="A2987" s="1" t="s">
        <v>1454</v>
      </c>
      <c r="B2987" s="1" t="s">
        <v>862</v>
      </c>
      <c r="C2987" s="1" t="s">
        <v>863</v>
      </c>
      <c r="D2987" s="1" t="s">
        <v>1421</v>
      </c>
      <c r="E2987" s="1" t="s">
        <v>735</v>
      </c>
      <c r="F2987" s="1" t="s">
        <v>80</v>
      </c>
      <c r="G2987" s="1" t="s">
        <v>1415</v>
      </c>
      <c r="H2987" s="2">
        <v>43221</v>
      </c>
      <c r="I2987" s="3">
        <v>40629</v>
      </c>
      <c r="J2987" s="1">
        <v>2011</v>
      </c>
      <c r="K2987" s="1">
        <v>1.0585941127309871E-2</v>
      </c>
      <c r="L2987" s="1">
        <v>456</v>
      </c>
      <c r="M2987" s="1">
        <v>1.2892152375272222E-2</v>
      </c>
      <c r="N2987" s="1">
        <v>7.2856554185417068E-3</v>
      </c>
      <c r="O2987" s="4">
        <v>5</v>
      </c>
      <c r="P2987" s="1">
        <f t="shared" si="46"/>
        <v>4</v>
      </c>
    </row>
    <row r="2988" spans="1:16" x14ac:dyDescent="0.25">
      <c r="A2988" s="1" t="s">
        <v>1454</v>
      </c>
      <c r="B2988" s="1" t="s">
        <v>864</v>
      </c>
      <c r="C2988" s="1" t="s">
        <v>865</v>
      </c>
      <c r="D2988" s="1" t="s">
        <v>1421</v>
      </c>
      <c r="E2988" s="1" t="s">
        <v>735</v>
      </c>
      <c r="F2988" s="1" t="s">
        <v>80</v>
      </c>
      <c r="G2988" s="1" t="s">
        <v>1415</v>
      </c>
      <c r="H2988" s="2">
        <v>43221</v>
      </c>
      <c r="I2988" s="3">
        <v>40629</v>
      </c>
      <c r="J2988" s="1">
        <v>2011</v>
      </c>
      <c r="K2988" s="1">
        <v>1.7917774596031909E-2</v>
      </c>
      <c r="L2988" s="1">
        <v>876</v>
      </c>
      <c r="M2988" s="1">
        <v>1.2892152375272222E-2</v>
      </c>
      <c r="N2988" s="1">
        <v>7.2856554185417068E-3</v>
      </c>
      <c r="O2988" s="4">
        <v>5</v>
      </c>
      <c r="P2988" s="1">
        <f t="shared" si="46"/>
        <v>4</v>
      </c>
    </row>
    <row r="2989" spans="1:16" x14ac:dyDescent="0.25">
      <c r="A2989" s="1" t="s">
        <v>1454</v>
      </c>
      <c r="B2989" s="1" t="s">
        <v>866</v>
      </c>
      <c r="C2989" s="1" t="s">
        <v>867</v>
      </c>
      <c r="D2989" s="1" t="s">
        <v>1421</v>
      </c>
      <c r="E2989" s="1" t="s">
        <v>735</v>
      </c>
      <c r="F2989" s="1" t="s">
        <v>80</v>
      </c>
      <c r="G2989" s="1" t="s">
        <v>1415</v>
      </c>
      <c r="H2989" s="2">
        <v>43221</v>
      </c>
      <c r="I2989" s="3">
        <v>40629</v>
      </c>
      <c r="J2989" s="1">
        <v>2011</v>
      </c>
      <c r="K2989" s="1">
        <v>8.5573533783496834E-3</v>
      </c>
      <c r="L2989" s="1">
        <v>403</v>
      </c>
      <c r="M2989" s="1">
        <v>1.2892152375272222E-2</v>
      </c>
      <c r="N2989" s="1">
        <v>7.2856554185417068E-3</v>
      </c>
      <c r="O2989" s="4">
        <v>5</v>
      </c>
      <c r="P2989" s="1">
        <f t="shared" si="46"/>
        <v>4</v>
      </c>
    </row>
    <row r="2990" spans="1:16" x14ac:dyDescent="0.25">
      <c r="A2990" s="1" t="s">
        <v>1454</v>
      </c>
      <c r="B2990" s="1" t="s">
        <v>868</v>
      </c>
      <c r="C2990" s="1" t="s">
        <v>869</v>
      </c>
      <c r="D2990" s="1" t="s">
        <v>1421</v>
      </c>
      <c r="E2990" s="1" t="s">
        <v>735</v>
      </c>
      <c r="F2990" s="1" t="s">
        <v>80</v>
      </c>
      <c r="G2990" s="1" t="s">
        <v>1415</v>
      </c>
      <c r="H2990" s="2">
        <v>43221</v>
      </c>
      <c r="I2990" s="3">
        <v>40629</v>
      </c>
      <c r="J2990" s="1">
        <v>2011</v>
      </c>
      <c r="K2990" s="1">
        <v>1.1477300152851895E-2</v>
      </c>
      <c r="L2990" s="1">
        <v>428</v>
      </c>
      <c r="M2990" s="1">
        <v>1.2892152375272222E-2</v>
      </c>
      <c r="N2990" s="1">
        <v>7.2856554185417068E-3</v>
      </c>
      <c r="O2990" s="4">
        <v>5</v>
      </c>
      <c r="P2990" s="1">
        <f t="shared" si="46"/>
        <v>4</v>
      </c>
    </row>
    <row r="2991" spans="1:16" x14ac:dyDescent="0.25">
      <c r="A2991" s="1" t="s">
        <v>1454</v>
      </c>
      <c r="B2991" s="1" t="s">
        <v>870</v>
      </c>
      <c r="C2991" s="1" t="s">
        <v>871</v>
      </c>
      <c r="D2991" s="1" t="s">
        <v>1421</v>
      </c>
      <c r="E2991" s="1" t="s">
        <v>735</v>
      </c>
      <c r="F2991" s="1" t="s">
        <v>80</v>
      </c>
      <c r="G2991" s="1" t="s">
        <v>1415</v>
      </c>
      <c r="H2991" s="2">
        <v>43221</v>
      </c>
      <c r="I2991" s="3">
        <v>40629</v>
      </c>
      <c r="J2991" s="1">
        <v>2011</v>
      </c>
      <c r="K2991" s="1">
        <v>1.9797294632645818E-2</v>
      </c>
      <c r="L2991" s="1">
        <v>1004</v>
      </c>
      <c r="M2991" s="1">
        <v>1.2892152375272222E-2</v>
      </c>
      <c r="N2991" s="1">
        <v>7.2856554185417068E-3</v>
      </c>
      <c r="O2991" s="4">
        <v>5</v>
      </c>
      <c r="P2991" s="1">
        <f t="shared" si="46"/>
        <v>4</v>
      </c>
    </row>
    <row r="2992" spans="1:16" x14ac:dyDescent="0.25">
      <c r="A2992" s="1" t="s">
        <v>1454</v>
      </c>
      <c r="B2992" s="1" t="s">
        <v>872</v>
      </c>
      <c r="C2992" s="1" t="s">
        <v>873</v>
      </c>
      <c r="D2992" s="1" t="s">
        <v>1421</v>
      </c>
      <c r="E2992" s="1" t="s">
        <v>735</v>
      </c>
      <c r="F2992" s="1" t="s">
        <v>80</v>
      </c>
      <c r="G2992" s="1" t="s">
        <v>1415</v>
      </c>
      <c r="H2992" s="2">
        <v>43221</v>
      </c>
      <c r="I2992" s="3">
        <v>40629</v>
      </c>
      <c r="J2992" s="1">
        <v>2011</v>
      </c>
      <c r="K2992" s="1">
        <v>1.3370527125817622E-2</v>
      </c>
      <c r="L2992" s="1">
        <v>556</v>
      </c>
      <c r="M2992" s="1">
        <v>1.2892152375272222E-2</v>
      </c>
      <c r="N2992" s="1">
        <v>7.2856554185417068E-3</v>
      </c>
      <c r="O2992" s="4">
        <v>5</v>
      </c>
      <c r="P2992" s="1">
        <f t="shared" si="46"/>
        <v>4</v>
      </c>
    </row>
    <row r="2993" spans="1:16" x14ac:dyDescent="0.25">
      <c r="A2993" s="1" t="s">
        <v>1454</v>
      </c>
      <c r="B2993" s="1" t="s">
        <v>874</v>
      </c>
      <c r="C2993" s="1" t="s">
        <v>875</v>
      </c>
      <c r="D2993" s="1" t="s">
        <v>1421</v>
      </c>
      <c r="E2993" s="1" t="s">
        <v>735</v>
      </c>
      <c r="F2993" s="1" t="s">
        <v>80</v>
      </c>
      <c r="G2993" s="1" t="s">
        <v>1415</v>
      </c>
      <c r="H2993" s="2">
        <v>43221</v>
      </c>
      <c r="I2993" s="3">
        <v>40629</v>
      </c>
      <c r="J2993" s="1">
        <v>2011</v>
      </c>
      <c r="K2993" s="1">
        <v>2.3563321923977663E-2</v>
      </c>
      <c r="L2993" s="1">
        <v>1308</v>
      </c>
      <c r="M2993" s="1">
        <v>1.2892152375272222E-2</v>
      </c>
      <c r="N2993" s="1">
        <v>7.2856554185417068E-3</v>
      </c>
      <c r="O2993" s="4">
        <v>5</v>
      </c>
      <c r="P2993" s="1">
        <f t="shared" si="46"/>
        <v>4</v>
      </c>
    </row>
    <row r="2994" spans="1:16" x14ac:dyDescent="0.25">
      <c r="A2994" s="1" t="s">
        <v>1454</v>
      </c>
      <c r="B2994" s="1" t="s">
        <v>876</v>
      </c>
      <c r="C2994" s="1" t="s">
        <v>877</v>
      </c>
      <c r="D2994" s="1" t="s">
        <v>1421</v>
      </c>
      <c r="E2994" s="1" t="s">
        <v>735</v>
      </c>
      <c r="F2994" s="1" t="s">
        <v>80</v>
      </c>
      <c r="G2994" s="1" t="s">
        <v>1415</v>
      </c>
      <c r="H2994" s="2">
        <v>43221</v>
      </c>
      <c r="I2994" s="3">
        <v>40629</v>
      </c>
      <c r="J2994" s="1">
        <v>2011</v>
      </c>
      <c r="K2994" s="1">
        <v>7.8526689726091427E-3</v>
      </c>
      <c r="L2994" s="1">
        <v>420</v>
      </c>
      <c r="M2994" s="1">
        <v>1.2892152375272222E-2</v>
      </c>
      <c r="N2994" s="1">
        <v>7.2856554185417068E-3</v>
      </c>
      <c r="O2994" s="4">
        <v>5</v>
      </c>
      <c r="P2994" s="1">
        <f t="shared" si="46"/>
        <v>4</v>
      </c>
    </row>
    <row r="2995" spans="1:16" x14ac:dyDescent="0.25">
      <c r="A2995" s="1" t="s">
        <v>1454</v>
      </c>
      <c r="B2995" s="1" t="s">
        <v>878</v>
      </c>
      <c r="C2995" s="1" t="s">
        <v>879</v>
      </c>
      <c r="D2995" s="1" t="s">
        <v>1421</v>
      </c>
      <c r="E2995" s="1" t="s">
        <v>735</v>
      </c>
      <c r="F2995" s="1" t="s">
        <v>80</v>
      </c>
      <c r="G2995" s="1" t="s">
        <v>1415</v>
      </c>
      <c r="H2995" s="2">
        <v>43221</v>
      </c>
      <c r="I2995" s="3">
        <v>40629</v>
      </c>
      <c r="J2995" s="1">
        <v>2011</v>
      </c>
      <c r="K2995" s="1">
        <v>6.841046277665996E-3</v>
      </c>
      <c r="L2995" s="1">
        <v>272</v>
      </c>
      <c r="M2995" s="1">
        <v>1.2892152375272222E-2</v>
      </c>
      <c r="N2995" s="1">
        <v>7.2856554185417068E-3</v>
      </c>
      <c r="O2995" s="4">
        <v>5</v>
      </c>
      <c r="P2995" s="1">
        <f t="shared" si="46"/>
        <v>4</v>
      </c>
    </row>
    <row r="2996" spans="1:16" x14ac:dyDescent="0.25">
      <c r="A2996" s="1" t="s">
        <v>1454</v>
      </c>
      <c r="B2996" s="1" t="s">
        <v>880</v>
      </c>
      <c r="C2996" s="1" t="s">
        <v>881</v>
      </c>
      <c r="D2996" s="1" t="s">
        <v>1422</v>
      </c>
      <c r="E2996" s="1" t="s">
        <v>883</v>
      </c>
      <c r="F2996" s="1" t="s">
        <v>80</v>
      </c>
      <c r="G2996" s="1" t="s">
        <v>1415</v>
      </c>
      <c r="H2996" s="2">
        <v>43221</v>
      </c>
      <c r="I2996" s="3">
        <v>40629</v>
      </c>
      <c r="J2996" s="1">
        <v>2011</v>
      </c>
      <c r="K2996" s="1">
        <v>1.6867769623087447E-2</v>
      </c>
      <c r="L2996" s="1">
        <v>678</v>
      </c>
      <c r="M2996" s="1">
        <v>1.1047787587720643E-2</v>
      </c>
      <c r="N2996" s="1">
        <v>7.2856554185417068E-3</v>
      </c>
      <c r="O2996" s="4">
        <v>5</v>
      </c>
      <c r="P2996" s="1">
        <f t="shared" si="46"/>
        <v>4</v>
      </c>
    </row>
    <row r="2997" spans="1:16" x14ac:dyDescent="0.25">
      <c r="A2997" s="1" t="s">
        <v>1454</v>
      </c>
      <c r="B2997" s="1" t="s">
        <v>884</v>
      </c>
      <c r="C2997" s="1" t="s">
        <v>885</v>
      </c>
      <c r="D2997" s="1" t="s">
        <v>1422</v>
      </c>
      <c r="E2997" s="1" t="s">
        <v>883</v>
      </c>
      <c r="F2997" s="1" t="s">
        <v>80</v>
      </c>
      <c r="G2997" s="1" t="s">
        <v>1415</v>
      </c>
      <c r="H2997" s="2">
        <v>43221</v>
      </c>
      <c r="I2997" s="3">
        <v>40629</v>
      </c>
      <c r="J2997" s="1">
        <v>2011</v>
      </c>
      <c r="K2997" s="1">
        <v>5.1275878671160329E-3</v>
      </c>
      <c r="L2997" s="1">
        <v>213</v>
      </c>
      <c r="M2997" s="1">
        <v>1.1047787587720643E-2</v>
      </c>
      <c r="N2997" s="1">
        <v>7.2856554185417068E-3</v>
      </c>
      <c r="O2997" s="4">
        <v>5</v>
      </c>
      <c r="P2997" s="1">
        <f t="shared" si="46"/>
        <v>4</v>
      </c>
    </row>
    <row r="2998" spans="1:16" x14ac:dyDescent="0.25">
      <c r="A2998" s="1" t="s">
        <v>1454</v>
      </c>
      <c r="B2998" s="1" t="s">
        <v>886</v>
      </c>
      <c r="C2998" s="1" t="s">
        <v>887</v>
      </c>
      <c r="D2998" s="1" t="s">
        <v>1422</v>
      </c>
      <c r="E2998" s="1" t="s">
        <v>883</v>
      </c>
      <c r="F2998" s="1" t="s">
        <v>80</v>
      </c>
      <c r="G2998" s="1" t="s">
        <v>1415</v>
      </c>
      <c r="H2998" s="2">
        <v>43221</v>
      </c>
      <c r="I2998" s="3">
        <v>40629</v>
      </c>
      <c r="J2998" s="1">
        <v>2011</v>
      </c>
      <c r="K2998" s="1">
        <v>1.3543919435524391E-2</v>
      </c>
      <c r="L2998" s="1">
        <v>620</v>
      </c>
      <c r="M2998" s="1">
        <v>1.1047787587720643E-2</v>
      </c>
      <c r="N2998" s="1">
        <v>7.2856554185417068E-3</v>
      </c>
      <c r="O2998" s="4">
        <v>5</v>
      </c>
      <c r="P2998" s="1">
        <f t="shared" si="46"/>
        <v>4</v>
      </c>
    </row>
    <row r="2999" spans="1:16" x14ac:dyDescent="0.25">
      <c r="A2999" s="1" t="s">
        <v>1454</v>
      </c>
      <c r="B2999" s="1" t="s">
        <v>888</v>
      </c>
      <c r="C2999" s="1" t="s">
        <v>889</v>
      </c>
      <c r="D2999" s="1" t="s">
        <v>1422</v>
      </c>
      <c r="E2999" s="1" t="s">
        <v>883</v>
      </c>
      <c r="F2999" s="1" t="s">
        <v>80</v>
      </c>
      <c r="G2999" s="1" t="s">
        <v>1415</v>
      </c>
      <c r="H2999" s="2">
        <v>43221</v>
      </c>
      <c r="I2999" s="3">
        <v>40629</v>
      </c>
      <c r="J2999" s="1">
        <v>2011</v>
      </c>
      <c r="K2999" s="1">
        <v>9.4109445799930285E-3</v>
      </c>
      <c r="L2999" s="1">
        <v>405</v>
      </c>
      <c r="M2999" s="1">
        <v>1.1047787587720643E-2</v>
      </c>
      <c r="N2999" s="1">
        <v>7.2856554185417068E-3</v>
      </c>
      <c r="O2999" s="4">
        <v>5</v>
      </c>
      <c r="P2999" s="1">
        <f t="shared" si="46"/>
        <v>4</v>
      </c>
    </row>
    <row r="3000" spans="1:16" x14ac:dyDescent="0.25">
      <c r="A3000" s="1" t="s">
        <v>1454</v>
      </c>
      <c r="B3000" s="1" t="s">
        <v>890</v>
      </c>
      <c r="C3000" s="1" t="s">
        <v>891</v>
      </c>
      <c r="D3000" s="1" t="s">
        <v>1422</v>
      </c>
      <c r="E3000" s="1" t="s">
        <v>883</v>
      </c>
      <c r="F3000" s="1" t="s">
        <v>80</v>
      </c>
      <c r="G3000" s="1" t="s">
        <v>1415</v>
      </c>
      <c r="H3000" s="2">
        <v>43221</v>
      </c>
      <c r="I3000" s="3">
        <v>40629</v>
      </c>
      <c r="J3000" s="1">
        <v>2011</v>
      </c>
      <c r="K3000" s="1">
        <v>7.4404761904761901E-3</v>
      </c>
      <c r="L3000" s="1">
        <v>350</v>
      </c>
      <c r="M3000" s="1">
        <v>1.1047787587720643E-2</v>
      </c>
      <c r="N3000" s="1">
        <v>7.2856554185417068E-3</v>
      </c>
      <c r="O3000" s="4">
        <v>5</v>
      </c>
      <c r="P3000" s="1">
        <f t="shared" si="46"/>
        <v>4</v>
      </c>
    </row>
    <row r="3001" spans="1:16" x14ac:dyDescent="0.25">
      <c r="A3001" s="1" t="s">
        <v>1454</v>
      </c>
      <c r="B3001" s="1" t="s">
        <v>892</v>
      </c>
      <c r="C3001" s="1" t="s">
        <v>893</v>
      </c>
      <c r="D3001" s="1" t="s">
        <v>1422</v>
      </c>
      <c r="E3001" s="1" t="s">
        <v>883</v>
      </c>
      <c r="F3001" s="1" t="s">
        <v>80</v>
      </c>
      <c r="G3001" s="1" t="s">
        <v>1415</v>
      </c>
      <c r="H3001" s="2">
        <v>43221</v>
      </c>
      <c r="I3001" s="3">
        <v>40629</v>
      </c>
      <c r="J3001" s="1">
        <v>2011</v>
      </c>
      <c r="K3001" s="1">
        <v>1.7523050756422881E-2</v>
      </c>
      <c r="L3001" s="1">
        <v>783</v>
      </c>
      <c r="M3001" s="1">
        <v>1.1047787587720643E-2</v>
      </c>
      <c r="N3001" s="1">
        <v>7.2856554185417068E-3</v>
      </c>
      <c r="O3001" s="4">
        <v>5</v>
      </c>
      <c r="P3001" s="1">
        <f t="shared" si="46"/>
        <v>4</v>
      </c>
    </row>
    <row r="3002" spans="1:16" x14ac:dyDescent="0.25">
      <c r="A3002" s="1" t="s">
        <v>1454</v>
      </c>
      <c r="B3002" s="1" t="s">
        <v>894</v>
      </c>
      <c r="C3002" s="1" t="s">
        <v>895</v>
      </c>
      <c r="D3002" s="1" t="s">
        <v>1422</v>
      </c>
      <c r="E3002" s="1" t="s">
        <v>883</v>
      </c>
      <c r="F3002" s="1" t="s">
        <v>80</v>
      </c>
      <c r="G3002" s="1" t="s">
        <v>1415</v>
      </c>
      <c r="H3002" s="2">
        <v>43221</v>
      </c>
      <c r="I3002" s="3">
        <v>40629</v>
      </c>
      <c r="J3002" s="1">
        <v>2011</v>
      </c>
      <c r="K3002" s="1">
        <v>1.1327582788023002E-2</v>
      </c>
      <c r="L3002" s="1">
        <v>457</v>
      </c>
      <c r="M3002" s="1">
        <v>1.1047787587720643E-2</v>
      </c>
      <c r="N3002" s="1">
        <v>7.2856554185417068E-3</v>
      </c>
      <c r="O3002" s="4">
        <v>5</v>
      </c>
      <c r="P3002" s="1">
        <f t="shared" si="46"/>
        <v>4</v>
      </c>
    </row>
    <row r="3003" spans="1:16" x14ac:dyDescent="0.25">
      <c r="A3003" s="1" t="s">
        <v>1454</v>
      </c>
      <c r="B3003" s="1" t="s">
        <v>896</v>
      </c>
      <c r="C3003" s="1" t="s">
        <v>897</v>
      </c>
      <c r="D3003" s="1" t="s">
        <v>1422</v>
      </c>
      <c r="E3003" s="1" t="s">
        <v>883</v>
      </c>
      <c r="F3003" s="1" t="s">
        <v>80</v>
      </c>
      <c r="G3003" s="1" t="s">
        <v>1415</v>
      </c>
      <c r="H3003" s="2">
        <v>43221</v>
      </c>
      <c r="I3003" s="3">
        <v>40629</v>
      </c>
      <c r="J3003" s="1">
        <v>2011</v>
      </c>
      <c r="K3003" s="1">
        <v>5.8534616160936552E-3</v>
      </c>
      <c r="L3003" s="1">
        <v>261</v>
      </c>
      <c r="M3003" s="1">
        <v>1.1047787587720643E-2</v>
      </c>
      <c r="N3003" s="1">
        <v>7.2856554185417068E-3</v>
      </c>
      <c r="O3003" s="4">
        <v>5</v>
      </c>
      <c r="P3003" s="1">
        <f t="shared" si="46"/>
        <v>4</v>
      </c>
    </row>
    <row r="3004" spans="1:16" x14ac:dyDescent="0.25">
      <c r="A3004" s="1" t="s">
        <v>1454</v>
      </c>
      <c r="B3004" s="1" t="s">
        <v>898</v>
      </c>
      <c r="C3004" s="1" t="s">
        <v>899</v>
      </c>
      <c r="D3004" s="1" t="s">
        <v>1422</v>
      </c>
      <c r="E3004" s="1" t="s">
        <v>883</v>
      </c>
      <c r="F3004" s="1" t="s">
        <v>80</v>
      </c>
      <c r="G3004" s="1" t="s">
        <v>1415</v>
      </c>
      <c r="H3004" s="2">
        <v>43221</v>
      </c>
      <c r="I3004" s="3">
        <v>40629</v>
      </c>
      <c r="J3004" s="1">
        <v>2011</v>
      </c>
      <c r="K3004" s="1">
        <v>9.8490427098674518E-3</v>
      </c>
      <c r="L3004" s="1">
        <v>428</v>
      </c>
      <c r="M3004" s="1">
        <v>1.1047787587720643E-2</v>
      </c>
      <c r="N3004" s="1">
        <v>7.2856554185417068E-3</v>
      </c>
      <c r="O3004" s="4">
        <v>5</v>
      </c>
      <c r="P3004" s="1">
        <f t="shared" si="46"/>
        <v>4</v>
      </c>
    </row>
    <row r="3005" spans="1:16" x14ac:dyDescent="0.25">
      <c r="A3005" s="1" t="s">
        <v>1454</v>
      </c>
      <c r="B3005" s="1" t="s">
        <v>900</v>
      </c>
      <c r="C3005" s="1" t="s">
        <v>901</v>
      </c>
      <c r="D3005" s="1" t="s">
        <v>1422</v>
      </c>
      <c r="E3005" s="1" t="s">
        <v>883</v>
      </c>
      <c r="F3005" s="1" t="s">
        <v>80</v>
      </c>
      <c r="G3005" s="1" t="s">
        <v>1415</v>
      </c>
      <c r="H3005" s="2">
        <v>43221</v>
      </c>
      <c r="I3005" s="3">
        <v>40629</v>
      </c>
      <c r="J3005" s="1">
        <v>2011</v>
      </c>
      <c r="K3005" s="1">
        <v>1.0413447136302037E-2</v>
      </c>
      <c r="L3005" s="1">
        <v>438</v>
      </c>
      <c r="M3005" s="1">
        <v>1.1047787587720643E-2</v>
      </c>
      <c r="N3005" s="1">
        <v>7.2856554185417068E-3</v>
      </c>
      <c r="O3005" s="4">
        <v>5</v>
      </c>
      <c r="P3005" s="1">
        <f t="shared" si="46"/>
        <v>4</v>
      </c>
    </row>
    <row r="3006" spans="1:16" x14ac:dyDescent="0.25">
      <c r="A3006" s="1" t="s">
        <v>1454</v>
      </c>
      <c r="B3006" s="1" t="s">
        <v>902</v>
      </c>
      <c r="C3006" s="1" t="s">
        <v>903</v>
      </c>
      <c r="D3006" s="1" t="s">
        <v>1422</v>
      </c>
      <c r="E3006" s="1" t="s">
        <v>883</v>
      </c>
      <c r="F3006" s="1" t="s">
        <v>80</v>
      </c>
      <c r="G3006" s="1" t="s">
        <v>1415</v>
      </c>
      <c r="H3006" s="2">
        <v>43221</v>
      </c>
      <c r="I3006" s="3">
        <v>40629</v>
      </c>
      <c r="J3006" s="1">
        <v>2011</v>
      </c>
      <c r="K3006" s="1">
        <v>9.5693779904306216E-3</v>
      </c>
      <c r="L3006" s="1">
        <v>384</v>
      </c>
      <c r="M3006" s="1">
        <v>1.1047787587720643E-2</v>
      </c>
      <c r="N3006" s="1">
        <v>7.2856554185417068E-3</v>
      </c>
      <c r="O3006" s="4">
        <v>5</v>
      </c>
      <c r="P3006" s="1">
        <f t="shared" si="46"/>
        <v>4</v>
      </c>
    </row>
    <row r="3007" spans="1:16" x14ac:dyDescent="0.25">
      <c r="A3007" s="1" t="s">
        <v>1454</v>
      </c>
      <c r="B3007" s="1" t="s">
        <v>904</v>
      </c>
      <c r="C3007" s="1" t="s">
        <v>905</v>
      </c>
      <c r="D3007" s="1" t="s">
        <v>1422</v>
      </c>
      <c r="E3007" s="1" t="s">
        <v>883</v>
      </c>
      <c r="F3007" s="1" t="s">
        <v>80</v>
      </c>
      <c r="G3007" s="1" t="s">
        <v>1415</v>
      </c>
      <c r="H3007" s="2">
        <v>43221</v>
      </c>
      <c r="I3007" s="3">
        <v>40629</v>
      </c>
      <c r="J3007" s="1">
        <v>2011</v>
      </c>
      <c r="K3007" s="1">
        <v>9.7692926763837968E-3</v>
      </c>
      <c r="L3007" s="1">
        <v>437</v>
      </c>
      <c r="M3007" s="1">
        <v>1.1047787587720643E-2</v>
      </c>
      <c r="N3007" s="1">
        <v>7.2856554185417068E-3</v>
      </c>
      <c r="O3007" s="4">
        <v>5</v>
      </c>
      <c r="P3007" s="1">
        <f t="shared" si="46"/>
        <v>4</v>
      </c>
    </row>
    <row r="3008" spans="1:16" x14ac:dyDescent="0.25">
      <c r="A3008" s="1" t="s">
        <v>1454</v>
      </c>
      <c r="B3008" s="1" t="s">
        <v>906</v>
      </c>
      <c r="C3008" s="1" t="s">
        <v>907</v>
      </c>
      <c r="D3008" s="1" t="s">
        <v>1422</v>
      </c>
      <c r="E3008" s="1" t="s">
        <v>883</v>
      </c>
      <c r="F3008" s="1" t="s">
        <v>80</v>
      </c>
      <c r="G3008" s="1" t="s">
        <v>1415</v>
      </c>
      <c r="H3008" s="2">
        <v>43221</v>
      </c>
      <c r="I3008" s="3">
        <v>40629</v>
      </c>
      <c r="J3008" s="1">
        <v>2011</v>
      </c>
      <c r="K3008" s="1">
        <v>6.6932681168747586E-3</v>
      </c>
      <c r="L3008" s="1">
        <v>260</v>
      </c>
      <c r="M3008" s="1">
        <v>1.1047787587720643E-2</v>
      </c>
      <c r="N3008" s="1">
        <v>7.2856554185417068E-3</v>
      </c>
      <c r="O3008" s="4">
        <v>5</v>
      </c>
      <c r="P3008" s="1">
        <f t="shared" si="46"/>
        <v>4</v>
      </c>
    </row>
    <row r="3009" spans="1:16" x14ac:dyDescent="0.25">
      <c r="A3009" s="1" t="s">
        <v>1454</v>
      </c>
      <c r="B3009" s="1" t="s">
        <v>908</v>
      </c>
      <c r="C3009" s="1" t="s">
        <v>909</v>
      </c>
      <c r="D3009" s="1" t="s">
        <v>1422</v>
      </c>
      <c r="E3009" s="1" t="s">
        <v>883</v>
      </c>
      <c r="F3009" s="1" t="s">
        <v>80</v>
      </c>
      <c r="G3009" s="1" t="s">
        <v>1415</v>
      </c>
      <c r="H3009" s="2">
        <v>43221</v>
      </c>
      <c r="I3009" s="3">
        <v>40629</v>
      </c>
      <c r="J3009" s="1">
        <v>2011</v>
      </c>
      <c r="K3009" s="1">
        <v>7.7548177385651264E-3</v>
      </c>
      <c r="L3009" s="1">
        <v>334</v>
      </c>
      <c r="M3009" s="1">
        <v>1.1047787587720643E-2</v>
      </c>
      <c r="N3009" s="1">
        <v>7.2856554185417068E-3</v>
      </c>
      <c r="O3009" s="4">
        <v>5</v>
      </c>
      <c r="P3009" s="1">
        <f t="shared" si="46"/>
        <v>4</v>
      </c>
    </row>
    <row r="3010" spans="1:16" x14ac:dyDescent="0.25">
      <c r="A3010" s="1" t="s">
        <v>1454</v>
      </c>
      <c r="B3010" s="1" t="s">
        <v>910</v>
      </c>
      <c r="C3010" s="1" t="s">
        <v>911</v>
      </c>
      <c r="D3010" s="1" t="s">
        <v>1422</v>
      </c>
      <c r="E3010" s="1" t="s">
        <v>883</v>
      </c>
      <c r="F3010" s="1" t="s">
        <v>80</v>
      </c>
      <c r="G3010" s="1" t="s">
        <v>1415</v>
      </c>
      <c r="H3010" s="2">
        <v>43221</v>
      </c>
      <c r="I3010" s="3">
        <v>40629</v>
      </c>
      <c r="J3010" s="1">
        <v>2011</v>
      </c>
      <c r="K3010" s="1">
        <v>1.3555600939446544E-2</v>
      </c>
      <c r="L3010" s="1">
        <v>531</v>
      </c>
      <c r="M3010" s="1">
        <v>1.1047787587720643E-2</v>
      </c>
      <c r="N3010" s="1">
        <v>7.2856554185417068E-3</v>
      </c>
      <c r="O3010" s="4">
        <v>5</v>
      </c>
      <c r="P3010" s="1">
        <f t="shared" si="46"/>
        <v>4</v>
      </c>
    </row>
    <row r="3011" spans="1:16" x14ac:dyDescent="0.25">
      <c r="A3011" s="1" t="s">
        <v>1454</v>
      </c>
      <c r="B3011" s="1" t="s">
        <v>912</v>
      </c>
      <c r="C3011" s="1" t="s">
        <v>913</v>
      </c>
      <c r="D3011" s="1" t="s">
        <v>1422</v>
      </c>
      <c r="E3011" s="1" t="s">
        <v>883</v>
      </c>
      <c r="F3011" s="1" t="s">
        <v>80</v>
      </c>
      <c r="G3011" s="1" t="s">
        <v>1415</v>
      </c>
      <c r="H3011" s="2">
        <v>43221</v>
      </c>
      <c r="I3011" s="3">
        <v>40629</v>
      </c>
      <c r="J3011" s="1">
        <v>2011</v>
      </c>
      <c r="K3011" s="1">
        <v>6.9560980891030149E-3</v>
      </c>
      <c r="L3011" s="1">
        <v>257</v>
      </c>
      <c r="M3011" s="1">
        <v>1.1047787587720643E-2</v>
      </c>
      <c r="N3011" s="1">
        <v>7.2856554185417068E-3</v>
      </c>
      <c r="O3011" s="4">
        <v>5</v>
      </c>
      <c r="P3011" s="1">
        <f t="shared" ref="P3011:P3074" si="47">IF(A3011="Owned outright",1,IF(A3011="Owned with a mortgage or loan",1,IF(A3011="Shared ownership",4,IF(A3011="Rented from council (local authority)",3,IF(A3011="Other social rented",3,IF(A3011="Private landlord or letting agency",2,IF(A3011="Other private rented",2,IF(A3011="Living rent free",4,0))))))))</f>
        <v>4</v>
      </c>
    </row>
    <row r="3012" spans="1:16" x14ac:dyDescent="0.25">
      <c r="A3012" s="1" t="s">
        <v>1454</v>
      </c>
      <c r="B3012" s="1" t="s">
        <v>914</v>
      </c>
      <c r="C3012" s="1" t="s">
        <v>915</v>
      </c>
      <c r="D3012" s="1" t="s">
        <v>1422</v>
      </c>
      <c r="E3012" s="1" t="s">
        <v>883</v>
      </c>
      <c r="F3012" s="1" t="s">
        <v>80</v>
      </c>
      <c r="G3012" s="1" t="s">
        <v>1415</v>
      </c>
      <c r="H3012" s="2">
        <v>43221</v>
      </c>
      <c r="I3012" s="3">
        <v>40629</v>
      </c>
      <c r="J3012" s="1">
        <v>2011</v>
      </c>
      <c r="K3012" s="1">
        <v>9.3025287155522555E-3</v>
      </c>
      <c r="L3012" s="1">
        <v>426</v>
      </c>
      <c r="M3012" s="1">
        <v>1.1047787587720643E-2</v>
      </c>
      <c r="N3012" s="1">
        <v>7.2856554185417068E-3</v>
      </c>
      <c r="O3012" s="4">
        <v>5</v>
      </c>
      <c r="P3012" s="1">
        <f t="shared" si="47"/>
        <v>4</v>
      </c>
    </row>
    <row r="3013" spans="1:16" x14ac:dyDescent="0.25">
      <c r="A3013" s="1" t="s">
        <v>1454</v>
      </c>
      <c r="B3013" s="1" t="s">
        <v>916</v>
      </c>
      <c r="C3013" s="1" t="s">
        <v>917</v>
      </c>
      <c r="D3013" s="1" t="s">
        <v>1422</v>
      </c>
      <c r="E3013" s="1" t="s">
        <v>883</v>
      </c>
      <c r="F3013" s="1" t="s">
        <v>80</v>
      </c>
      <c r="G3013" s="1" t="s">
        <v>1415</v>
      </c>
      <c r="H3013" s="2">
        <v>43221</v>
      </c>
      <c r="I3013" s="3">
        <v>40629</v>
      </c>
      <c r="J3013" s="1">
        <v>2011</v>
      </c>
      <c r="K3013" s="1">
        <v>1.3761789968872142E-2</v>
      </c>
      <c r="L3013" s="1">
        <v>588</v>
      </c>
      <c r="M3013" s="1">
        <v>1.1047787587720643E-2</v>
      </c>
      <c r="N3013" s="1">
        <v>7.2856554185417068E-3</v>
      </c>
      <c r="O3013" s="4">
        <v>5</v>
      </c>
      <c r="P3013" s="1">
        <f t="shared" si="47"/>
        <v>4</v>
      </c>
    </row>
    <row r="3014" spans="1:16" x14ac:dyDescent="0.25">
      <c r="A3014" s="1" t="s">
        <v>1454</v>
      </c>
      <c r="B3014" s="1" t="s">
        <v>918</v>
      </c>
      <c r="C3014" s="1" t="s">
        <v>919</v>
      </c>
      <c r="D3014" s="1" t="s">
        <v>1422</v>
      </c>
      <c r="E3014" s="1" t="s">
        <v>883</v>
      </c>
      <c r="F3014" s="1" t="s">
        <v>80</v>
      </c>
      <c r="G3014" s="1" t="s">
        <v>1415</v>
      </c>
      <c r="H3014" s="2">
        <v>43221</v>
      </c>
      <c r="I3014" s="3">
        <v>40629</v>
      </c>
      <c r="J3014" s="1">
        <v>2011</v>
      </c>
      <c r="K3014" s="1">
        <v>1.3322035494045098E-2</v>
      </c>
      <c r="L3014" s="1">
        <v>566</v>
      </c>
      <c r="M3014" s="1">
        <v>1.1047787587720643E-2</v>
      </c>
      <c r="N3014" s="1">
        <v>7.2856554185417068E-3</v>
      </c>
      <c r="O3014" s="4">
        <v>5</v>
      </c>
      <c r="P3014" s="1">
        <f t="shared" si="47"/>
        <v>4</v>
      </c>
    </row>
    <row r="3015" spans="1:16" x14ac:dyDescent="0.25">
      <c r="A3015" s="1" t="s">
        <v>1454</v>
      </c>
      <c r="B3015" s="1" t="s">
        <v>920</v>
      </c>
      <c r="C3015" s="1" t="s">
        <v>921</v>
      </c>
      <c r="D3015" s="1" t="s">
        <v>1422</v>
      </c>
      <c r="E3015" s="1" t="s">
        <v>883</v>
      </c>
      <c r="F3015" s="1" t="s">
        <v>80</v>
      </c>
      <c r="G3015" s="1" t="s">
        <v>1415</v>
      </c>
      <c r="H3015" s="2">
        <v>43221</v>
      </c>
      <c r="I3015" s="3">
        <v>40629</v>
      </c>
      <c r="J3015" s="1">
        <v>2011</v>
      </c>
      <c r="K3015" s="1">
        <v>4.9929010884997632E-3</v>
      </c>
      <c r="L3015" s="1">
        <v>211</v>
      </c>
      <c r="M3015" s="1">
        <v>1.1047787587720643E-2</v>
      </c>
      <c r="N3015" s="1">
        <v>7.2856554185417068E-3</v>
      </c>
      <c r="O3015" s="4">
        <v>5</v>
      </c>
      <c r="P3015" s="1">
        <f t="shared" si="47"/>
        <v>4</v>
      </c>
    </row>
    <row r="3016" spans="1:16" x14ac:dyDescent="0.25">
      <c r="A3016" s="1" t="s">
        <v>1454</v>
      </c>
      <c r="B3016" s="1" t="s">
        <v>922</v>
      </c>
      <c r="C3016" s="1" t="s">
        <v>923</v>
      </c>
      <c r="D3016" s="1" t="s">
        <v>1422</v>
      </c>
      <c r="E3016" s="1" t="s">
        <v>883</v>
      </c>
      <c r="F3016" s="1" t="s">
        <v>80</v>
      </c>
      <c r="G3016" s="1" t="s">
        <v>1415</v>
      </c>
      <c r="H3016" s="2">
        <v>43221</v>
      </c>
      <c r="I3016" s="3">
        <v>40629</v>
      </c>
      <c r="J3016" s="1">
        <v>2011</v>
      </c>
      <c r="K3016" s="1">
        <v>1.0232151579813354E-2</v>
      </c>
      <c r="L3016" s="1">
        <v>398</v>
      </c>
      <c r="M3016" s="1">
        <v>1.1047787587720643E-2</v>
      </c>
      <c r="N3016" s="1">
        <v>7.2856554185417068E-3</v>
      </c>
      <c r="O3016" s="4">
        <v>5</v>
      </c>
      <c r="P3016" s="1">
        <f t="shared" si="47"/>
        <v>4</v>
      </c>
    </row>
    <row r="3017" spans="1:16" x14ac:dyDescent="0.25">
      <c r="A3017" s="1" t="s">
        <v>1454</v>
      </c>
      <c r="B3017" s="1" t="s">
        <v>924</v>
      </c>
      <c r="C3017" s="1" t="s">
        <v>925</v>
      </c>
      <c r="D3017" s="1" t="s">
        <v>1422</v>
      </c>
      <c r="E3017" s="1" t="s">
        <v>883</v>
      </c>
      <c r="F3017" s="1" t="s">
        <v>80</v>
      </c>
      <c r="G3017" s="1" t="s">
        <v>1415</v>
      </c>
      <c r="H3017" s="2">
        <v>43221</v>
      </c>
      <c r="I3017" s="3">
        <v>40629</v>
      </c>
      <c r="J3017" s="1">
        <v>2011</v>
      </c>
      <c r="K3017" s="1">
        <v>9.8351376211703104E-3</v>
      </c>
      <c r="L3017" s="1">
        <v>417</v>
      </c>
      <c r="M3017" s="1">
        <v>1.1047787587720643E-2</v>
      </c>
      <c r="N3017" s="1">
        <v>7.2856554185417068E-3</v>
      </c>
      <c r="O3017" s="4">
        <v>5</v>
      </c>
      <c r="P3017" s="1">
        <f t="shared" si="47"/>
        <v>4</v>
      </c>
    </row>
    <row r="3018" spans="1:16" x14ac:dyDescent="0.25">
      <c r="A3018" s="1" t="s">
        <v>1454</v>
      </c>
      <c r="B3018" s="1" t="s">
        <v>926</v>
      </c>
      <c r="C3018" s="1" t="s">
        <v>927</v>
      </c>
      <c r="D3018" s="1" t="s">
        <v>1422</v>
      </c>
      <c r="E3018" s="1" t="s">
        <v>883</v>
      </c>
      <c r="F3018" s="1" t="s">
        <v>80</v>
      </c>
      <c r="G3018" s="1" t="s">
        <v>1415</v>
      </c>
      <c r="H3018" s="2">
        <v>43221</v>
      </c>
      <c r="I3018" s="3">
        <v>40629</v>
      </c>
      <c r="J3018" s="1">
        <v>2011</v>
      </c>
      <c r="K3018" s="1">
        <v>5.3521934435630317E-3</v>
      </c>
      <c r="L3018" s="1">
        <v>224</v>
      </c>
      <c r="M3018" s="1">
        <v>1.1047787587720643E-2</v>
      </c>
      <c r="N3018" s="1">
        <v>7.2856554185417068E-3</v>
      </c>
      <c r="O3018" s="4">
        <v>5</v>
      </c>
      <c r="P3018" s="1">
        <f t="shared" si="47"/>
        <v>4</v>
      </c>
    </row>
    <row r="3019" spans="1:16" x14ac:dyDescent="0.25">
      <c r="A3019" s="1" t="s">
        <v>1454</v>
      </c>
      <c r="B3019" s="1" t="s">
        <v>928</v>
      </c>
      <c r="C3019" s="1" t="s">
        <v>929</v>
      </c>
      <c r="D3019" s="1" t="s">
        <v>1422</v>
      </c>
      <c r="E3019" s="1" t="s">
        <v>883</v>
      </c>
      <c r="F3019" s="1" t="s">
        <v>80</v>
      </c>
      <c r="G3019" s="1" t="s">
        <v>1415</v>
      </c>
      <c r="H3019" s="2">
        <v>43221</v>
      </c>
      <c r="I3019" s="3">
        <v>40629</v>
      </c>
      <c r="J3019" s="1">
        <v>2011</v>
      </c>
      <c r="K3019" s="1">
        <v>6.2863267241023953E-3</v>
      </c>
      <c r="L3019" s="1">
        <v>305</v>
      </c>
      <c r="M3019" s="1">
        <v>1.1047787587720643E-2</v>
      </c>
      <c r="N3019" s="1">
        <v>7.2856554185417068E-3</v>
      </c>
      <c r="O3019" s="4">
        <v>5</v>
      </c>
      <c r="P3019" s="1">
        <f t="shared" si="47"/>
        <v>4</v>
      </c>
    </row>
    <row r="3020" spans="1:16" x14ac:dyDescent="0.25">
      <c r="A3020" s="1" t="s">
        <v>1454</v>
      </c>
      <c r="B3020" s="1" t="s">
        <v>930</v>
      </c>
      <c r="C3020" s="1" t="s">
        <v>931</v>
      </c>
      <c r="D3020" s="1" t="s">
        <v>1422</v>
      </c>
      <c r="E3020" s="1" t="s">
        <v>883</v>
      </c>
      <c r="F3020" s="1" t="s">
        <v>80</v>
      </c>
      <c r="G3020" s="1" t="s">
        <v>1415</v>
      </c>
      <c r="H3020" s="2">
        <v>43221</v>
      </c>
      <c r="I3020" s="3">
        <v>40629</v>
      </c>
      <c r="J3020" s="1">
        <v>2011</v>
      </c>
      <c r="K3020" s="1">
        <v>1.1506203645941637E-2</v>
      </c>
      <c r="L3020" s="1">
        <v>498</v>
      </c>
      <c r="M3020" s="1">
        <v>1.1047787587720643E-2</v>
      </c>
      <c r="N3020" s="1">
        <v>7.2856554185417068E-3</v>
      </c>
      <c r="O3020" s="4">
        <v>5</v>
      </c>
      <c r="P3020" s="1">
        <f t="shared" si="47"/>
        <v>4</v>
      </c>
    </row>
    <row r="3021" spans="1:16" x14ac:dyDescent="0.25">
      <c r="A3021" s="1" t="s">
        <v>1454</v>
      </c>
      <c r="B3021" s="1" t="s">
        <v>932</v>
      </c>
      <c r="C3021" s="1" t="s">
        <v>933</v>
      </c>
      <c r="D3021" s="1" t="s">
        <v>1422</v>
      </c>
      <c r="E3021" s="1" t="s">
        <v>883</v>
      </c>
      <c r="F3021" s="1" t="s">
        <v>80</v>
      </c>
      <c r="G3021" s="1" t="s">
        <v>1415</v>
      </c>
      <c r="H3021" s="2">
        <v>43221</v>
      </c>
      <c r="I3021" s="3">
        <v>40629</v>
      </c>
      <c r="J3021" s="1">
        <v>2011</v>
      </c>
      <c r="K3021" s="1">
        <v>7.9403388521504074E-3</v>
      </c>
      <c r="L3021" s="1">
        <v>329</v>
      </c>
      <c r="M3021" s="1">
        <v>1.1047787587720643E-2</v>
      </c>
      <c r="N3021" s="1">
        <v>7.2856554185417068E-3</v>
      </c>
      <c r="O3021" s="4">
        <v>5</v>
      </c>
      <c r="P3021" s="1">
        <f t="shared" si="47"/>
        <v>4</v>
      </c>
    </row>
    <row r="3022" spans="1:16" x14ac:dyDescent="0.25">
      <c r="A3022" s="1" t="s">
        <v>1454</v>
      </c>
      <c r="B3022" s="1" t="s">
        <v>934</v>
      </c>
      <c r="C3022" s="1" t="s">
        <v>935</v>
      </c>
      <c r="D3022" s="1" t="s">
        <v>1422</v>
      </c>
      <c r="E3022" s="1" t="s">
        <v>883</v>
      </c>
      <c r="F3022" s="1" t="s">
        <v>80</v>
      </c>
      <c r="G3022" s="1" t="s">
        <v>1415</v>
      </c>
      <c r="H3022" s="2">
        <v>43221</v>
      </c>
      <c r="I3022" s="3">
        <v>40629</v>
      </c>
      <c r="J3022" s="1">
        <v>2011</v>
      </c>
      <c r="K3022" s="1">
        <v>8.1023551761232292E-3</v>
      </c>
      <c r="L3022" s="1">
        <v>354</v>
      </c>
      <c r="M3022" s="1">
        <v>1.1047787587720643E-2</v>
      </c>
      <c r="N3022" s="1">
        <v>7.2856554185417068E-3</v>
      </c>
      <c r="O3022" s="4">
        <v>5</v>
      </c>
      <c r="P3022" s="1">
        <f t="shared" si="47"/>
        <v>4</v>
      </c>
    </row>
    <row r="3023" spans="1:16" x14ac:dyDescent="0.25">
      <c r="A3023" s="1" t="s">
        <v>1454</v>
      </c>
      <c r="B3023" s="1" t="s">
        <v>936</v>
      </c>
      <c r="C3023" s="1" t="s">
        <v>937</v>
      </c>
      <c r="D3023" s="1" t="s">
        <v>1422</v>
      </c>
      <c r="E3023" s="1" t="s">
        <v>883</v>
      </c>
      <c r="F3023" s="1" t="s">
        <v>80</v>
      </c>
      <c r="G3023" s="1" t="s">
        <v>1415</v>
      </c>
      <c r="H3023" s="2">
        <v>43221</v>
      </c>
      <c r="I3023" s="3">
        <v>40629</v>
      </c>
      <c r="J3023" s="1">
        <v>2011</v>
      </c>
      <c r="K3023" s="1">
        <v>6.2641807240801026E-3</v>
      </c>
      <c r="L3023" s="1">
        <v>254</v>
      </c>
      <c r="M3023" s="1">
        <v>1.1047787587720643E-2</v>
      </c>
      <c r="N3023" s="1">
        <v>7.2856554185417068E-3</v>
      </c>
      <c r="O3023" s="4">
        <v>5</v>
      </c>
      <c r="P3023" s="1">
        <f t="shared" si="47"/>
        <v>4</v>
      </c>
    </row>
    <row r="3024" spans="1:16" x14ac:dyDescent="0.25">
      <c r="A3024" s="1" t="s">
        <v>1454</v>
      </c>
      <c r="B3024" s="1" t="s">
        <v>938</v>
      </c>
      <c r="C3024" s="1" t="s">
        <v>939</v>
      </c>
      <c r="D3024" s="1" t="s">
        <v>1422</v>
      </c>
      <c r="E3024" s="1" t="s">
        <v>883</v>
      </c>
      <c r="F3024" s="1" t="s">
        <v>80</v>
      </c>
      <c r="G3024" s="1" t="s">
        <v>1415</v>
      </c>
      <c r="H3024" s="2">
        <v>43221</v>
      </c>
      <c r="I3024" s="3">
        <v>40629</v>
      </c>
      <c r="J3024" s="1">
        <v>2011</v>
      </c>
      <c r="K3024" s="1">
        <v>8.4082496033844531E-3</v>
      </c>
      <c r="L3024" s="1">
        <v>318</v>
      </c>
      <c r="M3024" s="1">
        <v>1.1047787587720643E-2</v>
      </c>
      <c r="N3024" s="1">
        <v>7.2856554185417068E-3</v>
      </c>
      <c r="O3024" s="4">
        <v>5</v>
      </c>
      <c r="P3024" s="1">
        <f t="shared" si="47"/>
        <v>4</v>
      </c>
    </row>
    <row r="3025" spans="1:16" x14ac:dyDescent="0.25">
      <c r="A3025" s="1" t="s">
        <v>1454</v>
      </c>
      <c r="B3025" s="1" t="s">
        <v>940</v>
      </c>
      <c r="C3025" s="1" t="s">
        <v>941</v>
      </c>
      <c r="D3025" s="1" t="s">
        <v>1422</v>
      </c>
      <c r="E3025" s="1" t="s">
        <v>883</v>
      </c>
      <c r="F3025" s="1" t="s">
        <v>80</v>
      </c>
      <c r="G3025" s="1" t="s">
        <v>1415</v>
      </c>
      <c r="H3025" s="2">
        <v>43221</v>
      </c>
      <c r="I3025" s="3">
        <v>40629</v>
      </c>
      <c r="J3025" s="1">
        <v>2011</v>
      </c>
      <c r="K3025" s="1">
        <v>4.6974022555629795E-3</v>
      </c>
      <c r="L3025" s="1">
        <v>232</v>
      </c>
      <c r="M3025" s="1">
        <v>1.1047787587720643E-2</v>
      </c>
      <c r="N3025" s="1">
        <v>7.2856554185417068E-3</v>
      </c>
      <c r="O3025" s="4">
        <v>5</v>
      </c>
      <c r="P3025" s="1">
        <f t="shared" si="47"/>
        <v>4</v>
      </c>
    </row>
    <row r="3026" spans="1:16" x14ac:dyDescent="0.25">
      <c r="A3026" s="1" t="s">
        <v>1454</v>
      </c>
      <c r="B3026" s="1" t="s">
        <v>942</v>
      </c>
      <c r="C3026" s="1" t="s">
        <v>943</v>
      </c>
      <c r="D3026" s="1" t="s">
        <v>1422</v>
      </c>
      <c r="E3026" s="1" t="s">
        <v>883</v>
      </c>
      <c r="F3026" s="1" t="s">
        <v>80</v>
      </c>
      <c r="G3026" s="1" t="s">
        <v>1415</v>
      </c>
      <c r="H3026" s="2">
        <v>43221</v>
      </c>
      <c r="I3026" s="3">
        <v>40629</v>
      </c>
      <c r="J3026" s="1">
        <v>2011</v>
      </c>
      <c r="K3026" s="1">
        <v>6.2788410621075728E-3</v>
      </c>
      <c r="L3026" s="1">
        <v>249</v>
      </c>
      <c r="M3026" s="1">
        <v>1.1047787587720643E-2</v>
      </c>
      <c r="N3026" s="1">
        <v>7.2856554185417068E-3</v>
      </c>
      <c r="O3026" s="4">
        <v>5</v>
      </c>
      <c r="P3026" s="1">
        <f t="shared" si="47"/>
        <v>4</v>
      </c>
    </row>
    <row r="3027" spans="1:16" x14ac:dyDescent="0.25">
      <c r="A3027" s="1" t="s">
        <v>1454</v>
      </c>
      <c r="B3027" s="1" t="s">
        <v>944</v>
      </c>
      <c r="C3027" s="1" t="s">
        <v>945</v>
      </c>
      <c r="D3027" s="1" t="s">
        <v>1422</v>
      </c>
      <c r="E3027" s="1" t="s">
        <v>883</v>
      </c>
      <c r="F3027" s="1" t="s">
        <v>80</v>
      </c>
      <c r="G3027" s="1" t="s">
        <v>1415</v>
      </c>
      <c r="H3027" s="2">
        <v>43221</v>
      </c>
      <c r="I3027" s="3">
        <v>40629</v>
      </c>
      <c r="J3027" s="1">
        <v>2011</v>
      </c>
      <c r="K3027" s="1">
        <v>9.7440968621113812E-3</v>
      </c>
      <c r="L3027" s="1">
        <v>404</v>
      </c>
      <c r="M3027" s="1">
        <v>1.1047787587720643E-2</v>
      </c>
      <c r="N3027" s="1">
        <v>7.2856554185417068E-3</v>
      </c>
      <c r="O3027" s="4">
        <v>5</v>
      </c>
      <c r="P3027" s="1">
        <f t="shared" si="47"/>
        <v>4</v>
      </c>
    </row>
    <row r="3028" spans="1:16" x14ac:dyDescent="0.25">
      <c r="A3028" s="1" t="s">
        <v>1454</v>
      </c>
      <c r="B3028" s="1" t="s">
        <v>946</v>
      </c>
      <c r="C3028" s="1" t="s">
        <v>947</v>
      </c>
      <c r="D3028" s="1" t="s">
        <v>1422</v>
      </c>
      <c r="E3028" s="1" t="s">
        <v>883</v>
      </c>
      <c r="F3028" s="1" t="s">
        <v>80</v>
      </c>
      <c r="G3028" s="1" t="s">
        <v>1415</v>
      </c>
      <c r="H3028" s="2">
        <v>43221</v>
      </c>
      <c r="I3028" s="3">
        <v>40629</v>
      </c>
      <c r="J3028" s="1">
        <v>2011</v>
      </c>
      <c r="K3028" s="1">
        <v>7.543716455195271E-3</v>
      </c>
      <c r="L3028" s="1">
        <v>305</v>
      </c>
      <c r="M3028" s="1">
        <v>1.1047787587720643E-2</v>
      </c>
      <c r="N3028" s="1">
        <v>7.2856554185417068E-3</v>
      </c>
      <c r="O3028" s="4">
        <v>5</v>
      </c>
      <c r="P3028" s="1">
        <f t="shared" si="47"/>
        <v>4</v>
      </c>
    </row>
    <row r="3029" spans="1:16" x14ac:dyDescent="0.25">
      <c r="A3029" s="1" t="s">
        <v>1454</v>
      </c>
      <c r="B3029" s="1" t="s">
        <v>948</v>
      </c>
      <c r="C3029" s="1" t="s">
        <v>949</v>
      </c>
      <c r="D3029" s="1" t="s">
        <v>1422</v>
      </c>
      <c r="E3029" s="1" t="s">
        <v>883</v>
      </c>
      <c r="F3029" s="1" t="s">
        <v>80</v>
      </c>
      <c r="G3029" s="1" t="s">
        <v>1415</v>
      </c>
      <c r="H3029" s="2">
        <v>43221</v>
      </c>
      <c r="I3029" s="3">
        <v>40629</v>
      </c>
      <c r="J3029" s="1">
        <v>2011</v>
      </c>
      <c r="K3029" s="1">
        <v>1.5159207949517662E-2</v>
      </c>
      <c r="L3029" s="1">
        <v>627</v>
      </c>
      <c r="M3029" s="1">
        <v>1.1047787587720643E-2</v>
      </c>
      <c r="N3029" s="1">
        <v>7.2856554185417068E-3</v>
      </c>
      <c r="O3029" s="4">
        <v>5</v>
      </c>
      <c r="P3029" s="1">
        <f t="shared" si="47"/>
        <v>4</v>
      </c>
    </row>
    <row r="3030" spans="1:16" x14ac:dyDescent="0.25">
      <c r="A3030" s="1" t="s">
        <v>1454</v>
      </c>
      <c r="B3030" s="1" t="s">
        <v>950</v>
      </c>
      <c r="C3030" s="1" t="s">
        <v>951</v>
      </c>
      <c r="D3030" s="1" t="s">
        <v>1422</v>
      </c>
      <c r="E3030" s="1" t="s">
        <v>883</v>
      </c>
      <c r="F3030" s="1" t="s">
        <v>80</v>
      </c>
      <c r="G3030" s="1" t="s">
        <v>1415</v>
      </c>
      <c r="H3030" s="2">
        <v>43221</v>
      </c>
      <c r="I3030" s="3">
        <v>40629</v>
      </c>
      <c r="J3030" s="1">
        <v>2011</v>
      </c>
      <c r="K3030" s="1">
        <v>4.7677980888230637E-3</v>
      </c>
      <c r="L3030" s="1">
        <v>235</v>
      </c>
      <c r="M3030" s="1">
        <v>1.1047787587720643E-2</v>
      </c>
      <c r="N3030" s="1">
        <v>7.2856554185417068E-3</v>
      </c>
      <c r="O3030" s="4">
        <v>5</v>
      </c>
      <c r="P3030" s="1">
        <f t="shared" si="47"/>
        <v>4</v>
      </c>
    </row>
    <row r="3031" spans="1:16" x14ac:dyDescent="0.25">
      <c r="A3031" s="1" t="s">
        <v>1454</v>
      </c>
      <c r="B3031" s="1" t="s">
        <v>952</v>
      </c>
      <c r="C3031" s="1" t="s">
        <v>953</v>
      </c>
      <c r="D3031" s="1" t="s">
        <v>1422</v>
      </c>
      <c r="E3031" s="1" t="s">
        <v>883</v>
      </c>
      <c r="F3031" s="1" t="s">
        <v>80</v>
      </c>
      <c r="G3031" s="1" t="s">
        <v>1415</v>
      </c>
      <c r="H3031" s="2">
        <v>43221</v>
      </c>
      <c r="I3031" s="3">
        <v>40629</v>
      </c>
      <c r="J3031" s="1">
        <v>2011</v>
      </c>
      <c r="K3031" s="1">
        <v>5.3109605911330045E-3</v>
      </c>
      <c r="L3031" s="1">
        <v>207</v>
      </c>
      <c r="M3031" s="1">
        <v>1.1047787587720643E-2</v>
      </c>
      <c r="N3031" s="1">
        <v>7.2856554185417068E-3</v>
      </c>
      <c r="O3031" s="4">
        <v>5</v>
      </c>
      <c r="P3031" s="1">
        <f t="shared" si="47"/>
        <v>4</v>
      </c>
    </row>
    <row r="3032" spans="1:16" x14ac:dyDescent="0.25">
      <c r="A3032" s="1" t="s">
        <v>1454</v>
      </c>
      <c r="B3032" s="1" t="s">
        <v>954</v>
      </c>
      <c r="C3032" s="1" t="s">
        <v>955</v>
      </c>
      <c r="D3032" s="1" t="s">
        <v>1422</v>
      </c>
      <c r="E3032" s="1" t="s">
        <v>883</v>
      </c>
      <c r="F3032" s="1" t="s">
        <v>80</v>
      </c>
      <c r="G3032" s="1" t="s">
        <v>1415</v>
      </c>
      <c r="H3032" s="2">
        <v>43221</v>
      </c>
      <c r="I3032" s="3">
        <v>40629</v>
      </c>
      <c r="J3032" s="1">
        <v>2011</v>
      </c>
      <c r="K3032" s="1">
        <v>6.7505604238842472E-3</v>
      </c>
      <c r="L3032" s="1">
        <v>265</v>
      </c>
      <c r="M3032" s="1">
        <v>1.1047787587720643E-2</v>
      </c>
      <c r="N3032" s="1">
        <v>7.2856554185417068E-3</v>
      </c>
      <c r="O3032" s="4">
        <v>5</v>
      </c>
      <c r="P3032" s="1">
        <f t="shared" si="47"/>
        <v>4</v>
      </c>
    </row>
    <row r="3033" spans="1:16" x14ac:dyDescent="0.25">
      <c r="A3033" s="1" t="s">
        <v>1454</v>
      </c>
      <c r="B3033" s="1" t="s">
        <v>956</v>
      </c>
      <c r="C3033" s="1" t="s">
        <v>957</v>
      </c>
      <c r="D3033" s="1" t="s">
        <v>1422</v>
      </c>
      <c r="E3033" s="1" t="s">
        <v>883</v>
      </c>
      <c r="F3033" s="1" t="s">
        <v>80</v>
      </c>
      <c r="G3033" s="1" t="s">
        <v>1415</v>
      </c>
      <c r="H3033" s="2">
        <v>43221</v>
      </c>
      <c r="I3033" s="3">
        <v>40629</v>
      </c>
      <c r="J3033" s="1">
        <v>2011</v>
      </c>
      <c r="K3033" s="1">
        <v>8.0595603876152215E-3</v>
      </c>
      <c r="L3033" s="1">
        <v>341</v>
      </c>
      <c r="M3033" s="1">
        <v>1.1047787587720643E-2</v>
      </c>
      <c r="N3033" s="1">
        <v>7.2856554185417068E-3</v>
      </c>
      <c r="O3033" s="4">
        <v>5</v>
      </c>
      <c r="P3033" s="1">
        <f t="shared" si="47"/>
        <v>4</v>
      </c>
    </row>
    <row r="3034" spans="1:16" x14ac:dyDescent="0.25">
      <c r="A3034" s="1" t="s">
        <v>1454</v>
      </c>
      <c r="B3034" s="1" t="s">
        <v>958</v>
      </c>
      <c r="C3034" s="1" t="s">
        <v>959</v>
      </c>
      <c r="D3034" s="1" t="s">
        <v>1422</v>
      </c>
      <c r="E3034" s="1" t="s">
        <v>883</v>
      </c>
      <c r="F3034" s="1" t="s">
        <v>80</v>
      </c>
      <c r="G3034" s="1" t="s">
        <v>1415</v>
      </c>
      <c r="H3034" s="2">
        <v>43221</v>
      </c>
      <c r="I3034" s="3">
        <v>40629</v>
      </c>
      <c r="J3034" s="1">
        <v>2011</v>
      </c>
      <c r="K3034" s="1">
        <v>6.7042742460403561E-3</v>
      </c>
      <c r="L3034" s="1">
        <v>309</v>
      </c>
      <c r="M3034" s="1">
        <v>1.1047787587720643E-2</v>
      </c>
      <c r="N3034" s="1">
        <v>7.2856554185417068E-3</v>
      </c>
      <c r="O3034" s="4">
        <v>5</v>
      </c>
      <c r="P3034" s="1">
        <f t="shared" si="47"/>
        <v>4</v>
      </c>
    </row>
    <row r="3035" spans="1:16" x14ac:dyDescent="0.25">
      <c r="A3035" s="1" t="s">
        <v>1454</v>
      </c>
      <c r="B3035" s="1" t="s">
        <v>960</v>
      </c>
      <c r="C3035" s="1" t="s">
        <v>961</v>
      </c>
      <c r="D3035" s="1" t="s">
        <v>1422</v>
      </c>
      <c r="E3035" s="1" t="s">
        <v>883</v>
      </c>
      <c r="F3035" s="1" t="s">
        <v>80</v>
      </c>
      <c r="G3035" s="1" t="s">
        <v>1415</v>
      </c>
      <c r="H3035" s="2">
        <v>43221</v>
      </c>
      <c r="I3035" s="3">
        <v>40629</v>
      </c>
      <c r="J3035" s="1">
        <v>2011</v>
      </c>
      <c r="K3035" s="1">
        <v>5.9261684537938938E-3</v>
      </c>
      <c r="L3035" s="1">
        <v>362</v>
      </c>
      <c r="M3035" s="1">
        <v>1.1047787587720643E-2</v>
      </c>
      <c r="N3035" s="1">
        <v>7.2856554185417068E-3</v>
      </c>
      <c r="O3035" s="4">
        <v>5</v>
      </c>
      <c r="P3035" s="1">
        <f t="shared" si="47"/>
        <v>4</v>
      </c>
    </row>
    <row r="3036" spans="1:16" x14ac:dyDescent="0.25">
      <c r="A3036" s="1" t="s">
        <v>1454</v>
      </c>
      <c r="B3036" s="1" t="s">
        <v>962</v>
      </c>
      <c r="C3036" s="1" t="s">
        <v>963</v>
      </c>
      <c r="D3036" s="1" t="s">
        <v>1422</v>
      </c>
      <c r="E3036" s="1" t="s">
        <v>883</v>
      </c>
      <c r="F3036" s="1" t="s">
        <v>80</v>
      </c>
      <c r="G3036" s="1" t="s">
        <v>1415</v>
      </c>
      <c r="H3036" s="2">
        <v>43221</v>
      </c>
      <c r="I3036" s="3">
        <v>40629</v>
      </c>
      <c r="J3036" s="1">
        <v>2011</v>
      </c>
      <c r="K3036" s="1">
        <v>5.9266544165221665E-3</v>
      </c>
      <c r="L3036" s="1">
        <v>229</v>
      </c>
      <c r="M3036" s="1">
        <v>1.1047787587720643E-2</v>
      </c>
      <c r="N3036" s="1">
        <v>7.2856554185417068E-3</v>
      </c>
      <c r="O3036" s="4">
        <v>5</v>
      </c>
      <c r="P3036" s="1">
        <f t="shared" si="47"/>
        <v>4</v>
      </c>
    </row>
    <row r="3037" spans="1:16" x14ac:dyDescent="0.25">
      <c r="A3037" s="1" t="s">
        <v>1454</v>
      </c>
      <c r="B3037" s="1" t="s">
        <v>964</v>
      </c>
      <c r="C3037" s="1" t="s">
        <v>965</v>
      </c>
      <c r="D3037" s="1" t="s">
        <v>1422</v>
      </c>
      <c r="E3037" s="1" t="s">
        <v>883</v>
      </c>
      <c r="F3037" s="1" t="s">
        <v>80</v>
      </c>
      <c r="G3037" s="1" t="s">
        <v>1415</v>
      </c>
      <c r="H3037" s="2">
        <v>43221</v>
      </c>
      <c r="I3037" s="3">
        <v>40629</v>
      </c>
      <c r="J3037" s="1">
        <v>2011</v>
      </c>
      <c r="K3037" s="1">
        <v>6.5223254787534022E-3</v>
      </c>
      <c r="L3037" s="1">
        <v>266</v>
      </c>
      <c r="M3037" s="1">
        <v>1.1047787587720643E-2</v>
      </c>
      <c r="N3037" s="1">
        <v>7.2856554185417068E-3</v>
      </c>
      <c r="O3037" s="4">
        <v>5</v>
      </c>
      <c r="P3037" s="1">
        <f t="shared" si="47"/>
        <v>4</v>
      </c>
    </row>
    <row r="3038" spans="1:16" x14ac:dyDescent="0.25">
      <c r="A3038" s="1" t="s">
        <v>1454</v>
      </c>
      <c r="B3038" s="1" t="s">
        <v>966</v>
      </c>
      <c r="C3038" s="1" t="s">
        <v>967</v>
      </c>
      <c r="D3038" s="1" t="s">
        <v>1422</v>
      </c>
      <c r="E3038" s="1" t="s">
        <v>883</v>
      </c>
      <c r="F3038" s="1" t="s">
        <v>80</v>
      </c>
      <c r="G3038" s="1" t="s">
        <v>1415</v>
      </c>
      <c r="H3038" s="2">
        <v>43221</v>
      </c>
      <c r="I3038" s="3">
        <v>40629</v>
      </c>
      <c r="J3038" s="1">
        <v>2011</v>
      </c>
      <c r="K3038" s="1">
        <v>1.2078644858677426E-2</v>
      </c>
      <c r="L3038" s="1">
        <v>497</v>
      </c>
      <c r="M3038" s="1">
        <v>1.1047787587720643E-2</v>
      </c>
      <c r="N3038" s="1">
        <v>7.2856554185417068E-3</v>
      </c>
      <c r="O3038" s="4">
        <v>5</v>
      </c>
      <c r="P3038" s="1">
        <f t="shared" si="47"/>
        <v>4</v>
      </c>
    </row>
    <row r="3039" spans="1:16" x14ac:dyDescent="0.25">
      <c r="A3039" s="1" t="s">
        <v>1454</v>
      </c>
      <c r="B3039" s="1" t="s">
        <v>968</v>
      </c>
      <c r="C3039" s="1" t="s">
        <v>969</v>
      </c>
      <c r="D3039" s="1" t="s">
        <v>1422</v>
      </c>
      <c r="E3039" s="1" t="s">
        <v>883</v>
      </c>
      <c r="F3039" s="1" t="s">
        <v>80</v>
      </c>
      <c r="G3039" s="1" t="s">
        <v>1415</v>
      </c>
      <c r="H3039" s="2">
        <v>43221</v>
      </c>
      <c r="I3039" s="3">
        <v>40629</v>
      </c>
      <c r="J3039" s="1">
        <v>2011</v>
      </c>
      <c r="K3039" s="1">
        <v>6.1377769402643553E-3</v>
      </c>
      <c r="L3039" s="1">
        <v>228</v>
      </c>
      <c r="M3039" s="1">
        <v>1.1047787587720643E-2</v>
      </c>
      <c r="N3039" s="1">
        <v>7.2856554185417068E-3</v>
      </c>
      <c r="O3039" s="4">
        <v>5</v>
      </c>
      <c r="P3039" s="1">
        <f t="shared" si="47"/>
        <v>4</v>
      </c>
    </row>
    <row r="3040" spans="1:16" x14ac:dyDescent="0.25">
      <c r="A3040" s="1" t="s">
        <v>1454</v>
      </c>
      <c r="B3040" s="1" t="s">
        <v>970</v>
      </c>
      <c r="C3040" s="1" t="s">
        <v>971</v>
      </c>
      <c r="D3040" s="1" t="s">
        <v>1422</v>
      </c>
      <c r="E3040" s="1" t="s">
        <v>883</v>
      </c>
      <c r="F3040" s="1" t="s">
        <v>80</v>
      </c>
      <c r="G3040" s="1" t="s">
        <v>1415</v>
      </c>
      <c r="H3040" s="2">
        <v>43221</v>
      </c>
      <c r="I3040" s="3">
        <v>40629</v>
      </c>
      <c r="J3040" s="1">
        <v>2011</v>
      </c>
      <c r="K3040" s="1">
        <v>1.0502471169686986E-2</v>
      </c>
      <c r="L3040" s="1">
        <v>459</v>
      </c>
      <c r="M3040" s="1">
        <v>1.1047787587720643E-2</v>
      </c>
      <c r="N3040" s="1">
        <v>7.2856554185417068E-3</v>
      </c>
      <c r="O3040" s="4">
        <v>5</v>
      </c>
      <c r="P3040" s="1">
        <f t="shared" si="47"/>
        <v>4</v>
      </c>
    </row>
    <row r="3041" spans="1:16" x14ac:dyDescent="0.25">
      <c r="A3041" s="1" t="s">
        <v>1454</v>
      </c>
      <c r="B3041" s="1" t="s">
        <v>972</v>
      </c>
      <c r="C3041" s="1" t="s">
        <v>973</v>
      </c>
      <c r="D3041" s="1" t="s">
        <v>1422</v>
      </c>
      <c r="E3041" s="1" t="s">
        <v>883</v>
      </c>
      <c r="F3041" s="1" t="s">
        <v>80</v>
      </c>
      <c r="G3041" s="1" t="s">
        <v>1415</v>
      </c>
      <c r="H3041" s="2">
        <v>43221</v>
      </c>
      <c r="I3041" s="3">
        <v>40629</v>
      </c>
      <c r="J3041" s="1">
        <v>2011</v>
      </c>
      <c r="K3041" s="1">
        <v>5.0028823190315409E-2</v>
      </c>
      <c r="L3041" s="1">
        <v>2430</v>
      </c>
      <c r="M3041" s="1">
        <v>1.1047787587720643E-2</v>
      </c>
      <c r="N3041" s="1">
        <v>7.2856554185417068E-3</v>
      </c>
      <c r="O3041" s="4">
        <v>5</v>
      </c>
      <c r="P3041" s="1">
        <f t="shared" si="47"/>
        <v>4</v>
      </c>
    </row>
    <row r="3042" spans="1:16" x14ac:dyDescent="0.25">
      <c r="A3042" s="1" t="s">
        <v>1454</v>
      </c>
      <c r="B3042" s="1" t="s">
        <v>974</v>
      </c>
      <c r="C3042" s="1" t="s">
        <v>975</v>
      </c>
      <c r="D3042" s="1" t="s">
        <v>1422</v>
      </c>
      <c r="E3042" s="1" t="s">
        <v>883</v>
      </c>
      <c r="F3042" s="1" t="s">
        <v>80</v>
      </c>
      <c r="G3042" s="1" t="s">
        <v>1415</v>
      </c>
      <c r="H3042" s="2">
        <v>43221</v>
      </c>
      <c r="I3042" s="3">
        <v>40629</v>
      </c>
      <c r="J3042" s="1">
        <v>2011</v>
      </c>
      <c r="K3042" s="1">
        <v>7.108294009437735E-2</v>
      </c>
      <c r="L3042" s="1">
        <v>3555</v>
      </c>
      <c r="M3042" s="1">
        <v>1.1047787587720643E-2</v>
      </c>
      <c r="N3042" s="1">
        <v>7.2856554185417068E-3</v>
      </c>
      <c r="O3042" s="4">
        <v>5</v>
      </c>
      <c r="P3042" s="1">
        <f t="shared" si="47"/>
        <v>4</v>
      </c>
    </row>
    <row r="3043" spans="1:16" x14ac:dyDescent="0.25">
      <c r="A3043" s="1" t="s">
        <v>1454</v>
      </c>
      <c r="B3043" s="1" t="s">
        <v>976</v>
      </c>
      <c r="C3043" s="1" t="s">
        <v>977</v>
      </c>
      <c r="D3043" s="1" t="s">
        <v>1422</v>
      </c>
      <c r="E3043" s="1" t="s">
        <v>883</v>
      </c>
      <c r="F3043" s="1" t="s">
        <v>80</v>
      </c>
      <c r="G3043" s="1" t="s">
        <v>1415</v>
      </c>
      <c r="H3043" s="2">
        <v>43221</v>
      </c>
      <c r="I3043" s="3">
        <v>40629</v>
      </c>
      <c r="J3043" s="1">
        <v>2011</v>
      </c>
      <c r="K3043" s="1">
        <v>9.4218090883831374E-3</v>
      </c>
      <c r="L3043" s="1">
        <v>373</v>
      </c>
      <c r="M3043" s="1">
        <v>1.1047787587720643E-2</v>
      </c>
      <c r="N3043" s="1">
        <v>7.2856554185417068E-3</v>
      </c>
      <c r="O3043" s="4">
        <v>5</v>
      </c>
      <c r="P3043" s="1">
        <f t="shared" si="47"/>
        <v>4</v>
      </c>
    </row>
    <row r="3044" spans="1:16" x14ac:dyDescent="0.25">
      <c r="A3044" s="1" t="s">
        <v>1454</v>
      </c>
      <c r="B3044" s="1" t="s">
        <v>978</v>
      </c>
      <c r="C3044" s="1" t="s">
        <v>979</v>
      </c>
      <c r="D3044" s="1" t="s">
        <v>1422</v>
      </c>
      <c r="E3044" s="1" t="s">
        <v>883</v>
      </c>
      <c r="F3044" s="1" t="s">
        <v>80</v>
      </c>
      <c r="G3044" s="1" t="s">
        <v>1415</v>
      </c>
      <c r="H3044" s="2">
        <v>43221</v>
      </c>
      <c r="I3044" s="3">
        <v>40629</v>
      </c>
      <c r="J3044" s="1">
        <v>2011</v>
      </c>
      <c r="K3044" s="1">
        <v>5.8876462270214683E-3</v>
      </c>
      <c r="L3044" s="1">
        <v>229</v>
      </c>
      <c r="M3044" s="1">
        <v>1.1047787587720643E-2</v>
      </c>
      <c r="N3044" s="1">
        <v>7.2856554185417068E-3</v>
      </c>
      <c r="O3044" s="4">
        <v>5</v>
      </c>
      <c r="P3044" s="1">
        <f t="shared" si="47"/>
        <v>4</v>
      </c>
    </row>
    <row r="3045" spans="1:16" x14ac:dyDescent="0.25">
      <c r="A3045" s="1" t="s">
        <v>1454</v>
      </c>
      <c r="B3045" s="1" t="s">
        <v>980</v>
      </c>
      <c r="C3045" s="1" t="s">
        <v>981</v>
      </c>
      <c r="D3045" s="1" t="s">
        <v>1422</v>
      </c>
      <c r="E3045" s="1" t="s">
        <v>883</v>
      </c>
      <c r="F3045" s="1" t="s">
        <v>80</v>
      </c>
      <c r="G3045" s="1" t="s">
        <v>1415</v>
      </c>
      <c r="H3045" s="2">
        <v>43221</v>
      </c>
      <c r="I3045" s="3">
        <v>40629</v>
      </c>
      <c r="J3045" s="1">
        <v>2011</v>
      </c>
      <c r="K3045" s="1">
        <v>6.7204301075268818E-3</v>
      </c>
      <c r="L3045" s="1">
        <v>255</v>
      </c>
      <c r="M3045" s="1">
        <v>1.1047787587720643E-2</v>
      </c>
      <c r="N3045" s="1">
        <v>7.2856554185417068E-3</v>
      </c>
      <c r="O3045" s="4">
        <v>5</v>
      </c>
      <c r="P3045" s="1">
        <f t="shared" si="47"/>
        <v>4</v>
      </c>
    </row>
    <row r="3046" spans="1:16" x14ac:dyDescent="0.25">
      <c r="A3046" s="1" t="s">
        <v>1454</v>
      </c>
      <c r="B3046" s="1" t="s">
        <v>982</v>
      </c>
      <c r="C3046" s="1" t="s">
        <v>983</v>
      </c>
      <c r="D3046" s="1" t="s">
        <v>1422</v>
      </c>
      <c r="E3046" s="1" t="s">
        <v>883</v>
      </c>
      <c r="F3046" s="1" t="s">
        <v>80</v>
      </c>
      <c r="G3046" s="1" t="s">
        <v>1415</v>
      </c>
      <c r="H3046" s="2">
        <v>43221</v>
      </c>
      <c r="I3046" s="3">
        <v>40629</v>
      </c>
      <c r="J3046" s="1">
        <v>2011</v>
      </c>
      <c r="K3046" s="1">
        <v>1.2881015890385974E-2</v>
      </c>
      <c r="L3046" s="1">
        <v>565</v>
      </c>
      <c r="M3046" s="1">
        <v>1.1047787587720643E-2</v>
      </c>
      <c r="N3046" s="1">
        <v>7.2856554185417068E-3</v>
      </c>
      <c r="O3046" s="4">
        <v>5</v>
      </c>
      <c r="P3046" s="1">
        <f t="shared" si="47"/>
        <v>4</v>
      </c>
    </row>
    <row r="3047" spans="1:16" x14ac:dyDescent="0.25">
      <c r="A3047" s="1" t="s">
        <v>1454</v>
      </c>
      <c r="B3047" s="1" t="s">
        <v>984</v>
      </c>
      <c r="C3047" s="1" t="s">
        <v>985</v>
      </c>
      <c r="D3047" s="1" t="s">
        <v>1422</v>
      </c>
      <c r="E3047" s="1" t="s">
        <v>883</v>
      </c>
      <c r="F3047" s="1" t="s">
        <v>80</v>
      </c>
      <c r="G3047" s="1" t="s">
        <v>1415</v>
      </c>
      <c r="H3047" s="2">
        <v>43221</v>
      </c>
      <c r="I3047" s="3">
        <v>40629</v>
      </c>
      <c r="J3047" s="1">
        <v>2011</v>
      </c>
      <c r="K3047" s="1">
        <v>1.0907458271709275E-2</v>
      </c>
      <c r="L3047" s="1">
        <v>413</v>
      </c>
      <c r="M3047" s="1">
        <v>1.1047787587720643E-2</v>
      </c>
      <c r="N3047" s="1">
        <v>7.2856554185417068E-3</v>
      </c>
      <c r="O3047" s="4">
        <v>5</v>
      </c>
      <c r="P3047" s="1">
        <f t="shared" si="47"/>
        <v>4</v>
      </c>
    </row>
    <row r="3048" spans="1:16" x14ac:dyDescent="0.25">
      <c r="A3048" s="1" t="s">
        <v>1454</v>
      </c>
      <c r="B3048" s="1" t="s">
        <v>986</v>
      </c>
      <c r="C3048" s="1" t="s">
        <v>987</v>
      </c>
      <c r="D3048" s="1" t="s">
        <v>1422</v>
      </c>
      <c r="E3048" s="1" t="s">
        <v>883</v>
      </c>
      <c r="F3048" s="1" t="s">
        <v>80</v>
      </c>
      <c r="G3048" s="1" t="s">
        <v>1415</v>
      </c>
      <c r="H3048" s="2">
        <v>43221</v>
      </c>
      <c r="I3048" s="3">
        <v>40629</v>
      </c>
      <c r="J3048" s="1">
        <v>2011</v>
      </c>
      <c r="K3048" s="1">
        <v>5.7465618860510805E-3</v>
      </c>
      <c r="L3048" s="1">
        <v>234</v>
      </c>
      <c r="M3048" s="1">
        <v>1.1047787587720643E-2</v>
      </c>
      <c r="N3048" s="1">
        <v>7.2856554185417068E-3</v>
      </c>
      <c r="O3048" s="4">
        <v>5</v>
      </c>
      <c r="P3048" s="1">
        <f t="shared" si="47"/>
        <v>4</v>
      </c>
    </row>
    <row r="3049" spans="1:16" x14ac:dyDescent="0.25">
      <c r="A3049" s="1" t="s">
        <v>1454</v>
      </c>
      <c r="B3049" s="1" t="s">
        <v>988</v>
      </c>
      <c r="C3049" s="1" t="s">
        <v>989</v>
      </c>
      <c r="D3049" s="1" t="s">
        <v>1422</v>
      </c>
      <c r="E3049" s="1" t="s">
        <v>883</v>
      </c>
      <c r="F3049" s="1" t="s">
        <v>80</v>
      </c>
      <c r="G3049" s="1" t="s">
        <v>1415</v>
      </c>
      <c r="H3049" s="2">
        <v>43221</v>
      </c>
      <c r="I3049" s="3">
        <v>40629</v>
      </c>
      <c r="J3049" s="1">
        <v>2011</v>
      </c>
      <c r="K3049" s="1">
        <v>7.8132535931320531E-3</v>
      </c>
      <c r="L3049" s="1">
        <v>324</v>
      </c>
      <c r="M3049" s="1">
        <v>1.1047787587720643E-2</v>
      </c>
      <c r="N3049" s="1">
        <v>7.2856554185417068E-3</v>
      </c>
      <c r="O3049" s="4">
        <v>5</v>
      </c>
      <c r="P3049" s="1">
        <f t="shared" si="47"/>
        <v>4</v>
      </c>
    </row>
    <row r="3050" spans="1:16" x14ac:dyDescent="0.25">
      <c r="A3050" s="1" t="s">
        <v>1454</v>
      </c>
      <c r="B3050" s="1" t="s">
        <v>990</v>
      </c>
      <c r="C3050" s="1" t="s">
        <v>991</v>
      </c>
      <c r="D3050" s="1" t="s">
        <v>1422</v>
      </c>
      <c r="E3050" s="1" t="s">
        <v>883</v>
      </c>
      <c r="F3050" s="1" t="s">
        <v>80</v>
      </c>
      <c r="G3050" s="1" t="s">
        <v>1415</v>
      </c>
      <c r="H3050" s="2">
        <v>43221</v>
      </c>
      <c r="I3050" s="3">
        <v>40629</v>
      </c>
      <c r="J3050" s="1">
        <v>2011</v>
      </c>
      <c r="K3050" s="1">
        <v>1.9150016150616029E-2</v>
      </c>
      <c r="L3050" s="1">
        <v>830</v>
      </c>
      <c r="M3050" s="1">
        <v>1.1047787587720643E-2</v>
      </c>
      <c r="N3050" s="1">
        <v>7.2856554185417068E-3</v>
      </c>
      <c r="O3050" s="4">
        <v>5</v>
      </c>
      <c r="P3050" s="1">
        <f t="shared" si="47"/>
        <v>4</v>
      </c>
    </row>
    <row r="3051" spans="1:16" x14ac:dyDescent="0.25">
      <c r="A3051" s="1" t="s">
        <v>1454</v>
      </c>
      <c r="B3051" s="1" t="s">
        <v>992</v>
      </c>
      <c r="C3051" s="1" t="s">
        <v>993</v>
      </c>
      <c r="D3051" s="1" t="s">
        <v>1422</v>
      </c>
      <c r="E3051" s="1" t="s">
        <v>883</v>
      </c>
      <c r="F3051" s="1" t="s">
        <v>80</v>
      </c>
      <c r="G3051" s="1" t="s">
        <v>1415</v>
      </c>
      <c r="H3051" s="2">
        <v>43221</v>
      </c>
      <c r="I3051" s="3">
        <v>40629</v>
      </c>
      <c r="J3051" s="1">
        <v>2011</v>
      </c>
      <c r="K3051" s="1">
        <v>9.0041755114418347E-3</v>
      </c>
      <c r="L3051" s="1">
        <v>386</v>
      </c>
      <c r="M3051" s="1">
        <v>1.1047787587720643E-2</v>
      </c>
      <c r="N3051" s="1">
        <v>7.2856554185417068E-3</v>
      </c>
      <c r="O3051" s="4">
        <v>5</v>
      </c>
      <c r="P3051" s="1">
        <f t="shared" si="47"/>
        <v>4</v>
      </c>
    </row>
    <row r="3052" spans="1:16" x14ac:dyDescent="0.25">
      <c r="A3052" s="1" t="s">
        <v>1454</v>
      </c>
      <c r="B3052" s="1" t="s">
        <v>994</v>
      </c>
      <c r="C3052" s="1" t="s">
        <v>995</v>
      </c>
      <c r="D3052" s="1" t="s">
        <v>1422</v>
      </c>
      <c r="E3052" s="1" t="s">
        <v>883</v>
      </c>
      <c r="F3052" s="1" t="s">
        <v>80</v>
      </c>
      <c r="G3052" s="1" t="s">
        <v>1415</v>
      </c>
      <c r="H3052" s="2">
        <v>43221</v>
      </c>
      <c r="I3052" s="3">
        <v>40629</v>
      </c>
      <c r="J3052" s="1">
        <v>2011</v>
      </c>
      <c r="K3052" s="1">
        <v>7.1695445824497628E-3</v>
      </c>
      <c r="L3052" s="1">
        <v>284</v>
      </c>
      <c r="M3052" s="1">
        <v>1.1047787587720643E-2</v>
      </c>
      <c r="N3052" s="1">
        <v>7.2856554185417068E-3</v>
      </c>
      <c r="O3052" s="4">
        <v>5</v>
      </c>
      <c r="P3052" s="1">
        <f t="shared" si="47"/>
        <v>4</v>
      </c>
    </row>
    <row r="3053" spans="1:16" x14ac:dyDescent="0.25">
      <c r="A3053" s="1" t="s">
        <v>1454</v>
      </c>
      <c r="B3053" s="1" t="s">
        <v>996</v>
      </c>
      <c r="C3053" s="1" t="s">
        <v>997</v>
      </c>
      <c r="D3053" s="1" t="s">
        <v>1422</v>
      </c>
      <c r="E3053" s="1" t="s">
        <v>883</v>
      </c>
      <c r="F3053" s="1" t="s">
        <v>80</v>
      </c>
      <c r="G3053" s="1" t="s">
        <v>1415</v>
      </c>
      <c r="H3053" s="2">
        <v>43221</v>
      </c>
      <c r="I3053" s="3">
        <v>40629</v>
      </c>
      <c r="J3053" s="1">
        <v>2011</v>
      </c>
      <c r="K3053" s="1">
        <v>1.1796515557881424E-2</v>
      </c>
      <c r="L3053" s="1">
        <v>541</v>
      </c>
      <c r="M3053" s="1">
        <v>1.1047787587720643E-2</v>
      </c>
      <c r="N3053" s="1">
        <v>7.2856554185417068E-3</v>
      </c>
      <c r="O3053" s="4">
        <v>5</v>
      </c>
      <c r="P3053" s="1">
        <f t="shared" si="47"/>
        <v>4</v>
      </c>
    </row>
    <row r="3054" spans="1:16" x14ac:dyDescent="0.25">
      <c r="A3054" s="1" t="s">
        <v>1454</v>
      </c>
      <c r="B3054" s="1" t="s">
        <v>998</v>
      </c>
      <c r="C3054" s="1" t="s">
        <v>999</v>
      </c>
      <c r="D3054" s="1" t="s">
        <v>1422</v>
      </c>
      <c r="E3054" s="1" t="s">
        <v>883</v>
      </c>
      <c r="F3054" s="1" t="s">
        <v>80</v>
      </c>
      <c r="G3054" s="1" t="s">
        <v>1415</v>
      </c>
      <c r="H3054" s="2">
        <v>43221</v>
      </c>
      <c r="I3054" s="3">
        <v>40629</v>
      </c>
      <c r="J3054" s="1">
        <v>2011</v>
      </c>
      <c r="K3054" s="1">
        <v>1.5040925308397266E-2</v>
      </c>
      <c r="L3054" s="1">
        <v>645</v>
      </c>
      <c r="M3054" s="1">
        <v>1.1047787587720643E-2</v>
      </c>
      <c r="N3054" s="1">
        <v>7.2856554185417068E-3</v>
      </c>
      <c r="O3054" s="4">
        <v>5</v>
      </c>
      <c r="P3054" s="1">
        <f t="shared" si="47"/>
        <v>4</v>
      </c>
    </row>
    <row r="3055" spans="1:16" x14ac:dyDescent="0.25">
      <c r="A3055" s="1" t="s">
        <v>1454</v>
      </c>
      <c r="B3055" s="1" t="s">
        <v>1000</v>
      </c>
      <c r="C3055" s="1" t="s">
        <v>1001</v>
      </c>
      <c r="D3055" s="1" t="s">
        <v>1422</v>
      </c>
      <c r="E3055" s="1" t="s">
        <v>883</v>
      </c>
      <c r="F3055" s="1" t="s">
        <v>80</v>
      </c>
      <c r="G3055" s="1" t="s">
        <v>1415</v>
      </c>
      <c r="H3055" s="2">
        <v>43221</v>
      </c>
      <c r="I3055" s="3">
        <v>40629</v>
      </c>
      <c r="J3055" s="1">
        <v>2011</v>
      </c>
      <c r="K3055" s="1">
        <v>1.4272259653698471E-2</v>
      </c>
      <c r="L3055" s="1">
        <v>591</v>
      </c>
      <c r="M3055" s="1">
        <v>1.1047787587720643E-2</v>
      </c>
      <c r="N3055" s="1">
        <v>7.2856554185417068E-3</v>
      </c>
      <c r="O3055" s="4">
        <v>5</v>
      </c>
      <c r="P3055" s="1">
        <f t="shared" si="47"/>
        <v>4</v>
      </c>
    </row>
    <row r="3056" spans="1:16" x14ac:dyDescent="0.25">
      <c r="A3056" s="1" t="s">
        <v>1454</v>
      </c>
      <c r="B3056" s="1" t="s">
        <v>1002</v>
      </c>
      <c r="C3056" s="1" t="s">
        <v>1003</v>
      </c>
      <c r="D3056" s="1" t="s">
        <v>1422</v>
      </c>
      <c r="E3056" s="1" t="s">
        <v>883</v>
      </c>
      <c r="F3056" s="1" t="s">
        <v>80</v>
      </c>
      <c r="G3056" s="1" t="s">
        <v>1415</v>
      </c>
      <c r="H3056" s="2">
        <v>43221</v>
      </c>
      <c r="I3056" s="3">
        <v>40629</v>
      </c>
      <c r="J3056" s="1">
        <v>2011</v>
      </c>
      <c r="K3056" s="1">
        <v>1.2860859868665593E-2</v>
      </c>
      <c r="L3056" s="1">
        <v>519</v>
      </c>
      <c r="M3056" s="1">
        <v>1.1047787587720643E-2</v>
      </c>
      <c r="N3056" s="1">
        <v>7.2856554185417068E-3</v>
      </c>
      <c r="O3056" s="4">
        <v>5</v>
      </c>
      <c r="P3056" s="1">
        <f t="shared" si="47"/>
        <v>4</v>
      </c>
    </row>
    <row r="3057" spans="1:16" x14ac:dyDescent="0.25">
      <c r="A3057" s="1" t="s">
        <v>1454</v>
      </c>
      <c r="B3057" s="1" t="s">
        <v>1004</v>
      </c>
      <c r="C3057" s="1" t="s">
        <v>1005</v>
      </c>
      <c r="D3057" s="1" t="s">
        <v>1422</v>
      </c>
      <c r="E3057" s="1" t="s">
        <v>883</v>
      </c>
      <c r="F3057" s="1" t="s">
        <v>80</v>
      </c>
      <c r="G3057" s="1" t="s">
        <v>1415</v>
      </c>
      <c r="H3057" s="2">
        <v>43221</v>
      </c>
      <c r="I3057" s="3">
        <v>40629</v>
      </c>
      <c r="J3057" s="1">
        <v>2011</v>
      </c>
      <c r="K3057" s="1">
        <v>1.3999154413491803E-2</v>
      </c>
      <c r="L3057" s="1">
        <v>596</v>
      </c>
      <c r="M3057" s="1">
        <v>1.1047787587720643E-2</v>
      </c>
      <c r="N3057" s="1">
        <v>7.2856554185417068E-3</v>
      </c>
      <c r="O3057" s="4">
        <v>5</v>
      </c>
      <c r="P3057" s="1">
        <f t="shared" si="47"/>
        <v>4</v>
      </c>
    </row>
    <row r="3058" spans="1:16" x14ac:dyDescent="0.25">
      <c r="A3058" s="1" t="s">
        <v>1454</v>
      </c>
      <c r="B3058" s="1" t="s">
        <v>1006</v>
      </c>
      <c r="C3058" s="1" t="s">
        <v>1007</v>
      </c>
      <c r="D3058" s="1" t="s">
        <v>1422</v>
      </c>
      <c r="E3058" s="1" t="s">
        <v>883</v>
      </c>
      <c r="F3058" s="1" t="s">
        <v>80</v>
      </c>
      <c r="G3058" s="1" t="s">
        <v>1415</v>
      </c>
      <c r="H3058" s="2">
        <v>43221</v>
      </c>
      <c r="I3058" s="3">
        <v>40629</v>
      </c>
      <c r="J3058" s="1">
        <v>2011</v>
      </c>
      <c r="K3058" s="1">
        <v>6.1044084194765182E-3</v>
      </c>
      <c r="L3058" s="1">
        <v>212</v>
      </c>
      <c r="M3058" s="1">
        <v>1.1047787587720643E-2</v>
      </c>
      <c r="N3058" s="1">
        <v>7.2856554185417068E-3</v>
      </c>
      <c r="O3058" s="4">
        <v>5</v>
      </c>
      <c r="P3058" s="1">
        <f t="shared" si="47"/>
        <v>4</v>
      </c>
    </row>
    <row r="3059" spans="1:16" x14ac:dyDescent="0.25">
      <c r="A3059" s="1" t="s">
        <v>1454</v>
      </c>
      <c r="B3059" s="1" t="s">
        <v>1008</v>
      </c>
      <c r="C3059" s="1" t="s">
        <v>1009</v>
      </c>
      <c r="D3059" s="1" t="s">
        <v>1422</v>
      </c>
      <c r="E3059" s="1" t="s">
        <v>883</v>
      </c>
      <c r="F3059" s="1" t="s">
        <v>80</v>
      </c>
      <c r="G3059" s="1" t="s">
        <v>1415</v>
      </c>
      <c r="H3059" s="2">
        <v>43221</v>
      </c>
      <c r="I3059" s="3">
        <v>40629</v>
      </c>
      <c r="J3059" s="1">
        <v>2011</v>
      </c>
      <c r="K3059" s="1">
        <v>8.7018714983907505E-3</v>
      </c>
      <c r="L3059" s="1">
        <v>365</v>
      </c>
      <c r="M3059" s="1">
        <v>1.1047787587720643E-2</v>
      </c>
      <c r="N3059" s="1">
        <v>7.2856554185417068E-3</v>
      </c>
      <c r="O3059" s="4">
        <v>5</v>
      </c>
      <c r="P3059" s="1">
        <f t="shared" si="47"/>
        <v>4</v>
      </c>
    </row>
    <row r="3060" spans="1:16" x14ac:dyDescent="0.25">
      <c r="A3060" s="1" t="s">
        <v>1454</v>
      </c>
      <c r="B3060" s="1" t="s">
        <v>1010</v>
      </c>
      <c r="C3060" s="1" t="s">
        <v>1011</v>
      </c>
      <c r="D3060" s="1" t="s">
        <v>1422</v>
      </c>
      <c r="E3060" s="1" t="s">
        <v>883</v>
      </c>
      <c r="F3060" s="1" t="s">
        <v>80</v>
      </c>
      <c r="G3060" s="1" t="s">
        <v>1415</v>
      </c>
      <c r="H3060" s="2">
        <v>43221</v>
      </c>
      <c r="I3060" s="3">
        <v>40629</v>
      </c>
      <c r="J3060" s="1">
        <v>2011</v>
      </c>
      <c r="K3060" s="1">
        <v>1.6414936018460249E-2</v>
      </c>
      <c r="L3060" s="1">
        <v>626</v>
      </c>
      <c r="M3060" s="1">
        <v>1.1047787587720643E-2</v>
      </c>
      <c r="N3060" s="1">
        <v>7.2856554185417068E-3</v>
      </c>
      <c r="O3060" s="4">
        <v>5</v>
      </c>
      <c r="P3060" s="1">
        <f t="shared" si="47"/>
        <v>4</v>
      </c>
    </row>
    <row r="3061" spans="1:16" x14ac:dyDescent="0.25">
      <c r="A3061" s="1" t="s">
        <v>1454</v>
      </c>
      <c r="B3061" s="1" t="s">
        <v>1012</v>
      </c>
      <c r="C3061" s="1" t="s">
        <v>1013</v>
      </c>
      <c r="D3061" s="1" t="s">
        <v>1422</v>
      </c>
      <c r="E3061" s="1" t="s">
        <v>883</v>
      </c>
      <c r="F3061" s="1" t="s">
        <v>80</v>
      </c>
      <c r="G3061" s="1" t="s">
        <v>1415</v>
      </c>
      <c r="H3061" s="2">
        <v>43221</v>
      </c>
      <c r="I3061" s="3">
        <v>40629</v>
      </c>
      <c r="J3061" s="1">
        <v>2011</v>
      </c>
      <c r="K3061" s="1">
        <v>1.0769125464874855E-2</v>
      </c>
      <c r="L3061" s="1">
        <v>472</v>
      </c>
      <c r="M3061" s="1">
        <v>1.1047787587720643E-2</v>
      </c>
      <c r="N3061" s="1">
        <v>7.2856554185417068E-3</v>
      </c>
      <c r="O3061" s="4">
        <v>5</v>
      </c>
      <c r="P3061" s="1">
        <f t="shared" si="47"/>
        <v>4</v>
      </c>
    </row>
    <row r="3062" spans="1:16" x14ac:dyDescent="0.25">
      <c r="A3062" s="1" t="s">
        <v>1454</v>
      </c>
      <c r="B3062" s="1" t="s">
        <v>1014</v>
      </c>
      <c r="C3062" s="1" t="s">
        <v>1015</v>
      </c>
      <c r="D3062" s="1" t="s">
        <v>1422</v>
      </c>
      <c r="E3062" s="1" t="s">
        <v>883</v>
      </c>
      <c r="F3062" s="1" t="s">
        <v>80</v>
      </c>
      <c r="G3062" s="1" t="s">
        <v>1415</v>
      </c>
      <c r="H3062" s="2">
        <v>43221</v>
      </c>
      <c r="I3062" s="3">
        <v>40629</v>
      </c>
      <c r="J3062" s="1">
        <v>2011</v>
      </c>
      <c r="K3062" s="1">
        <v>1.3040864138660253E-2</v>
      </c>
      <c r="L3062" s="1">
        <v>629</v>
      </c>
      <c r="M3062" s="1">
        <v>1.1047787587720643E-2</v>
      </c>
      <c r="N3062" s="1">
        <v>7.2856554185417068E-3</v>
      </c>
      <c r="O3062" s="4">
        <v>5</v>
      </c>
      <c r="P3062" s="1">
        <f t="shared" si="47"/>
        <v>4</v>
      </c>
    </row>
    <row r="3063" spans="1:16" x14ac:dyDescent="0.25">
      <c r="A3063" s="1" t="s">
        <v>1454</v>
      </c>
      <c r="B3063" s="1" t="s">
        <v>1016</v>
      </c>
      <c r="C3063" s="1" t="s">
        <v>1017</v>
      </c>
      <c r="D3063" s="1" t="s">
        <v>1422</v>
      </c>
      <c r="E3063" s="1" t="s">
        <v>883</v>
      </c>
      <c r="F3063" s="1" t="s">
        <v>80</v>
      </c>
      <c r="G3063" s="1" t="s">
        <v>1415</v>
      </c>
      <c r="H3063" s="2">
        <v>43221</v>
      </c>
      <c r="I3063" s="3">
        <v>40629</v>
      </c>
      <c r="J3063" s="1">
        <v>2011</v>
      </c>
      <c r="K3063" s="1">
        <v>4.0428732606242945E-3</v>
      </c>
      <c r="L3063" s="1">
        <v>172</v>
      </c>
      <c r="M3063" s="1">
        <v>1.1047787587720643E-2</v>
      </c>
      <c r="N3063" s="1">
        <v>7.2856554185417068E-3</v>
      </c>
      <c r="O3063" s="4">
        <v>5</v>
      </c>
      <c r="P3063" s="1">
        <f t="shared" si="47"/>
        <v>4</v>
      </c>
    </row>
    <row r="3064" spans="1:16" x14ac:dyDescent="0.25">
      <c r="A3064" s="1" t="s">
        <v>1454</v>
      </c>
      <c r="B3064" s="1" t="s">
        <v>1018</v>
      </c>
      <c r="C3064" s="1" t="s">
        <v>1019</v>
      </c>
      <c r="D3064" s="1" t="s">
        <v>1422</v>
      </c>
      <c r="E3064" s="1" t="s">
        <v>883</v>
      </c>
      <c r="F3064" s="1" t="s">
        <v>80</v>
      </c>
      <c r="G3064" s="1" t="s">
        <v>1415</v>
      </c>
      <c r="H3064" s="2">
        <v>43221</v>
      </c>
      <c r="I3064" s="3">
        <v>40629</v>
      </c>
      <c r="J3064" s="1">
        <v>2011</v>
      </c>
      <c r="K3064" s="1">
        <v>1.0106816113426259E-2</v>
      </c>
      <c r="L3064" s="1">
        <v>422</v>
      </c>
      <c r="M3064" s="1">
        <v>1.1047787587720643E-2</v>
      </c>
      <c r="N3064" s="1">
        <v>7.2856554185417068E-3</v>
      </c>
      <c r="O3064" s="4">
        <v>5</v>
      </c>
      <c r="P3064" s="1">
        <f t="shared" si="47"/>
        <v>4</v>
      </c>
    </row>
    <row r="3065" spans="1:16" x14ac:dyDescent="0.25">
      <c r="A3065" s="1" t="s">
        <v>1454</v>
      </c>
      <c r="B3065" s="1" t="s">
        <v>1020</v>
      </c>
      <c r="C3065" s="1" t="s">
        <v>1021</v>
      </c>
      <c r="D3065" s="1" t="s">
        <v>1422</v>
      </c>
      <c r="E3065" s="1" t="s">
        <v>883</v>
      </c>
      <c r="F3065" s="1" t="s">
        <v>80</v>
      </c>
      <c r="G3065" s="1" t="s">
        <v>1415</v>
      </c>
      <c r="H3065" s="2">
        <v>43221</v>
      </c>
      <c r="I3065" s="3">
        <v>40629</v>
      </c>
      <c r="J3065" s="1">
        <v>2011</v>
      </c>
      <c r="K3065" s="1">
        <v>1.2555240793201134E-2</v>
      </c>
      <c r="L3065" s="1">
        <v>554</v>
      </c>
      <c r="M3065" s="1">
        <v>1.1047787587720643E-2</v>
      </c>
      <c r="N3065" s="1">
        <v>7.2856554185417068E-3</v>
      </c>
      <c r="O3065" s="4">
        <v>5</v>
      </c>
      <c r="P3065" s="1">
        <f t="shared" si="47"/>
        <v>4</v>
      </c>
    </row>
    <row r="3066" spans="1:16" x14ac:dyDescent="0.25">
      <c r="A3066" s="1" t="s">
        <v>1454</v>
      </c>
      <c r="B3066" s="1" t="s">
        <v>1022</v>
      </c>
      <c r="C3066" s="1" t="s">
        <v>1023</v>
      </c>
      <c r="D3066" s="1" t="s">
        <v>1422</v>
      </c>
      <c r="E3066" s="1" t="s">
        <v>883</v>
      </c>
      <c r="F3066" s="1" t="s">
        <v>80</v>
      </c>
      <c r="G3066" s="1" t="s">
        <v>1415</v>
      </c>
      <c r="H3066" s="2">
        <v>43221</v>
      </c>
      <c r="I3066" s="3">
        <v>40629</v>
      </c>
      <c r="J3066" s="1">
        <v>2011</v>
      </c>
      <c r="K3066" s="1">
        <v>8.4348854128774107E-3</v>
      </c>
      <c r="L3066" s="1">
        <v>371</v>
      </c>
      <c r="M3066" s="1">
        <v>1.1047787587720643E-2</v>
      </c>
      <c r="N3066" s="1">
        <v>7.2856554185417068E-3</v>
      </c>
      <c r="O3066" s="4">
        <v>5</v>
      </c>
      <c r="P3066" s="1">
        <f t="shared" si="47"/>
        <v>4</v>
      </c>
    </row>
    <row r="3067" spans="1:16" x14ac:dyDescent="0.25">
      <c r="A3067" s="1" t="s">
        <v>1454</v>
      </c>
      <c r="B3067" s="1" t="s">
        <v>1024</v>
      </c>
      <c r="C3067" s="1" t="s">
        <v>1025</v>
      </c>
      <c r="D3067" s="1" t="s">
        <v>1422</v>
      </c>
      <c r="E3067" s="1" t="s">
        <v>883</v>
      </c>
      <c r="F3067" s="1" t="s">
        <v>80</v>
      </c>
      <c r="G3067" s="1" t="s">
        <v>1415</v>
      </c>
      <c r="H3067" s="2">
        <v>43221</v>
      </c>
      <c r="I3067" s="3">
        <v>40629</v>
      </c>
      <c r="J3067" s="1">
        <v>2011</v>
      </c>
      <c r="K3067" s="1">
        <v>1.3666734156711885E-2</v>
      </c>
      <c r="L3067" s="1">
        <v>540</v>
      </c>
      <c r="M3067" s="1">
        <v>1.1047787587720643E-2</v>
      </c>
      <c r="N3067" s="1">
        <v>7.2856554185417068E-3</v>
      </c>
      <c r="O3067" s="4">
        <v>5</v>
      </c>
      <c r="P3067" s="1">
        <f t="shared" si="47"/>
        <v>4</v>
      </c>
    </row>
    <row r="3068" spans="1:16" x14ac:dyDescent="0.25">
      <c r="A3068" s="1" t="s">
        <v>1454</v>
      </c>
      <c r="B3068" s="1" t="s">
        <v>1026</v>
      </c>
      <c r="C3068" s="1" t="s">
        <v>1027</v>
      </c>
      <c r="D3068" s="1" t="s">
        <v>1422</v>
      </c>
      <c r="E3068" s="1" t="s">
        <v>883</v>
      </c>
      <c r="F3068" s="1" t="s">
        <v>80</v>
      </c>
      <c r="G3068" s="1" t="s">
        <v>1415</v>
      </c>
      <c r="H3068" s="2">
        <v>43221</v>
      </c>
      <c r="I3068" s="3">
        <v>40629</v>
      </c>
      <c r="J3068" s="1">
        <v>2011</v>
      </c>
      <c r="K3068" s="1">
        <v>7.8570916819907816E-3</v>
      </c>
      <c r="L3068" s="1">
        <v>329</v>
      </c>
      <c r="M3068" s="1">
        <v>1.1047787587720643E-2</v>
      </c>
      <c r="N3068" s="1">
        <v>7.2856554185417068E-3</v>
      </c>
      <c r="O3068" s="4">
        <v>5</v>
      </c>
      <c r="P3068" s="1">
        <f t="shared" si="47"/>
        <v>4</v>
      </c>
    </row>
    <row r="3069" spans="1:16" x14ac:dyDescent="0.25">
      <c r="A3069" s="1" t="s">
        <v>1454</v>
      </c>
      <c r="B3069" s="1" t="s">
        <v>1028</v>
      </c>
      <c r="C3069" s="1" t="s">
        <v>1029</v>
      </c>
      <c r="D3069" s="1" t="s">
        <v>1422</v>
      </c>
      <c r="E3069" s="1" t="s">
        <v>883</v>
      </c>
      <c r="F3069" s="1" t="s">
        <v>80</v>
      </c>
      <c r="G3069" s="1" t="s">
        <v>1415</v>
      </c>
      <c r="H3069" s="2">
        <v>43221</v>
      </c>
      <c r="I3069" s="3">
        <v>40629</v>
      </c>
      <c r="J3069" s="1">
        <v>2011</v>
      </c>
      <c r="K3069" s="1">
        <v>1.5168040583386177E-2</v>
      </c>
      <c r="L3069" s="1">
        <v>598</v>
      </c>
      <c r="M3069" s="1">
        <v>1.1047787587720643E-2</v>
      </c>
      <c r="N3069" s="1">
        <v>7.2856554185417068E-3</v>
      </c>
      <c r="O3069" s="4">
        <v>5</v>
      </c>
      <c r="P3069" s="1">
        <f t="shared" si="47"/>
        <v>4</v>
      </c>
    </row>
    <row r="3070" spans="1:16" x14ac:dyDescent="0.25">
      <c r="A3070" s="1" t="s">
        <v>1454</v>
      </c>
      <c r="B3070" s="1" t="s">
        <v>1030</v>
      </c>
      <c r="C3070" s="1" t="s">
        <v>1031</v>
      </c>
      <c r="D3070" s="1" t="s">
        <v>1422</v>
      </c>
      <c r="E3070" s="1" t="s">
        <v>883</v>
      </c>
      <c r="F3070" s="1" t="s">
        <v>80</v>
      </c>
      <c r="G3070" s="1" t="s">
        <v>1415</v>
      </c>
      <c r="H3070" s="2">
        <v>43221</v>
      </c>
      <c r="I3070" s="3">
        <v>40629</v>
      </c>
      <c r="J3070" s="1">
        <v>2011</v>
      </c>
      <c r="K3070" s="1">
        <v>7.5788988712278274E-3</v>
      </c>
      <c r="L3070" s="1">
        <v>329</v>
      </c>
      <c r="M3070" s="1">
        <v>1.1047787587720643E-2</v>
      </c>
      <c r="N3070" s="1">
        <v>7.2856554185417068E-3</v>
      </c>
      <c r="O3070" s="4">
        <v>5</v>
      </c>
      <c r="P3070" s="1">
        <f t="shared" si="47"/>
        <v>4</v>
      </c>
    </row>
    <row r="3071" spans="1:16" x14ac:dyDescent="0.25">
      <c r="A3071" s="1" t="s">
        <v>1454</v>
      </c>
      <c r="B3071" s="1" t="s">
        <v>1032</v>
      </c>
      <c r="C3071" s="1" t="s">
        <v>1033</v>
      </c>
      <c r="D3071" s="1" t="s">
        <v>1422</v>
      </c>
      <c r="E3071" s="1" t="s">
        <v>883</v>
      </c>
      <c r="F3071" s="1" t="s">
        <v>80</v>
      </c>
      <c r="G3071" s="1" t="s">
        <v>1415</v>
      </c>
      <c r="H3071" s="2">
        <v>43221</v>
      </c>
      <c r="I3071" s="3">
        <v>40629</v>
      </c>
      <c r="J3071" s="1">
        <v>2011</v>
      </c>
      <c r="K3071" s="1">
        <v>1.2619760131765143E-2</v>
      </c>
      <c r="L3071" s="1">
        <v>544</v>
      </c>
      <c r="M3071" s="1">
        <v>1.1047787587720643E-2</v>
      </c>
      <c r="N3071" s="1">
        <v>7.2856554185417068E-3</v>
      </c>
      <c r="O3071" s="4">
        <v>5</v>
      </c>
      <c r="P3071" s="1">
        <f t="shared" si="47"/>
        <v>4</v>
      </c>
    </row>
    <row r="3072" spans="1:16" x14ac:dyDescent="0.25">
      <c r="A3072" s="1" t="s">
        <v>1454</v>
      </c>
      <c r="B3072" s="1" t="s">
        <v>1034</v>
      </c>
      <c r="C3072" s="1" t="s">
        <v>1035</v>
      </c>
      <c r="D3072" s="1" t="s">
        <v>1422</v>
      </c>
      <c r="E3072" s="1" t="s">
        <v>883</v>
      </c>
      <c r="F3072" s="1" t="s">
        <v>80</v>
      </c>
      <c r="G3072" s="1" t="s">
        <v>1415</v>
      </c>
      <c r="H3072" s="2">
        <v>43221</v>
      </c>
      <c r="I3072" s="3">
        <v>40629</v>
      </c>
      <c r="J3072" s="1">
        <v>2011</v>
      </c>
      <c r="K3072" s="1">
        <v>9.1654606849975884E-3</v>
      </c>
      <c r="L3072" s="1">
        <v>380</v>
      </c>
      <c r="M3072" s="1">
        <v>1.1047787587720643E-2</v>
      </c>
      <c r="N3072" s="1">
        <v>7.2856554185417068E-3</v>
      </c>
      <c r="O3072" s="4">
        <v>5</v>
      </c>
      <c r="P3072" s="1">
        <f t="shared" si="47"/>
        <v>4</v>
      </c>
    </row>
    <row r="3073" spans="1:16" x14ac:dyDescent="0.25">
      <c r="A3073" s="1" t="s">
        <v>1454</v>
      </c>
      <c r="B3073" s="1" t="s">
        <v>1036</v>
      </c>
      <c r="C3073" s="1" t="s">
        <v>1037</v>
      </c>
      <c r="D3073" s="1" t="s">
        <v>1422</v>
      </c>
      <c r="E3073" s="1" t="s">
        <v>883</v>
      </c>
      <c r="F3073" s="1" t="s">
        <v>80</v>
      </c>
      <c r="G3073" s="1" t="s">
        <v>1415</v>
      </c>
      <c r="H3073" s="2">
        <v>43221</v>
      </c>
      <c r="I3073" s="3">
        <v>40629</v>
      </c>
      <c r="J3073" s="1">
        <v>2011</v>
      </c>
      <c r="K3073" s="1">
        <v>9.1325362503179852E-3</v>
      </c>
      <c r="L3073" s="1">
        <v>359</v>
      </c>
      <c r="M3073" s="1">
        <v>1.1047787587720643E-2</v>
      </c>
      <c r="N3073" s="1">
        <v>7.2856554185417068E-3</v>
      </c>
      <c r="O3073" s="4">
        <v>5</v>
      </c>
      <c r="P3073" s="1">
        <f t="shared" si="47"/>
        <v>4</v>
      </c>
    </row>
    <row r="3074" spans="1:16" x14ac:dyDescent="0.25">
      <c r="A3074" s="1" t="s">
        <v>1454</v>
      </c>
      <c r="B3074" s="1" t="s">
        <v>1038</v>
      </c>
      <c r="C3074" s="1" t="s">
        <v>1039</v>
      </c>
      <c r="D3074" s="1" t="s">
        <v>1422</v>
      </c>
      <c r="E3074" s="1" t="s">
        <v>883</v>
      </c>
      <c r="F3074" s="1" t="s">
        <v>80</v>
      </c>
      <c r="G3074" s="1" t="s">
        <v>1415</v>
      </c>
      <c r="H3074" s="2">
        <v>43221</v>
      </c>
      <c r="I3074" s="3">
        <v>40629</v>
      </c>
      <c r="J3074" s="1">
        <v>2011</v>
      </c>
      <c r="K3074" s="1">
        <v>7.1227470702890008E-3</v>
      </c>
      <c r="L3074" s="1">
        <v>296</v>
      </c>
      <c r="M3074" s="1">
        <v>1.1047787587720643E-2</v>
      </c>
      <c r="N3074" s="1">
        <v>7.2856554185417068E-3</v>
      </c>
      <c r="O3074" s="4">
        <v>5</v>
      </c>
      <c r="P3074" s="1">
        <f t="shared" si="47"/>
        <v>4</v>
      </c>
    </row>
    <row r="3075" spans="1:16" x14ac:dyDescent="0.25">
      <c r="A3075" s="1" t="s">
        <v>1454</v>
      </c>
      <c r="B3075" s="1" t="s">
        <v>1040</v>
      </c>
      <c r="C3075" s="1" t="s">
        <v>1041</v>
      </c>
      <c r="D3075" s="1" t="s">
        <v>1422</v>
      </c>
      <c r="E3075" s="1" t="s">
        <v>883</v>
      </c>
      <c r="F3075" s="1" t="s">
        <v>80</v>
      </c>
      <c r="G3075" s="1" t="s">
        <v>1415</v>
      </c>
      <c r="H3075" s="2">
        <v>43221</v>
      </c>
      <c r="I3075" s="3">
        <v>40629</v>
      </c>
      <c r="J3075" s="1">
        <v>2011</v>
      </c>
      <c r="K3075" s="1">
        <v>1.2673157420041164E-2</v>
      </c>
      <c r="L3075" s="1">
        <v>548</v>
      </c>
      <c r="M3075" s="1">
        <v>1.1047787587720643E-2</v>
      </c>
      <c r="N3075" s="1">
        <v>7.2856554185417068E-3</v>
      </c>
      <c r="O3075" s="4">
        <v>5</v>
      </c>
      <c r="P3075" s="1">
        <f t="shared" ref="P3075:P3138" si="48">IF(A3075="Owned outright",1,IF(A3075="Owned with a mortgage or loan",1,IF(A3075="Shared ownership",4,IF(A3075="Rented from council (local authority)",3,IF(A3075="Other social rented",3,IF(A3075="Private landlord or letting agency",2,IF(A3075="Other private rented",2,IF(A3075="Living rent free",4,0))))))))</f>
        <v>4</v>
      </c>
    </row>
    <row r="3076" spans="1:16" x14ac:dyDescent="0.25">
      <c r="A3076" s="1" t="s">
        <v>1454</v>
      </c>
      <c r="B3076" s="1" t="s">
        <v>1042</v>
      </c>
      <c r="C3076" s="1" t="s">
        <v>1043</v>
      </c>
      <c r="D3076" s="1" t="s">
        <v>1422</v>
      </c>
      <c r="E3076" s="1" t="s">
        <v>883</v>
      </c>
      <c r="F3076" s="1" t="s">
        <v>80</v>
      </c>
      <c r="G3076" s="1" t="s">
        <v>1415</v>
      </c>
      <c r="H3076" s="2">
        <v>43221</v>
      </c>
      <c r="I3076" s="3">
        <v>40629</v>
      </c>
      <c r="J3076" s="1">
        <v>2011</v>
      </c>
      <c r="K3076" s="1">
        <v>9.2650078800324744E-3</v>
      </c>
      <c r="L3076" s="1">
        <v>388</v>
      </c>
      <c r="M3076" s="1">
        <v>1.1047787587720643E-2</v>
      </c>
      <c r="N3076" s="1">
        <v>7.2856554185417068E-3</v>
      </c>
      <c r="O3076" s="4">
        <v>5</v>
      </c>
      <c r="P3076" s="1">
        <f t="shared" si="48"/>
        <v>4</v>
      </c>
    </row>
    <row r="3077" spans="1:16" x14ac:dyDescent="0.25">
      <c r="A3077" s="1" t="s">
        <v>1454</v>
      </c>
      <c r="B3077" s="1" t="s">
        <v>1044</v>
      </c>
      <c r="C3077" s="1" t="s">
        <v>1045</v>
      </c>
      <c r="D3077" s="1" t="s">
        <v>1422</v>
      </c>
      <c r="E3077" s="1" t="s">
        <v>883</v>
      </c>
      <c r="F3077" s="1" t="s">
        <v>80</v>
      </c>
      <c r="G3077" s="1" t="s">
        <v>1415</v>
      </c>
      <c r="H3077" s="2">
        <v>43221</v>
      </c>
      <c r="I3077" s="3">
        <v>40629</v>
      </c>
      <c r="J3077" s="1">
        <v>2011</v>
      </c>
      <c r="K3077" s="1">
        <v>1.6228456409611271E-2</v>
      </c>
      <c r="L3077" s="1">
        <v>645</v>
      </c>
      <c r="M3077" s="1">
        <v>1.1047787587720643E-2</v>
      </c>
      <c r="N3077" s="1">
        <v>7.2856554185417068E-3</v>
      </c>
      <c r="O3077" s="4">
        <v>5</v>
      </c>
      <c r="P3077" s="1">
        <f t="shared" si="48"/>
        <v>4</v>
      </c>
    </row>
    <row r="3078" spans="1:16" x14ac:dyDescent="0.25">
      <c r="A3078" s="1" t="s">
        <v>1454</v>
      </c>
      <c r="B3078" s="1" t="s">
        <v>1046</v>
      </c>
      <c r="C3078" s="1" t="s">
        <v>1047</v>
      </c>
      <c r="D3078" s="1" t="s">
        <v>1422</v>
      </c>
      <c r="E3078" s="1" t="s">
        <v>883</v>
      </c>
      <c r="F3078" s="1" t="s">
        <v>80</v>
      </c>
      <c r="G3078" s="1" t="s">
        <v>1415</v>
      </c>
      <c r="H3078" s="2">
        <v>43221</v>
      </c>
      <c r="I3078" s="3">
        <v>40629</v>
      </c>
      <c r="J3078" s="1">
        <v>2011</v>
      </c>
      <c r="K3078" s="1">
        <v>5.0869299812348803E-3</v>
      </c>
      <c r="L3078" s="1">
        <v>225</v>
      </c>
      <c r="M3078" s="1">
        <v>1.1047787587720643E-2</v>
      </c>
      <c r="N3078" s="1">
        <v>7.2856554185417068E-3</v>
      </c>
      <c r="O3078" s="4">
        <v>5</v>
      </c>
      <c r="P3078" s="1">
        <f t="shared" si="48"/>
        <v>4</v>
      </c>
    </row>
    <row r="3079" spans="1:16" x14ac:dyDescent="0.25">
      <c r="A3079" s="1" t="s">
        <v>1454</v>
      </c>
      <c r="B3079" s="1" t="s">
        <v>1048</v>
      </c>
      <c r="C3079" s="1" t="s">
        <v>1049</v>
      </c>
      <c r="D3079" s="1" t="s">
        <v>1422</v>
      </c>
      <c r="E3079" s="1" t="s">
        <v>883</v>
      </c>
      <c r="F3079" s="1" t="s">
        <v>80</v>
      </c>
      <c r="G3079" s="1" t="s">
        <v>1415</v>
      </c>
      <c r="H3079" s="2">
        <v>43221</v>
      </c>
      <c r="I3079" s="3">
        <v>40629</v>
      </c>
      <c r="J3079" s="1">
        <v>2011</v>
      </c>
      <c r="K3079" s="1">
        <v>1.3643910773154943E-2</v>
      </c>
      <c r="L3079" s="1">
        <v>567</v>
      </c>
      <c r="M3079" s="1">
        <v>1.1047787587720643E-2</v>
      </c>
      <c r="N3079" s="1">
        <v>7.2856554185417068E-3</v>
      </c>
      <c r="O3079" s="4">
        <v>5</v>
      </c>
      <c r="P3079" s="1">
        <f t="shared" si="48"/>
        <v>4</v>
      </c>
    </row>
    <row r="3080" spans="1:16" x14ac:dyDescent="0.25">
      <c r="A3080" s="1" t="s">
        <v>1454</v>
      </c>
      <c r="B3080" s="1" t="s">
        <v>1050</v>
      </c>
      <c r="C3080" s="1" t="s">
        <v>1051</v>
      </c>
      <c r="D3080" s="1" t="s">
        <v>1423</v>
      </c>
      <c r="E3080" s="1" t="s">
        <v>1053</v>
      </c>
      <c r="F3080" s="1" t="s">
        <v>80</v>
      </c>
      <c r="G3080" s="1" t="s">
        <v>1415</v>
      </c>
      <c r="H3080" s="2">
        <v>43221</v>
      </c>
      <c r="I3080" s="3">
        <v>40629</v>
      </c>
      <c r="J3080" s="1">
        <v>2011</v>
      </c>
      <c r="K3080" s="1">
        <v>6.2068965517241377E-3</v>
      </c>
      <c r="L3080" s="1">
        <v>234</v>
      </c>
      <c r="M3080" s="1">
        <v>7.5579308155244032E-3</v>
      </c>
      <c r="N3080" s="1">
        <v>7.2856554185417068E-3</v>
      </c>
      <c r="O3080" s="4">
        <v>5</v>
      </c>
      <c r="P3080" s="1">
        <f t="shared" si="48"/>
        <v>4</v>
      </c>
    </row>
    <row r="3081" spans="1:16" x14ac:dyDescent="0.25">
      <c r="A3081" s="1" t="s">
        <v>1454</v>
      </c>
      <c r="B3081" s="1" t="s">
        <v>1054</v>
      </c>
      <c r="C3081" s="1" t="s">
        <v>1055</v>
      </c>
      <c r="D3081" s="1" t="s">
        <v>1423</v>
      </c>
      <c r="E3081" s="1" t="s">
        <v>1053</v>
      </c>
      <c r="F3081" s="1" t="s">
        <v>80</v>
      </c>
      <c r="G3081" s="1" t="s">
        <v>1415</v>
      </c>
      <c r="H3081" s="2">
        <v>43221</v>
      </c>
      <c r="I3081" s="3">
        <v>40629</v>
      </c>
      <c r="J3081" s="1">
        <v>2011</v>
      </c>
      <c r="K3081" s="1">
        <v>6.4775032169418333E-3</v>
      </c>
      <c r="L3081" s="1">
        <v>297</v>
      </c>
      <c r="M3081" s="1">
        <v>7.5579308155244032E-3</v>
      </c>
      <c r="N3081" s="1">
        <v>7.2856554185417068E-3</v>
      </c>
      <c r="O3081" s="4">
        <v>5</v>
      </c>
      <c r="P3081" s="1">
        <f t="shared" si="48"/>
        <v>4</v>
      </c>
    </row>
    <row r="3082" spans="1:16" x14ac:dyDescent="0.25">
      <c r="A3082" s="1" t="s">
        <v>1454</v>
      </c>
      <c r="B3082" s="1" t="s">
        <v>1056</v>
      </c>
      <c r="C3082" s="1" t="s">
        <v>1057</v>
      </c>
      <c r="D3082" s="1" t="s">
        <v>1423</v>
      </c>
      <c r="E3082" s="1" t="s">
        <v>1053</v>
      </c>
      <c r="F3082" s="1" t="s">
        <v>80</v>
      </c>
      <c r="G3082" s="1" t="s">
        <v>1415</v>
      </c>
      <c r="H3082" s="2">
        <v>43221</v>
      </c>
      <c r="I3082" s="3">
        <v>40629</v>
      </c>
      <c r="J3082" s="1">
        <v>2011</v>
      </c>
      <c r="K3082" s="1">
        <v>7.0983498048524411E-3</v>
      </c>
      <c r="L3082" s="1">
        <v>311</v>
      </c>
      <c r="M3082" s="1">
        <v>7.5579308155244032E-3</v>
      </c>
      <c r="N3082" s="1">
        <v>7.2856554185417068E-3</v>
      </c>
      <c r="O3082" s="4">
        <v>5</v>
      </c>
      <c r="P3082" s="1">
        <f t="shared" si="48"/>
        <v>4</v>
      </c>
    </row>
    <row r="3083" spans="1:16" x14ac:dyDescent="0.25">
      <c r="A3083" s="1" t="s">
        <v>1454</v>
      </c>
      <c r="B3083" s="1" t="s">
        <v>1058</v>
      </c>
      <c r="C3083" s="1" t="s">
        <v>1059</v>
      </c>
      <c r="D3083" s="1" t="s">
        <v>1423</v>
      </c>
      <c r="E3083" s="1" t="s">
        <v>1053</v>
      </c>
      <c r="F3083" s="1" t="s">
        <v>80</v>
      </c>
      <c r="G3083" s="1" t="s">
        <v>1415</v>
      </c>
      <c r="H3083" s="2">
        <v>43221</v>
      </c>
      <c r="I3083" s="3">
        <v>40629</v>
      </c>
      <c r="J3083" s="1">
        <v>2011</v>
      </c>
      <c r="K3083" s="1">
        <v>4.9805345918789009E-3</v>
      </c>
      <c r="L3083" s="1">
        <v>229</v>
      </c>
      <c r="M3083" s="1">
        <v>7.5579308155244032E-3</v>
      </c>
      <c r="N3083" s="1">
        <v>7.2856554185417068E-3</v>
      </c>
      <c r="O3083" s="4">
        <v>5</v>
      </c>
      <c r="P3083" s="1">
        <f t="shared" si="48"/>
        <v>4</v>
      </c>
    </row>
    <row r="3084" spans="1:16" x14ac:dyDescent="0.25">
      <c r="A3084" s="1" t="s">
        <v>1454</v>
      </c>
      <c r="B3084" s="1" t="s">
        <v>1060</v>
      </c>
      <c r="C3084" s="1" t="s">
        <v>1061</v>
      </c>
      <c r="D3084" s="1" t="s">
        <v>1423</v>
      </c>
      <c r="E3084" s="1" t="s">
        <v>1053</v>
      </c>
      <c r="F3084" s="1" t="s">
        <v>80</v>
      </c>
      <c r="G3084" s="1" t="s">
        <v>1415</v>
      </c>
      <c r="H3084" s="2">
        <v>43221</v>
      </c>
      <c r="I3084" s="3">
        <v>40629</v>
      </c>
      <c r="J3084" s="1">
        <v>2011</v>
      </c>
      <c r="K3084" s="1">
        <v>6.7912954578647584E-3</v>
      </c>
      <c r="L3084" s="1">
        <v>279</v>
      </c>
      <c r="M3084" s="1">
        <v>7.5579308155244032E-3</v>
      </c>
      <c r="N3084" s="1">
        <v>7.2856554185417068E-3</v>
      </c>
      <c r="O3084" s="4">
        <v>5</v>
      </c>
      <c r="P3084" s="1">
        <f t="shared" si="48"/>
        <v>4</v>
      </c>
    </row>
    <row r="3085" spans="1:16" x14ac:dyDescent="0.25">
      <c r="A3085" s="1" t="s">
        <v>1454</v>
      </c>
      <c r="B3085" s="1" t="s">
        <v>1062</v>
      </c>
      <c r="C3085" s="1" t="s">
        <v>1063</v>
      </c>
      <c r="D3085" s="1" t="s">
        <v>1423</v>
      </c>
      <c r="E3085" s="1" t="s">
        <v>1053</v>
      </c>
      <c r="F3085" s="1" t="s">
        <v>80</v>
      </c>
      <c r="G3085" s="1" t="s">
        <v>1415</v>
      </c>
      <c r="H3085" s="2">
        <v>43221</v>
      </c>
      <c r="I3085" s="3">
        <v>40629</v>
      </c>
      <c r="J3085" s="1">
        <v>2011</v>
      </c>
      <c r="K3085" s="1">
        <v>6.2531566415738715E-3</v>
      </c>
      <c r="L3085" s="1">
        <v>260</v>
      </c>
      <c r="M3085" s="1">
        <v>7.5579308155244032E-3</v>
      </c>
      <c r="N3085" s="1">
        <v>7.2856554185417068E-3</v>
      </c>
      <c r="O3085" s="4">
        <v>5</v>
      </c>
      <c r="P3085" s="1">
        <f t="shared" si="48"/>
        <v>4</v>
      </c>
    </row>
    <row r="3086" spans="1:16" x14ac:dyDescent="0.25">
      <c r="A3086" s="1" t="s">
        <v>1454</v>
      </c>
      <c r="B3086" s="1" t="s">
        <v>1064</v>
      </c>
      <c r="C3086" s="1" t="s">
        <v>1065</v>
      </c>
      <c r="D3086" s="1" t="s">
        <v>1423</v>
      </c>
      <c r="E3086" s="1" t="s">
        <v>1053</v>
      </c>
      <c r="F3086" s="1" t="s">
        <v>80</v>
      </c>
      <c r="G3086" s="1" t="s">
        <v>1415</v>
      </c>
      <c r="H3086" s="2">
        <v>43221</v>
      </c>
      <c r="I3086" s="3">
        <v>40629</v>
      </c>
      <c r="J3086" s="1">
        <v>2011</v>
      </c>
      <c r="K3086" s="1">
        <v>8.3556438379825543E-3</v>
      </c>
      <c r="L3086" s="1">
        <v>387</v>
      </c>
      <c r="M3086" s="1">
        <v>7.5579308155244032E-3</v>
      </c>
      <c r="N3086" s="1">
        <v>7.2856554185417068E-3</v>
      </c>
      <c r="O3086" s="4">
        <v>5</v>
      </c>
      <c r="P3086" s="1">
        <f t="shared" si="48"/>
        <v>4</v>
      </c>
    </row>
    <row r="3087" spans="1:16" x14ac:dyDescent="0.25">
      <c r="A3087" s="1" t="s">
        <v>1454</v>
      </c>
      <c r="B3087" s="1" t="s">
        <v>1066</v>
      </c>
      <c r="C3087" s="1" t="s">
        <v>1067</v>
      </c>
      <c r="D3087" s="1" t="s">
        <v>1423</v>
      </c>
      <c r="E3087" s="1" t="s">
        <v>1053</v>
      </c>
      <c r="F3087" s="1" t="s">
        <v>80</v>
      </c>
      <c r="G3087" s="1" t="s">
        <v>1415</v>
      </c>
      <c r="H3087" s="2">
        <v>43221</v>
      </c>
      <c r="I3087" s="3">
        <v>40629</v>
      </c>
      <c r="J3087" s="1">
        <v>2011</v>
      </c>
      <c r="K3087" s="1">
        <v>8.5363585642551608E-3</v>
      </c>
      <c r="L3087" s="1">
        <v>459</v>
      </c>
      <c r="M3087" s="1">
        <v>7.5579308155244032E-3</v>
      </c>
      <c r="N3087" s="1">
        <v>7.2856554185417068E-3</v>
      </c>
      <c r="O3087" s="4">
        <v>5</v>
      </c>
      <c r="P3087" s="1">
        <f t="shared" si="48"/>
        <v>4</v>
      </c>
    </row>
    <row r="3088" spans="1:16" x14ac:dyDescent="0.25">
      <c r="A3088" s="1" t="s">
        <v>1454</v>
      </c>
      <c r="B3088" s="1" t="s">
        <v>1068</v>
      </c>
      <c r="C3088" s="1" t="s">
        <v>1069</v>
      </c>
      <c r="D3088" s="1" t="s">
        <v>1423</v>
      </c>
      <c r="E3088" s="1" t="s">
        <v>1053</v>
      </c>
      <c r="F3088" s="1" t="s">
        <v>80</v>
      </c>
      <c r="G3088" s="1" t="s">
        <v>1415</v>
      </c>
      <c r="H3088" s="2">
        <v>43221</v>
      </c>
      <c r="I3088" s="3">
        <v>40629</v>
      </c>
      <c r="J3088" s="1">
        <v>2011</v>
      </c>
      <c r="K3088" s="1">
        <v>7.5383128537898662E-3</v>
      </c>
      <c r="L3088" s="1">
        <v>273</v>
      </c>
      <c r="M3088" s="1">
        <v>7.5579308155244032E-3</v>
      </c>
      <c r="N3088" s="1">
        <v>7.2856554185417068E-3</v>
      </c>
      <c r="O3088" s="4">
        <v>5</v>
      </c>
      <c r="P3088" s="1">
        <f t="shared" si="48"/>
        <v>4</v>
      </c>
    </row>
    <row r="3089" spans="1:16" x14ac:dyDescent="0.25">
      <c r="A3089" s="1" t="s">
        <v>1454</v>
      </c>
      <c r="B3089" s="1" t="s">
        <v>1070</v>
      </c>
      <c r="C3089" s="1" t="s">
        <v>1071</v>
      </c>
      <c r="D3089" s="1" t="s">
        <v>1423</v>
      </c>
      <c r="E3089" s="1" t="s">
        <v>1053</v>
      </c>
      <c r="F3089" s="1" t="s">
        <v>80</v>
      </c>
      <c r="G3089" s="1" t="s">
        <v>1415</v>
      </c>
      <c r="H3089" s="2">
        <v>43221</v>
      </c>
      <c r="I3089" s="3">
        <v>40629</v>
      </c>
      <c r="J3089" s="1">
        <v>2011</v>
      </c>
      <c r="K3089" s="1">
        <v>6.9863699876090797E-3</v>
      </c>
      <c r="L3089" s="1">
        <v>265</v>
      </c>
      <c r="M3089" s="1">
        <v>7.5579308155244032E-3</v>
      </c>
      <c r="N3089" s="1">
        <v>7.2856554185417068E-3</v>
      </c>
      <c r="O3089" s="4">
        <v>5</v>
      </c>
      <c r="P3089" s="1">
        <f t="shared" si="48"/>
        <v>4</v>
      </c>
    </row>
    <row r="3090" spans="1:16" x14ac:dyDescent="0.25">
      <c r="A3090" s="1" t="s">
        <v>1454</v>
      </c>
      <c r="B3090" s="1" t="s">
        <v>1072</v>
      </c>
      <c r="C3090" s="1" t="s">
        <v>1073</v>
      </c>
      <c r="D3090" s="1" t="s">
        <v>1423</v>
      </c>
      <c r="E3090" s="1" t="s">
        <v>1053</v>
      </c>
      <c r="F3090" s="1" t="s">
        <v>80</v>
      </c>
      <c r="G3090" s="1" t="s">
        <v>1415</v>
      </c>
      <c r="H3090" s="2">
        <v>43221</v>
      </c>
      <c r="I3090" s="3">
        <v>40629</v>
      </c>
      <c r="J3090" s="1">
        <v>2011</v>
      </c>
      <c r="K3090" s="1">
        <v>7.5861022606584739E-3</v>
      </c>
      <c r="L3090" s="1">
        <v>350</v>
      </c>
      <c r="M3090" s="1">
        <v>7.5579308155244032E-3</v>
      </c>
      <c r="N3090" s="1">
        <v>7.2856554185417068E-3</v>
      </c>
      <c r="O3090" s="4">
        <v>5</v>
      </c>
      <c r="P3090" s="1">
        <f t="shared" si="48"/>
        <v>4</v>
      </c>
    </row>
    <row r="3091" spans="1:16" x14ac:dyDescent="0.25">
      <c r="A3091" s="1" t="s">
        <v>1454</v>
      </c>
      <c r="B3091" s="1" t="s">
        <v>1074</v>
      </c>
      <c r="C3091" s="1" t="s">
        <v>1075</v>
      </c>
      <c r="D3091" s="1" t="s">
        <v>1423</v>
      </c>
      <c r="E3091" s="1" t="s">
        <v>1053</v>
      </c>
      <c r="F3091" s="1" t="s">
        <v>80</v>
      </c>
      <c r="G3091" s="1" t="s">
        <v>1415</v>
      </c>
      <c r="H3091" s="2">
        <v>43221</v>
      </c>
      <c r="I3091" s="3">
        <v>40629</v>
      </c>
      <c r="J3091" s="1">
        <v>2011</v>
      </c>
      <c r="K3091" s="1">
        <v>6.1873530503650537E-3</v>
      </c>
      <c r="L3091" s="1">
        <v>250</v>
      </c>
      <c r="M3091" s="1">
        <v>7.5579308155244032E-3</v>
      </c>
      <c r="N3091" s="1">
        <v>7.2856554185417068E-3</v>
      </c>
      <c r="O3091" s="4">
        <v>5</v>
      </c>
      <c r="P3091" s="1">
        <f t="shared" si="48"/>
        <v>4</v>
      </c>
    </row>
    <row r="3092" spans="1:16" x14ac:dyDescent="0.25">
      <c r="A3092" s="1" t="s">
        <v>1454</v>
      </c>
      <c r="B3092" s="1" t="s">
        <v>1076</v>
      </c>
      <c r="C3092" s="1" t="s">
        <v>1077</v>
      </c>
      <c r="D3092" s="1" t="s">
        <v>1423</v>
      </c>
      <c r="E3092" s="1" t="s">
        <v>1053</v>
      </c>
      <c r="F3092" s="1" t="s">
        <v>80</v>
      </c>
      <c r="G3092" s="1" t="s">
        <v>1415</v>
      </c>
      <c r="H3092" s="2">
        <v>43221</v>
      </c>
      <c r="I3092" s="3">
        <v>40629</v>
      </c>
      <c r="J3092" s="1">
        <v>2011</v>
      </c>
      <c r="K3092" s="1">
        <v>6.2162951943256382E-3</v>
      </c>
      <c r="L3092" s="1">
        <v>234</v>
      </c>
      <c r="M3092" s="1">
        <v>7.5579308155244032E-3</v>
      </c>
      <c r="N3092" s="1">
        <v>7.2856554185417068E-3</v>
      </c>
      <c r="O3092" s="4">
        <v>5</v>
      </c>
      <c r="P3092" s="1">
        <f t="shared" si="48"/>
        <v>4</v>
      </c>
    </row>
    <row r="3093" spans="1:16" x14ac:dyDescent="0.25">
      <c r="A3093" s="1" t="s">
        <v>1454</v>
      </c>
      <c r="B3093" s="1" t="s">
        <v>1078</v>
      </c>
      <c r="C3093" s="1" t="s">
        <v>1079</v>
      </c>
      <c r="D3093" s="1" t="s">
        <v>1423</v>
      </c>
      <c r="E3093" s="1" t="s">
        <v>1053</v>
      </c>
      <c r="F3093" s="1" t="s">
        <v>80</v>
      </c>
      <c r="G3093" s="1" t="s">
        <v>1415</v>
      </c>
      <c r="H3093" s="2">
        <v>43221</v>
      </c>
      <c r="I3093" s="3">
        <v>40629</v>
      </c>
      <c r="J3093" s="1">
        <v>2011</v>
      </c>
      <c r="K3093" s="1">
        <v>9.8280098280098278E-3</v>
      </c>
      <c r="L3093" s="1">
        <v>372</v>
      </c>
      <c r="M3093" s="1">
        <v>7.5579308155244032E-3</v>
      </c>
      <c r="N3093" s="1">
        <v>7.2856554185417068E-3</v>
      </c>
      <c r="O3093" s="4">
        <v>5</v>
      </c>
      <c r="P3093" s="1">
        <f t="shared" si="48"/>
        <v>4</v>
      </c>
    </row>
    <row r="3094" spans="1:16" x14ac:dyDescent="0.25">
      <c r="A3094" s="1" t="s">
        <v>1454</v>
      </c>
      <c r="B3094" s="1" t="s">
        <v>1080</v>
      </c>
      <c r="C3094" s="1" t="s">
        <v>1081</v>
      </c>
      <c r="D3094" s="1" t="s">
        <v>1423</v>
      </c>
      <c r="E3094" s="1" t="s">
        <v>1053</v>
      </c>
      <c r="F3094" s="1" t="s">
        <v>80</v>
      </c>
      <c r="G3094" s="1" t="s">
        <v>1415</v>
      </c>
      <c r="H3094" s="2">
        <v>43221</v>
      </c>
      <c r="I3094" s="3">
        <v>40629</v>
      </c>
      <c r="J3094" s="1">
        <v>2011</v>
      </c>
      <c r="K3094" s="1">
        <v>6.9185864943426146E-3</v>
      </c>
      <c r="L3094" s="1">
        <v>288</v>
      </c>
      <c r="M3094" s="1">
        <v>7.5579308155244032E-3</v>
      </c>
      <c r="N3094" s="1">
        <v>7.2856554185417068E-3</v>
      </c>
      <c r="O3094" s="4">
        <v>5</v>
      </c>
      <c r="P3094" s="1">
        <f t="shared" si="48"/>
        <v>4</v>
      </c>
    </row>
    <row r="3095" spans="1:16" x14ac:dyDescent="0.25">
      <c r="A3095" s="1" t="s">
        <v>1454</v>
      </c>
      <c r="B3095" s="1" t="s">
        <v>1082</v>
      </c>
      <c r="C3095" s="1" t="s">
        <v>1083</v>
      </c>
      <c r="D3095" s="1" t="s">
        <v>1423</v>
      </c>
      <c r="E3095" s="1" t="s">
        <v>1053</v>
      </c>
      <c r="F3095" s="1" t="s">
        <v>80</v>
      </c>
      <c r="G3095" s="1" t="s">
        <v>1415</v>
      </c>
      <c r="H3095" s="2">
        <v>43221</v>
      </c>
      <c r="I3095" s="3">
        <v>40629</v>
      </c>
      <c r="J3095" s="1">
        <v>2011</v>
      </c>
      <c r="K3095" s="1">
        <v>9.0432801822323463E-3</v>
      </c>
      <c r="L3095" s="1">
        <v>397</v>
      </c>
      <c r="M3095" s="1">
        <v>7.5579308155244032E-3</v>
      </c>
      <c r="N3095" s="1">
        <v>7.2856554185417068E-3</v>
      </c>
      <c r="O3095" s="4">
        <v>5</v>
      </c>
      <c r="P3095" s="1">
        <f t="shared" si="48"/>
        <v>4</v>
      </c>
    </row>
    <row r="3096" spans="1:16" x14ac:dyDescent="0.25">
      <c r="A3096" s="1" t="s">
        <v>1454</v>
      </c>
      <c r="B3096" s="1" t="s">
        <v>1084</v>
      </c>
      <c r="C3096" s="1" t="s">
        <v>1085</v>
      </c>
      <c r="D3096" s="1" t="s">
        <v>1423</v>
      </c>
      <c r="E3096" s="1" t="s">
        <v>1053</v>
      </c>
      <c r="F3096" s="1" t="s">
        <v>80</v>
      </c>
      <c r="G3096" s="1" t="s">
        <v>1415</v>
      </c>
      <c r="H3096" s="2">
        <v>43221</v>
      </c>
      <c r="I3096" s="3">
        <v>40629</v>
      </c>
      <c r="J3096" s="1">
        <v>2011</v>
      </c>
      <c r="K3096" s="1">
        <v>4.8598523655659755E-3</v>
      </c>
      <c r="L3096" s="1">
        <v>185</v>
      </c>
      <c r="M3096" s="1">
        <v>7.5579308155244032E-3</v>
      </c>
      <c r="N3096" s="1">
        <v>7.2856554185417068E-3</v>
      </c>
      <c r="O3096" s="4">
        <v>5</v>
      </c>
      <c r="P3096" s="1">
        <f t="shared" si="48"/>
        <v>4</v>
      </c>
    </row>
    <row r="3097" spans="1:16" x14ac:dyDescent="0.25">
      <c r="A3097" s="1" t="s">
        <v>1454</v>
      </c>
      <c r="B3097" s="1" t="s">
        <v>1086</v>
      </c>
      <c r="C3097" s="1" t="s">
        <v>1087</v>
      </c>
      <c r="D3097" s="1" t="s">
        <v>1423</v>
      </c>
      <c r="E3097" s="1" t="s">
        <v>1053</v>
      </c>
      <c r="F3097" s="1" t="s">
        <v>80</v>
      </c>
      <c r="G3097" s="1" t="s">
        <v>1415</v>
      </c>
      <c r="H3097" s="2">
        <v>43221</v>
      </c>
      <c r="I3097" s="3">
        <v>40629</v>
      </c>
      <c r="J3097" s="1">
        <v>2011</v>
      </c>
      <c r="K3097" s="1">
        <v>5.2707903396731551E-3</v>
      </c>
      <c r="L3097" s="1">
        <v>189</v>
      </c>
      <c r="M3097" s="1">
        <v>7.5579308155244032E-3</v>
      </c>
      <c r="N3097" s="1">
        <v>7.2856554185417068E-3</v>
      </c>
      <c r="O3097" s="4">
        <v>5</v>
      </c>
      <c r="P3097" s="1">
        <f t="shared" si="48"/>
        <v>4</v>
      </c>
    </row>
    <row r="3098" spans="1:16" x14ac:dyDescent="0.25">
      <c r="A3098" s="1" t="s">
        <v>1454</v>
      </c>
      <c r="B3098" s="1" t="s">
        <v>1088</v>
      </c>
      <c r="C3098" s="1" t="s">
        <v>1089</v>
      </c>
      <c r="D3098" s="1" t="s">
        <v>1423</v>
      </c>
      <c r="E3098" s="1" t="s">
        <v>1053</v>
      </c>
      <c r="F3098" s="1" t="s">
        <v>80</v>
      </c>
      <c r="G3098" s="1" t="s">
        <v>1415</v>
      </c>
      <c r="H3098" s="2">
        <v>43221</v>
      </c>
      <c r="I3098" s="3">
        <v>40629</v>
      </c>
      <c r="J3098" s="1">
        <v>2011</v>
      </c>
      <c r="K3098" s="1">
        <v>1.1691499440186031E-2</v>
      </c>
      <c r="L3098" s="1">
        <v>543</v>
      </c>
      <c r="M3098" s="1">
        <v>7.5579308155244032E-3</v>
      </c>
      <c r="N3098" s="1">
        <v>7.2856554185417068E-3</v>
      </c>
      <c r="O3098" s="4">
        <v>5</v>
      </c>
      <c r="P3098" s="1">
        <f t="shared" si="48"/>
        <v>4</v>
      </c>
    </row>
    <row r="3099" spans="1:16" x14ac:dyDescent="0.25">
      <c r="A3099" s="1" t="s">
        <v>1454</v>
      </c>
      <c r="B3099" s="1" t="s">
        <v>1090</v>
      </c>
      <c r="C3099" s="1" t="s">
        <v>1091</v>
      </c>
      <c r="D3099" s="1" t="s">
        <v>1423</v>
      </c>
      <c r="E3099" s="1" t="s">
        <v>1053</v>
      </c>
      <c r="F3099" s="1" t="s">
        <v>80</v>
      </c>
      <c r="G3099" s="1" t="s">
        <v>1415</v>
      </c>
      <c r="H3099" s="2">
        <v>43221</v>
      </c>
      <c r="I3099" s="3">
        <v>40629</v>
      </c>
      <c r="J3099" s="1">
        <v>2011</v>
      </c>
      <c r="K3099" s="1">
        <v>4.6262950856003106E-3</v>
      </c>
      <c r="L3099" s="1">
        <v>167</v>
      </c>
      <c r="M3099" s="1">
        <v>7.5579308155244032E-3</v>
      </c>
      <c r="N3099" s="1">
        <v>7.2856554185417068E-3</v>
      </c>
      <c r="O3099" s="4">
        <v>5</v>
      </c>
      <c r="P3099" s="1">
        <f t="shared" si="48"/>
        <v>4</v>
      </c>
    </row>
    <row r="3100" spans="1:16" x14ac:dyDescent="0.25">
      <c r="A3100" s="1" t="s">
        <v>1454</v>
      </c>
      <c r="B3100" s="1" t="s">
        <v>1092</v>
      </c>
      <c r="C3100" s="1" t="s">
        <v>1093</v>
      </c>
      <c r="D3100" s="1" t="s">
        <v>1423</v>
      </c>
      <c r="E3100" s="1" t="s">
        <v>1053</v>
      </c>
      <c r="F3100" s="1" t="s">
        <v>80</v>
      </c>
      <c r="G3100" s="1" t="s">
        <v>1415</v>
      </c>
      <c r="H3100" s="2">
        <v>43221</v>
      </c>
      <c r="I3100" s="3">
        <v>40629</v>
      </c>
      <c r="J3100" s="1">
        <v>2011</v>
      </c>
      <c r="K3100" s="1">
        <v>5.8958787807322681E-3</v>
      </c>
      <c r="L3100" s="1">
        <v>200</v>
      </c>
      <c r="M3100" s="1">
        <v>7.5579308155244032E-3</v>
      </c>
      <c r="N3100" s="1">
        <v>7.2856554185417068E-3</v>
      </c>
      <c r="O3100" s="4">
        <v>5</v>
      </c>
      <c r="P3100" s="1">
        <f t="shared" si="48"/>
        <v>4</v>
      </c>
    </row>
    <row r="3101" spans="1:16" x14ac:dyDescent="0.25">
      <c r="A3101" s="1" t="s">
        <v>1454</v>
      </c>
      <c r="B3101" s="1" t="s">
        <v>1094</v>
      </c>
      <c r="C3101" s="1" t="s">
        <v>1095</v>
      </c>
      <c r="D3101" s="1" t="s">
        <v>1423</v>
      </c>
      <c r="E3101" s="1" t="s">
        <v>1053</v>
      </c>
      <c r="F3101" s="1" t="s">
        <v>80</v>
      </c>
      <c r="G3101" s="1" t="s">
        <v>1415</v>
      </c>
      <c r="H3101" s="2">
        <v>43221</v>
      </c>
      <c r="I3101" s="3">
        <v>40629</v>
      </c>
      <c r="J3101" s="1">
        <v>2011</v>
      </c>
      <c r="K3101" s="1">
        <v>9.9473219776987452E-3</v>
      </c>
      <c r="L3101" s="1">
        <v>372</v>
      </c>
      <c r="M3101" s="1">
        <v>7.5579308155244032E-3</v>
      </c>
      <c r="N3101" s="1">
        <v>7.2856554185417068E-3</v>
      </c>
      <c r="O3101" s="4">
        <v>5</v>
      </c>
      <c r="P3101" s="1">
        <f t="shared" si="48"/>
        <v>4</v>
      </c>
    </row>
    <row r="3102" spans="1:16" x14ac:dyDescent="0.25">
      <c r="A3102" s="1" t="s">
        <v>1454</v>
      </c>
      <c r="B3102" s="1" t="s">
        <v>1096</v>
      </c>
      <c r="C3102" s="1" t="s">
        <v>1097</v>
      </c>
      <c r="D3102" s="1" t="s">
        <v>1423</v>
      </c>
      <c r="E3102" s="1" t="s">
        <v>1053</v>
      </c>
      <c r="F3102" s="1" t="s">
        <v>80</v>
      </c>
      <c r="G3102" s="1" t="s">
        <v>1415</v>
      </c>
      <c r="H3102" s="2">
        <v>43221</v>
      </c>
      <c r="I3102" s="3">
        <v>40629</v>
      </c>
      <c r="J3102" s="1">
        <v>2011</v>
      </c>
      <c r="K3102" s="1">
        <v>7.102993404363267E-3</v>
      </c>
      <c r="L3102" s="1">
        <v>266</v>
      </c>
      <c r="M3102" s="1">
        <v>7.5579308155244032E-3</v>
      </c>
      <c r="N3102" s="1">
        <v>7.2856554185417068E-3</v>
      </c>
      <c r="O3102" s="4">
        <v>5</v>
      </c>
      <c r="P3102" s="1">
        <f t="shared" si="48"/>
        <v>4</v>
      </c>
    </row>
    <row r="3103" spans="1:16" x14ac:dyDescent="0.25">
      <c r="A3103" s="1" t="s">
        <v>1454</v>
      </c>
      <c r="B3103" s="1" t="s">
        <v>1098</v>
      </c>
      <c r="C3103" s="1" t="s">
        <v>1099</v>
      </c>
      <c r="D3103" s="1" t="s">
        <v>1423</v>
      </c>
      <c r="E3103" s="1" t="s">
        <v>1053</v>
      </c>
      <c r="F3103" s="1" t="s">
        <v>80</v>
      </c>
      <c r="G3103" s="1" t="s">
        <v>1415</v>
      </c>
      <c r="H3103" s="2">
        <v>43221</v>
      </c>
      <c r="I3103" s="3">
        <v>40629</v>
      </c>
      <c r="J3103" s="1">
        <v>2011</v>
      </c>
      <c r="K3103" s="1">
        <v>6.7748306292342688E-3</v>
      </c>
      <c r="L3103" s="1">
        <v>271</v>
      </c>
      <c r="M3103" s="1">
        <v>7.5579308155244032E-3</v>
      </c>
      <c r="N3103" s="1">
        <v>7.2856554185417068E-3</v>
      </c>
      <c r="O3103" s="4">
        <v>5</v>
      </c>
      <c r="P3103" s="1">
        <f t="shared" si="48"/>
        <v>4</v>
      </c>
    </row>
    <row r="3104" spans="1:16" x14ac:dyDescent="0.25">
      <c r="A3104" s="1" t="s">
        <v>1454</v>
      </c>
      <c r="B3104" s="1" t="s">
        <v>1100</v>
      </c>
      <c r="C3104" s="1" t="s">
        <v>1101</v>
      </c>
      <c r="D3104" s="1" t="s">
        <v>1423</v>
      </c>
      <c r="E3104" s="1" t="s">
        <v>1053</v>
      </c>
      <c r="F3104" s="1" t="s">
        <v>80</v>
      </c>
      <c r="G3104" s="1" t="s">
        <v>1415</v>
      </c>
      <c r="H3104" s="2">
        <v>43221</v>
      </c>
      <c r="I3104" s="3">
        <v>40629</v>
      </c>
      <c r="J3104" s="1">
        <v>2011</v>
      </c>
      <c r="K3104" s="1">
        <v>6.0943362965574554E-3</v>
      </c>
      <c r="L3104" s="1">
        <v>242</v>
      </c>
      <c r="M3104" s="1">
        <v>7.5579308155244032E-3</v>
      </c>
      <c r="N3104" s="1">
        <v>7.2856554185417068E-3</v>
      </c>
      <c r="O3104" s="4">
        <v>5</v>
      </c>
      <c r="P3104" s="1">
        <f t="shared" si="48"/>
        <v>4</v>
      </c>
    </row>
    <row r="3105" spans="1:16" x14ac:dyDescent="0.25">
      <c r="A3105" s="1" t="s">
        <v>1454</v>
      </c>
      <c r="B3105" s="1" t="s">
        <v>1102</v>
      </c>
      <c r="C3105" s="1" t="s">
        <v>1103</v>
      </c>
      <c r="D3105" s="1" t="s">
        <v>1423</v>
      </c>
      <c r="E3105" s="1" t="s">
        <v>1053</v>
      </c>
      <c r="F3105" s="1" t="s">
        <v>80</v>
      </c>
      <c r="G3105" s="1" t="s">
        <v>1415</v>
      </c>
      <c r="H3105" s="2">
        <v>43221</v>
      </c>
      <c r="I3105" s="3">
        <v>40629</v>
      </c>
      <c r="J3105" s="1">
        <v>2011</v>
      </c>
      <c r="K3105" s="1">
        <v>3.7414491134999304E-3</v>
      </c>
      <c r="L3105" s="1">
        <v>134</v>
      </c>
      <c r="M3105" s="1">
        <v>7.5579308155244032E-3</v>
      </c>
      <c r="N3105" s="1">
        <v>7.2856554185417068E-3</v>
      </c>
      <c r="O3105" s="4">
        <v>5</v>
      </c>
      <c r="P3105" s="1">
        <f t="shared" si="48"/>
        <v>4</v>
      </c>
    </row>
    <row r="3106" spans="1:16" x14ac:dyDescent="0.25">
      <c r="A3106" s="1" t="s">
        <v>1454</v>
      </c>
      <c r="B3106" s="1" t="s">
        <v>1104</v>
      </c>
      <c r="C3106" s="1" t="s">
        <v>1105</v>
      </c>
      <c r="D3106" s="1" t="s">
        <v>1423</v>
      </c>
      <c r="E3106" s="1" t="s">
        <v>1053</v>
      </c>
      <c r="F3106" s="1" t="s">
        <v>80</v>
      </c>
      <c r="G3106" s="1" t="s">
        <v>1415</v>
      </c>
      <c r="H3106" s="2">
        <v>43221</v>
      </c>
      <c r="I3106" s="3">
        <v>40629</v>
      </c>
      <c r="J3106" s="1">
        <v>2011</v>
      </c>
      <c r="K3106" s="1">
        <v>7.1603587315935959E-3</v>
      </c>
      <c r="L3106" s="1">
        <v>301</v>
      </c>
      <c r="M3106" s="1">
        <v>7.5579308155244032E-3</v>
      </c>
      <c r="N3106" s="1">
        <v>7.2856554185417068E-3</v>
      </c>
      <c r="O3106" s="4">
        <v>5</v>
      </c>
      <c r="P3106" s="1">
        <f t="shared" si="48"/>
        <v>4</v>
      </c>
    </row>
    <row r="3107" spans="1:16" x14ac:dyDescent="0.25">
      <c r="A3107" s="1" t="s">
        <v>1454</v>
      </c>
      <c r="B3107" s="1" t="s">
        <v>1106</v>
      </c>
      <c r="C3107" s="1" t="s">
        <v>1107</v>
      </c>
      <c r="D3107" s="1" t="s">
        <v>1423</v>
      </c>
      <c r="E3107" s="1" t="s">
        <v>1053</v>
      </c>
      <c r="F3107" s="1" t="s">
        <v>80</v>
      </c>
      <c r="G3107" s="1" t="s">
        <v>1415</v>
      </c>
      <c r="H3107" s="2">
        <v>43221</v>
      </c>
      <c r="I3107" s="3">
        <v>40629</v>
      </c>
      <c r="J3107" s="1">
        <v>2011</v>
      </c>
      <c r="K3107" s="1">
        <v>9.5979477199345398E-3</v>
      </c>
      <c r="L3107" s="1">
        <v>434</v>
      </c>
      <c r="M3107" s="1">
        <v>7.5579308155244032E-3</v>
      </c>
      <c r="N3107" s="1">
        <v>7.2856554185417068E-3</v>
      </c>
      <c r="O3107" s="4">
        <v>5</v>
      </c>
      <c r="P3107" s="1">
        <f t="shared" si="48"/>
        <v>4</v>
      </c>
    </row>
    <row r="3108" spans="1:16" x14ac:dyDescent="0.25">
      <c r="A3108" s="1" t="s">
        <v>1454</v>
      </c>
      <c r="B3108" s="1" t="s">
        <v>1108</v>
      </c>
      <c r="C3108" s="1" t="s">
        <v>1109</v>
      </c>
      <c r="D3108" s="1" t="s">
        <v>1423</v>
      </c>
      <c r="E3108" s="1" t="s">
        <v>1053</v>
      </c>
      <c r="F3108" s="1" t="s">
        <v>80</v>
      </c>
      <c r="G3108" s="1" t="s">
        <v>1415</v>
      </c>
      <c r="H3108" s="2">
        <v>43221</v>
      </c>
      <c r="I3108" s="3">
        <v>40629</v>
      </c>
      <c r="J3108" s="1">
        <v>2011</v>
      </c>
      <c r="K3108" s="1">
        <v>6.4724012328383302E-3</v>
      </c>
      <c r="L3108" s="1">
        <v>231</v>
      </c>
      <c r="M3108" s="1">
        <v>7.5579308155244032E-3</v>
      </c>
      <c r="N3108" s="1">
        <v>7.2856554185417068E-3</v>
      </c>
      <c r="O3108" s="4">
        <v>5</v>
      </c>
      <c r="P3108" s="1">
        <f t="shared" si="48"/>
        <v>4</v>
      </c>
    </row>
    <row r="3109" spans="1:16" x14ac:dyDescent="0.25">
      <c r="A3109" s="1" t="s">
        <v>1454</v>
      </c>
      <c r="B3109" s="1" t="s">
        <v>1110</v>
      </c>
      <c r="C3109" s="1" t="s">
        <v>1111</v>
      </c>
      <c r="D3109" s="1" t="s">
        <v>1423</v>
      </c>
      <c r="E3109" s="1" t="s">
        <v>1053</v>
      </c>
      <c r="F3109" s="1" t="s">
        <v>80</v>
      </c>
      <c r="G3109" s="1" t="s">
        <v>1415</v>
      </c>
      <c r="H3109" s="2">
        <v>43221</v>
      </c>
      <c r="I3109" s="3">
        <v>40629</v>
      </c>
      <c r="J3109" s="1">
        <v>2011</v>
      </c>
      <c r="K3109" s="1">
        <v>6.9660244458255643E-3</v>
      </c>
      <c r="L3109" s="1">
        <v>269</v>
      </c>
      <c r="M3109" s="1">
        <v>7.5579308155244032E-3</v>
      </c>
      <c r="N3109" s="1">
        <v>7.2856554185417068E-3</v>
      </c>
      <c r="O3109" s="4">
        <v>5</v>
      </c>
      <c r="P3109" s="1">
        <f t="shared" si="48"/>
        <v>4</v>
      </c>
    </row>
    <row r="3110" spans="1:16" x14ac:dyDescent="0.25">
      <c r="A3110" s="1" t="s">
        <v>1454</v>
      </c>
      <c r="B3110" s="1" t="s">
        <v>1112</v>
      </c>
      <c r="C3110" s="1" t="s">
        <v>1113</v>
      </c>
      <c r="D3110" s="1" t="s">
        <v>1423</v>
      </c>
      <c r="E3110" s="1" t="s">
        <v>1053</v>
      </c>
      <c r="F3110" s="1" t="s">
        <v>80</v>
      </c>
      <c r="G3110" s="1" t="s">
        <v>1415</v>
      </c>
      <c r="H3110" s="2">
        <v>43221</v>
      </c>
      <c r="I3110" s="3">
        <v>40629</v>
      </c>
      <c r="J3110" s="1">
        <v>2011</v>
      </c>
      <c r="K3110" s="1">
        <v>8.1458738016166425E-3</v>
      </c>
      <c r="L3110" s="1">
        <v>390</v>
      </c>
      <c r="M3110" s="1">
        <v>7.5579308155244032E-3</v>
      </c>
      <c r="N3110" s="1">
        <v>7.2856554185417068E-3</v>
      </c>
      <c r="O3110" s="4">
        <v>5</v>
      </c>
      <c r="P3110" s="1">
        <f t="shared" si="48"/>
        <v>4</v>
      </c>
    </row>
    <row r="3111" spans="1:16" x14ac:dyDescent="0.25">
      <c r="A3111" s="1" t="s">
        <v>1454</v>
      </c>
      <c r="B3111" s="1" t="s">
        <v>1114</v>
      </c>
      <c r="C3111" s="1" t="s">
        <v>1115</v>
      </c>
      <c r="D3111" s="1" t="s">
        <v>1423</v>
      </c>
      <c r="E3111" s="1" t="s">
        <v>1053</v>
      </c>
      <c r="F3111" s="1" t="s">
        <v>80</v>
      </c>
      <c r="G3111" s="1" t="s">
        <v>1415</v>
      </c>
      <c r="H3111" s="2">
        <v>43221</v>
      </c>
      <c r="I3111" s="3">
        <v>40629</v>
      </c>
      <c r="J3111" s="1">
        <v>2011</v>
      </c>
      <c r="K3111" s="1">
        <v>1.028436018957346E-2</v>
      </c>
      <c r="L3111" s="1">
        <v>434</v>
      </c>
      <c r="M3111" s="1">
        <v>7.5579308155244032E-3</v>
      </c>
      <c r="N3111" s="1">
        <v>7.2856554185417068E-3</v>
      </c>
      <c r="O3111" s="4">
        <v>5</v>
      </c>
      <c r="P3111" s="1">
        <f t="shared" si="48"/>
        <v>4</v>
      </c>
    </row>
    <row r="3112" spans="1:16" x14ac:dyDescent="0.25">
      <c r="A3112" s="1" t="s">
        <v>1454</v>
      </c>
      <c r="B3112" s="1" t="s">
        <v>1116</v>
      </c>
      <c r="C3112" s="1" t="s">
        <v>1117</v>
      </c>
      <c r="D3112" s="1" t="s">
        <v>1423</v>
      </c>
      <c r="E3112" s="1" t="s">
        <v>1053</v>
      </c>
      <c r="F3112" s="1" t="s">
        <v>80</v>
      </c>
      <c r="G3112" s="1" t="s">
        <v>1415</v>
      </c>
      <c r="H3112" s="2">
        <v>43221</v>
      </c>
      <c r="I3112" s="3">
        <v>40629</v>
      </c>
      <c r="J3112" s="1">
        <v>2011</v>
      </c>
      <c r="K3112" s="1">
        <v>9.6683297572577095E-3</v>
      </c>
      <c r="L3112" s="1">
        <v>374</v>
      </c>
      <c r="M3112" s="1">
        <v>7.5579308155244032E-3</v>
      </c>
      <c r="N3112" s="1">
        <v>7.2856554185417068E-3</v>
      </c>
      <c r="O3112" s="4">
        <v>5</v>
      </c>
      <c r="P3112" s="1">
        <f t="shared" si="48"/>
        <v>4</v>
      </c>
    </row>
    <row r="3113" spans="1:16" x14ac:dyDescent="0.25">
      <c r="A3113" s="1" t="s">
        <v>1454</v>
      </c>
      <c r="B3113" s="1" t="s">
        <v>1118</v>
      </c>
      <c r="C3113" s="1" t="s">
        <v>1119</v>
      </c>
      <c r="D3113" s="1" t="s">
        <v>1423</v>
      </c>
      <c r="E3113" s="1" t="s">
        <v>1053</v>
      </c>
      <c r="F3113" s="1" t="s">
        <v>80</v>
      </c>
      <c r="G3113" s="1" t="s">
        <v>1415</v>
      </c>
      <c r="H3113" s="2">
        <v>43221</v>
      </c>
      <c r="I3113" s="3">
        <v>40629</v>
      </c>
      <c r="J3113" s="1">
        <v>2011</v>
      </c>
      <c r="K3113" s="1">
        <v>5.8919878065426092E-3</v>
      </c>
      <c r="L3113" s="1">
        <v>259</v>
      </c>
      <c r="M3113" s="1">
        <v>7.5579308155244032E-3</v>
      </c>
      <c r="N3113" s="1">
        <v>7.2856554185417068E-3</v>
      </c>
      <c r="O3113" s="4">
        <v>5</v>
      </c>
      <c r="P3113" s="1">
        <f t="shared" si="48"/>
        <v>4</v>
      </c>
    </row>
    <row r="3114" spans="1:16" x14ac:dyDescent="0.25">
      <c r="A3114" s="1" t="s">
        <v>1454</v>
      </c>
      <c r="B3114" s="1" t="s">
        <v>1120</v>
      </c>
      <c r="C3114" s="1" t="s">
        <v>1121</v>
      </c>
      <c r="D3114" s="1" t="s">
        <v>1423</v>
      </c>
      <c r="E3114" s="1" t="s">
        <v>1053</v>
      </c>
      <c r="F3114" s="1" t="s">
        <v>80</v>
      </c>
      <c r="G3114" s="1" t="s">
        <v>1415</v>
      </c>
      <c r="H3114" s="2">
        <v>43221</v>
      </c>
      <c r="I3114" s="3">
        <v>40629</v>
      </c>
      <c r="J3114" s="1">
        <v>2011</v>
      </c>
      <c r="K3114" s="1">
        <v>6.341232934623132E-3</v>
      </c>
      <c r="L3114" s="1">
        <v>255</v>
      </c>
      <c r="M3114" s="1">
        <v>7.5579308155244032E-3</v>
      </c>
      <c r="N3114" s="1">
        <v>7.2856554185417068E-3</v>
      </c>
      <c r="O3114" s="4">
        <v>5</v>
      </c>
      <c r="P3114" s="1">
        <f t="shared" si="48"/>
        <v>4</v>
      </c>
    </row>
    <row r="3115" spans="1:16" x14ac:dyDescent="0.25">
      <c r="A3115" s="1" t="s">
        <v>1454</v>
      </c>
      <c r="B3115" s="1" t="s">
        <v>1122</v>
      </c>
      <c r="C3115" s="1" t="s">
        <v>1123</v>
      </c>
      <c r="D3115" s="1" t="s">
        <v>1423</v>
      </c>
      <c r="E3115" s="1" t="s">
        <v>1053</v>
      </c>
      <c r="F3115" s="1" t="s">
        <v>80</v>
      </c>
      <c r="G3115" s="1" t="s">
        <v>1415</v>
      </c>
      <c r="H3115" s="2">
        <v>43221</v>
      </c>
      <c r="I3115" s="3">
        <v>40629</v>
      </c>
      <c r="J3115" s="1">
        <v>2011</v>
      </c>
      <c r="K3115" s="1">
        <v>7.1909069821387145E-3</v>
      </c>
      <c r="L3115" s="1">
        <v>279</v>
      </c>
      <c r="M3115" s="1">
        <v>7.5579308155244032E-3</v>
      </c>
      <c r="N3115" s="1">
        <v>7.2856554185417068E-3</v>
      </c>
      <c r="O3115" s="4">
        <v>5</v>
      </c>
      <c r="P3115" s="1">
        <f t="shared" si="48"/>
        <v>4</v>
      </c>
    </row>
    <row r="3116" spans="1:16" x14ac:dyDescent="0.25">
      <c r="A3116" s="1" t="s">
        <v>1454</v>
      </c>
      <c r="B3116" s="1" t="s">
        <v>1124</v>
      </c>
      <c r="C3116" s="1" t="s">
        <v>1125</v>
      </c>
      <c r="D3116" s="1" t="s">
        <v>1423</v>
      </c>
      <c r="E3116" s="1" t="s">
        <v>1053</v>
      </c>
      <c r="F3116" s="1" t="s">
        <v>80</v>
      </c>
      <c r="G3116" s="1" t="s">
        <v>1415</v>
      </c>
      <c r="H3116" s="2">
        <v>43221</v>
      </c>
      <c r="I3116" s="3">
        <v>40629</v>
      </c>
      <c r="J3116" s="1">
        <v>2011</v>
      </c>
      <c r="K3116" s="1">
        <v>1.5854619628204534E-2</v>
      </c>
      <c r="L3116" s="1">
        <v>684</v>
      </c>
      <c r="M3116" s="1">
        <v>7.5579308155244032E-3</v>
      </c>
      <c r="N3116" s="1">
        <v>7.2856554185417068E-3</v>
      </c>
      <c r="O3116" s="4">
        <v>5</v>
      </c>
      <c r="P3116" s="1">
        <f t="shared" si="48"/>
        <v>4</v>
      </c>
    </row>
    <row r="3117" spans="1:16" x14ac:dyDescent="0.25">
      <c r="A3117" s="1" t="s">
        <v>1454</v>
      </c>
      <c r="B3117" s="1" t="s">
        <v>1126</v>
      </c>
      <c r="C3117" s="1" t="s">
        <v>1127</v>
      </c>
      <c r="D3117" s="1" t="s">
        <v>1423</v>
      </c>
      <c r="E3117" s="1" t="s">
        <v>1053</v>
      </c>
      <c r="F3117" s="1" t="s">
        <v>80</v>
      </c>
      <c r="G3117" s="1" t="s">
        <v>1415</v>
      </c>
      <c r="H3117" s="2">
        <v>43221</v>
      </c>
      <c r="I3117" s="3">
        <v>40629</v>
      </c>
      <c r="J3117" s="1">
        <v>2011</v>
      </c>
      <c r="K3117" s="1">
        <v>9.4101199118137337E-3</v>
      </c>
      <c r="L3117" s="1">
        <v>350</v>
      </c>
      <c r="M3117" s="1">
        <v>7.5579308155244032E-3</v>
      </c>
      <c r="N3117" s="1">
        <v>7.2856554185417068E-3</v>
      </c>
      <c r="O3117" s="4">
        <v>5</v>
      </c>
      <c r="P3117" s="1">
        <f t="shared" si="48"/>
        <v>4</v>
      </c>
    </row>
    <row r="3118" spans="1:16" x14ac:dyDescent="0.25">
      <c r="A3118" s="1" t="s">
        <v>1454</v>
      </c>
      <c r="B3118" s="1" t="s">
        <v>1128</v>
      </c>
      <c r="C3118" s="1" t="s">
        <v>1129</v>
      </c>
      <c r="D3118" s="1" t="s">
        <v>1423</v>
      </c>
      <c r="E3118" s="1" t="s">
        <v>1053</v>
      </c>
      <c r="F3118" s="1" t="s">
        <v>80</v>
      </c>
      <c r="G3118" s="1" t="s">
        <v>1415</v>
      </c>
      <c r="H3118" s="2">
        <v>43221</v>
      </c>
      <c r="I3118" s="3">
        <v>40629</v>
      </c>
      <c r="J3118" s="1">
        <v>2011</v>
      </c>
      <c r="K3118" s="1">
        <v>5.6778539636713581E-3</v>
      </c>
      <c r="L3118" s="1">
        <v>236</v>
      </c>
      <c r="M3118" s="1">
        <v>7.5579308155244032E-3</v>
      </c>
      <c r="N3118" s="1">
        <v>7.2856554185417068E-3</v>
      </c>
      <c r="O3118" s="4">
        <v>5</v>
      </c>
      <c r="P3118" s="1">
        <f t="shared" si="48"/>
        <v>4</v>
      </c>
    </row>
    <row r="3119" spans="1:16" x14ac:dyDescent="0.25">
      <c r="A3119" s="1" t="s">
        <v>1454</v>
      </c>
      <c r="B3119" s="1" t="s">
        <v>1130</v>
      </c>
      <c r="C3119" s="1" t="s">
        <v>1131</v>
      </c>
      <c r="D3119" s="1" t="s">
        <v>1423</v>
      </c>
      <c r="E3119" s="1" t="s">
        <v>1053</v>
      </c>
      <c r="F3119" s="1" t="s">
        <v>80</v>
      </c>
      <c r="G3119" s="1" t="s">
        <v>1415</v>
      </c>
      <c r="H3119" s="2">
        <v>43221</v>
      </c>
      <c r="I3119" s="3">
        <v>40629</v>
      </c>
      <c r="J3119" s="1">
        <v>2011</v>
      </c>
      <c r="K3119" s="1">
        <v>9.261469422829044E-3</v>
      </c>
      <c r="L3119" s="1">
        <v>388</v>
      </c>
      <c r="M3119" s="1">
        <v>7.5579308155244032E-3</v>
      </c>
      <c r="N3119" s="1">
        <v>7.2856554185417068E-3</v>
      </c>
      <c r="O3119" s="4">
        <v>5</v>
      </c>
      <c r="P3119" s="1">
        <f t="shared" si="48"/>
        <v>4</v>
      </c>
    </row>
    <row r="3120" spans="1:16" x14ac:dyDescent="0.25">
      <c r="A3120" s="1" t="s">
        <v>1454</v>
      </c>
      <c r="B3120" s="1" t="s">
        <v>1132</v>
      </c>
      <c r="C3120" s="1" t="s">
        <v>1133</v>
      </c>
      <c r="D3120" s="1" t="s">
        <v>1423</v>
      </c>
      <c r="E3120" s="1" t="s">
        <v>1053</v>
      </c>
      <c r="F3120" s="1" t="s">
        <v>80</v>
      </c>
      <c r="G3120" s="1" t="s">
        <v>1415</v>
      </c>
      <c r="H3120" s="2">
        <v>43221</v>
      </c>
      <c r="I3120" s="3">
        <v>40629</v>
      </c>
      <c r="J3120" s="1">
        <v>2011</v>
      </c>
      <c r="K3120" s="1">
        <v>6.0411753795606904E-3</v>
      </c>
      <c r="L3120" s="1">
        <v>228</v>
      </c>
      <c r="M3120" s="1">
        <v>7.5579308155244032E-3</v>
      </c>
      <c r="N3120" s="1">
        <v>7.2856554185417068E-3</v>
      </c>
      <c r="O3120" s="4">
        <v>5</v>
      </c>
      <c r="P3120" s="1">
        <f t="shared" si="48"/>
        <v>4</v>
      </c>
    </row>
    <row r="3121" spans="1:16" x14ac:dyDescent="0.25">
      <c r="A3121" s="1" t="s">
        <v>1454</v>
      </c>
      <c r="B3121" s="1" t="s">
        <v>1134</v>
      </c>
      <c r="C3121" s="1" t="s">
        <v>1135</v>
      </c>
      <c r="D3121" s="1" t="s">
        <v>1423</v>
      </c>
      <c r="E3121" s="1" t="s">
        <v>1053</v>
      </c>
      <c r="F3121" s="1" t="s">
        <v>80</v>
      </c>
      <c r="G3121" s="1" t="s">
        <v>1415</v>
      </c>
      <c r="H3121" s="2">
        <v>43221</v>
      </c>
      <c r="I3121" s="3">
        <v>40629</v>
      </c>
      <c r="J3121" s="1">
        <v>2011</v>
      </c>
      <c r="K3121" s="1">
        <v>6.5362561646098299E-3</v>
      </c>
      <c r="L3121" s="1">
        <v>277</v>
      </c>
      <c r="M3121" s="1">
        <v>7.5579308155244032E-3</v>
      </c>
      <c r="N3121" s="1">
        <v>7.2856554185417068E-3</v>
      </c>
      <c r="O3121" s="4">
        <v>5</v>
      </c>
      <c r="P3121" s="1">
        <f t="shared" si="48"/>
        <v>4</v>
      </c>
    </row>
    <row r="3122" spans="1:16" x14ac:dyDescent="0.25">
      <c r="A3122" s="1" t="s">
        <v>1454</v>
      </c>
      <c r="B3122" s="1" t="s">
        <v>1136</v>
      </c>
      <c r="C3122" s="1" t="s">
        <v>1137</v>
      </c>
      <c r="D3122" s="1" t="s">
        <v>1423</v>
      </c>
      <c r="E3122" s="1" t="s">
        <v>1053</v>
      </c>
      <c r="F3122" s="1" t="s">
        <v>80</v>
      </c>
      <c r="G3122" s="1" t="s">
        <v>1415</v>
      </c>
      <c r="H3122" s="2">
        <v>43221</v>
      </c>
      <c r="I3122" s="3">
        <v>40629</v>
      </c>
      <c r="J3122" s="1">
        <v>2011</v>
      </c>
      <c r="K3122" s="1">
        <v>5.3510137079753554E-3</v>
      </c>
      <c r="L3122" s="1">
        <v>251</v>
      </c>
      <c r="M3122" s="1">
        <v>7.5579308155244032E-3</v>
      </c>
      <c r="N3122" s="1">
        <v>7.2856554185417068E-3</v>
      </c>
      <c r="O3122" s="4">
        <v>5</v>
      </c>
      <c r="P3122" s="1">
        <f t="shared" si="48"/>
        <v>4</v>
      </c>
    </row>
    <row r="3123" spans="1:16" x14ac:dyDescent="0.25">
      <c r="A3123" s="1" t="s">
        <v>1454</v>
      </c>
      <c r="B3123" s="1" t="s">
        <v>1138</v>
      </c>
      <c r="C3123" s="1" t="s">
        <v>1139</v>
      </c>
      <c r="D3123" s="1" t="s">
        <v>1423</v>
      </c>
      <c r="E3123" s="1" t="s">
        <v>1053</v>
      </c>
      <c r="F3123" s="1" t="s">
        <v>80</v>
      </c>
      <c r="G3123" s="1" t="s">
        <v>1415</v>
      </c>
      <c r="H3123" s="2">
        <v>43221</v>
      </c>
      <c r="I3123" s="3">
        <v>40629</v>
      </c>
      <c r="J3123" s="1">
        <v>2011</v>
      </c>
      <c r="K3123" s="1">
        <v>8.3281924737816163E-3</v>
      </c>
      <c r="L3123" s="1">
        <v>351</v>
      </c>
      <c r="M3123" s="1">
        <v>7.5579308155244032E-3</v>
      </c>
      <c r="N3123" s="1">
        <v>7.2856554185417068E-3</v>
      </c>
      <c r="O3123" s="4">
        <v>5</v>
      </c>
      <c r="P3123" s="1">
        <f t="shared" si="48"/>
        <v>4</v>
      </c>
    </row>
    <row r="3124" spans="1:16" x14ac:dyDescent="0.25">
      <c r="A3124" s="1" t="s">
        <v>1454</v>
      </c>
      <c r="B3124" s="1" t="s">
        <v>1140</v>
      </c>
      <c r="C3124" s="1" t="s">
        <v>1141</v>
      </c>
      <c r="D3124" s="1" t="s">
        <v>1423</v>
      </c>
      <c r="E3124" s="1" t="s">
        <v>1053</v>
      </c>
      <c r="F3124" s="1" t="s">
        <v>80</v>
      </c>
      <c r="G3124" s="1" t="s">
        <v>1415</v>
      </c>
      <c r="H3124" s="2">
        <v>43221</v>
      </c>
      <c r="I3124" s="3">
        <v>40629</v>
      </c>
      <c r="J3124" s="1">
        <v>2011</v>
      </c>
      <c r="K3124" s="1">
        <v>1.0780053300040815E-2</v>
      </c>
      <c r="L3124" s="1">
        <v>449</v>
      </c>
      <c r="M3124" s="1">
        <v>7.5579308155244032E-3</v>
      </c>
      <c r="N3124" s="1">
        <v>7.2856554185417068E-3</v>
      </c>
      <c r="O3124" s="4">
        <v>5</v>
      </c>
      <c r="P3124" s="1">
        <f t="shared" si="48"/>
        <v>4</v>
      </c>
    </row>
    <row r="3125" spans="1:16" x14ac:dyDescent="0.25">
      <c r="A3125" s="1" t="s">
        <v>1454</v>
      </c>
      <c r="B3125" s="1" t="s">
        <v>1142</v>
      </c>
      <c r="C3125" s="1" t="s">
        <v>1143</v>
      </c>
      <c r="D3125" s="1" t="s">
        <v>1423</v>
      </c>
      <c r="E3125" s="1" t="s">
        <v>1053</v>
      </c>
      <c r="F3125" s="1" t="s">
        <v>80</v>
      </c>
      <c r="G3125" s="1" t="s">
        <v>1415</v>
      </c>
      <c r="H3125" s="2">
        <v>43221</v>
      </c>
      <c r="I3125" s="3">
        <v>40629</v>
      </c>
      <c r="J3125" s="1">
        <v>2011</v>
      </c>
      <c r="K3125" s="1">
        <v>4.3448296527132712E-3</v>
      </c>
      <c r="L3125" s="1">
        <v>145</v>
      </c>
      <c r="M3125" s="1">
        <v>7.5579308155244032E-3</v>
      </c>
      <c r="N3125" s="1">
        <v>7.2856554185417068E-3</v>
      </c>
      <c r="O3125" s="4">
        <v>5</v>
      </c>
      <c r="P3125" s="1">
        <f t="shared" si="48"/>
        <v>4</v>
      </c>
    </row>
    <row r="3126" spans="1:16" x14ac:dyDescent="0.25">
      <c r="A3126" s="1" t="s">
        <v>1454</v>
      </c>
      <c r="B3126" s="1" t="s">
        <v>1144</v>
      </c>
      <c r="C3126" s="1" t="s">
        <v>1145</v>
      </c>
      <c r="D3126" s="1" t="s">
        <v>1423</v>
      </c>
      <c r="E3126" s="1" t="s">
        <v>1053</v>
      </c>
      <c r="F3126" s="1" t="s">
        <v>80</v>
      </c>
      <c r="G3126" s="1" t="s">
        <v>1415</v>
      </c>
      <c r="H3126" s="2">
        <v>43221</v>
      </c>
      <c r="I3126" s="3">
        <v>40629</v>
      </c>
      <c r="J3126" s="1">
        <v>2011</v>
      </c>
      <c r="K3126" s="1">
        <v>7.5932805308287186E-3</v>
      </c>
      <c r="L3126" s="1">
        <v>325</v>
      </c>
      <c r="M3126" s="1">
        <v>7.5579308155244032E-3</v>
      </c>
      <c r="N3126" s="1">
        <v>7.2856554185417068E-3</v>
      </c>
      <c r="O3126" s="4">
        <v>5</v>
      </c>
      <c r="P3126" s="1">
        <f t="shared" si="48"/>
        <v>4</v>
      </c>
    </row>
    <row r="3127" spans="1:16" x14ac:dyDescent="0.25">
      <c r="A3127" s="1" t="s">
        <v>1454</v>
      </c>
      <c r="B3127" s="1" t="s">
        <v>1146</v>
      </c>
      <c r="C3127" s="1" t="s">
        <v>1147</v>
      </c>
      <c r="D3127" s="1" t="s">
        <v>1423</v>
      </c>
      <c r="E3127" s="1" t="s">
        <v>1053</v>
      </c>
      <c r="F3127" s="1" t="s">
        <v>80</v>
      </c>
      <c r="G3127" s="1" t="s">
        <v>1415</v>
      </c>
      <c r="H3127" s="2">
        <v>43221</v>
      </c>
      <c r="I3127" s="3">
        <v>40629</v>
      </c>
      <c r="J3127" s="1">
        <v>2011</v>
      </c>
      <c r="K3127" s="1">
        <v>8.6108706546995303E-3</v>
      </c>
      <c r="L3127" s="1">
        <v>378</v>
      </c>
      <c r="M3127" s="1">
        <v>7.5579308155244032E-3</v>
      </c>
      <c r="N3127" s="1">
        <v>7.2856554185417068E-3</v>
      </c>
      <c r="O3127" s="4">
        <v>5</v>
      </c>
      <c r="P3127" s="1">
        <f t="shared" si="48"/>
        <v>4</v>
      </c>
    </row>
    <row r="3128" spans="1:16" x14ac:dyDescent="0.25">
      <c r="A3128" s="1" t="s">
        <v>1454</v>
      </c>
      <c r="B3128" s="1" t="s">
        <v>1148</v>
      </c>
      <c r="C3128" s="1" t="s">
        <v>1149</v>
      </c>
      <c r="D3128" s="1" t="s">
        <v>1423</v>
      </c>
      <c r="E3128" s="1" t="s">
        <v>1053</v>
      </c>
      <c r="F3128" s="1" t="s">
        <v>80</v>
      </c>
      <c r="G3128" s="1" t="s">
        <v>1415</v>
      </c>
      <c r="H3128" s="2">
        <v>43221</v>
      </c>
      <c r="I3128" s="3">
        <v>40629</v>
      </c>
      <c r="J3128" s="1">
        <v>2011</v>
      </c>
      <c r="K3128" s="1">
        <v>6.8124095041420399E-3</v>
      </c>
      <c r="L3128" s="1">
        <v>287</v>
      </c>
      <c r="M3128" s="1">
        <v>7.5579308155244032E-3</v>
      </c>
      <c r="N3128" s="1">
        <v>7.2856554185417068E-3</v>
      </c>
      <c r="O3128" s="4">
        <v>5</v>
      </c>
      <c r="P3128" s="1">
        <f t="shared" si="48"/>
        <v>4</v>
      </c>
    </row>
    <row r="3129" spans="1:16" x14ac:dyDescent="0.25">
      <c r="A3129" s="1" t="s">
        <v>1454</v>
      </c>
      <c r="B3129" s="1" t="s">
        <v>1150</v>
      </c>
      <c r="C3129" s="1" t="s">
        <v>1151</v>
      </c>
      <c r="D3129" s="1" t="s">
        <v>1423</v>
      </c>
      <c r="E3129" s="1" t="s">
        <v>1053</v>
      </c>
      <c r="F3129" s="1" t="s">
        <v>80</v>
      </c>
      <c r="G3129" s="1" t="s">
        <v>1415</v>
      </c>
      <c r="H3129" s="2">
        <v>43221</v>
      </c>
      <c r="I3129" s="3">
        <v>40629</v>
      </c>
      <c r="J3129" s="1">
        <v>2011</v>
      </c>
      <c r="K3129" s="1">
        <v>1.0853950518754988E-2</v>
      </c>
      <c r="L3129" s="1">
        <v>408</v>
      </c>
      <c r="M3129" s="1">
        <v>7.5579308155244032E-3</v>
      </c>
      <c r="N3129" s="1">
        <v>7.2856554185417068E-3</v>
      </c>
      <c r="O3129" s="4">
        <v>5</v>
      </c>
      <c r="P3129" s="1">
        <f t="shared" si="48"/>
        <v>4</v>
      </c>
    </row>
    <row r="3130" spans="1:16" x14ac:dyDescent="0.25">
      <c r="A3130" s="1" t="s">
        <v>1454</v>
      </c>
      <c r="B3130" s="1" t="s">
        <v>1152</v>
      </c>
      <c r="C3130" s="1" t="s">
        <v>1153</v>
      </c>
      <c r="D3130" s="1" t="s">
        <v>1423</v>
      </c>
      <c r="E3130" s="1" t="s">
        <v>1053</v>
      </c>
      <c r="F3130" s="1" t="s">
        <v>80</v>
      </c>
      <c r="G3130" s="1" t="s">
        <v>1415</v>
      </c>
      <c r="H3130" s="2">
        <v>43221</v>
      </c>
      <c r="I3130" s="3">
        <v>40629</v>
      </c>
      <c r="J3130" s="1">
        <v>2011</v>
      </c>
      <c r="K3130" s="1">
        <v>8.4266802443991855E-3</v>
      </c>
      <c r="L3130" s="1">
        <v>331</v>
      </c>
      <c r="M3130" s="1">
        <v>7.5579308155244032E-3</v>
      </c>
      <c r="N3130" s="1">
        <v>7.2856554185417068E-3</v>
      </c>
      <c r="O3130" s="4">
        <v>5</v>
      </c>
      <c r="P3130" s="1">
        <f t="shared" si="48"/>
        <v>4</v>
      </c>
    </row>
    <row r="3131" spans="1:16" x14ac:dyDescent="0.25">
      <c r="A3131" s="1" t="s">
        <v>1454</v>
      </c>
      <c r="B3131" s="1" t="s">
        <v>1154</v>
      </c>
      <c r="C3131" s="1" t="s">
        <v>1155</v>
      </c>
      <c r="D3131" s="1" t="s">
        <v>1423</v>
      </c>
      <c r="E3131" s="1" t="s">
        <v>1053</v>
      </c>
      <c r="F3131" s="1" t="s">
        <v>80</v>
      </c>
      <c r="G3131" s="1" t="s">
        <v>1415</v>
      </c>
      <c r="H3131" s="2">
        <v>43221</v>
      </c>
      <c r="I3131" s="3">
        <v>40629</v>
      </c>
      <c r="J3131" s="1">
        <v>2011</v>
      </c>
      <c r="K3131" s="1">
        <v>8.195418738223343E-3</v>
      </c>
      <c r="L3131" s="1">
        <v>361</v>
      </c>
      <c r="M3131" s="1">
        <v>7.5579308155244032E-3</v>
      </c>
      <c r="N3131" s="1">
        <v>7.2856554185417068E-3</v>
      </c>
      <c r="O3131" s="4">
        <v>5</v>
      </c>
      <c r="P3131" s="1">
        <f t="shared" si="48"/>
        <v>4</v>
      </c>
    </row>
    <row r="3132" spans="1:16" x14ac:dyDescent="0.25">
      <c r="A3132" s="1" t="s">
        <v>1454</v>
      </c>
      <c r="B3132" s="1" t="s">
        <v>1156</v>
      </c>
      <c r="C3132" s="1" t="s">
        <v>1157</v>
      </c>
      <c r="D3132" s="1" t="s">
        <v>1423</v>
      </c>
      <c r="E3132" s="1" t="s">
        <v>1053</v>
      </c>
      <c r="F3132" s="1" t="s">
        <v>80</v>
      </c>
      <c r="G3132" s="1" t="s">
        <v>1415</v>
      </c>
      <c r="H3132" s="2">
        <v>43221</v>
      </c>
      <c r="I3132" s="3">
        <v>40629</v>
      </c>
      <c r="J3132" s="1">
        <v>2011</v>
      </c>
      <c r="K3132" s="1">
        <v>8.3945190104288449E-3</v>
      </c>
      <c r="L3132" s="1">
        <v>359</v>
      </c>
      <c r="M3132" s="1">
        <v>7.5579308155244032E-3</v>
      </c>
      <c r="N3132" s="1">
        <v>7.2856554185417068E-3</v>
      </c>
      <c r="O3132" s="4">
        <v>5</v>
      </c>
      <c r="P3132" s="1">
        <f t="shared" si="48"/>
        <v>4</v>
      </c>
    </row>
    <row r="3133" spans="1:16" x14ac:dyDescent="0.25">
      <c r="A3133" s="1" t="s">
        <v>1454</v>
      </c>
      <c r="B3133" s="1" t="s">
        <v>1158</v>
      </c>
      <c r="C3133" s="1" t="s">
        <v>1159</v>
      </c>
      <c r="D3133" s="1" t="s">
        <v>1423</v>
      </c>
      <c r="E3133" s="1" t="s">
        <v>1053</v>
      </c>
      <c r="F3133" s="1" t="s">
        <v>80</v>
      </c>
      <c r="G3133" s="1" t="s">
        <v>1415</v>
      </c>
      <c r="H3133" s="2">
        <v>43221</v>
      </c>
      <c r="I3133" s="3">
        <v>40629</v>
      </c>
      <c r="J3133" s="1">
        <v>2011</v>
      </c>
      <c r="K3133" s="1">
        <v>5.2175795626759041E-3</v>
      </c>
      <c r="L3133" s="1">
        <v>241</v>
      </c>
      <c r="M3133" s="1">
        <v>7.5579308155244032E-3</v>
      </c>
      <c r="N3133" s="1">
        <v>7.2856554185417068E-3</v>
      </c>
      <c r="O3133" s="4">
        <v>5</v>
      </c>
      <c r="P3133" s="1">
        <f t="shared" si="48"/>
        <v>4</v>
      </c>
    </row>
    <row r="3134" spans="1:16" x14ac:dyDescent="0.25">
      <c r="A3134" s="1" t="s">
        <v>1454</v>
      </c>
      <c r="B3134" s="1" t="s">
        <v>1160</v>
      </c>
      <c r="C3134" s="1" t="s">
        <v>1161</v>
      </c>
      <c r="D3134" s="1" t="s">
        <v>1423</v>
      </c>
      <c r="E3134" s="1" t="s">
        <v>1053</v>
      </c>
      <c r="F3134" s="1" t="s">
        <v>80</v>
      </c>
      <c r="G3134" s="1" t="s">
        <v>1415</v>
      </c>
      <c r="H3134" s="2">
        <v>43221</v>
      </c>
      <c r="I3134" s="3">
        <v>40629</v>
      </c>
      <c r="J3134" s="1">
        <v>2011</v>
      </c>
      <c r="K3134" s="1">
        <v>8.3955223880597014E-3</v>
      </c>
      <c r="L3134" s="1">
        <v>387</v>
      </c>
      <c r="M3134" s="1">
        <v>7.5579308155244032E-3</v>
      </c>
      <c r="N3134" s="1">
        <v>7.2856554185417068E-3</v>
      </c>
      <c r="O3134" s="4">
        <v>5</v>
      </c>
      <c r="P3134" s="1">
        <f t="shared" si="48"/>
        <v>4</v>
      </c>
    </row>
    <row r="3135" spans="1:16" x14ac:dyDescent="0.25">
      <c r="A3135" s="1" t="s">
        <v>1454</v>
      </c>
      <c r="B3135" s="1" t="s">
        <v>1364</v>
      </c>
      <c r="C3135" s="1" t="s">
        <v>1365</v>
      </c>
      <c r="D3135" s="1" t="s">
        <v>1366</v>
      </c>
      <c r="E3135" s="1" t="s">
        <v>1367</v>
      </c>
      <c r="F3135" s="1" t="s">
        <v>80</v>
      </c>
      <c r="G3135" s="1" t="s">
        <v>1415</v>
      </c>
      <c r="H3135" s="2">
        <v>43221</v>
      </c>
      <c r="I3135" s="3">
        <v>40629</v>
      </c>
      <c r="J3135" s="1">
        <v>2011</v>
      </c>
      <c r="K3135" s="1">
        <v>6.8673933232318296E-3</v>
      </c>
      <c r="L3135" s="1">
        <v>281</v>
      </c>
      <c r="M3135" s="1">
        <v>6.0346237247165049E-3</v>
      </c>
      <c r="N3135" s="1">
        <v>7.2856554185417068E-3</v>
      </c>
      <c r="O3135" s="4">
        <v>5</v>
      </c>
      <c r="P3135" s="1">
        <f t="shared" si="48"/>
        <v>4</v>
      </c>
    </row>
    <row r="3136" spans="1:16" x14ac:dyDescent="0.25">
      <c r="A3136" s="1" t="s">
        <v>1454</v>
      </c>
      <c r="B3136" s="1" t="s">
        <v>1368</v>
      </c>
      <c r="C3136" s="1" t="s">
        <v>1369</v>
      </c>
      <c r="D3136" s="1" t="s">
        <v>1366</v>
      </c>
      <c r="E3136" s="1" t="s">
        <v>1367</v>
      </c>
      <c r="F3136" s="1" t="s">
        <v>80</v>
      </c>
      <c r="G3136" s="1" t="s">
        <v>1415</v>
      </c>
      <c r="H3136" s="2">
        <v>43221</v>
      </c>
      <c r="I3136" s="3">
        <v>40629</v>
      </c>
      <c r="J3136" s="1">
        <v>2011</v>
      </c>
      <c r="K3136" s="1">
        <v>7.4213582655097421E-3</v>
      </c>
      <c r="L3136" s="1">
        <v>331</v>
      </c>
      <c r="M3136" s="1">
        <v>6.0346237247165049E-3</v>
      </c>
      <c r="N3136" s="1">
        <v>7.2856554185417068E-3</v>
      </c>
      <c r="O3136" s="4">
        <v>5</v>
      </c>
      <c r="P3136" s="1">
        <f t="shared" si="48"/>
        <v>4</v>
      </c>
    </row>
    <row r="3137" spans="1:16" x14ac:dyDescent="0.25">
      <c r="A3137" s="1" t="s">
        <v>1454</v>
      </c>
      <c r="B3137" s="1" t="s">
        <v>1370</v>
      </c>
      <c r="C3137" s="1" t="s">
        <v>1371</v>
      </c>
      <c r="D3137" s="1" t="s">
        <v>1366</v>
      </c>
      <c r="E3137" s="1" t="s">
        <v>1367</v>
      </c>
      <c r="F3137" s="1" t="s">
        <v>80</v>
      </c>
      <c r="G3137" s="1" t="s">
        <v>1415</v>
      </c>
      <c r="H3137" s="2">
        <v>43221</v>
      </c>
      <c r="I3137" s="3">
        <v>40629</v>
      </c>
      <c r="J3137" s="1">
        <v>2011</v>
      </c>
      <c r="K3137" s="1">
        <v>5.4256916148402315E-3</v>
      </c>
      <c r="L3137" s="1">
        <v>253</v>
      </c>
      <c r="M3137" s="1">
        <v>6.0346237247165049E-3</v>
      </c>
      <c r="N3137" s="1">
        <v>7.2856554185417068E-3</v>
      </c>
      <c r="O3137" s="4">
        <v>5</v>
      </c>
      <c r="P3137" s="1">
        <f t="shared" si="48"/>
        <v>4</v>
      </c>
    </row>
    <row r="3138" spans="1:16" x14ac:dyDescent="0.25">
      <c r="A3138" s="1" t="s">
        <v>1454</v>
      </c>
      <c r="B3138" s="1" t="s">
        <v>1372</v>
      </c>
      <c r="C3138" s="1" t="s">
        <v>1373</v>
      </c>
      <c r="D3138" s="1" t="s">
        <v>1366</v>
      </c>
      <c r="E3138" s="1" t="s">
        <v>1367</v>
      </c>
      <c r="F3138" s="1" t="s">
        <v>80</v>
      </c>
      <c r="G3138" s="1" t="s">
        <v>1415</v>
      </c>
      <c r="H3138" s="2">
        <v>43221</v>
      </c>
      <c r="I3138" s="3">
        <v>40629</v>
      </c>
      <c r="J3138" s="1">
        <v>2011</v>
      </c>
      <c r="K3138" s="1">
        <v>7.3810825587752871E-3</v>
      </c>
      <c r="L3138" s="1">
        <v>270</v>
      </c>
      <c r="M3138" s="1">
        <v>6.0346237247165049E-3</v>
      </c>
      <c r="N3138" s="1">
        <v>7.2856554185417068E-3</v>
      </c>
      <c r="O3138" s="4">
        <v>5</v>
      </c>
      <c r="P3138" s="1">
        <f t="shared" si="48"/>
        <v>4</v>
      </c>
    </row>
    <row r="3139" spans="1:16" x14ac:dyDescent="0.25">
      <c r="A3139" s="1" t="s">
        <v>1454</v>
      </c>
      <c r="B3139" s="1" t="s">
        <v>1374</v>
      </c>
      <c r="C3139" s="1" t="s">
        <v>1375</v>
      </c>
      <c r="D3139" s="1" t="s">
        <v>1366</v>
      </c>
      <c r="E3139" s="1" t="s">
        <v>1367</v>
      </c>
      <c r="F3139" s="1" t="s">
        <v>80</v>
      </c>
      <c r="G3139" s="1" t="s">
        <v>1415</v>
      </c>
      <c r="H3139" s="2">
        <v>43221</v>
      </c>
      <c r="I3139" s="3">
        <v>40629</v>
      </c>
      <c r="J3139" s="1">
        <v>2011</v>
      </c>
      <c r="K3139" s="1">
        <v>6.1752326096588392E-3</v>
      </c>
      <c r="L3139" s="1">
        <v>223</v>
      </c>
      <c r="M3139" s="1">
        <v>6.0346237247165049E-3</v>
      </c>
      <c r="N3139" s="1">
        <v>7.2856554185417068E-3</v>
      </c>
      <c r="O3139" s="4">
        <v>5</v>
      </c>
      <c r="P3139" s="1">
        <f t="shared" ref="P3139:P3202" si="49">IF(A3139="Owned outright",1,IF(A3139="Owned with a mortgage or loan",1,IF(A3139="Shared ownership",4,IF(A3139="Rented from council (local authority)",3,IF(A3139="Other social rented",3,IF(A3139="Private landlord or letting agency",2,IF(A3139="Other private rented",2,IF(A3139="Living rent free",4,0))))))))</f>
        <v>4</v>
      </c>
    </row>
    <row r="3140" spans="1:16" x14ac:dyDescent="0.25">
      <c r="A3140" s="1" t="s">
        <v>1454</v>
      </c>
      <c r="B3140" s="1" t="s">
        <v>1376</v>
      </c>
      <c r="C3140" s="1" t="s">
        <v>1377</v>
      </c>
      <c r="D3140" s="1" t="s">
        <v>1366</v>
      </c>
      <c r="E3140" s="1" t="s">
        <v>1367</v>
      </c>
      <c r="F3140" s="1" t="s">
        <v>80</v>
      </c>
      <c r="G3140" s="1" t="s">
        <v>1415</v>
      </c>
      <c r="H3140" s="2">
        <v>43221</v>
      </c>
      <c r="I3140" s="3">
        <v>40629</v>
      </c>
      <c r="J3140" s="1">
        <v>2011</v>
      </c>
      <c r="K3140" s="1">
        <v>5.9766725467997155E-3</v>
      </c>
      <c r="L3140" s="1">
        <v>227</v>
      </c>
      <c r="M3140" s="1">
        <v>6.0346237247165049E-3</v>
      </c>
      <c r="N3140" s="1">
        <v>7.2856554185417068E-3</v>
      </c>
      <c r="O3140" s="4">
        <v>5</v>
      </c>
      <c r="P3140" s="1">
        <f t="shared" si="49"/>
        <v>4</v>
      </c>
    </row>
    <row r="3141" spans="1:16" x14ac:dyDescent="0.25">
      <c r="A3141" s="1" t="s">
        <v>1454</v>
      </c>
      <c r="B3141" s="1" t="s">
        <v>1378</v>
      </c>
      <c r="C3141" s="1" t="s">
        <v>1379</v>
      </c>
      <c r="D3141" s="1" t="s">
        <v>1366</v>
      </c>
      <c r="E3141" s="1" t="s">
        <v>1367</v>
      </c>
      <c r="F3141" s="1" t="s">
        <v>80</v>
      </c>
      <c r="G3141" s="1" t="s">
        <v>1415</v>
      </c>
      <c r="H3141" s="2">
        <v>43221</v>
      </c>
      <c r="I3141" s="3">
        <v>40629</v>
      </c>
      <c r="J3141" s="1">
        <v>2011</v>
      </c>
      <c r="K3141" s="1">
        <v>3.4317637669592977E-3</v>
      </c>
      <c r="L3141" s="1">
        <v>129</v>
      </c>
      <c r="M3141" s="1">
        <v>6.0346237247165049E-3</v>
      </c>
      <c r="N3141" s="1">
        <v>7.2856554185417068E-3</v>
      </c>
      <c r="O3141" s="4">
        <v>5</v>
      </c>
      <c r="P3141" s="1">
        <f t="shared" si="49"/>
        <v>4</v>
      </c>
    </row>
    <row r="3142" spans="1:16" x14ac:dyDescent="0.25">
      <c r="A3142" s="1" t="s">
        <v>1454</v>
      </c>
      <c r="B3142" s="1" t="s">
        <v>1380</v>
      </c>
      <c r="C3142" s="1" t="s">
        <v>1381</v>
      </c>
      <c r="D3142" s="1" t="s">
        <v>1366</v>
      </c>
      <c r="E3142" s="1" t="s">
        <v>1367</v>
      </c>
      <c r="F3142" s="1" t="s">
        <v>80</v>
      </c>
      <c r="G3142" s="1" t="s">
        <v>1415</v>
      </c>
      <c r="H3142" s="2">
        <v>43221</v>
      </c>
      <c r="I3142" s="3">
        <v>40629</v>
      </c>
      <c r="J3142" s="1">
        <v>2011</v>
      </c>
      <c r="K3142" s="1">
        <v>5.7285699406311842E-3</v>
      </c>
      <c r="L3142" s="1">
        <v>220</v>
      </c>
      <c r="M3142" s="1">
        <v>6.0346237247165049E-3</v>
      </c>
      <c r="N3142" s="1">
        <v>7.2856554185417068E-3</v>
      </c>
      <c r="O3142" s="4">
        <v>5</v>
      </c>
      <c r="P3142" s="1">
        <f t="shared" si="49"/>
        <v>4</v>
      </c>
    </row>
    <row r="3143" spans="1:16" x14ac:dyDescent="0.25">
      <c r="A3143" s="1" t="s">
        <v>1454</v>
      </c>
      <c r="B3143" s="1" t="s">
        <v>1382</v>
      </c>
      <c r="C3143" s="1" t="s">
        <v>1383</v>
      </c>
      <c r="D3143" s="1" t="s">
        <v>1366</v>
      </c>
      <c r="E3143" s="1" t="s">
        <v>1367</v>
      </c>
      <c r="F3143" s="1" t="s">
        <v>80</v>
      </c>
      <c r="G3143" s="1" t="s">
        <v>1415</v>
      </c>
      <c r="H3143" s="2">
        <v>43221</v>
      </c>
      <c r="I3143" s="3">
        <v>40629</v>
      </c>
      <c r="J3143" s="1">
        <v>2011</v>
      </c>
      <c r="K3143" s="1">
        <v>7.4780426599749062E-3</v>
      </c>
      <c r="L3143" s="1">
        <v>298</v>
      </c>
      <c r="M3143" s="1">
        <v>6.0346237247165049E-3</v>
      </c>
      <c r="N3143" s="1">
        <v>7.2856554185417068E-3</v>
      </c>
      <c r="O3143" s="4">
        <v>5</v>
      </c>
      <c r="P3143" s="1">
        <f t="shared" si="49"/>
        <v>4</v>
      </c>
    </row>
    <row r="3144" spans="1:16" x14ac:dyDescent="0.25">
      <c r="A3144" s="1" t="s">
        <v>1454</v>
      </c>
      <c r="B3144" s="1" t="s">
        <v>1384</v>
      </c>
      <c r="C3144" s="1" t="s">
        <v>1385</v>
      </c>
      <c r="D3144" s="1" t="s">
        <v>1366</v>
      </c>
      <c r="E3144" s="1" t="s">
        <v>1367</v>
      </c>
      <c r="F3144" s="1" t="s">
        <v>80</v>
      </c>
      <c r="G3144" s="1" t="s">
        <v>1415</v>
      </c>
      <c r="H3144" s="2">
        <v>43221</v>
      </c>
      <c r="I3144" s="3">
        <v>40629</v>
      </c>
      <c r="J3144" s="1">
        <v>2011</v>
      </c>
      <c r="K3144" s="1">
        <v>4.2742653606411395E-3</v>
      </c>
      <c r="L3144" s="1">
        <v>144</v>
      </c>
      <c r="M3144" s="1">
        <v>6.0346237247165049E-3</v>
      </c>
      <c r="N3144" s="1">
        <v>7.2856554185417068E-3</v>
      </c>
      <c r="O3144" s="4">
        <v>5</v>
      </c>
      <c r="P3144" s="1">
        <f t="shared" si="49"/>
        <v>4</v>
      </c>
    </row>
    <row r="3145" spans="1:16" x14ac:dyDescent="0.25">
      <c r="A3145" s="1" t="s">
        <v>1454</v>
      </c>
      <c r="B3145" s="1" t="s">
        <v>1386</v>
      </c>
      <c r="C3145" s="1" t="s">
        <v>1387</v>
      </c>
      <c r="D3145" s="1" t="s">
        <v>1366</v>
      </c>
      <c r="E3145" s="1" t="s">
        <v>1367</v>
      </c>
      <c r="F3145" s="1" t="s">
        <v>80</v>
      </c>
      <c r="G3145" s="1" t="s">
        <v>1415</v>
      </c>
      <c r="H3145" s="2">
        <v>43221</v>
      </c>
      <c r="I3145" s="3">
        <v>40629</v>
      </c>
      <c r="J3145" s="1">
        <v>2011</v>
      </c>
      <c r="K3145" s="1">
        <v>3.2068676303715032E-3</v>
      </c>
      <c r="L3145" s="1">
        <v>130</v>
      </c>
      <c r="M3145" s="1">
        <v>6.0346237247165049E-3</v>
      </c>
      <c r="N3145" s="1">
        <v>7.2856554185417068E-3</v>
      </c>
      <c r="O3145" s="4">
        <v>5</v>
      </c>
      <c r="P3145" s="1">
        <f t="shared" si="49"/>
        <v>4</v>
      </c>
    </row>
    <row r="3146" spans="1:16" x14ac:dyDescent="0.25">
      <c r="A3146" s="1" t="s">
        <v>1454</v>
      </c>
      <c r="B3146" s="1" t="s">
        <v>1388</v>
      </c>
      <c r="C3146" s="1" t="s">
        <v>1389</v>
      </c>
      <c r="D3146" s="1" t="s">
        <v>1366</v>
      </c>
      <c r="E3146" s="1" t="s">
        <v>1367</v>
      </c>
      <c r="F3146" s="1" t="s">
        <v>80</v>
      </c>
      <c r="G3146" s="1" t="s">
        <v>1415</v>
      </c>
      <c r="H3146" s="2">
        <v>43221</v>
      </c>
      <c r="I3146" s="3">
        <v>40629</v>
      </c>
      <c r="J3146" s="1">
        <v>2011</v>
      </c>
      <c r="K3146" s="1">
        <v>4.9930049688841722E-3</v>
      </c>
      <c r="L3146" s="1">
        <v>207</v>
      </c>
      <c r="M3146" s="1">
        <v>6.0346237247165049E-3</v>
      </c>
      <c r="N3146" s="1">
        <v>7.2856554185417068E-3</v>
      </c>
      <c r="O3146" s="4">
        <v>5</v>
      </c>
      <c r="P3146" s="1">
        <f t="shared" si="49"/>
        <v>4</v>
      </c>
    </row>
    <row r="3147" spans="1:16" x14ac:dyDescent="0.25">
      <c r="A3147" s="1" t="s">
        <v>1454</v>
      </c>
      <c r="B3147" s="1" t="s">
        <v>1390</v>
      </c>
      <c r="C3147" s="1" t="s">
        <v>1391</v>
      </c>
      <c r="D3147" s="1" t="s">
        <v>1366</v>
      </c>
      <c r="E3147" s="1" t="s">
        <v>1367</v>
      </c>
      <c r="F3147" s="1" t="s">
        <v>80</v>
      </c>
      <c r="G3147" s="1" t="s">
        <v>1415</v>
      </c>
      <c r="H3147" s="2">
        <v>43221</v>
      </c>
      <c r="I3147" s="3">
        <v>40629</v>
      </c>
      <c r="J3147" s="1">
        <v>2011</v>
      </c>
      <c r="K3147" s="1">
        <v>1.0810810810810811E-2</v>
      </c>
      <c r="L3147" s="1">
        <v>408</v>
      </c>
      <c r="M3147" s="1">
        <v>6.0346237247165049E-3</v>
      </c>
      <c r="N3147" s="1">
        <v>7.2856554185417068E-3</v>
      </c>
      <c r="O3147" s="4">
        <v>5</v>
      </c>
      <c r="P3147" s="1">
        <f t="shared" si="49"/>
        <v>4</v>
      </c>
    </row>
    <row r="3148" spans="1:16" x14ac:dyDescent="0.25">
      <c r="A3148" s="1" t="s">
        <v>1454</v>
      </c>
      <c r="B3148" s="1" t="s">
        <v>1392</v>
      </c>
      <c r="C3148" s="1" t="s">
        <v>1393</v>
      </c>
      <c r="D3148" s="1" t="s">
        <v>1366</v>
      </c>
      <c r="E3148" s="1" t="s">
        <v>1367</v>
      </c>
      <c r="F3148" s="1" t="s">
        <v>80</v>
      </c>
      <c r="G3148" s="1" t="s">
        <v>1415</v>
      </c>
      <c r="H3148" s="2">
        <v>43221</v>
      </c>
      <c r="I3148" s="3">
        <v>40629</v>
      </c>
      <c r="J3148" s="1">
        <v>2011</v>
      </c>
      <c r="K3148" s="1">
        <v>7.5036457642847672E-3</v>
      </c>
      <c r="L3148" s="1">
        <v>283</v>
      </c>
      <c r="M3148" s="1">
        <v>6.0346237247165049E-3</v>
      </c>
      <c r="N3148" s="1">
        <v>7.2856554185417068E-3</v>
      </c>
      <c r="O3148" s="4">
        <v>5</v>
      </c>
      <c r="P3148" s="1">
        <f t="shared" si="49"/>
        <v>4</v>
      </c>
    </row>
    <row r="3149" spans="1:16" x14ac:dyDescent="0.25">
      <c r="A3149" s="1" t="s">
        <v>1454</v>
      </c>
      <c r="B3149" s="1" t="s">
        <v>1394</v>
      </c>
      <c r="C3149" s="1" t="s">
        <v>1395</v>
      </c>
      <c r="D3149" s="1" t="s">
        <v>1366</v>
      </c>
      <c r="E3149" s="1" t="s">
        <v>1367</v>
      </c>
      <c r="F3149" s="1" t="s">
        <v>80</v>
      </c>
      <c r="G3149" s="1" t="s">
        <v>1415</v>
      </c>
      <c r="H3149" s="2">
        <v>43221</v>
      </c>
      <c r="I3149" s="3">
        <v>40629</v>
      </c>
      <c r="J3149" s="1">
        <v>2011</v>
      </c>
      <c r="K3149" s="1">
        <v>4.330002562131694E-3</v>
      </c>
      <c r="L3149" s="1">
        <v>169</v>
      </c>
      <c r="M3149" s="1">
        <v>6.0346237247165049E-3</v>
      </c>
      <c r="N3149" s="1">
        <v>7.2856554185417068E-3</v>
      </c>
      <c r="O3149" s="4">
        <v>5</v>
      </c>
      <c r="P3149" s="1">
        <f t="shared" si="49"/>
        <v>4</v>
      </c>
    </row>
    <row r="3150" spans="1:16" x14ac:dyDescent="0.25">
      <c r="A3150" s="1" t="s">
        <v>1454</v>
      </c>
      <c r="B3150" s="1" t="s">
        <v>1396</v>
      </c>
      <c r="C3150" s="1" t="s">
        <v>1397</v>
      </c>
      <c r="D3150" s="1" t="s">
        <v>1366</v>
      </c>
      <c r="E3150" s="1" t="s">
        <v>1367</v>
      </c>
      <c r="F3150" s="1" t="s">
        <v>80</v>
      </c>
      <c r="G3150" s="1" t="s">
        <v>1415</v>
      </c>
      <c r="H3150" s="2">
        <v>43221</v>
      </c>
      <c r="I3150" s="3">
        <v>40629</v>
      </c>
      <c r="J3150" s="1">
        <v>2011</v>
      </c>
      <c r="K3150" s="1">
        <v>7.0879927708121541E-3</v>
      </c>
      <c r="L3150" s="1">
        <v>251</v>
      </c>
      <c r="M3150" s="1">
        <v>6.0346237247165049E-3</v>
      </c>
      <c r="N3150" s="1">
        <v>7.2856554185417068E-3</v>
      </c>
      <c r="O3150" s="4">
        <v>5</v>
      </c>
      <c r="P3150" s="1">
        <f t="shared" si="49"/>
        <v>4</v>
      </c>
    </row>
    <row r="3151" spans="1:16" x14ac:dyDescent="0.25">
      <c r="A3151" s="1" t="s">
        <v>1454</v>
      </c>
      <c r="B3151" s="1" t="s">
        <v>1398</v>
      </c>
      <c r="C3151" s="1" t="s">
        <v>1399</v>
      </c>
      <c r="D3151" s="1" t="s">
        <v>1366</v>
      </c>
      <c r="E3151" s="1" t="s">
        <v>1367</v>
      </c>
      <c r="F3151" s="1" t="s">
        <v>80</v>
      </c>
      <c r="G3151" s="1" t="s">
        <v>1415</v>
      </c>
      <c r="H3151" s="2">
        <v>43221</v>
      </c>
      <c r="I3151" s="3">
        <v>40629</v>
      </c>
      <c r="J3151" s="1">
        <v>2011</v>
      </c>
      <c r="K3151" s="1">
        <v>6.8391382248831007E-3</v>
      </c>
      <c r="L3151" s="1">
        <v>313</v>
      </c>
      <c r="M3151" s="1">
        <v>6.0346237247165049E-3</v>
      </c>
      <c r="N3151" s="1">
        <v>7.2856554185417068E-3</v>
      </c>
      <c r="O3151" s="4">
        <v>5</v>
      </c>
      <c r="P3151" s="1">
        <f t="shared" si="49"/>
        <v>4</v>
      </c>
    </row>
    <row r="3152" spans="1:16" x14ac:dyDescent="0.25">
      <c r="A3152" s="1" t="s">
        <v>1454</v>
      </c>
      <c r="B3152" s="1" t="s">
        <v>1400</v>
      </c>
      <c r="C3152" s="1" t="s">
        <v>1401</v>
      </c>
      <c r="D3152" s="1" t="s">
        <v>1366</v>
      </c>
      <c r="E3152" s="1" t="s">
        <v>1367</v>
      </c>
      <c r="F3152" s="1" t="s">
        <v>80</v>
      </c>
      <c r="G3152" s="1" t="s">
        <v>1415</v>
      </c>
      <c r="H3152" s="2">
        <v>43221</v>
      </c>
      <c r="I3152" s="3">
        <v>40629</v>
      </c>
      <c r="J3152" s="1">
        <v>2011</v>
      </c>
      <c r="K3152" s="1">
        <v>3.2170775706554418E-3</v>
      </c>
      <c r="L3152" s="1">
        <v>107</v>
      </c>
      <c r="M3152" s="1">
        <v>6.0346237247165049E-3</v>
      </c>
      <c r="N3152" s="1">
        <v>7.2856554185417068E-3</v>
      </c>
      <c r="O3152" s="4">
        <v>5</v>
      </c>
      <c r="P3152" s="1">
        <f t="shared" si="49"/>
        <v>4</v>
      </c>
    </row>
    <row r="3153" spans="1:16" x14ac:dyDescent="0.25">
      <c r="A3153" s="1" t="s">
        <v>1454</v>
      </c>
      <c r="B3153" s="1" t="s">
        <v>1244</v>
      </c>
      <c r="C3153" s="1" t="s">
        <v>1245</v>
      </c>
      <c r="D3153" s="1" t="s">
        <v>1424</v>
      </c>
      <c r="E3153" s="1" t="s">
        <v>1247</v>
      </c>
      <c r="F3153" s="1" t="s">
        <v>80</v>
      </c>
      <c r="G3153" s="1" t="s">
        <v>1415</v>
      </c>
      <c r="H3153" s="2">
        <v>43221</v>
      </c>
      <c r="I3153" s="3">
        <v>40629</v>
      </c>
      <c r="J3153" s="1">
        <v>2011</v>
      </c>
      <c r="K3153" s="1">
        <v>8.6634467522903984E-3</v>
      </c>
      <c r="L3153" s="1">
        <v>400</v>
      </c>
      <c r="M3153" s="1">
        <v>4.2852741745220899E-3</v>
      </c>
      <c r="N3153" s="1">
        <v>7.2856554185417068E-3</v>
      </c>
      <c r="O3153" s="4">
        <v>5</v>
      </c>
      <c r="P3153" s="1">
        <f t="shared" si="49"/>
        <v>4</v>
      </c>
    </row>
    <row r="3154" spans="1:16" x14ac:dyDescent="0.25">
      <c r="A3154" s="1" t="s">
        <v>1454</v>
      </c>
      <c r="B3154" s="1" t="s">
        <v>1248</v>
      </c>
      <c r="C3154" s="1" t="s">
        <v>1249</v>
      </c>
      <c r="D3154" s="1" t="s">
        <v>1424</v>
      </c>
      <c r="E3154" s="1" t="s">
        <v>1247</v>
      </c>
      <c r="F3154" s="1" t="s">
        <v>80</v>
      </c>
      <c r="G3154" s="1" t="s">
        <v>1415</v>
      </c>
      <c r="H3154" s="2">
        <v>43221</v>
      </c>
      <c r="I3154" s="3">
        <v>40629</v>
      </c>
      <c r="J3154" s="1">
        <v>2011</v>
      </c>
      <c r="K3154" s="1">
        <v>5.9677200596772008E-3</v>
      </c>
      <c r="L3154" s="1">
        <v>264</v>
      </c>
      <c r="M3154" s="1">
        <v>4.2852741745220899E-3</v>
      </c>
      <c r="N3154" s="1">
        <v>7.2856554185417068E-3</v>
      </c>
      <c r="O3154" s="4">
        <v>5</v>
      </c>
      <c r="P3154" s="1">
        <f t="shared" si="49"/>
        <v>4</v>
      </c>
    </row>
    <row r="3155" spans="1:16" x14ac:dyDescent="0.25">
      <c r="A3155" s="1" t="s">
        <v>1454</v>
      </c>
      <c r="B3155" s="1" t="s">
        <v>1250</v>
      </c>
      <c r="C3155" s="1" t="s">
        <v>1251</v>
      </c>
      <c r="D3155" s="1" t="s">
        <v>1424</v>
      </c>
      <c r="E3155" s="1" t="s">
        <v>1247</v>
      </c>
      <c r="F3155" s="1" t="s">
        <v>80</v>
      </c>
      <c r="G3155" s="1" t="s">
        <v>1415</v>
      </c>
      <c r="H3155" s="2">
        <v>43221</v>
      </c>
      <c r="I3155" s="3">
        <v>40629</v>
      </c>
      <c r="J3155" s="1">
        <v>2011</v>
      </c>
      <c r="K3155" s="1">
        <v>2.1925016443762333E-3</v>
      </c>
      <c r="L3155" s="1">
        <v>80</v>
      </c>
      <c r="M3155" s="1">
        <v>4.2852741745220899E-3</v>
      </c>
      <c r="N3155" s="1">
        <v>7.2856554185417068E-3</v>
      </c>
      <c r="O3155" s="4">
        <v>5</v>
      </c>
      <c r="P3155" s="1">
        <f t="shared" si="49"/>
        <v>4</v>
      </c>
    </row>
    <row r="3156" spans="1:16" x14ac:dyDescent="0.25">
      <c r="A3156" s="1" t="s">
        <v>1454</v>
      </c>
      <c r="B3156" s="1" t="s">
        <v>1252</v>
      </c>
      <c r="C3156" s="1" t="s">
        <v>1253</v>
      </c>
      <c r="D3156" s="1" t="s">
        <v>1424</v>
      </c>
      <c r="E3156" s="1" t="s">
        <v>1247</v>
      </c>
      <c r="F3156" s="1" t="s">
        <v>80</v>
      </c>
      <c r="G3156" s="1" t="s">
        <v>1415</v>
      </c>
      <c r="H3156" s="2">
        <v>43221</v>
      </c>
      <c r="I3156" s="3">
        <v>40629</v>
      </c>
      <c r="J3156" s="1">
        <v>2011</v>
      </c>
      <c r="K3156" s="1">
        <v>2.6379818158535026E-3</v>
      </c>
      <c r="L3156" s="1">
        <v>103</v>
      </c>
      <c r="M3156" s="1">
        <v>4.2852741745220899E-3</v>
      </c>
      <c r="N3156" s="1">
        <v>7.2856554185417068E-3</v>
      </c>
      <c r="O3156" s="4">
        <v>5</v>
      </c>
      <c r="P3156" s="1">
        <f t="shared" si="49"/>
        <v>4</v>
      </c>
    </row>
    <row r="3157" spans="1:16" x14ac:dyDescent="0.25">
      <c r="A3157" s="1" t="s">
        <v>1454</v>
      </c>
      <c r="B3157" s="1" t="s">
        <v>1254</v>
      </c>
      <c r="C3157" s="1" t="s">
        <v>1255</v>
      </c>
      <c r="D3157" s="1" t="s">
        <v>1424</v>
      </c>
      <c r="E3157" s="1" t="s">
        <v>1247</v>
      </c>
      <c r="F3157" s="1" t="s">
        <v>80</v>
      </c>
      <c r="G3157" s="1" t="s">
        <v>1415</v>
      </c>
      <c r="H3157" s="2">
        <v>43221</v>
      </c>
      <c r="I3157" s="3">
        <v>40629</v>
      </c>
      <c r="J3157" s="1">
        <v>2011</v>
      </c>
      <c r="K3157" s="1">
        <v>3.9376947040498439E-3</v>
      </c>
      <c r="L3157" s="1">
        <v>158</v>
      </c>
      <c r="M3157" s="1">
        <v>4.2852741745220899E-3</v>
      </c>
      <c r="N3157" s="1">
        <v>7.2856554185417068E-3</v>
      </c>
      <c r="O3157" s="4">
        <v>5</v>
      </c>
      <c r="P3157" s="1">
        <f t="shared" si="49"/>
        <v>4</v>
      </c>
    </row>
    <row r="3158" spans="1:16" x14ac:dyDescent="0.25">
      <c r="A3158" s="1" t="s">
        <v>1454</v>
      </c>
      <c r="B3158" s="1" t="s">
        <v>1256</v>
      </c>
      <c r="C3158" s="1" t="s">
        <v>1257</v>
      </c>
      <c r="D3158" s="1" t="s">
        <v>1424</v>
      </c>
      <c r="E3158" s="1" t="s">
        <v>1247</v>
      </c>
      <c r="F3158" s="1" t="s">
        <v>80</v>
      </c>
      <c r="G3158" s="1" t="s">
        <v>1415</v>
      </c>
      <c r="H3158" s="2">
        <v>43221</v>
      </c>
      <c r="I3158" s="3">
        <v>40629</v>
      </c>
      <c r="J3158" s="1">
        <v>2011</v>
      </c>
      <c r="K3158" s="1">
        <v>1.4276876219483177E-3</v>
      </c>
      <c r="L3158" s="1">
        <v>60</v>
      </c>
      <c r="M3158" s="1">
        <v>4.2852741745220899E-3</v>
      </c>
      <c r="N3158" s="1">
        <v>7.2856554185417068E-3</v>
      </c>
      <c r="O3158" s="4">
        <v>5</v>
      </c>
      <c r="P3158" s="1">
        <f t="shared" si="49"/>
        <v>4</v>
      </c>
    </row>
    <row r="3159" spans="1:16" x14ac:dyDescent="0.25">
      <c r="A3159" s="1" t="s">
        <v>1454</v>
      </c>
      <c r="B3159" s="1" t="s">
        <v>1258</v>
      </c>
      <c r="C3159" s="1" t="s">
        <v>1259</v>
      </c>
      <c r="D3159" s="1" t="s">
        <v>1424</v>
      </c>
      <c r="E3159" s="1" t="s">
        <v>1247</v>
      </c>
      <c r="F3159" s="1" t="s">
        <v>80</v>
      </c>
      <c r="G3159" s="1" t="s">
        <v>1415</v>
      </c>
      <c r="H3159" s="2">
        <v>43221</v>
      </c>
      <c r="I3159" s="3">
        <v>40629</v>
      </c>
      <c r="J3159" s="1">
        <v>2011</v>
      </c>
      <c r="K3159" s="1">
        <v>2.3164234422052353E-3</v>
      </c>
      <c r="L3159" s="1">
        <v>90</v>
      </c>
      <c r="M3159" s="1">
        <v>4.2852741745220899E-3</v>
      </c>
      <c r="N3159" s="1">
        <v>7.2856554185417068E-3</v>
      </c>
      <c r="O3159" s="4">
        <v>5</v>
      </c>
      <c r="P3159" s="1">
        <f t="shared" si="49"/>
        <v>4</v>
      </c>
    </row>
    <row r="3160" spans="1:16" x14ac:dyDescent="0.25">
      <c r="A3160" s="1" t="s">
        <v>1454</v>
      </c>
      <c r="B3160" s="1" t="s">
        <v>1260</v>
      </c>
      <c r="C3160" s="1" t="s">
        <v>1261</v>
      </c>
      <c r="D3160" s="1" t="s">
        <v>1424</v>
      </c>
      <c r="E3160" s="1" t="s">
        <v>1247</v>
      </c>
      <c r="F3160" s="1" t="s">
        <v>80</v>
      </c>
      <c r="G3160" s="1" t="s">
        <v>1415</v>
      </c>
      <c r="H3160" s="2">
        <v>43221</v>
      </c>
      <c r="I3160" s="3">
        <v>40629</v>
      </c>
      <c r="J3160" s="1">
        <v>2011</v>
      </c>
      <c r="K3160" s="1">
        <v>3.1580143133022832E-3</v>
      </c>
      <c r="L3160" s="1">
        <v>139</v>
      </c>
      <c r="M3160" s="1">
        <v>4.2852741745220899E-3</v>
      </c>
      <c r="N3160" s="1">
        <v>7.2856554185417068E-3</v>
      </c>
      <c r="O3160" s="4">
        <v>5</v>
      </c>
      <c r="P3160" s="1">
        <f t="shared" si="49"/>
        <v>4</v>
      </c>
    </row>
    <row r="3161" spans="1:16" x14ac:dyDescent="0.25">
      <c r="A3161" s="1" t="s">
        <v>1454</v>
      </c>
      <c r="B3161" s="1" t="s">
        <v>1262</v>
      </c>
      <c r="C3161" s="1" t="s">
        <v>1263</v>
      </c>
      <c r="D3161" s="1" t="s">
        <v>1424</v>
      </c>
      <c r="E3161" s="1" t="s">
        <v>1247</v>
      </c>
      <c r="F3161" s="1" t="s">
        <v>80</v>
      </c>
      <c r="G3161" s="1" t="s">
        <v>1415</v>
      </c>
      <c r="H3161" s="2">
        <v>43221</v>
      </c>
      <c r="I3161" s="3">
        <v>40629</v>
      </c>
      <c r="J3161" s="1">
        <v>2011</v>
      </c>
      <c r="K3161" s="1">
        <v>3.4644094431943999E-3</v>
      </c>
      <c r="L3161" s="1">
        <v>97</v>
      </c>
      <c r="M3161" s="1">
        <v>4.2852741745220899E-3</v>
      </c>
      <c r="N3161" s="1">
        <v>7.2856554185417068E-3</v>
      </c>
      <c r="O3161" s="4">
        <v>5</v>
      </c>
      <c r="P3161" s="1">
        <f t="shared" si="49"/>
        <v>4</v>
      </c>
    </row>
    <row r="3162" spans="1:16" x14ac:dyDescent="0.25">
      <c r="A3162" s="1" t="s">
        <v>1454</v>
      </c>
      <c r="B3162" s="1" t="s">
        <v>1264</v>
      </c>
      <c r="C3162" s="1" t="s">
        <v>1265</v>
      </c>
      <c r="D3162" s="1" t="s">
        <v>1424</v>
      </c>
      <c r="E3162" s="1" t="s">
        <v>1247</v>
      </c>
      <c r="F3162" s="1" t="s">
        <v>80</v>
      </c>
      <c r="G3162" s="1" t="s">
        <v>1415</v>
      </c>
      <c r="H3162" s="2">
        <v>43221</v>
      </c>
      <c r="I3162" s="3">
        <v>40629</v>
      </c>
      <c r="J3162" s="1">
        <v>2011</v>
      </c>
      <c r="K3162" s="1">
        <v>2.7074213709167277E-3</v>
      </c>
      <c r="L3162" s="1">
        <v>107</v>
      </c>
      <c r="M3162" s="1">
        <v>4.2852741745220899E-3</v>
      </c>
      <c r="N3162" s="1">
        <v>7.2856554185417068E-3</v>
      </c>
      <c r="O3162" s="4">
        <v>5</v>
      </c>
      <c r="P3162" s="1">
        <f t="shared" si="49"/>
        <v>4</v>
      </c>
    </row>
    <row r="3163" spans="1:16" x14ac:dyDescent="0.25">
      <c r="A3163" s="1" t="s">
        <v>1454</v>
      </c>
      <c r="B3163" s="1" t="s">
        <v>1266</v>
      </c>
      <c r="C3163" s="1" t="s">
        <v>1267</v>
      </c>
      <c r="D3163" s="1" t="s">
        <v>1424</v>
      </c>
      <c r="E3163" s="1" t="s">
        <v>1247</v>
      </c>
      <c r="F3163" s="1" t="s">
        <v>80</v>
      </c>
      <c r="G3163" s="1" t="s">
        <v>1415</v>
      </c>
      <c r="H3163" s="2">
        <v>43221</v>
      </c>
      <c r="I3163" s="3">
        <v>40629</v>
      </c>
      <c r="J3163" s="1">
        <v>2011</v>
      </c>
      <c r="K3163" s="1">
        <v>1.8437031392118783E-3</v>
      </c>
      <c r="L3163" s="1">
        <v>75</v>
      </c>
      <c r="M3163" s="1">
        <v>4.2852741745220899E-3</v>
      </c>
      <c r="N3163" s="1">
        <v>7.2856554185417068E-3</v>
      </c>
      <c r="O3163" s="4">
        <v>5</v>
      </c>
      <c r="P3163" s="1">
        <f t="shared" si="49"/>
        <v>4</v>
      </c>
    </row>
    <row r="3164" spans="1:16" x14ac:dyDescent="0.25">
      <c r="A3164" s="1" t="s">
        <v>1454</v>
      </c>
      <c r="B3164" s="1" t="s">
        <v>1268</v>
      </c>
      <c r="C3164" s="1" t="s">
        <v>1269</v>
      </c>
      <c r="D3164" s="1" t="s">
        <v>1424</v>
      </c>
      <c r="E3164" s="1" t="s">
        <v>1247</v>
      </c>
      <c r="F3164" s="1" t="s">
        <v>80</v>
      </c>
      <c r="G3164" s="1" t="s">
        <v>1415</v>
      </c>
      <c r="H3164" s="2">
        <v>43221</v>
      </c>
      <c r="I3164" s="3">
        <v>40629</v>
      </c>
      <c r="J3164" s="1">
        <v>2011</v>
      </c>
      <c r="K3164" s="1">
        <v>1.9904244445639895E-3</v>
      </c>
      <c r="L3164" s="1">
        <v>74</v>
      </c>
      <c r="M3164" s="1">
        <v>4.2852741745220899E-3</v>
      </c>
      <c r="N3164" s="1">
        <v>7.2856554185417068E-3</v>
      </c>
      <c r="O3164" s="4">
        <v>5</v>
      </c>
      <c r="P3164" s="1">
        <f t="shared" si="49"/>
        <v>4</v>
      </c>
    </row>
    <row r="3165" spans="1:16" x14ac:dyDescent="0.25">
      <c r="A3165" s="1" t="s">
        <v>1454</v>
      </c>
      <c r="B3165" s="1" t="s">
        <v>1270</v>
      </c>
      <c r="C3165" s="1" t="s">
        <v>1271</v>
      </c>
      <c r="D3165" s="1" t="s">
        <v>1424</v>
      </c>
      <c r="E3165" s="1" t="s">
        <v>1247</v>
      </c>
      <c r="F3165" s="1" t="s">
        <v>80</v>
      </c>
      <c r="G3165" s="1" t="s">
        <v>1415</v>
      </c>
      <c r="H3165" s="2">
        <v>43221</v>
      </c>
      <c r="I3165" s="3">
        <v>40629</v>
      </c>
      <c r="J3165" s="1">
        <v>2011</v>
      </c>
      <c r="K3165" s="1">
        <v>4.4528250448690283E-3</v>
      </c>
      <c r="L3165" s="1">
        <v>196</v>
      </c>
      <c r="M3165" s="1">
        <v>4.2852741745220899E-3</v>
      </c>
      <c r="N3165" s="1">
        <v>7.2856554185417068E-3</v>
      </c>
      <c r="O3165" s="4">
        <v>5</v>
      </c>
      <c r="P3165" s="1">
        <f t="shared" si="49"/>
        <v>4</v>
      </c>
    </row>
    <row r="3166" spans="1:16" x14ac:dyDescent="0.25">
      <c r="A3166" s="1" t="s">
        <v>1454</v>
      </c>
      <c r="B3166" s="1" t="s">
        <v>1272</v>
      </c>
      <c r="C3166" s="1" t="s">
        <v>1273</v>
      </c>
      <c r="D3166" s="1" t="s">
        <v>1424</v>
      </c>
      <c r="E3166" s="1" t="s">
        <v>1247</v>
      </c>
      <c r="F3166" s="1" t="s">
        <v>80</v>
      </c>
      <c r="G3166" s="1" t="s">
        <v>1415</v>
      </c>
      <c r="H3166" s="2">
        <v>43221</v>
      </c>
      <c r="I3166" s="3">
        <v>40629</v>
      </c>
      <c r="J3166" s="1">
        <v>2011</v>
      </c>
      <c r="K3166" s="1">
        <v>3.8902323625275995E-3</v>
      </c>
      <c r="L3166" s="1">
        <v>148</v>
      </c>
      <c r="M3166" s="1">
        <v>4.2852741745220899E-3</v>
      </c>
      <c r="N3166" s="1">
        <v>7.2856554185417068E-3</v>
      </c>
      <c r="O3166" s="4">
        <v>5</v>
      </c>
      <c r="P3166" s="1">
        <f t="shared" si="49"/>
        <v>4</v>
      </c>
    </row>
    <row r="3167" spans="1:16" x14ac:dyDescent="0.25">
      <c r="A3167" s="1" t="s">
        <v>1454</v>
      </c>
      <c r="B3167" s="1" t="s">
        <v>1274</v>
      </c>
      <c r="C3167" s="1" t="s">
        <v>1275</v>
      </c>
      <c r="D3167" s="1" t="s">
        <v>1424</v>
      </c>
      <c r="E3167" s="1" t="s">
        <v>1247</v>
      </c>
      <c r="F3167" s="1" t="s">
        <v>80</v>
      </c>
      <c r="G3167" s="1" t="s">
        <v>1415</v>
      </c>
      <c r="H3167" s="2">
        <v>43221</v>
      </c>
      <c r="I3167" s="3">
        <v>40629</v>
      </c>
      <c r="J3167" s="1">
        <v>2011</v>
      </c>
      <c r="K3167" s="1">
        <v>3.4187601296596436E-3</v>
      </c>
      <c r="L3167" s="1">
        <v>135</v>
      </c>
      <c r="M3167" s="1">
        <v>4.2852741745220899E-3</v>
      </c>
      <c r="N3167" s="1">
        <v>7.2856554185417068E-3</v>
      </c>
      <c r="O3167" s="4">
        <v>5</v>
      </c>
      <c r="P3167" s="1">
        <f t="shared" si="49"/>
        <v>4</v>
      </c>
    </row>
    <row r="3168" spans="1:16" x14ac:dyDescent="0.25">
      <c r="A3168" s="1" t="s">
        <v>1454</v>
      </c>
      <c r="B3168" s="1" t="s">
        <v>1276</v>
      </c>
      <c r="C3168" s="1" t="s">
        <v>1277</v>
      </c>
      <c r="D3168" s="1" t="s">
        <v>1424</v>
      </c>
      <c r="E3168" s="1" t="s">
        <v>1247</v>
      </c>
      <c r="F3168" s="1" t="s">
        <v>80</v>
      </c>
      <c r="G3168" s="1" t="s">
        <v>1415</v>
      </c>
      <c r="H3168" s="2">
        <v>43221</v>
      </c>
      <c r="I3168" s="3">
        <v>40629</v>
      </c>
      <c r="J3168" s="1">
        <v>2011</v>
      </c>
      <c r="K3168" s="1">
        <v>4.8727410351026585E-3</v>
      </c>
      <c r="L3168" s="1">
        <v>206</v>
      </c>
      <c r="M3168" s="1">
        <v>4.2852741745220899E-3</v>
      </c>
      <c r="N3168" s="1">
        <v>7.2856554185417068E-3</v>
      </c>
      <c r="O3168" s="4">
        <v>5</v>
      </c>
      <c r="P3168" s="1">
        <f t="shared" si="49"/>
        <v>4</v>
      </c>
    </row>
    <row r="3169" spans="1:16" x14ac:dyDescent="0.25">
      <c r="A3169" s="1" t="s">
        <v>1454</v>
      </c>
      <c r="B3169" s="1" t="s">
        <v>1278</v>
      </c>
      <c r="C3169" s="1" t="s">
        <v>1279</v>
      </c>
      <c r="D3169" s="1" t="s">
        <v>1424</v>
      </c>
      <c r="E3169" s="1" t="s">
        <v>1247</v>
      </c>
      <c r="F3169" s="1" t="s">
        <v>80</v>
      </c>
      <c r="G3169" s="1" t="s">
        <v>1415</v>
      </c>
      <c r="H3169" s="2">
        <v>43221</v>
      </c>
      <c r="I3169" s="3">
        <v>40629</v>
      </c>
      <c r="J3169" s="1">
        <v>2011</v>
      </c>
      <c r="K3169" s="1">
        <v>4.5920997141652223E-3</v>
      </c>
      <c r="L3169" s="1">
        <v>196</v>
      </c>
      <c r="M3169" s="1">
        <v>4.2852741745220899E-3</v>
      </c>
      <c r="N3169" s="1">
        <v>7.2856554185417068E-3</v>
      </c>
      <c r="O3169" s="4">
        <v>5</v>
      </c>
      <c r="P3169" s="1">
        <f t="shared" si="49"/>
        <v>4</v>
      </c>
    </row>
    <row r="3170" spans="1:16" x14ac:dyDescent="0.25">
      <c r="A3170" s="1" t="s">
        <v>1454</v>
      </c>
      <c r="B3170" s="1" t="s">
        <v>1280</v>
      </c>
      <c r="C3170" s="1" t="s">
        <v>1281</v>
      </c>
      <c r="D3170" s="1" t="s">
        <v>1424</v>
      </c>
      <c r="E3170" s="1" t="s">
        <v>1247</v>
      </c>
      <c r="F3170" s="1" t="s">
        <v>80</v>
      </c>
      <c r="G3170" s="1" t="s">
        <v>1415</v>
      </c>
      <c r="H3170" s="2">
        <v>43221</v>
      </c>
      <c r="I3170" s="3">
        <v>40629</v>
      </c>
      <c r="J3170" s="1">
        <v>2011</v>
      </c>
      <c r="K3170" s="1">
        <v>1.6008063320783802E-3</v>
      </c>
      <c r="L3170" s="1">
        <v>54</v>
      </c>
      <c r="M3170" s="1">
        <v>4.2852741745220899E-3</v>
      </c>
      <c r="N3170" s="1">
        <v>7.2856554185417068E-3</v>
      </c>
      <c r="O3170" s="4">
        <v>5</v>
      </c>
      <c r="P3170" s="1">
        <f t="shared" si="49"/>
        <v>4</v>
      </c>
    </row>
    <row r="3171" spans="1:16" x14ac:dyDescent="0.25">
      <c r="A3171" s="1" t="s">
        <v>1454</v>
      </c>
      <c r="B3171" s="1" t="s">
        <v>1282</v>
      </c>
      <c r="C3171" s="1" t="s">
        <v>1283</v>
      </c>
      <c r="D3171" s="1" t="s">
        <v>1424</v>
      </c>
      <c r="E3171" s="1" t="s">
        <v>1247</v>
      </c>
      <c r="F3171" s="1" t="s">
        <v>80</v>
      </c>
      <c r="G3171" s="1" t="s">
        <v>1415</v>
      </c>
      <c r="H3171" s="2">
        <v>43221</v>
      </c>
      <c r="I3171" s="3">
        <v>40629</v>
      </c>
      <c r="J3171" s="1">
        <v>2011</v>
      </c>
      <c r="K3171" s="1">
        <v>1.2666390309059924E-3</v>
      </c>
      <c r="L3171" s="1">
        <v>55</v>
      </c>
      <c r="M3171" s="1">
        <v>4.2852741745220899E-3</v>
      </c>
      <c r="N3171" s="1">
        <v>7.2856554185417068E-3</v>
      </c>
      <c r="O3171" s="4">
        <v>5</v>
      </c>
      <c r="P3171" s="1">
        <f t="shared" si="49"/>
        <v>4</v>
      </c>
    </row>
    <row r="3172" spans="1:16" x14ac:dyDescent="0.25">
      <c r="A3172" s="1" t="s">
        <v>1454</v>
      </c>
      <c r="B3172" s="1" t="s">
        <v>1284</v>
      </c>
      <c r="C3172" s="1" t="s">
        <v>1285</v>
      </c>
      <c r="D3172" s="1" t="s">
        <v>1424</v>
      </c>
      <c r="E3172" s="1" t="s">
        <v>1247</v>
      </c>
      <c r="F3172" s="1" t="s">
        <v>80</v>
      </c>
      <c r="G3172" s="1" t="s">
        <v>1415</v>
      </c>
      <c r="H3172" s="2">
        <v>43221</v>
      </c>
      <c r="I3172" s="3">
        <v>40629</v>
      </c>
      <c r="J3172" s="1">
        <v>2011</v>
      </c>
      <c r="K3172" s="1">
        <v>5.3606805733597482E-3</v>
      </c>
      <c r="L3172" s="1">
        <v>230</v>
      </c>
      <c r="M3172" s="1">
        <v>4.2852741745220899E-3</v>
      </c>
      <c r="N3172" s="1">
        <v>7.2856554185417068E-3</v>
      </c>
      <c r="O3172" s="4">
        <v>5</v>
      </c>
      <c r="P3172" s="1">
        <f t="shared" si="49"/>
        <v>4</v>
      </c>
    </row>
    <row r="3173" spans="1:16" x14ac:dyDescent="0.25">
      <c r="A3173" s="1" t="s">
        <v>1454</v>
      </c>
      <c r="B3173" s="1" t="s">
        <v>1286</v>
      </c>
      <c r="C3173" s="1" t="s">
        <v>1287</v>
      </c>
      <c r="D3173" s="1" t="s">
        <v>1424</v>
      </c>
      <c r="E3173" s="1" t="s">
        <v>1247</v>
      </c>
      <c r="F3173" s="1" t="s">
        <v>80</v>
      </c>
      <c r="G3173" s="1" t="s">
        <v>1415</v>
      </c>
      <c r="H3173" s="2">
        <v>43221</v>
      </c>
      <c r="I3173" s="3">
        <v>40629</v>
      </c>
      <c r="J3173" s="1">
        <v>2011</v>
      </c>
      <c r="K3173" s="1">
        <v>2.4983210208193419E-3</v>
      </c>
      <c r="L3173" s="1">
        <v>93</v>
      </c>
      <c r="M3173" s="1">
        <v>4.2852741745220899E-3</v>
      </c>
      <c r="N3173" s="1">
        <v>7.2856554185417068E-3</v>
      </c>
      <c r="O3173" s="4">
        <v>5</v>
      </c>
      <c r="P3173" s="1">
        <f t="shared" si="49"/>
        <v>4</v>
      </c>
    </row>
    <row r="3174" spans="1:16" x14ac:dyDescent="0.25">
      <c r="A3174" s="1" t="s">
        <v>1454</v>
      </c>
      <c r="B3174" s="1" t="s">
        <v>1288</v>
      </c>
      <c r="C3174" s="1" t="s">
        <v>1289</v>
      </c>
      <c r="D3174" s="1" t="s">
        <v>1424</v>
      </c>
      <c r="E3174" s="1" t="s">
        <v>1247</v>
      </c>
      <c r="F3174" s="1" t="s">
        <v>80</v>
      </c>
      <c r="G3174" s="1" t="s">
        <v>1415</v>
      </c>
      <c r="H3174" s="2">
        <v>43221</v>
      </c>
      <c r="I3174" s="3">
        <v>40629</v>
      </c>
      <c r="J3174" s="1">
        <v>2011</v>
      </c>
      <c r="K3174" s="1">
        <v>8.8723844255186677E-3</v>
      </c>
      <c r="L3174" s="1">
        <v>399</v>
      </c>
      <c r="M3174" s="1">
        <v>4.2852741745220899E-3</v>
      </c>
      <c r="N3174" s="1">
        <v>7.2856554185417068E-3</v>
      </c>
      <c r="O3174" s="4">
        <v>5</v>
      </c>
      <c r="P3174" s="1">
        <f t="shared" si="49"/>
        <v>4</v>
      </c>
    </row>
    <row r="3175" spans="1:16" x14ac:dyDescent="0.25">
      <c r="A3175" s="1" t="s">
        <v>1454</v>
      </c>
      <c r="B3175" s="1" t="s">
        <v>1290</v>
      </c>
      <c r="C3175" s="1" t="s">
        <v>1291</v>
      </c>
      <c r="D3175" s="1" t="s">
        <v>1424</v>
      </c>
      <c r="E3175" s="1" t="s">
        <v>1247</v>
      </c>
      <c r="F3175" s="1" t="s">
        <v>80</v>
      </c>
      <c r="G3175" s="1" t="s">
        <v>1415</v>
      </c>
      <c r="H3175" s="2">
        <v>43221</v>
      </c>
      <c r="I3175" s="3">
        <v>40629</v>
      </c>
      <c r="J3175" s="1">
        <v>2011</v>
      </c>
      <c r="K3175" s="1">
        <v>6.0313852020239056E-3</v>
      </c>
      <c r="L3175" s="1">
        <v>329</v>
      </c>
      <c r="M3175" s="1">
        <v>4.2852741745220899E-3</v>
      </c>
      <c r="N3175" s="1">
        <v>7.2856554185417068E-3</v>
      </c>
      <c r="O3175" s="4">
        <v>5</v>
      </c>
      <c r="P3175" s="1">
        <f t="shared" si="49"/>
        <v>4</v>
      </c>
    </row>
    <row r="3176" spans="1:16" x14ac:dyDescent="0.25">
      <c r="A3176" s="1" t="s">
        <v>1454</v>
      </c>
      <c r="B3176" s="1" t="s">
        <v>1292</v>
      </c>
      <c r="C3176" s="1" t="s">
        <v>1293</v>
      </c>
      <c r="D3176" s="1" t="s">
        <v>1424</v>
      </c>
      <c r="E3176" s="1" t="s">
        <v>1247</v>
      </c>
      <c r="F3176" s="1" t="s">
        <v>80</v>
      </c>
      <c r="G3176" s="1" t="s">
        <v>1415</v>
      </c>
      <c r="H3176" s="2">
        <v>43221</v>
      </c>
      <c r="I3176" s="3">
        <v>40629</v>
      </c>
      <c r="J3176" s="1">
        <v>2011</v>
      </c>
      <c r="K3176" s="1">
        <v>4.1527126590756866E-3</v>
      </c>
      <c r="L3176" s="1">
        <v>155</v>
      </c>
      <c r="M3176" s="1">
        <v>4.2852741745220899E-3</v>
      </c>
      <c r="N3176" s="1">
        <v>7.2856554185417068E-3</v>
      </c>
      <c r="O3176" s="4">
        <v>5</v>
      </c>
      <c r="P3176" s="1">
        <f t="shared" si="49"/>
        <v>4</v>
      </c>
    </row>
    <row r="3177" spans="1:16" x14ac:dyDescent="0.25">
      <c r="A3177" s="1" t="s">
        <v>1454</v>
      </c>
      <c r="B3177" s="1" t="s">
        <v>1294</v>
      </c>
      <c r="C3177" s="1" t="s">
        <v>1295</v>
      </c>
      <c r="D3177" s="1" t="s">
        <v>1424</v>
      </c>
      <c r="E3177" s="1" t="s">
        <v>1247</v>
      </c>
      <c r="F3177" s="1" t="s">
        <v>80</v>
      </c>
      <c r="G3177" s="1" t="s">
        <v>1415</v>
      </c>
      <c r="H3177" s="2">
        <v>43221</v>
      </c>
      <c r="I3177" s="3">
        <v>40629</v>
      </c>
      <c r="J3177" s="1">
        <v>2011</v>
      </c>
      <c r="K3177" s="1">
        <v>7.0626349892008635E-3</v>
      </c>
      <c r="L3177" s="1">
        <v>327</v>
      </c>
      <c r="M3177" s="1">
        <v>4.2852741745220899E-3</v>
      </c>
      <c r="N3177" s="1">
        <v>7.2856554185417068E-3</v>
      </c>
      <c r="O3177" s="4">
        <v>5</v>
      </c>
      <c r="P3177" s="1">
        <f t="shared" si="49"/>
        <v>4</v>
      </c>
    </row>
    <row r="3178" spans="1:16" x14ac:dyDescent="0.25">
      <c r="A3178" s="1" t="s">
        <v>1454</v>
      </c>
      <c r="B3178" s="1" t="s">
        <v>1296</v>
      </c>
      <c r="C3178" s="1" t="s">
        <v>1297</v>
      </c>
      <c r="D3178" s="1" t="s">
        <v>1424</v>
      </c>
      <c r="E3178" s="1" t="s">
        <v>1247</v>
      </c>
      <c r="F3178" s="1" t="s">
        <v>80</v>
      </c>
      <c r="G3178" s="1" t="s">
        <v>1415</v>
      </c>
      <c r="H3178" s="2">
        <v>43221</v>
      </c>
      <c r="I3178" s="3">
        <v>40629</v>
      </c>
      <c r="J3178" s="1">
        <v>2011</v>
      </c>
      <c r="K3178" s="1">
        <v>3.307690380133811E-3</v>
      </c>
      <c r="L3178" s="1">
        <v>132</v>
      </c>
      <c r="M3178" s="1">
        <v>4.2852741745220899E-3</v>
      </c>
      <c r="N3178" s="1">
        <v>7.2856554185417068E-3</v>
      </c>
      <c r="O3178" s="4">
        <v>5</v>
      </c>
      <c r="P3178" s="1">
        <f t="shared" si="49"/>
        <v>4</v>
      </c>
    </row>
    <row r="3179" spans="1:16" x14ac:dyDescent="0.25">
      <c r="A3179" s="1" t="s">
        <v>1454</v>
      </c>
      <c r="B3179" s="1" t="s">
        <v>1338</v>
      </c>
      <c r="C3179" s="1" t="s">
        <v>1425</v>
      </c>
      <c r="D3179" s="1" t="s">
        <v>1424</v>
      </c>
      <c r="E3179" s="1" t="s">
        <v>1247</v>
      </c>
      <c r="F3179" s="1" t="s">
        <v>80</v>
      </c>
      <c r="G3179" s="1" t="s">
        <v>1415</v>
      </c>
      <c r="H3179" s="2">
        <v>43221</v>
      </c>
      <c r="I3179" s="3">
        <v>40629</v>
      </c>
      <c r="J3179" s="1">
        <v>2011</v>
      </c>
      <c r="K3179" s="1">
        <v>1.5903307888040711E-3</v>
      </c>
      <c r="L3179" s="1">
        <v>20</v>
      </c>
      <c r="M3179" s="1">
        <v>4.2852741745220899E-3</v>
      </c>
      <c r="N3179" s="1">
        <v>7.2856554185417068E-3</v>
      </c>
      <c r="O3179" s="4">
        <v>5</v>
      </c>
      <c r="P3179" s="1">
        <f t="shared" si="49"/>
        <v>4</v>
      </c>
    </row>
    <row r="3180" spans="1:16" x14ac:dyDescent="0.25">
      <c r="A3180" s="1" t="s">
        <v>1454</v>
      </c>
      <c r="B3180" s="1" t="s">
        <v>1298</v>
      </c>
      <c r="C3180" s="1" t="s">
        <v>1299</v>
      </c>
      <c r="D3180" s="1" t="s">
        <v>1424</v>
      </c>
      <c r="E3180" s="1" t="s">
        <v>1247</v>
      </c>
      <c r="F3180" s="1" t="s">
        <v>80</v>
      </c>
      <c r="G3180" s="1" t="s">
        <v>1415</v>
      </c>
      <c r="H3180" s="2">
        <v>43221</v>
      </c>
      <c r="I3180" s="3">
        <v>40629</v>
      </c>
      <c r="J3180" s="1">
        <v>2011</v>
      </c>
      <c r="K3180" s="1">
        <v>2.572306920133007E-3</v>
      </c>
      <c r="L3180" s="1">
        <v>123</v>
      </c>
      <c r="M3180" s="1">
        <v>4.2852741745220899E-3</v>
      </c>
      <c r="N3180" s="1">
        <v>7.2856554185417068E-3</v>
      </c>
      <c r="O3180" s="4">
        <v>5</v>
      </c>
      <c r="P3180" s="1">
        <f t="shared" si="49"/>
        <v>4</v>
      </c>
    </row>
    <row r="3181" spans="1:16" x14ac:dyDescent="0.25">
      <c r="A3181" s="1" t="s">
        <v>1454</v>
      </c>
      <c r="B3181" s="1" t="s">
        <v>1300</v>
      </c>
      <c r="C3181" s="1" t="s">
        <v>1301</v>
      </c>
      <c r="D3181" s="1" t="s">
        <v>1424</v>
      </c>
      <c r="E3181" s="1" t="s">
        <v>1247</v>
      </c>
      <c r="F3181" s="1" t="s">
        <v>80</v>
      </c>
      <c r="G3181" s="1" t="s">
        <v>1415</v>
      </c>
      <c r="H3181" s="2">
        <v>43221</v>
      </c>
      <c r="I3181" s="3">
        <v>40629</v>
      </c>
      <c r="J3181" s="1">
        <v>2011</v>
      </c>
      <c r="K3181" s="1">
        <v>8.8836963230755663E-3</v>
      </c>
      <c r="L3181" s="1">
        <v>403</v>
      </c>
      <c r="M3181" s="1">
        <v>4.2852741745220899E-3</v>
      </c>
      <c r="N3181" s="1">
        <v>7.2856554185417068E-3</v>
      </c>
      <c r="O3181" s="4">
        <v>5</v>
      </c>
      <c r="P3181" s="1">
        <f t="shared" si="49"/>
        <v>4</v>
      </c>
    </row>
    <row r="3182" spans="1:16" x14ac:dyDescent="0.25">
      <c r="A3182" s="1" t="s">
        <v>1454</v>
      </c>
      <c r="B3182" s="1" t="s">
        <v>1302</v>
      </c>
      <c r="C3182" s="1" t="s">
        <v>1303</v>
      </c>
      <c r="D3182" s="1" t="s">
        <v>1424</v>
      </c>
      <c r="E3182" s="1" t="s">
        <v>1247</v>
      </c>
      <c r="F3182" s="1" t="s">
        <v>80</v>
      </c>
      <c r="G3182" s="1" t="s">
        <v>1415</v>
      </c>
      <c r="H3182" s="2">
        <v>43221</v>
      </c>
      <c r="I3182" s="3">
        <v>40629</v>
      </c>
      <c r="J3182" s="1">
        <v>2011</v>
      </c>
      <c r="K3182" s="1">
        <v>7.6790123456790121E-3</v>
      </c>
      <c r="L3182" s="1">
        <v>311</v>
      </c>
      <c r="M3182" s="1">
        <v>4.2852741745220899E-3</v>
      </c>
      <c r="N3182" s="1">
        <v>7.2856554185417068E-3</v>
      </c>
      <c r="O3182" s="4">
        <v>5</v>
      </c>
      <c r="P3182" s="1">
        <f t="shared" si="49"/>
        <v>4</v>
      </c>
    </row>
    <row r="3183" spans="1:16" x14ac:dyDescent="0.25">
      <c r="A3183" s="1" t="s">
        <v>1454</v>
      </c>
      <c r="B3183" s="1" t="s">
        <v>1304</v>
      </c>
      <c r="C3183" s="1" t="s">
        <v>1305</v>
      </c>
      <c r="D3183" s="1" t="s">
        <v>1424</v>
      </c>
      <c r="E3183" s="1" t="s">
        <v>1247</v>
      </c>
      <c r="F3183" s="1" t="s">
        <v>80</v>
      </c>
      <c r="G3183" s="1" t="s">
        <v>1415</v>
      </c>
      <c r="H3183" s="2">
        <v>43221</v>
      </c>
      <c r="I3183" s="3">
        <v>40629</v>
      </c>
      <c r="J3183" s="1">
        <v>2011</v>
      </c>
      <c r="K3183" s="1">
        <v>6.9693293078637733E-3</v>
      </c>
      <c r="L3183" s="1">
        <v>247</v>
      </c>
      <c r="M3183" s="1">
        <v>4.2852741745220899E-3</v>
      </c>
      <c r="N3183" s="1">
        <v>7.2856554185417068E-3</v>
      </c>
      <c r="O3183" s="4">
        <v>5</v>
      </c>
      <c r="P3183" s="1">
        <f t="shared" si="49"/>
        <v>4</v>
      </c>
    </row>
    <row r="3184" spans="1:16" x14ac:dyDescent="0.25">
      <c r="A3184" s="1" t="s">
        <v>1454</v>
      </c>
      <c r="B3184" s="1" t="s">
        <v>1306</v>
      </c>
      <c r="C3184" s="1" t="s">
        <v>1307</v>
      </c>
      <c r="D3184" s="1" t="s">
        <v>1424</v>
      </c>
      <c r="E3184" s="1" t="s">
        <v>1247</v>
      </c>
      <c r="F3184" s="1" t="s">
        <v>80</v>
      </c>
      <c r="G3184" s="1" t="s">
        <v>1415</v>
      </c>
      <c r="H3184" s="2">
        <v>43221</v>
      </c>
      <c r="I3184" s="3">
        <v>40629</v>
      </c>
      <c r="J3184" s="1">
        <v>2011</v>
      </c>
      <c r="K3184" s="1">
        <v>5.076868072935288E-3</v>
      </c>
      <c r="L3184" s="1">
        <v>213</v>
      </c>
      <c r="M3184" s="1">
        <v>4.2852741745220899E-3</v>
      </c>
      <c r="N3184" s="1">
        <v>7.2856554185417068E-3</v>
      </c>
      <c r="O3184" s="4">
        <v>5</v>
      </c>
      <c r="P3184" s="1">
        <f t="shared" si="49"/>
        <v>4</v>
      </c>
    </row>
    <row r="3185" spans="1:16" x14ac:dyDescent="0.25">
      <c r="A3185" s="1" t="s">
        <v>1454</v>
      </c>
      <c r="B3185" s="1" t="s">
        <v>1308</v>
      </c>
      <c r="C3185" s="1" t="s">
        <v>1309</v>
      </c>
      <c r="D3185" s="1" t="s">
        <v>1424</v>
      </c>
      <c r="E3185" s="1" t="s">
        <v>1247</v>
      </c>
      <c r="F3185" s="1" t="s">
        <v>80</v>
      </c>
      <c r="G3185" s="1" t="s">
        <v>1415</v>
      </c>
      <c r="H3185" s="2">
        <v>43221</v>
      </c>
      <c r="I3185" s="3">
        <v>40629</v>
      </c>
      <c r="J3185" s="1">
        <v>2011</v>
      </c>
      <c r="K3185" s="1">
        <v>4.8869162849992914E-3</v>
      </c>
      <c r="L3185" s="1">
        <v>207</v>
      </c>
      <c r="M3185" s="1">
        <v>4.2852741745220899E-3</v>
      </c>
      <c r="N3185" s="1">
        <v>7.2856554185417068E-3</v>
      </c>
      <c r="O3185" s="4">
        <v>5</v>
      </c>
      <c r="P3185" s="1">
        <f t="shared" si="49"/>
        <v>4</v>
      </c>
    </row>
    <row r="3186" spans="1:16" x14ac:dyDescent="0.25">
      <c r="A3186" s="1" t="s">
        <v>1454</v>
      </c>
      <c r="B3186" s="1" t="s">
        <v>1310</v>
      </c>
      <c r="C3186" s="1" t="s">
        <v>1311</v>
      </c>
      <c r="D3186" s="1" t="s">
        <v>1424</v>
      </c>
      <c r="E3186" s="1" t="s">
        <v>1247</v>
      </c>
      <c r="F3186" s="1" t="s">
        <v>80</v>
      </c>
      <c r="G3186" s="1" t="s">
        <v>1415</v>
      </c>
      <c r="H3186" s="2">
        <v>43221</v>
      </c>
      <c r="I3186" s="3">
        <v>40629</v>
      </c>
      <c r="J3186" s="1">
        <v>2011</v>
      </c>
      <c r="K3186" s="1">
        <v>4.3718963100244732E-3</v>
      </c>
      <c r="L3186" s="1">
        <v>184</v>
      </c>
      <c r="M3186" s="1">
        <v>4.2852741745220899E-3</v>
      </c>
      <c r="N3186" s="1">
        <v>7.2856554185417068E-3</v>
      </c>
      <c r="O3186" s="4">
        <v>5</v>
      </c>
      <c r="P3186" s="1">
        <f t="shared" si="49"/>
        <v>4</v>
      </c>
    </row>
    <row r="3187" spans="1:16" x14ac:dyDescent="0.25">
      <c r="A3187" s="1" t="s">
        <v>1454</v>
      </c>
      <c r="B3187" s="1" t="s">
        <v>1312</v>
      </c>
      <c r="C3187" s="1" t="s">
        <v>1313</v>
      </c>
      <c r="D3187" s="1" t="s">
        <v>1424</v>
      </c>
      <c r="E3187" s="1" t="s">
        <v>1247</v>
      </c>
      <c r="F3187" s="1" t="s">
        <v>80</v>
      </c>
      <c r="G3187" s="1" t="s">
        <v>1415</v>
      </c>
      <c r="H3187" s="2">
        <v>43221</v>
      </c>
      <c r="I3187" s="3">
        <v>40629</v>
      </c>
      <c r="J3187" s="1">
        <v>2011</v>
      </c>
      <c r="K3187" s="1">
        <v>5.6553385348484054E-3</v>
      </c>
      <c r="L3187" s="1">
        <v>216</v>
      </c>
      <c r="M3187" s="1">
        <v>4.2852741745220899E-3</v>
      </c>
      <c r="N3187" s="1">
        <v>7.2856554185417068E-3</v>
      </c>
      <c r="O3187" s="4">
        <v>5</v>
      </c>
      <c r="P3187" s="1">
        <f t="shared" si="49"/>
        <v>4</v>
      </c>
    </row>
    <row r="3188" spans="1:16" x14ac:dyDescent="0.25">
      <c r="A3188" s="1" t="s">
        <v>1454</v>
      </c>
      <c r="B3188" s="1" t="s">
        <v>1314</v>
      </c>
      <c r="C3188" s="1" t="s">
        <v>1315</v>
      </c>
      <c r="D3188" s="1" t="s">
        <v>1424</v>
      </c>
      <c r="E3188" s="1" t="s">
        <v>1247</v>
      </c>
      <c r="F3188" s="1" t="s">
        <v>80</v>
      </c>
      <c r="G3188" s="1" t="s">
        <v>1415</v>
      </c>
      <c r="H3188" s="2">
        <v>43221</v>
      </c>
      <c r="I3188" s="3">
        <v>40629</v>
      </c>
      <c r="J3188" s="1">
        <v>2011</v>
      </c>
      <c r="K3188" s="1">
        <v>1.8442726491839725E-3</v>
      </c>
      <c r="L3188" s="1">
        <v>73</v>
      </c>
      <c r="M3188" s="1">
        <v>4.2852741745220899E-3</v>
      </c>
      <c r="N3188" s="1">
        <v>7.2856554185417068E-3</v>
      </c>
      <c r="O3188" s="4">
        <v>5</v>
      </c>
      <c r="P3188" s="1">
        <f t="shared" si="49"/>
        <v>4</v>
      </c>
    </row>
    <row r="3189" spans="1:16" x14ac:dyDescent="0.25">
      <c r="A3189" s="1" t="s">
        <v>1454</v>
      </c>
      <c r="B3189" s="1" t="s">
        <v>1316</v>
      </c>
      <c r="C3189" s="1" t="s">
        <v>1317</v>
      </c>
      <c r="D3189" s="1" t="s">
        <v>1424</v>
      </c>
      <c r="E3189" s="1" t="s">
        <v>1247</v>
      </c>
      <c r="F3189" s="1" t="s">
        <v>80</v>
      </c>
      <c r="G3189" s="1" t="s">
        <v>1415</v>
      </c>
      <c r="H3189" s="2">
        <v>43221</v>
      </c>
      <c r="I3189" s="3">
        <v>40629</v>
      </c>
      <c r="J3189" s="1">
        <v>2011</v>
      </c>
      <c r="K3189" s="1">
        <v>5.2062090640819557E-3</v>
      </c>
      <c r="L3189" s="1">
        <v>217</v>
      </c>
      <c r="M3189" s="1">
        <v>4.2852741745220899E-3</v>
      </c>
      <c r="N3189" s="1">
        <v>7.2856554185417068E-3</v>
      </c>
      <c r="O3189" s="4">
        <v>5</v>
      </c>
      <c r="P3189" s="1">
        <f t="shared" si="49"/>
        <v>4</v>
      </c>
    </row>
    <row r="3190" spans="1:16" x14ac:dyDescent="0.25">
      <c r="A3190" s="1" t="s">
        <v>1454</v>
      </c>
      <c r="B3190" s="1" t="s">
        <v>1318</v>
      </c>
      <c r="C3190" s="1" t="s">
        <v>1319</v>
      </c>
      <c r="D3190" s="1" t="s">
        <v>1424</v>
      </c>
      <c r="E3190" s="1" t="s">
        <v>1247</v>
      </c>
      <c r="F3190" s="1" t="s">
        <v>80</v>
      </c>
      <c r="G3190" s="1" t="s">
        <v>1415</v>
      </c>
      <c r="H3190" s="2">
        <v>43221</v>
      </c>
      <c r="I3190" s="3">
        <v>40629</v>
      </c>
      <c r="J3190" s="1">
        <v>2011</v>
      </c>
      <c r="K3190" s="1">
        <v>4.8886039429395737E-3</v>
      </c>
      <c r="L3190" s="1">
        <v>183</v>
      </c>
      <c r="M3190" s="1">
        <v>4.2852741745220899E-3</v>
      </c>
      <c r="N3190" s="1">
        <v>7.2856554185417068E-3</v>
      </c>
      <c r="O3190" s="4">
        <v>5</v>
      </c>
      <c r="P3190" s="1">
        <f t="shared" si="49"/>
        <v>4</v>
      </c>
    </row>
    <row r="3191" spans="1:16" x14ac:dyDescent="0.25">
      <c r="A3191" s="1" t="s">
        <v>1454</v>
      </c>
      <c r="B3191" s="1" t="s">
        <v>1320</v>
      </c>
      <c r="C3191" s="1" t="s">
        <v>1321</v>
      </c>
      <c r="D3191" s="1" t="s">
        <v>1424</v>
      </c>
      <c r="E3191" s="1" t="s">
        <v>1247</v>
      </c>
      <c r="F3191" s="1" t="s">
        <v>80</v>
      </c>
      <c r="G3191" s="1" t="s">
        <v>1415</v>
      </c>
      <c r="H3191" s="2">
        <v>43221</v>
      </c>
      <c r="I3191" s="3">
        <v>40629</v>
      </c>
      <c r="J3191" s="1">
        <v>2011</v>
      </c>
      <c r="K3191" s="1">
        <v>9.2522066400824408E-3</v>
      </c>
      <c r="L3191" s="1">
        <v>413</v>
      </c>
      <c r="M3191" s="1">
        <v>4.2852741745220899E-3</v>
      </c>
      <c r="N3191" s="1">
        <v>7.2856554185417068E-3</v>
      </c>
      <c r="O3191" s="4">
        <v>5</v>
      </c>
      <c r="P3191" s="1">
        <f t="shared" si="49"/>
        <v>4</v>
      </c>
    </row>
    <row r="3192" spans="1:16" x14ac:dyDescent="0.25">
      <c r="A3192" s="1" t="s">
        <v>1454</v>
      </c>
      <c r="B3192" s="1" t="s">
        <v>1322</v>
      </c>
      <c r="C3192" s="1" t="s">
        <v>1323</v>
      </c>
      <c r="D3192" s="1" t="s">
        <v>1424</v>
      </c>
      <c r="E3192" s="1" t="s">
        <v>1247</v>
      </c>
      <c r="F3192" s="1" t="s">
        <v>80</v>
      </c>
      <c r="G3192" s="1" t="s">
        <v>1415</v>
      </c>
      <c r="H3192" s="2">
        <v>43221</v>
      </c>
      <c r="I3192" s="3">
        <v>40629</v>
      </c>
      <c r="J3192" s="1">
        <v>2011</v>
      </c>
      <c r="K3192" s="1">
        <v>1.1035972574434112E-3</v>
      </c>
      <c r="L3192" s="1">
        <v>47</v>
      </c>
      <c r="M3192" s="1">
        <v>4.2852741745220899E-3</v>
      </c>
      <c r="N3192" s="1">
        <v>7.2856554185417068E-3</v>
      </c>
      <c r="O3192" s="4">
        <v>5</v>
      </c>
      <c r="P3192" s="1">
        <f t="shared" si="49"/>
        <v>4</v>
      </c>
    </row>
    <row r="3193" spans="1:16" x14ac:dyDescent="0.25">
      <c r="A3193" s="1" t="s">
        <v>1454</v>
      </c>
      <c r="B3193" s="1" t="s">
        <v>1324</v>
      </c>
      <c r="C3193" s="1" t="s">
        <v>1325</v>
      </c>
      <c r="D3193" s="1" t="s">
        <v>1424</v>
      </c>
      <c r="E3193" s="1" t="s">
        <v>1247</v>
      </c>
      <c r="F3193" s="1" t="s">
        <v>80</v>
      </c>
      <c r="G3193" s="1" t="s">
        <v>1415</v>
      </c>
      <c r="H3193" s="2">
        <v>43221</v>
      </c>
      <c r="I3193" s="3">
        <v>40629</v>
      </c>
      <c r="J3193" s="1">
        <v>2011</v>
      </c>
      <c r="K3193" s="1">
        <v>2.6432912364729006E-3</v>
      </c>
      <c r="L3193" s="1">
        <v>117</v>
      </c>
      <c r="M3193" s="1">
        <v>4.2852741745220899E-3</v>
      </c>
      <c r="N3193" s="1">
        <v>7.2856554185417068E-3</v>
      </c>
      <c r="O3193" s="4">
        <v>5</v>
      </c>
      <c r="P3193" s="1">
        <f t="shared" si="49"/>
        <v>4</v>
      </c>
    </row>
    <row r="3194" spans="1:16" x14ac:dyDescent="0.25">
      <c r="A3194" s="1" t="s">
        <v>1454</v>
      </c>
      <c r="B3194" s="1" t="s">
        <v>1326</v>
      </c>
      <c r="C3194" s="1" t="s">
        <v>1327</v>
      </c>
      <c r="D3194" s="1" t="s">
        <v>1424</v>
      </c>
      <c r="E3194" s="1" t="s">
        <v>1247</v>
      </c>
      <c r="F3194" s="1" t="s">
        <v>80</v>
      </c>
      <c r="G3194" s="1" t="s">
        <v>1415</v>
      </c>
      <c r="H3194" s="2">
        <v>43221</v>
      </c>
      <c r="I3194" s="3">
        <v>40629</v>
      </c>
      <c r="J3194" s="1">
        <v>2011</v>
      </c>
      <c r="K3194" s="1">
        <v>2.2124903060991743E-3</v>
      </c>
      <c r="L3194" s="1">
        <v>97</v>
      </c>
      <c r="M3194" s="1">
        <v>4.2852741745220899E-3</v>
      </c>
      <c r="N3194" s="1">
        <v>7.2856554185417068E-3</v>
      </c>
      <c r="O3194" s="4">
        <v>5</v>
      </c>
      <c r="P3194" s="1">
        <f t="shared" si="49"/>
        <v>4</v>
      </c>
    </row>
    <row r="3195" spans="1:16" x14ac:dyDescent="0.25">
      <c r="A3195" s="1" t="s">
        <v>1454</v>
      </c>
      <c r="B3195" s="1" t="s">
        <v>1328</v>
      </c>
      <c r="C3195" s="1" t="s">
        <v>1329</v>
      </c>
      <c r="D3195" s="1" t="s">
        <v>1424</v>
      </c>
      <c r="E3195" s="1" t="s">
        <v>1247</v>
      </c>
      <c r="F3195" s="1" t="s">
        <v>80</v>
      </c>
      <c r="G3195" s="1" t="s">
        <v>1415</v>
      </c>
      <c r="H3195" s="2">
        <v>43221</v>
      </c>
      <c r="I3195" s="3">
        <v>40629</v>
      </c>
      <c r="J3195" s="1">
        <v>2011</v>
      </c>
      <c r="K3195" s="1">
        <v>2.7756801436822662E-3</v>
      </c>
      <c r="L3195" s="1">
        <v>136</v>
      </c>
      <c r="M3195" s="1">
        <v>4.2852741745220899E-3</v>
      </c>
      <c r="N3195" s="1">
        <v>7.2856554185417068E-3</v>
      </c>
      <c r="O3195" s="4">
        <v>5</v>
      </c>
      <c r="P3195" s="1">
        <f t="shared" si="49"/>
        <v>4</v>
      </c>
    </row>
    <row r="3196" spans="1:16" x14ac:dyDescent="0.25">
      <c r="A3196" s="1" t="s">
        <v>1454</v>
      </c>
      <c r="B3196" s="1" t="s">
        <v>1330</v>
      </c>
      <c r="C3196" s="1" t="s">
        <v>1331</v>
      </c>
      <c r="D3196" s="1" t="s">
        <v>1424</v>
      </c>
      <c r="E3196" s="1" t="s">
        <v>1247</v>
      </c>
      <c r="F3196" s="1" t="s">
        <v>80</v>
      </c>
      <c r="G3196" s="1" t="s">
        <v>1415</v>
      </c>
      <c r="H3196" s="2">
        <v>43221</v>
      </c>
      <c r="I3196" s="3">
        <v>40629</v>
      </c>
      <c r="J3196" s="1">
        <v>2011</v>
      </c>
      <c r="K3196" s="1">
        <v>2.2287933621678879E-3</v>
      </c>
      <c r="L3196" s="1">
        <v>101</v>
      </c>
      <c r="M3196" s="1">
        <v>4.2852741745220899E-3</v>
      </c>
      <c r="N3196" s="1">
        <v>7.2856554185417068E-3</v>
      </c>
      <c r="O3196" s="4">
        <v>5</v>
      </c>
      <c r="P3196" s="1">
        <f t="shared" si="49"/>
        <v>4</v>
      </c>
    </row>
    <row r="3197" spans="1:16" x14ac:dyDescent="0.25">
      <c r="A3197" s="1" t="s">
        <v>1454</v>
      </c>
      <c r="B3197" s="1" t="s">
        <v>1332</v>
      </c>
      <c r="C3197" s="1" t="s">
        <v>1333</v>
      </c>
      <c r="D3197" s="1" t="s">
        <v>1424</v>
      </c>
      <c r="E3197" s="1" t="s">
        <v>1247</v>
      </c>
      <c r="F3197" s="1" t="s">
        <v>80</v>
      </c>
      <c r="G3197" s="1" t="s">
        <v>1415</v>
      </c>
      <c r="H3197" s="2">
        <v>43221</v>
      </c>
      <c r="I3197" s="3">
        <v>40629</v>
      </c>
      <c r="J3197" s="1">
        <v>2011</v>
      </c>
      <c r="K3197" s="1">
        <v>3.1162444965406829E-3</v>
      </c>
      <c r="L3197" s="1">
        <v>109</v>
      </c>
      <c r="M3197" s="1">
        <v>4.2852741745220899E-3</v>
      </c>
      <c r="N3197" s="1">
        <v>7.2856554185417068E-3</v>
      </c>
      <c r="O3197" s="4">
        <v>5</v>
      </c>
      <c r="P3197" s="1">
        <f t="shared" si="49"/>
        <v>4</v>
      </c>
    </row>
    <row r="3198" spans="1:16" x14ac:dyDescent="0.25">
      <c r="A3198" s="1" t="s">
        <v>1454</v>
      </c>
      <c r="B3198" s="1" t="s">
        <v>1334</v>
      </c>
      <c r="C3198" s="1" t="s">
        <v>1335</v>
      </c>
      <c r="D3198" s="1" t="s">
        <v>1424</v>
      </c>
      <c r="E3198" s="1" t="s">
        <v>1247</v>
      </c>
      <c r="F3198" s="1" t="s">
        <v>80</v>
      </c>
      <c r="G3198" s="1" t="s">
        <v>1415</v>
      </c>
      <c r="H3198" s="2">
        <v>43221</v>
      </c>
      <c r="I3198" s="3">
        <v>40629</v>
      </c>
      <c r="J3198" s="1">
        <v>2011</v>
      </c>
      <c r="K3198" s="1">
        <v>2.371324447106984E-3</v>
      </c>
      <c r="L3198" s="1">
        <v>95</v>
      </c>
      <c r="M3198" s="1">
        <v>4.2852741745220899E-3</v>
      </c>
      <c r="N3198" s="1">
        <v>7.2856554185417068E-3</v>
      </c>
      <c r="O3198" s="4">
        <v>5</v>
      </c>
      <c r="P3198" s="1">
        <f t="shared" si="49"/>
        <v>4</v>
      </c>
    </row>
    <row r="3199" spans="1:16" x14ac:dyDescent="0.25">
      <c r="A3199" s="1" t="s">
        <v>1454</v>
      </c>
      <c r="B3199" s="1" t="s">
        <v>1336</v>
      </c>
      <c r="C3199" s="1" t="s">
        <v>1337</v>
      </c>
      <c r="D3199" s="1" t="s">
        <v>1424</v>
      </c>
      <c r="E3199" s="1" t="s">
        <v>1247</v>
      </c>
      <c r="F3199" s="1" t="s">
        <v>80</v>
      </c>
      <c r="G3199" s="1" t="s">
        <v>1415</v>
      </c>
      <c r="H3199" s="2">
        <v>43221</v>
      </c>
      <c r="I3199" s="3">
        <v>40629</v>
      </c>
      <c r="J3199" s="1">
        <v>2011</v>
      </c>
      <c r="K3199" s="1">
        <v>3.8847209070823319E-3</v>
      </c>
      <c r="L3199" s="1">
        <v>160</v>
      </c>
      <c r="M3199" s="1">
        <v>4.2852741745220899E-3</v>
      </c>
      <c r="N3199" s="1">
        <v>7.2856554185417068E-3</v>
      </c>
      <c r="O3199" s="4">
        <v>5</v>
      </c>
      <c r="P3199" s="1">
        <f t="shared" si="49"/>
        <v>4</v>
      </c>
    </row>
    <row r="3200" spans="1:16" x14ac:dyDescent="0.25">
      <c r="A3200" s="1" t="s">
        <v>1454</v>
      </c>
      <c r="B3200" s="1" t="s">
        <v>1340</v>
      </c>
      <c r="C3200" s="1" t="s">
        <v>1341</v>
      </c>
      <c r="D3200" s="1" t="s">
        <v>1424</v>
      </c>
      <c r="E3200" s="1" t="s">
        <v>1247</v>
      </c>
      <c r="F3200" s="1" t="s">
        <v>80</v>
      </c>
      <c r="G3200" s="1" t="s">
        <v>1415</v>
      </c>
      <c r="H3200" s="2">
        <v>43221</v>
      </c>
      <c r="I3200" s="3">
        <v>40629</v>
      </c>
      <c r="J3200" s="1">
        <v>2011</v>
      </c>
      <c r="K3200" s="1">
        <v>1.9509731913330884E-3</v>
      </c>
      <c r="L3200" s="1">
        <v>85</v>
      </c>
      <c r="M3200" s="1">
        <v>4.2852741745220899E-3</v>
      </c>
      <c r="N3200" s="1">
        <v>7.2856554185417068E-3</v>
      </c>
      <c r="O3200" s="4">
        <v>5</v>
      </c>
      <c r="P3200" s="1">
        <f t="shared" si="49"/>
        <v>4</v>
      </c>
    </row>
    <row r="3201" spans="1:16" x14ac:dyDescent="0.25">
      <c r="A3201" s="1" t="s">
        <v>1454</v>
      </c>
      <c r="B3201" s="1" t="s">
        <v>1342</v>
      </c>
      <c r="C3201" s="1" t="s">
        <v>1343</v>
      </c>
      <c r="D3201" s="1" t="s">
        <v>1424</v>
      </c>
      <c r="E3201" s="1" t="s">
        <v>1247</v>
      </c>
      <c r="F3201" s="1" t="s">
        <v>80</v>
      </c>
      <c r="G3201" s="1" t="s">
        <v>1415</v>
      </c>
      <c r="H3201" s="2">
        <v>43221</v>
      </c>
      <c r="I3201" s="3">
        <v>40629</v>
      </c>
      <c r="J3201" s="1">
        <v>2011</v>
      </c>
      <c r="K3201" s="1">
        <v>5.3159041394335513E-3</v>
      </c>
      <c r="L3201" s="1">
        <v>183</v>
      </c>
      <c r="M3201" s="1">
        <v>4.2852741745220899E-3</v>
      </c>
      <c r="N3201" s="1">
        <v>7.2856554185417068E-3</v>
      </c>
      <c r="O3201" s="4">
        <v>5</v>
      </c>
      <c r="P3201" s="1">
        <f t="shared" si="49"/>
        <v>4</v>
      </c>
    </row>
    <row r="3202" spans="1:16" x14ac:dyDescent="0.25">
      <c r="A3202" s="1" t="s">
        <v>1454</v>
      </c>
      <c r="B3202" s="1" t="s">
        <v>1344</v>
      </c>
      <c r="C3202" s="1" t="s">
        <v>1345</v>
      </c>
      <c r="D3202" s="1" t="s">
        <v>1424</v>
      </c>
      <c r="E3202" s="1" t="s">
        <v>1247</v>
      </c>
      <c r="F3202" s="1" t="s">
        <v>80</v>
      </c>
      <c r="G3202" s="1" t="s">
        <v>1415</v>
      </c>
      <c r="H3202" s="2">
        <v>43221</v>
      </c>
      <c r="I3202" s="3">
        <v>40629</v>
      </c>
      <c r="J3202" s="1">
        <v>2011</v>
      </c>
      <c r="K3202" s="1">
        <v>4.4199912521006466E-3</v>
      </c>
      <c r="L3202" s="1">
        <v>192</v>
      </c>
      <c r="M3202" s="1">
        <v>4.2852741745220899E-3</v>
      </c>
      <c r="N3202" s="1">
        <v>7.2856554185417068E-3</v>
      </c>
      <c r="O3202" s="4">
        <v>5</v>
      </c>
      <c r="P3202" s="1">
        <f t="shared" si="49"/>
        <v>4</v>
      </c>
    </row>
    <row r="3203" spans="1:16" x14ac:dyDescent="0.25">
      <c r="A3203" s="1" t="s">
        <v>1454</v>
      </c>
      <c r="B3203" s="1" t="s">
        <v>1346</v>
      </c>
      <c r="C3203" s="1" t="s">
        <v>1347</v>
      </c>
      <c r="D3203" s="1" t="s">
        <v>1424</v>
      </c>
      <c r="E3203" s="1" t="s">
        <v>1247</v>
      </c>
      <c r="F3203" s="1" t="s">
        <v>80</v>
      </c>
      <c r="G3203" s="1" t="s">
        <v>1415</v>
      </c>
      <c r="H3203" s="2">
        <v>43221</v>
      </c>
      <c r="I3203" s="3">
        <v>40629</v>
      </c>
      <c r="J3203" s="1">
        <v>2011</v>
      </c>
      <c r="K3203" s="1">
        <v>1.1435832274459974E-2</v>
      </c>
      <c r="L3203" s="1">
        <v>225</v>
      </c>
      <c r="M3203" s="1">
        <v>4.2852741745220899E-3</v>
      </c>
      <c r="N3203" s="1">
        <v>7.2856554185417068E-3</v>
      </c>
      <c r="O3203" s="4">
        <v>5</v>
      </c>
      <c r="P3203" s="1">
        <f t="shared" ref="P3203:P3266" si="50">IF(A3203="Owned outright",1,IF(A3203="Owned with a mortgage or loan",1,IF(A3203="Shared ownership",4,IF(A3203="Rented from council (local authority)",3,IF(A3203="Other social rented",3,IF(A3203="Private landlord or letting agency",2,IF(A3203="Other private rented",2,IF(A3203="Living rent free",4,0))))))))</f>
        <v>4</v>
      </c>
    </row>
    <row r="3204" spans="1:16" x14ac:dyDescent="0.25">
      <c r="A3204" s="1" t="s">
        <v>1454</v>
      </c>
      <c r="B3204" s="1" t="s">
        <v>1348</v>
      </c>
      <c r="C3204" s="1" t="s">
        <v>1349</v>
      </c>
      <c r="D3204" s="1" t="s">
        <v>1424</v>
      </c>
      <c r="E3204" s="1" t="s">
        <v>1247</v>
      </c>
      <c r="F3204" s="1" t="s">
        <v>80</v>
      </c>
      <c r="G3204" s="1" t="s">
        <v>1415</v>
      </c>
      <c r="H3204" s="2">
        <v>43221</v>
      </c>
      <c r="I3204" s="3">
        <v>40629</v>
      </c>
      <c r="J3204" s="1">
        <v>2011</v>
      </c>
      <c r="K3204" s="1">
        <v>2.5682101355302971E-3</v>
      </c>
      <c r="L3204" s="1">
        <v>101</v>
      </c>
      <c r="M3204" s="1">
        <v>4.2852741745220899E-3</v>
      </c>
      <c r="N3204" s="1">
        <v>7.2856554185417068E-3</v>
      </c>
      <c r="O3204" s="4">
        <v>5</v>
      </c>
      <c r="P3204" s="1">
        <f t="shared" si="50"/>
        <v>4</v>
      </c>
    </row>
    <row r="3205" spans="1:16" x14ac:dyDescent="0.25">
      <c r="A3205" s="1" t="s">
        <v>1454</v>
      </c>
      <c r="B3205" s="1" t="s">
        <v>1350</v>
      </c>
      <c r="C3205" s="1" t="s">
        <v>1351</v>
      </c>
      <c r="D3205" s="1" t="s">
        <v>1424</v>
      </c>
      <c r="E3205" s="1" t="s">
        <v>1247</v>
      </c>
      <c r="F3205" s="1" t="s">
        <v>80</v>
      </c>
      <c r="G3205" s="1" t="s">
        <v>1415</v>
      </c>
      <c r="H3205" s="2">
        <v>43221</v>
      </c>
      <c r="I3205" s="3">
        <v>40629</v>
      </c>
      <c r="J3205" s="1">
        <v>2011</v>
      </c>
      <c r="K3205" s="1">
        <v>2.0444978953698136E-3</v>
      </c>
      <c r="L3205" s="1">
        <v>85</v>
      </c>
      <c r="M3205" s="1">
        <v>4.2852741745220899E-3</v>
      </c>
      <c r="N3205" s="1">
        <v>7.2856554185417068E-3</v>
      </c>
      <c r="O3205" s="4">
        <v>5</v>
      </c>
      <c r="P3205" s="1">
        <f t="shared" si="50"/>
        <v>4</v>
      </c>
    </row>
    <row r="3206" spans="1:16" x14ac:dyDescent="0.25">
      <c r="A3206" s="1" t="s">
        <v>1454</v>
      </c>
      <c r="B3206" s="1" t="s">
        <v>1352</v>
      </c>
      <c r="C3206" s="1" t="s">
        <v>1353</v>
      </c>
      <c r="D3206" s="1" t="s">
        <v>1424</v>
      </c>
      <c r="E3206" s="1" t="s">
        <v>1247</v>
      </c>
      <c r="F3206" s="1" t="s">
        <v>80</v>
      </c>
      <c r="G3206" s="1" t="s">
        <v>1415</v>
      </c>
      <c r="H3206" s="2">
        <v>43221</v>
      </c>
      <c r="I3206" s="3">
        <v>40629</v>
      </c>
      <c r="J3206" s="1">
        <v>2011</v>
      </c>
      <c r="K3206" s="1">
        <v>8.1003811944091487E-3</v>
      </c>
      <c r="L3206" s="1">
        <v>357</v>
      </c>
      <c r="M3206" s="1">
        <v>4.2852741745220899E-3</v>
      </c>
      <c r="N3206" s="1">
        <v>7.2856554185417068E-3</v>
      </c>
      <c r="O3206" s="4">
        <v>5</v>
      </c>
      <c r="P3206" s="1">
        <f t="shared" si="50"/>
        <v>4</v>
      </c>
    </row>
    <row r="3207" spans="1:16" x14ac:dyDescent="0.25">
      <c r="A3207" s="1" t="s">
        <v>1454</v>
      </c>
      <c r="B3207" s="1" t="s">
        <v>1354</v>
      </c>
      <c r="C3207" s="1" t="s">
        <v>1355</v>
      </c>
      <c r="D3207" s="1" t="s">
        <v>1424</v>
      </c>
      <c r="E3207" s="1" t="s">
        <v>1247</v>
      </c>
      <c r="F3207" s="1" t="s">
        <v>80</v>
      </c>
      <c r="G3207" s="1" t="s">
        <v>1415</v>
      </c>
      <c r="H3207" s="2">
        <v>43221</v>
      </c>
      <c r="I3207" s="3">
        <v>40629</v>
      </c>
      <c r="J3207" s="1">
        <v>2011</v>
      </c>
      <c r="K3207" s="1">
        <v>8.6575677327357919E-3</v>
      </c>
      <c r="L3207" s="1">
        <v>255</v>
      </c>
      <c r="M3207" s="1">
        <v>4.2852741745220899E-3</v>
      </c>
      <c r="N3207" s="1">
        <v>7.2856554185417068E-3</v>
      </c>
      <c r="O3207" s="4">
        <v>5</v>
      </c>
      <c r="P3207" s="1">
        <f t="shared" si="50"/>
        <v>4</v>
      </c>
    </row>
    <row r="3208" spans="1:16" x14ac:dyDescent="0.25">
      <c r="A3208" s="1" t="s">
        <v>1454</v>
      </c>
      <c r="B3208" s="1" t="s">
        <v>1356</v>
      </c>
      <c r="C3208" s="1" t="s">
        <v>1357</v>
      </c>
      <c r="D3208" s="1" t="s">
        <v>1424</v>
      </c>
      <c r="E3208" s="1" t="s">
        <v>1247</v>
      </c>
      <c r="F3208" s="1" t="s">
        <v>80</v>
      </c>
      <c r="G3208" s="1" t="s">
        <v>1415</v>
      </c>
      <c r="H3208" s="2">
        <v>43221</v>
      </c>
      <c r="I3208" s="3">
        <v>40629</v>
      </c>
      <c r="J3208" s="1">
        <v>2011</v>
      </c>
      <c r="K3208" s="1">
        <v>2.7414410913957606E-3</v>
      </c>
      <c r="L3208" s="1">
        <v>127</v>
      </c>
      <c r="M3208" s="1">
        <v>4.2852741745220899E-3</v>
      </c>
      <c r="N3208" s="1">
        <v>7.2856554185417068E-3</v>
      </c>
      <c r="O3208" s="4">
        <v>5</v>
      </c>
      <c r="P3208" s="1">
        <f t="shared" si="50"/>
        <v>4</v>
      </c>
    </row>
    <row r="3209" spans="1:16" x14ac:dyDescent="0.25">
      <c r="A3209" s="1" t="s">
        <v>1454</v>
      </c>
      <c r="B3209" s="1" t="s">
        <v>1358</v>
      </c>
      <c r="C3209" s="1" t="s">
        <v>1359</v>
      </c>
      <c r="D3209" s="1" t="s">
        <v>1424</v>
      </c>
      <c r="E3209" s="1" t="s">
        <v>1247</v>
      </c>
      <c r="F3209" s="1" t="s">
        <v>80</v>
      </c>
      <c r="G3209" s="1" t="s">
        <v>1415</v>
      </c>
      <c r="H3209" s="2">
        <v>43221</v>
      </c>
      <c r="I3209" s="3">
        <v>40629</v>
      </c>
      <c r="J3209" s="1">
        <v>2011</v>
      </c>
      <c r="K3209" s="1">
        <v>3.8332534738859609E-3</v>
      </c>
      <c r="L3209" s="1">
        <v>144</v>
      </c>
      <c r="M3209" s="1">
        <v>4.2852741745220899E-3</v>
      </c>
      <c r="N3209" s="1">
        <v>7.2856554185417068E-3</v>
      </c>
      <c r="O3209" s="4">
        <v>5</v>
      </c>
      <c r="P3209" s="1">
        <f t="shared" si="50"/>
        <v>4</v>
      </c>
    </row>
    <row r="3210" spans="1:16" x14ac:dyDescent="0.25">
      <c r="A3210" s="1" t="s">
        <v>1454</v>
      </c>
      <c r="B3210" s="1" t="s">
        <v>1360</v>
      </c>
      <c r="C3210" s="1" t="s">
        <v>1361</v>
      </c>
      <c r="D3210" s="1" t="s">
        <v>1424</v>
      </c>
      <c r="E3210" s="1" t="s">
        <v>1247</v>
      </c>
      <c r="F3210" s="1" t="s">
        <v>80</v>
      </c>
      <c r="G3210" s="1" t="s">
        <v>1415</v>
      </c>
      <c r="H3210" s="2">
        <v>43221</v>
      </c>
      <c r="I3210" s="3">
        <v>40629</v>
      </c>
      <c r="J3210" s="1">
        <v>2011</v>
      </c>
      <c r="K3210" s="1">
        <v>4.6847234936190831E-3</v>
      </c>
      <c r="L3210" s="1">
        <v>174</v>
      </c>
      <c r="M3210" s="1">
        <v>4.2852741745220899E-3</v>
      </c>
      <c r="N3210" s="1">
        <v>7.2856554185417068E-3</v>
      </c>
      <c r="O3210" s="4">
        <v>5</v>
      </c>
      <c r="P3210" s="1">
        <f t="shared" si="50"/>
        <v>4</v>
      </c>
    </row>
    <row r="3211" spans="1:16" x14ac:dyDescent="0.25">
      <c r="A3211" s="1" t="s">
        <v>1454</v>
      </c>
      <c r="B3211" s="1" t="s">
        <v>1362</v>
      </c>
      <c r="C3211" s="1" t="s">
        <v>1363</v>
      </c>
      <c r="D3211" s="1" t="s">
        <v>1424</v>
      </c>
      <c r="E3211" s="1" t="s">
        <v>1247</v>
      </c>
      <c r="F3211" s="1" t="s">
        <v>80</v>
      </c>
      <c r="G3211" s="1" t="s">
        <v>1415</v>
      </c>
      <c r="H3211" s="2">
        <v>43221</v>
      </c>
      <c r="I3211" s="3">
        <v>40629</v>
      </c>
      <c r="J3211" s="1">
        <v>2011</v>
      </c>
      <c r="K3211" s="1">
        <v>6.3082505276638133E-3</v>
      </c>
      <c r="L3211" s="1">
        <v>266</v>
      </c>
      <c r="M3211" s="1">
        <v>4.2852741745220899E-3</v>
      </c>
      <c r="N3211" s="1">
        <v>7.2856554185417068E-3</v>
      </c>
      <c r="O3211" s="4">
        <v>5</v>
      </c>
      <c r="P3211" s="1">
        <f t="shared" si="50"/>
        <v>4</v>
      </c>
    </row>
    <row r="3212" spans="1:16" x14ac:dyDescent="0.25">
      <c r="A3212" s="1" t="s">
        <v>1454</v>
      </c>
      <c r="B3212" s="1" t="s">
        <v>1162</v>
      </c>
      <c r="C3212" s="1" t="s">
        <v>1426</v>
      </c>
      <c r="D3212" s="1" t="s">
        <v>1427</v>
      </c>
      <c r="E3212" s="1" t="s">
        <v>1165</v>
      </c>
      <c r="F3212" s="1" t="s">
        <v>80</v>
      </c>
      <c r="G3212" s="1" t="s">
        <v>1415</v>
      </c>
      <c r="H3212" s="2">
        <v>43221</v>
      </c>
      <c r="I3212" s="3">
        <v>40629</v>
      </c>
      <c r="J3212" s="1">
        <v>2011</v>
      </c>
      <c r="K3212" s="1">
        <v>2.0592272994704843E-3</v>
      </c>
      <c r="L3212" s="1">
        <v>63</v>
      </c>
      <c r="M3212" s="1">
        <v>3.4360040409127058E-3</v>
      </c>
      <c r="N3212" s="1">
        <v>7.2856554185417068E-3</v>
      </c>
      <c r="O3212" s="4">
        <v>5</v>
      </c>
      <c r="P3212" s="1">
        <f t="shared" si="50"/>
        <v>4</v>
      </c>
    </row>
    <row r="3213" spans="1:16" x14ac:dyDescent="0.25">
      <c r="A3213" s="1" t="s">
        <v>1454</v>
      </c>
      <c r="B3213" s="1" t="s">
        <v>1166</v>
      </c>
      <c r="C3213" s="1" t="s">
        <v>1167</v>
      </c>
      <c r="D3213" s="1" t="s">
        <v>1427</v>
      </c>
      <c r="E3213" s="1" t="s">
        <v>1165</v>
      </c>
      <c r="F3213" s="1" t="s">
        <v>80</v>
      </c>
      <c r="G3213" s="1" t="s">
        <v>1415</v>
      </c>
      <c r="H3213" s="2">
        <v>43221</v>
      </c>
      <c r="I3213" s="3">
        <v>40629</v>
      </c>
      <c r="J3213" s="1">
        <v>2011</v>
      </c>
      <c r="K3213" s="1">
        <v>5.0056185514352845E-3</v>
      </c>
      <c r="L3213" s="1">
        <v>147</v>
      </c>
      <c r="M3213" s="1">
        <v>3.4360040409127058E-3</v>
      </c>
      <c r="N3213" s="1">
        <v>7.2856554185417068E-3</v>
      </c>
      <c r="O3213" s="4">
        <v>5</v>
      </c>
      <c r="P3213" s="1">
        <f t="shared" si="50"/>
        <v>4</v>
      </c>
    </row>
    <row r="3214" spans="1:16" x14ac:dyDescent="0.25">
      <c r="A3214" s="1" t="s">
        <v>1454</v>
      </c>
      <c r="B3214" s="1" t="s">
        <v>1168</v>
      </c>
      <c r="C3214" s="1" t="s">
        <v>1169</v>
      </c>
      <c r="D3214" s="1" t="s">
        <v>1427</v>
      </c>
      <c r="E3214" s="1" t="s">
        <v>1165</v>
      </c>
      <c r="F3214" s="1" t="s">
        <v>80</v>
      </c>
      <c r="G3214" s="1" t="s">
        <v>1415</v>
      </c>
      <c r="H3214" s="2">
        <v>43221</v>
      </c>
      <c r="I3214" s="3">
        <v>40629</v>
      </c>
      <c r="J3214" s="1">
        <v>2011</v>
      </c>
      <c r="K3214" s="1">
        <v>5.6081827163363745E-3</v>
      </c>
      <c r="L3214" s="1">
        <v>193</v>
      </c>
      <c r="M3214" s="1">
        <v>3.4360040409127058E-3</v>
      </c>
      <c r="N3214" s="1">
        <v>7.2856554185417068E-3</v>
      </c>
      <c r="O3214" s="4">
        <v>5</v>
      </c>
      <c r="P3214" s="1">
        <f t="shared" si="50"/>
        <v>4</v>
      </c>
    </row>
    <row r="3215" spans="1:16" x14ac:dyDescent="0.25">
      <c r="A3215" s="1" t="s">
        <v>1454</v>
      </c>
      <c r="B3215" s="1" t="s">
        <v>1170</v>
      </c>
      <c r="C3215" s="1" t="s">
        <v>1171</v>
      </c>
      <c r="D3215" s="1" t="s">
        <v>1427</v>
      </c>
      <c r="E3215" s="1" t="s">
        <v>1165</v>
      </c>
      <c r="F3215" s="1" t="s">
        <v>80</v>
      </c>
      <c r="G3215" s="1" t="s">
        <v>1415</v>
      </c>
      <c r="H3215" s="2">
        <v>43221</v>
      </c>
      <c r="I3215" s="3">
        <v>40629</v>
      </c>
      <c r="J3215" s="1">
        <v>2011</v>
      </c>
      <c r="K3215" s="1">
        <v>3.8161550564054496E-3</v>
      </c>
      <c r="L3215" s="1">
        <v>114</v>
      </c>
      <c r="M3215" s="1">
        <v>3.4360040409127058E-3</v>
      </c>
      <c r="N3215" s="1">
        <v>7.2856554185417068E-3</v>
      </c>
      <c r="O3215" s="4">
        <v>5</v>
      </c>
      <c r="P3215" s="1">
        <f t="shared" si="50"/>
        <v>4</v>
      </c>
    </row>
    <row r="3216" spans="1:16" x14ac:dyDescent="0.25">
      <c r="A3216" s="1" t="s">
        <v>1454</v>
      </c>
      <c r="B3216" s="1" t="s">
        <v>1172</v>
      </c>
      <c r="C3216" s="1" t="s">
        <v>1173</v>
      </c>
      <c r="D3216" s="1" t="s">
        <v>1427</v>
      </c>
      <c r="E3216" s="1" t="s">
        <v>1165</v>
      </c>
      <c r="F3216" s="1" t="s">
        <v>80</v>
      </c>
      <c r="G3216" s="1" t="s">
        <v>1415</v>
      </c>
      <c r="H3216" s="2">
        <v>43221</v>
      </c>
      <c r="I3216" s="3">
        <v>40629</v>
      </c>
      <c r="J3216" s="1">
        <v>2011</v>
      </c>
      <c r="K3216" s="1">
        <v>2.0022310574640315E-3</v>
      </c>
      <c r="L3216" s="1">
        <v>70</v>
      </c>
      <c r="M3216" s="1">
        <v>3.4360040409127058E-3</v>
      </c>
      <c r="N3216" s="1">
        <v>7.2856554185417068E-3</v>
      </c>
      <c r="O3216" s="4">
        <v>5</v>
      </c>
      <c r="P3216" s="1">
        <f t="shared" si="50"/>
        <v>4</v>
      </c>
    </row>
    <row r="3217" spans="1:16" x14ac:dyDescent="0.25">
      <c r="A3217" s="1" t="s">
        <v>1454</v>
      </c>
      <c r="B3217" s="1" t="s">
        <v>1174</v>
      </c>
      <c r="C3217" s="1" t="s">
        <v>1175</v>
      </c>
      <c r="D3217" s="1" t="s">
        <v>1427</v>
      </c>
      <c r="E3217" s="1" t="s">
        <v>1165</v>
      </c>
      <c r="F3217" s="1" t="s">
        <v>80</v>
      </c>
      <c r="G3217" s="1" t="s">
        <v>1415</v>
      </c>
      <c r="H3217" s="2">
        <v>43221</v>
      </c>
      <c r="I3217" s="3">
        <v>40629</v>
      </c>
      <c r="J3217" s="1">
        <v>2011</v>
      </c>
      <c r="K3217" s="1">
        <v>2.265208190515931E-3</v>
      </c>
      <c r="L3217" s="1">
        <v>76</v>
      </c>
      <c r="M3217" s="1">
        <v>3.4360040409127058E-3</v>
      </c>
      <c r="N3217" s="1">
        <v>7.2856554185417068E-3</v>
      </c>
      <c r="O3217" s="4">
        <v>5</v>
      </c>
      <c r="P3217" s="1">
        <f t="shared" si="50"/>
        <v>4</v>
      </c>
    </row>
    <row r="3218" spans="1:16" x14ac:dyDescent="0.25">
      <c r="A3218" s="1" t="s">
        <v>1454</v>
      </c>
      <c r="B3218" s="1" t="s">
        <v>1176</v>
      </c>
      <c r="C3218" s="1" t="s">
        <v>1177</v>
      </c>
      <c r="D3218" s="1" t="s">
        <v>1427</v>
      </c>
      <c r="E3218" s="1" t="s">
        <v>1165</v>
      </c>
      <c r="F3218" s="1" t="s">
        <v>80</v>
      </c>
      <c r="G3218" s="1" t="s">
        <v>1415</v>
      </c>
      <c r="H3218" s="2">
        <v>43221</v>
      </c>
      <c r="I3218" s="3">
        <v>40629</v>
      </c>
      <c r="J3218" s="1">
        <v>2011</v>
      </c>
      <c r="K3218" s="1">
        <v>3.5959930363309456E-3</v>
      </c>
      <c r="L3218" s="1">
        <v>126</v>
      </c>
      <c r="M3218" s="1">
        <v>3.4360040409127058E-3</v>
      </c>
      <c r="N3218" s="1">
        <v>7.2856554185417068E-3</v>
      </c>
      <c r="O3218" s="4">
        <v>5</v>
      </c>
      <c r="P3218" s="1">
        <f t="shared" si="50"/>
        <v>4</v>
      </c>
    </row>
    <row r="3219" spans="1:16" x14ac:dyDescent="0.25">
      <c r="A3219" s="1" t="s">
        <v>1454</v>
      </c>
      <c r="B3219" s="1" t="s">
        <v>1178</v>
      </c>
      <c r="C3219" s="1" t="s">
        <v>1179</v>
      </c>
      <c r="D3219" s="1" t="s">
        <v>1427</v>
      </c>
      <c r="E3219" s="1" t="s">
        <v>1165</v>
      </c>
      <c r="F3219" s="1" t="s">
        <v>80</v>
      </c>
      <c r="G3219" s="1" t="s">
        <v>1415</v>
      </c>
      <c r="H3219" s="2">
        <v>43221</v>
      </c>
      <c r="I3219" s="3">
        <v>40629</v>
      </c>
      <c r="J3219" s="1">
        <v>2011</v>
      </c>
      <c r="K3219" s="1">
        <v>3.0366402154295702E-3</v>
      </c>
      <c r="L3219" s="1">
        <v>106</v>
      </c>
      <c r="M3219" s="1">
        <v>3.4360040409127058E-3</v>
      </c>
      <c r="N3219" s="1">
        <v>7.2856554185417068E-3</v>
      </c>
      <c r="O3219" s="4">
        <v>5</v>
      </c>
      <c r="P3219" s="1">
        <f t="shared" si="50"/>
        <v>4</v>
      </c>
    </row>
    <row r="3220" spans="1:16" x14ac:dyDescent="0.25">
      <c r="A3220" s="1" t="s">
        <v>1454</v>
      </c>
      <c r="B3220" s="1" t="s">
        <v>1180</v>
      </c>
      <c r="C3220" s="1" t="s">
        <v>1181</v>
      </c>
      <c r="D3220" s="1" t="s">
        <v>1427</v>
      </c>
      <c r="E3220" s="1" t="s">
        <v>1165</v>
      </c>
      <c r="F3220" s="1" t="s">
        <v>80</v>
      </c>
      <c r="G3220" s="1" t="s">
        <v>1415</v>
      </c>
      <c r="H3220" s="2">
        <v>43221</v>
      </c>
      <c r="I3220" s="3">
        <v>40629</v>
      </c>
      <c r="J3220" s="1">
        <v>2011</v>
      </c>
      <c r="K3220" s="1">
        <v>2.0651755399208934E-3</v>
      </c>
      <c r="L3220" s="1">
        <v>59</v>
      </c>
      <c r="M3220" s="1">
        <v>3.4360040409127058E-3</v>
      </c>
      <c r="N3220" s="1">
        <v>7.2856554185417068E-3</v>
      </c>
      <c r="O3220" s="4">
        <v>5</v>
      </c>
      <c r="P3220" s="1">
        <f t="shared" si="50"/>
        <v>4</v>
      </c>
    </row>
    <row r="3221" spans="1:16" x14ac:dyDescent="0.25">
      <c r="A3221" s="1" t="s">
        <v>1454</v>
      </c>
      <c r="B3221" s="1" t="s">
        <v>1182</v>
      </c>
      <c r="C3221" s="1" t="s">
        <v>1183</v>
      </c>
      <c r="D3221" s="1" t="s">
        <v>1427</v>
      </c>
      <c r="E3221" s="1" t="s">
        <v>1165</v>
      </c>
      <c r="F3221" s="1" t="s">
        <v>80</v>
      </c>
      <c r="G3221" s="1" t="s">
        <v>1415</v>
      </c>
      <c r="H3221" s="2">
        <v>43221</v>
      </c>
      <c r="I3221" s="3">
        <v>40629</v>
      </c>
      <c r="J3221" s="1">
        <v>2011</v>
      </c>
      <c r="K3221" s="1">
        <v>4.3921240550957603E-3</v>
      </c>
      <c r="L3221" s="1">
        <v>147</v>
      </c>
      <c r="M3221" s="1">
        <v>3.4360040409127058E-3</v>
      </c>
      <c r="N3221" s="1">
        <v>7.2856554185417068E-3</v>
      </c>
      <c r="O3221" s="4">
        <v>5</v>
      </c>
      <c r="P3221" s="1">
        <f t="shared" si="50"/>
        <v>4</v>
      </c>
    </row>
    <row r="3222" spans="1:16" x14ac:dyDescent="0.25">
      <c r="A3222" s="1" t="s">
        <v>1454</v>
      </c>
      <c r="B3222" s="1" t="s">
        <v>1184</v>
      </c>
      <c r="C3222" s="1" t="s">
        <v>1185</v>
      </c>
      <c r="D3222" s="1" t="s">
        <v>1427</v>
      </c>
      <c r="E3222" s="1" t="s">
        <v>1165</v>
      </c>
      <c r="F3222" s="1" t="s">
        <v>80</v>
      </c>
      <c r="G3222" s="1" t="s">
        <v>1415</v>
      </c>
      <c r="H3222" s="2">
        <v>43221</v>
      </c>
      <c r="I3222" s="3">
        <v>40629</v>
      </c>
      <c r="J3222" s="1">
        <v>2011</v>
      </c>
      <c r="K3222" s="1">
        <v>6.0225846925972401E-3</v>
      </c>
      <c r="L3222" s="1">
        <v>216</v>
      </c>
      <c r="M3222" s="1">
        <v>3.4360040409127058E-3</v>
      </c>
      <c r="N3222" s="1">
        <v>7.2856554185417068E-3</v>
      </c>
      <c r="O3222" s="4">
        <v>5</v>
      </c>
      <c r="P3222" s="1">
        <f t="shared" si="50"/>
        <v>4</v>
      </c>
    </row>
    <row r="3223" spans="1:16" x14ac:dyDescent="0.25">
      <c r="A3223" s="1" t="s">
        <v>1454</v>
      </c>
      <c r="B3223" s="1" t="s">
        <v>1186</v>
      </c>
      <c r="C3223" s="1" t="s">
        <v>1187</v>
      </c>
      <c r="D3223" s="1" t="s">
        <v>1427</v>
      </c>
      <c r="E3223" s="1" t="s">
        <v>1165</v>
      </c>
      <c r="F3223" s="1" t="s">
        <v>80</v>
      </c>
      <c r="G3223" s="1" t="s">
        <v>1415</v>
      </c>
      <c r="H3223" s="2">
        <v>43221</v>
      </c>
      <c r="I3223" s="3">
        <v>40629</v>
      </c>
      <c r="J3223" s="1">
        <v>2011</v>
      </c>
      <c r="K3223" s="1">
        <v>1.1506723213992175E-3</v>
      </c>
      <c r="L3223" s="1">
        <v>35</v>
      </c>
      <c r="M3223" s="1">
        <v>3.4360040409127058E-3</v>
      </c>
      <c r="N3223" s="1">
        <v>7.2856554185417068E-3</v>
      </c>
      <c r="O3223" s="4">
        <v>5</v>
      </c>
      <c r="P3223" s="1">
        <f t="shared" si="50"/>
        <v>4</v>
      </c>
    </row>
    <row r="3224" spans="1:16" x14ac:dyDescent="0.25">
      <c r="A3224" s="1" t="s">
        <v>1454</v>
      </c>
      <c r="B3224" s="1" t="s">
        <v>1188</v>
      </c>
      <c r="C3224" s="1" t="s">
        <v>1189</v>
      </c>
      <c r="D3224" s="1" t="s">
        <v>1427</v>
      </c>
      <c r="E3224" s="1" t="s">
        <v>1165</v>
      </c>
      <c r="F3224" s="1" t="s">
        <v>80</v>
      </c>
      <c r="G3224" s="1" t="s">
        <v>1415</v>
      </c>
      <c r="H3224" s="2">
        <v>43221</v>
      </c>
      <c r="I3224" s="3">
        <v>40629</v>
      </c>
      <c r="J3224" s="1">
        <v>2011</v>
      </c>
      <c r="K3224" s="1">
        <v>5.5775722882724201E-3</v>
      </c>
      <c r="L3224" s="1">
        <v>190</v>
      </c>
      <c r="M3224" s="1">
        <v>3.4360040409127058E-3</v>
      </c>
      <c r="N3224" s="1">
        <v>7.2856554185417068E-3</v>
      </c>
      <c r="O3224" s="4">
        <v>5</v>
      </c>
      <c r="P3224" s="1">
        <f t="shared" si="50"/>
        <v>4</v>
      </c>
    </row>
    <row r="3225" spans="1:16" x14ac:dyDescent="0.25">
      <c r="A3225" s="1" t="s">
        <v>1454</v>
      </c>
      <c r="B3225" s="1" t="s">
        <v>1190</v>
      </c>
      <c r="C3225" s="1" t="s">
        <v>1191</v>
      </c>
      <c r="D3225" s="1" t="s">
        <v>1427</v>
      </c>
      <c r="E3225" s="1" t="s">
        <v>1165</v>
      </c>
      <c r="F3225" s="1" t="s">
        <v>80</v>
      </c>
      <c r="G3225" s="1" t="s">
        <v>1415</v>
      </c>
      <c r="H3225" s="2">
        <v>43221</v>
      </c>
      <c r="I3225" s="3">
        <v>40629</v>
      </c>
      <c r="J3225" s="1">
        <v>2011</v>
      </c>
      <c r="K3225" s="1">
        <v>3.454473965062068E-3</v>
      </c>
      <c r="L3225" s="1">
        <v>123</v>
      </c>
      <c r="M3225" s="1">
        <v>3.4360040409127058E-3</v>
      </c>
      <c r="N3225" s="1">
        <v>7.2856554185417068E-3</v>
      </c>
      <c r="O3225" s="4">
        <v>5</v>
      </c>
      <c r="P3225" s="1">
        <f t="shared" si="50"/>
        <v>4</v>
      </c>
    </row>
    <row r="3226" spans="1:16" x14ac:dyDescent="0.25">
      <c r="A3226" s="1" t="s">
        <v>1454</v>
      </c>
      <c r="B3226" s="1" t="s">
        <v>1192</v>
      </c>
      <c r="C3226" s="1" t="s">
        <v>1193</v>
      </c>
      <c r="D3226" s="1" t="s">
        <v>1427</v>
      </c>
      <c r="E3226" s="1" t="s">
        <v>1165</v>
      </c>
      <c r="F3226" s="1" t="s">
        <v>80</v>
      </c>
      <c r="G3226" s="1" t="s">
        <v>1415</v>
      </c>
      <c r="H3226" s="2">
        <v>43221</v>
      </c>
      <c r="I3226" s="3">
        <v>40629</v>
      </c>
      <c r="J3226" s="1">
        <v>2011</v>
      </c>
      <c r="K3226" s="1">
        <v>4.7290948950829944E-3</v>
      </c>
      <c r="L3226" s="1">
        <v>151</v>
      </c>
      <c r="M3226" s="1">
        <v>3.4360040409127058E-3</v>
      </c>
      <c r="N3226" s="1">
        <v>7.2856554185417068E-3</v>
      </c>
      <c r="O3226" s="4">
        <v>5</v>
      </c>
      <c r="P3226" s="1">
        <f t="shared" si="50"/>
        <v>4</v>
      </c>
    </row>
    <row r="3227" spans="1:16" x14ac:dyDescent="0.25">
      <c r="A3227" s="1" t="s">
        <v>1454</v>
      </c>
      <c r="B3227" s="1" t="s">
        <v>1194</v>
      </c>
      <c r="C3227" s="1" t="s">
        <v>1195</v>
      </c>
      <c r="D3227" s="1" t="s">
        <v>1427</v>
      </c>
      <c r="E3227" s="1" t="s">
        <v>1165</v>
      </c>
      <c r="F3227" s="1" t="s">
        <v>80</v>
      </c>
      <c r="G3227" s="1" t="s">
        <v>1415</v>
      </c>
      <c r="H3227" s="2">
        <v>43221</v>
      </c>
      <c r="I3227" s="3">
        <v>40629</v>
      </c>
      <c r="J3227" s="1">
        <v>2011</v>
      </c>
      <c r="K3227" s="1">
        <v>5.5329222638185425E-3</v>
      </c>
      <c r="L3227" s="1">
        <v>201</v>
      </c>
      <c r="M3227" s="1">
        <v>3.4360040409127058E-3</v>
      </c>
      <c r="N3227" s="1">
        <v>7.2856554185417068E-3</v>
      </c>
      <c r="O3227" s="4">
        <v>5</v>
      </c>
      <c r="P3227" s="1">
        <f t="shared" si="50"/>
        <v>4</v>
      </c>
    </row>
    <row r="3228" spans="1:16" x14ac:dyDescent="0.25">
      <c r="A3228" s="1" t="s">
        <v>1454</v>
      </c>
      <c r="B3228" s="1" t="s">
        <v>1196</v>
      </c>
      <c r="C3228" s="1" t="s">
        <v>1197</v>
      </c>
      <c r="D3228" s="1" t="s">
        <v>1427</v>
      </c>
      <c r="E3228" s="1" t="s">
        <v>1165</v>
      </c>
      <c r="F3228" s="1" t="s">
        <v>80</v>
      </c>
      <c r="G3228" s="1" t="s">
        <v>1415</v>
      </c>
      <c r="H3228" s="2">
        <v>43221</v>
      </c>
      <c r="I3228" s="3">
        <v>40629</v>
      </c>
      <c r="J3228" s="1">
        <v>2011</v>
      </c>
      <c r="K3228" s="1">
        <v>2.6855065278466369E-3</v>
      </c>
      <c r="L3228" s="1">
        <v>65</v>
      </c>
      <c r="M3228" s="1">
        <v>3.4360040409127058E-3</v>
      </c>
      <c r="N3228" s="1">
        <v>7.2856554185417068E-3</v>
      </c>
      <c r="O3228" s="4">
        <v>5</v>
      </c>
      <c r="P3228" s="1">
        <f t="shared" si="50"/>
        <v>4</v>
      </c>
    </row>
    <row r="3229" spans="1:16" x14ac:dyDescent="0.25">
      <c r="A3229" s="1" t="s">
        <v>1454</v>
      </c>
      <c r="B3229" s="1" t="s">
        <v>1198</v>
      </c>
      <c r="C3229" s="1" t="s">
        <v>1199</v>
      </c>
      <c r="D3229" s="1" t="s">
        <v>1427</v>
      </c>
      <c r="E3229" s="1" t="s">
        <v>1165</v>
      </c>
      <c r="F3229" s="1" t="s">
        <v>80</v>
      </c>
      <c r="G3229" s="1" t="s">
        <v>1415</v>
      </c>
      <c r="H3229" s="2">
        <v>43221</v>
      </c>
      <c r="I3229" s="3">
        <v>40629</v>
      </c>
      <c r="J3229" s="1">
        <v>2011</v>
      </c>
      <c r="K3229" s="1">
        <v>5.2905874921036012E-3</v>
      </c>
      <c r="L3229" s="1">
        <v>134</v>
      </c>
      <c r="M3229" s="1">
        <v>3.4360040409127058E-3</v>
      </c>
      <c r="N3229" s="1">
        <v>7.2856554185417068E-3</v>
      </c>
      <c r="O3229" s="4">
        <v>5</v>
      </c>
      <c r="P3229" s="1">
        <f t="shared" si="50"/>
        <v>4</v>
      </c>
    </row>
    <row r="3230" spans="1:16" x14ac:dyDescent="0.25">
      <c r="A3230" s="1" t="s">
        <v>1454</v>
      </c>
      <c r="B3230" s="1" t="s">
        <v>1200</v>
      </c>
      <c r="C3230" s="1" t="s">
        <v>1201</v>
      </c>
      <c r="D3230" s="1" t="s">
        <v>1427</v>
      </c>
      <c r="E3230" s="1" t="s">
        <v>1165</v>
      </c>
      <c r="F3230" s="1" t="s">
        <v>80</v>
      </c>
      <c r="G3230" s="1" t="s">
        <v>1415</v>
      </c>
      <c r="H3230" s="2">
        <v>43221</v>
      </c>
      <c r="I3230" s="3">
        <v>40629</v>
      </c>
      <c r="J3230" s="1">
        <v>2011</v>
      </c>
      <c r="K3230" s="1">
        <v>8.3819694523779957E-3</v>
      </c>
      <c r="L3230" s="1">
        <v>270</v>
      </c>
      <c r="M3230" s="1">
        <v>3.4360040409127058E-3</v>
      </c>
      <c r="N3230" s="1">
        <v>7.2856554185417068E-3</v>
      </c>
      <c r="O3230" s="4">
        <v>5</v>
      </c>
      <c r="P3230" s="1">
        <f t="shared" si="50"/>
        <v>4</v>
      </c>
    </row>
    <row r="3231" spans="1:16" x14ac:dyDescent="0.25">
      <c r="A3231" s="1" t="s">
        <v>1454</v>
      </c>
      <c r="B3231" s="1" t="s">
        <v>1202</v>
      </c>
      <c r="C3231" s="1" t="s">
        <v>1203</v>
      </c>
      <c r="D3231" s="1" t="s">
        <v>1427</v>
      </c>
      <c r="E3231" s="1" t="s">
        <v>1165</v>
      </c>
      <c r="F3231" s="1" t="s">
        <v>80</v>
      </c>
      <c r="G3231" s="1" t="s">
        <v>1415</v>
      </c>
      <c r="H3231" s="2">
        <v>43221</v>
      </c>
      <c r="I3231" s="3">
        <v>40629</v>
      </c>
      <c r="J3231" s="1">
        <v>2011</v>
      </c>
      <c r="K3231" s="1">
        <v>7.2992700729927005E-3</v>
      </c>
      <c r="L3231" s="1">
        <v>225</v>
      </c>
      <c r="M3231" s="1">
        <v>3.4360040409127058E-3</v>
      </c>
      <c r="N3231" s="1">
        <v>7.2856554185417068E-3</v>
      </c>
      <c r="O3231" s="4">
        <v>5</v>
      </c>
      <c r="P3231" s="1">
        <f t="shared" si="50"/>
        <v>4</v>
      </c>
    </row>
    <row r="3232" spans="1:16" x14ac:dyDescent="0.25">
      <c r="A3232" s="1" t="s">
        <v>1454</v>
      </c>
      <c r="B3232" s="1" t="s">
        <v>1204</v>
      </c>
      <c r="C3232" s="1" t="s">
        <v>1205</v>
      </c>
      <c r="D3232" s="1" t="s">
        <v>1427</v>
      </c>
      <c r="E3232" s="1" t="s">
        <v>1165</v>
      </c>
      <c r="F3232" s="1" t="s">
        <v>80</v>
      </c>
      <c r="G3232" s="1" t="s">
        <v>1415</v>
      </c>
      <c r="H3232" s="2">
        <v>43221</v>
      </c>
      <c r="I3232" s="3">
        <v>40629</v>
      </c>
      <c r="J3232" s="1">
        <v>2011</v>
      </c>
      <c r="K3232" s="1">
        <v>3.7496904736637306E-3</v>
      </c>
      <c r="L3232" s="1">
        <v>106</v>
      </c>
      <c r="M3232" s="1">
        <v>3.4360040409127058E-3</v>
      </c>
      <c r="N3232" s="1">
        <v>7.2856554185417068E-3</v>
      </c>
      <c r="O3232" s="4">
        <v>5</v>
      </c>
      <c r="P3232" s="1">
        <f t="shared" si="50"/>
        <v>4</v>
      </c>
    </row>
    <row r="3233" spans="1:16" x14ac:dyDescent="0.25">
      <c r="A3233" s="1" t="s">
        <v>1454</v>
      </c>
      <c r="B3233" s="1" t="s">
        <v>1206</v>
      </c>
      <c r="C3233" s="1" t="s">
        <v>1207</v>
      </c>
      <c r="D3233" s="1" t="s">
        <v>1427</v>
      </c>
      <c r="E3233" s="1" t="s">
        <v>1165</v>
      </c>
      <c r="F3233" s="1" t="s">
        <v>80</v>
      </c>
      <c r="G3233" s="1" t="s">
        <v>1415</v>
      </c>
      <c r="H3233" s="2">
        <v>43221</v>
      </c>
      <c r="I3233" s="3">
        <v>40629</v>
      </c>
      <c r="J3233" s="1">
        <v>2011</v>
      </c>
      <c r="K3233" s="1">
        <v>3.7032181949269187E-3</v>
      </c>
      <c r="L3233" s="1">
        <v>113</v>
      </c>
      <c r="M3233" s="1">
        <v>3.4360040409127058E-3</v>
      </c>
      <c r="N3233" s="1">
        <v>7.2856554185417068E-3</v>
      </c>
      <c r="O3233" s="4">
        <v>5</v>
      </c>
      <c r="P3233" s="1">
        <f t="shared" si="50"/>
        <v>4</v>
      </c>
    </row>
    <row r="3234" spans="1:16" x14ac:dyDescent="0.25">
      <c r="A3234" s="1" t="s">
        <v>1454</v>
      </c>
      <c r="B3234" s="1" t="s">
        <v>1208</v>
      </c>
      <c r="C3234" s="1" t="s">
        <v>1209</v>
      </c>
      <c r="D3234" s="1" t="s">
        <v>1427</v>
      </c>
      <c r="E3234" s="1" t="s">
        <v>1165</v>
      </c>
      <c r="F3234" s="1" t="s">
        <v>80</v>
      </c>
      <c r="G3234" s="1" t="s">
        <v>1415</v>
      </c>
      <c r="H3234" s="2">
        <v>43221</v>
      </c>
      <c r="I3234" s="3">
        <v>40629</v>
      </c>
      <c r="J3234" s="1">
        <v>2011</v>
      </c>
      <c r="K3234" s="1">
        <v>3.1933809921254126E-3</v>
      </c>
      <c r="L3234" s="1">
        <v>88</v>
      </c>
      <c r="M3234" s="1">
        <v>3.4360040409127058E-3</v>
      </c>
      <c r="N3234" s="1">
        <v>7.2856554185417068E-3</v>
      </c>
      <c r="O3234" s="4">
        <v>5</v>
      </c>
      <c r="P3234" s="1">
        <f t="shared" si="50"/>
        <v>4</v>
      </c>
    </row>
    <row r="3235" spans="1:16" x14ac:dyDescent="0.25">
      <c r="A3235" s="1" t="s">
        <v>1454</v>
      </c>
      <c r="B3235" s="1" t="s">
        <v>1210</v>
      </c>
      <c r="C3235" s="1" t="s">
        <v>1211</v>
      </c>
      <c r="D3235" s="1" t="s">
        <v>1427</v>
      </c>
      <c r="E3235" s="1" t="s">
        <v>1165</v>
      </c>
      <c r="F3235" s="1" t="s">
        <v>80</v>
      </c>
      <c r="G3235" s="1" t="s">
        <v>1415</v>
      </c>
      <c r="H3235" s="2">
        <v>43221</v>
      </c>
      <c r="I3235" s="3">
        <v>40629</v>
      </c>
      <c r="J3235" s="1">
        <v>2011</v>
      </c>
      <c r="K3235" s="1">
        <v>3.4852037259996199E-3</v>
      </c>
      <c r="L3235" s="1">
        <v>110</v>
      </c>
      <c r="M3235" s="1">
        <v>3.4360040409127058E-3</v>
      </c>
      <c r="N3235" s="1">
        <v>7.2856554185417068E-3</v>
      </c>
      <c r="O3235" s="4">
        <v>5</v>
      </c>
      <c r="P3235" s="1">
        <f t="shared" si="50"/>
        <v>4</v>
      </c>
    </row>
    <row r="3236" spans="1:16" x14ac:dyDescent="0.25">
      <c r="A3236" s="1" t="s">
        <v>1454</v>
      </c>
      <c r="B3236" s="1" t="s">
        <v>1212</v>
      </c>
      <c r="C3236" s="1" t="s">
        <v>1213</v>
      </c>
      <c r="D3236" s="1" t="s">
        <v>1427</v>
      </c>
      <c r="E3236" s="1" t="s">
        <v>1165</v>
      </c>
      <c r="F3236" s="1" t="s">
        <v>80</v>
      </c>
      <c r="G3236" s="1" t="s">
        <v>1415</v>
      </c>
      <c r="H3236" s="2">
        <v>43221</v>
      </c>
      <c r="I3236" s="3">
        <v>40629</v>
      </c>
      <c r="J3236" s="1">
        <v>2011</v>
      </c>
      <c r="K3236" s="1">
        <v>2.8034847617037953E-3</v>
      </c>
      <c r="L3236" s="1">
        <v>93</v>
      </c>
      <c r="M3236" s="1">
        <v>3.4360040409127058E-3</v>
      </c>
      <c r="N3236" s="1">
        <v>7.2856554185417068E-3</v>
      </c>
      <c r="O3236" s="4">
        <v>5</v>
      </c>
      <c r="P3236" s="1">
        <f t="shared" si="50"/>
        <v>4</v>
      </c>
    </row>
    <row r="3237" spans="1:16" x14ac:dyDescent="0.25">
      <c r="A3237" s="1" t="s">
        <v>1454</v>
      </c>
      <c r="B3237" s="1" t="s">
        <v>1214</v>
      </c>
      <c r="C3237" s="1" t="s">
        <v>1215</v>
      </c>
      <c r="D3237" s="1" t="s">
        <v>1427</v>
      </c>
      <c r="E3237" s="1" t="s">
        <v>1165</v>
      </c>
      <c r="F3237" s="1" t="s">
        <v>80</v>
      </c>
      <c r="G3237" s="1" t="s">
        <v>1415</v>
      </c>
      <c r="H3237" s="2">
        <v>43221</v>
      </c>
      <c r="I3237" s="3">
        <v>40629</v>
      </c>
      <c r="J3237" s="1">
        <v>2011</v>
      </c>
      <c r="K3237" s="1">
        <v>2.4622406389814733E-3</v>
      </c>
      <c r="L3237" s="1">
        <v>82</v>
      </c>
      <c r="M3237" s="1">
        <v>3.4360040409127058E-3</v>
      </c>
      <c r="N3237" s="1">
        <v>7.2856554185417068E-3</v>
      </c>
      <c r="O3237" s="4">
        <v>5</v>
      </c>
      <c r="P3237" s="1">
        <f t="shared" si="50"/>
        <v>4</v>
      </c>
    </row>
    <row r="3238" spans="1:16" x14ac:dyDescent="0.25">
      <c r="A3238" s="1" t="s">
        <v>1454</v>
      </c>
      <c r="B3238" s="1" t="s">
        <v>1216</v>
      </c>
      <c r="C3238" s="1" t="s">
        <v>1217</v>
      </c>
      <c r="D3238" s="1" t="s">
        <v>1427</v>
      </c>
      <c r="E3238" s="1" t="s">
        <v>1165</v>
      </c>
      <c r="F3238" s="1" t="s">
        <v>80</v>
      </c>
      <c r="G3238" s="1" t="s">
        <v>1415</v>
      </c>
      <c r="H3238" s="2">
        <v>43221</v>
      </c>
      <c r="I3238" s="3">
        <v>40629</v>
      </c>
      <c r="J3238" s="1">
        <v>2011</v>
      </c>
      <c r="K3238" s="1">
        <v>2.3923444976076554E-3</v>
      </c>
      <c r="L3238" s="1">
        <v>73</v>
      </c>
      <c r="M3238" s="1">
        <v>3.4360040409127058E-3</v>
      </c>
      <c r="N3238" s="1">
        <v>7.2856554185417068E-3</v>
      </c>
      <c r="O3238" s="4">
        <v>5</v>
      </c>
      <c r="P3238" s="1">
        <f t="shared" si="50"/>
        <v>4</v>
      </c>
    </row>
    <row r="3239" spans="1:16" x14ac:dyDescent="0.25">
      <c r="A3239" s="1" t="s">
        <v>1454</v>
      </c>
      <c r="B3239" s="1" t="s">
        <v>1218</v>
      </c>
      <c r="C3239" s="1" t="s">
        <v>1219</v>
      </c>
      <c r="D3239" s="1" t="s">
        <v>1427</v>
      </c>
      <c r="E3239" s="1" t="s">
        <v>1165</v>
      </c>
      <c r="F3239" s="1" t="s">
        <v>80</v>
      </c>
      <c r="G3239" s="1" t="s">
        <v>1415</v>
      </c>
      <c r="H3239" s="2">
        <v>43221</v>
      </c>
      <c r="I3239" s="3">
        <v>40629</v>
      </c>
      <c r="J3239" s="1">
        <v>2011</v>
      </c>
      <c r="K3239" s="1">
        <v>2.955697024814863E-3</v>
      </c>
      <c r="L3239" s="1">
        <v>91</v>
      </c>
      <c r="M3239" s="1">
        <v>3.4360040409127058E-3</v>
      </c>
      <c r="N3239" s="1">
        <v>7.2856554185417068E-3</v>
      </c>
      <c r="O3239" s="4">
        <v>5</v>
      </c>
      <c r="P3239" s="1">
        <f t="shared" si="50"/>
        <v>4</v>
      </c>
    </row>
    <row r="3240" spans="1:16" x14ac:dyDescent="0.25">
      <c r="A3240" s="1" t="s">
        <v>1454</v>
      </c>
      <c r="B3240" s="1" t="s">
        <v>1220</v>
      </c>
      <c r="C3240" s="1" t="s">
        <v>1221</v>
      </c>
      <c r="D3240" s="1" t="s">
        <v>1427</v>
      </c>
      <c r="E3240" s="1" t="s">
        <v>1165</v>
      </c>
      <c r="F3240" s="1" t="s">
        <v>80</v>
      </c>
      <c r="G3240" s="1" t="s">
        <v>1415</v>
      </c>
      <c r="H3240" s="2">
        <v>43221</v>
      </c>
      <c r="I3240" s="3">
        <v>40629</v>
      </c>
      <c r="J3240" s="1">
        <v>2011</v>
      </c>
      <c r="K3240" s="1">
        <v>1.6339869281045752E-3</v>
      </c>
      <c r="L3240" s="1">
        <v>52</v>
      </c>
      <c r="M3240" s="1">
        <v>3.4360040409127058E-3</v>
      </c>
      <c r="N3240" s="1">
        <v>7.2856554185417068E-3</v>
      </c>
      <c r="O3240" s="4">
        <v>5</v>
      </c>
      <c r="P3240" s="1">
        <f t="shared" si="50"/>
        <v>4</v>
      </c>
    </row>
    <row r="3241" spans="1:16" x14ac:dyDescent="0.25">
      <c r="A3241" s="1" t="s">
        <v>1454</v>
      </c>
      <c r="B3241" s="1" t="s">
        <v>1222</v>
      </c>
      <c r="C3241" s="1" t="s">
        <v>1223</v>
      </c>
      <c r="D3241" s="1" t="s">
        <v>1427</v>
      </c>
      <c r="E3241" s="1" t="s">
        <v>1165</v>
      </c>
      <c r="F3241" s="1" t="s">
        <v>80</v>
      </c>
      <c r="G3241" s="1" t="s">
        <v>1415</v>
      </c>
      <c r="H3241" s="2">
        <v>43221</v>
      </c>
      <c r="I3241" s="3">
        <v>40629</v>
      </c>
      <c r="J3241" s="1">
        <v>2011</v>
      </c>
      <c r="K3241" s="1">
        <v>1.2473451774938475E-3</v>
      </c>
      <c r="L3241" s="1">
        <v>37</v>
      </c>
      <c r="M3241" s="1">
        <v>3.4360040409127058E-3</v>
      </c>
      <c r="N3241" s="1">
        <v>7.2856554185417068E-3</v>
      </c>
      <c r="O3241" s="4">
        <v>5</v>
      </c>
      <c r="P3241" s="1">
        <f t="shared" si="50"/>
        <v>4</v>
      </c>
    </row>
    <row r="3242" spans="1:16" x14ac:dyDescent="0.25">
      <c r="A3242" s="1" t="s">
        <v>1454</v>
      </c>
      <c r="B3242" s="1" t="s">
        <v>1224</v>
      </c>
      <c r="C3242" s="1" t="s">
        <v>1225</v>
      </c>
      <c r="D3242" s="1" t="s">
        <v>1427</v>
      </c>
      <c r="E3242" s="1" t="s">
        <v>1165</v>
      </c>
      <c r="F3242" s="1" t="s">
        <v>80</v>
      </c>
      <c r="G3242" s="1" t="s">
        <v>1415</v>
      </c>
      <c r="H3242" s="2">
        <v>43221</v>
      </c>
      <c r="I3242" s="3">
        <v>40629</v>
      </c>
      <c r="J3242" s="1">
        <v>2011</v>
      </c>
      <c r="K3242" s="1">
        <v>1.6628293681248401E-3</v>
      </c>
      <c r="L3242" s="1">
        <v>52</v>
      </c>
      <c r="M3242" s="1">
        <v>3.4360040409127058E-3</v>
      </c>
      <c r="N3242" s="1">
        <v>7.2856554185417068E-3</v>
      </c>
      <c r="O3242" s="4">
        <v>5</v>
      </c>
      <c r="P3242" s="1">
        <f t="shared" si="50"/>
        <v>4</v>
      </c>
    </row>
    <row r="3243" spans="1:16" x14ac:dyDescent="0.25">
      <c r="A3243" s="1" t="s">
        <v>1454</v>
      </c>
      <c r="B3243" s="1" t="s">
        <v>1226</v>
      </c>
      <c r="C3243" s="1" t="s">
        <v>1227</v>
      </c>
      <c r="D3243" s="1" t="s">
        <v>1427</v>
      </c>
      <c r="E3243" s="1" t="s">
        <v>1165</v>
      </c>
      <c r="F3243" s="1" t="s">
        <v>80</v>
      </c>
      <c r="G3243" s="1" t="s">
        <v>1415</v>
      </c>
      <c r="H3243" s="2">
        <v>43221</v>
      </c>
      <c r="I3243" s="3">
        <v>40629</v>
      </c>
      <c r="J3243" s="1">
        <v>2011</v>
      </c>
      <c r="K3243" s="1">
        <v>1.3150973172014729E-3</v>
      </c>
      <c r="L3243" s="1">
        <v>40</v>
      </c>
      <c r="M3243" s="1">
        <v>3.4360040409127058E-3</v>
      </c>
      <c r="N3243" s="1">
        <v>7.2856554185417068E-3</v>
      </c>
      <c r="O3243" s="4">
        <v>5</v>
      </c>
      <c r="P3243" s="1">
        <f t="shared" si="50"/>
        <v>4</v>
      </c>
    </row>
    <row r="3244" spans="1:16" x14ac:dyDescent="0.25">
      <c r="A3244" s="1" t="s">
        <v>1454</v>
      </c>
      <c r="B3244" s="1" t="s">
        <v>1228</v>
      </c>
      <c r="C3244" s="1" t="s">
        <v>1229</v>
      </c>
      <c r="D3244" s="1" t="s">
        <v>1427</v>
      </c>
      <c r="E3244" s="1" t="s">
        <v>1165</v>
      </c>
      <c r="F3244" s="1" t="s">
        <v>80</v>
      </c>
      <c r="G3244" s="1" t="s">
        <v>1415</v>
      </c>
      <c r="H3244" s="2">
        <v>43221</v>
      </c>
      <c r="I3244" s="3">
        <v>40629</v>
      </c>
      <c r="J3244" s="1">
        <v>2011</v>
      </c>
      <c r="K3244" s="1">
        <v>2.9968832414289139E-3</v>
      </c>
      <c r="L3244" s="1">
        <v>100</v>
      </c>
      <c r="M3244" s="1">
        <v>3.4360040409127058E-3</v>
      </c>
      <c r="N3244" s="1">
        <v>7.2856554185417068E-3</v>
      </c>
      <c r="O3244" s="4">
        <v>5</v>
      </c>
      <c r="P3244" s="1">
        <f t="shared" si="50"/>
        <v>4</v>
      </c>
    </row>
    <row r="3245" spans="1:16" x14ac:dyDescent="0.25">
      <c r="A3245" s="1" t="s">
        <v>1454</v>
      </c>
      <c r="B3245" s="1" t="s">
        <v>1230</v>
      </c>
      <c r="C3245" s="1" t="s">
        <v>1231</v>
      </c>
      <c r="D3245" s="1" t="s">
        <v>1427</v>
      </c>
      <c r="E3245" s="1" t="s">
        <v>1165</v>
      </c>
      <c r="F3245" s="1" t="s">
        <v>80</v>
      </c>
      <c r="G3245" s="1" t="s">
        <v>1415</v>
      </c>
      <c r="H3245" s="2">
        <v>43221</v>
      </c>
      <c r="I3245" s="3">
        <v>40629</v>
      </c>
      <c r="J3245" s="1">
        <v>2011</v>
      </c>
      <c r="K3245" s="1">
        <v>1.9047014380495857E-3</v>
      </c>
      <c r="L3245" s="1">
        <v>60</v>
      </c>
      <c r="M3245" s="1">
        <v>3.4360040409127058E-3</v>
      </c>
      <c r="N3245" s="1">
        <v>7.2856554185417068E-3</v>
      </c>
      <c r="O3245" s="4">
        <v>5</v>
      </c>
      <c r="P3245" s="1">
        <f t="shared" si="50"/>
        <v>4</v>
      </c>
    </row>
    <row r="3246" spans="1:16" x14ac:dyDescent="0.25">
      <c r="A3246" s="1" t="s">
        <v>1454</v>
      </c>
      <c r="B3246" s="1" t="s">
        <v>1232</v>
      </c>
      <c r="C3246" s="1" t="s">
        <v>1233</v>
      </c>
      <c r="D3246" s="1" t="s">
        <v>1427</v>
      </c>
      <c r="E3246" s="1" t="s">
        <v>1165</v>
      </c>
      <c r="F3246" s="1" t="s">
        <v>80</v>
      </c>
      <c r="G3246" s="1" t="s">
        <v>1415</v>
      </c>
      <c r="H3246" s="2">
        <v>43221</v>
      </c>
      <c r="I3246" s="3">
        <v>40629</v>
      </c>
      <c r="J3246" s="1">
        <v>2011</v>
      </c>
      <c r="K3246" s="1">
        <v>1.8357458846188571E-3</v>
      </c>
      <c r="L3246" s="1">
        <v>61</v>
      </c>
      <c r="M3246" s="1">
        <v>3.4360040409127058E-3</v>
      </c>
      <c r="N3246" s="1">
        <v>7.2856554185417068E-3</v>
      </c>
      <c r="O3246" s="4">
        <v>5</v>
      </c>
      <c r="P3246" s="1">
        <f t="shared" si="50"/>
        <v>4</v>
      </c>
    </row>
    <row r="3247" spans="1:16" x14ac:dyDescent="0.25">
      <c r="A3247" s="1" t="s">
        <v>1454</v>
      </c>
      <c r="B3247" s="1" t="s">
        <v>1234</v>
      </c>
      <c r="C3247" s="1" t="s">
        <v>1235</v>
      </c>
      <c r="D3247" s="1" t="s">
        <v>1427</v>
      </c>
      <c r="E3247" s="1" t="s">
        <v>1165</v>
      </c>
      <c r="F3247" s="1" t="s">
        <v>80</v>
      </c>
      <c r="G3247" s="1" t="s">
        <v>1415</v>
      </c>
      <c r="H3247" s="2">
        <v>43221</v>
      </c>
      <c r="I3247" s="3">
        <v>40629</v>
      </c>
      <c r="J3247" s="1">
        <v>2011</v>
      </c>
      <c r="K3247" s="1">
        <v>3.2275117553768676E-3</v>
      </c>
      <c r="L3247" s="1">
        <v>116</v>
      </c>
      <c r="M3247" s="1">
        <v>3.4360040409127058E-3</v>
      </c>
      <c r="N3247" s="1">
        <v>7.2856554185417068E-3</v>
      </c>
      <c r="O3247" s="4">
        <v>5</v>
      </c>
      <c r="P3247" s="1">
        <f t="shared" si="50"/>
        <v>4</v>
      </c>
    </row>
    <row r="3248" spans="1:16" x14ac:dyDescent="0.25">
      <c r="A3248" s="1" t="s">
        <v>1454</v>
      </c>
      <c r="B3248" s="1" t="s">
        <v>1236</v>
      </c>
      <c r="C3248" s="1" t="s">
        <v>1237</v>
      </c>
      <c r="D3248" s="1" t="s">
        <v>1427</v>
      </c>
      <c r="E3248" s="1" t="s">
        <v>1165</v>
      </c>
      <c r="F3248" s="1" t="s">
        <v>80</v>
      </c>
      <c r="G3248" s="1" t="s">
        <v>1415</v>
      </c>
      <c r="H3248" s="2">
        <v>43221</v>
      </c>
      <c r="I3248" s="3">
        <v>40629</v>
      </c>
      <c r="J3248" s="1">
        <v>2011</v>
      </c>
      <c r="K3248" s="1">
        <v>2.8544243577545195E-3</v>
      </c>
      <c r="L3248" s="1">
        <v>90</v>
      </c>
      <c r="M3248" s="1">
        <v>3.4360040409127058E-3</v>
      </c>
      <c r="N3248" s="1">
        <v>7.2856554185417068E-3</v>
      </c>
      <c r="O3248" s="4">
        <v>5</v>
      </c>
      <c r="P3248" s="1">
        <f t="shared" si="50"/>
        <v>4</v>
      </c>
    </row>
    <row r="3249" spans="1:16" x14ac:dyDescent="0.25">
      <c r="A3249" s="1" t="s">
        <v>1454</v>
      </c>
      <c r="B3249" s="1" t="s">
        <v>1238</v>
      </c>
      <c r="C3249" s="1" t="s">
        <v>1239</v>
      </c>
      <c r="D3249" s="1" t="s">
        <v>1427</v>
      </c>
      <c r="E3249" s="1" t="s">
        <v>1165</v>
      </c>
      <c r="F3249" s="1" t="s">
        <v>80</v>
      </c>
      <c r="G3249" s="1" t="s">
        <v>1415</v>
      </c>
      <c r="H3249" s="2">
        <v>43221</v>
      </c>
      <c r="I3249" s="3">
        <v>40629</v>
      </c>
      <c r="J3249" s="1">
        <v>2011</v>
      </c>
      <c r="K3249" s="1">
        <v>2.4631142543592244E-3</v>
      </c>
      <c r="L3249" s="1">
        <v>101</v>
      </c>
      <c r="M3249" s="1">
        <v>3.4360040409127058E-3</v>
      </c>
      <c r="N3249" s="1">
        <v>7.2856554185417068E-3</v>
      </c>
      <c r="O3249" s="4">
        <v>5</v>
      </c>
      <c r="P3249" s="1">
        <f t="shared" si="50"/>
        <v>4</v>
      </c>
    </row>
    <row r="3250" spans="1:16" x14ac:dyDescent="0.25">
      <c r="A3250" s="1" t="s">
        <v>1454</v>
      </c>
      <c r="B3250" s="1" t="s">
        <v>1240</v>
      </c>
      <c r="C3250" s="1" t="s">
        <v>1241</v>
      </c>
      <c r="D3250" s="1" t="s">
        <v>1427</v>
      </c>
      <c r="E3250" s="1" t="s">
        <v>1165</v>
      </c>
      <c r="F3250" s="1" t="s">
        <v>80</v>
      </c>
      <c r="G3250" s="1" t="s">
        <v>1415</v>
      </c>
      <c r="H3250" s="2">
        <v>43221</v>
      </c>
      <c r="I3250" s="3">
        <v>40629</v>
      </c>
      <c r="J3250" s="1">
        <v>2011</v>
      </c>
      <c r="K3250" s="1">
        <v>2.5994080555913012E-3</v>
      </c>
      <c r="L3250" s="1">
        <v>101</v>
      </c>
      <c r="M3250" s="1">
        <v>3.4360040409127058E-3</v>
      </c>
      <c r="N3250" s="1">
        <v>7.2856554185417068E-3</v>
      </c>
      <c r="O3250" s="4">
        <v>5</v>
      </c>
      <c r="P3250" s="1">
        <f t="shared" si="50"/>
        <v>4</v>
      </c>
    </row>
    <row r="3251" spans="1:16" x14ac:dyDescent="0.25">
      <c r="A3251" s="1" t="s">
        <v>1454</v>
      </c>
      <c r="B3251" s="1" t="s">
        <v>1242</v>
      </c>
      <c r="C3251" s="1" t="s">
        <v>1243</v>
      </c>
      <c r="D3251" s="1" t="s">
        <v>1427</v>
      </c>
      <c r="E3251" s="1" t="s">
        <v>1165</v>
      </c>
      <c r="F3251" s="1" t="s">
        <v>80</v>
      </c>
      <c r="G3251" s="1" t="s">
        <v>1415</v>
      </c>
      <c r="H3251" s="2">
        <v>43221</v>
      </c>
      <c r="I3251" s="3">
        <v>40629</v>
      </c>
      <c r="J3251" s="1">
        <v>2011</v>
      </c>
      <c r="K3251" s="1">
        <v>4.2459673977980712E-3</v>
      </c>
      <c r="L3251" s="1">
        <v>199</v>
      </c>
      <c r="M3251" s="1">
        <v>3.4360040409127058E-3</v>
      </c>
      <c r="N3251" s="1">
        <v>7.2856554185417068E-3</v>
      </c>
      <c r="O3251" s="4">
        <v>5</v>
      </c>
      <c r="P3251" s="1">
        <f t="shared" si="50"/>
        <v>4</v>
      </c>
    </row>
    <row r="3252" spans="1:16" x14ac:dyDescent="0.25">
      <c r="A3252" s="1" t="s">
        <v>1434</v>
      </c>
      <c r="B3252" s="1" t="s">
        <v>76</v>
      </c>
      <c r="C3252" s="1" t="s">
        <v>77</v>
      </c>
      <c r="D3252" s="1" t="s">
        <v>1414</v>
      </c>
      <c r="E3252" s="1" t="s">
        <v>79</v>
      </c>
      <c r="F3252" s="1" t="s">
        <v>80</v>
      </c>
      <c r="G3252" s="1" t="s">
        <v>1415</v>
      </c>
      <c r="H3252" s="2">
        <v>43221</v>
      </c>
      <c r="I3252" s="3">
        <v>40629</v>
      </c>
      <c r="J3252" s="1">
        <v>2011</v>
      </c>
      <c r="K3252" s="1">
        <v>0.174864203426252</v>
      </c>
      <c r="L3252" s="1">
        <v>5859</v>
      </c>
      <c r="M3252" s="1">
        <v>0.22966453822565014</v>
      </c>
      <c r="N3252" s="1">
        <v>0.18151983866937024</v>
      </c>
      <c r="O3252" s="4">
        <v>6</v>
      </c>
      <c r="P3252" s="1">
        <f t="shared" si="50"/>
        <v>0</v>
      </c>
    </row>
    <row r="3253" spans="1:16" x14ac:dyDescent="0.25">
      <c r="A3253" s="1" t="s">
        <v>1434</v>
      </c>
      <c r="B3253" s="1" t="s">
        <v>82</v>
      </c>
      <c r="C3253" s="1" t="s">
        <v>83</v>
      </c>
      <c r="D3253" s="1" t="s">
        <v>1414</v>
      </c>
      <c r="E3253" s="1" t="s">
        <v>79</v>
      </c>
      <c r="F3253" s="1" t="s">
        <v>80</v>
      </c>
      <c r="G3253" s="1" t="s">
        <v>1415</v>
      </c>
      <c r="H3253" s="2">
        <v>43221</v>
      </c>
      <c r="I3253" s="3">
        <v>40629</v>
      </c>
      <c r="J3253" s="1">
        <v>2011</v>
      </c>
      <c r="K3253" s="1">
        <v>0.19076757642480413</v>
      </c>
      <c r="L3253" s="1">
        <v>7451</v>
      </c>
      <c r="M3253" s="1">
        <v>0.22966453822565014</v>
      </c>
      <c r="N3253" s="1">
        <v>0.18151983866937024</v>
      </c>
      <c r="O3253" s="4">
        <v>6</v>
      </c>
      <c r="P3253" s="1">
        <f t="shared" si="50"/>
        <v>0</v>
      </c>
    </row>
    <row r="3254" spans="1:16" x14ac:dyDescent="0.25">
      <c r="A3254" s="1" t="s">
        <v>1434</v>
      </c>
      <c r="B3254" s="1" t="s">
        <v>84</v>
      </c>
      <c r="C3254" s="1" t="s">
        <v>85</v>
      </c>
      <c r="D3254" s="1" t="s">
        <v>1414</v>
      </c>
      <c r="E3254" s="1" t="s">
        <v>79</v>
      </c>
      <c r="F3254" s="1" t="s">
        <v>80</v>
      </c>
      <c r="G3254" s="1" t="s">
        <v>1415</v>
      </c>
      <c r="H3254" s="2">
        <v>43221</v>
      </c>
      <c r="I3254" s="3">
        <v>40629</v>
      </c>
      <c r="J3254" s="1">
        <v>2011</v>
      </c>
      <c r="K3254" s="1">
        <v>0.20996698307882791</v>
      </c>
      <c r="L3254" s="1">
        <v>8140</v>
      </c>
      <c r="M3254" s="1">
        <v>0.22966453822565014</v>
      </c>
      <c r="N3254" s="1">
        <v>0.18151983866937024</v>
      </c>
      <c r="O3254" s="4">
        <v>6</v>
      </c>
      <c r="P3254" s="1">
        <f t="shared" si="50"/>
        <v>0</v>
      </c>
    </row>
    <row r="3255" spans="1:16" x14ac:dyDescent="0.25">
      <c r="A3255" s="1" t="s">
        <v>1434</v>
      </c>
      <c r="B3255" s="1" t="s">
        <v>86</v>
      </c>
      <c r="C3255" s="1" t="s">
        <v>87</v>
      </c>
      <c r="D3255" s="1" t="s">
        <v>1414</v>
      </c>
      <c r="E3255" s="1" t="s">
        <v>79</v>
      </c>
      <c r="F3255" s="1" t="s">
        <v>80</v>
      </c>
      <c r="G3255" s="1" t="s">
        <v>1415</v>
      </c>
      <c r="H3255" s="2">
        <v>43221</v>
      </c>
      <c r="I3255" s="3">
        <v>40629</v>
      </c>
      <c r="J3255" s="1">
        <v>2011</v>
      </c>
      <c r="K3255" s="1">
        <v>0.22921578961968431</v>
      </c>
      <c r="L3255" s="1">
        <v>8263</v>
      </c>
      <c r="M3255" s="1">
        <v>0.22966453822565014</v>
      </c>
      <c r="N3255" s="1">
        <v>0.18151983866937024</v>
      </c>
      <c r="O3255" s="4">
        <v>6</v>
      </c>
      <c r="P3255" s="1">
        <f t="shared" si="50"/>
        <v>0</v>
      </c>
    </row>
    <row r="3256" spans="1:16" x14ac:dyDescent="0.25">
      <c r="A3256" s="1" t="s">
        <v>1434</v>
      </c>
      <c r="B3256" s="1" t="s">
        <v>88</v>
      </c>
      <c r="C3256" s="1" t="s">
        <v>89</v>
      </c>
      <c r="D3256" s="1" t="s">
        <v>1414</v>
      </c>
      <c r="E3256" s="1" t="s">
        <v>79</v>
      </c>
      <c r="F3256" s="1" t="s">
        <v>80</v>
      </c>
      <c r="G3256" s="1" t="s">
        <v>1415</v>
      </c>
      <c r="H3256" s="2">
        <v>43221</v>
      </c>
      <c r="I3256" s="3">
        <v>40629</v>
      </c>
      <c r="J3256" s="1">
        <v>2011</v>
      </c>
      <c r="K3256" s="1">
        <v>0.19362198735936639</v>
      </c>
      <c r="L3256" s="1">
        <v>7383</v>
      </c>
      <c r="M3256" s="1">
        <v>0.22966453822565014</v>
      </c>
      <c r="N3256" s="1">
        <v>0.18151983866937024</v>
      </c>
      <c r="O3256" s="4">
        <v>6</v>
      </c>
      <c r="P3256" s="1">
        <f t="shared" si="50"/>
        <v>0</v>
      </c>
    </row>
    <row r="3257" spans="1:16" x14ac:dyDescent="0.25">
      <c r="A3257" s="1" t="s">
        <v>1434</v>
      </c>
      <c r="B3257" s="1" t="s">
        <v>90</v>
      </c>
      <c r="C3257" s="1" t="s">
        <v>91</v>
      </c>
      <c r="D3257" s="1" t="s">
        <v>1414</v>
      </c>
      <c r="E3257" s="1" t="s">
        <v>79</v>
      </c>
      <c r="F3257" s="1" t="s">
        <v>80</v>
      </c>
      <c r="G3257" s="1" t="s">
        <v>1415</v>
      </c>
      <c r="H3257" s="2">
        <v>43221</v>
      </c>
      <c r="I3257" s="3">
        <v>40629</v>
      </c>
      <c r="J3257" s="1">
        <v>2011</v>
      </c>
      <c r="K3257" s="1">
        <v>0.16786941580756012</v>
      </c>
      <c r="L3257" s="1">
        <v>6839</v>
      </c>
      <c r="M3257" s="1">
        <v>0.22966453822565014</v>
      </c>
      <c r="N3257" s="1">
        <v>0.18151983866937024</v>
      </c>
      <c r="O3257" s="4">
        <v>6</v>
      </c>
      <c r="P3257" s="1">
        <f t="shared" si="50"/>
        <v>0</v>
      </c>
    </row>
    <row r="3258" spans="1:16" x14ac:dyDescent="0.25">
      <c r="A3258" s="1" t="s">
        <v>1434</v>
      </c>
      <c r="B3258" s="1" t="s">
        <v>92</v>
      </c>
      <c r="C3258" s="1" t="s">
        <v>93</v>
      </c>
      <c r="D3258" s="1" t="s">
        <v>1414</v>
      </c>
      <c r="E3258" s="1" t="s">
        <v>79</v>
      </c>
      <c r="F3258" s="1" t="s">
        <v>80</v>
      </c>
      <c r="G3258" s="1" t="s">
        <v>1415</v>
      </c>
      <c r="H3258" s="2">
        <v>43221</v>
      </c>
      <c r="I3258" s="3">
        <v>40629</v>
      </c>
      <c r="J3258" s="1">
        <v>2011</v>
      </c>
      <c r="K3258" s="1">
        <v>0.2262079671776675</v>
      </c>
      <c r="L3258" s="1">
        <v>8160</v>
      </c>
      <c r="M3258" s="1">
        <v>0.22966453822565014</v>
      </c>
      <c r="N3258" s="1">
        <v>0.18151983866937024</v>
      </c>
      <c r="O3258" s="4">
        <v>6</v>
      </c>
      <c r="P3258" s="1">
        <f t="shared" si="50"/>
        <v>0</v>
      </c>
    </row>
    <row r="3259" spans="1:16" x14ac:dyDescent="0.25">
      <c r="A3259" s="1" t="s">
        <v>1434</v>
      </c>
      <c r="B3259" s="1" t="s">
        <v>94</v>
      </c>
      <c r="C3259" s="1" t="s">
        <v>95</v>
      </c>
      <c r="D3259" s="1" t="s">
        <v>1414</v>
      </c>
      <c r="E3259" s="1" t="s">
        <v>79</v>
      </c>
      <c r="F3259" s="1" t="s">
        <v>80</v>
      </c>
      <c r="G3259" s="1" t="s">
        <v>1415</v>
      </c>
      <c r="H3259" s="2">
        <v>43221</v>
      </c>
      <c r="I3259" s="3">
        <v>40629</v>
      </c>
      <c r="J3259" s="1">
        <v>2011</v>
      </c>
      <c r="K3259" s="1">
        <v>0.34454017606293313</v>
      </c>
      <c r="L3259" s="1">
        <v>14716</v>
      </c>
      <c r="M3259" s="1">
        <v>0.22966453822565014</v>
      </c>
      <c r="N3259" s="1">
        <v>0.18151983866937024</v>
      </c>
      <c r="O3259" s="4">
        <v>6</v>
      </c>
      <c r="P3259" s="1">
        <f t="shared" si="50"/>
        <v>0</v>
      </c>
    </row>
    <row r="3260" spans="1:16" x14ac:dyDescent="0.25">
      <c r="A3260" s="1" t="s">
        <v>1434</v>
      </c>
      <c r="B3260" s="1" t="s">
        <v>96</v>
      </c>
      <c r="C3260" s="1" t="s">
        <v>97</v>
      </c>
      <c r="D3260" s="1" t="s">
        <v>1414</v>
      </c>
      <c r="E3260" s="1" t="s">
        <v>79</v>
      </c>
      <c r="F3260" s="1" t="s">
        <v>80</v>
      </c>
      <c r="G3260" s="1" t="s">
        <v>1415</v>
      </c>
      <c r="H3260" s="2">
        <v>43221</v>
      </c>
      <c r="I3260" s="3">
        <v>40629</v>
      </c>
      <c r="J3260" s="1">
        <v>2011</v>
      </c>
      <c r="K3260" s="1">
        <v>0.23532175891576396</v>
      </c>
      <c r="L3260" s="1">
        <v>9515</v>
      </c>
      <c r="M3260" s="1">
        <v>0.22966453822565014</v>
      </c>
      <c r="N3260" s="1">
        <v>0.18151983866937024</v>
      </c>
      <c r="O3260" s="4">
        <v>6</v>
      </c>
      <c r="P3260" s="1">
        <f t="shared" si="50"/>
        <v>0</v>
      </c>
    </row>
    <row r="3261" spans="1:16" x14ac:dyDescent="0.25">
      <c r="A3261" s="1" t="s">
        <v>1434</v>
      </c>
      <c r="B3261" s="1" t="s">
        <v>98</v>
      </c>
      <c r="C3261" s="1" t="s">
        <v>99</v>
      </c>
      <c r="D3261" s="1" t="s">
        <v>1414</v>
      </c>
      <c r="E3261" s="1" t="s">
        <v>79</v>
      </c>
      <c r="F3261" s="1" t="s">
        <v>80</v>
      </c>
      <c r="G3261" s="1" t="s">
        <v>1415</v>
      </c>
      <c r="H3261" s="2">
        <v>43221</v>
      </c>
      <c r="I3261" s="3">
        <v>40629</v>
      </c>
      <c r="J3261" s="1">
        <v>2011</v>
      </c>
      <c r="K3261" s="1">
        <v>0.12743775297436527</v>
      </c>
      <c r="L3261" s="1">
        <v>4156</v>
      </c>
      <c r="M3261" s="1">
        <v>0.22966453822565014</v>
      </c>
      <c r="N3261" s="1">
        <v>0.18151983866937024</v>
      </c>
      <c r="O3261" s="4">
        <v>6</v>
      </c>
      <c r="P3261" s="1">
        <f t="shared" si="50"/>
        <v>0</v>
      </c>
    </row>
    <row r="3262" spans="1:16" x14ac:dyDescent="0.25">
      <c r="A3262" s="1" t="s">
        <v>1434</v>
      </c>
      <c r="B3262" s="1" t="s">
        <v>100</v>
      </c>
      <c r="C3262" s="1" t="s">
        <v>101</v>
      </c>
      <c r="D3262" s="1" t="s">
        <v>1414</v>
      </c>
      <c r="E3262" s="1" t="s">
        <v>79</v>
      </c>
      <c r="F3262" s="1" t="s">
        <v>80</v>
      </c>
      <c r="G3262" s="1" t="s">
        <v>1415</v>
      </c>
      <c r="H3262" s="2">
        <v>43221</v>
      </c>
      <c r="I3262" s="3">
        <v>40629</v>
      </c>
      <c r="J3262" s="1">
        <v>2011</v>
      </c>
      <c r="K3262" s="1">
        <v>0.28586376477974262</v>
      </c>
      <c r="L3262" s="1">
        <v>10928</v>
      </c>
      <c r="M3262" s="1">
        <v>0.22966453822565014</v>
      </c>
      <c r="N3262" s="1">
        <v>0.18151983866937024</v>
      </c>
      <c r="O3262" s="4">
        <v>6</v>
      </c>
      <c r="P3262" s="1">
        <f t="shared" si="50"/>
        <v>0</v>
      </c>
    </row>
    <row r="3263" spans="1:16" x14ac:dyDescent="0.25">
      <c r="A3263" s="1" t="s">
        <v>1434</v>
      </c>
      <c r="B3263" s="1" t="s">
        <v>102</v>
      </c>
      <c r="C3263" s="1" t="s">
        <v>103</v>
      </c>
      <c r="D3263" s="1" t="s">
        <v>1414</v>
      </c>
      <c r="E3263" s="1" t="s">
        <v>79</v>
      </c>
      <c r="F3263" s="1" t="s">
        <v>80</v>
      </c>
      <c r="G3263" s="1" t="s">
        <v>1415</v>
      </c>
      <c r="H3263" s="2">
        <v>43221</v>
      </c>
      <c r="I3263" s="3">
        <v>40629</v>
      </c>
      <c r="J3263" s="1">
        <v>2011</v>
      </c>
      <c r="K3263" s="1">
        <v>0.30692184835277875</v>
      </c>
      <c r="L3263" s="1">
        <v>11338</v>
      </c>
      <c r="M3263" s="1">
        <v>0.22966453822565014</v>
      </c>
      <c r="N3263" s="1">
        <v>0.18151983866937024</v>
      </c>
      <c r="O3263" s="4">
        <v>6</v>
      </c>
      <c r="P3263" s="1">
        <f t="shared" si="50"/>
        <v>0</v>
      </c>
    </row>
    <row r="3264" spans="1:16" x14ac:dyDescent="0.25">
      <c r="A3264" s="1" t="s">
        <v>1434</v>
      </c>
      <c r="B3264" s="1" t="s">
        <v>104</v>
      </c>
      <c r="C3264" s="1" t="s">
        <v>105</v>
      </c>
      <c r="D3264" s="1" t="s">
        <v>1414</v>
      </c>
      <c r="E3264" s="1" t="s">
        <v>79</v>
      </c>
      <c r="F3264" s="1" t="s">
        <v>80</v>
      </c>
      <c r="G3264" s="1" t="s">
        <v>1415</v>
      </c>
      <c r="H3264" s="2">
        <v>43221</v>
      </c>
      <c r="I3264" s="3">
        <v>40629</v>
      </c>
      <c r="J3264" s="1">
        <v>2011</v>
      </c>
      <c r="K3264" s="1">
        <v>0.24054376589010532</v>
      </c>
      <c r="L3264" s="1">
        <v>9272</v>
      </c>
      <c r="M3264" s="1">
        <v>0.22966453822565014</v>
      </c>
      <c r="N3264" s="1">
        <v>0.18151983866937024</v>
      </c>
      <c r="O3264" s="4">
        <v>6</v>
      </c>
      <c r="P3264" s="1">
        <f t="shared" si="50"/>
        <v>0</v>
      </c>
    </row>
    <row r="3265" spans="1:16" x14ac:dyDescent="0.25">
      <c r="A3265" s="1" t="s">
        <v>1434</v>
      </c>
      <c r="B3265" s="1" t="s">
        <v>106</v>
      </c>
      <c r="C3265" s="1" t="s">
        <v>107</v>
      </c>
      <c r="D3265" s="1" t="s">
        <v>1414</v>
      </c>
      <c r="E3265" s="1" t="s">
        <v>79</v>
      </c>
      <c r="F3265" s="1" t="s">
        <v>80</v>
      </c>
      <c r="G3265" s="1" t="s">
        <v>1415</v>
      </c>
      <c r="H3265" s="2">
        <v>43221</v>
      </c>
      <c r="I3265" s="3">
        <v>40629</v>
      </c>
      <c r="J3265" s="1">
        <v>2011</v>
      </c>
      <c r="K3265" s="1">
        <v>0.19091454872923755</v>
      </c>
      <c r="L3265" s="1">
        <v>7632</v>
      </c>
      <c r="M3265" s="1">
        <v>0.22966453822565014</v>
      </c>
      <c r="N3265" s="1">
        <v>0.18151983866937024</v>
      </c>
      <c r="O3265" s="4">
        <v>6</v>
      </c>
      <c r="P3265" s="1">
        <f t="shared" si="50"/>
        <v>0</v>
      </c>
    </row>
    <row r="3266" spans="1:16" x14ac:dyDescent="0.25">
      <c r="A3266" s="1" t="s">
        <v>1434</v>
      </c>
      <c r="B3266" s="1" t="s">
        <v>108</v>
      </c>
      <c r="C3266" s="1" t="s">
        <v>109</v>
      </c>
      <c r="D3266" s="1" t="s">
        <v>1414</v>
      </c>
      <c r="E3266" s="1" t="s">
        <v>79</v>
      </c>
      <c r="F3266" s="1" t="s">
        <v>80</v>
      </c>
      <c r="G3266" s="1" t="s">
        <v>1415</v>
      </c>
      <c r="H3266" s="2">
        <v>43221</v>
      </c>
      <c r="I3266" s="3">
        <v>40629</v>
      </c>
      <c r="J3266" s="1">
        <v>2011</v>
      </c>
      <c r="K3266" s="1">
        <v>0.35351342869844921</v>
      </c>
      <c r="L3266" s="1">
        <v>13518</v>
      </c>
      <c r="M3266" s="1">
        <v>0.22966453822565014</v>
      </c>
      <c r="N3266" s="1">
        <v>0.18151983866937024</v>
      </c>
      <c r="O3266" s="4">
        <v>6</v>
      </c>
      <c r="P3266" s="1">
        <f t="shared" si="50"/>
        <v>0</v>
      </c>
    </row>
    <row r="3267" spans="1:16" x14ac:dyDescent="0.25">
      <c r="A3267" s="1" t="s">
        <v>1434</v>
      </c>
      <c r="B3267" s="1" t="s">
        <v>110</v>
      </c>
      <c r="C3267" s="1" t="s">
        <v>111</v>
      </c>
      <c r="D3267" s="1" t="s">
        <v>1414</v>
      </c>
      <c r="E3267" s="1" t="s">
        <v>79</v>
      </c>
      <c r="F3267" s="1" t="s">
        <v>80</v>
      </c>
      <c r="G3267" s="1" t="s">
        <v>1415</v>
      </c>
      <c r="H3267" s="2">
        <v>43221</v>
      </c>
      <c r="I3267" s="3">
        <v>40629</v>
      </c>
      <c r="J3267" s="1">
        <v>2011</v>
      </c>
      <c r="K3267" s="1">
        <v>0.3116213209264691</v>
      </c>
      <c r="L3267" s="1">
        <v>12324</v>
      </c>
      <c r="M3267" s="1">
        <v>0.22966453822565014</v>
      </c>
      <c r="N3267" s="1">
        <v>0.18151983866937024</v>
      </c>
      <c r="O3267" s="4">
        <v>6</v>
      </c>
      <c r="P3267" s="1">
        <f t="shared" ref="P3267:P3330" si="51">IF(A3267="Owned outright",1,IF(A3267="Owned with a mortgage or loan",1,IF(A3267="Shared ownership",4,IF(A3267="Rented from council (local authority)",3,IF(A3267="Other social rented",3,IF(A3267="Private landlord or letting agency",2,IF(A3267="Other private rented",2,IF(A3267="Living rent free",4,0))))))))</f>
        <v>0</v>
      </c>
    </row>
    <row r="3268" spans="1:16" x14ac:dyDescent="0.25">
      <c r="A3268" s="1" t="s">
        <v>1434</v>
      </c>
      <c r="B3268" s="1" t="s">
        <v>112</v>
      </c>
      <c r="C3268" s="1" t="s">
        <v>113</v>
      </c>
      <c r="D3268" s="1" t="s">
        <v>1414</v>
      </c>
      <c r="E3268" s="1" t="s">
        <v>79</v>
      </c>
      <c r="F3268" s="1" t="s">
        <v>80</v>
      </c>
      <c r="G3268" s="1" t="s">
        <v>1415</v>
      </c>
      <c r="H3268" s="2">
        <v>43221</v>
      </c>
      <c r="I3268" s="3">
        <v>40629</v>
      </c>
      <c r="J3268" s="1">
        <v>2011</v>
      </c>
      <c r="K3268" s="1">
        <v>0.22882690646751003</v>
      </c>
      <c r="L3268" s="1">
        <v>9008</v>
      </c>
      <c r="M3268" s="1">
        <v>0.22966453822565014</v>
      </c>
      <c r="N3268" s="1">
        <v>0.18151983866937024</v>
      </c>
      <c r="O3268" s="4">
        <v>6</v>
      </c>
      <c r="P3268" s="1">
        <f t="shared" si="51"/>
        <v>0</v>
      </c>
    </row>
    <row r="3269" spans="1:16" x14ac:dyDescent="0.25">
      <c r="A3269" s="1" t="s">
        <v>1434</v>
      </c>
      <c r="B3269" s="1" t="s">
        <v>114</v>
      </c>
      <c r="C3269" s="1" t="s">
        <v>115</v>
      </c>
      <c r="D3269" s="1" t="s">
        <v>1414</v>
      </c>
      <c r="E3269" s="1" t="s">
        <v>79</v>
      </c>
      <c r="F3269" s="1" t="s">
        <v>80</v>
      </c>
      <c r="G3269" s="1" t="s">
        <v>1415</v>
      </c>
      <c r="H3269" s="2">
        <v>43221</v>
      </c>
      <c r="I3269" s="3">
        <v>40629</v>
      </c>
      <c r="J3269" s="1">
        <v>2011</v>
      </c>
      <c r="K3269" s="1">
        <v>0.20354188210961738</v>
      </c>
      <c r="L3269" s="1">
        <v>7873</v>
      </c>
      <c r="M3269" s="1">
        <v>0.22966453822565014</v>
      </c>
      <c r="N3269" s="1">
        <v>0.18151983866937024</v>
      </c>
      <c r="O3269" s="4">
        <v>6</v>
      </c>
      <c r="P3269" s="1">
        <f t="shared" si="51"/>
        <v>0</v>
      </c>
    </row>
    <row r="3270" spans="1:16" x14ac:dyDescent="0.25">
      <c r="A3270" s="1" t="s">
        <v>1434</v>
      </c>
      <c r="B3270" s="1" t="s">
        <v>116</v>
      </c>
      <c r="C3270" s="1" t="s">
        <v>117</v>
      </c>
      <c r="D3270" s="1" t="s">
        <v>1414</v>
      </c>
      <c r="E3270" s="1" t="s">
        <v>79</v>
      </c>
      <c r="F3270" s="1" t="s">
        <v>80</v>
      </c>
      <c r="G3270" s="1" t="s">
        <v>1415</v>
      </c>
      <c r="H3270" s="2">
        <v>43221</v>
      </c>
      <c r="I3270" s="3">
        <v>40629</v>
      </c>
      <c r="J3270" s="1">
        <v>2011</v>
      </c>
      <c r="K3270" s="1">
        <v>0.26840010163462352</v>
      </c>
      <c r="L3270" s="1">
        <v>12676</v>
      </c>
      <c r="M3270" s="1">
        <v>0.22966453822565014</v>
      </c>
      <c r="N3270" s="1">
        <v>0.18151983866937024</v>
      </c>
      <c r="O3270" s="4">
        <v>6</v>
      </c>
      <c r="P3270" s="1">
        <f t="shared" si="51"/>
        <v>0</v>
      </c>
    </row>
    <row r="3271" spans="1:16" x14ac:dyDescent="0.25">
      <c r="A3271" s="1" t="s">
        <v>1434</v>
      </c>
      <c r="B3271" s="1" t="s">
        <v>118</v>
      </c>
      <c r="C3271" s="1" t="s">
        <v>119</v>
      </c>
      <c r="D3271" s="1" t="s">
        <v>1414</v>
      </c>
      <c r="E3271" s="1" t="s">
        <v>79</v>
      </c>
      <c r="F3271" s="1" t="s">
        <v>80</v>
      </c>
      <c r="G3271" s="1" t="s">
        <v>1415</v>
      </c>
      <c r="H3271" s="2">
        <v>43221</v>
      </c>
      <c r="I3271" s="3">
        <v>40629</v>
      </c>
      <c r="J3271" s="1">
        <v>2011</v>
      </c>
      <c r="K3271" s="1">
        <v>0.16691382034763583</v>
      </c>
      <c r="L3271" s="1">
        <v>6866</v>
      </c>
      <c r="M3271" s="1">
        <v>0.22966453822565014</v>
      </c>
      <c r="N3271" s="1">
        <v>0.18151983866937024</v>
      </c>
      <c r="O3271" s="4">
        <v>6</v>
      </c>
      <c r="P3271" s="1">
        <f t="shared" si="51"/>
        <v>0</v>
      </c>
    </row>
    <row r="3272" spans="1:16" x14ac:dyDescent="0.25">
      <c r="A3272" s="1" t="s">
        <v>1434</v>
      </c>
      <c r="B3272" s="1" t="s">
        <v>120</v>
      </c>
      <c r="C3272" s="1" t="s">
        <v>121</v>
      </c>
      <c r="D3272" s="1" t="s">
        <v>1414</v>
      </c>
      <c r="E3272" s="1" t="s">
        <v>79</v>
      </c>
      <c r="F3272" s="1" t="s">
        <v>80</v>
      </c>
      <c r="G3272" s="1" t="s">
        <v>1415</v>
      </c>
      <c r="H3272" s="2">
        <v>43221</v>
      </c>
      <c r="I3272" s="3">
        <v>40629</v>
      </c>
      <c r="J3272" s="1">
        <v>2011</v>
      </c>
      <c r="K3272" s="1">
        <v>0.21725957268975604</v>
      </c>
      <c r="L3272" s="1">
        <v>8318</v>
      </c>
      <c r="M3272" s="1">
        <v>0.22966453822565014</v>
      </c>
      <c r="N3272" s="1">
        <v>0.18151983866937024</v>
      </c>
      <c r="O3272" s="4">
        <v>6</v>
      </c>
      <c r="P3272" s="1">
        <f t="shared" si="51"/>
        <v>0</v>
      </c>
    </row>
    <row r="3273" spans="1:16" x14ac:dyDescent="0.25">
      <c r="A3273" s="1" t="s">
        <v>1434</v>
      </c>
      <c r="B3273" s="1" t="s">
        <v>122</v>
      </c>
      <c r="C3273" s="1" t="s">
        <v>123</v>
      </c>
      <c r="D3273" s="1" t="s">
        <v>1414</v>
      </c>
      <c r="E3273" s="1" t="s">
        <v>79</v>
      </c>
      <c r="F3273" s="1" t="s">
        <v>80</v>
      </c>
      <c r="G3273" s="1" t="s">
        <v>1415</v>
      </c>
      <c r="H3273" s="2">
        <v>43221</v>
      </c>
      <c r="I3273" s="3">
        <v>40629</v>
      </c>
      <c r="J3273" s="1">
        <v>2011</v>
      </c>
      <c r="K3273" s="1">
        <v>0.20896988214753381</v>
      </c>
      <c r="L3273" s="1">
        <v>7660</v>
      </c>
      <c r="M3273" s="1">
        <v>0.22966453822565014</v>
      </c>
      <c r="N3273" s="1">
        <v>0.18151983866937024</v>
      </c>
      <c r="O3273" s="4">
        <v>6</v>
      </c>
      <c r="P3273" s="1">
        <f t="shared" si="51"/>
        <v>0</v>
      </c>
    </row>
    <row r="3274" spans="1:16" x14ac:dyDescent="0.25">
      <c r="A3274" s="1" t="s">
        <v>1434</v>
      </c>
      <c r="B3274" s="1" t="s">
        <v>124</v>
      </c>
      <c r="C3274" s="1" t="s">
        <v>125</v>
      </c>
      <c r="D3274" s="1" t="s">
        <v>1414</v>
      </c>
      <c r="E3274" s="1" t="s">
        <v>79</v>
      </c>
      <c r="F3274" s="1" t="s">
        <v>80</v>
      </c>
      <c r="G3274" s="1" t="s">
        <v>1415</v>
      </c>
      <c r="H3274" s="2">
        <v>43221</v>
      </c>
      <c r="I3274" s="3">
        <v>40629</v>
      </c>
      <c r="J3274" s="1">
        <v>2011</v>
      </c>
      <c r="K3274" s="1">
        <v>0.31532981530343007</v>
      </c>
      <c r="L3274" s="1">
        <v>11951</v>
      </c>
      <c r="M3274" s="1">
        <v>0.22966453822565014</v>
      </c>
      <c r="N3274" s="1">
        <v>0.18151983866937024</v>
      </c>
      <c r="O3274" s="4">
        <v>6</v>
      </c>
      <c r="P3274" s="1">
        <f t="shared" si="51"/>
        <v>0</v>
      </c>
    </row>
    <row r="3275" spans="1:16" x14ac:dyDescent="0.25">
      <c r="A3275" s="1" t="s">
        <v>1434</v>
      </c>
      <c r="B3275" s="1" t="s">
        <v>126</v>
      </c>
      <c r="C3275" s="1" t="s">
        <v>127</v>
      </c>
      <c r="D3275" s="1" t="s">
        <v>1414</v>
      </c>
      <c r="E3275" s="1" t="s">
        <v>79</v>
      </c>
      <c r="F3275" s="1" t="s">
        <v>80</v>
      </c>
      <c r="G3275" s="1" t="s">
        <v>1415</v>
      </c>
      <c r="H3275" s="2">
        <v>43221</v>
      </c>
      <c r="I3275" s="3">
        <v>40629</v>
      </c>
      <c r="J3275" s="1">
        <v>2011</v>
      </c>
      <c r="K3275" s="1">
        <v>0.22821285662318766</v>
      </c>
      <c r="L3275" s="1">
        <v>8783</v>
      </c>
      <c r="M3275" s="1">
        <v>0.22966453822565014</v>
      </c>
      <c r="N3275" s="1">
        <v>0.18151983866937024</v>
      </c>
      <c r="O3275" s="4">
        <v>6</v>
      </c>
      <c r="P3275" s="1">
        <f t="shared" si="51"/>
        <v>0</v>
      </c>
    </row>
    <row r="3276" spans="1:16" x14ac:dyDescent="0.25">
      <c r="A3276" s="1" t="s">
        <v>1434</v>
      </c>
      <c r="B3276" s="1" t="s">
        <v>128</v>
      </c>
      <c r="C3276" s="1" t="s">
        <v>129</v>
      </c>
      <c r="D3276" s="1" t="s">
        <v>1414</v>
      </c>
      <c r="E3276" s="1" t="s">
        <v>79</v>
      </c>
      <c r="F3276" s="1" t="s">
        <v>80</v>
      </c>
      <c r="G3276" s="1" t="s">
        <v>1415</v>
      </c>
      <c r="H3276" s="2">
        <v>43221</v>
      </c>
      <c r="I3276" s="3">
        <v>40629</v>
      </c>
      <c r="J3276" s="1">
        <v>2011</v>
      </c>
      <c r="K3276" s="1">
        <v>0.1190470336586925</v>
      </c>
      <c r="L3276" s="1">
        <v>4842</v>
      </c>
      <c r="M3276" s="1">
        <v>0.22966453822565014</v>
      </c>
      <c r="N3276" s="1">
        <v>0.18151983866937024</v>
      </c>
      <c r="O3276" s="4">
        <v>6</v>
      </c>
      <c r="P3276" s="1">
        <f t="shared" si="51"/>
        <v>0</v>
      </c>
    </row>
    <row r="3277" spans="1:16" x14ac:dyDescent="0.25">
      <c r="A3277" s="1" t="s">
        <v>1434</v>
      </c>
      <c r="B3277" s="1" t="s">
        <v>130</v>
      </c>
      <c r="C3277" s="1" t="s">
        <v>131</v>
      </c>
      <c r="D3277" s="1" t="s">
        <v>1414</v>
      </c>
      <c r="E3277" s="1" t="s">
        <v>79</v>
      </c>
      <c r="F3277" s="1" t="s">
        <v>80</v>
      </c>
      <c r="G3277" s="1" t="s">
        <v>1415</v>
      </c>
      <c r="H3277" s="2">
        <v>43221</v>
      </c>
      <c r="I3277" s="3">
        <v>40629</v>
      </c>
      <c r="J3277" s="1">
        <v>2011</v>
      </c>
      <c r="K3277" s="1">
        <v>0.21262162532547621</v>
      </c>
      <c r="L3277" s="1">
        <v>9309</v>
      </c>
      <c r="M3277" s="1">
        <v>0.22966453822565014</v>
      </c>
      <c r="N3277" s="1">
        <v>0.18151983866937024</v>
      </c>
      <c r="O3277" s="4">
        <v>6</v>
      </c>
      <c r="P3277" s="1">
        <f t="shared" si="51"/>
        <v>0</v>
      </c>
    </row>
    <row r="3278" spans="1:16" x14ac:dyDescent="0.25">
      <c r="A3278" s="1" t="s">
        <v>1434</v>
      </c>
      <c r="B3278" s="1" t="s">
        <v>132</v>
      </c>
      <c r="C3278" s="1" t="s">
        <v>133</v>
      </c>
      <c r="D3278" s="1" t="s">
        <v>1414</v>
      </c>
      <c r="E3278" s="1" t="s">
        <v>79</v>
      </c>
      <c r="F3278" s="1" t="s">
        <v>80</v>
      </c>
      <c r="G3278" s="1" t="s">
        <v>1415</v>
      </c>
      <c r="H3278" s="2">
        <v>43221</v>
      </c>
      <c r="I3278" s="3">
        <v>40629</v>
      </c>
      <c r="J3278" s="1">
        <v>2011</v>
      </c>
      <c r="K3278" s="1">
        <v>0.15887171806567271</v>
      </c>
      <c r="L3278" s="1">
        <v>7001</v>
      </c>
      <c r="M3278" s="1">
        <v>0.22966453822565014</v>
      </c>
      <c r="N3278" s="1">
        <v>0.18151983866937024</v>
      </c>
      <c r="O3278" s="4">
        <v>6</v>
      </c>
      <c r="P3278" s="1">
        <f t="shared" si="51"/>
        <v>0</v>
      </c>
    </row>
    <row r="3279" spans="1:16" x14ac:dyDescent="0.25">
      <c r="A3279" s="1" t="s">
        <v>1434</v>
      </c>
      <c r="B3279" s="1" t="s">
        <v>134</v>
      </c>
      <c r="C3279" s="1" t="s">
        <v>135</v>
      </c>
      <c r="D3279" s="1" t="s">
        <v>1414</v>
      </c>
      <c r="E3279" s="1" t="s">
        <v>79</v>
      </c>
      <c r="F3279" s="1" t="s">
        <v>80</v>
      </c>
      <c r="G3279" s="1" t="s">
        <v>1415</v>
      </c>
      <c r="H3279" s="2">
        <v>43221</v>
      </c>
      <c r="I3279" s="3">
        <v>40629</v>
      </c>
      <c r="J3279" s="1">
        <v>2011</v>
      </c>
      <c r="K3279" s="1">
        <v>0.20796326339813567</v>
      </c>
      <c r="L3279" s="1">
        <v>7563</v>
      </c>
      <c r="M3279" s="1">
        <v>0.22966453822565014</v>
      </c>
      <c r="N3279" s="1">
        <v>0.18151983866937024</v>
      </c>
      <c r="O3279" s="4">
        <v>6</v>
      </c>
      <c r="P3279" s="1">
        <f t="shared" si="51"/>
        <v>0</v>
      </c>
    </row>
    <row r="3280" spans="1:16" x14ac:dyDescent="0.25">
      <c r="A3280" s="1" t="s">
        <v>1434</v>
      </c>
      <c r="B3280" s="1" t="s">
        <v>136</v>
      </c>
      <c r="C3280" s="1" t="s">
        <v>137</v>
      </c>
      <c r="D3280" s="1" t="s">
        <v>1414</v>
      </c>
      <c r="E3280" s="1" t="s">
        <v>79</v>
      </c>
      <c r="F3280" s="1" t="s">
        <v>80</v>
      </c>
      <c r="G3280" s="1" t="s">
        <v>1415</v>
      </c>
      <c r="H3280" s="2">
        <v>43221</v>
      </c>
      <c r="I3280" s="3">
        <v>40629</v>
      </c>
      <c r="J3280" s="1">
        <v>2011</v>
      </c>
      <c r="K3280" s="1">
        <v>0.32218925505987073</v>
      </c>
      <c r="L3280" s="1">
        <v>12162</v>
      </c>
      <c r="M3280" s="1">
        <v>0.22966453822565014</v>
      </c>
      <c r="N3280" s="1">
        <v>0.18151983866937024</v>
      </c>
      <c r="O3280" s="4">
        <v>6</v>
      </c>
      <c r="P3280" s="1">
        <f t="shared" si="51"/>
        <v>0</v>
      </c>
    </row>
    <row r="3281" spans="1:16" x14ac:dyDescent="0.25">
      <c r="A3281" s="1" t="s">
        <v>1434</v>
      </c>
      <c r="B3281" s="1" t="s">
        <v>138</v>
      </c>
      <c r="C3281" s="1" t="s">
        <v>139</v>
      </c>
      <c r="D3281" s="1" t="s">
        <v>1416</v>
      </c>
      <c r="E3281" s="1" t="s">
        <v>141</v>
      </c>
      <c r="F3281" s="1" t="s">
        <v>80</v>
      </c>
      <c r="G3281" s="1" t="s">
        <v>1415</v>
      </c>
      <c r="H3281" s="2">
        <v>43221</v>
      </c>
      <c r="I3281" s="3">
        <v>40629</v>
      </c>
      <c r="J3281" s="1">
        <v>2011</v>
      </c>
      <c r="K3281" s="1">
        <v>0.1226119832744936</v>
      </c>
      <c r="L3281" s="1">
        <v>4897</v>
      </c>
      <c r="M3281" s="1">
        <v>0.18291145949110649</v>
      </c>
      <c r="N3281" s="1">
        <v>0.18151983866937024</v>
      </c>
      <c r="O3281" s="4">
        <v>6</v>
      </c>
      <c r="P3281" s="1">
        <f t="shared" si="51"/>
        <v>0</v>
      </c>
    </row>
    <row r="3282" spans="1:16" x14ac:dyDescent="0.25">
      <c r="A3282" s="1" t="s">
        <v>1434</v>
      </c>
      <c r="B3282" s="1" t="s">
        <v>142</v>
      </c>
      <c r="C3282" s="1" t="s">
        <v>143</v>
      </c>
      <c r="D3282" s="1" t="s">
        <v>1416</v>
      </c>
      <c r="E3282" s="1" t="s">
        <v>141</v>
      </c>
      <c r="F3282" s="1" t="s">
        <v>80</v>
      </c>
      <c r="G3282" s="1" t="s">
        <v>1415</v>
      </c>
      <c r="H3282" s="2">
        <v>43221</v>
      </c>
      <c r="I3282" s="3">
        <v>40629</v>
      </c>
      <c r="J3282" s="1">
        <v>2011</v>
      </c>
      <c r="K3282" s="1">
        <v>0.21154438964241676</v>
      </c>
      <c r="L3282" s="1">
        <v>8235</v>
      </c>
      <c r="M3282" s="1">
        <v>0.18291145949110649</v>
      </c>
      <c r="N3282" s="1">
        <v>0.18151983866937024</v>
      </c>
      <c r="O3282" s="4">
        <v>6</v>
      </c>
      <c r="P3282" s="1">
        <f t="shared" si="51"/>
        <v>0</v>
      </c>
    </row>
    <row r="3283" spans="1:16" x14ac:dyDescent="0.25">
      <c r="A3283" s="1" t="s">
        <v>1434</v>
      </c>
      <c r="B3283" s="1" t="s">
        <v>144</v>
      </c>
      <c r="C3283" s="1" t="s">
        <v>145</v>
      </c>
      <c r="D3283" s="1" t="s">
        <v>1416</v>
      </c>
      <c r="E3283" s="1" t="s">
        <v>141</v>
      </c>
      <c r="F3283" s="1" t="s">
        <v>80</v>
      </c>
      <c r="G3283" s="1" t="s">
        <v>1415</v>
      </c>
      <c r="H3283" s="2">
        <v>43221</v>
      </c>
      <c r="I3283" s="3">
        <v>40629</v>
      </c>
      <c r="J3283" s="1">
        <v>2011</v>
      </c>
      <c r="K3283" s="1">
        <v>0.10745674094360762</v>
      </c>
      <c r="L3283" s="1">
        <v>4316</v>
      </c>
      <c r="M3283" s="1">
        <v>0.18291145949110649</v>
      </c>
      <c r="N3283" s="1">
        <v>0.18151983866937024</v>
      </c>
      <c r="O3283" s="4">
        <v>6</v>
      </c>
      <c r="P3283" s="1">
        <f t="shared" si="51"/>
        <v>0</v>
      </c>
    </row>
    <row r="3284" spans="1:16" x14ac:dyDescent="0.25">
      <c r="A3284" s="1" t="s">
        <v>1434</v>
      </c>
      <c r="B3284" s="1" t="s">
        <v>146</v>
      </c>
      <c r="C3284" s="1" t="s">
        <v>147</v>
      </c>
      <c r="D3284" s="1" t="s">
        <v>1416</v>
      </c>
      <c r="E3284" s="1" t="s">
        <v>141</v>
      </c>
      <c r="F3284" s="1" t="s">
        <v>80</v>
      </c>
      <c r="G3284" s="1" t="s">
        <v>1415</v>
      </c>
      <c r="H3284" s="2">
        <v>43221</v>
      </c>
      <c r="I3284" s="3">
        <v>40629</v>
      </c>
      <c r="J3284" s="1">
        <v>2011</v>
      </c>
      <c r="K3284" s="1">
        <v>0.24709585550475904</v>
      </c>
      <c r="L3284" s="1">
        <v>9891</v>
      </c>
      <c r="M3284" s="1">
        <v>0.18291145949110649</v>
      </c>
      <c r="N3284" s="1">
        <v>0.18151983866937024</v>
      </c>
      <c r="O3284" s="4">
        <v>6</v>
      </c>
      <c r="P3284" s="1">
        <f t="shared" si="51"/>
        <v>0</v>
      </c>
    </row>
    <row r="3285" spans="1:16" x14ac:dyDescent="0.25">
      <c r="A3285" s="1" t="s">
        <v>1434</v>
      </c>
      <c r="B3285" s="1" t="s">
        <v>148</v>
      </c>
      <c r="C3285" s="1" t="s">
        <v>149</v>
      </c>
      <c r="D3285" s="1" t="s">
        <v>1416</v>
      </c>
      <c r="E3285" s="1" t="s">
        <v>141</v>
      </c>
      <c r="F3285" s="1" t="s">
        <v>80</v>
      </c>
      <c r="G3285" s="1" t="s">
        <v>1415</v>
      </c>
      <c r="H3285" s="2">
        <v>43221</v>
      </c>
      <c r="I3285" s="3">
        <v>40629</v>
      </c>
      <c r="J3285" s="1">
        <v>2011</v>
      </c>
      <c r="K3285" s="1">
        <v>0.21843572637658071</v>
      </c>
      <c r="L3285" s="1">
        <v>8775</v>
      </c>
      <c r="M3285" s="1">
        <v>0.18291145949110649</v>
      </c>
      <c r="N3285" s="1">
        <v>0.18151983866937024</v>
      </c>
      <c r="O3285" s="4">
        <v>6</v>
      </c>
      <c r="P3285" s="1">
        <f t="shared" si="51"/>
        <v>0</v>
      </c>
    </row>
    <row r="3286" spans="1:16" x14ac:dyDescent="0.25">
      <c r="A3286" s="1" t="s">
        <v>1434</v>
      </c>
      <c r="B3286" s="1" t="s">
        <v>150</v>
      </c>
      <c r="C3286" s="1" t="s">
        <v>151</v>
      </c>
      <c r="D3286" s="1" t="s">
        <v>1416</v>
      </c>
      <c r="E3286" s="1" t="s">
        <v>141</v>
      </c>
      <c r="F3286" s="1" t="s">
        <v>80</v>
      </c>
      <c r="G3286" s="1" t="s">
        <v>1415</v>
      </c>
      <c r="H3286" s="2">
        <v>43221</v>
      </c>
      <c r="I3286" s="3">
        <v>40629</v>
      </c>
      <c r="J3286" s="1">
        <v>2011</v>
      </c>
      <c r="K3286" s="1">
        <v>0.37275702268783906</v>
      </c>
      <c r="L3286" s="1">
        <v>16972</v>
      </c>
      <c r="M3286" s="1">
        <v>0.18291145949110649</v>
      </c>
      <c r="N3286" s="1">
        <v>0.18151983866937024</v>
      </c>
      <c r="O3286" s="4">
        <v>6</v>
      </c>
      <c r="P3286" s="1">
        <f t="shared" si="51"/>
        <v>0</v>
      </c>
    </row>
    <row r="3287" spans="1:16" x14ac:dyDescent="0.25">
      <c r="A3287" s="1" t="s">
        <v>1434</v>
      </c>
      <c r="B3287" s="1" t="s">
        <v>152</v>
      </c>
      <c r="C3287" s="1" t="s">
        <v>153</v>
      </c>
      <c r="D3287" s="1" t="s">
        <v>1416</v>
      </c>
      <c r="E3287" s="1" t="s">
        <v>141</v>
      </c>
      <c r="F3287" s="1" t="s">
        <v>80</v>
      </c>
      <c r="G3287" s="1" t="s">
        <v>1415</v>
      </c>
      <c r="H3287" s="2">
        <v>43221</v>
      </c>
      <c r="I3287" s="3">
        <v>40629</v>
      </c>
      <c r="J3287" s="1">
        <v>2011</v>
      </c>
      <c r="K3287" s="1">
        <v>0.10390292588117876</v>
      </c>
      <c r="L3287" s="1">
        <v>3956</v>
      </c>
      <c r="M3287" s="1">
        <v>0.18291145949110649</v>
      </c>
      <c r="N3287" s="1">
        <v>0.18151983866937024</v>
      </c>
      <c r="O3287" s="4">
        <v>6</v>
      </c>
      <c r="P3287" s="1">
        <f t="shared" si="51"/>
        <v>0</v>
      </c>
    </row>
    <row r="3288" spans="1:16" x14ac:dyDescent="0.25">
      <c r="A3288" s="1" t="s">
        <v>1434</v>
      </c>
      <c r="B3288" s="1" t="s">
        <v>154</v>
      </c>
      <c r="C3288" s="1" t="s">
        <v>155</v>
      </c>
      <c r="D3288" s="1" t="s">
        <v>1416</v>
      </c>
      <c r="E3288" s="1" t="s">
        <v>141</v>
      </c>
      <c r="F3288" s="1" t="s">
        <v>80</v>
      </c>
      <c r="G3288" s="1" t="s">
        <v>1415</v>
      </c>
      <c r="H3288" s="2">
        <v>43221</v>
      </c>
      <c r="I3288" s="3">
        <v>40629</v>
      </c>
      <c r="J3288" s="1">
        <v>2011</v>
      </c>
      <c r="K3288" s="1">
        <v>9.4050324453084352E-2</v>
      </c>
      <c r="L3288" s="1">
        <v>3435</v>
      </c>
      <c r="M3288" s="1">
        <v>0.18291145949110649</v>
      </c>
      <c r="N3288" s="1">
        <v>0.18151983866937024</v>
      </c>
      <c r="O3288" s="4">
        <v>6</v>
      </c>
      <c r="P3288" s="1">
        <f t="shared" si="51"/>
        <v>0</v>
      </c>
    </row>
    <row r="3289" spans="1:16" x14ac:dyDescent="0.25">
      <c r="A3289" s="1" t="s">
        <v>1434</v>
      </c>
      <c r="B3289" s="1" t="s">
        <v>156</v>
      </c>
      <c r="C3289" s="1" t="s">
        <v>157</v>
      </c>
      <c r="D3289" s="1" t="s">
        <v>1416</v>
      </c>
      <c r="E3289" s="1" t="s">
        <v>141</v>
      </c>
      <c r="F3289" s="1" t="s">
        <v>80</v>
      </c>
      <c r="G3289" s="1" t="s">
        <v>1415</v>
      </c>
      <c r="H3289" s="2">
        <v>43221</v>
      </c>
      <c r="I3289" s="3">
        <v>40629</v>
      </c>
      <c r="J3289" s="1">
        <v>2011</v>
      </c>
      <c r="K3289" s="1">
        <v>0.22633125318699462</v>
      </c>
      <c r="L3289" s="1">
        <v>9321</v>
      </c>
      <c r="M3289" s="1">
        <v>0.18291145949110649</v>
      </c>
      <c r="N3289" s="1">
        <v>0.18151983866937024</v>
      </c>
      <c r="O3289" s="4">
        <v>6</v>
      </c>
      <c r="P3289" s="1">
        <f t="shared" si="51"/>
        <v>0</v>
      </c>
    </row>
    <row r="3290" spans="1:16" x14ac:dyDescent="0.25">
      <c r="A3290" s="1" t="s">
        <v>1434</v>
      </c>
      <c r="B3290" s="1" t="s">
        <v>158</v>
      </c>
      <c r="C3290" s="1" t="s">
        <v>159</v>
      </c>
      <c r="D3290" s="1" t="s">
        <v>1416</v>
      </c>
      <c r="E3290" s="1" t="s">
        <v>141</v>
      </c>
      <c r="F3290" s="1" t="s">
        <v>80</v>
      </c>
      <c r="G3290" s="1" t="s">
        <v>1415</v>
      </c>
      <c r="H3290" s="2">
        <v>43221</v>
      </c>
      <c r="I3290" s="3">
        <v>40629</v>
      </c>
      <c r="J3290" s="1">
        <v>2011</v>
      </c>
      <c r="K3290" s="1">
        <v>0.2530193236714976</v>
      </c>
      <c r="L3290" s="1">
        <v>10475</v>
      </c>
      <c r="M3290" s="1">
        <v>0.18291145949110649</v>
      </c>
      <c r="N3290" s="1">
        <v>0.18151983866937024</v>
      </c>
      <c r="O3290" s="4">
        <v>6</v>
      </c>
      <c r="P3290" s="1">
        <f t="shared" si="51"/>
        <v>0</v>
      </c>
    </row>
    <row r="3291" spans="1:16" x14ac:dyDescent="0.25">
      <c r="A3291" s="1" t="s">
        <v>1434</v>
      </c>
      <c r="B3291" s="1" t="s">
        <v>160</v>
      </c>
      <c r="C3291" s="1" t="s">
        <v>161</v>
      </c>
      <c r="D3291" s="1" t="s">
        <v>1416</v>
      </c>
      <c r="E3291" s="1" t="s">
        <v>141</v>
      </c>
      <c r="F3291" s="1" t="s">
        <v>80</v>
      </c>
      <c r="G3291" s="1" t="s">
        <v>1415</v>
      </c>
      <c r="H3291" s="2">
        <v>43221</v>
      </c>
      <c r="I3291" s="3">
        <v>40629</v>
      </c>
      <c r="J3291" s="1">
        <v>2011</v>
      </c>
      <c r="K3291" s="1">
        <v>0.15034557930983228</v>
      </c>
      <c r="L3291" s="1">
        <v>6069</v>
      </c>
      <c r="M3291" s="1">
        <v>0.18291145949110649</v>
      </c>
      <c r="N3291" s="1">
        <v>0.18151983866937024</v>
      </c>
      <c r="O3291" s="4">
        <v>6</v>
      </c>
      <c r="P3291" s="1">
        <f t="shared" si="51"/>
        <v>0</v>
      </c>
    </row>
    <row r="3292" spans="1:16" x14ac:dyDescent="0.25">
      <c r="A3292" s="1" t="s">
        <v>1434</v>
      </c>
      <c r="B3292" s="1" t="s">
        <v>162</v>
      </c>
      <c r="C3292" s="1" t="s">
        <v>163</v>
      </c>
      <c r="D3292" s="1" t="s">
        <v>1416</v>
      </c>
      <c r="E3292" s="1" t="s">
        <v>141</v>
      </c>
      <c r="F3292" s="1" t="s">
        <v>80</v>
      </c>
      <c r="G3292" s="1" t="s">
        <v>1415</v>
      </c>
      <c r="H3292" s="2">
        <v>43221</v>
      </c>
      <c r="I3292" s="3">
        <v>40629</v>
      </c>
      <c r="J3292" s="1">
        <v>2011</v>
      </c>
      <c r="K3292" s="1">
        <v>0.28523458413563141</v>
      </c>
      <c r="L3292" s="1">
        <v>12147</v>
      </c>
      <c r="M3292" s="1">
        <v>0.18291145949110649</v>
      </c>
      <c r="N3292" s="1">
        <v>0.18151983866937024</v>
      </c>
      <c r="O3292" s="4">
        <v>6</v>
      </c>
      <c r="P3292" s="1">
        <f t="shared" si="51"/>
        <v>0</v>
      </c>
    </row>
    <row r="3293" spans="1:16" x14ac:dyDescent="0.25">
      <c r="A3293" s="1" t="s">
        <v>1434</v>
      </c>
      <c r="B3293" s="1" t="s">
        <v>164</v>
      </c>
      <c r="C3293" s="1" t="s">
        <v>165</v>
      </c>
      <c r="D3293" s="1" t="s">
        <v>1416</v>
      </c>
      <c r="E3293" s="1" t="s">
        <v>141</v>
      </c>
      <c r="F3293" s="1" t="s">
        <v>80</v>
      </c>
      <c r="G3293" s="1" t="s">
        <v>1415</v>
      </c>
      <c r="H3293" s="2">
        <v>43221</v>
      </c>
      <c r="I3293" s="3">
        <v>40629</v>
      </c>
      <c r="J3293" s="1">
        <v>2011</v>
      </c>
      <c r="K3293" s="1">
        <v>0.14063914780292944</v>
      </c>
      <c r="L3293" s="1">
        <v>5281</v>
      </c>
      <c r="M3293" s="1">
        <v>0.18291145949110649</v>
      </c>
      <c r="N3293" s="1">
        <v>0.18151983866937024</v>
      </c>
      <c r="O3293" s="4">
        <v>6</v>
      </c>
      <c r="P3293" s="1">
        <f t="shared" si="51"/>
        <v>0</v>
      </c>
    </row>
    <row r="3294" spans="1:16" x14ac:dyDescent="0.25">
      <c r="A3294" s="1" t="s">
        <v>1434</v>
      </c>
      <c r="B3294" s="1" t="s">
        <v>166</v>
      </c>
      <c r="C3294" s="1" t="s">
        <v>167</v>
      </c>
      <c r="D3294" s="1" t="s">
        <v>1416</v>
      </c>
      <c r="E3294" s="1" t="s">
        <v>141</v>
      </c>
      <c r="F3294" s="1" t="s">
        <v>80</v>
      </c>
      <c r="G3294" s="1" t="s">
        <v>1415</v>
      </c>
      <c r="H3294" s="2">
        <v>43221</v>
      </c>
      <c r="I3294" s="3">
        <v>40629</v>
      </c>
      <c r="J3294" s="1">
        <v>2011</v>
      </c>
      <c r="K3294" s="1">
        <v>0.1422246366969985</v>
      </c>
      <c r="L3294" s="1">
        <v>5236</v>
      </c>
      <c r="M3294" s="1">
        <v>0.18291145949110649</v>
      </c>
      <c r="N3294" s="1">
        <v>0.18151983866937024</v>
      </c>
      <c r="O3294" s="4">
        <v>6</v>
      </c>
      <c r="P3294" s="1">
        <f t="shared" si="51"/>
        <v>0</v>
      </c>
    </row>
    <row r="3295" spans="1:16" x14ac:dyDescent="0.25">
      <c r="A3295" s="1" t="s">
        <v>1434</v>
      </c>
      <c r="B3295" s="1" t="s">
        <v>168</v>
      </c>
      <c r="C3295" s="1" t="s">
        <v>169</v>
      </c>
      <c r="D3295" s="1" t="s">
        <v>1416</v>
      </c>
      <c r="E3295" s="1" t="s">
        <v>141</v>
      </c>
      <c r="F3295" s="1" t="s">
        <v>80</v>
      </c>
      <c r="G3295" s="1" t="s">
        <v>1415</v>
      </c>
      <c r="H3295" s="2">
        <v>43221</v>
      </c>
      <c r="I3295" s="3">
        <v>40629</v>
      </c>
      <c r="J3295" s="1">
        <v>2011</v>
      </c>
      <c r="K3295" s="1">
        <v>0.15659353963872341</v>
      </c>
      <c r="L3295" s="1">
        <v>6467</v>
      </c>
      <c r="M3295" s="1">
        <v>0.18291145949110649</v>
      </c>
      <c r="N3295" s="1">
        <v>0.18151983866937024</v>
      </c>
      <c r="O3295" s="4">
        <v>6</v>
      </c>
      <c r="P3295" s="1">
        <f t="shared" si="51"/>
        <v>0</v>
      </c>
    </row>
    <row r="3296" spans="1:16" x14ac:dyDescent="0.25">
      <c r="A3296" s="1" t="s">
        <v>1434</v>
      </c>
      <c r="B3296" s="1" t="s">
        <v>170</v>
      </c>
      <c r="C3296" s="1" t="s">
        <v>171</v>
      </c>
      <c r="D3296" s="1" t="s">
        <v>1416</v>
      </c>
      <c r="E3296" s="1" t="s">
        <v>141</v>
      </c>
      <c r="F3296" s="1" t="s">
        <v>80</v>
      </c>
      <c r="G3296" s="1" t="s">
        <v>1415</v>
      </c>
      <c r="H3296" s="2">
        <v>43221</v>
      </c>
      <c r="I3296" s="3">
        <v>40629</v>
      </c>
      <c r="J3296" s="1">
        <v>2011</v>
      </c>
      <c r="K3296" s="1">
        <v>0.16612386203359406</v>
      </c>
      <c r="L3296" s="1">
        <v>6478</v>
      </c>
      <c r="M3296" s="1">
        <v>0.18291145949110649</v>
      </c>
      <c r="N3296" s="1">
        <v>0.18151983866937024</v>
      </c>
      <c r="O3296" s="4">
        <v>6</v>
      </c>
      <c r="P3296" s="1">
        <f t="shared" si="51"/>
        <v>0</v>
      </c>
    </row>
    <row r="3297" spans="1:16" x14ac:dyDescent="0.25">
      <c r="A3297" s="1" t="s">
        <v>1434</v>
      </c>
      <c r="B3297" s="1" t="s">
        <v>172</v>
      </c>
      <c r="C3297" s="1" t="s">
        <v>173</v>
      </c>
      <c r="D3297" s="1" t="s">
        <v>1416</v>
      </c>
      <c r="E3297" s="1" t="s">
        <v>141</v>
      </c>
      <c r="F3297" s="1" t="s">
        <v>80</v>
      </c>
      <c r="G3297" s="1" t="s">
        <v>1415</v>
      </c>
      <c r="H3297" s="2">
        <v>43221</v>
      </c>
      <c r="I3297" s="3">
        <v>40629</v>
      </c>
      <c r="J3297" s="1">
        <v>2011</v>
      </c>
      <c r="K3297" s="1">
        <v>6.15998935179023E-2</v>
      </c>
      <c r="L3297" s="1">
        <v>2314</v>
      </c>
      <c r="M3297" s="1">
        <v>0.18291145949110649</v>
      </c>
      <c r="N3297" s="1">
        <v>0.18151983866937024</v>
      </c>
      <c r="O3297" s="4">
        <v>6</v>
      </c>
      <c r="P3297" s="1">
        <f t="shared" si="51"/>
        <v>0</v>
      </c>
    </row>
    <row r="3298" spans="1:16" x14ac:dyDescent="0.25">
      <c r="A3298" s="1" t="s">
        <v>1434</v>
      </c>
      <c r="B3298" s="1" t="s">
        <v>174</v>
      </c>
      <c r="C3298" s="1" t="s">
        <v>175</v>
      </c>
      <c r="D3298" s="1" t="s">
        <v>1416</v>
      </c>
      <c r="E3298" s="1" t="s">
        <v>141</v>
      </c>
      <c r="F3298" s="1" t="s">
        <v>80</v>
      </c>
      <c r="G3298" s="1" t="s">
        <v>1415</v>
      </c>
      <c r="H3298" s="2">
        <v>43221</v>
      </c>
      <c r="I3298" s="3">
        <v>40629</v>
      </c>
      <c r="J3298" s="1">
        <v>2011</v>
      </c>
      <c r="K3298" s="1">
        <v>0.13879644010551487</v>
      </c>
      <c r="L3298" s="1">
        <v>5630</v>
      </c>
      <c r="M3298" s="1">
        <v>0.18291145949110649</v>
      </c>
      <c r="N3298" s="1">
        <v>0.18151983866937024</v>
      </c>
      <c r="O3298" s="4">
        <v>6</v>
      </c>
      <c r="P3298" s="1">
        <f t="shared" si="51"/>
        <v>0</v>
      </c>
    </row>
    <row r="3299" spans="1:16" x14ac:dyDescent="0.25">
      <c r="A3299" s="1" t="s">
        <v>1434</v>
      </c>
      <c r="B3299" s="1" t="s">
        <v>176</v>
      </c>
      <c r="C3299" s="1" t="s">
        <v>177</v>
      </c>
      <c r="D3299" s="1" t="s">
        <v>1416</v>
      </c>
      <c r="E3299" s="1" t="s">
        <v>141</v>
      </c>
      <c r="F3299" s="1" t="s">
        <v>80</v>
      </c>
      <c r="G3299" s="1" t="s">
        <v>1415</v>
      </c>
      <c r="H3299" s="2">
        <v>43221</v>
      </c>
      <c r="I3299" s="3">
        <v>40629</v>
      </c>
      <c r="J3299" s="1">
        <v>2011</v>
      </c>
      <c r="K3299" s="1">
        <v>0.16206131258688389</v>
      </c>
      <c r="L3299" s="1">
        <v>6645</v>
      </c>
      <c r="M3299" s="1">
        <v>0.18291145949110649</v>
      </c>
      <c r="N3299" s="1">
        <v>0.18151983866937024</v>
      </c>
      <c r="O3299" s="4">
        <v>6</v>
      </c>
      <c r="P3299" s="1">
        <f t="shared" si="51"/>
        <v>0</v>
      </c>
    </row>
    <row r="3300" spans="1:16" x14ac:dyDescent="0.25">
      <c r="A3300" s="1" t="s">
        <v>1434</v>
      </c>
      <c r="B3300" s="1" t="s">
        <v>178</v>
      </c>
      <c r="C3300" s="1" t="s">
        <v>179</v>
      </c>
      <c r="D3300" s="1" t="s">
        <v>1416</v>
      </c>
      <c r="E3300" s="1" t="s">
        <v>141</v>
      </c>
      <c r="F3300" s="1" t="s">
        <v>80</v>
      </c>
      <c r="G3300" s="1" t="s">
        <v>1415</v>
      </c>
      <c r="H3300" s="2">
        <v>43221</v>
      </c>
      <c r="I3300" s="3">
        <v>40629</v>
      </c>
      <c r="J3300" s="1">
        <v>2011</v>
      </c>
      <c r="K3300" s="1">
        <v>0.10365070167040387</v>
      </c>
      <c r="L3300" s="1">
        <v>4114</v>
      </c>
      <c r="M3300" s="1">
        <v>0.18291145949110649</v>
      </c>
      <c r="N3300" s="1">
        <v>0.18151983866937024</v>
      </c>
      <c r="O3300" s="4">
        <v>6</v>
      </c>
      <c r="P3300" s="1">
        <f t="shared" si="51"/>
        <v>0</v>
      </c>
    </row>
    <row r="3301" spans="1:16" x14ac:dyDescent="0.25">
      <c r="A3301" s="1" t="s">
        <v>1434</v>
      </c>
      <c r="B3301" s="1" t="s">
        <v>180</v>
      </c>
      <c r="C3301" s="1" t="s">
        <v>181</v>
      </c>
      <c r="D3301" s="1" t="s">
        <v>1416</v>
      </c>
      <c r="E3301" s="1" t="s">
        <v>141</v>
      </c>
      <c r="F3301" s="1" t="s">
        <v>80</v>
      </c>
      <c r="G3301" s="1" t="s">
        <v>1415</v>
      </c>
      <c r="H3301" s="2">
        <v>43221</v>
      </c>
      <c r="I3301" s="3">
        <v>40629</v>
      </c>
      <c r="J3301" s="1">
        <v>2011</v>
      </c>
      <c r="K3301" s="1">
        <v>0.1783479527986514</v>
      </c>
      <c r="L3301" s="1">
        <v>6242</v>
      </c>
      <c r="M3301" s="1">
        <v>0.18291145949110649</v>
      </c>
      <c r="N3301" s="1">
        <v>0.18151983866937024</v>
      </c>
      <c r="O3301" s="4">
        <v>6</v>
      </c>
      <c r="P3301" s="1">
        <f t="shared" si="51"/>
        <v>0</v>
      </c>
    </row>
    <row r="3302" spans="1:16" x14ac:dyDescent="0.25">
      <c r="A3302" s="1" t="s">
        <v>1434</v>
      </c>
      <c r="B3302" s="1" t="s">
        <v>182</v>
      </c>
      <c r="C3302" s="1" t="s">
        <v>183</v>
      </c>
      <c r="D3302" s="1" t="s">
        <v>1416</v>
      </c>
      <c r="E3302" s="1" t="s">
        <v>141</v>
      </c>
      <c r="F3302" s="1" t="s">
        <v>80</v>
      </c>
      <c r="G3302" s="1" t="s">
        <v>1415</v>
      </c>
      <c r="H3302" s="2">
        <v>43221</v>
      </c>
      <c r="I3302" s="3">
        <v>40629</v>
      </c>
      <c r="J3302" s="1">
        <v>2011</v>
      </c>
      <c r="K3302" s="1">
        <v>0.12756947507719454</v>
      </c>
      <c r="L3302" s="1">
        <v>5784</v>
      </c>
      <c r="M3302" s="1">
        <v>0.18291145949110649</v>
      </c>
      <c r="N3302" s="1">
        <v>0.18151983866937024</v>
      </c>
      <c r="O3302" s="4">
        <v>6</v>
      </c>
      <c r="P3302" s="1">
        <f t="shared" si="51"/>
        <v>0</v>
      </c>
    </row>
    <row r="3303" spans="1:16" x14ac:dyDescent="0.25">
      <c r="A3303" s="1" t="s">
        <v>1434</v>
      </c>
      <c r="B3303" s="1" t="s">
        <v>184</v>
      </c>
      <c r="C3303" s="1" t="s">
        <v>185</v>
      </c>
      <c r="D3303" s="1" t="s">
        <v>1416</v>
      </c>
      <c r="E3303" s="1" t="s">
        <v>141</v>
      </c>
      <c r="F3303" s="1" t="s">
        <v>80</v>
      </c>
      <c r="G3303" s="1" t="s">
        <v>1415</v>
      </c>
      <c r="H3303" s="2">
        <v>43221</v>
      </c>
      <c r="I3303" s="3">
        <v>40629</v>
      </c>
      <c r="J3303" s="1">
        <v>2011</v>
      </c>
      <c r="K3303" s="1">
        <v>0.17935412496048889</v>
      </c>
      <c r="L3303" s="1">
        <v>6809</v>
      </c>
      <c r="M3303" s="1">
        <v>0.18291145949110649</v>
      </c>
      <c r="N3303" s="1">
        <v>0.18151983866937024</v>
      </c>
      <c r="O3303" s="4">
        <v>6</v>
      </c>
      <c r="P3303" s="1">
        <f t="shared" si="51"/>
        <v>0</v>
      </c>
    </row>
    <row r="3304" spans="1:16" x14ac:dyDescent="0.25">
      <c r="A3304" s="1" t="s">
        <v>1434</v>
      </c>
      <c r="B3304" s="1" t="s">
        <v>186</v>
      </c>
      <c r="C3304" s="1" t="s">
        <v>187</v>
      </c>
      <c r="D3304" s="1" t="s">
        <v>1416</v>
      </c>
      <c r="E3304" s="1" t="s">
        <v>141</v>
      </c>
      <c r="F3304" s="1" t="s">
        <v>80</v>
      </c>
      <c r="G3304" s="1" t="s">
        <v>1415</v>
      </c>
      <c r="H3304" s="2">
        <v>43221</v>
      </c>
      <c r="I3304" s="3">
        <v>40629</v>
      </c>
      <c r="J3304" s="1">
        <v>2011</v>
      </c>
      <c r="K3304" s="1">
        <v>0.12365016872890888</v>
      </c>
      <c r="L3304" s="1">
        <v>4397</v>
      </c>
      <c r="M3304" s="1">
        <v>0.18291145949110649</v>
      </c>
      <c r="N3304" s="1">
        <v>0.18151983866937024</v>
      </c>
      <c r="O3304" s="4">
        <v>6</v>
      </c>
      <c r="P3304" s="1">
        <f t="shared" si="51"/>
        <v>0</v>
      </c>
    </row>
    <row r="3305" spans="1:16" x14ac:dyDescent="0.25">
      <c r="A3305" s="1" t="s">
        <v>1434</v>
      </c>
      <c r="B3305" s="1" t="s">
        <v>188</v>
      </c>
      <c r="C3305" s="1" t="s">
        <v>189</v>
      </c>
      <c r="D3305" s="1" t="s">
        <v>1416</v>
      </c>
      <c r="E3305" s="1" t="s">
        <v>141</v>
      </c>
      <c r="F3305" s="1" t="s">
        <v>80</v>
      </c>
      <c r="G3305" s="1" t="s">
        <v>1415</v>
      </c>
      <c r="H3305" s="2">
        <v>43221</v>
      </c>
      <c r="I3305" s="3">
        <v>40629</v>
      </c>
      <c r="J3305" s="1">
        <v>2011</v>
      </c>
      <c r="K3305" s="1">
        <v>0.16937255532336709</v>
      </c>
      <c r="L3305" s="1">
        <v>6322</v>
      </c>
      <c r="M3305" s="1">
        <v>0.18291145949110649</v>
      </c>
      <c r="N3305" s="1">
        <v>0.18151983866937024</v>
      </c>
      <c r="O3305" s="4">
        <v>6</v>
      </c>
      <c r="P3305" s="1">
        <f t="shared" si="51"/>
        <v>0</v>
      </c>
    </row>
    <row r="3306" spans="1:16" x14ac:dyDescent="0.25">
      <c r="A3306" s="1" t="s">
        <v>1434</v>
      </c>
      <c r="B3306" s="1" t="s">
        <v>190</v>
      </c>
      <c r="C3306" s="1" t="s">
        <v>191</v>
      </c>
      <c r="D3306" s="1" t="s">
        <v>1416</v>
      </c>
      <c r="E3306" s="1" t="s">
        <v>141</v>
      </c>
      <c r="F3306" s="1" t="s">
        <v>80</v>
      </c>
      <c r="G3306" s="1" t="s">
        <v>1415</v>
      </c>
      <c r="H3306" s="2">
        <v>43221</v>
      </c>
      <c r="I3306" s="3">
        <v>40629</v>
      </c>
      <c r="J3306" s="1">
        <v>2011</v>
      </c>
      <c r="K3306" s="1">
        <v>7.796073803904742E-2</v>
      </c>
      <c r="L3306" s="1">
        <v>2907</v>
      </c>
      <c r="M3306" s="1">
        <v>0.18291145949110649</v>
      </c>
      <c r="N3306" s="1">
        <v>0.18151983866937024</v>
      </c>
      <c r="O3306" s="4">
        <v>6</v>
      </c>
      <c r="P3306" s="1">
        <f t="shared" si="51"/>
        <v>0</v>
      </c>
    </row>
    <row r="3307" spans="1:16" x14ac:dyDescent="0.25">
      <c r="A3307" s="1" t="s">
        <v>1434</v>
      </c>
      <c r="B3307" s="1" t="s">
        <v>192</v>
      </c>
      <c r="C3307" s="1" t="s">
        <v>193</v>
      </c>
      <c r="D3307" s="1" t="s">
        <v>1416</v>
      </c>
      <c r="E3307" s="1" t="s">
        <v>141</v>
      </c>
      <c r="F3307" s="1" t="s">
        <v>80</v>
      </c>
      <c r="G3307" s="1" t="s">
        <v>1415</v>
      </c>
      <c r="H3307" s="2">
        <v>43221</v>
      </c>
      <c r="I3307" s="3">
        <v>40629</v>
      </c>
      <c r="J3307" s="1">
        <v>2011</v>
      </c>
      <c r="K3307" s="1">
        <v>0.26752443225761091</v>
      </c>
      <c r="L3307" s="1">
        <v>11415</v>
      </c>
      <c r="M3307" s="1">
        <v>0.18291145949110649</v>
      </c>
      <c r="N3307" s="1">
        <v>0.18151983866937024</v>
      </c>
      <c r="O3307" s="4">
        <v>6</v>
      </c>
      <c r="P3307" s="1">
        <f t="shared" si="51"/>
        <v>0</v>
      </c>
    </row>
    <row r="3308" spans="1:16" x14ac:dyDescent="0.25">
      <c r="A3308" s="1" t="s">
        <v>1434</v>
      </c>
      <c r="B3308" s="1" t="s">
        <v>194</v>
      </c>
      <c r="C3308" s="1" t="s">
        <v>195</v>
      </c>
      <c r="D3308" s="1" t="s">
        <v>1416</v>
      </c>
      <c r="E3308" s="1" t="s">
        <v>141</v>
      </c>
      <c r="F3308" s="1" t="s">
        <v>80</v>
      </c>
      <c r="G3308" s="1" t="s">
        <v>1415</v>
      </c>
      <c r="H3308" s="2">
        <v>43221</v>
      </c>
      <c r="I3308" s="3">
        <v>40629</v>
      </c>
      <c r="J3308" s="1">
        <v>2011</v>
      </c>
      <c r="K3308" s="1">
        <v>0.23521040363145626</v>
      </c>
      <c r="L3308" s="1">
        <v>9586</v>
      </c>
      <c r="M3308" s="1">
        <v>0.18291145949110649</v>
      </c>
      <c r="N3308" s="1">
        <v>0.18151983866937024</v>
      </c>
      <c r="O3308" s="4">
        <v>6</v>
      </c>
      <c r="P3308" s="1">
        <f t="shared" si="51"/>
        <v>0</v>
      </c>
    </row>
    <row r="3309" spans="1:16" x14ac:dyDescent="0.25">
      <c r="A3309" s="1" t="s">
        <v>1434</v>
      </c>
      <c r="B3309" s="1" t="s">
        <v>196</v>
      </c>
      <c r="C3309" s="1" t="s">
        <v>197</v>
      </c>
      <c r="D3309" s="1" t="s">
        <v>1416</v>
      </c>
      <c r="E3309" s="1" t="s">
        <v>141</v>
      </c>
      <c r="F3309" s="1" t="s">
        <v>80</v>
      </c>
      <c r="G3309" s="1" t="s">
        <v>1415</v>
      </c>
      <c r="H3309" s="2">
        <v>43221</v>
      </c>
      <c r="I3309" s="3">
        <v>40629</v>
      </c>
      <c r="J3309" s="1">
        <v>2011</v>
      </c>
      <c r="K3309" s="1">
        <v>0.12604844858936007</v>
      </c>
      <c r="L3309" s="1">
        <v>4298</v>
      </c>
      <c r="M3309" s="1">
        <v>0.18291145949110649</v>
      </c>
      <c r="N3309" s="1">
        <v>0.18151983866937024</v>
      </c>
      <c r="O3309" s="4">
        <v>6</v>
      </c>
      <c r="P3309" s="1">
        <f t="shared" si="51"/>
        <v>0</v>
      </c>
    </row>
    <row r="3310" spans="1:16" x14ac:dyDescent="0.25">
      <c r="A3310" s="1" t="s">
        <v>1434</v>
      </c>
      <c r="B3310" s="1" t="s">
        <v>198</v>
      </c>
      <c r="C3310" s="1" t="s">
        <v>199</v>
      </c>
      <c r="D3310" s="1" t="s">
        <v>1416</v>
      </c>
      <c r="E3310" s="1" t="s">
        <v>141</v>
      </c>
      <c r="F3310" s="1" t="s">
        <v>80</v>
      </c>
      <c r="G3310" s="1" t="s">
        <v>1415</v>
      </c>
      <c r="H3310" s="2">
        <v>43221</v>
      </c>
      <c r="I3310" s="3">
        <v>40629</v>
      </c>
      <c r="J3310" s="1">
        <v>2011</v>
      </c>
      <c r="K3310" s="1">
        <v>0.21313920612658341</v>
      </c>
      <c r="L3310" s="1">
        <v>9574</v>
      </c>
      <c r="M3310" s="1">
        <v>0.18291145949110649</v>
      </c>
      <c r="N3310" s="1">
        <v>0.18151983866937024</v>
      </c>
      <c r="O3310" s="4">
        <v>6</v>
      </c>
      <c r="P3310" s="1">
        <f t="shared" si="51"/>
        <v>0</v>
      </c>
    </row>
    <row r="3311" spans="1:16" x14ac:dyDescent="0.25">
      <c r="A3311" s="1" t="s">
        <v>1434</v>
      </c>
      <c r="B3311" s="1" t="s">
        <v>200</v>
      </c>
      <c r="C3311" s="1" t="s">
        <v>201</v>
      </c>
      <c r="D3311" s="1" t="s">
        <v>1416</v>
      </c>
      <c r="E3311" s="1" t="s">
        <v>141</v>
      </c>
      <c r="F3311" s="1" t="s">
        <v>80</v>
      </c>
      <c r="G3311" s="1" t="s">
        <v>1415</v>
      </c>
      <c r="H3311" s="2">
        <v>43221</v>
      </c>
      <c r="I3311" s="3">
        <v>40629</v>
      </c>
      <c r="J3311" s="1">
        <v>2011</v>
      </c>
      <c r="K3311" s="1">
        <v>0.1306164034640856</v>
      </c>
      <c r="L3311" s="1">
        <v>5128</v>
      </c>
      <c r="M3311" s="1">
        <v>0.18291145949110649</v>
      </c>
      <c r="N3311" s="1">
        <v>0.18151983866937024</v>
      </c>
      <c r="O3311" s="4">
        <v>6</v>
      </c>
      <c r="P3311" s="1">
        <f t="shared" si="51"/>
        <v>0</v>
      </c>
    </row>
    <row r="3312" spans="1:16" x14ac:dyDescent="0.25">
      <c r="A3312" s="1" t="s">
        <v>1434</v>
      </c>
      <c r="B3312" s="1" t="s">
        <v>202</v>
      </c>
      <c r="C3312" s="1" t="s">
        <v>203</v>
      </c>
      <c r="D3312" s="1" t="s">
        <v>1416</v>
      </c>
      <c r="E3312" s="1" t="s">
        <v>141</v>
      </c>
      <c r="F3312" s="1" t="s">
        <v>80</v>
      </c>
      <c r="G3312" s="1" t="s">
        <v>1415</v>
      </c>
      <c r="H3312" s="2">
        <v>43221</v>
      </c>
      <c r="I3312" s="3">
        <v>40629</v>
      </c>
      <c r="J3312" s="1">
        <v>2011</v>
      </c>
      <c r="K3312" s="1">
        <v>0.28436073059360728</v>
      </c>
      <c r="L3312" s="1">
        <v>12455</v>
      </c>
      <c r="M3312" s="1">
        <v>0.18291145949110649</v>
      </c>
      <c r="N3312" s="1">
        <v>0.18151983866937024</v>
      </c>
      <c r="O3312" s="4">
        <v>6</v>
      </c>
      <c r="P3312" s="1">
        <f t="shared" si="51"/>
        <v>0</v>
      </c>
    </row>
    <row r="3313" spans="1:16" x14ac:dyDescent="0.25">
      <c r="A3313" s="1" t="s">
        <v>1434</v>
      </c>
      <c r="B3313" s="1" t="s">
        <v>204</v>
      </c>
      <c r="C3313" s="1" t="s">
        <v>205</v>
      </c>
      <c r="D3313" s="1" t="s">
        <v>1416</v>
      </c>
      <c r="E3313" s="1" t="s">
        <v>141</v>
      </c>
      <c r="F3313" s="1" t="s">
        <v>80</v>
      </c>
      <c r="G3313" s="1" t="s">
        <v>1415</v>
      </c>
      <c r="H3313" s="2">
        <v>43221</v>
      </c>
      <c r="I3313" s="3">
        <v>40629</v>
      </c>
      <c r="J3313" s="1">
        <v>2011</v>
      </c>
      <c r="K3313" s="1">
        <v>0.11973043148466903</v>
      </c>
      <c r="L3313" s="1">
        <v>4104</v>
      </c>
      <c r="M3313" s="1">
        <v>0.18291145949110649</v>
      </c>
      <c r="N3313" s="1">
        <v>0.18151983866937024</v>
      </c>
      <c r="O3313" s="4">
        <v>6</v>
      </c>
      <c r="P3313" s="1">
        <f t="shared" si="51"/>
        <v>0</v>
      </c>
    </row>
    <row r="3314" spans="1:16" x14ac:dyDescent="0.25">
      <c r="A3314" s="1" t="s">
        <v>1434</v>
      </c>
      <c r="B3314" s="1" t="s">
        <v>206</v>
      </c>
      <c r="C3314" s="1" t="s">
        <v>207</v>
      </c>
      <c r="D3314" s="1" t="s">
        <v>1416</v>
      </c>
      <c r="E3314" s="1" t="s">
        <v>141</v>
      </c>
      <c r="F3314" s="1" t="s">
        <v>80</v>
      </c>
      <c r="G3314" s="1" t="s">
        <v>1415</v>
      </c>
      <c r="H3314" s="2">
        <v>43221</v>
      </c>
      <c r="I3314" s="3">
        <v>40629</v>
      </c>
      <c r="J3314" s="1">
        <v>2011</v>
      </c>
      <c r="K3314" s="1">
        <v>0.17386251899526237</v>
      </c>
      <c r="L3314" s="1">
        <v>7780</v>
      </c>
      <c r="M3314" s="1">
        <v>0.18291145949110649</v>
      </c>
      <c r="N3314" s="1">
        <v>0.18151983866937024</v>
      </c>
      <c r="O3314" s="4">
        <v>6</v>
      </c>
      <c r="P3314" s="1">
        <f t="shared" si="51"/>
        <v>0</v>
      </c>
    </row>
    <row r="3315" spans="1:16" x14ac:dyDescent="0.25">
      <c r="A3315" s="1" t="s">
        <v>1434</v>
      </c>
      <c r="B3315" s="1" t="s">
        <v>208</v>
      </c>
      <c r="C3315" s="1" t="s">
        <v>209</v>
      </c>
      <c r="D3315" s="1" t="s">
        <v>1416</v>
      </c>
      <c r="E3315" s="1" t="s">
        <v>141</v>
      </c>
      <c r="F3315" s="1" t="s">
        <v>80</v>
      </c>
      <c r="G3315" s="1" t="s">
        <v>1415</v>
      </c>
      <c r="H3315" s="2">
        <v>43221</v>
      </c>
      <c r="I3315" s="3">
        <v>40629</v>
      </c>
      <c r="J3315" s="1">
        <v>2011</v>
      </c>
      <c r="K3315" s="1">
        <v>0.31897920532588525</v>
      </c>
      <c r="L3315" s="1">
        <v>16674</v>
      </c>
      <c r="M3315" s="1">
        <v>0.18291145949110649</v>
      </c>
      <c r="N3315" s="1">
        <v>0.18151983866937024</v>
      </c>
      <c r="O3315" s="4">
        <v>6</v>
      </c>
      <c r="P3315" s="1">
        <f t="shared" si="51"/>
        <v>0</v>
      </c>
    </row>
    <row r="3316" spans="1:16" x14ac:dyDescent="0.25">
      <c r="A3316" s="1" t="s">
        <v>1434</v>
      </c>
      <c r="B3316" s="1" t="s">
        <v>210</v>
      </c>
      <c r="C3316" s="1" t="s">
        <v>211</v>
      </c>
      <c r="D3316" s="1" t="s">
        <v>1416</v>
      </c>
      <c r="E3316" s="1" t="s">
        <v>141</v>
      </c>
      <c r="F3316" s="1" t="s">
        <v>80</v>
      </c>
      <c r="G3316" s="1" t="s">
        <v>1415</v>
      </c>
      <c r="H3316" s="2">
        <v>43221</v>
      </c>
      <c r="I3316" s="3">
        <v>40629</v>
      </c>
      <c r="J3316" s="1">
        <v>2011</v>
      </c>
      <c r="K3316" s="1">
        <v>0.3008454959674472</v>
      </c>
      <c r="L3316" s="1">
        <v>12347</v>
      </c>
      <c r="M3316" s="1">
        <v>0.18291145949110649</v>
      </c>
      <c r="N3316" s="1">
        <v>0.18151983866937024</v>
      </c>
      <c r="O3316" s="4">
        <v>6</v>
      </c>
      <c r="P3316" s="1">
        <f t="shared" si="51"/>
        <v>0</v>
      </c>
    </row>
    <row r="3317" spans="1:16" x14ac:dyDescent="0.25">
      <c r="A3317" s="1" t="s">
        <v>1434</v>
      </c>
      <c r="B3317" s="1" t="s">
        <v>212</v>
      </c>
      <c r="C3317" s="1" t="s">
        <v>213</v>
      </c>
      <c r="D3317" s="1" t="s">
        <v>1416</v>
      </c>
      <c r="E3317" s="1" t="s">
        <v>141</v>
      </c>
      <c r="F3317" s="1" t="s">
        <v>80</v>
      </c>
      <c r="G3317" s="1" t="s">
        <v>1415</v>
      </c>
      <c r="H3317" s="2">
        <v>43221</v>
      </c>
      <c r="I3317" s="3">
        <v>40629</v>
      </c>
      <c r="J3317" s="1">
        <v>2011</v>
      </c>
      <c r="K3317" s="1">
        <v>0.19952263742820914</v>
      </c>
      <c r="L3317" s="1">
        <v>8025</v>
      </c>
      <c r="M3317" s="1">
        <v>0.18291145949110649</v>
      </c>
      <c r="N3317" s="1">
        <v>0.18151983866937024</v>
      </c>
      <c r="O3317" s="4">
        <v>6</v>
      </c>
      <c r="P3317" s="1">
        <f t="shared" si="51"/>
        <v>0</v>
      </c>
    </row>
    <row r="3318" spans="1:16" x14ac:dyDescent="0.25">
      <c r="A3318" s="1" t="s">
        <v>1434</v>
      </c>
      <c r="B3318" s="1" t="s">
        <v>214</v>
      </c>
      <c r="C3318" s="1" t="s">
        <v>215</v>
      </c>
      <c r="D3318" s="1" t="s">
        <v>1416</v>
      </c>
      <c r="E3318" s="1" t="s">
        <v>141</v>
      </c>
      <c r="F3318" s="1" t="s">
        <v>80</v>
      </c>
      <c r="G3318" s="1" t="s">
        <v>1415</v>
      </c>
      <c r="H3318" s="2">
        <v>43221</v>
      </c>
      <c r="I3318" s="3">
        <v>40629</v>
      </c>
      <c r="J3318" s="1">
        <v>2011</v>
      </c>
      <c r="K3318" s="1">
        <v>0.27963714366939757</v>
      </c>
      <c r="L3318" s="1">
        <v>10820</v>
      </c>
      <c r="M3318" s="1">
        <v>0.18291145949110649</v>
      </c>
      <c r="N3318" s="1">
        <v>0.18151983866937024</v>
      </c>
      <c r="O3318" s="4">
        <v>6</v>
      </c>
      <c r="P3318" s="1">
        <f t="shared" si="51"/>
        <v>0</v>
      </c>
    </row>
    <row r="3319" spans="1:16" x14ac:dyDescent="0.25">
      <c r="A3319" s="1" t="s">
        <v>1434</v>
      </c>
      <c r="B3319" s="1" t="s">
        <v>216</v>
      </c>
      <c r="C3319" s="1" t="s">
        <v>217</v>
      </c>
      <c r="D3319" s="1" t="s">
        <v>1416</v>
      </c>
      <c r="E3319" s="1" t="s">
        <v>141</v>
      </c>
      <c r="F3319" s="1" t="s">
        <v>80</v>
      </c>
      <c r="G3319" s="1" t="s">
        <v>1415</v>
      </c>
      <c r="H3319" s="2">
        <v>43221</v>
      </c>
      <c r="I3319" s="3">
        <v>40629</v>
      </c>
      <c r="J3319" s="1">
        <v>2011</v>
      </c>
      <c r="K3319" s="1">
        <v>0.11633076829119336</v>
      </c>
      <c r="L3319" s="1">
        <v>4762</v>
      </c>
      <c r="M3319" s="1">
        <v>0.18291145949110649</v>
      </c>
      <c r="N3319" s="1">
        <v>0.18151983866937024</v>
      </c>
      <c r="O3319" s="4">
        <v>6</v>
      </c>
      <c r="P3319" s="1">
        <f t="shared" si="51"/>
        <v>0</v>
      </c>
    </row>
    <row r="3320" spans="1:16" x14ac:dyDescent="0.25">
      <c r="A3320" s="1" t="s">
        <v>1434</v>
      </c>
      <c r="B3320" s="1" t="s">
        <v>218</v>
      </c>
      <c r="C3320" s="1" t="s">
        <v>219</v>
      </c>
      <c r="D3320" s="1" t="s">
        <v>1416</v>
      </c>
      <c r="E3320" s="1" t="s">
        <v>141</v>
      </c>
      <c r="F3320" s="1" t="s">
        <v>80</v>
      </c>
      <c r="G3320" s="1" t="s">
        <v>1415</v>
      </c>
      <c r="H3320" s="2">
        <v>43221</v>
      </c>
      <c r="I3320" s="3">
        <v>40629</v>
      </c>
      <c r="J3320" s="1">
        <v>2011</v>
      </c>
      <c r="K3320" s="1">
        <v>0.14414436413361983</v>
      </c>
      <c r="L3320" s="1">
        <v>5903</v>
      </c>
      <c r="M3320" s="1">
        <v>0.18291145949110649</v>
      </c>
      <c r="N3320" s="1">
        <v>0.18151983866937024</v>
      </c>
      <c r="O3320" s="4">
        <v>6</v>
      </c>
      <c r="P3320" s="1">
        <f t="shared" si="51"/>
        <v>0</v>
      </c>
    </row>
    <row r="3321" spans="1:16" x14ac:dyDescent="0.25">
      <c r="A3321" s="1" t="s">
        <v>1434</v>
      </c>
      <c r="B3321" s="1" t="s">
        <v>220</v>
      </c>
      <c r="C3321" s="1" t="s">
        <v>221</v>
      </c>
      <c r="D3321" s="1" t="s">
        <v>1416</v>
      </c>
      <c r="E3321" s="1" t="s">
        <v>141</v>
      </c>
      <c r="F3321" s="1" t="s">
        <v>80</v>
      </c>
      <c r="G3321" s="1" t="s">
        <v>1415</v>
      </c>
      <c r="H3321" s="2">
        <v>43221</v>
      </c>
      <c r="I3321" s="3">
        <v>40629</v>
      </c>
      <c r="J3321" s="1">
        <v>2011</v>
      </c>
      <c r="K3321" s="1">
        <v>0.35906877932194387</v>
      </c>
      <c r="L3321" s="1">
        <v>20282</v>
      </c>
      <c r="M3321" s="1">
        <v>0.18291145949110649</v>
      </c>
      <c r="N3321" s="1">
        <v>0.18151983866937024</v>
      </c>
      <c r="O3321" s="4">
        <v>6</v>
      </c>
      <c r="P3321" s="1">
        <f t="shared" si="51"/>
        <v>0</v>
      </c>
    </row>
    <row r="3322" spans="1:16" x14ac:dyDescent="0.25">
      <c r="A3322" s="1" t="s">
        <v>1434</v>
      </c>
      <c r="B3322" s="1" t="s">
        <v>222</v>
      </c>
      <c r="C3322" s="1" t="s">
        <v>223</v>
      </c>
      <c r="D3322" s="1" t="s">
        <v>1416</v>
      </c>
      <c r="E3322" s="1" t="s">
        <v>141</v>
      </c>
      <c r="F3322" s="1" t="s">
        <v>80</v>
      </c>
      <c r="G3322" s="1" t="s">
        <v>1415</v>
      </c>
      <c r="H3322" s="2">
        <v>43221</v>
      </c>
      <c r="I3322" s="3">
        <v>40629</v>
      </c>
      <c r="J3322" s="1">
        <v>2011</v>
      </c>
      <c r="K3322" s="1">
        <v>0.255409429280397</v>
      </c>
      <c r="L3322" s="1">
        <v>10293</v>
      </c>
      <c r="M3322" s="1">
        <v>0.18291145949110649</v>
      </c>
      <c r="N3322" s="1">
        <v>0.18151983866937024</v>
      </c>
      <c r="O3322" s="4">
        <v>6</v>
      </c>
      <c r="P3322" s="1">
        <f t="shared" si="51"/>
        <v>0</v>
      </c>
    </row>
    <row r="3323" spans="1:16" x14ac:dyDescent="0.25">
      <c r="A3323" s="1" t="s">
        <v>1434</v>
      </c>
      <c r="B3323" s="1" t="s">
        <v>224</v>
      </c>
      <c r="C3323" s="1" t="s">
        <v>225</v>
      </c>
      <c r="D3323" s="1" t="s">
        <v>1416</v>
      </c>
      <c r="E3323" s="1" t="s">
        <v>141</v>
      </c>
      <c r="F3323" s="1" t="s">
        <v>80</v>
      </c>
      <c r="G3323" s="1" t="s">
        <v>1415</v>
      </c>
      <c r="H3323" s="2">
        <v>43221</v>
      </c>
      <c r="I3323" s="3">
        <v>40629</v>
      </c>
      <c r="J3323" s="1">
        <v>2011</v>
      </c>
      <c r="K3323" s="1">
        <v>0.18999633117280176</v>
      </c>
      <c r="L3323" s="1">
        <v>7768</v>
      </c>
      <c r="M3323" s="1">
        <v>0.18291145949110649</v>
      </c>
      <c r="N3323" s="1">
        <v>0.18151983866937024</v>
      </c>
      <c r="O3323" s="4">
        <v>6</v>
      </c>
      <c r="P3323" s="1">
        <f t="shared" si="51"/>
        <v>0</v>
      </c>
    </row>
    <row r="3324" spans="1:16" x14ac:dyDescent="0.25">
      <c r="A3324" s="1" t="s">
        <v>1434</v>
      </c>
      <c r="B3324" s="1" t="s">
        <v>226</v>
      </c>
      <c r="C3324" s="1" t="s">
        <v>227</v>
      </c>
      <c r="D3324" s="1" t="s">
        <v>1416</v>
      </c>
      <c r="E3324" s="1" t="s">
        <v>141</v>
      </c>
      <c r="F3324" s="1" t="s">
        <v>80</v>
      </c>
      <c r="G3324" s="1" t="s">
        <v>1415</v>
      </c>
      <c r="H3324" s="2">
        <v>43221</v>
      </c>
      <c r="I3324" s="3">
        <v>40629</v>
      </c>
      <c r="J3324" s="1">
        <v>2011</v>
      </c>
      <c r="K3324" s="1">
        <v>9.7704682856850092E-2</v>
      </c>
      <c r="L3324" s="1">
        <v>3814</v>
      </c>
      <c r="M3324" s="1">
        <v>0.18291145949110649</v>
      </c>
      <c r="N3324" s="1">
        <v>0.18151983866937024</v>
      </c>
      <c r="O3324" s="4">
        <v>6</v>
      </c>
      <c r="P3324" s="1">
        <f t="shared" si="51"/>
        <v>0</v>
      </c>
    </row>
    <row r="3325" spans="1:16" x14ac:dyDescent="0.25">
      <c r="A3325" s="1" t="s">
        <v>1434</v>
      </c>
      <c r="B3325" s="1" t="s">
        <v>228</v>
      </c>
      <c r="C3325" s="1" t="s">
        <v>229</v>
      </c>
      <c r="D3325" s="1" t="s">
        <v>1416</v>
      </c>
      <c r="E3325" s="1" t="s">
        <v>141</v>
      </c>
      <c r="F3325" s="1" t="s">
        <v>80</v>
      </c>
      <c r="G3325" s="1" t="s">
        <v>1415</v>
      </c>
      <c r="H3325" s="2">
        <v>43221</v>
      </c>
      <c r="I3325" s="3">
        <v>40629</v>
      </c>
      <c r="J3325" s="1">
        <v>2011</v>
      </c>
      <c r="K3325" s="1">
        <v>0.19457375618271749</v>
      </c>
      <c r="L3325" s="1">
        <v>8025</v>
      </c>
      <c r="M3325" s="1">
        <v>0.18291145949110649</v>
      </c>
      <c r="N3325" s="1">
        <v>0.18151983866937024</v>
      </c>
      <c r="O3325" s="4">
        <v>6</v>
      </c>
      <c r="P3325" s="1">
        <f t="shared" si="51"/>
        <v>0</v>
      </c>
    </row>
    <row r="3326" spans="1:16" x14ac:dyDescent="0.25">
      <c r="A3326" s="1" t="s">
        <v>1434</v>
      </c>
      <c r="B3326" s="1" t="s">
        <v>230</v>
      </c>
      <c r="C3326" s="1" t="s">
        <v>231</v>
      </c>
      <c r="D3326" s="1" t="s">
        <v>1416</v>
      </c>
      <c r="E3326" s="1" t="s">
        <v>141</v>
      </c>
      <c r="F3326" s="1" t="s">
        <v>80</v>
      </c>
      <c r="G3326" s="1" t="s">
        <v>1415</v>
      </c>
      <c r="H3326" s="2">
        <v>43221</v>
      </c>
      <c r="I3326" s="3">
        <v>40629</v>
      </c>
      <c r="J3326" s="1">
        <v>2011</v>
      </c>
      <c r="K3326" s="1">
        <v>0.23862023519870235</v>
      </c>
      <c r="L3326" s="1">
        <v>9415</v>
      </c>
      <c r="M3326" s="1">
        <v>0.18291145949110649</v>
      </c>
      <c r="N3326" s="1">
        <v>0.18151983866937024</v>
      </c>
      <c r="O3326" s="4">
        <v>6</v>
      </c>
      <c r="P3326" s="1">
        <f t="shared" si="51"/>
        <v>0</v>
      </c>
    </row>
    <row r="3327" spans="1:16" x14ac:dyDescent="0.25">
      <c r="A3327" s="1" t="s">
        <v>1434</v>
      </c>
      <c r="B3327" s="1" t="s">
        <v>232</v>
      </c>
      <c r="C3327" s="1" t="s">
        <v>233</v>
      </c>
      <c r="D3327" s="1" t="s">
        <v>1416</v>
      </c>
      <c r="E3327" s="1" t="s">
        <v>141</v>
      </c>
      <c r="F3327" s="1" t="s">
        <v>80</v>
      </c>
      <c r="G3327" s="1" t="s">
        <v>1415</v>
      </c>
      <c r="H3327" s="2">
        <v>43221</v>
      </c>
      <c r="I3327" s="3">
        <v>40629</v>
      </c>
      <c r="J3327" s="1">
        <v>2011</v>
      </c>
      <c r="K3327" s="1">
        <v>0.11601692192353004</v>
      </c>
      <c r="L3327" s="1">
        <v>4333</v>
      </c>
      <c r="M3327" s="1">
        <v>0.18291145949110649</v>
      </c>
      <c r="N3327" s="1">
        <v>0.18151983866937024</v>
      </c>
      <c r="O3327" s="4">
        <v>6</v>
      </c>
      <c r="P3327" s="1">
        <f t="shared" si="51"/>
        <v>0</v>
      </c>
    </row>
    <row r="3328" spans="1:16" x14ac:dyDescent="0.25">
      <c r="A3328" s="1" t="s">
        <v>1434</v>
      </c>
      <c r="B3328" s="1" t="s">
        <v>234</v>
      </c>
      <c r="C3328" s="1" t="s">
        <v>235</v>
      </c>
      <c r="D3328" s="1" t="s">
        <v>1416</v>
      </c>
      <c r="E3328" s="1" t="s">
        <v>141</v>
      </c>
      <c r="F3328" s="1" t="s">
        <v>80</v>
      </c>
      <c r="G3328" s="1" t="s">
        <v>1415</v>
      </c>
      <c r="H3328" s="2">
        <v>43221</v>
      </c>
      <c r="I3328" s="3">
        <v>40629</v>
      </c>
      <c r="J3328" s="1">
        <v>2011</v>
      </c>
      <c r="K3328" s="1">
        <v>0.10513927030207924</v>
      </c>
      <c r="L3328" s="1">
        <v>3752</v>
      </c>
      <c r="M3328" s="1">
        <v>0.18291145949110649</v>
      </c>
      <c r="N3328" s="1">
        <v>0.18151983866937024</v>
      </c>
      <c r="O3328" s="4">
        <v>6</v>
      </c>
      <c r="P3328" s="1">
        <f t="shared" si="51"/>
        <v>0</v>
      </c>
    </row>
    <row r="3329" spans="1:16" x14ac:dyDescent="0.25">
      <c r="A3329" s="1" t="s">
        <v>1434</v>
      </c>
      <c r="B3329" s="1" t="s">
        <v>236</v>
      </c>
      <c r="C3329" s="1" t="s">
        <v>237</v>
      </c>
      <c r="D3329" s="1" t="s">
        <v>1416</v>
      </c>
      <c r="E3329" s="1" t="s">
        <v>141</v>
      </c>
      <c r="F3329" s="1" t="s">
        <v>80</v>
      </c>
      <c r="G3329" s="1" t="s">
        <v>1415</v>
      </c>
      <c r="H3329" s="2">
        <v>43221</v>
      </c>
      <c r="I3329" s="3">
        <v>40629</v>
      </c>
      <c r="J3329" s="1">
        <v>2011</v>
      </c>
      <c r="K3329" s="1">
        <v>0.25283858428805239</v>
      </c>
      <c r="L3329" s="1">
        <v>9887</v>
      </c>
      <c r="M3329" s="1">
        <v>0.18291145949110649</v>
      </c>
      <c r="N3329" s="1">
        <v>0.18151983866937024</v>
      </c>
      <c r="O3329" s="4">
        <v>6</v>
      </c>
      <c r="P3329" s="1">
        <f t="shared" si="51"/>
        <v>0</v>
      </c>
    </row>
    <row r="3330" spans="1:16" x14ac:dyDescent="0.25">
      <c r="A3330" s="1" t="s">
        <v>1434</v>
      </c>
      <c r="B3330" s="1" t="s">
        <v>238</v>
      </c>
      <c r="C3330" s="1" t="s">
        <v>239</v>
      </c>
      <c r="D3330" s="1" t="s">
        <v>1416</v>
      </c>
      <c r="E3330" s="1" t="s">
        <v>141</v>
      </c>
      <c r="F3330" s="1" t="s">
        <v>80</v>
      </c>
      <c r="G3330" s="1" t="s">
        <v>1415</v>
      </c>
      <c r="H3330" s="2">
        <v>43221</v>
      </c>
      <c r="I3330" s="3">
        <v>40629</v>
      </c>
      <c r="J3330" s="1">
        <v>2011</v>
      </c>
      <c r="K3330" s="1">
        <v>7.4933248413884324E-2</v>
      </c>
      <c r="L3330" s="1">
        <v>3059</v>
      </c>
      <c r="M3330" s="1">
        <v>0.18291145949110649</v>
      </c>
      <c r="N3330" s="1">
        <v>0.18151983866937024</v>
      </c>
      <c r="O3330" s="4">
        <v>6</v>
      </c>
      <c r="P3330" s="1">
        <f t="shared" si="51"/>
        <v>0</v>
      </c>
    </row>
    <row r="3331" spans="1:16" x14ac:dyDescent="0.25">
      <c r="A3331" s="1" t="s">
        <v>1434</v>
      </c>
      <c r="B3331" s="1" t="s">
        <v>240</v>
      </c>
      <c r="C3331" s="1" t="s">
        <v>241</v>
      </c>
      <c r="D3331" s="1" t="s">
        <v>1416</v>
      </c>
      <c r="E3331" s="1" t="s">
        <v>141</v>
      </c>
      <c r="F3331" s="1" t="s">
        <v>80</v>
      </c>
      <c r="G3331" s="1" t="s">
        <v>1415</v>
      </c>
      <c r="H3331" s="2">
        <v>43221</v>
      </c>
      <c r="I3331" s="3">
        <v>40629</v>
      </c>
      <c r="J3331" s="1">
        <v>2011</v>
      </c>
      <c r="K3331" s="1">
        <v>0.25034597612178361</v>
      </c>
      <c r="L3331" s="1">
        <v>10673</v>
      </c>
      <c r="M3331" s="1">
        <v>0.18291145949110649</v>
      </c>
      <c r="N3331" s="1">
        <v>0.18151983866937024</v>
      </c>
      <c r="O3331" s="4">
        <v>6</v>
      </c>
      <c r="P3331" s="1">
        <f t="shared" ref="P3331:P3394" si="52">IF(A3331="Owned outright",1,IF(A3331="Owned with a mortgage or loan",1,IF(A3331="Shared ownership",4,IF(A3331="Rented from council (local authority)",3,IF(A3331="Other social rented",3,IF(A3331="Private landlord or letting agency",2,IF(A3331="Other private rented",2,IF(A3331="Living rent free",4,0))))))))</f>
        <v>0</v>
      </c>
    </row>
    <row r="3332" spans="1:16" x14ac:dyDescent="0.25">
      <c r="A3332" s="1" t="s">
        <v>1434</v>
      </c>
      <c r="B3332" s="1" t="s">
        <v>242</v>
      </c>
      <c r="C3332" s="1" t="s">
        <v>243</v>
      </c>
      <c r="D3332" s="1" t="s">
        <v>1416</v>
      </c>
      <c r="E3332" s="1" t="s">
        <v>141</v>
      </c>
      <c r="F3332" s="1" t="s">
        <v>80</v>
      </c>
      <c r="G3332" s="1" t="s">
        <v>1415</v>
      </c>
      <c r="H3332" s="2">
        <v>43221</v>
      </c>
      <c r="I3332" s="3">
        <v>40629</v>
      </c>
      <c r="J3332" s="1">
        <v>2011</v>
      </c>
      <c r="K3332" s="1">
        <v>0.1239351403678606</v>
      </c>
      <c r="L3332" s="1">
        <v>5121</v>
      </c>
      <c r="M3332" s="1">
        <v>0.18291145949110649</v>
      </c>
      <c r="N3332" s="1">
        <v>0.18151983866937024</v>
      </c>
      <c r="O3332" s="4">
        <v>6</v>
      </c>
      <c r="P3332" s="1">
        <f t="shared" si="52"/>
        <v>0</v>
      </c>
    </row>
    <row r="3333" spans="1:16" x14ac:dyDescent="0.25">
      <c r="A3333" s="1" t="s">
        <v>1434</v>
      </c>
      <c r="B3333" s="1" t="s">
        <v>244</v>
      </c>
      <c r="C3333" s="1" t="s">
        <v>245</v>
      </c>
      <c r="D3333" s="1" t="s">
        <v>1416</v>
      </c>
      <c r="E3333" s="1" t="s">
        <v>141</v>
      </c>
      <c r="F3333" s="1" t="s">
        <v>80</v>
      </c>
      <c r="G3333" s="1" t="s">
        <v>1415</v>
      </c>
      <c r="H3333" s="2">
        <v>43221</v>
      </c>
      <c r="I3333" s="3">
        <v>40629</v>
      </c>
      <c r="J3333" s="1">
        <v>2011</v>
      </c>
      <c r="K3333" s="1">
        <v>0.28850503392646265</v>
      </c>
      <c r="L3333" s="1">
        <v>14414</v>
      </c>
      <c r="M3333" s="1">
        <v>0.18291145949110649</v>
      </c>
      <c r="N3333" s="1">
        <v>0.18151983866937024</v>
      </c>
      <c r="O3333" s="4">
        <v>6</v>
      </c>
      <c r="P3333" s="1">
        <f t="shared" si="52"/>
        <v>0</v>
      </c>
    </row>
    <row r="3334" spans="1:16" x14ac:dyDescent="0.25">
      <c r="A3334" s="1" t="s">
        <v>1434</v>
      </c>
      <c r="B3334" s="1" t="s">
        <v>246</v>
      </c>
      <c r="C3334" s="1" t="s">
        <v>247</v>
      </c>
      <c r="D3334" s="1" t="s">
        <v>1416</v>
      </c>
      <c r="E3334" s="1" t="s">
        <v>141</v>
      </c>
      <c r="F3334" s="1" t="s">
        <v>80</v>
      </c>
      <c r="G3334" s="1" t="s">
        <v>1415</v>
      </c>
      <c r="H3334" s="2">
        <v>43221</v>
      </c>
      <c r="I3334" s="3">
        <v>40629</v>
      </c>
      <c r="J3334" s="1">
        <v>2011</v>
      </c>
      <c r="K3334" s="1">
        <v>5.9720851543775551E-2</v>
      </c>
      <c r="L3334" s="1">
        <v>2118</v>
      </c>
      <c r="M3334" s="1">
        <v>0.18291145949110649</v>
      </c>
      <c r="N3334" s="1">
        <v>0.18151983866937024</v>
      </c>
      <c r="O3334" s="4">
        <v>6</v>
      </c>
      <c r="P3334" s="1">
        <f t="shared" si="52"/>
        <v>0</v>
      </c>
    </row>
    <row r="3335" spans="1:16" x14ac:dyDescent="0.25">
      <c r="A3335" s="1" t="s">
        <v>1434</v>
      </c>
      <c r="B3335" s="1" t="s">
        <v>248</v>
      </c>
      <c r="C3335" s="1" t="s">
        <v>249</v>
      </c>
      <c r="D3335" s="1" t="s">
        <v>1416</v>
      </c>
      <c r="E3335" s="1" t="s">
        <v>141</v>
      </c>
      <c r="F3335" s="1" t="s">
        <v>80</v>
      </c>
      <c r="G3335" s="1" t="s">
        <v>1415</v>
      </c>
      <c r="H3335" s="2">
        <v>43221</v>
      </c>
      <c r="I3335" s="3">
        <v>40629</v>
      </c>
      <c r="J3335" s="1">
        <v>2011</v>
      </c>
      <c r="K3335" s="1">
        <v>0.10364492933300273</v>
      </c>
      <c r="L3335" s="1">
        <v>4180</v>
      </c>
      <c r="M3335" s="1">
        <v>0.18291145949110649</v>
      </c>
      <c r="N3335" s="1">
        <v>0.18151983866937024</v>
      </c>
      <c r="O3335" s="4">
        <v>6</v>
      </c>
      <c r="P3335" s="1">
        <f t="shared" si="52"/>
        <v>0</v>
      </c>
    </row>
    <row r="3336" spans="1:16" x14ac:dyDescent="0.25">
      <c r="A3336" s="1" t="s">
        <v>1434</v>
      </c>
      <c r="B3336" s="1" t="s">
        <v>250</v>
      </c>
      <c r="C3336" s="1" t="s">
        <v>251</v>
      </c>
      <c r="D3336" s="1" t="s">
        <v>1416</v>
      </c>
      <c r="E3336" s="1" t="s">
        <v>141</v>
      </c>
      <c r="F3336" s="1" t="s">
        <v>80</v>
      </c>
      <c r="G3336" s="1" t="s">
        <v>1415</v>
      </c>
      <c r="H3336" s="2">
        <v>43221</v>
      </c>
      <c r="I3336" s="3">
        <v>40629</v>
      </c>
      <c r="J3336" s="1">
        <v>2011</v>
      </c>
      <c r="K3336" s="1">
        <v>7.016224077835452E-2</v>
      </c>
      <c r="L3336" s="1">
        <v>2798</v>
      </c>
      <c r="M3336" s="1">
        <v>0.18291145949110649</v>
      </c>
      <c r="N3336" s="1">
        <v>0.18151983866937024</v>
      </c>
      <c r="O3336" s="4">
        <v>6</v>
      </c>
      <c r="P3336" s="1">
        <f t="shared" si="52"/>
        <v>0</v>
      </c>
    </row>
    <row r="3337" spans="1:16" x14ac:dyDescent="0.25">
      <c r="A3337" s="1" t="s">
        <v>1434</v>
      </c>
      <c r="B3337" s="1" t="s">
        <v>252</v>
      </c>
      <c r="C3337" s="1" t="s">
        <v>253</v>
      </c>
      <c r="D3337" s="1" t="s">
        <v>1416</v>
      </c>
      <c r="E3337" s="1" t="s">
        <v>141</v>
      </c>
      <c r="F3337" s="1" t="s">
        <v>80</v>
      </c>
      <c r="G3337" s="1" t="s">
        <v>1415</v>
      </c>
      <c r="H3337" s="2">
        <v>43221</v>
      </c>
      <c r="I3337" s="3">
        <v>40629</v>
      </c>
      <c r="J3337" s="1">
        <v>2011</v>
      </c>
      <c r="K3337" s="1">
        <v>0.21391429947038998</v>
      </c>
      <c r="L3337" s="1">
        <v>8886</v>
      </c>
      <c r="M3337" s="1">
        <v>0.18291145949110649</v>
      </c>
      <c r="N3337" s="1">
        <v>0.18151983866937024</v>
      </c>
      <c r="O3337" s="4">
        <v>6</v>
      </c>
      <c r="P3337" s="1">
        <f t="shared" si="52"/>
        <v>0</v>
      </c>
    </row>
    <row r="3338" spans="1:16" x14ac:dyDescent="0.25">
      <c r="A3338" s="1" t="s">
        <v>1434</v>
      </c>
      <c r="B3338" s="1" t="s">
        <v>254</v>
      </c>
      <c r="C3338" s="1" t="s">
        <v>255</v>
      </c>
      <c r="D3338" s="1" t="s">
        <v>1416</v>
      </c>
      <c r="E3338" s="1" t="s">
        <v>141</v>
      </c>
      <c r="F3338" s="1" t="s">
        <v>80</v>
      </c>
      <c r="G3338" s="1" t="s">
        <v>1415</v>
      </c>
      <c r="H3338" s="2">
        <v>43221</v>
      </c>
      <c r="I3338" s="3">
        <v>40629</v>
      </c>
      <c r="J3338" s="1">
        <v>2011</v>
      </c>
      <c r="K3338" s="1">
        <v>0.2028982163047742</v>
      </c>
      <c r="L3338" s="1">
        <v>8793</v>
      </c>
      <c r="M3338" s="1">
        <v>0.18291145949110649</v>
      </c>
      <c r="N3338" s="1">
        <v>0.18151983866937024</v>
      </c>
      <c r="O3338" s="4">
        <v>6</v>
      </c>
      <c r="P3338" s="1">
        <f t="shared" si="52"/>
        <v>0</v>
      </c>
    </row>
    <row r="3339" spans="1:16" x14ac:dyDescent="0.25">
      <c r="A3339" s="1" t="s">
        <v>1434</v>
      </c>
      <c r="B3339" s="1" t="s">
        <v>256</v>
      </c>
      <c r="C3339" s="1" t="s">
        <v>257</v>
      </c>
      <c r="D3339" s="1" t="s">
        <v>1416</v>
      </c>
      <c r="E3339" s="1" t="s">
        <v>141</v>
      </c>
      <c r="F3339" s="1" t="s">
        <v>80</v>
      </c>
      <c r="G3339" s="1" t="s">
        <v>1415</v>
      </c>
      <c r="H3339" s="2">
        <v>43221</v>
      </c>
      <c r="I3339" s="3">
        <v>40629</v>
      </c>
      <c r="J3339" s="1">
        <v>2011</v>
      </c>
      <c r="K3339" s="1">
        <v>0.21904689710935921</v>
      </c>
      <c r="L3339" s="1">
        <v>8669</v>
      </c>
      <c r="M3339" s="1">
        <v>0.18291145949110649</v>
      </c>
      <c r="N3339" s="1">
        <v>0.18151983866937024</v>
      </c>
      <c r="O3339" s="4">
        <v>6</v>
      </c>
      <c r="P3339" s="1">
        <f t="shared" si="52"/>
        <v>0</v>
      </c>
    </row>
    <row r="3340" spans="1:16" x14ac:dyDescent="0.25">
      <c r="A3340" s="1" t="s">
        <v>1434</v>
      </c>
      <c r="B3340" s="1" t="s">
        <v>258</v>
      </c>
      <c r="C3340" s="1" t="s">
        <v>259</v>
      </c>
      <c r="D3340" s="1" t="s">
        <v>1416</v>
      </c>
      <c r="E3340" s="1" t="s">
        <v>141</v>
      </c>
      <c r="F3340" s="1" t="s">
        <v>80</v>
      </c>
      <c r="G3340" s="1" t="s">
        <v>1415</v>
      </c>
      <c r="H3340" s="2">
        <v>43221</v>
      </c>
      <c r="I3340" s="3">
        <v>40629</v>
      </c>
      <c r="J3340" s="1">
        <v>2011</v>
      </c>
      <c r="K3340" s="1">
        <v>0.2171992381758544</v>
      </c>
      <c r="L3340" s="1">
        <v>8211</v>
      </c>
      <c r="M3340" s="1">
        <v>0.18291145949110649</v>
      </c>
      <c r="N3340" s="1">
        <v>0.18151983866937024</v>
      </c>
      <c r="O3340" s="4">
        <v>6</v>
      </c>
      <c r="P3340" s="1">
        <f t="shared" si="52"/>
        <v>0</v>
      </c>
    </row>
    <row r="3341" spans="1:16" x14ac:dyDescent="0.25">
      <c r="A3341" s="1" t="s">
        <v>1434</v>
      </c>
      <c r="B3341" s="1" t="s">
        <v>260</v>
      </c>
      <c r="C3341" s="1" t="s">
        <v>261</v>
      </c>
      <c r="D3341" s="1" t="s">
        <v>1416</v>
      </c>
      <c r="E3341" s="1" t="s">
        <v>141</v>
      </c>
      <c r="F3341" s="1" t="s">
        <v>80</v>
      </c>
      <c r="G3341" s="1" t="s">
        <v>1415</v>
      </c>
      <c r="H3341" s="2">
        <v>43221</v>
      </c>
      <c r="I3341" s="3">
        <v>40629</v>
      </c>
      <c r="J3341" s="1">
        <v>2011</v>
      </c>
      <c r="K3341" s="1">
        <v>0.2212430426716141</v>
      </c>
      <c r="L3341" s="1">
        <v>9063</v>
      </c>
      <c r="M3341" s="1">
        <v>0.18291145949110649</v>
      </c>
      <c r="N3341" s="1">
        <v>0.18151983866937024</v>
      </c>
      <c r="O3341" s="4">
        <v>6</v>
      </c>
      <c r="P3341" s="1">
        <f t="shared" si="52"/>
        <v>0</v>
      </c>
    </row>
    <row r="3342" spans="1:16" x14ac:dyDescent="0.25">
      <c r="A3342" s="1" t="s">
        <v>1434</v>
      </c>
      <c r="B3342" s="1" t="s">
        <v>262</v>
      </c>
      <c r="C3342" s="1" t="s">
        <v>263</v>
      </c>
      <c r="D3342" s="1" t="s">
        <v>1416</v>
      </c>
      <c r="E3342" s="1" t="s">
        <v>141</v>
      </c>
      <c r="F3342" s="1" t="s">
        <v>80</v>
      </c>
      <c r="G3342" s="1" t="s">
        <v>1415</v>
      </c>
      <c r="H3342" s="2">
        <v>43221</v>
      </c>
      <c r="I3342" s="3">
        <v>40629</v>
      </c>
      <c r="J3342" s="1">
        <v>2011</v>
      </c>
      <c r="K3342" s="1">
        <v>0.11290101265128022</v>
      </c>
      <c r="L3342" s="1">
        <v>4114</v>
      </c>
      <c r="M3342" s="1">
        <v>0.18291145949110649</v>
      </c>
      <c r="N3342" s="1">
        <v>0.18151983866937024</v>
      </c>
      <c r="O3342" s="4">
        <v>6</v>
      </c>
      <c r="P3342" s="1">
        <f t="shared" si="52"/>
        <v>0</v>
      </c>
    </row>
    <row r="3343" spans="1:16" x14ac:dyDescent="0.25">
      <c r="A3343" s="1" t="s">
        <v>1434</v>
      </c>
      <c r="B3343" s="1" t="s">
        <v>264</v>
      </c>
      <c r="C3343" s="1" t="s">
        <v>265</v>
      </c>
      <c r="D3343" s="1" t="s">
        <v>1416</v>
      </c>
      <c r="E3343" s="1" t="s">
        <v>141</v>
      </c>
      <c r="F3343" s="1" t="s">
        <v>80</v>
      </c>
      <c r="G3343" s="1" t="s">
        <v>1415</v>
      </c>
      <c r="H3343" s="2">
        <v>43221</v>
      </c>
      <c r="I3343" s="3">
        <v>40629</v>
      </c>
      <c r="J3343" s="1">
        <v>2011</v>
      </c>
      <c r="K3343" s="1">
        <v>0.14082435003170576</v>
      </c>
      <c r="L3343" s="1">
        <v>5552</v>
      </c>
      <c r="M3343" s="1">
        <v>0.18291145949110649</v>
      </c>
      <c r="N3343" s="1">
        <v>0.18151983866937024</v>
      </c>
      <c r="O3343" s="4">
        <v>6</v>
      </c>
      <c r="P3343" s="1">
        <f t="shared" si="52"/>
        <v>0</v>
      </c>
    </row>
    <row r="3344" spans="1:16" x14ac:dyDescent="0.25">
      <c r="A3344" s="1" t="s">
        <v>1434</v>
      </c>
      <c r="B3344" s="1" t="s">
        <v>266</v>
      </c>
      <c r="C3344" s="1" t="s">
        <v>267</v>
      </c>
      <c r="D3344" s="1" t="s">
        <v>1416</v>
      </c>
      <c r="E3344" s="1" t="s">
        <v>141</v>
      </c>
      <c r="F3344" s="1" t="s">
        <v>80</v>
      </c>
      <c r="G3344" s="1" t="s">
        <v>1415</v>
      </c>
      <c r="H3344" s="2">
        <v>43221</v>
      </c>
      <c r="I3344" s="3">
        <v>40629</v>
      </c>
      <c r="J3344" s="1">
        <v>2011</v>
      </c>
      <c r="K3344" s="1">
        <v>0.20394117938307668</v>
      </c>
      <c r="L3344" s="1">
        <v>8238</v>
      </c>
      <c r="M3344" s="1">
        <v>0.18291145949110649</v>
      </c>
      <c r="N3344" s="1">
        <v>0.18151983866937024</v>
      </c>
      <c r="O3344" s="4">
        <v>6</v>
      </c>
      <c r="P3344" s="1">
        <f t="shared" si="52"/>
        <v>0</v>
      </c>
    </row>
    <row r="3345" spans="1:16" x14ac:dyDescent="0.25">
      <c r="A3345" s="1" t="s">
        <v>1434</v>
      </c>
      <c r="B3345" s="1" t="s">
        <v>268</v>
      </c>
      <c r="C3345" s="1" t="s">
        <v>269</v>
      </c>
      <c r="D3345" s="1" t="s">
        <v>1416</v>
      </c>
      <c r="E3345" s="1" t="s">
        <v>141</v>
      </c>
      <c r="F3345" s="1" t="s">
        <v>80</v>
      </c>
      <c r="G3345" s="1" t="s">
        <v>1415</v>
      </c>
      <c r="H3345" s="2">
        <v>43221</v>
      </c>
      <c r="I3345" s="3">
        <v>40629</v>
      </c>
      <c r="J3345" s="1">
        <v>2011</v>
      </c>
      <c r="K3345" s="1">
        <v>0.11352970097885845</v>
      </c>
      <c r="L3345" s="1">
        <v>5080</v>
      </c>
      <c r="M3345" s="1">
        <v>0.18291145949110649</v>
      </c>
      <c r="N3345" s="1">
        <v>0.18151983866937024</v>
      </c>
      <c r="O3345" s="4">
        <v>6</v>
      </c>
      <c r="P3345" s="1">
        <f t="shared" si="52"/>
        <v>0</v>
      </c>
    </row>
    <row r="3346" spans="1:16" x14ac:dyDescent="0.25">
      <c r="A3346" s="1" t="s">
        <v>1434</v>
      </c>
      <c r="B3346" s="1" t="s">
        <v>270</v>
      </c>
      <c r="C3346" s="1" t="s">
        <v>271</v>
      </c>
      <c r="D3346" s="1" t="s">
        <v>1416</v>
      </c>
      <c r="E3346" s="1" t="s">
        <v>141</v>
      </c>
      <c r="F3346" s="1" t="s">
        <v>80</v>
      </c>
      <c r="G3346" s="1" t="s">
        <v>1415</v>
      </c>
      <c r="H3346" s="2">
        <v>43221</v>
      </c>
      <c r="I3346" s="3">
        <v>40629</v>
      </c>
      <c r="J3346" s="1">
        <v>2011</v>
      </c>
      <c r="K3346" s="1">
        <v>0.17945404619609109</v>
      </c>
      <c r="L3346" s="1">
        <v>6666</v>
      </c>
      <c r="M3346" s="1">
        <v>0.18291145949110649</v>
      </c>
      <c r="N3346" s="1">
        <v>0.18151983866937024</v>
      </c>
      <c r="O3346" s="4">
        <v>6</v>
      </c>
      <c r="P3346" s="1">
        <f t="shared" si="52"/>
        <v>0</v>
      </c>
    </row>
    <row r="3347" spans="1:16" x14ac:dyDescent="0.25">
      <c r="A3347" s="1" t="s">
        <v>1434</v>
      </c>
      <c r="B3347" s="1" t="s">
        <v>272</v>
      </c>
      <c r="C3347" s="1" t="s">
        <v>273</v>
      </c>
      <c r="D3347" s="1" t="s">
        <v>1416</v>
      </c>
      <c r="E3347" s="1" t="s">
        <v>141</v>
      </c>
      <c r="F3347" s="1" t="s">
        <v>80</v>
      </c>
      <c r="G3347" s="1" t="s">
        <v>1415</v>
      </c>
      <c r="H3347" s="2">
        <v>43221</v>
      </c>
      <c r="I3347" s="3">
        <v>40629</v>
      </c>
      <c r="J3347" s="1">
        <v>2011</v>
      </c>
      <c r="K3347" s="1">
        <v>0.16294441145335778</v>
      </c>
      <c r="L3347" s="1">
        <v>6311</v>
      </c>
      <c r="M3347" s="1">
        <v>0.18291145949110649</v>
      </c>
      <c r="N3347" s="1">
        <v>0.18151983866937024</v>
      </c>
      <c r="O3347" s="4">
        <v>6</v>
      </c>
      <c r="P3347" s="1">
        <f t="shared" si="52"/>
        <v>0</v>
      </c>
    </row>
    <row r="3348" spans="1:16" x14ac:dyDescent="0.25">
      <c r="A3348" s="1" t="s">
        <v>1434</v>
      </c>
      <c r="B3348" s="1" t="s">
        <v>274</v>
      </c>
      <c r="C3348" s="1" t="s">
        <v>275</v>
      </c>
      <c r="D3348" s="1" t="s">
        <v>1416</v>
      </c>
      <c r="E3348" s="1" t="s">
        <v>141</v>
      </c>
      <c r="F3348" s="1" t="s">
        <v>80</v>
      </c>
      <c r="G3348" s="1" t="s">
        <v>1415</v>
      </c>
      <c r="H3348" s="2">
        <v>43221</v>
      </c>
      <c r="I3348" s="3">
        <v>40629</v>
      </c>
      <c r="J3348" s="1">
        <v>2011</v>
      </c>
      <c r="K3348" s="1">
        <v>0.10611257344925687</v>
      </c>
      <c r="L3348" s="1">
        <v>3991</v>
      </c>
      <c r="M3348" s="1">
        <v>0.18291145949110649</v>
      </c>
      <c r="N3348" s="1">
        <v>0.18151983866937024</v>
      </c>
      <c r="O3348" s="4">
        <v>6</v>
      </c>
      <c r="P3348" s="1">
        <f t="shared" si="52"/>
        <v>0</v>
      </c>
    </row>
    <row r="3349" spans="1:16" x14ac:dyDescent="0.25">
      <c r="A3349" s="1" t="s">
        <v>1434</v>
      </c>
      <c r="B3349" s="1" t="s">
        <v>276</v>
      </c>
      <c r="C3349" s="1" t="s">
        <v>277</v>
      </c>
      <c r="D3349" s="1" t="s">
        <v>1416</v>
      </c>
      <c r="E3349" s="1" t="s">
        <v>141</v>
      </c>
      <c r="F3349" s="1" t="s">
        <v>80</v>
      </c>
      <c r="G3349" s="1" t="s">
        <v>1415</v>
      </c>
      <c r="H3349" s="2">
        <v>43221</v>
      </c>
      <c r="I3349" s="3">
        <v>40629</v>
      </c>
      <c r="J3349" s="1">
        <v>2011</v>
      </c>
      <c r="K3349" s="1">
        <v>0.2285351531502936</v>
      </c>
      <c r="L3349" s="1">
        <v>10080</v>
      </c>
      <c r="M3349" s="1">
        <v>0.18291145949110649</v>
      </c>
      <c r="N3349" s="1">
        <v>0.18151983866937024</v>
      </c>
      <c r="O3349" s="4">
        <v>6</v>
      </c>
      <c r="P3349" s="1">
        <f t="shared" si="52"/>
        <v>0</v>
      </c>
    </row>
    <row r="3350" spans="1:16" x14ac:dyDescent="0.25">
      <c r="A3350" s="1" t="s">
        <v>1434</v>
      </c>
      <c r="B3350" s="1" t="s">
        <v>278</v>
      </c>
      <c r="C3350" s="1" t="s">
        <v>279</v>
      </c>
      <c r="D3350" s="1" t="s">
        <v>1416</v>
      </c>
      <c r="E3350" s="1" t="s">
        <v>141</v>
      </c>
      <c r="F3350" s="1" t="s">
        <v>80</v>
      </c>
      <c r="G3350" s="1" t="s">
        <v>1415</v>
      </c>
      <c r="H3350" s="2">
        <v>43221</v>
      </c>
      <c r="I3350" s="3">
        <v>40629</v>
      </c>
      <c r="J3350" s="1">
        <v>2011</v>
      </c>
      <c r="K3350" s="1">
        <v>9.390110244342724E-2</v>
      </c>
      <c r="L3350" s="1">
        <v>2913</v>
      </c>
      <c r="M3350" s="1">
        <v>0.18291145949110649</v>
      </c>
      <c r="N3350" s="1">
        <v>0.18151983866937024</v>
      </c>
      <c r="O3350" s="4">
        <v>6</v>
      </c>
      <c r="P3350" s="1">
        <f t="shared" si="52"/>
        <v>0</v>
      </c>
    </row>
    <row r="3351" spans="1:16" x14ac:dyDescent="0.25">
      <c r="A3351" s="1" t="s">
        <v>1434</v>
      </c>
      <c r="B3351" s="1" t="s">
        <v>280</v>
      </c>
      <c r="C3351" s="1" t="s">
        <v>281</v>
      </c>
      <c r="D3351" s="1" t="s">
        <v>1416</v>
      </c>
      <c r="E3351" s="1" t="s">
        <v>141</v>
      </c>
      <c r="F3351" s="1" t="s">
        <v>80</v>
      </c>
      <c r="G3351" s="1" t="s">
        <v>1415</v>
      </c>
      <c r="H3351" s="2">
        <v>43221</v>
      </c>
      <c r="I3351" s="3">
        <v>40629</v>
      </c>
      <c r="J3351" s="1">
        <v>2011</v>
      </c>
      <c r="K3351" s="1">
        <v>9.8747799515062948E-2</v>
      </c>
      <c r="L3351" s="1">
        <v>2973</v>
      </c>
      <c r="M3351" s="1">
        <v>0.18291145949110649</v>
      </c>
      <c r="N3351" s="1">
        <v>0.18151983866937024</v>
      </c>
      <c r="O3351" s="4">
        <v>6</v>
      </c>
      <c r="P3351" s="1">
        <f t="shared" si="52"/>
        <v>0</v>
      </c>
    </row>
    <row r="3352" spans="1:16" x14ac:dyDescent="0.25">
      <c r="A3352" s="1" t="s">
        <v>1434</v>
      </c>
      <c r="B3352" s="1" t="s">
        <v>282</v>
      </c>
      <c r="C3352" s="1" t="s">
        <v>283</v>
      </c>
      <c r="D3352" s="1" t="s">
        <v>1416</v>
      </c>
      <c r="E3352" s="1" t="s">
        <v>141</v>
      </c>
      <c r="F3352" s="1" t="s">
        <v>80</v>
      </c>
      <c r="G3352" s="1" t="s">
        <v>1415</v>
      </c>
      <c r="H3352" s="2">
        <v>43221</v>
      </c>
      <c r="I3352" s="3">
        <v>40629</v>
      </c>
      <c r="J3352" s="1">
        <v>2011</v>
      </c>
      <c r="K3352" s="1">
        <v>0.20236511883421038</v>
      </c>
      <c r="L3352" s="1">
        <v>6999</v>
      </c>
      <c r="M3352" s="1">
        <v>0.18291145949110649</v>
      </c>
      <c r="N3352" s="1">
        <v>0.18151983866937024</v>
      </c>
      <c r="O3352" s="4">
        <v>6</v>
      </c>
      <c r="P3352" s="1">
        <f t="shared" si="52"/>
        <v>0</v>
      </c>
    </row>
    <row r="3353" spans="1:16" x14ac:dyDescent="0.25">
      <c r="A3353" s="1" t="s">
        <v>1434</v>
      </c>
      <c r="B3353" s="1" t="s">
        <v>284</v>
      </c>
      <c r="C3353" s="1" t="s">
        <v>285</v>
      </c>
      <c r="D3353" s="1" t="s">
        <v>1416</v>
      </c>
      <c r="E3353" s="1" t="s">
        <v>141</v>
      </c>
      <c r="F3353" s="1" t="s">
        <v>80</v>
      </c>
      <c r="G3353" s="1" t="s">
        <v>1415</v>
      </c>
      <c r="H3353" s="2">
        <v>43221</v>
      </c>
      <c r="I3353" s="3">
        <v>40629</v>
      </c>
      <c r="J3353" s="1">
        <v>2011</v>
      </c>
      <c r="K3353" s="1">
        <v>0.25809530460693253</v>
      </c>
      <c r="L3353" s="1">
        <v>11087</v>
      </c>
      <c r="M3353" s="1">
        <v>0.18291145949110649</v>
      </c>
      <c r="N3353" s="1">
        <v>0.18151983866937024</v>
      </c>
      <c r="O3353" s="4">
        <v>6</v>
      </c>
      <c r="P3353" s="1">
        <f t="shared" si="52"/>
        <v>0</v>
      </c>
    </row>
    <row r="3354" spans="1:16" x14ac:dyDescent="0.25">
      <c r="A3354" s="1" t="s">
        <v>1434</v>
      </c>
      <c r="B3354" s="1" t="s">
        <v>286</v>
      </c>
      <c r="C3354" s="1" t="s">
        <v>287</v>
      </c>
      <c r="D3354" s="1" t="s">
        <v>1416</v>
      </c>
      <c r="E3354" s="1" t="s">
        <v>141</v>
      </c>
      <c r="F3354" s="1" t="s">
        <v>80</v>
      </c>
      <c r="G3354" s="1" t="s">
        <v>1415</v>
      </c>
      <c r="H3354" s="2">
        <v>43221</v>
      </c>
      <c r="I3354" s="3">
        <v>40629</v>
      </c>
      <c r="J3354" s="1">
        <v>2011</v>
      </c>
      <c r="K3354" s="1">
        <v>4.5906432748538013E-2</v>
      </c>
      <c r="L3354" s="1">
        <v>1727</v>
      </c>
      <c r="M3354" s="1">
        <v>0.18291145949110649</v>
      </c>
      <c r="N3354" s="1">
        <v>0.18151983866937024</v>
      </c>
      <c r="O3354" s="4">
        <v>6</v>
      </c>
      <c r="P3354" s="1">
        <f t="shared" si="52"/>
        <v>0</v>
      </c>
    </row>
    <row r="3355" spans="1:16" x14ac:dyDescent="0.25">
      <c r="A3355" s="1" t="s">
        <v>1434</v>
      </c>
      <c r="B3355" s="1" t="s">
        <v>288</v>
      </c>
      <c r="C3355" s="1" t="s">
        <v>289</v>
      </c>
      <c r="D3355" s="1" t="s">
        <v>1416</v>
      </c>
      <c r="E3355" s="1" t="s">
        <v>141</v>
      </c>
      <c r="F3355" s="1" t="s">
        <v>80</v>
      </c>
      <c r="G3355" s="1" t="s">
        <v>1415</v>
      </c>
      <c r="H3355" s="2">
        <v>43221</v>
      </c>
      <c r="I3355" s="3">
        <v>40629</v>
      </c>
      <c r="J3355" s="1">
        <v>2011</v>
      </c>
      <c r="K3355" s="1">
        <v>0.33074564550851326</v>
      </c>
      <c r="L3355" s="1">
        <v>15210</v>
      </c>
      <c r="M3355" s="1">
        <v>0.18291145949110649</v>
      </c>
      <c r="N3355" s="1">
        <v>0.18151983866937024</v>
      </c>
      <c r="O3355" s="4">
        <v>6</v>
      </c>
      <c r="P3355" s="1">
        <f t="shared" si="52"/>
        <v>0</v>
      </c>
    </row>
    <row r="3356" spans="1:16" x14ac:dyDescent="0.25">
      <c r="A3356" s="1" t="s">
        <v>1434</v>
      </c>
      <c r="B3356" s="1" t="s">
        <v>290</v>
      </c>
      <c r="C3356" s="1" t="s">
        <v>291</v>
      </c>
      <c r="D3356" s="1" t="s">
        <v>1417</v>
      </c>
      <c r="E3356" s="1" t="s">
        <v>293</v>
      </c>
      <c r="F3356" s="1" t="s">
        <v>80</v>
      </c>
      <c r="G3356" s="1" t="s">
        <v>1415</v>
      </c>
      <c r="H3356" s="2">
        <v>43221</v>
      </c>
      <c r="I3356" s="3">
        <v>40629</v>
      </c>
      <c r="J3356" s="1">
        <v>2011</v>
      </c>
      <c r="K3356" s="1">
        <v>0.2110321882178976</v>
      </c>
      <c r="L3356" s="1">
        <v>7992</v>
      </c>
      <c r="M3356" s="1">
        <v>0.18104420790995204</v>
      </c>
      <c r="N3356" s="1">
        <v>0.18151983866937024</v>
      </c>
      <c r="O3356" s="4">
        <v>6</v>
      </c>
      <c r="P3356" s="1">
        <f t="shared" si="52"/>
        <v>0</v>
      </c>
    </row>
    <row r="3357" spans="1:16" x14ac:dyDescent="0.25">
      <c r="A3357" s="1" t="s">
        <v>1434</v>
      </c>
      <c r="B3357" s="1" t="s">
        <v>294</v>
      </c>
      <c r="C3357" s="1" t="s">
        <v>295</v>
      </c>
      <c r="D3357" s="1" t="s">
        <v>1417</v>
      </c>
      <c r="E3357" s="1" t="s">
        <v>293</v>
      </c>
      <c r="F3357" s="1" t="s">
        <v>80</v>
      </c>
      <c r="G3357" s="1" t="s">
        <v>1415</v>
      </c>
      <c r="H3357" s="2">
        <v>43221</v>
      </c>
      <c r="I3357" s="3">
        <v>40629</v>
      </c>
      <c r="J3357" s="1">
        <v>2011</v>
      </c>
      <c r="K3357" s="1">
        <v>0.23097025441315877</v>
      </c>
      <c r="L3357" s="1">
        <v>9015</v>
      </c>
      <c r="M3357" s="1">
        <v>0.18104420790995204</v>
      </c>
      <c r="N3357" s="1">
        <v>0.18151983866937024</v>
      </c>
      <c r="O3357" s="4">
        <v>6</v>
      </c>
      <c r="P3357" s="1">
        <f t="shared" si="52"/>
        <v>0</v>
      </c>
    </row>
    <row r="3358" spans="1:16" x14ac:dyDescent="0.25">
      <c r="A3358" s="1" t="s">
        <v>1434</v>
      </c>
      <c r="B3358" s="1" t="s">
        <v>296</v>
      </c>
      <c r="C3358" s="1" t="s">
        <v>297</v>
      </c>
      <c r="D3358" s="1" t="s">
        <v>1417</v>
      </c>
      <c r="E3358" s="1" t="s">
        <v>293</v>
      </c>
      <c r="F3358" s="1" t="s">
        <v>80</v>
      </c>
      <c r="G3358" s="1" t="s">
        <v>1415</v>
      </c>
      <c r="H3358" s="2">
        <v>43221</v>
      </c>
      <c r="I3358" s="3">
        <v>40629</v>
      </c>
      <c r="J3358" s="1">
        <v>2011</v>
      </c>
      <c r="K3358" s="1">
        <v>0.16414587684469029</v>
      </c>
      <c r="L3358" s="1">
        <v>7152</v>
      </c>
      <c r="M3358" s="1">
        <v>0.18104420790995204</v>
      </c>
      <c r="N3358" s="1">
        <v>0.18151983866937024</v>
      </c>
      <c r="O3358" s="4">
        <v>6</v>
      </c>
      <c r="P3358" s="1">
        <f t="shared" si="52"/>
        <v>0</v>
      </c>
    </row>
    <row r="3359" spans="1:16" x14ac:dyDescent="0.25">
      <c r="A3359" s="1" t="s">
        <v>1434</v>
      </c>
      <c r="B3359" s="1" t="s">
        <v>298</v>
      </c>
      <c r="C3359" s="1" t="s">
        <v>299</v>
      </c>
      <c r="D3359" s="1" t="s">
        <v>1417</v>
      </c>
      <c r="E3359" s="1" t="s">
        <v>293</v>
      </c>
      <c r="F3359" s="1" t="s">
        <v>80</v>
      </c>
      <c r="G3359" s="1" t="s">
        <v>1415</v>
      </c>
      <c r="H3359" s="2">
        <v>43221</v>
      </c>
      <c r="I3359" s="3">
        <v>40629</v>
      </c>
      <c r="J3359" s="1">
        <v>2011</v>
      </c>
      <c r="K3359" s="1">
        <v>9.5741460802346967E-2</v>
      </c>
      <c r="L3359" s="1">
        <v>4112</v>
      </c>
      <c r="M3359" s="1">
        <v>0.18104420790995204</v>
      </c>
      <c r="N3359" s="1">
        <v>0.18151983866937024</v>
      </c>
      <c r="O3359" s="4">
        <v>6</v>
      </c>
      <c r="P3359" s="1">
        <f t="shared" si="52"/>
        <v>0</v>
      </c>
    </row>
    <row r="3360" spans="1:16" x14ac:dyDescent="0.25">
      <c r="A3360" s="1" t="s">
        <v>1434</v>
      </c>
      <c r="B3360" s="1" t="s">
        <v>300</v>
      </c>
      <c r="C3360" s="1" t="s">
        <v>301</v>
      </c>
      <c r="D3360" s="1" t="s">
        <v>1417</v>
      </c>
      <c r="E3360" s="1" t="s">
        <v>293</v>
      </c>
      <c r="F3360" s="1" t="s">
        <v>80</v>
      </c>
      <c r="G3360" s="1" t="s">
        <v>1415</v>
      </c>
      <c r="H3360" s="2">
        <v>43221</v>
      </c>
      <c r="I3360" s="3">
        <v>40629</v>
      </c>
      <c r="J3360" s="1">
        <v>2011</v>
      </c>
      <c r="K3360" s="1">
        <v>0.1860678731908344</v>
      </c>
      <c r="L3360" s="1">
        <v>7495</v>
      </c>
      <c r="M3360" s="1">
        <v>0.18104420790995204</v>
      </c>
      <c r="N3360" s="1">
        <v>0.18151983866937024</v>
      </c>
      <c r="O3360" s="4">
        <v>6</v>
      </c>
      <c r="P3360" s="1">
        <f t="shared" si="52"/>
        <v>0</v>
      </c>
    </row>
    <row r="3361" spans="1:16" x14ac:dyDescent="0.25">
      <c r="A3361" s="1" t="s">
        <v>1434</v>
      </c>
      <c r="B3361" s="1" t="s">
        <v>302</v>
      </c>
      <c r="C3361" s="1" t="s">
        <v>303</v>
      </c>
      <c r="D3361" s="1" t="s">
        <v>1417</v>
      </c>
      <c r="E3361" s="1" t="s">
        <v>293</v>
      </c>
      <c r="F3361" s="1" t="s">
        <v>80</v>
      </c>
      <c r="G3361" s="1" t="s">
        <v>1415</v>
      </c>
      <c r="H3361" s="2">
        <v>43221</v>
      </c>
      <c r="I3361" s="3">
        <v>40629</v>
      </c>
      <c r="J3361" s="1">
        <v>2011</v>
      </c>
      <c r="K3361" s="1">
        <v>0.17769121466019894</v>
      </c>
      <c r="L3361" s="1">
        <v>7253</v>
      </c>
      <c r="M3361" s="1">
        <v>0.18104420790995204</v>
      </c>
      <c r="N3361" s="1">
        <v>0.18151983866937024</v>
      </c>
      <c r="O3361" s="4">
        <v>6</v>
      </c>
      <c r="P3361" s="1">
        <f t="shared" si="52"/>
        <v>0</v>
      </c>
    </row>
    <row r="3362" spans="1:16" x14ac:dyDescent="0.25">
      <c r="A3362" s="1" t="s">
        <v>1434</v>
      </c>
      <c r="B3362" s="1" t="s">
        <v>304</v>
      </c>
      <c r="C3362" s="1" t="s">
        <v>305</v>
      </c>
      <c r="D3362" s="1" t="s">
        <v>1417</v>
      </c>
      <c r="E3362" s="1" t="s">
        <v>293</v>
      </c>
      <c r="F3362" s="1" t="s">
        <v>80</v>
      </c>
      <c r="G3362" s="1" t="s">
        <v>1415</v>
      </c>
      <c r="H3362" s="2">
        <v>43221</v>
      </c>
      <c r="I3362" s="3">
        <v>40629</v>
      </c>
      <c r="J3362" s="1">
        <v>2011</v>
      </c>
      <c r="K3362" s="1">
        <v>0.17298379460541621</v>
      </c>
      <c r="L3362" s="1">
        <v>6394</v>
      </c>
      <c r="M3362" s="1">
        <v>0.18104420790995204</v>
      </c>
      <c r="N3362" s="1">
        <v>0.18151983866937024</v>
      </c>
      <c r="O3362" s="4">
        <v>6</v>
      </c>
      <c r="P3362" s="1">
        <f t="shared" si="52"/>
        <v>0</v>
      </c>
    </row>
    <row r="3363" spans="1:16" x14ac:dyDescent="0.25">
      <c r="A3363" s="1" t="s">
        <v>1434</v>
      </c>
      <c r="B3363" s="1" t="s">
        <v>306</v>
      </c>
      <c r="C3363" s="1" t="s">
        <v>307</v>
      </c>
      <c r="D3363" s="1" t="s">
        <v>1417</v>
      </c>
      <c r="E3363" s="1" t="s">
        <v>293</v>
      </c>
      <c r="F3363" s="1" t="s">
        <v>80</v>
      </c>
      <c r="G3363" s="1" t="s">
        <v>1415</v>
      </c>
      <c r="H3363" s="2">
        <v>43221</v>
      </c>
      <c r="I3363" s="3">
        <v>40629</v>
      </c>
      <c r="J3363" s="1">
        <v>2011</v>
      </c>
      <c r="K3363" s="1">
        <v>0.1188591259082529</v>
      </c>
      <c r="L3363" s="1">
        <v>4384</v>
      </c>
      <c r="M3363" s="1">
        <v>0.18104420790995204</v>
      </c>
      <c r="N3363" s="1">
        <v>0.18151983866937024</v>
      </c>
      <c r="O3363" s="4">
        <v>6</v>
      </c>
      <c r="P3363" s="1">
        <f t="shared" si="52"/>
        <v>0</v>
      </c>
    </row>
    <row r="3364" spans="1:16" x14ac:dyDescent="0.25">
      <c r="A3364" s="1" t="s">
        <v>1434</v>
      </c>
      <c r="B3364" s="1" t="s">
        <v>308</v>
      </c>
      <c r="C3364" s="1" t="s">
        <v>309</v>
      </c>
      <c r="D3364" s="1" t="s">
        <v>1417</v>
      </c>
      <c r="E3364" s="1" t="s">
        <v>293</v>
      </c>
      <c r="F3364" s="1" t="s">
        <v>80</v>
      </c>
      <c r="G3364" s="1" t="s">
        <v>1415</v>
      </c>
      <c r="H3364" s="2">
        <v>43221</v>
      </c>
      <c r="I3364" s="3">
        <v>40629</v>
      </c>
      <c r="J3364" s="1">
        <v>2011</v>
      </c>
      <c r="K3364" s="1">
        <v>0.13048032647360497</v>
      </c>
      <c r="L3364" s="1">
        <v>5979</v>
      </c>
      <c r="M3364" s="1">
        <v>0.18104420790995204</v>
      </c>
      <c r="N3364" s="1">
        <v>0.18151983866937024</v>
      </c>
      <c r="O3364" s="4">
        <v>6</v>
      </c>
      <c r="P3364" s="1">
        <f t="shared" si="52"/>
        <v>0</v>
      </c>
    </row>
    <row r="3365" spans="1:16" x14ac:dyDescent="0.25">
      <c r="A3365" s="1" t="s">
        <v>1434</v>
      </c>
      <c r="B3365" s="1" t="s">
        <v>310</v>
      </c>
      <c r="C3365" s="1" t="s">
        <v>311</v>
      </c>
      <c r="D3365" s="1" t="s">
        <v>1417</v>
      </c>
      <c r="E3365" s="1" t="s">
        <v>293</v>
      </c>
      <c r="F3365" s="1" t="s">
        <v>80</v>
      </c>
      <c r="G3365" s="1" t="s">
        <v>1415</v>
      </c>
      <c r="H3365" s="2">
        <v>43221</v>
      </c>
      <c r="I3365" s="3">
        <v>40629</v>
      </c>
      <c r="J3365" s="1">
        <v>2011</v>
      </c>
      <c r="K3365" s="1">
        <v>0.10016480948515484</v>
      </c>
      <c r="L3365" s="1">
        <v>4072</v>
      </c>
      <c r="M3365" s="1">
        <v>0.18104420790995204</v>
      </c>
      <c r="N3365" s="1">
        <v>0.18151983866937024</v>
      </c>
      <c r="O3365" s="4">
        <v>6</v>
      </c>
      <c r="P3365" s="1">
        <f t="shared" si="52"/>
        <v>0</v>
      </c>
    </row>
    <row r="3366" spans="1:16" x14ac:dyDescent="0.25">
      <c r="A3366" s="1" t="s">
        <v>1434</v>
      </c>
      <c r="B3366" s="1" t="s">
        <v>312</v>
      </c>
      <c r="C3366" s="1" t="s">
        <v>313</v>
      </c>
      <c r="D3366" s="1" t="s">
        <v>1417</v>
      </c>
      <c r="E3366" s="1" t="s">
        <v>293</v>
      </c>
      <c r="F3366" s="1" t="s">
        <v>80</v>
      </c>
      <c r="G3366" s="1" t="s">
        <v>1415</v>
      </c>
      <c r="H3366" s="2">
        <v>43221</v>
      </c>
      <c r="I3366" s="3">
        <v>40629</v>
      </c>
      <c r="J3366" s="1">
        <v>2011</v>
      </c>
      <c r="K3366" s="1">
        <v>9.5887459876343742E-2</v>
      </c>
      <c r="L3366" s="1">
        <v>4451</v>
      </c>
      <c r="M3366" s="1">
        <v>0.18104420790995204</v>
      </c>
      <c r="N3366" s="1">
        <v>0.18151983866937024</v>
      </c>
      <c r="O3366" s="4">
        <v>6</v>
      </c>
      <c r="P3366" s="1">
        <f t="shared" si="52"/>
        <v>0</v>
      </c>
    </row>
    <row r="3367" spans="1:16" x14ac:dyDescent="0.25">
      <c r="A3367" s="1" t="s">
        <v>1434</v>
      </c>
      <c r="B3367" s="1" t="s">
        <v>314</v>
      </c>
      <c r="C3367" s="1" t="s">
        <v>315</v>
      </c>
      <c r="D3367" s="1" t="s">
        <v>1417</v>
      </c>
      <c r="E3367" s="1" t="s">
        <v>293</v>
      </c>
      <c r="F3367" s="1" t="s">
        <v>80</v>
      </c>
      <c r="G3367" s="1" t="s">
        <v>1415</v>
      </c>
      <c r="H3367" s="2">
        <v>43221</v>
      </c>
      <c r="I3367" s="3">
        <v>40629</v>
      </c>
      <c r="J3367" s="1">
        <v>2011</v>
      </c>
      <c r="K3367" s="1">
        <v>0.16038853902818767</v>
      </c>
      <c r="L3367" s="1">
        <v>6902</v>
      </c>
      <c r="M3367" s="1">
        <v>0.18104420790995204</v>
      </c>
      <c r="N3367" s="1">
        <v>0.18151983866937024</v>
      </c>
      <c r="O3367" s="4">
        <v>6</v>
      </c>
      <c r="P3367" s="1">
        <f t="shared" si="52"/>
        <v>0</v>
      </c>
    </row>
    <row r="3368" spans="1:16" x14ac:dyDescent="0.25">
      <c r="A3368" s="1" t="s">
        <v>1434</v>
      </c>
      <c r="B3368" s="1" t="s">
        <v>316</v>
      </c>
      <c r="C3368" s="1" t="s">
        <v>317</v>
      </c>
      <c r="D3368" s="1" t="s">
        <v>1417</v>
      </c>
      <c r="E3368" s="1" t="s">
        <v>293</v>
      </c>
      <c r="F3368" s="1" t="s">
        <v>80</v>
      </c>
      <c r="G3368" s="1" t="s">
        <v>1415</v>
      </c>
      <c r="H3368" s="2">
        <v>43221</v>
      </c>
      <c r="I3368" s="3">
        <v>40629</v>
      </c>
      <c r="J3368" s="1">
        <v>2011</v>
      </c>
      <c r="K3368" s="1">
        <v>0.16064217472668177</v>
      </c>
      <c r="L3368" s="1">
        <v>6524</v>
      </c>
      <c r="M3368" s="1">
        <v>0.18104420790995204</v>
      </c>
      <c r="N3368" s="1">
        <v>0.18151983866937024</v>
      </c>
      <c r="O3368" s="4">
        <v>6</v>
      </c>
      <c r="P3368" s="1">
        <f t="shared" si="52"/>
        <v>0</v>
      </c>
    </row>
    <row r="3369" spans="1:16" x14ac:dyDescent="0.25">
      <c r="A3369" s="1" t="s">
        <v>1434</v>
      </c>
      <c r="B3369" s="1" t="s">
        <v>318</v>
      </c>
      <c r="C3369" s="1" t="s">
        <v>319</v>
      </c>
      <c r="D3369" s="1" t="s">
        <v>1417</v>
      </c>
      <c r="E3369" s="1" t="s">
        <v>293</v>
      </c>
      <c r="F3369" s="1" t="s">
        <v>80</v>
      </c>
      <c r="G3369" s="1" t="s">
        <v>1415</v>
      </c>
      <c r="H3369" s="2">
        <v>43221</v>
      </c>
      <c r="I3369" s="3">
        <v>40629</v>
      </c>
      <c r="J3369" s="1">
        <v>2011</v>
      </c>
      <c r="K3369" s="1">
        <v>0.17520282266220194</v>
      </c>
      <c r="L3369" s="1">
        <v>7796</v>
      </c>
      <c r="M3369" s="1">
        <v>0.18104420790995204</v>
      </c>
      <c r="N3369" s="1">
        <v>0.18151983866937024</v>
      </c>
      <c r="O3369" s="4">
        <v>6</v>
      </c>
      <c r="P3369" s="1">
        <f t="shared" si="52"/>
        <v>0</v>
      </c>
    </row>
    <row r="3370" spans="1:16" x14ac:dyDescent="0.25">
      <c r="A3370" s="1" t="s">
        <v>1434</v>
      </c>
      <c r="B3370" s="1" t="s">
        <v>320</v>
      </c>
      <c r="C3370" s="1" t="s">
        <v>321</v>
      </c>
      <c r="D3370" s="1" t="s">
        <v>1417</v>
      </c>
      <c r="E3370" s="1" t="s">
        <v>293</v>
      </c>
      <c r="F3370" s="1" t="s">
        <v>80</v>
      </c>
      <c r="G3370" s="1" t="s">
        <v>1415</v>
      </c>
      <c r="H3370" s="2">
        <v>43221</v>
      </c>
      <c r="I3370" s="3">
        <v>40629</v>
      </c>
      <c r="J3370" s="1">
        <v>2011</v>
      </c>
      <c r="K3370" s="1">
        <v>0.19534535260283242</v>
      </c>
      <c r="L3370" s="1">
        <v>8083</v>
      </c>
      <c r="M3370" s="1">
        <v>0.18104420790995204</v>
      </c>
      <c r="N3370" s="1">
        <v>0.18151983866937024</v>
      </c>
      <c r="O3370" s="4">
        <v>6</v>
      </c>
      <c r="P3370" s="1">
        <f t="shared" si="52"/>
        <v>0</v>
      </c>
    </row>
    <row r="3371" spans="1:16" x14ac:dyDescent="0.25">
      <c r="A3371" s="1" t="s">
        <v>1434</v>
      </c>
      <c r="B3371" s="1" t="s">
        <v>322</v>
      </c>
      <c r="C3371" s="1" t="s">
        <v>323</v>
      </c>
      <c r="D3371" s="1" t="s">
        <v>1417</v>
      </c>
      <c r="E3371" s="1" t="s">
        <v>293</v>
      </c>
      <c r="F3371" s="1" t="s">
        <v>80</v>
      </c>
      <c r="G3371" s="1" t="s">
        <v>1415</v>
      </c>
      <c r="H3371" s="2">
        <v>43221</v>
      </c>
      <c r="I3371" s="3">
        <v>40629</v>
      </c>
      <c r="J3371" s="1">
        <v>2011</v>
      </c>
      <c r="K3371" s="1">
        <v>9.3343952668107869E-2</v>
      </c>
      <c r="L3371" s="1">
        <v>4102</v>
      </c>
      <c r="M3371" s="1">
        <v>0.18104420790995204</v>
      </c>
      <c r="N3371" s="1">
        <v>0.18151983866937024</v>
      </c>
      <c r="O3371" s="4">
        <v>6</v>
      </c>
      <c r="P3371" s="1">
        <f t="shared" si="52"/>
        <v>0</v>
      </c>
    </row>
    <row r="3372" spans="1:16" x14ac:dyDescent="0.25">
      <c r="A3372" s="1" t="s">
        <v>1434</v>
      </c>
      <c r="B3372" s="1" t="s">
        <v>324</v>
      </c>
      <c r="C3372" s="1" t="s">
        <v>325</v>
      </c>
      <c r="D3372" s="1" t="s">
        <v>1417</v>
      </c>
      <c r="E3372" s="1" t="s">
        <v>293</v>
      </c>
      <c r="F3372" s="1" t="s">
        <v>80</v>
      </c>
      <c r="G3372" s="1" t="s">
        <v>1415</v>
      </c>
      <c r="H3372" s="2">
        <v>43221</v>
      </c>
      <c r="I3372" s="3">
        <v>40629</v>
      </c>
      <c r="J3372" s="1">
        <v>2011</v>
      </c>
      <c r="K3372" s="1">
        <v>0.12772998014559894</v>
      </c>
      <c r="L3372" s="1">
        <v>5404</v>
      </c>
      <c r="M3372" s="1">
        <v>0.18104420790995204</v>
      </c>
      <c r="N3372" s="1">
        <v>0.18151983866937024</v>
      </c>
      <c r="O3372" s="4">
        <v>6</v>
      </c>
      <c r="P3372" s="1">
        <f t="shared" si="52"/>
        <v>0</v>
      </c>
    </row>
    <row r="3373" spans="1:16" x14ac:dyDescent="0.25">
      <c r="A3373" s="1" t="s">
        <v>1434</v>
      </c>
      <c r="B3373" s="1" t="s">
        <v>326</v>
      </c>
      <c r="C3373" s="1" t="s">
        <v>327</v>
      </c>
      <c r="D3373" s="1" t="s">
        <v>1417</v>
      </c>
      <c r="E3373" s="1" t="s">
        <v>293</v>
      </c>
      <c r="F3373" s="1" t="s">
        <v>80</v>
      </c>
      <c r="G3373" s="1" t="s">
        <v>1415</v>
      </c>
      <c r="H3373" s="2">
        <v>43221</v>
      </c>
      <c r="I3373" s="3">
        <v>40629</v>
      </c>
      <c r="J3373" s="1">
        <v>2011</v>
      </c>
      <c r="K3373" s="1">
        <v>0.18535688387029939</v>
      </c>
      <c r="L3373" s="1">
        <v>7157</v>
      </c>
      <c r="M3373" s="1">
        <v>0.18104420790995204</v>
      </c>
      <c r="N3373" s="1">
        <v>0.18151983866937024</v>
      </c>
      <c r="O3373" s="4">
        <v>6</v>
      </c>
      <c r="P3373" s="1">
        <f t="shared" si="52"/>
        <v>0</v>
      </c>
    </row>
    <row r="3374" spans="1:16" x14ac:dyDescent="0.25">
      <c r="A3374" s="1" t="s">
        <v>1434</v>
      </c>
      <c r="B3374" s="1" t="s">
        <v>328</v>
      </c>
      <c r="C3374" s="1" t="s">
        <v>329</v>
      </c>
      <c r="D3374" s="1" t="s">
        <v>1417</v>
      </c>
      <c r="E3374" s="1" t="s">
        <v>293</v>
      </c>
      <c r="F3374" s="1" t="s">
        <v>80</v>
      </c>
      <c r="G3374" s="1" t="s">
        <v>1415</v>
      </c>
      <c r="H3374" s="2">
        <v>43221</v>
      </c>
      <c r="I3374" s="3">
        <v>40629</v>
      </c>
      <c r="J3374" s="1">
        <v>2011</v>
      </c>
      <c r="K3374" s="1">
        <v>0.17559231739800926</v>
      </c>
      <c r="L3374" s="1">
        <v>7515</v>
      </c>
      <c r="M3374" s="1">
        <v>0.18104420790995204</v>
      </c>
      <c r="N3374" s="1">
        <v>0.18151983866937024</v>
      </c>
      <c r="O3374" s="4">
        <v>6</v>
      </c>
      <c r="P3374" s="1">
        <f t="shared" si="52"/>
        <v>0</v>
      </c>
    </row>
    <row r="3375" spans="1:16" x14ac:dyDescent="0.25">
      <c r="A3375" s="1" t="s">
        <v>1434</v>
      </c>
      <c r="B3375" s="1" t="s">
        <v>330</v>
      </c>
      <c r="C3375" s="1" t="s">
        <v>331</v>
      </c>
      <c r="D3375" s="1" t="s">
        <v>1417</v>
      </c>
      <c r="E3375" s="1" t="s">
        <v>293</v>
      </c>
      <c r="F3375" s="1" t="s">
        <v>80</v>
      </c>
      <c r="G3375" s="1" t="s">
        <v>1415</v>
      </c>
      <c r="H3375" s="2">
        <v>43221</v>
      </c>
      <c r="I3375" s="3">
        <v>40629</v>
      </c>
      <c r="J3375" s="1">
        <v>2011</v>
      </c>
      <c r="K3375" s="1">
        <v>6.5127871694841785E-2</v>
      </c>
      <c r="L3375" s="1">
        <v>2404</v>
      </c>
      <c r="M3375" s="1">
        <v>0.18104420790995204</v>
      </c>
      <c r="N3375" s="1">
        <v>0.18151983866937024</v>
      </c>
      <c r="O3375" s="4">
        <v>6</v>
      </c>
      <c r="P3375" s="1">
        <f t="shared" si="52"/>
        <v>0</v>
      </c>
    </row>
    <row r="3376" spans="1:16" x14ac:dyDescent="0.25">
      <c r="A3376" s="1" t="s">
        <v>1434</v>
      </c>
      <c r="B3376" s="1" t="s">
        <v>332</v>
      </c>
      <c r="C3376" s="1" t="s">
        <v>333</v>
      </c>
      <c r="D3376" s="1" t="s">
        <v>1417</v>
      </c>
      <c r="E3376" s="1" t="s">
        <v>293</v>
      </c>
      <c r="F3376" s="1" t="s">
        <v>80</v>
      </c>
      <c r="G3376" s="1" t="s">
        <v>1415</v>
      </c>
      <c r="H3376" s="2">
        <v>43221</v>
      </c>
      <c r="I3376" s="3">
        <v>40629</v>
      </c>
      <c r="J3376" s="1">
        <v>2011</v>
      </c>
      <c r="K3376" s="1">
        <v>9.1657007795277384E-2</v>
      </c>
      <c r="L3376" s="1">
        <v>4033</v>
      </c>
      <c r="M3376" s="1">
        <v>0.18104420790995204</v>
      </c>
      <c r="N3376" s="1">
        <v>0.18151983866937024</v>
      </c>
      <c r="O3376" s="4">
        <v>6</v>
      </c>
      <c r="P3376" s="1">
        <f t="shared" si="52"/>
        <v>0</v>
      </c>
    </row>
    <row r="3377" spans="1:16" x14ac:dyDescent="0.25">
      <c r="A3377" s="1" t="s">
        <v>1434</v>
      </c>
      <c r="B3377" s="1" t="s">
        <v>334</v>
      </c>
      <c r="C3377" s="1" t="s">
        <v>335</v>
      </c>
      <c r="D3377" s="1" t="s">
        <v>1417</v>
      </c>
      <c r="E3377" s="1" t="s">
        <v>293</v>
      </c>
      <c r="F3377" s="1" t="s">
        <v>80</v>
      </c>
      <c r="G3377" s="1" t="s">
        <v>1415</v>
      </c>
      <c r="H3377" s="2">
        <v>43221</v>
      </c>
      <c r="I3377" s="3">
        <v>40629</v>
      </c>
      <c r="J3377" s="1">
        <v>2011</v>
      </c>
      <c r="K3377" s="1">
        <v>0.22520254268976692</v>
      </c>
      <c r="L3377" s="1">
        <v>9034</v>
      </c>
      <c r="M3377" s="1">
        <v>0.18104420790995204</v>
      </c>
      <c r="N3377" s="1">
        <v>0.18151983866937024</v>
      </c>
      <c r="O3377" s="4">
        <v>6</v>
      </c>
      <c r="P3377" s="1">
        <f t="shared" si="52"/>
        <v>0</v>
      </c>
    </row>
    <row r="3378" spans="1:16" x14ac:dyDescent="0.25">
      <c r="A3378" s="1" t="s">
        <v>1434</v>
      </c>
      <c r="B3378" s="1" t="s">
        <v>336</v>
      </c>
      <c r="C3378" s="1" t="s">
        <v>337</v>
      </c>
      <c r="D3378" s="1" t="s">
        <v>1417</v>
      </c>
      <c r="E3378" s="1" t="s">
        <v>293</v>
      </c>
      <c r="F3378" s="1" t="s">
        <v>80</v>
      </c>
      <c r="G3378" s="1" t="s">
        <v>1415</v>
      </c>
      <c r="H3378" s="2">
        <v>43221</v>
      </c>
      <c r="I3378" s="3">
        <v>40629</v>
      </c>
      <c r="J3378" s="1">
        <v>2011</v>
      </c>
      <c r="K3378" s="1">
        <v>0.19801491284381018</v>
      </c>
      <c r="L3378" s="1">
        <v>8020</v>
      </c>
      <c r="M3378" s="1">
        <v>0.18104420790995204</v>
      </c>
      <c r="N3378" s="1">
        <v>0.18151983866937024</v>
      </c>
      <c r="O3378" s="4">
        <v>6</v>
      </c>
      <c r="P3378" s="1">
        <f t="shared" si="52"/>
        <v>0</v>
      </c>
    </row>
    <row r="3379" spans="1:16" x14ac:dyDescent="0.25">
      <c r="A3379" s="1" t="s">
        <v>1434</v>
      </c>
      <c r="B3379" s="1" t="s">
        <v>338</v>
      </c>
      <c r="C3379" s="1" t="s">
        <v>339</v>
      </c>
      <c r="D3379" s="1" t="s">
        <v>1417</v>
      </c>
      <c r="E3379" s="1" t="s">
        <v>293</v>
      </c>
      <c r="F3379" s="1" t="s">
        <v>80</v>
      </c>
      <c r="G3379" s="1" t="s">
        <v>1415</v>
      </c>
      <c r="H3379" s="2">
        <v>43221</v>
      </c>
      <c r="I3379" s="3">
        <v>40629</v>
      </c>
      <c r="J3379" s="1">
        <v>2011</v>
      </c>
      <c r="K3379" s="1">
        <v>9.8052029659419379E-2</v>
      </c>
      <c r="L3379" s="1">
        <v>3901</v>
      </c>
      <c r="M3379" s="1">
        <v>0.18104420790995204</v>
      </c>
      <c r="N3379" s="1">
        <v>0.18151983866937024</v>
      </c>
      <c r="O3379" s="4">
        <v>6</v>
      </c>
      <c r="P3379" s="1">
        <f t="shared" si="52"/>
        <v>0</v>
      </c>
    </row>
    <row r="3380" spans="1:16" x14ac:dyDescent="0.25">
      <c r="A3380" s="1" t="s">
        <v>1434</v>
      </c>
      <c r="B3380" s="1" t="s">
        <v>340</v>
      </c>
      <c r="C3380" s="1" t="s">
        <v>341</v>
      </c>
      <c r="D3380" s="1" t="s">
        <v>1417</v>
      </c>
      <c r="E3380" s="1" t="s">
        <v>293</v>
      </c>
      <c r="F3380" s="1" t="s">
        <v>80</v>
      </c>
      <c r="G3380" s="1" t="s">
        <v>1415</v>
      </c>
      <c r="H3380" s="2">
        <v>43221</v>
      </c>
      <c r="I3380" s="3">
        <v>40629</v>
      </c>
      <c r="J3380" s="1">
        <v>2011</v>
      </c>
      <c r="K3380" s="1">
        <v>0.27985410212851003</v>
      </c>
      <c r="L3380" s="1">
        <v>11202</v>
      </c>
      <c r="M3380" s="1">
        <v>0.18104420790995204</v>
      </c>
      <c r="N3380" s="1">
        <v>0.18151983866937024</v>
      </c>
      <c r="O3380" s="4">
        <v>6</v>
      </c>
      <c r="P3380" s="1">
        <f t="shared" si="52"/>
        <v>0</v>
      </c>
    </row>
    <row r="3381" spans="1:16" x14ac:dyDescent="0.25">
      <c r="A3381" s="1" t="s">
        <v>1434</v>
      </c>
      <c r="B3381" s="1" t="s">
        <v>342</v>
      </c>
      <c r="C3381" s="1" t="s">
        <v>343</v>
      </c>
      <c r="D3381" s="1" t="s">
        <v>1417</v>
      </c>
      <c r="E3381" s="1" t="s">
        <v>293</v>
      </c>
      <c r="F3381" s="1" t="s">
        <v>80</v>
      </c>
      <c r="G3381" s="1" t="s">
        <v>1415</v>
      </c>
      <c r="H3381" s="2">
        <v>43221</v>
      </c>
      <c r="I3381" s="3">
        <v>40629</v>
      </c>
      <c r="J3381" s="1">
        <v>2011</v>
      </c>
      <c r="K3381" s="1">
        <v>0.27485483911863889</v>
      </c>
      <c r="L3381" s="1">
        <v>10840</v>
      </c>
      <c r="M3381" s="1">
        <v>0.18104420790995204</v>
      </c>
      <c r="N3381" s="1">
        <v>0.18151983866937024</v>
      </c>
      <c r="O3381" s="4">
        <v>6</v>
      </c>
      <c r="P3381" s="1">
        <f t="shared" si="52"/>
        <v>0</v>
      </c>
    </row>
    <row r="3382" spans="1:16" x14ac:dyDescent="0.25">
      <c r="A3382" s="1" t="s">
        <v>1434</v>
      </c>
      <c r="B3382" s="1" t="s">
        <v>344</v>
      </c>
      <c r="C3382" s="1" t="s">
        <v>345</v>
      </c>
      <c r="D3382" s="1" t="s">
        <v>1417</v>
      </c>
      <c r="E3382" s="1" t="s">
        <v>293</v>
      </c>
      <c r="F3382" s="1" t="s">
        <v>80</v>
      </c>
      <c r="G3382" s="1" t="s">
        <v>1415</v>
      </c>
      <c r="H3382" s="2">
        <v>43221</v>
      </c>
      <c r="I3382" s="3">
        <v>40629</v>
      </c>
      <c r="J3382" s="1">
        <v>2011</v>
      </c>
      <c r="K3382" s="1">
        <v>0.25850133130467856</v>
      </c>
      <c r="L3382" s="1">
        <v>10194</v>
      </c>
      <c r="M3382" s="1">
        <v>0.18104420790995204</v>
      </c>
      <c r="N3382" s="1">
        <v>0.18151983866937024</v>
      </c>
      <c r="O3382" s="4">
        <v>6</v>
      </c>
      <c r="P3382" s="1">
        <f t="shared" si="52"/>
        <v>0</v>
      </c>
    </row>
    <row r="3383" spans="1:16" x14ac:dyDescent="0.25">
      <c r="A3383" s="1" t="s">
        <v>1434</v>
      </c>
      <c r="B3383" s="1" t="s">
        <v>346</v>
      </c>
      <c r="C3383" s="1" t="s">
        <v>347</v>
      </c>
      <c r="D3383" s="1" t="s">
        <v>1417</v>
      </c>
      <c r="E3383" s="1" t="s">
        <v>293</v>
      </c>
      <c r="F3383" s="1" t="s">
        <v>80</v>
      </c>
      <c r="G3383" s="1" t="s">
        <v>1415</v>
      </c>
      <c r="H3383" s="2">
        <v>43221</v>
      </c>
      <c r="I3383" s="3">
        <v>40629</v>
      </c>
      <c r="J3383" s="1">
        <v>2011</v>
      </c>
      <c r="K3383" s="1">
        <v>0.33984757376590685</v>
      </c>
      <c r="L3383" s="1">
        <v>19442</v>
      </c>
      <c r="M3383" s="1">
        <v>0.18104420790995204</v>
      </c>
      <c r="N3383" s="1">
        <v>0.18151983866937024</v>
      </c>
      <c r="O3383" s="4">
        <v>6</v>
      </c>
      <c r="P3383" s="1">
        <f t="shared" si="52"/>
        <v>0</v>
      </c>
    </row>
    <row r="3384" spans="1:16" x14ac:dyDescent="0.25">
      <c r="A3384" s="1" t="s">
        <v>1434</v>
      </c>
      <c r="B3384" s="1" t="s">
        <v>348</v>
      </c>
      <c r="C3384" s="1" t="s">
        <v>349</v>
      </c>
      <c r="D3384" s="1" t="s">
        <v>1417</v>
      </c>
      <c r="E3384" s="1" t="s">
        <v>293</v>
      </c>
      <c r="F3384" s="1" t="s">
        <v>80</v>
      </c>
      <c r="G3384" s="1" t="s">
        <v>1415</v>
      </c>
      <c r="H3384" s="2">
        <v>43221</v>
      </c>
      <c r="I3384" s="3">
        <v>40629</v>
      </c>
      <c r="J3384" s="1">
        <v>2011</v>
      </c>
      <c r="K3384" s="1">
        <v>0.33017646312047733</v>
      </c>
      <c r="L3384" s="1">
        <v>13004</v>
      </c>
      <c r="M3384" s="1">
        <v>0.18104420790995204</v>
      </c>
      <c r="N3384" s="1">
        <v>0.18151983866937024</v>
      </c>
      <c r="O3384" s="4">
        <v>6</v>
      </c>
      <c r="P3384" s="1">
        <f t="shared" si="52"/>
        <v>0</v>
      </c>
    </row>
    <row r="3385" spans="1:16" x14ac:dyDescent="0.25">
      <c r="A3385" s="1" t="s">
        <v>1434</v>
      </c>
      <c r="B3385" s="1" t="s">
        <v>350</v>
      </c>
      <c r="C3385" s="1" t="s">
        <v>351</v>
      </c>
      <c r="D3385" s="1" t="s">
        <v>1417</v>
      </c>
      <c r="E3385" s="1" t="s">
        <v>293</v>
      </c>
      <c r="F3385" s="1" t="s">
        <v>80</v>
      </c>
      <c r="G3385" s="1" t="s">
        <v>1415</v>
      </c>
      <c r="H3385" s="2">
        <v>43221</v>
      </c>
      <c r="I3385" s="3">
        <v>40629</v>
      </c>
      <c r="J3385" s="1">
        <v>2011</v>
      </c>
      <c r="K3385" s="1">
        <v>0.18102700219488541</v>
      </c>
      <c r="L3385" s="1">
        <v>7093</v>
      </c>
      <c r="M3385" s="1">
        <v>0.18104420790995204</v>
      </c>
      <c r="N3385" s="1">
        <v>0.18151983866937024</v>
      </c>
      <c r="O3385" s="4">
        <v>6</v>
      </c>
      <c r="P3385" s="1">
        <f t="shared" si="52"/>
        <v>0</v>
      </c>
    </row>
    <row r="3386" spans="1:16" x14ac:dyDescent="0.25">
      <c r="A3386" s="1" t="s">
        <v>1434</v>
      </c>
      <c r="B3386" s="1" t="s">
        <v>352</v>
      </c>
      <c r="C3386" s="1" t="s">
        <v>353</v>
      </c>
      <c r="D3386" s="1" t="s">
        <v>1417</v>
      </c>
      <c r="E3386" s="1" t="s">
        <v>293</v>
      </c>
      <c r="F3386" s="1" t="s">
        <v>80</v>
      </c>
      <c r="G3386" s="1" t="s">
        <v>1415</v>
      </c>
      <c r="H3386" s="2">
        <v>43221</v>
      </c>
      <c r="I3386" s="3">
        <v>40629</v>
      </c>
      <c r="J3386" s="1">
        <v>2011</v>
      </c>
      <c r="K3386" s="1">
        <v>0.15143432906590801</v>
      </c>
      <c r="L3386" s="1">
        <v>5110</v>
      </c>
      <c r="M3386" s="1">
        <v>0.18104420790995204</v>
      </c>
      <c r="N3386" s="1">
        <v>0.18151983866937024</v>
      </c>
      <c r="O3386" s="4">
        <v>6</v>
      </c>
      <c r="P3386" s="1">
        <f t="shared" si="52"/>
        <v>0</v>
      </c>
    </row>
    <row r="3387" spans="1:16" x14ac:dyDescent="0.25">
      <c r="A3387" s="1" t="s">
        <v>1434</v>
      </c>
      <c r="B3387" s="1" t="s">
        <v>354</v>
      </c>
      <c r="C3387" s="1" t="s">
        <v>355</v>
      </c>
      <c r="D3387" s="1" t="s">
        <v>1417</v>
      </c>
      <c r="E3387" s="1" t="s">
        <v>293</v>
      </c>
      <c r="F3387" s="1" t="s">
        <v>80</v>
      </c>
      <c r="G3387" s="1" t="s">
        <v>1415</v>
      </c>
      <c r="H3387" s="2">
        <v>43221</v>
      </c>
      <c r="I3387" s="3">
        <v>40629</v>
      </c>
      <c r="J3387" s="1">
        <v>2011</v>
      </c>
      <c r="K3387" s="1">
        <v>0.28945002065764214</v>
      </c>
      <c r="L3387" s="1">
        <v>11910</v>
      </c>
      <c r="M3387" s="1">
        <v>0.18104420790995204</v>
      </c>
      <c r="N3387" s="1">
        <v>0.18151983866937024</v>
      </c>
      <c r="O3387" s="4">
        <v>6</v>
      </c>
      <c r="P3387" s="1">
        <f t="shared" si="52"/>
        <v>0</v>
      </c>
    </row>
    <row r="3388" spans="1:16" x14ac:dyDescent="0.25">
      <c r="A3388" s="1" t="s">
        <v>1434</v>
      </c>
      <c r="B3388" s="1" t="s">
        <v>356</v>
      </c>
      <c r="C3388" s="1" t="s">
        <v>357</v>
      </c>
      <c r="D3388" s="1" t="s">
        <v>1417</v>
      </c>
      <c r="E3388" s="1" t="s">
        <v>293</v>
      </c>
      <c r="F3388" s="1" t="s">
        <v>80</v>
      </c>
      <c r="G3388" s="1" t="s">
        <v>1415</v>
      </c>
      <c r="H3388" s="2">
        <v>43221</v>
      </c>
      <c r="I3388" s="3">
        <v>40629</v>
      </c>
      <c r="J3388" s="1">
        <v>2011</v>
      </c>
      <c r="K3388" s="1">
        <v>0.13037537753487702</v>
      </c>
      <c r="L3388" s="1">
        <v>5439</v>
      </c>
      <c r="M3388" s="1">
        <v>0.18104420790995204</v>
      </c>
      <c r="N3388" s="1">
        <v>0.18151983866937024</v>
      </c>
      <c r="O3388" s="4">
        <v>6</v>
      </c>
      <c r="P3388" s="1">
        <f t="shared" si="52"/>
        <v>0</v>
      </c>
    </row>
    <row r="3389" spans="1:16" x14ac:dyDescent="0.25">
      <c r="A3389" s="1" t="s">
        <v>1434</v>
      </c>
      <c r="B3389" s="1" t="s">
        <v>358</v>
      </c>
      <c r="C3389" s="1" t="s">
        <v>359</v>
      </c>
      <c r="D3389" s="1" t="s">
        <v>1417</v>
      </c>
      <c r="E3389" s="1" t="s">
        <v>293</v>
      </c>
      <c r="F3389" s="1" t="s">
        <v>80</v>
      </c>
      <c r="G3389" s="1" t="s">
        <v>1415</v>
      </c>
      <c r="H3389" s="2">
        <v>43221</v>
      </c>
      <c r="I3389" s="3">
        <v>40629</v>
      </c>
      <c r="J3389" s="1">
        <v>2011</v>
      </c>
      <c r="K3389" s="1">
        <v>0.25230115647864054</v>
      </c>
      <c r="L3389" s="1">
        <v>11759</v>
      </c>
      <c r="M3389" s="1">
        <v>0.18104420790995204</v>
      </c>
      <c r="N3389" s="1">
        <v>0.18151983866937024</v>
      </c>
      <c r="O3389" s="4">
        <v>6</v>
      </c>
      <c r="P3389" s="1">
        <f t="shared" si="52"/>
        <v>0</v>
      </c>
    </row>
    <row r="3390" spans="1:16" x14ac:dyDescent="0.25">
      <c r="A3390" s="1" t="s">
        <v>1434</v>
      </c>
      <c r="B3390" s="1" t="s">
        <v>360</v>
      </c>
      <c r="C3390" s="1" t="s">
        <v>361</v>
      </c>
      <c r="D3390" s="1" t="s">
        <v>1417</v>
      </c>
      <c r="E3390" s="1" t="s">
        <v>293</v>
      </c>
      <c r="F3390" s="1" t="s">
        <v>80</v>
      </c>
      <c r="G3390" s="1" t="s">
        <v>1415</v>
      </c>
      <c r="H3390" s="2">
        <v>43221</v>
      </c>
      <c r="I3390" s="3">
        <v>40629</v>
      </c>
      <c r="J3390" s="1">
        <v>2011</v>
      </c>
      <c r="K3390" s="1">
        <v>0.14701685779210485</v>
      </c>
      <c r="L3390" s="1">
        <v>5564</v>
      </c>
      <c r="M3390" s="1">
        <v>0.18104420790995204</v>
      </c>
      <c r="N3390" s="1">
        <v>0.18151983866937024</v>
      </c>
      <c r="O3390" s="4">
        <v>6</v>
      </c>
      <c r="P3390" s="1">
        <f t="shared" si="52"/>
        <v>0</v>
      </c>
    </row>
    <row r="3391" spans="1:16" x14ac:dyDescent="0.25">
      <c r="A3391" s="1" t="s">
        <v>1434</v>
      </c>
      <c r="B3391" s="1" t="s">
        <v>362</v>
      </c>
      <c r="C3391" s="1" t="s">
        <v>363</v>
      </c>
      <c r="D3391" s="1" t="s">
        <v>1417</v>
      </c>
      <c r="E3391" s="1" t="s">
        <v>293</v>
      </c>
      <c r="F3391" s="1" t="s">
        <v>80</v>
      </c>
      <c r="G3391" s="1" t="s">
        <v>1415</v>
      </c>
      <c r="H3391" s="2">
        <v>43221</v>
      </c>
      <c r="I3391" s="3">
        <v>40629</v>
      </c>
      <c r="J3391" s="1">
        <v>2011</v>
      </c>
      <c r="K3391" s="1">
        <v>0.12153462776451043</v>
      </c>
      <c r="L3391" s="1">
        <v>4682</v>
      </c>
      <c r="M3391" s="1">
        <v>0.18104420790995204</v>
      </c>
      <c r="N3391" s="1">
        <v>0.18151983866937024</v>
      </c>
      <c r="O3391" s="4">
        <v>6</v>
      </c>
      <c r="P3391" s="1">
        <f t="shared" si="52"/>
        <v>0</v>
      </c>
    </row>
    <row r="3392" spans="1:16" x14ac:dyDescent="0.25">
      <c r="A3392" s="1" t="s">
        <v>1434</v>
      </c>
      <c r="B3392" s="1" t="s">
        <v>364</v>
      </c>
      <c r="C3392" s="1" t="s">
        <v>365</v>
      </c>
      <c r="D3392" s="1" t="s">
        <v>1417</v>
      </c>
      <c r="E3392" s="1" t="s">
        <v>293</v>
      </c>
      <c r="F3392" s="1" t="s">
        <v>80</v>
      </c>
      <c r="G3392" s="1" t="s">
        <v>1415</v>
      </c>
      <c r="H3392" s="2">
        <v>43221</v>
      </c>
      <c r="I3392" s="3">
        <v>40629</v>
      </c>
      <c r="J3392" s="1">
        <v>2011</v>
      </c>
      <c r="K3392" s="1">
        <v>0.12459418348582196</v>
      </c>
      <c r="L3392" s="1">
        <v>5488</v>
      </c>
      <c r="M3392" s="1">
        <v>0.18104420790995204</v>
      </c>
      <c r="N3392" s="1">
        <v>0.18151983866937024</v>
      </c>
      <c r="O3392" s="4">
        <v>6</v>
      </c>
      <c r="P3392" s="1">
        <f t="shared" si="52"/>
        <v>0</v>
      </c>
    </row>
    <row r="3393" spans="1:16" x14ac:dyDescent="0.25">
      <c r="A3393" s="1" t="s">
        <v>1434</v>
      </c>
      <c r="B3393" s="1" t="s">
        <v>366</v>
      </c>
      <c r="C3393" s="1" t="s">
        <v>367</v>
      </c>
      <c r="D3393" s="1" t="s">
        <v>1417</v>
      </c>
      <c r="E3393" s="1" t="s">
        <v>293</v>
      </c>
      <c r="F3393" s="1" t="s">
        <v>80</v>
      </c>
      <c r="G3393" s="1" t="s">
        <v>1415</v>
      </c>
      <c r="H3393" s="2">
        <v>43221</v>
      </c>
      <c r="I3393" s="3">
        <v>40629</v>
      </c>
      <c r="J3393" s="1">
        <v>2011</v>
      </c>
      <c r="K3393" s="1">
        <v>0.13516101395958272</v>
      </c>
      <c r="L3393" s="1">
        <v>5364</v>
      </c>
      <c r="M3393" s="1">
        <v>0.18104420790995204</v>
      </c>
      <c r="N3393" s="1">
        <v>0.18151983866937024</v>
      </c>
      <c r="O3393" s="4">
        <v>6</v>
      </c>
      <c r="P3393" s="1">
        <f t="shared" si="52"/>
        <v>0</v>
      </c>
    </row>
    <row r="3394" spans="1:16" x14ac:dyDescent="0.25">
      <c r="A3394" s="1" t="s">
        <v>1434</v>
      </c>
      <c r="B3394" s="1" t="s">
        <v>368</v>
      </c>
      <c r="C3394" s="1" t="s">
        <v>369</v>
      </c>
      <c r="D3394" s="1" t="s">
        <v>1417</v>
      </c>
      <c r="E3394" s="1" t="s">
        <v>293</v>
      </c>
      <c r="F3394" s="1" t="s">
        <v>80</v>
      </c>
      <c r="G3394" s="1" t="s">
        <v>1415</v>
      </c>
      <c r="H3394" s="2">
        <v>43221</v>
      </c>
      <c r="I3394" s="3">
        <v>40629</v>
      </c>
      <c r="J3394" s="1">
        <v>2011</v>
      </c>
      <c r="K3394" s="1">
        <v>0.29493013544622304</v>
      </c>
      <c r="L3394" s="1">
        <v>11018</v>
      </c>
      <c r="M3394" s="1">
        <v>0.18104420790995204</v>
      </c>
      <c r="N3394" s="1">
        <v>0.18151983866937024</v>
      </c>
      <c r="O3394" s="4">
        <v>6</v>
      </c>
      <c r="P3394" s="1">
        <f t="shared" si="52"/>
        <v>0</v>
      </c>
    </row>
    <row r="3395" spans="1:16" x14ac:dyDescent="0.25">
      <c r="A3395" s="1" t="s">
        <v>1434</v>
      </c>
      <c r="B3395" s="1" t="s">
        <v>370</v>
      </c>
      <c r="C3395" s="1" t="s">
        <v>371</v>
      </c>
      <c r="D3395" s="1" t="s">
        <v>1417</v>
      </c>
      <c r="E3395" s="1" t="s">
        <v>293</v>
      </c>
      <c r="F3395" s="1" t="s">
        <v>80</v>
      </c>
      <c r="G3395" s="1" t="s">
        <v>1415</v>
      </c>
      <c r="H3395" s="2">
        <v>43221</v>
      </c>
      <c r="I3395" s="3">
        <v>40629</v>
      </c>
      <c r="J3395" s="1">
        <v>2011</v>
      </c>
      <c r="K3395" s="1">
        <v>0.12792891070657486</v>
      </c>
      <c r="L3395" s="1">
        <v>5629</v>
      </c>
      <c r="M3395" s="1">
        <v>0.18104420790995204</v>
      </c>
      <c r="N3395" s="1">
        <v>0.18151983866937024</v>
      </c>
      <c r="O3395" s="4">
        <v>6</v>
      </c>
      <c r="P3395" s="1">
        <f t="shared" ref="P3395:P3458" si="53">IF(A3395="Owned outright",1,IF(A3395="Owned with a mortgage or loan",1,IF(A3395="Shared ownership",4,IF(A3395="Rented from council (local authority)",3,IF(A3395="Other social rented",3,IF(A3395="Private landlord or letting agency",2,IF(A3395="Other private rented",2,IF(A3395="Living rent free",4,0))))))))</f>
        <v>0</v>
      </c>
    </row>
    <row r="3396" spans="1:16" x14ac:dyDescent="0.25">
      <c r="A3396" s="1" t="s">
        <v>1434</v>
      </c>
      <c r="B3396" s="1" t="s">
        <v>372</v>
      </c>
      <c r="C3396" s="1" t="s">
        <v>373</v>
      </c>
      <c r="D3396" s="1" t="s">
        <v>1417</v>
      </c>
      <c r="E3396" s="1" t="s">
        <v>293</v>
      </c>
      <c r="F3396" s="1" t="s">
        <v>80</v>
      </c>
      <c r="G3396" s="1" t="s">
        <v>1415</v>
      </c>
      <c r="H3396" s="2">
        <v>43221</v>
      </c>
      <c r="I3396" s="3">
        <v>40629</v>
      </c>
      <c r="J3396" s="1">
        <v>2011</v>
      </c>
      <c r="K3396" s="1">
        <v>0.19323502502556375</v>
      </c>
      <c r="L3396" s="1">
        <v>7181</v>
      </c>
      <c r="M3396" s="1">
        <v>0.18104420790995204</v>
      </c>
      <c r="N3396" s="1">
        <v>0.18151983866937024</v>
      </c>
      <c r="O3396" s="4">
        <v>6</v>
      </c>
      <c r="P3396" s="1">
        <f t="shared" si="53"/>
        <v>0</v>
      </c>
    </row>
    <row r="3397" spans="1:16" x14ac:dyDescent="0.25">
      <c r="A3397" s="1" t="s">
        <v>1434</v>
      </c>
      <c r="B3397" s="1" t="s">
        <v>374</v>
      </c>
      <c r="C3397" s="1" t="s">
        <v>375</v>
      </c>
      <c r="D3397" s="1" t="s">
        <v>1417</v>
      </c>
      <c r="E3397" s="1" t="s">
        <v>293</v>
      </c>
      <c r="F3397" s="1" t="s">
        <v>80</v>
      </c>
      <c r="G3397" s="1" t="s">
        <v>1415</v>
      </c>
      <c r="H3397" s="2">
        <v>43221</v>
      </c>
      <c r="I3397" s="3">
        <v>40629</v>
      </c>
      <c r="J3397" s="1">
        <v>2011</v>
      </c>
      <c r="K3397" s="1">
        <v>0.1143377516948295</v>
      </c>
      <c r="L3397" s="1">
        <v>4520</v>
      </c>
      <c r="M3397" s="1">
        <v>0.18104420790995204</v>
      </c>
      <c r="N3397" s="1">
        <v>0.18151983866937024</v>
      </c>
      <c r="O3397" s="4">
        <v>6</v>
      </c>
      <c r="P3397" s="1">
        <f t="shared" si="53"/>
        <v>0</v>
      </c>
    </row>
    <row r="3398" spans="1:16" x14ac:dyDescent="0.25">
      <c r="A3398" s="1" t="s">
        <v>1434</v>
      </c>
      <c r="B3398" s="1" t="s">
        <v>376</v>
      </c>
      <c r="C3398" s="1" t="s">
        <v>377</v>
      </c>
      <c r="D3398" s="1" t="s">
        <v>1417</v>
      </c>
      <c r="E3398" s="1" t="s">
        <v>293</v>
      </c>
      <c r="F3398" s="1" t="s">
        <v>80</v>
      </c>
      <c r="G3398" s="1" t="s">
        <v>1415</v>
      </c>
      <c r="H3398" s="2">
        <v>43221</v>
      </c>
      <c r="I3398" s="3">
        <v>40629</v>
      </c>
      <c r="J3398" s="1">
        <v>2011</v>
      </c>
      <c r="K3398" s="1">
        <v>0.25551307131424505</v>
      </c>
      <c r="L3398" s="1">
        <v>11494</v>
      </c>
      <c r="M3398" s="1">
        <v>0.18104420790995204</v>
      </c>
      <c r="N3398" s="1">
        <v>0.18151983866937024</v>
      </c>
      <c r="O3398" s="4">
        <v>6</v>
      </c>
      <c r="P3398" s="1">
        <f t="shared" si="53"/>
        <v>0</v>
      </c>
    </row>
    <row r="3399" spans="1:16" x14ac:dyDescent="0.25">
      <c r="A3399" s="1" t="s">
        <v>1434</v>
      </c>
      <c r="B3399" s="1" t="s">
        <v>378</v>
      </c>
      <c r="C3399" s="1" t="s">
        <v>379</v>
      </c>
      <c r="D3399" s="1" t="s">
        <v>1417</v>
      </c>
      <c r="E3399" s="1" t="s">
        <v>293</v>
      </c>
      <c r="F3399" s="1" t="s">
        <v>80</v>
      </c>
      <c r="G3399" s="1" t="s">
        <v>1415</v>
      </c>
      <c r="H3399" s="2">
        <v>43221</v>
      </c>
      <c r="I3399" s="3">
        <v>40629</v>
      </c>
      <c r="J3399" s="1">
        <v>2011</v>
      </c>
      <c r="K3399" s="1">
        <v>0.24225366527646292</v>
      </c>
      <c r="L3399" s="1">
        <v>9468</v>
      </c>
      <c r="M3399" s="1">
        <v>0.18104420790995204</v>
      </c>
      <c r="N3399" s="1">
        <v>0.18151983866937024</v>
      </c>
      <c r="O3399" s="4">
        <v>6</v>
      </c>
      <c r="P3399" s="1">
        <f t="shared" si="53"/>
        <v>0</v>
      </c>
    </row>
    <row r="3400" spans="1:16" x14ac:dyDescent="0.25">
      <c r="A3400" s="1" t="s">
        <v>1434</v>
      </c>
      <c r="B3400" s="1" t="s">
        <v>380</v>
      </c>
      <c r="C3400" s="1" t="s">
        <v>381</v>
      </c>
      <c r="D3400" s="1" t="s">
        <v>1417</v>
      </c>
      <c r="E3400" s="1" t="s">
        <v>293</v>
      </c>
      <c r="F3400" s="1" t="s">
        <v>80</v>
      </c>
      <c r="G3400" s="1" t="s">
        <v>1415</v>
      </c>
      <c r="H3400" s="2">
        <v>43221</v>
      </c>
      <c r="I3400" s="3">
        <v>40629</v>
      </c>
      <c r="J3400" s="1">
        <v>2011</v>
      </c>
      <c r="K3400" s="1">
        <v>0.37464089540575946</v>
      </c>
      <c r="L3400" s="1">
        <v>16301</v>
      </c>
      <c r="M3400" s="1">
        <v>0.18104420790995204</v>
      </c>
      <c r="N3400" s="1">
        <v>0.18151983866937024</v>
      </c>
      <c r="O3400" s="4">
        <v>6</v>
      </c>
      <c r="P3400" s="1">
        <f t="shared" si="53"/>
        <v>0</v>
      </c>
    </row>
    <row r="3401" spans="1:16" x14ac:dyDescent="0.25">
      <c r="A3401" s="1" t="s">
        <v>1434</v>
      </c>
      <c r="B3401" s="1" t="s">
        <v>382</v>
      </c>
      <c r="C3401" s="1" t="s">
        <v>383</v>
      </c>
      <c r="D3401" s="1" t="s">
        <v>1417</v>
      </c>
      <c r="E3401" s="1" t="s">
        <v>293</v>
      </c>
      <c r="F3401" s="1" t="s">
        <v>80</v>
      </c>
      <c r="G3401" s="1" t="s">
        <v>1415</v>
      </c>
      <c r="H3401" s="2">
        <v>43221</v>
      </c>
      <c r="I3401" s="3">
        <v>40629</v>
      </c>
      <c r="J3401" s="1">
        <v>2011</v>
      </c>
      <c r="K3401" s="1">
        <v>8.5818341137490067E-2</v>
      </c>
      <c r="L3401" s="1">
        <v>3134</v>
      </c>
      <c r="M3401" s="1">
        <v>0.18104420790995204</v>
      </c>
      <c r="N3401" s="1">
        <v>0.18151983866937024</v>
      </c>
      <c r="O3401" s="4">
        <v>6</v>
      </c>
      <c r="P3401" s="1">
        <f t="shared" si="53"/>
        <v>0</v>
      </c>
    </row>
    <row r="3402" spans="1:16" x14ac:dyDescent="0.25">
      <c r="A3402" s="1" t="s">
        <v>1434</v>
      </c>
      <c r="B3402" s="1" t="s">
        <v>384</v>
      </c>
      <c r="C3402" s="1" t="s">
        <v>385</v>
      </c>
      <c r="D3402" s="1" t="s">
        <v>1417</v>
      </c>
      <c r="E3402" s="1" t="s">
        <v>293</v>
      </c>
      <c r="F3402" s="1" t="s">
        <v>80</v>
      </c>
      <c r="G3402" s="1" t="s">
        <v>1415</v>
      </c>
      <c r="H3402" s="2">
        <v>43221</v>
      </c>
      <c r="I3402" s="3">
        <v>40629</v>
      </c>
      <c r="J3402" s="1">
        <v>2011</v>
      </c>
      <c r="K3402" s="1">
        <v>0.303929468644831</v>
      </c>
      <c r="L3402" s="1">
        <v>12824</v>
      </c>
      <c r="M3402" s="1">
        <v>0.18104420790995204</v>
      </c>
      <c r="N3402" s="1">
        <v>0.18151983866937024</v>
      </c>
      <c r="O3402" s="4">
        <v>6</v>
      </c>
      <c r="P3402" s="1">
        <f t="shared" si="53"/>
        <v>0</v>
      </c>
    </row>
    <row r="3403" spans="1:16" x14ac:dyDescent="0.25">
      <c r="A3403" s="1" t="s">
        <v>1434</v>
      </c>
      <c r="B3403" s="1" t="s">
        <v>386</v>
      </c>
      <c r="C3403" s="1" t="s">
        <v>387</v>
      </c>
      <c r="D3403" s="1" t="s">
        <v>1417</v>
      </c>
      <c r="E3403" s="1" t="s">
        <v>293</v>
      </c>
      <c r="F3403" s="1" t="s">
        <v>80</v>
      </c>
      <c r="G3403" s="1" t="s">
        <v>1415</v>
      </c>
      <c r="H3403" s="2">
        <v>43221</v>
      </c>
      <c r="I3403" s="3">
        <v>40629</v>
      </c>
      <c r="J3403" s="1">
        <v>2011</v>
      </c>
      <c r="K3403" s="1">
        <v>0.10784337378465102</v>
      </c>
      <c r="L3403" s="1">
        <v>4470</v>
      </c>
      <c r="M3403" s="1">
        <v>0.18104420790995204</v>
      </c>
      <c r="N3403" s="1">
        <v>0.18151983866937024</v>
      </c>
      <c r="O3403" s="4">
        <v>6</v>
      </c>
      <c r="P3403" s="1">
        <f t="shared" si="53"/>
        <v>0</v>
      </c>
    </row>
    <row r="3404" spans="1:16" x14ac:dyDescent="0.25">
      <c r="A3404" s="1" t="s">
        <v>1434</v>
      </c>
      <c r="B3404" s="1" t="s">
        <v>388</v>
      </c>
      <c r="C3404" s="1" t="s">
        <v>389</v>
      </c>
      <c r="D3404" s="1" t="s">
        <v>1417</v>
      </c>
      <c r="E3404" s="1" t="s">
        <v>293</v>
      </c>
      <c r="F3404" s="1" t="s">
        <v>80</v>
      </c>
      <c r="G3404" s="1" t="s">
        <v>1415</v>
      </c>
      <c r="H3404" s="2">
        <v>43221</v>
      </c>
      <c r="I3404" s="3">
        <v>40629</v>
      </c>
      <c r="J3404" s="1">
        <v>2011</v>
      </c>
      <c r="K3404" s="1">
        <v>9.2524194679508162E-2</v>
      </c>
      <c r="L3404" s="1">
        <v>3958</v>
      </c>
      <c r="M3404" s="1">
        <v>0.18104420790995204</v>
      </c>
      <c r="N3404" s="1">
        <v>0.18151983866937024</v>
      </c>
      <c r="O3404" s="4">
        <v>6</v>
      </c>
      <c r="P3404" s="1">
        <f t="shared" si="53"/>
        <v>0</v>
      </c>
    </row>
    <row r="3405" spans="1:16" x14ac:dyDescent="0.25">
      <c r="A3405" s="1" t="s">
        <v>1434</v>
      </c>
      <c r="B3405" s="1" t="s">
        <v>390</v>
      </c>
      <c r="C3405" s="1" t="s">
        <v>391</v>
      </c>
      <c r="D3405" s="1" t="s">
        <v>1417</v>
      </c>
      <c r="E3405" s="1" t="s">
        <v>293</v>
      </c>
      <c r="F3405" s="1" t="s">
        <v>80</v>
      </c>
      <c r="G3405" s="1" t="s">
        <v>1415</v>
      </c>
      <c r="H3405" s="2">
        <v>43221</v>
      </c>
      <c r="I3405" s="3">
        <v>40629</v>
      </c>
      <c r="J3405" s="1">
        <v>2011</v>
      </c>
      <c r="K3405" s="1">
        <v>0.11883508938084528</v>
      </c>
      <c r="L3405" s="1">
        <v>5019</v>
      </c>
      <c r="M3405" s="1">
        <v>0.18104420790995204</v>
      </c>
      <c r="N3405" s="1">
        <v>0.18151983866937024</v>
      </c>
      <c r="O3405" s="4">
        <v>6</v>
      </c>
      <c r="P3405" s="1">
        <f t="shared" si="53"/>
        <v>0</v>
      </c>
    </row>
    <row r="3406" spans="1:16" x14ac:dyDescent="0.25">
      <c r="A3406" s="1" t="s">
        <v>1434</v>
      </c>
      <c r="B3406" s="1" t="s">
        <v>392</v>
      </c>
      <c r="C3406" s="1" t="s">
        <v>393</v>
      </c>
      <c r="D3406" s="1" t="s">
        <v>1417</v>
      </c>
      <c r="E3406" s="1" t="s">
        <v>293</v>
      </c>
      <c r="F3406" s="1" t="s">
        <v>80</v>
      </c>
      <c r="G3406" s="1" t="s">
        <v>1415</v>
      </c>
      <c r="H3406" s="2">
        <v>43221</v>
      </c>
      <c r="I3406" s="3">
        <v>40629</v>
      </c>
      <c r="J3406" s="1">
        <v>2011</v>
      </c>
      <c r="K3406" s="1">
        <v>0.25878944292948969</v>
      </c>
      <c r="L3406" s="1">
        <v>10629</v>
      </c>
      <c r="M3406" s="1">
        <v>0.18104420790995204</v>
      </c>
      <c r="N3406" s="1">
        <v>0.18151983866937024</v>
      </c>
      <c r="O3406" s="4">
        <v>6</v>
      </c>
      <c r="P3406" s="1">
        <f t="shared" si="53"/>
        <v>0</v>
      </c>
    </row>
    <row r="3407" spans="1:16" x14ac:dyDescent="0.25">
      <c r="A3407" s="1" t="s">
        <v>1434</v>
      </c>
      <c r="B3407" s="1" t="s">
        <v>394</v>
      </c>
      <c r="C3407" s="1" t="s">
        <v>395</v>
      </c>
      <c r="D3407" s="1" t="s">
        <v>1417</v>
      </c>
      <c r="E3407" s="1" t="s">
        <v>293</v>
      </c>
      <c r="F3407" s="1" t="s">
        <v>80</v>
      </c>
      <c r="G3407" s="1" t="s">
        <v>1415</v>
      </c>
      <c r="H3407" s="2">
        <v>43221</v>
      </c>
      <c r="I3407" s="3">
        <v>40629</v>
      </c>
      <c r="J3407" s="1">
        <v>2011</v>
      </c>
      <c r="K3407" s="1">
        <v>0.22176551184184773</v>
      </c>
      <c r="L3407" s="1">
        <v>9064</v>
      </c>
      <c r="M3407" s="1">
        <v>0.18104420790995204</v>
      </c>
      <c r="N3407" s="1">
        <v>0.18151983866937024</v>
      </c>
      <c r="O3407" s="4">
        <v>6</v>
      </c>
      <c r="P3407" s="1">
        <f t="shared" si="53"/>
        <v>0</v>
      </c>
    </row>
    <row r="3408" spans="1:16" x14ac:dyDescent="0.25">
      <c r="A3408" s="1" t="s">
        <v>1434</v>
      </c>
      <c r="B3408" s="1" t="s">
        <v>396</v>
      </c>
      <c r="C3408" s="1" t="s">
        <v>397</v>
      </c>
      <c r="D3408" s="1" t="s">
        <v>1417</v>
      </c>
      <c r="E3408" s="1" t="s">
        <v>293</v>
      </c>
      <c r="F3408" s="1" t="s">
        <v>80</v>
      </c>
      <c r="G3408" s="1" t="s">
        <v>1415</v>
      </c>
      <c r="H3408" s="2">
        <v>43221</v>
      </c>
      <c r="I3408" s="3">
        <v>40629</v>
      </c>
      <c r="J3408" s="1">
        <v>2011</v>
      </c>
      <c r="K3408" s="1">
        <v>0.18921425732078972</v>
      </c>
      <c r="L3408" s="1">
        <v>8568</v>
      </c>
      <c r="M3408" s="1">
        <v>0.18104420790995204</v>
      </c>
      <c r="N3408" s="1">
        <v>0.18151983866937024</v>
      </c>
      <c r="O3408" s="4">
        <v>6</v>
      </c>
      <c r="P3408" s="1">
        <f t="shared" si="53"/>
        <v>0</v>
      </c>
    </row>
    <row r="3409" spans="1:16" x14ac:dyDescent="0.25">
      <c r="A3409" s="1" t="s">
        <v>1434</v>
      </c>
      <c r="B3409" s="1" t="s">
        <v>398</v>
      </c>
      <c r="C3409" s="1" t="s">
        <v>399</v>
      </c>
      <c r="D3409" s="1" t="s">
        <v>1417</v>
      </c>
      <c r="E3409" s="1" t="s">
        <v>293</v>
      </c>
      <c r="F3409" s="1" t="s">
        <v>80</v>
      </c>
      <c r="G3409" s="1" t="s">
        <v>1415</v>
      </c>
      <c r="H3409" s="2">
        <v>43221</v>
      </c>
      <c r="I3409" s="3">
        <v>40629</v>
      </c>
      <c r="J3409" s="1">
        <v>2011</v>
      </c>
      <c r="K3409" s="1">
        <v>8.1290828325058795E-2</v>
      </c>
      <c r="L3409" s="1">
        <v>3111</v>
      </c>
      <c r="M3409" s="1">
        <v>0.18104420790995204</v>
      </c>
      <c r="N3409" s="1">
        <v>0.18151983866937024</v>
      </c>
      <c r="O3409" s="4">
        <v>6</v>
      </c>
      <c r="P3409" s="1">
        <f t="shared" si="53"/>
        <v>0</v>
      </c>
    </row>
    <row r="3410" spans="1:16" x14ac:dyDescent="0.25">
      <c r="A3410" s="1" t="s">
        <v>1434</v>
      </c>
      <c r="B3410" s="1" t="s">
        <v>400</v>
      </c>
      <c r="C3410" s="1" t="s">
        <v>401</v>
      </c>
      <c r="D3410" s="1" t="s">
        <v>1418</v>
      </c>
      <c r="E3410" s="1" t="s">
        <v>403</v>
      </c>
      <c r="F3410" s="1" t="s">
        <v>80</v>
      </c>
      <c r="G3410" s="1" t="s">
        <v>1415</v>
      </c>
      <c r="H3410" s="2">
        <v>43221</v>
      </c>
      <c r="I3410" s="3">
        <v>40629</v>
      </c>
      <c r="J3410" s="1">
        <v>2011</v>
      </c>
      <c r="K3410" s="1">
        <v>0.14354066985645933</v>
      </c>
      <c r="L3410" s="1">
        <v>5430</v>
      </c>
      <c r="M3410" s="1">
        <v>0.15848405046623662</v>
      </c>
      <c r="N3410" s="1">
        <v>0.18151983866937024</v>
      </c>
      <c r="O3410" s="4">
        <v>6</v>
      </c>
      <c r="P3410" s="1">
        <f t="shared" si="53"/>
        <v>0</v>
      </c>
    </row>
    <row r="3411" spans="1:16" x14ac:dyDescent="0.25">
      <c r="A3411" s="1" t="s">
        <v>1434</v>
      </c>
      <c r="B3411" s="1" t="s">
        <v>404</v>
      </c>
      <c r="C3411" s="1" t="s">
        <v>405</v>
      </c>
      <c r="D3411" s="1" t="s">
        <v>1418</v>
      </c>
      <c r="E3411" s="1" t="s">
        <v>403</v>
      </c>
      <c r="F3411" s="1" t="s">
        <v>80</v>
      </c>
      <c r="G3411" s="1" t="s">
        <v>1415</v>
      </c>
      <c r="H3411" s="2">
        <v>43221</v>
      </c>
      <c r="I3411" s="3">
        <v>40629</v>
      </c>
      <c r="J3411" s="1">
        <v>2011</v>
      </c>
      <c r="K3411" s="1">
        <v>0.16514226471604654</v>
      </c>
      <c r="L3411" s="1">
        <v>7168</v>
      </c>
      <c r="M3411" s="1">
        <v>0.15848405046623662</v>
      </c>
      <c r="N3411" s="1">
        <v>0.18151983866937024</v>
      </c>
      <c r="O3411" s="4">
        <v>6</v>
      </c>
      <c r="P3411" s="1">
        <f t="shared" si="53"/>
        <v>0</v>
      </c>
    </row>
    <row r="3412" spans="1:16" x14ac:dyDescent="0.25">
      <c r="A3412" s="1" t="s">
        <v>1434</v>
      </c>
      <c r="B3412" s="1" t="s">
        <v>406</v>
      </c>
      <c r="C3412" s="1" t="s">
        <v>407</v>
      </c>
      <c r="D3412" s="1" t="s">
        <v>1418</v>
      </c>
      <c r="E3412" s="1" t="s">
        <v>403</v>
      </c>
      <c r="F3412" s="1" t="s">
        <v>80</v>
      </c>
      <c r="G3412" s="1" t="s">
        <v>1415</v>
      </c>
      <c r="H3412" s="2">
        <v>43221</v>
      </c>
      <c r="I3412" s="3">
        <v>40629</v>
      </c>
      <c r="J3412" s="1">
        <v>2011</v>
      </c>
      <c r="K3412" s="1">
        <v>0.16364049539825021</v>
      </c>
      <c r="L3412" s="1">
        <v>7201</v>
      </c>
      <c r="M3412" s="1">
        <v>0.15848405046623662</v>
      </c>
      <c r="N3412" s="1">
        <v>0.18151983866937024</v>
      </c>
      <c r="O3412" s="4">
        <v>6</v>
      </c>
      <c r="P3412" s="1">
        <f t="shared" si="53"/>
        <v>0</v>
      </c>
    </row>
    <row r="3413" spans="1:16" x14ac:dyDescent="0.25">
      <c r="A3413" s="1" t="s">
        <v>1434</v>
      </c>
      <c r="B3413" s="1" t="s">
        <v>408</v>
      </c>
      <c r="C3413" s="1" t="s">
        <v>409</v>
      </c>
      <c r="D3413" s="1" t="s">
        <v>1418</v>
      </c>
      <c r="E3413" s="1" t="s">
        <v>403</v>
      </c>
      <c r="F3413" s="1" t="s">
        <v>80</v>
      </c>
      <c r="G3413" s="1" t="s">
        <v>1415</v>
      </c>
      <c r="H3413" s="2">
        <v>43221</v>
      </c>
      <c r="I3413" s="3">
        <v>40629</v>
      </c>
      <c r="J3413" s="1">
        <v>2011</v>
      </c>
      <c r="K3413" s="1">
        <v>0.19543432565869873</v>
      </c>
      <c r="L3413" s="1">
        <v>7996</v>
      </c>
      <c r="M3413" s="1">
        <v>0.15848405046623662</v>
      </c>
      <c r="N3413" s="1">
        <v>0.18151983866937024</v>
      </c>
      <c r="O3413" s="4">
        <v>6</v>
      </c>
      <c r="P3413" s="1">
        <f t="shared" si="53"/>
        <v>0</v>
      </c>
    </row>
    <row r="3414" spans="1:16" x14ac:dyDescent="0.25">
      <c r="A3414" s="1" t="s">
        <v>1434</v>
      </c>
      <c r="B3414" s="1" t="s">
        <v>410</v>
      </c>
      <c r="C3414" s="1" t="s">
        <v>411</v>
      </c>
      <c r="D3414" s="1" t="s">
        <v>1418</v>
      </c>
      <c r="E3414" s="1" t="s">
        <v>403</v>
      </c>
      <c r="F3414" s="1" t="s">
        <v>80</v>
      </c>
      <c r="G3414" s="1" t="s">
        <v>1415</v>
      </c>
      <c r="H3414" s="2">
        <v>43221</v>
      </c>
      <c r="I3414" s="3">
        <v>40629</v>
      </c>
      <c r="J3414" s="1">
        <v>2011</v>
      </c>
      <c r="K3414" s="1">
        <v>0.165346240781753</v>
      </c>
      <c r="L3414" s="1">
        <v>7242</v>
      </c>
      <c r="M3414" s="1">
        <v>0.15848405046623662</v>
      </c>
      <c r="N3414" s="1">
        <v>0.18151983866937024</v>
      </c>
      <c r="O3414" s="4">
        <v>6</v>
      </c>
      <c r="P3414" s="1">
        <f t="shared" si="53"/>
        <v>0</v>
      </c>
    </row>
    <row r="3415" spans="1:16" x14ac:dyDescent="0.25">
      <c r="A3415" s="1" t="s">
        <v>1434</v>
      </c>
      <c r="B3415" s="1" t="s">
        <v>412</v>
      </c>
      <c r="C3415" s="1" t="s">
        <v>413</v>
      </c>
      <c r="D3415" s="1" t="s">
        <v>1418</v>
      </c>
      <c r="E3415" s="1" t="s">
        <v>403</v>
      </c>
      <c r="F3415" s="1" t="s">
        <v>80</v>
      </c>
      <c r="G3415" s="1" t="s">
        <v>1415</v>
      </c>
      <c r="H3415" s="2">
        <v>43221</v>
      </c>
      <c r="I3415" s="3">
        <v>40629</v>
      </c>
      <c r="J3415" s="1">
        <v>2011</v>
      </c>
      <c r="K3415" s="1">
        <v>0.10723350253807107</v>
      </c>
      <c r="L3415" s="1">
        <v>4563</v>
      </c>
      <c r="M3415" s="1">
        <v>0.15848405046623662</v>
      </c>
      <c r="N3415" s="1">
        <v>0.18151983866937024</v>
      </c>
      <c r="O3415" s="4">
        <v>6</v>
      </c>
      <c r="P3415" s="1">
        <f t="shared" si="53"/>
        <v>0</v>
      </c>
    </row>
    <row r="3416" spans="1:16" x14ac:dyDescent="0.25">
      <c r="A3416" s="1" t="s">
        <v>1434</v>
      </c>
      <c r="B3416" s="1" t="s">
        <v>414</v>
      </c>
      <c r="C3416" s="1" t="s">
        <v>415</v>
      </c>
      <c r="D3416" s="1" t="s">
        <v>1418</v>
      </c>
      <c r="E3416" s="1" t="s">
        <v>403</v>
      </c>
      <c r="F3416" s="1" t="s">
        <v>80</v>
      </c>
      <c r="G3416" s="1" t="s">
        <v>1415</v>
      </c>
      <c r="H3416" s="2">
        <v>43221</v>
      </c>
      <c r="I3416" s="3">
        <v>40629</v>
      </c>
      <c r="J3416" s="1">
        <v>2011</v>
      </c>
      <c r="K3416" s="1">
        <v>0.10462791558681969</v>
      </c>
      <c r="L3416" s="1">
        <v>4239</v>
      </c>
      <c r="M3416" s="1">
        <v>0.15848405046623662</v>
      </c>
      <c r="N3416" s="1">
        <v>0.18151983866937024</v>
      </c>
      <c r="O3416" s="4">
        <v>6</v>
      </c>
      <c r="P3416" s="1">
        <f t="shared" si="53"/>
        <v>0</v>
      </c>
    </row>
    <row r="3417" spans="1:16" x14ac:dyDescent="0.25">
      <c r="A3417" s="1" t="s">
        <v>1434</v>
      </c>
      <c r="B3417" s="1" t="s">
        <v>416</v>
      </c>
      <c r="C3417" s="1" t="s">
        <v>417</v>
      </c>
      <c r="D3417" s="1" t="s">
        <v>1418</v>
      </c>
      <c r="E3417" s="1" t="s">
        <v>403</v>
      </c>
      <c r="F3417" s="1" t="s">
        <v>80</v>
      </c>
      <c r="G3417" s="1" t="s">
        <v>1415</v>
      </c>
      <c r="H3417" s="2">
        <v>43221</v>
      </c>
      <c r="I3417" s="3">
        <v>40629</v>
      </c>
      <c r="J3417" s="1">
        <v>2011</v>
      </c>
      <c r="K3417" s="1">
        <v>7.0594262295081964E-2</v>
      </c>
      <c r="L3417" s="1">
        <v>2756</v>
      </c>
      <c r="M3417" s="1">
        <v>0.15848405046623662</v>
      </c>
      <c r="N3417" s="1">
        <v>0.18151983866937024</v>
      </c>
      <c r="O3417" s="4">
        <v>6</v>
      </c>
      <c r="P3417" s="1">
        <f t="shared" si="53"/>
        <v>0</v>
      </c>
    </row>
    <row r="3418" spans="1:16" x14ac:dyDescent="0.25">
      <c r="A3418" s="1" t="s">
        <v>1434</v>
      </c>
      <c r="B3418" s="1" t="s">
        <v>418</v>
      </c>
      <c r="C3418" s="1" t="s">
        <v>419</v>
      </c>
      <c r="D3418" s="1" t="s">
        <v>1418</v>
      </c>
      <c r="E3418" s="1" t="s">
        <v>403</v>
      </c>
      <c r="F3418" s="1" t="s">
        <v>80</v>
      </c>
      <c r="G3418" s="1" t="s">
        <v>1415</v>
      </c>
      <c r="H3418" s="2">
        <v>43221</v>
      </c>
      <c r="I3418" s="3">
        <v>40629</v>
      </c>
      <c r="J3418" s="1">
        <v>2011</v>
      </c>
      <c r="K3418" s="1">
        <v>0.22804106114127215</v>
      </c>
      <c r="L3418" s="1">
        <v>9619</v>
      </c>
      <c r="M3418" s="1">
        <v>0.15848405046623662</v>
      </c>
      <c r="N3418" s="1">
        <v>0.18151983866937024</v>
      </c>
      <c r="O3418" s="4">
        <v>6</v>
      </c>
      <c r="P3418" s="1">
        <f t="shared" si="53"/>
        <v>0</v>
      </c>
    </row>
    <row r="3419" spans="1:16" x14ac:dyDescent="0.25">
      <c r="A3419" s="1" t="s">
        <v>1434</v>
      </c>
      <c r="B3419" s="1" t="s">
        <v>420</v>
      </c>
      <c r="C3419" s="1" t="s">
        <v>421</v>
      </c>
      <c r="D3419" s="1" t="s">
        <v>1418</v>
      </c>
      <c r="E3419" s="1" t="s">
        <v>403</v>
      </c>
      <c r="F3419" s="1" t="s">
        <v>80</v>
      </c>
      <c r="G3419" s="1" t="s">
        <v>1415</v>
      </c>
      <c r="H3419" s="2">
        <v>43221</v>
      </c>
      <c r="I3419" s="3">
        <v>40629</v>
      </c>
      <c r="J3419" s="1">
        <v>2011</v>
      </c>
      <c r="K3419" s="1">
        <v>0.17660112733567085</v>
      </c>
      <c r="L3419" s="1">
        <v>7958</v>
      </c>
      <c r="M3419" s="1">
        <v>0.15848405046623662</v>
      </c>
      <c r="N3419" s="1">
        <v>0.18151983866937024</v>
      </c>
      <c r="O3419" s="4">
        <v>6</v>
      </c>
      <c r="P3419" s="1">
        <f t="shared" si="53"/>
        <v>0</v>
      </c>
    </row>
    <row r="3420" spans="1:16" x14ac:dyDescent="0.25">
      <c r="A3420" s="1" t="s">
        <v>1434</v>
      </c>
      <c r="B3420" s="1" t="s">
        <v>422</v>
      </c>
      <c r="C3420" s="1" t="s">
        <v>423</v>
      </c>
      <c r="D3420" s="1" t="s">
        <v>1418</v>
      </c>
      <c r="E3420" s="1" t="s">
        <v>403</v>
      </c>
      <c r="F3420" s="1" t="s">
        <v>80</v>
      </c>
      <c r="G3420" s="1" t="s">
        <v>1415</v>
      </c>
      <c r="H3420" s="2">
        <v>43221</v>
      </c>
      <c r="I3420" s="3">
        <v>40629</v>
      </c>
      <c r="J3420" s="1">
        <v>2011</v>
      </c>
      <c r="K3420" s="1">
        <v>0.13368313885190697</v>
      </c>
      <c r="L3420" s="1">
        <v>5121</v>
      </c>
      <c r="M3420" s="1">
        <v>0.15848405046623662</v>
      </c>
      <c r="N3420" s="1">
        <v>0.18151983866937024</v>
      </c>
      <c r="O3420" s="4">
        <v>6</v>
      </c>
      <c r="P3420" s="1">
        <f t="shared" si="53"/>
        <v>0</v>
      </c>
    </row>
    <row r="3421" spans="1:16" x14ac:dyDescent="0.25">
      <c r="A3421" s="1" t="s">
        <v>1434</v>
      </c>
      <c r="B3421" s="1" t="s">
        <v>424</v>
      </c>
      <c r="C3421" s="1" t="s">
        <v>425</v>
      </c>
      <c r="D3421" s="1" t="s">
        <v>1418</v>
      </c>
      <c r="E3421" s="1" t="s">
        <v>403</v>
      </c>
      <c r="F3421" s="1" t="s">
        <v>80</v>
      </c>
      <c r="G3421" s="1" t="s">
        <v>1415</v>
      </c>
      <c r="H3421" s="2">
        <v>43221</v>
      </c>
      <c r="I3421" s="3">
        <v>40629</v>
      </c>
      <c r="J3421" s="1">
        <v>2011</v>
      </c>
      <c r="K3421" s="1">
        <v>0.19765054199894944</v>
      </c>
      <c r="L3421" s="1">
        <v>8278</v>
      </c>
      <c r="M3421" s="1">
        <v>0.15848405046623662</v>
      </c>
      <c r="N3421" s="1">
        <v>0.18151983866937024</v>
      </c>
      <c r="O3421" s="4">
        <v>6</v>
      </c>
      <c r="P3421" s="1">
        <f t="shared" si="53"/>
        <v>0</v>
      </c>
    </row>
    <row r="3422" spans="1:16" x14ac:dyDescent="0.25">
      <c r="A3422" s="1" t="s">
        <v>1434</v>
      </c>
      <c r="B3422" s="1" t="s">
        <v>426</v>
      </c>
      <c r="C3422" s="1" t="s">
        <v>427</v>
      </c>
      <c r="D3422" s="1" t="s">
        <v>1418</v>
      </c>
      <c r="E3422" s="1" t="s">
        <v>403</v>
      </c>
      <c r="F3422" s="1" t="s">
        <v>80</v>
      </c>
      <c r="G3422" s="1" t="s">
        <v>1415</v>
      </c>
      <c r="H3422" s="2">
        <v>43221</v>
      </c>
      <c r="I3422" s="3">
        <v>40629</v>
      </c>
      <c r="J3422" s="1">
        <v>2011</v>
      </c>
      <c r="K3422" s="1">
        <v>0.24850127477777523</v>
      </c>
      <c r="L3422" s="1">
        <v>10819</v>
      </c>
      <c r="M3422" s="1">
        <v>0.15848405046623662</v>
      </c>
      <c r="N3422" s="1">
        <v>0.18151983866937024</v>
      </c>
      <c r="O3422" s="4">
        <v>6</v>
      </c>
      <c r="P3422" s="1">
        <f t="shared" si="53"/>
        <v>0</v>
      </c>
    </row>
    <row r="3423" spans="1:16" x14ac:dyDescent="0.25">
      <c r="A3423" s="1" t="s">
        <v>1434</v>
      </c>
      <c r="B3423" s="1" t="s">
        <v>428</v>
      </c>
      <c r="C3423" s="1" t="s">
        <v>429</v>
      </c>
      <c r="D3423" s="1" t="s">
        <v>1418</v>
      </c>
      <c r="E3423" s="1" t="s">
        <v>403</v>
      </c>
      <c r="F3423" s="1" t="s">
        <v>80</v>
      </c>
      <c r="G3423" s="1" t="s">
        <v>1415</v>
      </c>
      <c r="H3423" s="2">
        <v>43221</v>
      </c>
      <c r="I3423" s="3">
        <v>40629</v>
      </c>
      <c r="J3423" s="1">
        <v>2011</v>
      </c>
      <c r="K3423" s="1">
        <v>0.11669558568361615</v>
      </c>
      <c r="L3423" s="1">
        <v>3968</v>
      </c>
      <c r="M3423" s="1">
        <v>0.15848405046623662</v>
      </c>
      <c r="N3423" s="1">
        <v>0.18151983866937024</v>
      </c>
      <c r="O3423" s="4">
        <v>6</v>
      </c>
      <c r="P3423" s="1">
        <f t="shared" si="53"/>
        <v>0</v>
      </c>
    </row>
    <row r="3424" spans="1:16" x14ac:dyDescent="0.25">
      <c r="A3424" s="1" t="s">
        <v>1434</v>
      </c>
      <c r="B3424" s="1" t="s">
        <v>430</v>
      </c>
      <c r="C3424" s="1" t="s">
        <v>431</v>
      </c>
      <c r="D3424" s="1" t="s">
        <v>1418</v>
      </c>
      <c r="E3424" s="1" t="s">
        <v>403</v>
      </c>
      <c r="F3424" s="1" t="s">
        <v>80</v>
      </c>
      <c r="G3424" s="1" t="s">
        <v>1415</v>
      </c>
      <c r="H3424" s="2">
        <v>43221</v>
      </c>
      <c r="I3424" s="3">
        <v>40629</v>
      </c>
      <c r="J3424" s="1">
        <v>2011</v>
      </c>
      <c r="K3424" s="1">
        <v>0.13829761295199083</v>
      </c>
      <c r="L3424" s="1">
        <v>5672</v>
      </c>
      <c r="M3424" s="1">
        <v>0.15848405046623662</v>
      </c>
      <c r="N3424" s="1">
        <v>0.18151983866937024</v>
      </c>
      <c r="O3424" s="4">
        <v>6</v>
      </c>
      <c r="P3424" s="1">
        <f t="shared" si="53"/>
        <v>0</v>
      </c>
    </row>
    <row r="3425" spans="1:16" x14ac:dyDescent="0.25">
      <c r="A3425" s="1" t="s">
        <v>1434</v>
      </c>
      <c r="B3425" s="1" t="s">
        <v>432</v>
      </c>
      <c r="C3425" s="1" t="s">
        <v>433</v>
      </c>
      <c r="D3425" s="1" t="s">
        <v>1418</v>
      </c>
      <c r="E3425" s="1" t="s">
        <v>403</v>
      </c>
      <c r="F3425" s="1" t="s">
        <v>80</v>
      </c>
      <c r="G3425" s="1" t="s">
        <v>1415</v>
      </c>
      <c r="H3425" s="2">
        <v>43221</v>
      </c>
      <c r="I3425" s="3">
        <v>40629</v>
      </c>
      <c r="J3425" s="1">
        <v>2011</v>
      </c>
      <c r="K3425" s="1">
        <v>0.11045834388452773</v>
      </c>
      <c r="L3425" s="1">
        <v>4362</v>
      </c>
      <c r="M3425" s="1">
        <v>0.15848405046623662</v>
      </c>
      <c r="N3425" s="1">
        <v>0.18151983866937024</v>
      </c>
      <c r="O3425" s="4">
        <v>6</v>
      </c>
      <c r="P3425" s="1">
        <f t="shared" si="53"/>
        <v>0</v>
      </c>
    </row>
    <row r="3426" spans="1:16" x14ac:dyDescent="0.25">
      <c r="A3426" s="1" t="s">
        <v>1434</v>
      </c>
      <c r="B3426" s="1" t="s">
        <v>434</v>
      </c>
      <c r="C3426" s="1" t="s">
        <v>435</v>
      </c>
      <c r="D3426" s="1" t="s">
        <v>1418</v>
      </c>
      <c r="E3426" s="1" t="s">
        <v>403</v>
      </c>
      <c r="F3426" s="1" t="s">
        <v>80</v>
      </c>
      <c r="G3426" s="1" t="s">
        <v>1415</v>
      </c>
      <c r="H3426" s="2">
        <v>43221</v>
      </c>
      <c r="I3426" s="3">
        <v>40629</v>
      </c>
      <c r="J3426" s="1">
        <v>2011</v>
      </c>
      <c r="K3426" s="1">
        <v>0.1069105892866008</v>
      </c>
      <c r="L3426" s="1">
        <v>4307</v>
      </c>
      <c r="M3426" s="1">
        <v>0.15848405046623662</v>
      </c>
      <c r="N3426" s="1">
        <v>0.18151983866937024</v>
      </c>
      <c r="O3426" s="4">
        <v>6</v>
      </c>
      <c r="P3426" s="1">
        <f t="shared" si="53"/>
        <v>0</v>
      </c>
    </row>
    <row r="3427" spans="1:16" x14ac:dyDescent="0.25">
      <c r="A3427" s="1" t="s">
        <v>1434</v>
      </c>
      <c r="B3427" s="1" t="s">
        <v>436</v>
      </c>
      <c r="C3427" s="1" t="s">
        <v>437</v>
      </c>
      <c r="D3427" s="1" t="s">
        <v>1418</v>
      </c>
      <c r="E3427" s="1" t="s">
        <v>403</v>
      </c>
      <c r="F3427" s="1" t="s">
        <v>80</v>
      </c>
      <c r="G3427" s="1" t="s">
        <v>1415</v>
      </c>
      <c r="H3427" s="2">
        <v>43221</v>
      </c>
      <c r="I3427" s="3">
        <v>40629</v>
      </c>
      <c r="J3427" s="1">
        <v>2011</v>
      </c>
      <c r="K3427" s="1">
        <v>0.14322974720228276</v>
      </c>
      <c r="L3427" s="1">
        <v>6425</v>
      </c>
      <c r="M3427" s="1">
        <v>0.15848405046623662</v>
      </c>
      <c r="N3427" s="1">
        <v>0.18151983866937024</v>
      </c>
      <c r="O3427" s="4">
        <v>6</v>
      </c>
      <c r="P3427" s="1">
        <f t="shared" si="53"/>
        <v>0</v>
      </c>
    </row>
    <row r="3428" spans="1:16" x14ac:dyDescent="0.25">
      <c r="A3428" s="1" t="s">
        <v>1434</v>
      </c>
      <c r="B3428" s="1" t="s">
        <v>438</v>
      </c>
      <c r="C3428" s="1" t="s">
        <v>439</v>
      </c>
      <c r="D3428" s="1" t="s">
        <v>1418</v>
      </c>
      <c r="E3428" s="1" t="s">
        <v>403</v>
      </c>
      <c r="F3428" s="1" t="s">
        <v>80</v>
      </c>
      <c r="G3428" s="1" t="s">
        <v>1415</v>
      </c>
      <c r="H3428" s="2">
        <v>43221</v>
      </c>
      <c r="I3428" s="3">
        <v>40629</v>
      </c>
      <c r="J3428" s="1">
        <v>2011</v>
      </c>
      <c r="K3428" s="1">
        <v>8.2519629555063423E-2</v>
      </c>
      <c r="L3428" s="1">
        <v>3279</v>
      </c>
      <c r="M3428" s="1">
        <v>0.15848405046623662</v>
      </c>
      <c r="N3428" s="1">
        <v>0.18151983866937024</v>
      </c>
      <c r="O3428" s="4">
        <v>6</v>
      </c>
      <c r="P3428" s="1">
        <f t="shared" si="53"/>
        <v>0</v>
      </c>
    </row>
    <row r="3429" spans="1:16" x14ac:dyDescent="0.25">
      <c r="A3429" s="1" t="s">
        <v>1434</v>
      </c>
      <c r="B3429" s="1" t="s">
        <v>440</v>
      </c>
      <c r="C3429" s="1" t="s">
        <v>441</v>
      </c>
      <c r="D3429" s="1" t="s">
        <v>1418</v>
      </c>
      <c r="E3429" s="1" t="s">
        <v>403</v>
      </c>
      <c r="F3429" s="1" t="s">
        <v>80</v>
      </c>
      <c r="G3429" s="1" t="s">
        <v>1415</v>
      </c>
      <c r="H3429" s="2">
        <v>43221</v>
      </c>
      <c r="I3429" s="3">
        <v>40629</v>
      </c>
      <c r="J3429" s="1">
        <v>2011</v>
      </c>
      <c r="K3429" s="1">
        <v>0.12697067734812303</v>
      </c>
      <c r="L3429" s="1">
        <v>4945</v>
      </c>
      <c r="M3429" s="1">
        <v>0.15848405046623662</v>
      </c>
      <c r="N3429" s="1">
        <v>0.18151983866937024</v>
      </c>
      <c r="O3429" s="4">
        <v>6</v>
      </c>
      <c r="P3429" s="1">
        <f t="shared" si="53"/>
        <v>0</v>
      </c>
    </row>
    <row r="3430" spans="1:16" x14ac:dyDescent="0.25">
      <c r="A3430" s="1" t="s">
        <v>1434</v>
      </c>
      <c r="B3430" s="1" t="s">
        <v>442</v>
      </c>
      <c r="C3430" s="1" t="s">
        <v>443</v>
      </c>
      <c r="D3430" s="1" t="s">
        <v>1418</v>
      </c>
      <c r="E3430" s="1" t="s">
        <v>403</v>
      </c>
      <c r="F3430" s="1" t="s">
        <v>80</v>
      </c>
      <c r="G3430" s="1" t="s">
        <v>1415</v>
      </c>
      <c r="H3430" s="2">
        <v>43221</v>
      </c>
      <c r="I3430" s="3">
        <v>40629</v>
      </c>
      <c r="J3430" s="1">
        <v>2011</v>
      </c>
      <c r="K3430" s="1">
        <v>0.13065162086597315</v>
      </c>
      <c r="L3430" s="1">
        <v>5187</v>
      </c>
      <c r="M3430" s="1">
        <v>0.15848405046623662</v>
      </c>
      <c r="N3430" s="1">
        <v>0.18151983866937024</v>
      </c>
      <c r="O3430" s="4">
        <v>6</v>
      </c>
      <c r="P3430" s="1">
        <f t="shared" si="53"/>
        <v>0</v>
      </c>
    </row>
    <row r="3431" spans="1:16" x14ac:dyDescent="0.25">
      <c r="A3431" s="1" t="s">
        <v>1434</v>
      </c>
      <c r="B3431" s="1" t="s">
        <v>444</v>
      </c>
      <c r="C3431" s="1" t="s">
        <v>445</v>
      </c>
      <c r="D3431" s="1" t="s">
        <v>1418</v>
      </c>
      <c r="E3431" s="1" t="s">
        <v>403</v>
      </c>
      <c r="F3431" s="1" t="s">
        <v>80</v>
      </c>
      <c r="G3431" s="1" t="s">
        <v>1415</v>
      </c>
      <c r="H3431" s="2">
        <v>43221</v>
      </c>
      <c r="I3431" s="3">
        <v>40629</v>
      </c>
      <c r="J3431" s="1">
        <v>2011</v>
      </c>
      <c r="K3431" s="1">
        <v>0.21680429938392975</v>
      </c>
      <c r="L3431" s="1">
        <v>8270</v>
      </c>
      <c r="M3431" s="1">
        <v>0.15848405046623662</v>
      </c>
      <c r="N3431" s="1">
        <v>0.18151983866937024</v>
      </c>
      <c r="O3431" s="4">
        <v>6</v>
      </c>
      <c r="P3431" s="1">
        <f t="shared" si="53"/>
        <v>0</v>
      </c>
    </row>
    <row r="3432" spans="1:16" x14ac:dyDescent="0.25">
      <c r="A3432" s="1" t="s">
        <v>1434</v>
      </c>
      <c r="B3432" s="1" t="s">
        <v>446</v>
      </c>
      <c r="C3432" s="1" t="s">
        <v>447</v>
      </c>
      <c r="D3432" s="1" t="s">
        <v>1418</v>
      </c>
      <c r="E3432" s="1" t="s">
        <v>403</v>
      </c>
      <c r="F3432" s="1" t="s">
        <v>80</v>
      </c>
      <c r="G3432" s="1" t="s">
        <v>1415</v>
      </c>
      <c r="H3432" s="2">
        <v>43221</v>
      </c>
      <c r="I3432" s="3">
        <v>40629</v>
      </c>
      <c r="J3432" s="1">
        <v>2011</v>
      </c>
      <c r="K3432" s="1">
        <v>0.24083553311144268</v>
      </c>
      <c r="L3432" s="1">
        <v>10492</v>
      </c>
      <c r="M3432" s="1">
        <v>0.15848405046623662</v>
      </c>
      <c r="N3432" s="1">
        <v>0.18151983866937024</v>
      </c>
      <c r="O3432" s="4">
        <v>6</v>
      </c>
      <c r="P3432" s="1">
        <f t="shared" si="53"/>
        <v>0</v>
      </c>
    </row>
    <row r="3433" spans="1:16" x14ac:dyDescent="0.25">
      <c r="A3433" s="1" t="s">
        <v>1434</v>
      </c>
      <c r="B3433" s="1" t="s">
        <v>448</v>
      </c>
      <c r="C3433" s="1" t="s">
        <v>449</v>
      </c>
      <c r="D3433" s="1" t="s">
        <v>1418</v>
      </c>
      <c r="E3433" s="1" t="s">
        <v>403</v>
      </c>
      <c r="F3433" s="1" t="s">
        <v>80</v>
      </c>
      <c r="G3433" s="1" t="s">
        <v>1415</v>
      </c>
      <c r="H3433" s="2">
        <v>43221</v>
      </c>
      <c r="I3433" s="3">
        <v>40629</v>
      </c>
      <c r="J3433" s="1">
        <v>2011</v>
      </c>
      <c r="K3433" s="1">
        <v>0.30201617771338884</v>
      </c>
      <c r="L3433" s="1">
        <v>12508</v>
      </c>
      <c r="M3433" s="1">
        <v>0.15848405046623662</v>
      </c>
      <c r="N3433" s="1">
        <v>0.18151983866937024</v>
      </c>
      <c r="O3433" s="4">
        <v>6</v>
      </c>
      <c r="P3433" s="1">
        <f t="shared" si="53"/>
        <v>0</v>
      </c>
    </row>
    <row r="3434" spans="1:16" x14ac:dyDescent="0.25">
      <c r="A3434" s="1" t="s">
        <v>1434</v>
      </c>
      <c r="B3434" s="1" t="s">
        <v>450</v>
      </c>
      <c r="C3434" s="1" t="s">
        <v>451</v>
      </c>
      <c r="D3434" s="1" t="s">
        <v>1418</v>
      </c>
      <c r="E3434" s="1" t="s">
        <v>403</v>
      </c>
      <c r="F3434" s="1" t="s">
        <v>80</v>
      </c>
      <c r="G3434" s="1" t="s">
        <v>1415</v>
      </c>
      <c r="H3434" s="2">
        <v>43221</v>
      </c>
      <c r="I3434" s="3">
        <v>40629</v>
      </c>
      <c r="J3434" s="1">
        <v>2011</v>
      </c>
      <c r="K3434" s="1">
        <v>0.20386132907744825</v>
      </c>
      <c r="L3434" s="1">
        <v>9197</v>
      </c>
      <c r="M3434" s="1">
        <v>0.15848405046623662</v>
      </c>
      <c r="N3434" s="1">
        <v>0.18151983866937024</v>
      </c>
      <c r="O3434" s="4">
        <v>6</v>
      </c>
      <c r="P3434" s="1">
        <f t="shared" si="53"/>
        <v>0</v>
      </c>
    </row>
    <row r="3435" spans="1:16" x14ac:dyDescent="0.25">
      <c r="A3435" s="1" t="s">
        <v>1434</v>
      </c>
      <c r="B3435" s="1" t="s">
        <v>452</v>
      </c>
      <c r="C3435" s="1" t="s">
        <v>453</v>
      </c>
      <c r="D3435" s="1" t="s">
        <v>1418</v>
      </c>
      <c r="E3435" s="1" t="s">
        <v>403</v>
      </c>
      <c r="F3435" s="1" t="s">
        <v>80</v>
      </c>
      <c r="G3435" s="1" t="s">
        <v>1415</v>
      </c>
      <c r="H3435" s="2">
        <v>43221</v>
      </c>
      <c r="I3435" s="3">
        <v>40629</v>
      </c>
      <c r="J3435" s="1">
        <v>2011</v>
      </c>
      <c r="K3435" s="1">
        <v>0.14360185922292698</v>
      </c>
      <c r="L3435" s="1">
        <v>5592</v>
      </c>
      <c r="M3435" s="1">
        <v>0.15848405046623662</v>
      </c>
      <c r="N3435" s="1">
        <v>0.18151983866937024</v>
      </c>
      <c r="O3435" s="4">
        <v>6</v>
      </c>
      <c r="P3435" s="1">
        <f t="shared" si="53"/>
        <v>0</v>
      </c>
    </row>
    <row r="3436" spans="1:16" x14ac:dyDescent="0.25">
      <c r="A3436" s="1" t="s">
        <v>1434</v>
      </c>
      <c r="B3436" s="1" t="s">
        <v>454</v>
      </c>
      <c r="C3436" s="1" t="s">
        <v>455</v>
      </c>
      <c r="D3436" s="1" t="s">
        <v>1418</v>
      </c>
      <c r="E3436" s="1" t="s">
        <v>403</v>
      </c>
      <c r="F3436" s="1" t="s">
        <v>80</v>
      </c>
      <c r="G3436" s="1" t="s">
        <v>1415</v>
      </c>
      <c r="H3436" s="2">
        <v>43221</v>
      </c>
      <c r="I3436" s="3">
        <v>40629</v>
      </c>
      <c r="J3436" s="1">
        <v>2011</v>
      </c>
      <c r="K3436" s="1">
        <v>9.9637220694595283E-2</v>
      </c>
      <c r="L3436" s="1">
        <v>4312</v>
      </c>
      <c r="M3436" s="1">
        <v>0.15848405046623662</v>
      </c>
      <c r="N3436" s="1">
        <v>0.18151983866937024</v>
      </c>
      <c r="O3436" s="4">
        <v>6</v>
      </c>
      <c r="P3436" s="1">
        <f t="shared" si="53"/>
        <v>0</v>
      </c>
    </row>
    <row r="3437" spans="1:16" x14ac:dyDescent="0.25">
      <c r="A3437" s="1" t="s">
        <v>1434</v>
      </c>
      <c r="B3437" s="1" t="s">
        <v>456</v>
      </c>
      <c r="C3437" s="1" t="s">
        <v>457</v>
      </c>
      <c r="D3437" s="1" t="s">
        <v>1418</v>
      </c>
      <c r="E3437" s="1" t="s">
        <v>403</v>
      </c>
      <c r="F3437" s="1" t="s">
        <v>80</v>
      </c>
      <c r="G3437" s="1" t="s">
        <v>1415</v>
      </c>
      <c r="H3437" s="2">
        <v>43221</v>
      </c>
      <c r="I3437" s="3">
        <v>40629</v>
      </c>
      <c r="J3437" s="1">
        <v>2011</v>
      </c>
      <c r="K3437" s="1">
        <v>0.18249198717948717</v>
      </c>
      <c r="L3437" s="1">
        <v>8199</v>
      </c>
      <c r="M3437" s="1">
        <v>0.15848405046623662</v>
      </c>
      <c r="N3437" s="1">
        <v>0.18151983866937024</v>
      </c>
      <c r="O3437" s="4">
        <v>6</v>
      </c>
      <c r="P3437" s="1">
        <f t="shared" si="53"/>
        <v>0</v>
      </c>
    </row>
    <row r="3438" spans="1:16" x14ac:dyDescent="0.25">
      <c r="A3438" s="1" t="s">
        <v>1434</v>
      </c>
      <c r="B3438" s="1" t="s">
        <v>458</v>
      </c>
      <c r="C3438" s="1" t="s">
        <v>459</v>
      </c>
      <c r="D3438" s="1" t="s">
        <v>1418</v>
      </c>
      <c r="E3438" s="1" t="s">
        <v>403</v>
      </c>
      <c r="F3438" s="1" t="s">
        <v>80</v>
      </c>
      <c r="G3438" s="1" t="s">
        <v>1415</v>
      </c>
      <c r="H3438" s="2">
        <v>43221</v>
      </c>
      <c r="I3438" s="3">
        <v>40629</v>
      </c>
      <c r="J3438" s="1">
        <v>2011</v>
      </c>
      <c r="K3438" s="1">
        <v>7.3198479425067284E-2</v>
      </c>
      <c r="L3438" s="1">
        <v>2638</v>
      </c>
      <c r="M3438" s="1">
        <v>0.15848405046623662</v>
      </c>
      <c r="N3438" s="1">
        <v>0.18151983866937024</v>
      </c>
      <c r="O3438" s="4">
        <v>6</v>
      </c>
      <c r="P3438" s="1">
        <f t="shared" si="53"/>
        <v>0</v>
      </c>
    </row>
    <row r="3439" spans="1:16" x14ac:dyDescent="0.25">
      <c r="A3439" s="1" t="s">
        <v>1434</v>
      </c>
      <c r="B3439" s="1" t="s">
        <v>460</v>
      </c>
      <c r="C3439" s="1" t="s">
        <v>461</v>
      </c>
      <c r="D3439" s="1" t="s">
        <v>1418</v>
      </c>
      <c r="E3439" s="1" t="s">
        <v>403</v>
      </c>
      <c r="F3439" s="1" t="s">
        <v>80</v>
      </c>
      <c r="G3439" s="1" t="s">
        <v>1415</v>
      </c>
      <c r="H3439" s="2">
        <v>43221</v>
      </c>
      <c r="I3439" s="3">
        <v>40629</v>
      </c>
      <c r="J3439" s="1">
        <v>2011</v>
      </c>
      <c r="K3439" s="1">
        <v>0.12379170564390396</v>
      </c>
      <c r="L3439" s="1">
        <v>5161</v>
      </c>
      <c r="M3439" s="1">
        <v>0.15848405046623662</v>
      </c>
      <c r="N3439" s="1">
        <v>0.18151983866937024</v>
      </c>
      <c r="O3439" s="4">
        <v>6</v>
      </c>
      <c r="P3439" s="1">
        <f t="shared" si="53"/>
        <v>0</v>
      </c>
    </row>
    <row r="3440" spans="1:16" x14ac:dyDescent="0.25">
      <c r="A3440" s="1" t="s">
        <v>1434</v>
      </c>
      <c r="B3440" s="1" t="s">
        <v>462</v>
      </c>
      <c r="C3440" s="1" t="s">
        <v>463</v>
      </c>
      <c r="D3440" s="1" t="s">
        <v>1418</v>
      </c>
      <c r="E3440" s="1" t="s">
        <v>403</v>
      </c>
      <c r="F3440" s="1" t="s">
        <v>80</v>
      </c>
      <c r="G3440" s="1" t="s">
        <v>1415</v>
      </c>
      <c r="H3440" s="2">
        <v>43221</v>
      </c>
      <c r="I3440" s="3">
        <v>40629</v>
      </c>
      <c r="J3440" s="1">
        <v>2011</v>
      </c>
      <c r="K3440" s="1">
        <v>0.20122814110987566</v>
      </c>
      <c r="L3440" s="1">
        <v>7963</v>
      </c>
      <c r="M3440" s="1">
        <v>0.15848405046623662</v>
      </c>
      <c r="N3440" s="1">
        <v>0.18151983866937024</v>
      </c>
      <c r="O3440" s="4">
        <v>6</v>
      </c>
      <c r="P3440" s="1">
        <f t="shared" si="53"/>
        <v>0</v>
      </c>
    </row>
    <row r="3441" spans="1:16" x14ac:dyDescent="0.25">
      <c r="A3441" s="1" t="s">
        <v>1434</v>
      </c>
      <c r="B3441" s="1" t="s">
        <v>464</v>
      </c>
      <c r="C3441" s="1" t="s">
        <v>465</v>
      </c>
      <c r="D3441" s="1" t="s">
        <v>1418</v>
      </c>
      <c r="E3441" s="1" t="s">
        <v>403</v>
      </c>
      <c r="F3441" s="1" t="s">
        <v>80</v>
      </c>
      <c r="G3441" s="1" t="s">
        <v>1415</v>
      </c>
      <c r="H3441" s="2">
        <v>43221</v>
      </c>
      <c r="I3441" s="3">
        <v>40629</v>
      </c>
      <c r="J3441" s="1">
        <v>2011</v>
      </c>
      <c r="K3441" s="1">
        <v>0.14306890206501738</v>
      </c>
      <c r="L3441" s="1">
        <v>5598</v>
      </c>
      <c r="M3441" s="1">
        <v>0.15848405046623662</v>
      </c>
      <c r="N3441" s="1">
        <v>0.18151983866937024</v>
      </c>
      <c r="O3441" s="4">
        <v>6</v>
      </c>
      <c r="P3441" s="1">
        <f t="shared" si="53"/>
        <v>0</v>
      </c>
    </row>
    <row r="3442" spans="1:16" x14ac:dyDescent="0.25">
      <c r="A3442" s="1" t="s">
        <v>1434</v>
      </c>
      <c r="B3442" s="1" t="s">
        <v>466</v>
      </c>
      <c r="C3442" s="1" t="s">
        <v>467</v>
      </c>
      <c r="D3442" s="1" t="s">
        <v>1418</v>
      </c>
      <c r="E3442" s="1" t="s">
        <v>403</v>
      </c>
      <c r="F3442" s="1" t="s">
        <v>80</v>
      </c>
      <c r="G3442" s="1" t="s">
        <v>1415</v>
      </c>
      <c r="H3442" s="2">
        <v>43221</v>
      </c>
      <c r="I3442" s="3">
        <v>40629</v>
      </c>
      <c r="J3442" s="1">
        <v>2011</v>
      </c>
      <c r="K3442" s="1">
        <v>0.16697593342330183</v>
      </c>
      <c r="L3442" s="1">
        <v>5939</v>
      </c>
      <c r="M3442" s="1">
        <v>0.15848405046623662</v>
      </c>
      <c r="N3442" s="1">
        <v>0.18151983866937024</v>
      </c>
      <c r="O3442" s="4">
        <v>6</v>
      </c>
      <c r="P3442" s="1">
        <f t="shared" si="53"/>
        <v>0</v>
      </c>
    </row>
    <row r="3443" spans="1:16" x14ac:dyDescent="0.25">
      <c r="A3443" s="1" t="s">
        <v>1434</v>
      </c>
      <c r="B3443" s="1" t="s">
        <v>468</v>
      </c>
      <c r="C3443" s="1" t="s">
        <v>469</v>
      </c>
      <c r="D3443" s="1" t="s">
        <v>1418</v>
      </c>
      <c r="E3443" s="1" t="s">
        <v>403</v>
      </c>
      <c r="F3443" s="1" t="s">
        <v>80</v>
      </c>
      <c r="G3443" s="1" t="s">
        <v>1415</v>
      </c>
      <c r="H3443" s="2">
        <v>43221</v>
      </c>
      <c r="I3443" s="3">
        <v>40629</v>
      </c>
      <c r="J3443" s="1">
        <v>2011</v>
      </c>
      <c r="K3443" s="1">
        <v>0.2066025846944575</v>
      </c>
      <c r="L3443" s="1">
        <v>8361</v>
      </c>
      <c r="M3443" s="1">
        <v>0.15848405046623662</v>
      </c>
      <c r="N3443" s="1">
        <v>0.18151983866937024</v>
      </c>
      <c r="O3443" s="4">
        <v>6</v>
      </c>
      <c r="P3443" s="1">
        <f t="shared" si="53"/>
        <v>0</v>
      </c>
    </row>
    <row r="3444" spans="1:16" x14ac:dyDescent="0.25">
      <c r="A3444" s="1" t="s">
        <v>1434</v>
      </c>
      <c r="B3444" s="1" t="s">
        <v>470</v>
      </c>
      <c r="C3444" s="1" t="s">
        <v>471</v>
      </c>
      <c r="D3444" s="1" t="s">
        <v>1418</v>
      </c>
      <c r="E3444" s="1" t="s">
        <v>403</v>
      </c>
      <c r="F3444" s="1" t="s">
        <v>80</v>
      </c>
      <c r="G3444" s="1" t="s">
        <v>1415</v>
      </c>
      <c r="H3444" s="2">
        <v>43221</v>
      </c>
      <c r="I3444" s="3">
        <v>40629</v>
      </c>
      <c r="J3444" s="1">
        <v>2011</v>
      </c>
      <c r="K3444" s="1">
        <v>0.28247123704478466</v>
      </c>
      <c r="L3444" s="1">
        <v>11883</v>
      </c>
      <c r="M3444" s="1">
        <v>0.15848405046623662</v>
      </c>
      <c r="N3444" s="1">
        <v>0.18151983866937024</v>
      </c>
      <c r="O3444" s="4">
        <v>6</v>
      </c>
      <c r="P3444" s="1">
        <f t="shared" si="53"/>
        <v>0</v>
      </c>
    </row>
    <row r="3445" spans="1:16" x14ac:dyDescent="0.25">
      <c r="A3445" s="1" t="s">
        <v>1434</v>
      </c>
      <c r="B3445" s="1" t="s">
        <v>472</v>
      </c>
      <c r="C3445" s="1" t="s">
        <v>473</v>
      </c>
      <c r="D3445" s="1" t="s">
        <v>1418</v>
      </c>
      <c r="E3445" s="1" t="s">
        <v>403</v>
      </c>
      <c r="F3445" s="1" t="s">
        <v>80</v>
      </c>
      <c r="G3445" s="1" t="s">
        <v>1415</v>
      </c>
      <c r="H3445" s="2">
        <v>43221</v>
      </c>
      <c r="I3445" s="3">
        <v>40629</v>
      </c>
      <c r="J3445" s="1">
        <v>2011</v>
      </c>
      <c r="K3445" s="1">
        <v>0.36828558370017561</v>
      </c>
      <c r="L3445" s="1">
        <v>15310</v>
      </c>
      <c r="M3445" s="1">
        <v>0.15848405046623662</v>
      </c>
      <c r="N3445" s="1">
        <v>0.18151983866937024</v>
      </c>
      <c r="O3445" s="4">
        <v>6</v>
      </c>
      <c r="P3445" s="1">
        <f t="shared" si="53"/>
        <v>0</v>
      </c>
    </row>
    <row r="3446" spans="1:16" x14ac:dyDescent="0.25">
      <c r="A3446" s="1" t="s">
        <v>1434</v>
      </c>
      <c r="B3446" s="1" t="s">
        <v>474</v>
      </c>
      <c r="C3446" s="1" t="s">
        <v>475</v>
      </c>
      <c r="D3446" s="1" t="s">
        <v>1418</v>
      </c>
      <c r="E3446" s="1" t="s">
        <v>403</v>
      </c>
      <c r="F3446" s="1" t="s">
        <v>80</v>
      </c>
      <c r="G3446" s="1" t="s">
        <v>1415</v>
      </c>
      <c r="H3446" s="2">
        <v>43221</v>
      </c>
      <c r="I3446" s="3">
        <v>40629</v>
      </c>
      <c r="J3446" s="1">
        <v>2011</v>
      </c>
      <c r="K3446" s="1">
        <v>0.2422338322507766</v>
      </c>
      <c r="L3446" s="1">
        <v>10293</v>
      </c>
      <c r="M3446" s="1">
        <v>0.15848405046623662</v>
      </c>
      <c r="N3446" s="1">
        <v>0.18151983866937024</v>
      </c>
      <c r="O3446" s="4">
        <v>6</v>
      </c>
      <c r="P3446" s="1">
        <f t="shared" si="53"/>
        <v>0</v>
      </c>
    </row>
    <row r="3447" spans="1:16" x14ac:dyDescent="0.25">
      <c r="A3447" s="1" t="s">
        <v>1434</v>
      </c>
      <c r="B3447" s="1" t="s">
        <v>476</v>
      </c>
      <c r="C3447" s="1" t="s">
        <v>477</v>
      </c>
      <c r="D3447" s="1" t="s">
        <v>1418</v>
      </c>
      <c r="E3447" s="1" t="s">
        <v>403</v>
      </c>
      <c r="F3447" s="1" t="s">
        <v>80</v>
      </c>
      <c r="G3447" s="1" t="s">
        <v>1415</v>
      </c>
      <c r="H3447" s="2">
        <v>43221</v>
      </c>
      <c r="I3447" s="3">
        <v>40629</v>
      </c>
      <c r="J3447" s="1">
        <v>2011</v>
      </c>
      <c r="K3447" s="1">
        <v>8.1945539142152496E-2</v>
      </c>
      <c r="L3447" s="1">
        <v>3223</v>
      </c>
      <c r="M3447" s="1">
        <v>0.15848405046623662</v>
      </c>
      <c r="N3447" s="1">
        <v>0.18151983866937024</v>
      </c>
      <c r="O3447" s="4">
        <v>6</v>
      </c>
      <c r="P3447" s="1">
        <f t="shared" si="53"/>
        <v>0</v>
      </c>
    </row>
    <row r="3448" spans="1:16" x14ac:dyDescent="0.25">
      <c r="A3448" s="1" t="s">
        <v>1434</v>
      </c>
      <c r="B3448" s="1" t="s">
        <v>478</v>
      </c>
      <c r="C3448" s="1" t="s">
        <v>479</v>
      </c>
      <c r="D3448" s="1" t="s">
        <v>1418</v>
      </c>
      <c r="E3448" s="1" t="s">
        <v>403</v>
      </c>
      <c r="F3448" s="1" t="s">
        <v>80</v>
      </c>
      <c r="G3448" s="1" t="s">
        <v>1415</v>
      </c>
      <c r="H3448" s="2">
        <v>43221</v>
      </c>
      <c r="I3448" s="3">
        <v>40629</v>
      </c>
      <c r="J3448" s="1">
        <v>2011</v>
      </c>
      <c r="K3448" s="1">
        <v>0.10522420132753928</v>
      </c>
      <c r="L3448" s="1">
        <v>4407</v>
      </c>
      <c r="M3448" s="1">
        <v>0.15848405046623662</v>
      </c>
      <c r="N3448" s="1">
        <v>0.18151983866937024</v>
      </c>
      <c r="O3448" s="4">
        <v>6</v>
      </c>
      <c r="P3448" s="1">
        <f t="shared" si="53"/>
        <v>0</v>
      </c>
    </row>
    <row r="3449" spans="1:16" x14ac:dyDescent="0.25">
      <c r="A3449" s="1" t="s">
        <v>1434</v>
      </c>
      <c r="B3449" s="1" t="s">
        <v>480</v>
      </c>
      <c r="C3449" s="1" t="s">
        <v>481</v>
      </c>
      <c r="D3449" s="1" t="s">
        <v>1418</v>
      </c>
      <c r="E3449" s="1" t="s">
        <v>403</v>
      </c>
      <c r="F3449" s="1" t="s">
        <v>80</v>
      </c>
      <c r="G3449" s="1" t="s">
        <v>1415</v>
      </c>
      <c r="H3449" s="2">
        <v>43221</v>
      </c>
      <c r="I3449" s="3">
        <v>40629</v>
      </c>
      <c r="J3449" s="1">
        <v>2011</v>
      </c>
      <c r="K3449" s="1">
        <v>0.13915599621344227</v>
      </c>
      <c r="L3449" s="1">
        <v>5586</v>
      </c>
      <c r="M3449" s="1">
        <v>0.15848405046623662</v>
      </c>
      <c r="N3449" s="1">
        <v>0.18151983866937024</v>
      </c>
      <c r="O3449" s="4">
        <v>6</v>
      </c>
      <c r="P3449" s="1">
        <f t="shared" si="53"/>
        <v>0</v>
      </c>
    </row>
    <row r="3450" spans="1:16" x14ac:dyDescent="0.25">
      <c r="A3450" s="1" t="s">
        <v>1434</v>
      </c>
      <c r="B3450" s="1" t="s">
        <v>482</v>
      </c>
      <c r="C3450" s="1" t="s">
        <v>483</v>
      </c>
      <c r="D3450" s="1" t="s">
        <v>1418</v>
      </c>
      <c r="E3450" s="1" t="s">
        <v>403</v>
      </c>
      <c r="F3450" s="1" t="s">
        <v>80</v>
      </c>
      <c r="G3450" s="1" t="s">
        <v>1415</v>
      </c>
      <c r="H3450" s="2">
        <v>43221</v>
      </c>
      <c r="I3450" s="3">
        <v>40629</v>
      </c>
      <c r="J3450" s="1">
        <v>2011</v>
      </c>
      <c r="K3450" s="1">
        <v>0.10387805802349573</v>
      </c>
      <c r="L3450" s="1">
        <v>4934</v>
      </c>
      <c r="M3450" s="1">
        <v>0.15848405046623662</v>
      </c>
      <c r="N3450" s="1">
        <v>0.18151983866937024</v>
      </c>
      <c r="O3450" s="4">
        <v>6</v>
      </c>
      <c r="P3450" s="1">
        <f t="shared" si="53"/>
        <v>0</v>
      </c>
    </row>
    <row r="3451" spans="1:16" x14ac:dyDescent="0.25">
      <c r="A3451" s="1" t="s">
        <v>1434</v>
      </c>
      <c r="B3451" s="1" t="s">
        <v>484</v>
      </c>
      <c r="C3451" s="1" t="s">
        <v>485</v>
      </c>
      <c r="D3451" s="1" t="s">
        <v>1418</v>
      </c>
      <c r="E3451" s="1" t="s">
        <v>403</v>
      </c>
      <c r="F3451" s="1" t="s">
        <v>80</v>
      </c>
      <c r="G3451" s="1" t="s">
        <v>1415</v>
      </c>
      <c r="H3451" s="2">
        <v>43221</v>
      </c>
      <c r="I3451" s="3">
        <v>40629</v>
      </c>
      <c r="J3451" s="1">
        <v>2011</v>
      </c>
      <c r="K3451" s="1">
        <v>9.9430652441526463E-2</v>
      </c>
      <c r="L3451" s="1">
        <v>3877</v>
      </c>
      <c r="M3451" s="1">
        <v>0.15848405046623662</v>
      </c>
      <c r="N3451" s="1">
        <v>0.18151983866937024</v>
      </c>
      <c r="O3451" s="4">
        <v>6</v>
      </c>
      <c r="P3451" s="1">
        <f t="shared" si="53"/>
        <v>0</v>
      </c>
    </row>
    <row r="3452" spans="1:16" x14ac:dyDescent="0.25">
      <c r="A3452" s="1" t="s">
        <v>1434</v>
      </c>
      <c r="B3452" s="1" t="s">
        <v>486</v>
      </c>
      <c r="C3452" s="1" t="s">
        <v>487</v>
      </c>
      <c r="D3452" s="1" t="s">
        <v>1418</v>
      </c>
      <c r="E3452" s="1" t="s">
        <v>403</v>
      </c>
      <c r="F3452" s="1" t="s">
        <v>80</v>
      </c>
      <c r="G3452" s="1" t="s">
        <v>1415</v>
      </c>
      <c r="H3452" s="2">
        <v>43221</v>
      </c>
      <c r="I3452" s="3">
        <v>40629</v>
      </c>
      <c r="J3452" s="1">
        <v>2011</v>
      </c>
      <c r="K3452" s="1">
        <v>0.12334924886456271</v>
      </c>
      <c r="L3452" s="1">
        <v>5296</v>
      </c>
      <c r="M3452" s="1">
        <v>0.15848405046623662</v>
      </c>
      <c r="N3452" s="1">
        <v>0.18151983866937024</v>
      </c>
      <c r="O3452" s="4">
        <v>6</v>
      </c>
      <c r="P3452" s="1">
        <f t="shared" si="53"/>
        <v>0</v>
      </c>
    </row>
    <row r="3453" spans="1:16" x14ac:dyDescent="0.25">
      <c r="A3453" s="1" t="s">
        <v>1434</v>
      </c>
      <c r="B3453" s="1" t="s">
        <v>488</v>
      </c>
      <c r="C3453" s="1" t="s">
        <v>489</v>
      </c>
      <c r="D3453" s="1" t="s">
        <v>1418</v>
      </c>
      <c r="E3453" s="1" t="s">
        <v>403</v>
      </c>
      <c r="F3453" s="1" t="s">
        <v>80</v>
      </c>
      <c r="G3453" s="1" t="s">
        <v>1415</v>
      </c>
      <c r="H3453" s="2">
        <v>43221</v>
      </c>
      <c r="I3453" s="3">
        <v>40629</v>
      </c>
      <c r="J3453" s="1">
        <v>2011</v>
      </c>
      <c r="K3453" s="1">
        <v>8.5210292295356801E-2</v>
      </c>
      <c r="L3453" s="1">
        <v>3507</v>
      </c>
      <c r="M3453" s="1">
        <v>0.15848405046623662</v>
      </c>
      <c r="N3453" s="1">
        <v>0.18151983866937024</v>
      </c>
      <c r="O3453" s="4">
        <v>6</v>
      </c>
      <c r="P3453" s="1">
        <f t="shared" si="53"/>
        <v>0</v>
      </c>
    </row>
    <row r="3454" spans="1:16" x14ac:dyDescent="0.25">
      <c r="A3454" s="1" t="s">
        <v>1434</v>
      </c>
      <c r="B3454" s="1" t="s">
        <v>490</v>
      </c>
      <c r="C3454" s="1" t="s">
        <v>491</v>
      </c>
      <c r="D3454" s="1" t="s">
        <v>1418</v>
      </c>
      <c r="E3454" s="1" t="s">
        <v>403</v>
      </c>
      <c r="F3454" s="1" t="s">
        <v>80</v>
      </c>
      <c r="G3454" s="1" t="s">
        <v>1415</v>
      </c>
      <c r="H3454" s="2">
        <v>43221</v>
      </c>
      <c r="I3454" s="3">
        <v>40629</v>
      </c>
      <c r="J3454" s="1">
        <v>2011</v>
      </c>
      <c r="K3454" s="1">
        <v>8.900045641259699E-2</v>
      </c>
      <c r="L3454" s="1">
        <v>3900</v>
      </c>
      <c r="M3454" s="1">
        <v>0.15848405046623662</v>
      </c>
      <c r="N3454" s="1">
        <v>0.18151983866937024</v>
      </c>
      <c r="O3454" s="4">
        <v>6</v>
      </c>
      <c r="P3454" s="1">
        <f t="shared" si="53"/>
        <v>0</v>
      </c>
    </row>
    <row r="3455" spans="1:16" x14ac:dyDescent="0.25">
      <c r="A3455" s="1" t="s">
        <v>1434</v>
      </c>
      <c r="B3455" s="1" t="s">
        <v>492</v>
      </c>
      <c r="C3455" s="1" t="s">
        <v>493</v>
      </c>
      <c r="D3455" s="1" t="s">
        <v>1418</v>
      </c>
      <c r="E3455" s="1" t="s">
        <v>403</v>
      </c>
      <c r="F3455" s="1" t="s">
        <v>80</v>
      </c>
      <c r="G3455" s="1" t="s">
        <v>1415</v>
      </c>
      <c r="H3455" s="2">
        <v>43221</v>
      </c>
      <c r="I3455" s="3">
        <v>40629</v>
      </c>
      <c r="J3455" s="1">
        <v>2011</v>
      </c>
      <c r="K3455" s="1">
        <v>0.16610494832935294</v>
      </c>
      <c r="L3455" s="1">
        <v>7442</v>
      </c>
      <c r="M3455" s="1">
        <v>0.15848405046623662</v>
      </c>
      <c r="N3455" s="1">
        <v>0.18151983866937024</v>
      </c>
      <c r="O3455" s="4">
        <v>6</v>
      </c>
      <c r="P3455" s="1">
        <f t="shared" si="53"/>
        <v>0</v>
      </c>
    </row>
    <row r="3456" spans="1:16" x14ac:dyDescent="0.25">
      <c r="A3456" s="1" t="s">
        <v>1434</v>
      </c>
      <c r="B3456" s="1" t="s">
        <v>494</v>
      </c>
      <c r="C3456" s="1" t="s">
        <v>495</v>
      </c>
      <c r="D3456" s="1" t="s">
        <v>1419</v>
      </c>
      <c r="E3456" s="1" t="s">
        <v>497</v>
      </c>
      <c r="F3456" s="1" t="s">
        <v>80</v>
      </c>
      <c r="G3456" s="1" t="s">
        <v>1415</v>
      </c>
      <c r="H3456" s="2">
        <v>43221</v>
      </c>
      <c r="I3456" s="3">
        <v>40629</v>
      </c>
      <c r="J3456" s="1">
        <v>2011</v>
      </c>
      <c r="K3456" s="1">
        <v>0.14542351846106114</v>
      </c>
      <c r="L3456" s="1">
        <v>4687</v>
      </c>
      <c r="M3456" s="1">
        <v>0.18962407659737271</v>
      </c>
      <c r="N3456" s="1">
        <v>0.18151983866937024</v>
      </c>
      <c r="O3456" s="4">
        <v>6</v>
      </c>
      <c r="P3456" s="1">
        <f t="shared" si="53"/>
        <v>0</v>
      </c>
    </row>
    <row r="3457" spans="1:16" x14ac:dyDescent="0.25">
      <c r="A3457" s="1" t="s">
        <v>1434</v>
      </c>
      <c r="B3457" s="1" t="s">
        <v>498</v>
      </c>
      <c r="C3457" s="1" t="s">
        <v>499</v>
      </c>
      <c r="D3457" s="1" t="s">
        <v>1419</v>
      </c>
      <c r="E3457" s="1" t="s">
        <v>497</v>
      </c>
      <c r="F3457" s="1" t="s">
        <v>80</v>
      </c>
      <c r="G3457" s="1" t="s">
        <v>1415</v>
      </c>
      <c r="H3457" s="2">
        <v>43221</v>
      </c>
      <c r="I3457" s="3">
        <v>40629</v>
      </c>
      <c r="J3457" s="1">
        <v>2011</v>
      </c>
      <c r="K3457" s="1">
        <v>0.25198317761716488</v>
      </c>
      <c r="L3457" s="1">
        <v>10006</v>
      </c>
      <c r="M3457" s="1">
        <v>0.18962407659737271</v>
      </c>
      <c r="N3457" s="1">
        <v>0.18151983866937024</v>
      </c>
      <c r="O3457" s="4">
        <v>6</v>
      </c>
      <c r="P3457" s="1">
        <f t="shared" si="53"/>
        <v>0</v>
      </c>
    </row>
    <row r="3458" spans="1:16" x14ac:dyDescent="0.25">
      <c r="A3458" s="1" t="s">
        <v>1434</v>
      </c>
      <c r="B3458" s="1" t="s">
        <v>500</v>
      </c>
      <c r="C3458" s="1" t="s">
        <v>501</v>
      </c>
      <c r="D3458" s="1" t="s">
        <v>1419</v>
      </c>
      <c r="E3458" s="1" t="s">
        <v>497</v>
      </c>
      <c r="F3458" s="1" t="s">
        <v>80</v>
      </c>
      <c r="G3458" s="1" t="s">
        <v>1415</v>
      </c>
      <c r="H3458" s="2">
        <v>43221</v>
      </c>
      <c r="I3458" s="3">
        <v>40629</v>
      </c>
      <c r="J3458" s="1">
        <v>2011</v>
      </c>
      <c r="K3458" s="1">
        <v>0.28882169332813112</v>
      </c>
      <c r="L3458" s="1">
        <v>11844</v>
      </c>
      <c r="M3458" s="1">
        <v>0.18962407659737271</v>
      </c>
      <c r="N3458" s="1">
        <v>0.18151983866937024</v>
      </c>
      <c r="O3458" s="4">
        <v>6</v>
      </c>
      <c r="P3458" s="1">
        <f t="shared" si="53"/>
        <v>0</v>
      </c>
    </row>
    <row r="3459" spans="1:16" x14ac:dyDescent="0.25">
      <c r="A3459" s="1" t="s">
        <v>1434</v>
      </c>
      <c r="B3459" s="1" t="s">
        <v>502</v>
      </c>
      <c r="C3459" s="1" t="s">
        <v>503</v>
      </c>
      <c r="D3459" s="1" t="s">
        <v>1419</v>
      </c>
      <c r="E3459" s="1" t="s">
        <v>497</v>
      </c>
      <c r="F3459" s="1" t="s">
        <v>80</v>
      </c>
      <c r="G3459" s="1" t="s">
        <v>1415</v>
      </c>
      <c r="H3459" s="2">
        <v>43221</v>
      </c>
      <c r="I3459" s="3">
        <v>40629</v>
      </c>
      <c r="J3459" s="1">
        <v>2011</v>
      </c>
      <c r="K3459" s="1">
        <v>0.1782947711752115</v>
      </c>
      <c r="L3459" s="1">
        <v>6997</v>
      </c>
      <c r="M3459" s="1">
        <v>0.18962407659737271</v>
      </c>
      <c r="N3459" s="1">
        <v>0.18151983866937024</v>
      </c>
      <c r="O3459" s="4">
        <v>6</v>
      </c>
      <c r="P3459" s="1">
        <f t="shared" ref="P3459:P3522" si="54">IF(A3459="Owned outright",1,IF(A3459="Owned with a mortgage or loan",1,IF(A3459="Shared ownership",4,IF(A3459="Rented from council (local authority)",3,IF(A3459="Other social rented",3,IF(A3459="Private landlord or letting agency",2,IF(A3459="Other private rented",2,IF(A3459="Living rent free",4,0))))))))</f>
        <v>0</v>
      </c>
    </row>
    <row r="3460" spans="1:16" x14ac:dyDescent="0.25">
      <c r="A3460" s="1" t="s">
        <v>1434</v>
      </c>
      <c r="B3460" s="1" t="s">
        <v>504</v>
      </c>
      <c r="C3460" s="1" t="s">
        <v>505</v>
      </c>
      <c r="D3460" s="1" t="s">
        <v>1419</v>
      </c>
      <c r="E3460" s="1" t="s">
        <v>497</v>
      </c>
      <c r="F3460" s="1" t="s">
        <v>80</v>
      </c>
      <c r="G3460" s="1" t="s">
        <v>1415</v>
      </c>
      <c r="H3460" s="2">
        <v>43221</v>
      </c>
      <c r="I3460" s="3">
        <v>40629</v>
      </c>
      <c r="J3460" s="1">
        <v>2011</v>
      </c>
      <c r="K3460" s="1">
        <v>0.28214674670111189</v>
      </c>
      <c r="L3460" s="1">
        <v>11140</v>
      </c>
      <c r="M3460" s="1">
        <v>0.18962407659737271</v>
      </c>
      <c r="N3460" s="1">
        <v>0.18151983866937024</v>
      </c>
      <c r="O3460" s="4">
        <v>6</v>
      </c>
      <c r="P3460" s="1">
        <f t="shared" si="54"/>
        <v>0</v>
      </c>
    </row>
    <row r="3461" spans="1:16" x14ac:dyDescent="0.25">
      <c r="A3461" s="1" t="s">
        <v>1434</v>
      </c>
      <c r="B3461" s="1" t="s">
        <v>506</v>
      </c>
      <c r="C3461" s="1" t="s">
        <v>507</v>
      </c>
      <c r="D3461" s="1" t="s">
        <v>1419</v>
      </c>
      <c r="E3461" s="1" t="s">
        <v>497</v>
      </c>
      <c r="F3461" s="1" t="s">
        <v>80</v>
      </c>
      <c r="G3461" s="1" t="s">
        <v>1415</v>
      </c>
      <c r="H3461" s="2">
        <v>43221</v>
      </c>
      <c r="I3461" s="3">
        <v>40629</v>
      </c>
      <c r="J3461" s="1">
        <v>2011</v>
      </c>
      <c r="K3461" s="1">
        <v>0.38190081259948061</v>
      </c>
      <c r="L3461" s="1">
        <v>18235</v>
      </c>
      <c r="M3461" s="1">
        <v>0.18962407659737271</v>
      </c>
      <c r="N3461" s="1">
        <v>0.18151983866937024</v>
      </c>
      <c r="O3461" s="4">
        <v>6</v>
      </c>
      <c r="P3461" s="1">
        <f t="shared" si="54"/>
        <v>0</v>
      </c>
    </row>
    <row r="3462" spans="1:16" x14ac:dyDescent="0.25">
      <c r="A3462" s="1" t="s">
        <v>1434</v>
      </c>
      <c r="B3462" s="1" t="s">
        <v>508</v>
      </c>
      <c r="C3462" s="1" t="s">
        <v>509</v>
      </c>
      <c r="D3462" s="1" t="s">
        <v>1419</v>
      </c>
      <c r="E3462" s="1" t="s">
        <v>497</v>
      </c>
      <c r="F3462" s="1" t="s">
        <v>80</v>
      </c>
      <c r="G3462" s="1" t="s">
        <v>1415</v>
      </c>
      <c r="H3462" s="2">
        <v>43221</v>
      </c>
      <c r="I3462" s="3">
        <v>40629</v>
      </c>
      <c r="J3462" s="1">
        <v>2011</v>
      </c>
      <c r="K3462" s="1">
        <v>0.30085402828245422</v>
      </c>
      <c r="L3462" s="1">
        <v>12999</v>
      </c>
      <c r="M3462" s="1">
        <v>0.18962407659737271</v>
      </c>
      <c r="N3462" s="1">
        <v>0.18151983866937024</v>
      </c>
      <c r="O3462" s="4">
        <v>6</v>
      </c>
      <c r="P3462" s="1">
        <f t="shared" si="54"/>
        <v>0</v>
      </c>
    </row>
    <row r="3463" spans="1:16" x14ac:dyDescent="0.25">
      <c r="A3463" s="1" t="s">
        <v>1434</v>
      </c>
      <c r="B3463" s="1" t="s">
        <v>510</v>
      </c>
      <c r="C3463" s="1" t="s">
        <v>511</v>
      </c>
      <c r="D3463" s="1" t="s">
        <v>1419</v>
      </c>
      <c r="E3463" s="1" t="s">
        <v>497</v>
      </c>
      <c r="F3463" s="1" t="s">
        <v>80</v>
      </c>
      <c r="G3463" s="1" t="s">
        <v>1415</v>
      </c>
      <c r="H3463" s="2">
        <v>43221</v>
      </c>
      <c r="I3463" s="3">
        <v>40629</v>
      </c>
      <c r="J3463" s="1">
        <v>2011</v>
      </c>
      <c r="K3463" s="1">
        <v>0.1776492951053382</v>
      </c>
      <c r="L3463" s="1">
        <v>6729</v>
      </c>
      <c r="M3463" s="1">
        <v>0.18962407659737271</v>
      </c>
      <c r="N3463" s="1">
        <v>0.18151983866937024</v>
      </c>
      <c r="O3463" s="4">
        <v>6</v>
      </c>
      <c r="P3463" s="1">
        <f t="shared" si="54"/>
        <v>0</v>
      </c>
    </row>
    <row r="3464" spans="1:16" x14ac:dyDescent="0.25">
      <c r="A3464" s="1" t="s">
        <v>1434</v>
      </c>
      <c r="B3464" s="1" t="s">
        <v>512</v>
      </c>
      <c r="C3464" s="1" t="s">
        <v>513</v>
      </c>
      <c r="D3464" s="1" t="s">
        <v>1419</v>
      </c>
      <c r="E3464" s="1" t="s">
        <v>497</v>
      </c>
      <c r="F3464" s="1" t="s">
        <v>80</v>
      </c>
      <c r="G3464" s="1" t="s">
        <v>1415</v>
      </c>
      <c r="H3464" s="2">
        <v>43221</v>
      </c>
      <c r="I3464" s="3">
        <v>40629</v>
      </c>
      <c r="J3464" s="1">
        <v>2011</v>
      </c>
      <c r="K3464" s="1">
        <v>0.2179452887537994</v>
      </c>
      <c r="L3464" s="1">
        <v>8963</v>
      </c>
      <c r="M3464" s="1">
        <v>0.18962407659737271</v>
      </c>
      <c r="N3464" s="1">
        <v>0.18151983866937024</v>
      </c>
      <c r="O3464" s="4">
        <v>6</v>
      </c>
      <c r="P3464" s="1">
        <f t="shared" si="54"/>
        <v>0</v>
      </c>
    </row>
    <row r="3465" spans="1:16" x14ac:dyDescent="0.25">
      <c r="A3465" s="1" t="s">
        <v>1434</v>
      </c>
      <c r="B3465" s="1" t="s">
        <v>514</v>
      </c>
      <c r="C3465" s="1" t="s">
        <v>515</v>
      </c>
      <c r="D3465" s="1" t="s">
        <v>1419</v>
      </c>
      <c r="E3465" s="1" t="s">
        <v>497</v>
      </c>
      <c r="F3465" s="1" t="s">
        <v>80</v>
      </c>
      <c r="G3465" s="1" t="s">
        <v>1415</v>
      </c>
      <c r="H3465" s="2">
        <v>43221</v>
      </c>
      <c r="I3465" s="3">
        <v>40629</v>
      </c>
      <c r="J3465" s="1">
        <v>2011</v>
      </c>
      <c r="K3465" s="1">
        <v>0.22554105242840253</v>
      </c>
      <c r="L3465" s="1">
        <v>9348</v>
      </c>
      <c r="M3465" s="1">
        <v>0.18962407659737271</v>
      </c>
      <c r="N3465" s="1">
        <v>0.18151983866937024</v>
      </c>
      <c r="O3465" s="4">
        <v>6</v>
      </c>
      <c r="P3465" s="1">
        <f t="shared" si="54"/>
        <v>0</v>
      </c>
    </row>
    <row r="3466" spans="1:16" x14ac:dyDescent="0.25">
      <c r="A3466" s="1" t="s">
        <v>1434</v>
      </c>
      <c r="B3466" s="1" t="s">
        <v>516</v>
      </c>
      <c r="C3466" s="1" t="s">
        <v>517</v>
      </c>
      <c r="D3466" s="1" t="s">
        <v>1419</v>
      </c>
      <c r="E3466" s="1" t="s">
        <v>497</v>
      </c>
      <c r="F3466" s="1" t="s">
        <v>80</v>
      </c>
      <c r="G3466" s="1" t="s">
        <v>1415</v>
      </c>
      <c r="H3466" s="2">
        <v>43221</v>
      </c>
      <c r="I3466" s="3">
        <v>40629</v>
      </c>
      <c r="J3466" s="1">
        <v>2011</v>
      </c>
      <c r="K3466" s="1">
        <v>9.9738835205014365E-2</v>
      </c>
      <c r="L3466" s="1">
        <v>3819</v>
      </c>
      <c r="M3466" s="1">
        <v>0.18962407659737271</v>
      </c>
      <c r="N3466" s="1">
        <v>0.18151983866937024</v>
      </c>
      <c r="O3466" s="4">
        <v>6</v>
      </c>
      <c r="P3466" s="1">
        <f t="shared" si="54"/>
        <v>0</v>
      </c>
    </row>
    <row r="3467" spans="1:16" x14ac:dyDescent="0.25">
      <c r="A3467" s="1" t="s">
        <v>1434</v>
      </c>
      <c r="B3467" s="1" t="s">
        <v>518</v>
      </c>
      <c r="C3467" s="1" t="s">
        <v>519</v>
      </c>
      <c r="D3467" s="1" t="s">
        <v>1419</v>
      </c>
      <c r="E3467" s="1" t="s">
        <v>497</v>
      </c>
      <c r="F3467" s="1" t="s">
        <v>80</v>
      </c>
      <c r="G3467" s="1" t="s">
        <v>1415</v>
      </c>
      <c r="H3467" s="2">
        <v>43221</v>
      </c>
      <c r="I3467" s="3">
        <v>40629</v>
      </c>
      <c r="J3467" s="1">
        <v>2011</v>
      </c>
      <c r="K3467" s="1">
        <v>0.1435866204441113</v>
      </c>
      <c r="L3467" s="1">
        <v>6130</v>
      </c>
      <c r="M3467" s="1">
        <v>0.18962407659737271</v>
      </c>
      <c r="N3467" s="1">
        <v>0.18151983866937024</v>
      </c>
      <c r="O3467" s="4">
        <v>6</v>
      </c>
      <c r="P3467" s="1">
        <f t="shared" si="54"/>
        <v>0</v>
      </c>
    </row>
    <row r="3468" spans="1:16" x14ac:dyDescent="0.25">
      <c r="A3468" s="1" t="s">
        <v>1434</v>
      </c>
      <c r="B3468" s="1" t="s">
        <v>520</v>
      </c>
      <c r="C3468" s="1" t="s">
        <v>521</v>
      </c>
      <c r="D3468" s="1" t="s">
        <v>1419</v>
      </c>
      <c r="E3468" s="1" t="s">
        <v>497</v>
      </c>
      <c r="F3468" s="1" t="s">
        <v>80</v>
      </c>
      <c r="G3468" s="1" t="s">
        <v>1415</v>
      </c>
      <c r="H3468" s="2">
        <v>43221</v>
      </c>
      <c r="I3468" s="3">
        <v>40629</v>
      </c>
      <c r="J3468" s="1">
        <v>2011</v>
      </c>
      <c r="K3468" s="1">
        <v>0.16919142238835333</v>
      </c>
      <c r="L3468" s="1">
        <v>6880</v>
      </c>
      <c r="M3468" s="1">
        <v>0.18962407659737271</v>
      </c>
      <c r="N3468" s="1">
        <v>0.18151983866937024</v>
      </c>
      <c r="O3468" s="4">
        <v>6</v>
      </c>
      <c r="P3468" s="1">
        <f t="shared" si="54"/>
        <v>0</v>
      </c>
    </row>
    <row r="3469" spans="1:16" x14ac:dyDescent="0.25">
      <c r="A3469" s="1" t="s">
        <v>1434</v>
      </c>
      <c r="B3469" s="1" t="s">
        <v>522</v>
      </c>
      <c r="C3469" s="1" t="s">
        <v>523</v>
      </c>
      <c r="D3469" s="1" t="s">
        <v>1419</v>
      </c>
      <c r="E3469" s="1" t="s">
        <v>497</v>
      </c>
      <c r="F3469" s="1" t="s">
        <v>80</v>
      </c>
      <c r="G3469" s="1" t="s">
        <v>1415</v>
      </c>
      <c r="H3469" s="2">
        <v>43221</v>
      </c>
      <c r="I3469" s="3">
        <v>40629</v>
      </c>
      <c r="J3469" s="1">
        <v>2011</v>
      </c>
      <c r="K3469" s="1">
        <v>0.2006023959961048</v>
      </c>
      <c r="L3469" s="1">
        <v>8858</v>
      </c>
      <c r="M3469" s="1">
        <v>0.18962407659737271</v>
      </c>
      <c r="N3469" s="1">
        <v>0.18151983866937024</v>
      </c>
      <c r="O3469" s="4">
        <v>6</v>
      </c>
      <c r="P3469" s="1">
        <f t="shared" si="54"/>
        <v>0</v>
      </c>
    </row>
    <row r="3470" spans="1:16" x14ac:dyDescent="0.25">
      <c r="A3470" s="1" t="s">
        <v>1434</v>
      </c>
      <c r="B3470" s="1" t="s">
        <v>524</v>
      </c>
      <c r="C3470" s="1" t="s">
        <v>525</v>
      </c>
      <c r="D3470" s="1" t="s">
        <v>1419</v>
      </c>
      <c r="E3470" s="1" t="s">
        <v>497</v>
      </c>
      <c r="F3470" s="1" t="s">
        <v>80</v>
      </c>
      <c r="G3470" s="1" t="s">
        <v>1415</v>
      </c>
      <c r="H3470" s="2">
        <v>43221</v>
      </c>
      <c r="I3470" s="3">
        <v>40629</v>
      </c>
      <c r="J3470" s="1">
        <v>2011</v>
      </c>
      <c r="K3470" s="1">
        <v>0.12262077351166814</v>
      </c>
      <c r="L3470" s="1">
        <v>5244</v>
      </c>
      <c r="M3470" s="1">
        <v>0.18962407659737271</v>
      </c>
      <c r="N3470" s="1">
        <v>0.18151983866937024</v>
      </c>
      <c r="O3470" s="4">
        <v>6</v>
      </c>
      <c r="P3470" s="1">
        <f t="shared" si="54"/>
        <v>0</v>
      </c>
    </row>
    <row r="3471" spans="1:16" x14ac:dyDescent="0.25">
      <c r="A3471" s="1" t="s">
        <v>1434</v>
      </c>
      <c r="B3471" s="1" t="s">
        <v>526</v>
      </c>
      <c r="C3471" s="1" t="s">
        <v>527</v>
      </c>
      <c r="D3471" s="1" t="s">
        <v>1419</v>
      </c>
      <c r="E3471" s="1" t="s">
        <v>497</v>
      </c>
      <c r="F3471" s="1" t="s">
        <v>80</v>
      </c>
      <c r="G3471" s="1" t="s">
        <v>1415</v>
      </c>
      <c r="H3471" s="2">
        <v>43221</v>
      </c>
      <c r="I3471" s="3">
        <v>40629</v>
      </c>
      <c r="J3471" s="1">
        <v>2011</v>
      </c>
      <c r="K3471" s="1">
        <v>0.18747750125992946</v>
      </c>
      <c r="L3471" s="1">
        <v>7812</v>
      </c>
      <c r="M3471" s="1">
        <v>0.18962407659737271</v>
      </c>
      <c r="N3471" s="1">
        <v>0.18151983866937024</v>
      </c>
      <c r="O3471" s="4">
        <v>6</v>
      </c>
      <c r="P3471" s="1">
        <f t="shared" si="54"/>
        <v>0</v>
      </c>
    </row>
    <row r="3472" spans="1:16" x14ac:dyDescent="0.25">
      <c r="A3472" s="1" t="s">
        <v>1434</v>
      </c>
      <c r="B3472" s="1" t="s">
        <v>528</v>
      </c>
      <c r="C3472" s="1" t="s">
        <v>529</v>
      </c>
      <c r="D3472" s="1" t="s">
        <v>1419</v>
      </c>
      <c r="E3472" s="1" t="s">
        <v>497</v>
      </c>
      <c r="F3472" s="1" t="s">
        <v>80</v>
      </c>
      <c r="G3472" s="1" t="s">
        <v>1415</v>
      </c>
      <c r="H3472" s="2">
        <v>43221</v>
      </c>
      <c r="I3472" s="3">
        <v>40629</v>
      </c>
      <c r="J3472" s="1">
        <v>2011</v>
      </c>
      <c r="K3472" s="1">
        <v>0.2545043005885016</v>
      </c>
      <c r="L3472" s="1">
        <v>8433</v>
      </c>
      <c r="M3472" s="1">
        <v>0.18962407659737271</v>
      </c>
      <c r="N3472" s="1">
        <v>0.18151983866937024</v>
      </c>
      <c r="O3472" s="4">
        <v>6</v>
      </c>
      <c r="P3472" s="1">
        <f t="shared" si="54"/>
        <v>0</v>
      </c>
    </row>
    <row r="3473" spans="1:16" x14ac:dyDescent="0.25">
      <c r="A3473" s="1" t="s">
        <v>1434</v>
      </c>
      <c r="B3473" s="1" t="s">
        <v>530</v>
      </c>
      <c r="C3473" s="1" t="s">
        <v>531</v>
      </c>
      <c r="D3473" s="1" t="s">
        <v>1419</v>
      </c>
      <c r="E3473" s="1" t="s">
        <v>497</v>
      </c>
      <c r="F3473" s="1" t="s">
        <v>80</v>
      </c>
      <c r="G3473" s="1" t="s">
        <v>1415</v>
      </c>
      <c r="H3473" s="2">
        <v>43221</v>
      </c>
      <c r="I3473" s="3">
        <v>40629</v>
      </c>
      <c r="J3473" s="1">
        <v>2011</v>
      </c>
      <c r="K3473" s="1">
        <v>0.20499668094864523</v>
      </c>
      <c r="L3473" s="1">
        <v>6794</v>
      </c>
      <c r="M3473" s="1">
        <v>0.18962407659737271</v>
      </c>
      <c r="N3473" s="1">
        <v>0.18151983866937024</v>
      </c>
      <c r="O3473" s="4">
        <v>6</v>
      </c>
      <c r="P3473" s="1">
        <f t="shared" si="54"/>
        <v>0</v>
      </c>
    </row>
    <row r="3474" spans="1:16" x14ac:dyDescent="0.25">
      <c r="A3474" s="1" t="s">
        <v>1434</v>
      </c>
      <c r="B3474" s="1" t="s">
        <v>532</v>
      </c>
      <c r="C3474" s="1" t="s">
        <v>533</v>
      </c>
      <c r="D3474" s="1" t="s">
        <v>1419</v>
      </c>
      <c r="E3474" s="1" t="s">
        <v>497</v>
      </c>
      <c r="F3474" s="1" t="s">
        <v>80</v>
      </c>
      <c r="G3474" s="1" t="s">
        <v>1415</v>
      </c>
      <c r="H3474" s="2">
        <v>43221</v>
      </c>
      <c r="I3474" s="3">
        <v>40629</v>
      </c>
      <c r="J3474" s="1">
        <v>2011</v>
      </c>
      <c r="K3474" s="1">
        <v>0.20233111713042765</v>
      </c>
      <c r="L3474" s="1">
        <v>7395</v>
      </c>
      <c r="M3474" s="1">
        <v>0.18962407659737271</v>
      </c>
      <c r="N3474" s="1">
        <v>0.18151983866937024</v>
      </c>
      <c r="O3474" s="4">
        <v>6</v>
      </c>
      <c r="P3474" s="1">
        <f t="shared" si="54"/>
        <v>0</v>
      </c>
    </row>
    <row r="3475" spans="1:16" x14ac:dyDescent="0.25">
      <c r="A3475" s="1" t="s">
        <v>1434</v>
      </c>
      <c r="B3475" s="1" t="s">
        <v>534</v>
      </c>
      <c r="C3475" s="1" t="s">
        <v>535</v>
      </c>
      <c r="D3475" s="1" t="s">
        <v>1419</v>
      </c>
      <c r="E3475" s="1" t="s">
        <v>497</v>
      </c>
      <c r="F3475" s="1" t="s">
        <v>80</v>
      </c>
      <c r="G3475" s="1" t="s">
        <v>1415</v>
      </c>
      <c r="H3475" s="2">
        <v>43221</v>
      </c>
      <c r="I3475" s="3">
        <v>40629</v>
      </c>
      <c r="J3475" s="1">
        <v>2011</v>
      </c>
      <c r="K3475" s="1">
        <v>0.16040832953919149</v>
      </c>
      <c r="L3475" s="1">
        <v>6694</v>
      </c>
      <c r="M3475" s="1">
        <v>0.18962407659737271</v>
      </c>
      <c r="N3475" s="1">
        <v>0.18151983866937024</v>
      </c>
      <c r="O3475" s="4">
        <v>6</v>
      </c>
      <c r="P3475" s="1">
        <f t="shared" si="54"/>
        <v>0</v>
      </c>
    </row>
    <row r="3476" spans="1:16" x14ac:dyDescent="0.25">
      <c r="A3476" s="1" t="s">
        <v>1434</v>
      </c>
      <c r="B3476" s="1" t="s">
        <v>536</v>
      </c>
      <c r="C3476" s="1" t="s">
        <v>537</v>
      </c>
      <c r="D3476" s="1" t="s">
        <v>1419</v>
      </c>
      <c r="E3476" s="1" t="s">
        <v>497</v>
      </c>
      <c r="F3476" s="1" t="s">
        <v>80</v>
      </c>
      <c r="G3476" s="1" t="s">
        <v>1415</v>
      </c>
      <c r="H3476" s="2">
        <v>43221</v>
      </c>
      <c r="I3476" s="3">
        <v>40629</v>
      </c>
      <c r="J3476" s="1">
        <v>2011</v>
      </c>
      <c r="K3476" s="1">
        <v>9.9133529772150425E-2</v>
      </c>
      <c r="L3476" s="1">
        <v>3398</v>
      </c>
      <c r="M3476" s="1">
        <v>0.18962407659737271</v>
      </c>
      <c r="N3476" s="1">
        <v>0.18151983866937024</v>
      </c>
      <c r="O3476" s="4">
        <v>6</v>
      </c>
      <c r="P3476" s="1">
        <f t="shared" si="54"/>
        <v>0</v>
      </c>
    </row>
    <row r="3477" spans="1:16" x14ac:dyDescent="0.25">
      <c r="A3477" s="1" t="s">
        <v>1434</v>
      </c>
      <c r="B3477" s="1" t="s">
        <v>538</v>
      </c>
      <c r="C3477" s="1" t="s">
        <v>539</v>
      </c>
      <c r="D3477" s="1" t="s">
        <v>1419</v>
      </c>
      <c r="E3477" s="1" t="s">
        <v>497</v>
      </c>
      <c r="F3477" s="1" t="s">
        <v>80</v>
      </c>
      <c r="G3477" s="1" t="s">
        <v>1415</v>
      </c>
      <c r="H3477" s="2">
        <v>43221</v>
      </c>
      <c r="I3477" s="3">
        <v>40629</v>
      </c>
      <c r="J3477" s="1">
        <v>2011</v>
      </c>
      <c r="K3477" s="1">
        <v>0.12723225839846783</v>
      </c>
      <c r="L3477" s="1">
        <v>4916</v>
      </c>
      <c r="M3477" s="1">
        <v>0.18962407659737271</v>
      </c>
      <c r="N3477" s="1">
        <v>0.18151983866937024</v>
      </c>
      <c r="O3477" s="4">
        <v>6</v>
      </c>
      <c r="P3477" s="1">
        <f t="shared" si="54"/>
        <v>0</v>
      </c>
    </row>
    <row r="3478" spans="1:16" x14ac:dyDescent="0.25">
      <c r="A3478" s="1" t="s">
        <v>1434</v>
      </c>
      <c r="B3478" s="1" t="s">
        <v>540</v>
      </c>
      <c r="C3478" s="1" t="s">
        <v>541</v>
      </c>
      <c r="D3478" s="1" t="s">
        <v>1419</v>
      </c>
      <c r="E3478" s="1" t="s">
        <v>497</v>
      </c>
      <c r="F3478" s="1" t="s">
        <v>80</v>
      </c>
      <c r="G3478" s="1" t="s">
        <v>1415</v>
      </c>
      <c r="H3478" s="2">
        <v>43221</v>
      </c>
      <c r="I3478" s="3">
        <v>40629</v>
      </c>
      <c r="J3478" s="1">
        <v>2011</v>
      </c>
      <c r="K3478" s="1">
        <v>0.12229457699478505</v>
      </c>
      <c r="L3478" s="1">
        <v>4526</v>
      </c>
      <c r="M3478" s="1">
        <v>0.18962407659737271</v>
      </c>
      <c r="N3478" s="1">
        <v>0.18151983866937024</v>
      </c>
      <c r="O3478" s="4">
        <v>6</v>
      </c>
      <c r="P3478" s="1">
        <f t="shared" si="54"/>
        <v>0</v>
      </c>
    </row>
    <row r="3479" spans="1:16" x14ac:dyDescent="0.25">
      <c r="A3479" s="1" t="s">
        <v>1434</v>
      </c>
      <c r="B3479" s="1" t="s">
        <v>542</v>
      </c>
      <c r="C3479" s="1" t="s">
        <v>543</v>
      </c>
      <c r="D3479" s="1" t="s">
        <v>1419</v>
      </c>
      <c r="E3479" s="1" t="s">
        <v>497</v>
      </c>
      <c r="F3479" s="1" t="s">
        <v>80</v>
      </c>
      <c r="G3479" s="1" t="s">
        <v>1415</v>
      </c>
      <c r="H3479" s="2">
        <v>43221</v>
      </c>
      <c r="I3479" s="3">
        <v>40629</v>
      </c>
      <c r="J3479" s="1">
        <v>2011</v>
      </c>
      <c r="K3479" s="1">
        <v>0.20755972582684501</v>
      </c>
      <c r="L3479" s="1">
        <v>9357</v>
      </c>
      <c r="M3479" s="1">
        <v>0.18962407659737271</v>
      </c>
      <c r="N3479" s="1">
        <v>0.18151983866937024</v>
      </c>
      <c r="O3479" s="4">
        <v>6</v>
      </c>
      <c r="P3479" s="1">
        <f t="shared" si="54"/>
        <v>0</v>
      </c>
    </row>
    <row r="3480" spans="1:16" x14ac:dyDescent="0.25">
      <c r="A3480" s="1" t="s">
        <v>1434</v>
      </c>
      <c r="B3480" s="1" t="s">
        <v>544</v>
      </c>
      <c r="C3480" s="1" t="s">
        <v>545</v>
      </c>
      <c r="D3480" s="1" t="s">
        <v>1419</v>
      </c>
      <c r="E3480" s="1" t="s">
        <v>497</v>
      </c>
      <c r="F3480" s="1" t="s">
        <v>80</v>
      </c>
      <c r="G3480" s="1" t="s">
        <v>1415</v>
      </c>
      <c r="H3480" s="2">
        <v>43221</v>
      </c>
      <c r="I3480" s="3">
        <v>40629</v>
      </c>
      <c r="J3480" s="1">
        <v>2011</v>
      </c>
      <c r="K3480" s="1">
        <v>0.1502585445831757</v>
      </c>
      <c r="L3480" s="1">
        <v>5957</v>
      </c>
      <c r="M3480" s="1">
        <v>0.18962407659737271</v>
      </c>
      <c r="N3480" s="1">
        <v>0.18151983866937024</v>
      </c>
      <c r="O3480" s="4">
        <v>6</v>
      </c>
      <c r="P3480" s="1">
        <f t="shared" si="54"/>
        <v>0</v>
      </c>
    </row>
    <row r="3481" spans="1:16" x14ac:dyDescent="0.25">
      <c r="A3481" s="1" t="s">
        <v>1434</v>
      </c>
      <c r="B3481" s="1" t="s">
        <v>546</v>
      </c>
      <c r="C3481" s="1" t="s">
        <v>547</v>
      </c>
      <c r="D3481" s="1" t="s">
        <v>1419</v>
      </c>
      <c r="E3481" s="1" t="s">
        <v>497</v>
      </c>
      <c r="F3481" s="1" t="s">
        <v>80</v>
      </c>
      <c r="G3481" s="1" t="s">
        <v>1415</v>
      </c>
      <c r="H3481" s="2">
        <v>43221</v>
      </c>
      <c r="I3481" s="3">
        <v>40629</v>
      </c>
      <c r="J3481" s="1">
        <v>2011</v>
      </c>
      <c r="K3481" s="1">
        <v>0.20897972150156191</v>
      </c>
      <c r="L3481" s="1">
        <v>7894</v>
      </c>
      <c r="M3481" s="1">
        <v>0.18962407659737271</v>
      </c>
      <c r="N3481" s="1">
        <v>0.18151983866937024</v>
      </c>
      <c r="O3481" s="4">
        <v>6</v>
      </c>
      <c r="P3481" s="1">
        <f t="shared" si="54"/>
        <v>0</v>
      </c>
    </row>
    <row r="3482" spans="1:16" x14ac:dyDescent="0.25">
      <c r="A3482" s="1" t="s">
        <v>1434</v>
      </c>
      <c r="B3482" s="1" t="s">
        <v>548</v>
      </c>
      <c r="C3482" s="1" t="s">
        <v>549</v>
      </c>
      <c r="D3482" s="1" t="s">
        <v>1419</v>
      </c>
      <c r="E3482" s="1" t="s">
        <v>497</v>
      </c>
      <c r="F3482" s="1" t="s">
        <v>80</v>
      </c>
      <c r="G3482" s="1" t="s">
        <v>1415</v>
      </c>
      <c r="H3482" s="2">
        <v>43221</v>
      </c>
      <c r="I3482" s="3">
        <v>40629</v>
      </c>
      <c r="J3482" s="1">
        <v>2011</v>
      </c>
      <c r="K3482" s="1">
        <v>0.11503771728435552</v>
      </c>
      <c r="L3482" s="1">
        <v>4209</v>
      </c>
      <c r="M3482" s="1">
        <v>0.18962407659737271</v>
      </c>
      <c r="N3482" s="1">
        <v>0.18151983866937024</v>
      </c>
      <c r="O3482" s="4">
        <v>6</v>
      </c>
      <c r="P3482" s="1">
        <f t="shared" si="54"/>
        <v>0</v>
      </c>
    </row>
    <row r="3483" spans="1:16" x14ac:dyDescent="0.25">
      <c r="A3483" s="1" t="s">
        <v>1434</v>
      </c>
      <c r="B3483" s="1" t="s">
        <v>550</v>
      </c>
      <c r="C3483" s="1" t="s">
        <v>551</v>
      </c>
      <c r="D3483" s="1" t="s">
        <v>1419</v>
      </c>
      <c r="E3483" s="1" t="s">
        <v>497</v>
      </c>
      <c r="F3483" s="1" t="s">
        <v>80</v>
      </c>
      <c r="G3483" s="1" t="s">
        <v>1415</v>
      </c>
      <c r="H3483" s="2">
        <v>43221</v>
      </c>
      <c r="I3483" s="3">
        <v>40629</v>
      </c>
      <c r="J3483" s="1">
        <v>2011</v>
      </c>
      <c r="K3483" s="1">
        <v>0.13171730330805378</v>
      </c>
      <c r="L3483" s="1">
        <v>5662</v>
      </c>
      <c r="M3483" s="1">
        <v>0.18962407659737271</v>
      </c>
      <c r="N3483" s="1">
        <v>0.18151983866937024</v>
      </c>
      <c r="O3483" s="4">
        <v>6</v>
      </c>
      <c r="P3483" s="1">
        <f t="shared" si="54"/>
        <v>0</v>
      </c>
    </row>
    <row r="3484" spans="1:16" x14ac:dyDescent="0.25">
      <c r="A3484" s="1" t="s">
        <v>1434</v>
      </c>
      <c r="B3484" s="1" t="s">
        <v>552</v>
      </c>
      <c r="C3484" s="1" t="s">
        <v>553</v>
      </c>
      <c r="D3484" s="1" t="s">
        <v>1419</v>
      </c>
      <c r="E3484" s="1" t="s">
        <v>497</v>
      </c>
      <c r="F3484" s="1" t="s">
        <v>80</v>
      </c>
      <c r="G3484" s="1" t="s">
        <v>1415</v>
      </c>
      <c r="H3484" s="2">
        <v>43221</v>
      </c>
      <c r="I3484" s="3">
        <v>40629</v>
      </c>
      <c r="J3484" s="1">
        <v>2011</v>
      </c>
      <c r="K3484" s="1">
        <v>0.14340745463723067</v>
      </c>
      <c r="L3484" s="1">
        <v>5398</v>
      </c>
      <c r="M3484" s="1">
        <v>0.18962407659737271</v>
      </c>
      <c r="N3484" s="1">
        <v>0.18151983866937024</v>
      </c>
      <c r="O3484" s="4">
        <v>6</v>
      </c>
      <c r="P3484" s="1">
        <f t="shared" si="54"/>
        <v>0</v>
      </c>
    </row>
    <row r="3485" spans="1:16" x14ac:dyDescent="0.25">
      <c r="A3485" s="1" t="s">
        <v>1434</v>
      </c>
      <c r="B3485" s="1" t="s">
        <v>554</v>
      </c>
      <c r="C3485" s="1" t="s">
        <v>555</v>
      </c>
      <c r="D3485" s="1" t="s">
        <v>1419</v>
      </c>
      <c r="E3485" s="1" t="s">
        <v>497</v>
      </c>
      <c r="F3485" s="1" t="s">
        <v>80</v>
      </c>
      <c r="G3485" s="1" t="s">
        <v>1415</v>
      </c>
      <c r="H3485" s="2">
        <v>43221</v>
      </c>
      <c r="I3485" s="3">
        <v>40629</v>
      </c>
      <c r="J3485" s="1">
        <v>2011</v>
      </c>
      <c r="K3485" s="1">
        <v>0.14994223902541484</v>
      </c>
      <c r="L3485" s="1">
        <v>5711</v>
      </c>
      <c r="M3485" s="1">
        <v>0.18962407659737271</v>
      </c>
      <c r="N3485" s="1">
        <v>0.18151983866937024</v>
      </c>
      <c r="O3485" s="4">
        <v>6</v>
      </c>
      <c r="P3485" s="1">
        <f t="shared" si="54"/>
        <v>0</v>
      </c>
    </row>
    <row r="3486" spans="1:16" x14ac:dyDescent="0.25">
      <c r="A3486" s="1" t="s">
        <v>1434</v>
      </c>
      <c r="B3486" s="1" t="s">
        <v>556</v>
      </c>
      <c r="C3486" s="1" t="s">
        <v>557</v>
      </c>
      <c r="D3486" s="1" t="s">
        <v>1419</v>
      </c>
      <c r="E3486" s="1" t="s">
        <v>497</v>
      </c>
      <c r="F3486" s="1" t="s">
        <v>80</v>
      </c>
      <c r="G3486" s="1" t="s">
        <v>1415</v>
      </c>
      <c r="H3486" s="2">
        <v>43221</v>
      </c>
      <c r="I3486" s="3">
        <v>40629</v>
      </c>
      <c r="J3486" s="1">
        <v>2011</v>
      </c>
      <c r="K3486" s="1">
        <v>0.20201064778531472</v>
      </c>
      <c r="L3486" s="1">
        <v>7475</v>
      </c>
      <c r="M3486" s="1">
        <v>0.18962407659737271</v>
      </c>
      <c r="N3486" s="1">
        <v>0.18151983866937024</v>
      </c>
      <c r="O3486" s="4">
        <v>6</v>
      </c>
      <c r="P3486" s="1">
        <f t="shared" si="54"/>
        <v>0</v>
      </c>
    </row>
    <row r="3487" spans="1:16" x14ac:dyDescent="0.25">
      <c r="A3487" s="1" t="s">
        <v>1434</v>
      </c>
      <c r="B3487" s="1" t="s">
        <v>558</v>
      </c>
      <c r="C3487" s="1" t="s">
        <v>559</v>
      </c>
      <c r="D3487" s="1" t="s">
        <v>1419</v>
      </c>
      <c r="E3487" s="1" t="s">
        <v>497</v>
      </c>
      <c r="F3487" s="1" t="s">
        <v>80</v>
      </c>
      <c r="G3487" s="1" t="s">
        <v>1415</v>
      </c>
      <c r="H3487" s="2">
        <v>43221</v>
      </c>
      <c r="I3487" s="3">
        <v>40629</v>
      </c>
      <c r="J3487" s="1">
        <v>2011</v>
      </c>
      <c r="K3487" s="1">
        <v>0.14454124827721992</v>
      </c>
      <c r="L3487" s="1">
        <v>5873</v>
      </c>
      <c r="M3487" s="1">
        <v>0.18962407659737271</v>
      </c>
      <c r="N3487" s="1">
        <v>0.18151983866937024</v>
      </c>
      <c r="O3487" s="4">
        <v>6</v>
      </c>
      <c r="P3487" s="1">
        <f t="shared" si="54"/>
        <v>0</v>
      </c>
    </row>
    <row r="3488" spans="1:16" x14ac:dyDescent="0.25">
      <c r="A3488" s="1" t="s">
        <v>1434</v>
      </c>
      <c r="B3488" s="1" t="s">
        <v>560</v>
      </c>
      <c r="C3488" s="1" t="s">
        <v>561</v>
      </c>
      <c r="D3488" s="1" t="s">
        <v>1419</v>
      </c>
      <c r="E3488" s="1" t="s">
        <v>497</v>
      </c>
      <c r="F3488" s="1" t="s">
        <v>80</v>
      </c>
      <c r="G3488" s="1" t="s">
        <v>1415</v>
      </c>
      <c r="H3488" s="2">
        <v>43221</v>
      </c>
      <c r="I3488" s="3">
        <v>40629</v>
      </c>
      <c r="J3488" s="1">
        <v>2011</v>
      </c>
      <c r="K3488" s="1">
        <v>0.14422856619163268</v>
      </c>
      <c r="L3488" s="1">
        <v>6295</v>
      </c>
      <c r="M3488" s="1">
        <v>0.18962407659737271</v>
      </c>
      <c r="N3488" s="1">
        <v>0.18151983866937024</v>
      </c>
      <c r="O3488" s="4">
        <v>6</v>
      </c>
      <c r="P3488" s="1">
        <f t="shared" si="54"/>
        <v>0</v>
      </c>
    </row>
    <row r="3489" spans="1:16" x14ac:dyDescent="0.25">
      <c r="A3489" s="1" t="s">
        <v>1434</v>
      </c>
      <c r="B3489" s="1" t="s">
        <v>562</v>
      </c>
      <c r="C3489" s="1" t="s">
        <v>563</v>
      </c>
      <c r="D3489" s="1" t="s">
        <v>1419</v>
      </c>
      <c r="E3489" s="1" t="s">
        <v>497</v>
      </c>
      <c r="F3489" s="1" t="s">
        <v>80</v>
      </c>
      <c r="G3489" s="1" t="s">
        <v>1415</v>
      </c>
      <c r="H3489" s="2">
        <v>43221</v>
      </c>
      <c r="I3489" s="3">
        <v>40629</v>
      </c>
      <c r="J3489" s="1">
        <v>2011</v>
      </c>
      <c r="K3489" s="1">
        <v>8.485661989017694E-2</v>
      </c>
      <c r="L3489" s="1">
        <v>3477</v>
      </c>
      <c r="M3489" s="1">
        <v>0.18962407659737271</v>
      </c>
      <c r="N3489" s="1">
        <v>0.18151983866937024</v>
      </c>
      <c r="O3489" s="4">
        <v>6</v>
      </c>
      <c r="P3489" s="1">
        <f t="shared" si="54"/>
        <v>0</v>
      </c>
    </row>
    <row r="3490" spans="1:16" x14ac:dyDescent="0.25">
      <c r="A3490" s="1" t="s">
        <v>1434</v>
      </c>
      <c r="B3490" s="1" t="s">
        <v>564</v>
      </c>
      <c r="C3490" s="1" t="s">
        <v>565</v>
      </c>
      <c r="D3490" s="1" t="s">
        <v>1419</v>
      </c>
      <c r="E3490" s="1" t="s">
        <v>497</v>
      </c>
      <c r="F3490" s="1" t="s">
        <v>80</v>
      </c>
      <c r="G3490" s="1" t="s">
        <v>1415</v>
      </c>
      <c r="H3490" s="2">
        <v>43221</v>
      </c>
      <c r="I3490" s="3">
        <v>40629</v>
      </c>
      <c r="J3490" s="1">
        <v>2011</v>
      </c>
      <c r="K3490" s="1">
        <v>0.14493318775022099</v>
      </c>
      <c r="L3490" s="1">
        <v>5575</v>
      </c>
      <c r="M3490" s="1">
        <v>0.18962407659737271</v>
      </c>
      <c r="N3490" s="1">
        <v>0.18151983866937024</v>
      </c>
      <c r="O3490" s="4">
        <v>6</v>
      </c>
      <c r="P3490" s="1">
        <f t="shared" si="54"/>
        <v>0</v>
      </c>
    </row>
    <row r="3491" spans="1:16" x14ac:dyDescent="0.25">
      <c r="A3491" s="1" t="s">
        <v>1434</v>
      </c>
      <c r="B3491" s="1" t="s">
        <v>566</v>
      </c>
      <c r="C3491" s="1" t="s">
        <v>567</v>
      </c>
      <c r="D3491" s="1" t="s">
        <v>1419</v>
      </c>
      <c r="E3491" s="1" t="s">
        <v>497</v>
      </c>
      <c r="F3491" s="1" t="s">
        <v>80</v>
      </c>
      <c r="G3491" s="1" t="s">
        <v>1415</v>
      </c>
      <c r="H3491" s="2">
        <v>43221</v>
      </c>
      <c r="I3491" s="3">
        <v>40629</v>
      </c>
      <c r="J3491" s="1">
        <v>2011</v>
      </c>
      <c r="K3491" s="1">
        <v>0.15169264370098282</v>
      </c>
      <c r="L3491" s="1">
        <v>6112</v>
      </c>
      <c r="M3491" s="1">
        <v>0.18962407659737271</v>
      </c>
      <c r="N3491" s="1">
        <v>0.18151983866937024</v>
      </c>
      <c r="O3491" s="4">
        <v>6</v>
      </c>
      <c r="P3491" s="1">
        <f t="shared" si="54"/>
        <v>0</v>
      </c>
    </row>
    <row r="3492" spans="1:16" x14ac:dyDescent="0.25">
      <c r="A3492" s="1" t="s">
        <v>1434</v>
      </c>
      <c r="B3492" s="1" t="s">
        <v>568</v>
      </c>
      <c r="C3492" s="1" t="s">
        <v>569</v>
      </c>
      <c r="D3492" s="1" t="s">
        <v>1419</v>
      </c>
      <c r="E3492" s="1" t="s">
        <v>497</v>
      </c>
      <c r="F3492" s="1" t="s">
        <v>80</v>
      </c>
      <c r="G3492" s="1" t="s">
        <v>1415</v>
      </c>
      <c r="H3492" s="2">
        <v>43221</v>
      </c>
      <c r="I3492" s="3">
        <v>40629</v>
      </c>
      <c r="J3492" s="1">
        <v>2011</v>
      </c>
      <c r="K3492" s="1">
        <v>8.8258141619360617E-2</v>
      </c>
      <c r="L3492" s="1">
        <v>2954</v>
      </c>
      <c r="M3492" s="1">
        <v>0.18962407659737271</v>
      </c>
      <c r="N3492" s="1">
        <v>0.18151983866937024</v>
      </c>
      <c r="O3492" s="4">
        <v>6</v>
      </c>
      <c r="P3492" s="1">
        <f t="shared" si="54"/>
        <v>0</v>
      </c>
    </row>
    <row r="3493" spans="1:16" x14ac:dyDescent="0.25">
      <c r="A3493" s="1" t="s">
        <v>1434</v>
      </c>
      <c r="B3493" s="1" t="s">
        <v>570</v>
      </c>
      <c r="C3493" s="1" t="s">
        <v>571</v>
      </c>
      <c r="D3493" s="1" t="s">
        <v>1419</v>
      </c>
      <c r="E3493" s="1" t="s">
        <v>497</v>
      </c>
      <c r="F3493" s="1" t="s">
        <v>80</v>
      </c>
      <c r="G3493" s="1" t="s">
        <v>1415</v>
      </c>
      <c r="H3493" s="2">
        <v>43221</v>
      </c>
      <c r="I3493" s="3">
        <v>40629</v>
      </c>
      <c r="J3493" s="1">
        <v>2011</v>
      </c>
      <c r="K3493" s="1">
        <v>0.27038132807363574</v>
      </c>
      <c r="L3493" s="1">
        <v>9870</v>
      </c>
      <c r="M3493" s="1">
        <v>0.18962407659737271</v>
      </c>
      <c r="N3493" s="1">
        <v>0.18151983866937024</v>
      </c>
      <c r="O3493" s="4">
        <v>6</v>
      </c>
      <c r="P3493" s="1">
        <f t="shared" si="54"/>
        <v>0</v>
      </c>
    </row>
    <row r="3494" spans="1:16" x14ac:dyDescent="0.25">
      <c r="A3494" s="1" t="s">
        <v>1434</v>
      </c>
      <c r="B3494" s="1" t="s">
        <v>572</v>
      </c>
      <c r="C3494" s="1" t="s">
        <v>573</v>
      </c>
      <c r="D3494" s="1" t="s">
        <v>1419</v>
      </c>
      <c r="E3494" s="1" t="s">
        <v>497</v>
      </c>
      <c r="F3494" s="1" t="s">
        <v>80</v>
      </c>
      <c r="G3494" s="1" t="s">
        <v>1415</v>
      </c>
      <c r="H3494" s="2">
        <v>43221</v>
      </c>
      <c r="I3494" s="3">
        <v>40629</v>
      </c>
      <c r="J3494" s="1">
        <v>2011</v>
      </c>
      <c r="K3494" s="1">
        <v>0.22768621962695751</v>
      </c>
      <c r="L3494" s="1">
        <v>9436</v>
      </c>
      <c r="M3494" s="1">
        <v>0.18962407659737271</v>
      </c>
      <c r="N3494" s="1">
        <v>0.18151983866937024</v>
      </c>
      <c r="O3494" s="4">
        <v>6</v>
      </c>
      <c r="P3494" s="1">
        <f t="shared" si="54"/>
        <v>0</v>
      </c>
    </row>
    <row r="3495" spans="1:16" x14ac:dyDescent="0.25">
      <c r="A3495" s="1" t="s">
        <v>1434</v>
      </c>
      <c r="B3495" s="1" t="s">
        <v>574</v>
      </c>
      <c r="C3495" s="1" t="s">
        <v>575</v>
      </c>
      <c r="D3495" s="1" t="s">
        <v>1419</v>
      </c>
      <c r="E3495" s="1" t="s">
        <v>497</v>
      </c>
      <c r="F3495" s="1" t="s">
        <v>80</v>
      </c>
      <c r="G3495" s="1" t="s">
        <v>1415</v>
      </c>
      <c r="H3495" s="2">
        <v>43221</v>
      </c>
      <c r="I3495" s="3">
        <v>40629</v>
      </c>
      <c r="J3495" s="1">
        <v>2011</v>
      </c>
      <c r="K3495" s="1">
        <v>0.21452446858515695</v>
      </c>
      <c r="L3495" s="1">
        <v>8215</v>
      </c>
      <c r="M3495" s="1">
        <v>0.18962407659737271</v>
      </c>
      <c r="N3495" s="1">
        <v>0.18151983866937024</v>
      </c>
      <c r="O3495" s="4">
        <v>6</v>
      </c>
      <c r="P3495" s="1">
        <f t="shared" si="54"/>
        <v>0</v>
      </c>
    </row>
    <row r="3496" spans="1:16" x14ac:dyDescent="0.25">
      <c r="A3496" s="1" t="s">
        <v>1434</v>
      </c>
      <c r="B3496" s="1" t="s">
        <v>576</v>
      </c>
      <c r="C3496" s="1" t="s">
        <v>577</v>
      </c>
      <c r="D3496" s="1" t="s">
        <v>1419</v>
      </c>
      <c r="E3496" s="1" t="s">
        <v>497</v>
      </c>
      <c r="F3496" s="1" t="s">
        <v>80</v>
      </c>
      <c r="G3496" s="1" t="s">
        <v>1415</v>
      </c>
      <c r="H3496" s="2">
        <v>43221</v>
      </c>
      <c r="I3496" s="3">
        <v>40629</v>
      </c>
      <c r="J3496" s="1">
        <v>2011</v>
      </c>
      <c r="K3496" s="1">
        <v>9.1883144060939198E-2</v>
      </c>
      <c r="L3496" s="1">
        <v>3293</v>
      </c>
      <c r="M3496" s="1">
        <v>0.18962407659737271</v>
      </c>
      <c r="N3496" s="1">
        <v>0.18151983866937024</v>
      </c>
      <c r="O3496" s="4">
        <v>6</v>
      </c>
      <c r="P3496" s="1">
        <f t="shared" si="54"/>
        <v>0</v>
      </c>
    </row>
    <row r="3497" spans="1:16" x14ac:dyDescent="0.25">
      <c r="A3497" s="1" t="s">
        <v>1434</v>
      </c>
      <c r="B3497" s="1" t="s">
        <v>578</v>
      </c>
      <c r="C3497" s="1" t="s">
        <v>579</v>
      </c>
      <c r="D3497" s="1" t="s">
        <v>1419</v>
      </c>
      <c r="E3497" s="1" t="s">
        <v>497</v>
      </c>
      <c r="F3497" s="1" t="s">
        <v>80</v>
      </c>
      <c r="G3497" s="1" t="s">
        <v>1415</v>
      </c>
      <c r="H3497" s="2">
        <v>43221</v>
      </c>
      <c r="I3497" s="3">
        <v>40629</v>
      </c>
      <c r="J3497" s="1">
        <v>2011</v>
      </c>
      <c r="K3497" s="1">
        <v>0.15898967807324033</v>
      </c>
      <c r="L3497" s="1">
        <v>5961</v>
      </c>
      <c r="M3497" s="1">
        <v>0.18962407659737271</v>
      </c>
      <c r="N3497" s="1">
        <v>0.18151983866937024</v>
      </c>
      <c r="O3497" s="4">
        <v>6</v>
      </c>
      <c r="P3497" s="1">
        <f t="shared" si="54"/>
        <v>0</v>
      </c>
    </row>
    <row r="3498" spans="1:16" x14ac:dyDescent="0.25">
      <c r="A3498" s="1" t="s">
        <v>1434</v>
      </c>
      <c r="B3498" s="1" t="s">
        <v>580</v>
      </c>
      <c r="C3498" s="1" t="s">
        <v>581</v>
      </c>
      <c r="D3498" s="1" t="s">
        <v>1419</v>
      </c>
      <c r="E3498" s="1" t="s">
        <v>497</v>
      </c>
      <c r="F3498" s="1" t="s">
        <v>80</v>
      </c>
      <c r="G3498" s="1" t="s">
        <v>1415</v>
      </c>
      <c r="H3498" s="2">
        <v>43221</v>
      </c>
      <c r="I3498" s="3">
        <v>40629</v>
      </c>
      <c r="J3498" s="1">
        <v>2011</v>
      </c>
      <c r="K3498" s="1">
        <v>0.12585439105219554</v>
      </c>
      <c r="L3498" s="1">
        <v>4861</v>
      </c>
      <c r="M3498" s="1">
        <v>0.18962407659737271</v>
      </c>
      <c r="N3498" s="1">
        <v>0.18151983866937024</v>
      </c>
      <c r="O3498" s="4">
        <v>6</v>
      </c>
      <c r="P3498" s="1">
        <f t="shared" si="54"/>
        <v>0</v>
      </c>
    </row>
    <row r="3499" spans="1:16" x14ac:dyDescent="0.25">
      <c r="A3499" s="1" t="s">
        <v>1434</v>
      </c>
      <c r="B3499" s="1" t="s">
        <v>582</v>
      </c>
      <c r="C3499" s="1" t="s">
        <v>583</v>
      </c>
      <c r="D3499" s="1" t="s">
        <v>1419</v>
      </c>
      <c r="E3499" s="1" t="s">
        <v>497</v>
      </c>
      <c r="F3499" s="1" t="s">
        <v>80</v>
      </c>
      <c r="G3499" s="1" t="s">
        <v>1415</v>
      </c>
      <c r="H3499" s="2">
        <v>43221</v>
      </c>
      <c r="I3499" s="3">
        <v>40629</v>
      </c>
      <c r="J3499" s="1">
        <v>2011</v>
      </c>
      <c r="K3499" s="1">
        <v>8.3510918344322713E-2</v>
      </c>
      <c r="L3499" s="1">
        <v>3331</v>
      </c>
      <c r="M3499" s="1">
        <v>0.18962407659737271</v>
      </c>
      <c r="N3499" s="1">
        <v>0.18151983866937024</v>
      </c>
      <c r="O3499" s="4">
        <v>6</v>
      </c>
      <c r="P3499" s="1">
        <f t="shared" si="54"/>
        <v>0</v>
      </c>
    </row>
    <row r="3500" spans="1:16" x14ac:dyDescent="0.25">
      <c r="A3500" s="1" t="s">
        <v>1434</v>
      </c>
      <c r="B3500" s="1" t="s">
        <v>584</v>
      </c>
      <c r="C3500" s="1" t="s">
        <v>585</v>
      </c>
      <c r="D3500" s="1" t="s">
        <v>1419</v>
      </c>
      <c r="E3500" s="1" t="s">
        <v>497</v>
      </c>
      <c r="F3500" s="1" t="s">
        <v>80</v>
      </c>
      <c r="G3500" s="1" t="s">
        <v>1415</v>
      </c>
      <c r="H3500" s="2">
        <v>43221</v>
      </c>
      <c r="I3500" s="3">
        <v>40629</v>
      </c>
      <c r="J3500" s="1">
        <v>2011</v>
      </c>
      <c r="K3500" s="1">
        <v>0.17736442908002684</v>
      </c>
      <c r="L3500" s="1">
        <v>6875</v>
      </c>
      <c r="M3500" s="1">
        <v>0.18962407659737271</v>
      </c>
      <c r="N3500" s="1">
        <v>0.18151983866937024</v>
      </c>
      <c r="O3500" s="4">
        <v>6</v>
      </c>
      <c r="P3500" s="1">
        <f t="shared" si="54"/>
        <v>0</v>
      </c>
    </row>
    <row r="3501" spans="1:16" x14ac:dyDescent="0.25">
      <c r="A3501" s="1" t="s">
        <v>1434</v>
      </c>
      <c r="B3501" s="1" t="s">
        <v>586</v>
      </c>
      <c r="C3501" s="1" t="s">
        <v>587</v>
      </c>
      <c r="D3501" s="1" t="s">
        <v>1419</v>
      </c>
      <c r="E3501" s="1" t="s">
        <v>497</v>
      </c>
      <c r="F3501" s="1" t="s">
        <v>80</v>
      </c>
      <c r="G3501" s="1" t="s">
        <v>1415</v>
      </c>
      <c r="H3501" s="2">
        <v>43221</v>
      </c>
      <c r="I3501" s="3">
        <v>40629</v>
      </c>
      <c r="J3501" s="1">
        <v>2011</v>
      </c>
      <c r="K3501" s="1">
        <v>0.21921155218799759</v>
      </c>
      <c r="L3501" s="1">
        <v>7985</v>
      </c>
      <c r="M3501" s="1">
        <v>0.18962407659737271</v>
      </c>
      <c r="N3501" s="1">
        <v>0.18151983866937024</v>
      </c>
      <c r="O3501" s="4">
        <v>6</v>
      </c>
      <c r="P3501" s="1">
        <f t="shared" si="54"/>
        <v>0</v>
      </c>
    </row>
    <row r="3502" spans="1:16" x14ac:dyDescent="0.25">
      <c r="A3502" s="1" t="s">
        <v>1434</v>
      </c>
      <c r="B3502" s="1" t="s">
        <v>588</v>
      </c>
      <c r="C3502" s="1" t="s">
        <v>589</v>
      </c>
      <c r="D3502" s="1" t="s">
        <v>1419</v>
      </c>
      <c r="E3502" s="1" t="s">
        <v>497</v>
      </c>
      <c r="F3502" s="1" t="s">
        <v>80</v>
      </c>
      <c r="G3502" s="1" t="s">
        <v>1415</v>
      </c>
      <c r="H3502" s="2">
        <v>43221</v>
      </c>
      <c r="I3502" s="3">
        <v>40629</v>
      </c>
      <c r="J3502" s="1">
        <v>2011</v>
      </c>
      <c r="K3502" s="1">
        <v>0.16805191219108104</v>
      </c>
      <c r="L3502" s="1">
        <v>6086</v>
      </c>
      <c r="M3502" s="1">
        <v>0.18962407659737271</v>
      </c>
      <c r="N3502" s="1">
        <v>0.18151983866937024</v>
      </c>
      <c r="O3502" s="4">
        <v>6</v>
      </c>
      <c r="P3502" s="1">
        <f t="shared" si="54"/>
        <v>0</v>
      </c>
    </row>
    <row r="3503" spans="1:16" x14ac:dyDescent="0.25">
      <c r="A3503" s="1" t="s">
        <v>1434</v>
      </c>
      <c r="B3503" s="1" t="s">
        <v>590</v>
      </c>
      <c r="C3503" s="1" t="s">
        <v>591</v>
      </c>
      <c r="D3503" s="1" t="s">
        <v>1419</v>
      </c>
      <c r="E3503" s="1" t="s">
        <v>497</v>
      </c>
      <c r="F3503" s="1" t="s">
        <v>80</v>
      </c>
      <c r="G3503" s="1" t="s">
        <v>1415</v>
      </c>
      <c r="H3503" s="2">
        <v>43221</v>
      </c>
      <c r="I3503" s="3">
        <v>40629</v>
      </c>
      <c r="J3503" s="1">
        <v>2011</v>
      </c>
      <c r="K3503" s="1">
        <v>0.30888475739087173</v>
      </c>
      <c r="L3503" s="1">
        <v>11796</v>
      </c>
      <c r="M3503" s="1">
        <v>0.18962407659737271</v>
      </c>
      <c r="N3503" s="1">
        <v>0.18151983866937024</v>
      </c>
      <c r="O3503" s="4">
        <v>6</v>
      </c>
      <c r="P3503" s="1">
        <f t="shared" si="54"/>
        <v>0</v>
      </c>
    </row>
    <row r="3504" spans="1:16" x14ac:dyDescent="0.25">
      <c r="A3504" s="1" t="s">
        <v>1434</v>
      </c>
      <c r="B3504" s="1" t="s">
        <v>592</v>
      </c>
      <c r="C3504" s="1" t="s">
        <v>593</v>
      </c>
      <c r="D3504" s="1" t="s">
        <v>1419</v>
      </c>
      <c r="E3504" s="1" t="s">
        <v>497</v>
      </c>
      <c r="F3504" s="1" t="s">
        <v>80</v>
      </c>
      <c r="G3504" s="1" t="s">
        <v>1415</v>
      </c>
      <c r="H3504" s="2">
        <v>43221</v>
      </c>
      <c r="I3504" s="3">
        <v>40629</v>
      </c>
      <c r="J3504" s="1">
        <v>2011</v>
      </c>
      <c r="K3504" s="1">
        <v>0.25356254845867976</v>
      </c>
      <c r="L3504" s="1">
        <v>9484</v>
      </c>
      <c r="M3504" s="1">
        <v>0.18962407659737271</v>
      </c>
      <c r="N3504" s="1">
        <v>0.18151983866937024</v>
      </c>
      <c r="O3504" s="4">
        <v>6</v>
      </c>
      <c r="P3504" s="1">
        <f t="shared" si="54"/>
        <v>0</v>
      </c>
    </row>
    <row r="3505" spans="1:16" x14ac:dyDescent="0.25">
      <c r="A3505" s="1" t="s">
        <v>1434</v>
      </c>
      <c r="B3505" s="1" t="s">
        <v>594</v>
      </c>
      <c r="C3505" s="1" t="s">
        <v>595</v>
      </c>
      <c r="D3505" s="1" t="s">
        <v>1419</v>
      </c>
      <c r="E3505" s="1" t="s">
        <v>497</v>
      </c>
      <c r="F3505" s="1" t="s">
        <v>80</v>
      </c>
      <c r="G3505" s="1" t="s">
        <v>1415</v>
      </c>
      <c r="H3505" s="2">
        <v>43221</v>
      </c>
      <c r="I3505" s="3">
        <v>40629</v>
      </c>
      <c r="J3505" s="1">
        <v>2011</v>
      </c>
      <c r="K3505" s="1">
        <v>0.24771031207598371</v>
      </c>
      <c r="L3505" s="1">
        <v>8763</v>
      </c>
      <c r="M3505" s="1">
        <v>0.18962407659737271</v>
      </c>
      <c r="N3505" s="1">
        <v>0.18151983866937024</v>
      </c>
      <c r="O3505" s="4">
        <v>6</v>
      </c>
      <c r="P3505" s="1">
        <f t="shared" si="54"/>
        <v>0</v>
      </c>
    </row>
    <row r="3506" spans="1:16" x14ac:dyDescent="0.25">
      <c r="A3506" s="1" t="s">
        <v>1434</v>
      </c>
      <c r="B3506" s="1" t="s">
        <v>596</v>
      </c>
      <c r="C3506" s="1" t="s">
        <v>597</v>
      </c>
      <c r="D3506" s="1" t="s">
        <v>1419</v>
      </c>
      <c r="E3506" s="1" t="s">
        <v>497</v>
      </c>
      <c r="F3506" s="1" t="s">
        <v>80</v>
      </c>
      <c r="G3506" s="1" t="s">
        <v>1415</v>
      </c>
      <c r="H3506" s="2">
        <v>43221</v>
      </c>
      <c r="I3506" s="3">
        <v>40629</v>
      </c>
      <c r="J3506" s="1">
        <v>2011</v>
      </c>
      <c r="K3506" s="1">
        <v>0.16009869918309658</v>
      </c>
      <c r="L3506" s="1">
        <v>6683</v>
      </c>
      <c r="M3506" s="1">
        <v>0.18962407659737271</v>
      </c>
      <c r="N3506" s="1">
        <v>0.18151983866937024</v>
      </c>
      <c r="O3506" s="4">
        <v>6</v>
      </c>
      <c r="P3506" s="1">
        <f t="shared" si="54"/>
        <v>0</v>
      </c>
    </row>
    <row r="3507" spans="1:16" x14ac:dyDescent="0.25">
      <c r="A3507" s="1" t="s">
        <v>1434</v>
      </c>
      <c r="B3507" s="1" t="s">
        <v>598</v>
      </c>
      <c r="C3507" s="1" t="s">
        <v>599</v>
      </c>
      <c r="D3507" s="1" t="s">
        <v>1419</v>
      </c>
      <c r="E3507" s="1" t="s">
        <v>497</v>
      </c>
      <c r="F3507" s="1" t="s">
        <v>80</v>
      </c>
      <c r="G3507" s="1" t="s">
        <v>1415</v>
      </c>
      <c r="H3507" s="2">
        <v>43221</v>
      </c>
      <c r="I3507" s="3">
        <v>40629</v>
      </c>
      <c r="J3507" s="1">
        <v>2011</v>
      </c>
      <c r="K3507" s="1">
        <v>0.27676982258712751</v>
      </c>
      <c r="L3507" s="1">
        <v>9641</v>
      </c>
      <c r="M3507" s="1">
        <v>0.18962407659737271</v>
      </c>
      <c r="N3507" s="1">
        <v>0.18151983866937024</v>
      </c>
      <c r="O3507" s="4">
        <v>6</v>
      </c>
      <c r="P3507" s="1">
        <f t="shared" si="54"/>
        <v>0</v>
      </c>
    </row>
    <row r="3508" spans="1:16" x14ac:dyDescent="0.25">
      <c r="A3508" s="1" t="s">
        <v>1434</v>
      </c>
      <c r="B3508" s="1" t="s">
        <v>600</v>
      </c>
      <c r="C3508" s="1" t="s">
        <v>601</v>
      </c>
      <c r="D3508" s="1" t="s">
        <v>1419</v>
      </c>
      <c r="E3508" s="1" t="s">
        <v>497</v>
      </c>
      <c r="F3508" s="1" t="s">
        <v>80</v>
      </c>
      <c r="G3508" s="1" t="s">
        <v>1415</v>
      </c>
      <c r="H3508" s="2">
        <v>43221</v>
      </c>
      <c r="I3508" s="3">
        <v>40629</v>
      </c>
      <c r="J3508" s="1">
        <v>2011</v>
      </c>
      <c r="K3508" s="1">
        <v>0.30180218055438773</v>
      </c>
      <c r="L3508" s="1">
        <v>10768</v>
      </c>
      <c r="M3508" s="1">
        <v>0.18962407659737271</v>
      </c>
      <c r="N3508" s="1">
        <v>0.18151983866937024</v>
      </c>
      <c r="O3508" s="4">
        <v>6</v>
      </c>
      <c r="P3508" s="1">
        <f t="shared" si="54"/>
        <v>0</v>
      </c>
    </row>
    <row r="3509" spans="1:16" x14ac:dyDescent="0.25">
      <c r="A3509" s="1" t="s">
        <v>1434</v>
      </c>
      <c r="B3509" s="1" t="s">
        <v>602</v>
      </c>
      <c r="C3509" s="1" t="s">
        <v>603</v>
      </c>
      <c r="D3509" s="1" t="s">
        <v>1419</v>
      </c>
      <c r="E3509" s="1" t="s">
        <v>497</v>
      </c>
      <c r="F3509" s="1" t="s">
        <v>80</v>
      </c>
      <c r="G3509" s="1" t="s">
        <v>1415</v>
      </c>
      <c r="H3509" s="2">
        <v>43221</v>
      </c>
      <c r="I3509" s="3">
        <v>40629</v>
      </c>
      <c r="J3509" s="1">
        <v>2011</v>
      </c>
      <c r="K3509" s="1">
        <v>0.14167840611793117</v>
      </c>
      <c r="L3509" s="1">
        <v>5632</v>
      </c>
      <c r="M3509" s="1">
        <v>0.18962407659737271</v>
      </c>
      <c r="N3509" s="1">
        <v>0.18151983866937024</v>
      </c>
      <c r="O3509" s="4">
        <v>6</v>
      </c>
      <c r="P3509" s="1">
        <f t="shared" si="54"/>
        <v>0</v>
      </c>
    </row>
    <row r="3510" spans="1:16" x14ac:dyDescent="0.25">
      <c r="A3510" s="1" t="s">
        <v>1434</v>
      </c>
      <c r="B3510" s="1" t="s">
        <v>604</v>
      </c>
      <c r="C3510" s="1" t="s">
        <v>605</v>
      </c>
      <c r="D3510" s="1" t="s">
        <v>1419</v>
      </c>
      <c r="E3510" s="1" t="s">
        <v>497</v>
      </c>
      <c r="F3510" s="1" t="s">
        <v>80</v>
      </c>
      <c r="G3510" s="1" t="s">
        <v>1415</v>
      </c>
      <c r="H3510" s="2">
        <v>43221</v>
      </c>
      <c r="I3510" s="3">
        <v>40629</v>
      </c>
      <c r="J3510" s="1">
        <v>2011</v>
      </c>
      <c r="K3510" s="1">
        <v>0.33530695770804914</v>
      </c>
      <c r="L3510" s="1">
        <v>12289</v>
      </c>
      <c r="M3510" s="1">
        <v>0.18962407659737271</v>
      </c>
      <c r="N3510" s="1">
        <v>0.18151983866937024</v>
      </c>
      <c r="O3510" s="4">
        <v>6</v>
      </c>
      <c r="P3510" s="1">
        <f t="shared" si="54"/>
        <v>0</v>
      </c>
    </row>
    <row r="3511" spans="1:16" x14ac:dyDescent="0.25">
      <c r="A3511" s="1" t="s">
        <v>1434</v>
      </c>
      <c r="B3511" s="1" t="s">
        <v>606</v>
      </c>
      <c r="C3511" s="1" t="s">
        <v>607</v>
      </c>
      <c r="D3511" s="1" t="s">
        <v>1419</v>
      </c>
      <c r="E3511" s="1" t="s">
        <v>497</v>
      </c>
      <c r="F3511" s="1" t="s">
        <v>80</v>
      </c>
      <c r="G3511" s="1" t="s">
        <v>1415</v>
      </c>
      <c r="H3511" s="2">
        <v>43221</v>
      </c>
      <c r="I3511" s="3">
        <v>40629</v>
      </c>
      <c r="J3511" s="1">
        <v>2011</v>
      </c>
      <c r="K3511" s="1">
        <v>0.31991070419351192</v>
      </c>
      <c r="L3511" s="1">
        <v>11321</v>
      </c>
      <c r="M3511" s="1">
        <v>0.18962407659737271</v>
      </c>
      <c r="N3511" s="1">
        <v>0.18151983866937024</v>
      </c>
      <c r="O3511" s="4">
        <v>6</v>
      </c>
      <c r="P3511" s="1">
        <f t="shared" si="54"/>
        <v>0</v>
      </c>
    </row>
    <row r="3512" spans="1:16" x14ac:dyDescent="0.25">
      <c r="A3512" s="1" t="s">
        <v>1434</v>
      </c>
      <c r="B3512" s="1" t="s">
        <v>608</v>
      </c>
      <c r="C3512" s="1" t="s">
        <v>609</v>
      </c>
      <c r="D3512" s="1" t="s">
        <v>1419</v>
      </c>
      <c r="E3512" s="1" t="s">
        <v>497</v>
      </c>
      <c r="F3512" s="1" t="s">
        <v>80</v>
      </c>
      <c r="G3512" s="1" t="s">
        <v>1415</v>
      </c>
      <c r="H3512" s="2">
        <v>43221</v>
      </c>
      <c r="I3512" s="3">
        <v>40629</v>
      </c>
      <c r="J3512" s="1">
        <v>2011</v>
      </c>
      <c r="K3512" s="1">
        <v>0.18248526745240254</v>
      </c>
      <c r="L3512" s="1">
        <v>6441</v>
      </c>
      <c r="M3512" s="1">
        <v>0.18962407659737271</v>
      </c>
      <c r="N3512" s="1">
        <v>0.18151983866937024</v>
      </c>
      <c r="O3512" s="4">
        <v>6</v>
      </c>
      <c r="P3512" s="1">
        <f t="shared" si="54"/>
        <v>0</v>
      </c>
    </row>
    <row r="3513" spans="1:16" x14ac:dyDescent="0.25">
      <c r="A3513" s="1" t="s">
        <v>1434</v>
      </c>
      <c r="B3513" s="1" t="s">
        <v>610</v>
      </c>
      <c r="C3513" s="1" t="s">
        <v>611</v>
      </c>
      <c r="D3513" s="1" t="s">
        <v>1419</v>
      </c>
      <c r="E3513" s="1" t="s">
        <v>497</v>
      </c>
      <c r="F3513" s="1" t="s">
        <v>80</v>
      </c>
      <c r="G3513" s="1" t="s">
        <v>1415</v>
      </c>
      <c r="H3513" s="2">
        <v>43221</v>
      </c>
      <c r="I3513" s="3">
        <v>40629</v>
      </c>
      <c r="J3513" s="1">
        <v>2011</v>
      </c>
      <c r="K3513" s="1">
        <v>0.15313258170401028</v>
      </c>
      <c r="L3513" s="1">
        <v>6438</v>
      </c>
      <c r="M3513" s="1">
        <v>0.18962407659737271</v>
      </c>
      <c r="N3513" s="1">
        <v>0.18151983866937024</v>
      </c>
      <c r="O3513" s="4">
        <v>6</v>
      </c>
      <c r="P3513" s="1">
        <f t="shared" si="54"/>
        <v>0</v>
      </c>
    </row>
    <row r="3514" spans="1:16" x14ac:dyDescent="0.25">
      <c r="A3514" s="1" t="s">
        <v>1434</v>
      </c>
      <c r="B3514" s="1" t="s">
        <v>612</v>
      </c>
      <c r="C3514" s="1" t="s">
        <v>613</v>
      </c>
      <c r="D3514" s="1" t="s">
        <v>1419</v>
      </c>
      <c r="E3514" s="1" t="s">
        <v>497</v>
      </c>
      <c r="F3514" s="1" t="s">
        <v>80</v>
      </c>
      <c r="G3514" s="1" t="s">
        <v>1415</v>
      </c>
      <c r="H3514" s="2">
        <v>43221</v>
      </c>
      <c r="I3514" s="3">
        <v>40629</v>
      </c>
      <c r="J3514" s="1">
        <v>2011</v>
      </c>
      <c r="K3514" s="1">
        <v>0.14435268116784924</v>
      </c>
      <c r="L3514" s="1">
        <v>6205</v>
      </c>
      <c r="M3514" s="1">
        <v>0.18962407659737271</v>
      </c>
      <c r="N3514" s="1">
        <v>0.18151983866937024</v>
      </c>
      <c r="O3514" s="4">
        <v>6</v>
      </c>
      <c r="P3514" s="1">
        <f t="shared" si="54"/>
        <v>0</v>
      </c>
    </row>
    <row r="3515" spans="1:16" x14ac:dyDescent="0.25">
      <c r="A3515" s="1" t="s">
        <v>1434</v>
      </c>
      <c r="B3515" s="1" t="s">
        <v>614</v>
      </c>
      <c r="C3515" s="1" t="s">
        <v>615</v>
      </c>
      <c r="D3515" s="1" t="s">
        <v>1420</v>
      </c>
      <c r="E3515" s="1" t="s">
        <v>617</v>
      </c>
      <c r="F3515" s="1" t="s">
        <v>80</v>
      </c>
      <c r="G3515" s="1" t="s">
        <v>1415</v>
      </c>
      <c r="H3515" s="2">
        <v>43221</v>
      </c>
      <c r="I3515" s="3">
        <v>40629</v>
      </c>
      <c r="J3515" s="1">
        <v>2011</v>
      </c>
      <c r="K3515" s="1">
        <v>0.22270345417602397</v>
      </c>
      <c r="L3515" s="1">
        <v>8330</v>
      </c>
      <c r="M3515" s="1">
        <v>0.15696471573873264</v>
      </c>
      <c r="N3515" s="1">
        <v>0.18151983866937024</v>
      </c>
      <c r="O3515" s="4">
        <v>6</v>
      </c>
      <c r="P3515" s="1">
        <f t="shared" si="54"/>
        <v>0</v>
      </c>
    </row>
    <row r="3516" spans="1:16" x14ac:dyDescent="0.25">
      <c r="A3516" s="1" t="s">
        <v>1434</v>
      </c>
      <c r="B3516" s="1" t="s">
        <v>618</v>
      </c>
      <c r="C3516" s="1" t="s">
        <v>619</v>
      </c>
      <c r="D3516" s="1" t="s">
        <v>1420</v>
      </c>
      <c r="E3516" s="1" t="s">
        <v>617</v>
      </c>
      <c r="F3516" s="1" t="s">
        <v>80</v>
      </c>
      <c r="G3516" s="1" t="s">
        <v>1415</v>
      </c>
      <c r="H3516" s="2">
        <v>43221</v>
      </c>
      <c r="I3516" s="3">
        <v>40629</v>
      </c>
      <c r="J3516" s="1">
        <v>2011</v>
      </c>
      <c r="K3516" s="1">
        <v>0.19388699464198733</v>
      </c>
      <c r="L3516" s="1">
        <v>7961</v>
      </c>
      <c r="M3516" s="1">
        <v>0.15696471573873264</v>
      </c>
      <c r="N3516" s="1">
        <v>0.18151983866937024</v>
      </c>
      <c r="O3516" s="4">
        <v>6</v>
      </c>
      <c r="P3516" s="1">
        <f t="shared" si="54"/>
        <v>0</v>
      </c>
    </row>
    <row r="3517" spans="1:16" x14ac:dyDescent="0.25">
      <c r="A3517" s="1" t="s">
        <v>1434</v>
      </c>
      <c r="B3517" s="1" t="s">
        <v>620</v>
      </c>
      <c r="C3517" s="1" t="s">
        <v>621</v>
      </c>
      <c r="D3517" s="1" t="s">
        <v>1420</v>
      </c>
      <c r="E3517" s="1" t="s">
        <v>617</v>
      </c>
      <c r="F3517" s="1" t="s">
        <v>80</v>
      </c>
      <c r="G3517" s="1" t="s">
        <v>1415</v>
      </c>
      <c r="H3517" s="2">
        <v>43221</v>
      </c>
      <c r="I3517" s="3">
        <v>40629</v>
      </c>
      <c r="J3517" s="1">
        <v>2011</v>
      </c>
      <c r="K3517" s="1">
        <v>0.15350216182828907</v>
      </c>
      <c r="L3517" s="1">
        <v>6213</v>
      </c>
      <c r="M3517" s="1">
        <v>0.15696471573873264</v>
      </c>
      <c r="N3517" s="1">
        <v>0.18151983866937024</v>
      </c>
      <c r="O3517" s="4">
        <v>6</v>
      </c>
      <c r="P3517" s="1">
        <f t="shared" si="54"/>
        <v>0</v>
      </c>
    </row>
    <row r="3518" spans="1:16" x14ac:dyDescent="0.25">
      <c r="A3518" s="1" t="s">
        <v>1434</v>
      </c>
      <c r="B3518" s="1" t="s">
        <v>622</v>
      </c>
      <c r="C3518" s="1" t="s">
        <v>623</v>
      </c>
      <c r="D3518" s="1" t="s">
        <v>1420</v>
      </c>
      <c r="E3518" s="1" t="s">
        <v>617</v>
      </c>
      <c r="F3518" s="1" t="s">
        <v>80</v>
      </c>
      <c r="G3518" s="1" t="s">
        <v>1415</v>
      </c>
      <c r="H3518" s="2">
        <v>43221</v>
      </c>
      <c r="I3518" s="3">
        <v>40629</v>
      </c>
      <c r="J3518" s="1">
        <v>2011</v>
      </c>
      <c r="K3518" s="1">
        <v>0.12405508957233095</v>
      </c>
      <c r="L3518" s="1">
        <v>4792</v>
      </c>
      <c r="M3518" s="1">
        <v>0.15696471573873264</v>
      </c>
      <c r="N3518" s="1">
        <v>0.18151983866937024</v>
      </c>
      <c r="O3518" s="4">
        <v>6</v>
      </c>
      <c r="P3518" s="1">
        <f t="shared" si="54"/>
        <v>0</v>
      </c>
    </row>
    <row r="3519" spans="1:16" x14ac:dyDescent="0.25">
      <c r="A3519" s="1" t="s">
        <v>1434</v>
      </c>
      <c r="B3519" s="1" t="s">
        <v>624</v>
      </c>
      <c r="C3519" s="1" t="s">
        <v>625</v>
      </c>
      <c r="D3519" s="1" t="s">
        <v>1420</v>
      </c>
      <c r="E3519" s="1" t="s">
        <v>617</v>
      </c>
      <c r="F3519" s="1" t="s">
        <v>80</v>
      </c>
      <c r="G3519" s="1" t="s">
        <v>1415</v>
      </c>
      <c r="H3519" s="2">
        <v>43221</v>
      </c>
      <c r="I3519" s="3">
        <v>40629</v>
      </c>
      <c r="J3519" s="1">
        <v>2011</v>
      </c>
      <c r="K3519" s="1">
        <v>9.8803875049426657E-2</v>
      </c>
      <c r="L3519" s="1">
        <v>3998</v>
      </c>
      <c r="M3519" s="1">
        <v>0.15696471573873264</v>
      </c>
      <c r="N3519" s="1">
        <v>0.18151983866937024</v>
      </c>
      <c r="O3519" s="4">
        <v>6</v>
      </c>
      <c r="P3519" s="1">
        <f t="shared" si="54"/>
        <v>0</v>
      </c>
    </row>
    <row r="3520" spans="1:16" x14ac:dyDescent="0.25">
      <c r="A3520" s="1" t="s">
        <v>1434</v>
      </c>
      <c r="B3520" s="1" t="s">
        <v>626</v>
      </c>
      <c r="C3520" s="1" t="s">
        <v>627</v>
      </c>
      <c r="D3520" s="1" t="s">
        <v>1420</v>
      </c>
      <c r="E3520" s="1" t="s">
        <v>617</v>
      </c>
      <c r="F3520" s="1" t="s">
        <v>80</v>
      </c>
      <c r="G3520" s="1" t="s">
        <v>1415</v>
      </c>
      <c r="H3520" s="2">
        <v>43221</v>
      </c>
      <c r="I3520" s="3">
        <v>40629</v>
      </c>
      <c r="J3520" s="1">
        <v>2011</v>
      </c>
      <c r="K3520" s="1">
        <v>0.13531735050690549</v>
      </c>
      <c r="L3520" s="1">
        <v>5379</v>
      </c>
      <c r="M3520" s="1">
        <v>0.15696471573873264</v>
      </c>
      <c r="N3520" s="1">
        <v>0.18151983866937024</v>
      </c>
      <c r="O3520" s="4">
        <v>6</v>
      </c>
      <c r="P3520" s="1">
        <f t="shared" si="54"/>
        <v>0</v>
      </c>
    </row>
    <row r="3521" spans="1:16" x14ac:dyDescent="0.25">
      <c r="A3521" s="1" t="s">
        <v>1434</v>
      </c>
      <c r="B3521" s="1" t="s">
        <v>628</v>
      </c>
      <c r="C3521" s="1" t="s">
        <v>629</v>
      </c>
      <c r="D3521" s="1" t="s">
        <v>1420</v>
      </c>
      <c r="E3521" s="1" t="s">
        <v>617</v>
      </c>
      <c r="F3521" s="1" t="s">
        <v>80</v>
      </c>
      <c r="G3521" s="1" t="s">
        <v>1415</v>
      </c>
      <c r="H3521" s="2">
        <v>43221</v>
      </c>
      <c r="I3521" s="3">
        <v>40629</v>
      </c>
      <c r="J3521" s="1">
        <v>2011</v>
      </c>
      <c r="K3521" s="1">
        <v>0.13850872068764084</v>
      </c>
      <c r="L3521" s="1">
        <v>6639</v>
      </c>
      <c r="M3521" s="1">
        <v>0.15696471573873264</v>
      </c>
      <c r="N3521" s="1">
        <v>0.18151983866937024</v>
      </c>
      <c r="O3521" s="4">
        <v>6</v>
      </c>
      <c r="P3521" s="1">
        <f t="shared" si="54"/>
        <v>0</v>
      </c>
    </row>
    <row r="3522" spans="1:16" x14ac:dyDescent="0.25">
      <c r="A3522" s="1" t="s">
        <v>1434</v>
      </c>
      <c r="B3522" s="1" t="s">
        <v>630</v>
      </c>
      <c r="C3522" s="1" t="s">
        <v>631</v>
      </c>
      <c r="D3522" s="1" t="s">
        <v>1420</v>
      </c>
      <c r="E3522" s="1" t="s">
        <v>617</v>
      </c>
      <c r="F3522" s="1" t="s">
        <v>80</v>
      </c>
      <c r="G3522" s="1" t="s">
        <v>1415</v>
      </c>
      <c r="H3522" s="2">
        <v>43221</v>
      </c>
      <c r="I3522" s="3">
        <v>40629</v>
      </c>
      <c r="J3522" s="1">
        <v>2011</v>
      </c>
      <c r="K3522" s="1">
        <v>0.23783783783783785</v>
      </c>
      <c r="L3522" s="1">
        <v>10296</v>
      </c>
      <c r="M3522" s="1">
        <v>0.15696471573873264</v>
      </c>
      <c r="N3522" s="1">
        <v>0.18151983866937024</v>
      </c>
      <c r="O3522" s="4">
        <v>6</v>
      </c>
      <c r="P3522" s="1">
        <f t="shared" si="54"/>
        <v>0</v>
      </c>
    </row>
    <row r="3523" spans="1:16" x14ac:dyDescent="0.25">
      <c r="A3523" s="1" t="s">
        <v>1434</v>
      </c>
      <c r="B3523" s="1" t="s">
        <v>632</v>
      </c>
      <c r="C3523" s="1" t="s">
        <v>633</v>
      </c>
      <c r="D3523" s="1" t="s">
        <v>1420</v>
      </c>
      <c r="E3523" s="1" t="s">
        <v>617</v>
      </c>
      <c r="F3523" s="1" t="s">
        <v>80</v>
      </c>
      <c r="G3523" s="1" t="s">
        <v>1415</v>
      </c>
      <c r="H3523" s="2">
        <v>43221</v>
      </c>
      <c r="I3523" s="3">
        <v>40629</v>
      </c>
      <c r="J3523" s="1">
        <v>2011</v>
      </c>
      <c r="K3523" s="1">
        <v>5.3485181119648735E-2</v>
      </c>
      <c r="L3523" s="1">
        <v>1949</v>
      </c>
      <c r="M3523" s="1">
        <v>0.15696471573873264</v>
      </c>
      <c r="N3523" s="1">
        <v>0.18151983866937024</v>
      </c>
      <c r="O3523" s="4">
        <v>6</v>
      </c>
      <c r="P3523" s="1">
        <f t="shared" ref="P3523:P3586" si="55">IF(A3523="Owned outright",1,IF(A3523="Owned with a mortgage or loan",1,IF(A3523="Shared ownership",4,IF(A3523="Rented from council (local authority)",3,IF(A3523="Other social rented",3,IF(A3523="Private landlord or letting agency",2,IF(A3523="Other private rented",2,IF(A3523="Living rent free",4,0))))))))</f>
        <v>0</v>
      </c>
    </row>
    <row r="3524" spans="1:16" x14ac:dyDescent="0.25">
      <c r="A3524" s="1" t="s">
        <v>1434</v>
      </c>
      <c r="B3524" s="1" t="s">
        <v>634</v>
      </c>
      <c r="C3524" s="1" t="s">
        <v>635</v>
      </c>
      <c r="D3524" s="1" t="s">
        <v>1420</v>
      </c>
      <c r="E3524" s="1" t="s">
        <v>617</v>
      </c>
      <c r="F3524" s="1" t="s">
        <v>80</v>
      </c>
      <c r="G3524" s="1" t="s">
        <v>1415</v>
      </c>
      <c r="H3524" s="2">
        <v>43221</v>
      </c>
      <c r="I3524" s="3">
        <v>40629</v>
      </c>
      <c r="J3524" s="1">
        <v>2011</v>
      </c>
      <c r="K3524" s="1">
        <v>0.12508591065292096</v>
      </c>
      <c r="L3524" s="1">
        <v>5096</v>
      </c>
      <c r="M3524" s="1">
        <v>0.15696471573873264</v>
      </c>
      <c r="N3524" s="1">
        <v>0.18151983866937024</v>
      </c>
      <c r="O3524" s="4">
        <v>6</v>
      </c>
      <c r="P3524" s="1">
        <f t="shared" si="55"/>
        <v>0</v>
      </c>
    </row>
    <row r="3525" spans="1:16" x14ac:dyDescent="0.25">
      <c r="A3525" s="1" t="s">
        <v>1434</v>
      </c>
      <c r="B3525" s="1" t="s">
        <v>636</v>
      </c>
      <c r="C3525" s="1" t="s">
        <v>637</v>
      </c>
      <c r="D3525" s="1" t="s">
        <v>1420</v>
      </c>
      <c r="E3525" s="1" t="s">
        <v>617</v>
      </c>
      <c r="F3525" s="1" t="s">
        <v>80</v>
      </c>
      <c r="G3525" s="1" t="s">
        <v>1415</v>
      </c>
      <c r="H3525" s="2">
        <v>43221</v>
      </c>
      <c r="I3525" s="3">
        <v>40629</v>
      </c>
      <c r="J3525" s="1">
        <v>2011</v>
      </c>
      <c r="K3525" s="1">
        <v>0.14992191566892243</v>
      </c>
      <c r="L3525" s="1">
        <v>6624</v>
      </c>
      <c r="M3525" s="1">
        <v>0.15696471573873264</v>
      </c>
      <c r="N3525" s="1">
        <v>0.18151983866937024</v>
      </c>
      <c r="O3525" s="4">
        <v>6</v>
      </c>
      <c r="P3525" s="1">
        <f t="shared" si="55"/>
        <v>0</v>
      </c>
    </row>
    <row r="3526" spans="1:16" x14ac:dyDescent="0.25">
      <c r="A3526" s="1" t="s">
        <v>1434</v>
      </c>
      <c r="B3526" s="1" t="s">
        <v>638</v>
      </c>
      <c r="C3526" s="1" t="s">
        <v>639</v>
      </c>
      <c r="D3526" s="1" t="s">
        <v>1420</v>
      </c>
      <c r="E3526" s="1" t="s">
        <v>617</v>
      </c>
      <c r="F3526" s="1" t="s">
        <v>80</v>
      </c>
      <c r="G3526" s="1" t="s">
        <v>1415</v>
      </c>
      <c r="H3526" s="2">
        <v>43221</v>
      </c>
      <c r="I3526" s="3">
        <v>40629</v>
      </c>
      <c r="J3526" s="1">
        <v>2011</v>
      </c>
      <c r="K3526" s="1">
        <v>7.7470335645501431E-2</v>
      </c>
      <c r="L3526" s="1">
        <v>3049</v>
      </c>
      <c r="M3526" s="1">
        <v>0.15696471573873264</v>
      </c>
      <c r="N3526" s="1">
        <v>0.18151983866937024</v>
      </c>
      <c r="O3526" s="4">
        <v>6</v>
      </c>
      <c r="P3526" s="1">
        <f t="shared" si="55"/>
        <v>0</v>
      </c>
    </row>
    <row r="3527" spans="1:16" x14ac:dyDescent="0.25">
      <c r="A3527" s="1" t="s">
        <v>1434</v>
      </c>
      <c r="B3527" s="1" t="s">
        <v>640</v>
      </c>
      <c r="C3527" s="1" t="s">
        <v>641</v>
      </c>
      <c r="D3527" s="1" t="s">
        <v>1420</v>
      </c>
      <c r="E3527" s="1" t="s">
        <v>617</v>
      </c>
      <c r="F3527" s="1" t="s">
        <v>80</v>
      </c>
      <c r="G3527" s="1" t="s">
        <v>1415</v>
      </c>
      <c r="H3527" s="2">
        <v>43221</v>
      </c>
      <c r="I3527" s="3">
        <v>40629</v>
      </c>
      <c r="J3527" s="1">
        <v>2011</v>
      </c>
      <c r="K3527" s="1">
        <v>0.16672162500824375</v>
      </c>
      <c r="L3527" s="1">
        <v>7584</v>
      </c>
      <c r="M3527" s="1">
        <v>0.15696471573873264</v>
      </c>
      <c r="N3527" s="1">
        <v>0.18151983866937024</v>
      </c>
      <c r="O3527" s="4">
        <v>6</v>
      </c>
      <c r="P3527" s="1">
        <f t="shared" si="55"/>
        <v>0</v>
      </c>
    </row>
    <row r="3528" spans="1:16" x14ac:dyDescent="0.25">
      <c r="A3528" s="1" t="s">
        <v>1434</v>
      </c>
      <c r="B3528" s="1" t="s">
        <v>642</v>
      </c>
      <c r="C3528" s="1" t="s">
        <v>643</v>
      </c>
      <c r="D3528" s="1" t="s">
        <v>1420</v>
      </c>
      <c r="E3528" s="1" t="s">
        <v>617</v>
      </c>
      <c r="F3528" s="1" t="s">
        <v>80</v>
      </c>
      <c r="G3528" s="1" t="s">
        <v>1415</v>
      </c>
      <c r="H3528" s="2">
        <v>43221</v>
      </c>
      <c r="I3528" s="3">
        <v>40629</v>
      </c>
      <c r="J3528" s="1">
        <v>2011</v>
      </c>
      <c r="K3528" s="1">
        <v>0.15758094135996578</v>
      </c>
      <c r="L3528" s="1">
        <v>6264</v>
      </c>
      <c r="M3528" s="1">
        <v>0.15696471573873264</v>
      </c>
      <c r="N3528" s="1">
        <v>0.18151983866937024</v>
      </c>
      <c r="O3528" s="4">
        <v>6</v>
      </c>
      <c r="P3528" s="1">
        <f t="shared" si="55"/>
        <v>0</v>
      </c>
    </row>
    <row r="3529" spans="1:16" x14ac:dyDescent="0.25">
      <c r="A3529" s="1" t="s">
        <v>1434</v>
      </c>
      <c r="B3529" s="1" t="s">
        <v>644</v>
      </c>
      <c r="C3529" s="1" t="s">
        <v>645</v>
      </c>
      <c r="D3529" s="1" t="s">
        <v>1420</v>
      </c>
      <c r="E3529" s="1" t="s">
        <v>617</v>
      </c>
      <c r="F3529" s="1" t="s">
        <v>80</v>
      </c>
      <c r="G3529" s="1" t="s">
        <v>1415</v>
      </c>
      <c r="H3529" s="2">
        <v>43221</v>
      </c>
      <c r="I3529" s="3">
        <v>40629</v>
      </c>
      <c r="J3529" s="1">
        <v>2011</v>
      </c>
      <c r="K3529" s="1">
        <v>0.17241379310344829</v>
      </c>
      <c r="L3529" s="1">
        <v>7255</v>
      </c>
      <c r="M3529" s="1">
        <v>0.15696471573873264</v>
      </c>
      <c r="N3529" s="1">
        <v>0.18151983866937024</v>
      </c>
      <c r="O3529" s="4">
        <v>6</v>
      </c>
      <c r="P3529" s="1">
        <f t="shared" si="55"/>
        <v>0</v>
      </c>
    </row>
    <row r="3530" spans="1:16" x14ac:dyDescent="0.25">
      <c r="A3530" s="1" t="s">
        <v>1434</v>
      </c>
      <c r="B3530" s="1" t="s">
        <v>646</v>
      </c>
      <c r="C3530" s="1" t="s">
        <v>647</v>
      </c>
      <c r="D3530" s="1" t="s">
        <v>1420</v>
      </c>
      <c r="E3530" s="1" t="s">
        <v>617</v>
      </c>
      <c r="F3530" s="1" t="s">
        <v>80</v>
      </c>
      <c r="G3530" s="1" t="s">
        <v>1415</v>
      </c>
      <c r="H3530" s="2">
        <v>43221</v>
      </c>
      <c r="I3530" s="3">
        <v>40629</v>
      </c>
      <c r="J3530" s="1">
        <v>2011</v>
      </c>
      <c r="K3530" s="1">
        <v>0.28656309480940378</v>
      </c>
      <c r="L3530" s="1">
        <v>11141</v>
      </c>
      <c r="M3530" s="1">
        <v>0.15696471573873264</v>
      </c>
      <c r="N3530" s="1">
        <v>0.18151983866937024</v>
      </c>
      <c r="O3530" s="4">
        <v>6</v>
      </c>
      <c r="P3530" s="1">
        <f t="shared" si="55"/>
        <v>0</v>
      </c>
    </row>
    <row r="3531" spans="1:16" x14ac:dyDescent="0.25">
      <c r="A3531" s="1" t="s">
        <v>1434</v>
      </c>
      <c r="B3531" s="1" t="s">
        <v>648</v>
      </c>
      <c r="C3531" s="1" t="s">
        <v>649</v>
      </c>
      <c r="D3531" s="1" t="s">
        <v>1420</v>
      </c>
      <c r="E3531" s="1" t="s">
        <v>617</v>
      </c>
      <c r="F3531" s="1" t="s">
        <v>80</v>
      </c>
      <c r="G3531" s="1" t="s">
        <v>1415</v>
      </c>
      <c r="H3531" s="2">
        <v>43221</v>
      </c>
      <c r="I3531" s="3">
        <v>40629</v>
      </c>
      <c r="J3531" s="1">
        <v>2011</v>
      </c>
      <c r="K3531" s="1">
        <v>8.8202895509861517E-2</v>
      </c>
      <c r="L3531" s="1">
        <v>3363</v>
      </c>
      <c r="M3531" s="1">
        <v>0.15696471573873264</v>
      </c>
      <c r="N3531" s="1">
        <v>0.18151983866937024</v>
      </c>
      <c r="O3531" s="4">
        <v>6</v>
      </c>
      <c r="P3531" s="1">
        <f t="shared" si="55"/>
        <v>0</v>
      </c>
    </row>
    <row r="3532" spans="1:16" x14ac:dyDescent="0.25">
      <c r="A3532" s="1" t="s">
        <v>1434</v>
      </c>
      <c r="B3532" s="1" t="s">
        <v>650</v>
      </c>
      <c r="C3532" s="1" t="s">
        <v>651</v>
      </c>
      <c r="D3532" s="1" t="s">
        <v>1420</v>
      </c>
      <c r="E3532" s="1" t="s">
        <v>617</v>
      </c>
      <c r="F3532" s="1" t="s">
        <v>80</v>
      </c>
      <c r="G3532" s="1" t="s">
        <v>1415</v>
      </c>
      <c r="H3532" s="2">
        <v>43221</v>
      </c>
      <c r="I3532" s="3">
        <v>40629</v>
      </c>
      <c r="J3532" s="1">
        <v>2011</v>
      </c>
      <c r="K3532" s="1">
        <v>0.26238634706082559</v>
      </c>
      <c r="L3532" s="1">
        <v>10793</v>
      </c>
      <c r="M3532" s="1">
        <v>0.15696471573873264</v>
      </c>
      <c r="N3532" s="1">
        <v>0.18151983866937024</v>
      </c>
      <c r="O3532" s="4">
        <v>6</v>
      </c>
      <c r="P3532" s="1">
        <f t="shared" si="55"/>
        <v>0</v>
      </c>
    </row>
    <row r="3533" spans="1:16" x14ac:dyDescent="0.25">
      <c r="A3533" s="1" t="s">
        <v>1434</v>
      </c>
      <c r="B3533" s="1" t="s">
        <v>652</v>
      </c>
      <c r="C3533" s="1" t="s">
        <v>653</v>
      </c>
      <c r="D3533" s="1" t="s">
        <v>1420</v>
      </c>
      <c r="E3533" s="1" t="s">
        <v>617</v>
      </c>
      <c r="F3533" s="1" t="s">
        <v>80</v>
      </c>
      <c r="G3533" s="1" t="s">
        <v>1415</v>
      </c>
      <c r="H3533" s="2">
        <v>43221</v>
      </c>
      <c r="I3533" s="3">
        <v>40629</v>
      </c>
      <c r="J3533" s="1">
        <v>2011</v>
      </c>
      <c r="K3533" s="1">
        <v>0.1265049334660994</v>
      </c>
      <c r="L3533" s="1">
        <v>5590</v>
      </c>
      <c r="M3533" s="1">
        <v>0.15696471573873264</v>
      </c>
      <c r="N3533" s="1">
        <v>0.18151983866937024</v>
      </c>
      <c r="O3533" s="4">
        <v>6</v>
      </c>
      <c r="P3533" s="1">
        <f t="shared" si="55"/>
        <v>0</v>
      </c>
    </row>
    <row r="3534" spans="1:16" x14ac:dyDescent="0.25">
      <c r="A3534" s="1" t="s">
        <v>1434</v>
      </c>
      <c r="B3534" s="1" t="s">
        <v>654</v>
      </c>
      <c r="C3534" s="1" t="s">
        <v>655</v>
      </c>
      <c r="D3534" s="1" t="s">
        <v>1420</v>
      </c>
      <c r="E3534" s="1" t="s">
        <v>617</v>
      </c>
      <c r="F3534" s="1" t="s">
        <v>80</v>
      </c>
      <c r="G3534" s="1" t="s">
        <v>1415</v>
      </c>
      <c r="H3534" s="2">
        <v>43221</v>
      </c>
      <c r="I3534" s="3">
        <v>40629</v>
      </c>
      <c r="J3534" s="1">
        <v>2011</v>
      </c>
      <c r="K3534" s="1">
        <v>0.1742671828649002</v>
      </c>
      <c r="L3534" s="1">
        <v>6932</v>
      </c>
      <c r="M3534" s="1">
        <v>0.15696471573873264</v>
      </c>
      <c r="N3534" s="1">
        <v>0.18151983866937024</v>
      </c>
      <c r="O3534" s="4">
        <v>6</v>
      </c>
      <c r="P3534" s="1">
        <f t="shared" si="55"/>
        <v>0</v>
      </c>
    </row>
    <row r="3535" spans="1:16" x14ac:dyDescent="0.25">
      <c r="A3535" s="1" t="s">
        <v>1434</v>
      </c>
      <c r="B3535" s="1" t="s">
        <v>656</v>
      </c>
      <c r="C3535" s="1" t="s">
        <v>657</v>
      </c>
      <c r="D3535" s="1" t="s">
        <v>1420</v>
      </c>
      <c r="E3535" s="1" t="s">
        <v>617</v>
      </c>
      <c r="F3535" s="1" t="s">
        <v>80</v>
      </c>
      <c r="G3535" s="1" t="s">
        <v>1415</v>
      </c>
      <c r="H3535" s="2">
        <v>43221</v>
      </c>
      <c r="I3535" s="3">
        <v>40629</v>
      </c>
      <c r="J3535" s="1">
        <v>2011</v>
      </c>
      <c r="K3535" s="1">
        <v>0.13061144081361276</v>
      </c>
      <c r="L3535" s="1">
        <v>5304</v>
      </c>
      <c r="M3535" s="1">
        <v>0.15696471573873264</v>
      </c>
      <c r="N3535" s="1">
        <v>0.18151983866937024</v>
      </c>
      <c r="O3535" s="4">
        <v>6</v>
      </c>
      <c r="P3535" s="1">
        <f t="shared" si="55"/>
        <v>0</v>
      </c>
    </row>
    <row r="3536" spans="1:16" x14ac:dyDescent="0.25">
      <c r="A3536" s="1" t="s">
        <v>1434</v>
      </c>
      <c r="B3536" s="1" t="s">
        <v>658</v>
      </c>
      <c r="C3536" s="1" t="s">
        <v>659</v>
      </c>
      <c r="D3536" s="1" t="s">
        <v>1420</v>
      </c>
      <c r="E3536" s="1" t="s">
        <v>617</v>
      </c>
      <c r="F3536" s="1" t="s">
        <v>80</v>
      </c>
      <c r="G3536" s="1" t="s">
        <v>1415</v>
      </c>
      <c r="H3536" s="2">
        <v>43221</v>
      </c>
      <c r="I3536" s="3">
        <v>40629</v>
      </c>
      <c r="J3536" s="1">
        <v>2011</v>
      </c>
      <c r="K3536" s="1">
        <v>0.13817294823641152</v>
      </c>
      <c r="L3536" s="1">
        <v>6401</v>
      </c>
      <c r="M3536" s="1">
        <v>0.15696471573873264</v>
      </c>
      <c r="N3536" s="1">
        <v>0.18151983866937024</v>
      </c>
      <c r="O3536" s="4">
        <v>6</v>
      </c>
      <c r="P3536" s="1">
        <f t="shared" si="55"/>
        <v>0</v>
      </c>
    </row>
    <row r="3537" spans="1:16" x14ac:dyDescent="0.25">
      <c r="A3537" s="1" t="s">
        <v>1434</v>
      </c>
      <c r="B3537" s="1" t="s">
        <v>660</v>
      </c>
      <c r="C3537" s="1" t="s">
        <v>661</v>
      </c>
      <c r="D3537" s="1" t="s">
        <v>1420</v>
      </c>
      <c r="E3537" s="1" t="s">
        <v>617</v>
      </c>
      <c r="F3537" s="1" t="s">
        <v>80</v>
      </c>
      <c r="G3537" s="1" t="s">
        <v>1415</v>
      </c>
      <c r="H3537" s="2">
        <v>43221</v>
      </c>
      <c r="I3537" s="3">
        <v>40629</v>
      </c>
      <c r="J3537" s="1">
        <v>2011</v>
      </c>
      <c r="K3537" s="1">
        <v>0.21428420317755822</v>
      </c>
      <c r="L3537" s="1">
        <v>10129</v>
      </c>
      <c r="M3537" s="1">
        <v>0.15696471573873264</v>
      </c>
      <c r="N3537" s="1">
        <v>0.18151983866937024</v>
      </c>
      <c r="O3537" s="4">
        <v>6</v>
      </c>
      <c r="P3537" s="1">
        <f t="shared" si="55"/>
        <v>0</v>
      </c>
    </row>
    <row r="3538" spans="1:16" x14ac:dyDescent="0.25">
      <c r="A3538" s="1" t="s">
        <v>1434</v>
      </c>
      <c r="B3538" s="1" t="s">
        <v>662</v>
      </c>
      <c r="C3538" s="1" t="s">
        <v>663</v>
      </c>
      <c r="D3538" s="1" t="s">
        <v>1420</v>
      </c>
      <c r="E3538" s="1" t="s">
        <v>617</v>
      </c>
      <c r="F3538" s="1" t="s">
        <v>80</v>
      </c>
      <c r="G3538" s="1" t="s">
        <v>1415</v>
      </c>
      <c r="H3538" s="2">
        <v>43221</v>
      </c>
      <c r="I3538" s="3">
        <v>40629</v>
      </c>
      <c r="J3538" s="1">
        <v>2011</v>
      </c>
      <c r="K3538" s="1">
        <v>0.16278296528220332</v>
      </c>
      <c r="L3538" s="1">
        <v>5875</v>
      </c>
      <c r="M3538" s="1">
        <v>0.15696471573873264</v>
      </c>
      <c r="N3538" s="1">
        <v>0.18151983866937024</v>
      </c>
      <c r="O3538" s="4">
        <v>6</v>
      </c>
      <c r="P3538" s="1">
        <f t="shared" si="55"/>
        <v>0</v>
      </c>
    </row>
    <row r="3539" spans="1:16" x14ac:dyDescent="0.25">
      <c r="A3539" s="1" t="s">
        <v>1434</v>
      </c>
      <c r="B3539" s="1" t="s">
        <v>664</v>
      </c>
      <c r="C3539" s="1" t="s">
        <v>665</v>
      </c>
      <c r="D3539" s="1" t="s">
        <v>1420</v>
      </c>
      <c r="E3539" s="1" t="s">
        <v>617</v>
      </c>
      <c r="F3539" s="1" t="s">
        <v>80</v>
      </c>
      <c r="G3539" s="1" t="s">
        <v>1415</v>
      </c>
      <c r="H3539" s="2">
        <v>43221</v>
      </c>
      <c r="I3539" s="3">
        <v>40629</v>
      </c>
      <c r="J3539" s="1">
        <v>2011</v>
      </c>
      <c r="K3539" s="1">
        <v>0.1481626845900996</v>
      </c>
      <c r="L3539" s="1">
        <v>6040</v>
      </c>
      <c r="M3539" s="1">
        <v>0.15696471573873264</v>
      </c>
      <c r="N3539" s="1">
        <v>0.18151983866937024</v>
      </c>
      <c r="O3539" s="4">
        <v>6</v>
      </c>
      <c r="P3539" s="1">
        <f t="shared" si="55"/>
        <v>0</v>
      </c>
    </row>
    <row r="3540" spans="1:16" x14ac:dyDescent="0.25">
      <c r="A3540" s="1" t="s">
        <v>1434</v>
      </c>
      <c r="B3540" s="1" t="s">
        <v>666</v>
      </c>
      <c r="C3540" s="1" t="s">
        <v>667</v>
      </c>
      <c r="D3540" s="1" t="s">
        <v>1420</v>
      </c>
      <c r="E3540" s="1" t="s">
        <v>617</v>
      </c>
      <c r="F3540" s="1" t="s">
        <v>80</v>
      </c>
      <c r="G3540" s="1" t="s">
        <v>1415</v>
      </c>
      <c r="H3540" s="2">
        <v>43221</v>
      </c>
      <c r="I3540" s="3">
        <v>40629</v>
      </c>
      <c r="J3540" s="1">
        <v>2011</v>
      </c>
      <c r="K3540" s="1">
        <v>9.4184938036224977E-2</v>
      </c>
      <c r="L3540" s="1">
        <v>3458</v>
      </c>
      <c r="M3540" s="1">
        <v>0.15696471573873264</v>
      </c>
      <c r="N3540" s="1">
        <v>0.18151983866937024</v>
      </c>
      <c r="O3540" s="4">
        <v>6</v>
      </c>
      <c r="P3540" s="1">
        <f t="shared" si="55"/>
        <v>0</v>
      </c>
    </row>
    <row r="3541" spans="1:16" x14ac:dyDescent="0.25">
      <c r="A3541" s="1" t="s">
        <v>1434</v>
      </c>
      <c r="B3541" s="1" t="s">
        <v>668</v>
      </c>
      <c r="C3541" s="1" t="s">
        <v>669</v>
      </c>
      <c r="D3541" s="1" t="s">
        <v>1420</v>
      </c>
      <c r="E3541" s="1" t="s">
        <v>617</v>
      </c>
      <c r="F3541" s="1" t="s">
        <v>80</v>
      </c>
      <c r="G3541" s="1" t="s">
        <v>1415</v>
      </c>
      <c r="H3541" s="2">
        <v>43221</v>
      </c>
      <c r="I3541" s="3">
        <v>40629</v>
      </c>
      <c r="J3541" s="1">
        <v>2011</v>
      </c>
      <c r="K3541" s="1">
        <v>0.11145981219955665</v>
      </c>
      <c r="L3541" s="1">
        <v>4475</v>
      </c>
      <c r="M3541" s="1">
        <v>0.15696471573873264</v>
      </c>
      <c r="N3541" s="1">
        <v>0.18151983866937024</v>
      </c>
      <c r="O3541" s="4">
        <v>6</v>
      </c>
      <c r="P3541" s="1">
        <f t="shared" si="55"/>
        <v>0</v>
      </c>
    </row>
    <row r="3542" spans="1:16" x14ac:dyDescent="0.25">
      <c r="A3542" s="1" t="s">
        <v>1434</v>
      </c>
      <c r="B3542" s="1" t="s">
        <v>670</v>
      </c>
      <c r="C3542" s="1" t="s">
        <v>671</v>
      </c>
      <c r="D3542" s="1" t="s">
        <v>1420</v>
      </c>
      <c r="E3542" s="1" t="s">
        <v>617</v>
      </c>
      <c r="F3542" s="1" t="s">
        <v>80</v>
      </c>
      <c r="G3542" s="1" t="s">
        <v>1415</v>
      </c>
      <c r="H3542" s="2">
        <v>43221</v>
      </c>
      <c r="I3542" s="3">
        <v>40629</v>
      </c>
      <c r="J3542" s="1">
        <v>2011</v>
      </c>
      <c r="K3542" s="1">
        <v>0.11755279711080815</v>
      </c>
      <c r="L3542" s="1">
        <v>4915</v>
      </c>
      <c r="M3542" s="1">
        <v>0.15696471573873264</v>
      </c>
      <c r="N3542" s="1">
        <v>0.18151983866937024</v>
      </c>
      <c r="O3542" s="4">
        <v>6</v>
      </c>
      <c r="P3542" s="1">
        <f t="shared" si="55"/>
        <v>0</v>
      </c>
    </row>
    <row r="3543" spans="1:16" x14ac:dyDescent="0.25">
      <c r="A3543" s="1" t="s">
        <v>1434</v>
      </c>
      <c r="B3543" s="1" t="s">
        <v>672</v>
      </c>
      <c r="C3543" s="1" t="s">
        <v>673</v>
      </c>
      <c r="D3543" s="1" t="s">
        <v>1420</v>
      </c>
      <c r="E3543" s="1" t="s">
        <v>617</v>
      </c>
      <c r="F3543" s="1" t="s">
        <v>80</v>
      </c>
      <c r="G3543" s="1" t="s">
        <v>1415</v>
      </c>
      <c r="H3543" s="2">
        <v>43221</v>
      </c>
      <c r="I3543" s="3">
        <v>40629</v>
      </c>
      <c r="J3543" s="1">
        <v>2011</v>
      </c>
      <c r="K3543" s="1">
        <v>0.12683736367946893</v>
      </c>
      <c r="L3543" s="1">
        <v>5350</v>
      </c>
      <c r="M3543" s="1">
        <v>0.15696471573873264</v>
      </c>
      <c r="N3543" s="1">
        <v>0.18151983866937024</v>
      </c>
      <c r="O3543" s="4">
        <v>6</v>
      </c>
      <c r="P3543" s="1">
        <f t="shared" si="55"/>
        <v>0</v>
      </c>
    </row>
    <row r="3544" spans="1:16" x14ac:dyDescent="0.25">
      <c r="A3544" s="1" t="s">
        <v>1434</v>
      </c>
      <c r="B3544" s="1" t="s">
        <v>674</v>
      </c>
      <c r="C3544" s="1" t="s">
        <v>675</v>
      </c>
      <c r="D3544" s="1" t="s">
        <v>1420</v>
      </c>
      <c r="E3544" s="1" t="s">
        <v>617</v>
      </c>
      <c r="F3544" s="1" t="s">
        <v>80</v>
      </c>
      <c r="G3544" s="1" t="s">
        <v>1415</v>
      </c>
      <c r="H3544" s="2">
        <v>43221</v>
      </c>
      <c r="I3544" s="3">
        <v>40629</v>
      </c>
      <c r="J3544" s="1">
        <v>2011</v>
      </c>
      <c r="K3544" s="1">
        <v>0.12995085891889621</v>
      </c>
      <c r="L3544" s="1">
        <v>6188</v>
      </c>
      <c r="M3544" s="1">
        <v>0.15696471573873264</v>
      </c>
      <c r="N3544" s="1">
        <v>0.18151983866937024</v>
      </c>
      <c r="O3544" s="4">
        <v>6</v>
      </c>
      <c r="P3544" s="1">
        <f t="shared" si="55"/>
        <v>0</v>
      </c>
    </row>
    <row r="3545" spans="1:16" x14ac:dyDescent="0.25">
      <c r="A3545" s="1" t="s">
        <v>1434</v>
      </c>
      <c r="B3545" s="1" t="s">
        <v>676</v>
      </c>
      <c r="C3545" s="1" t="s">
        <v>677</v>
      </c>
      <c r="D3545" s="1" t="s">
        <v>1420</v>
      </c>
      <c r="E3545" s="1" t="s">
        <v>617</v>
      </c>
      <c r="F3545" s="1" t="s">
        <v>80</v>
      </c>
      <c r="G3545" s="1" t="s">
        <v>1415</v>
      </c>
      <c r="H3545" s="2">
        <v>43221</v>
      </c>
      <c r="I3545" s="3">
        <v>40629</v>
      </c>
      <c r="J3545" s="1">
        <v>2011</v>
      </c>
      <c r="K3545" s="1">
        <v>0.19540317460317461</v>
      </c>
      <c r="L3545" s="1">
        <v>7694</v>
      </c>
      <c r="M3545" s="1">
        <v>0.15696471573873264</v>
      </c>
      <c r="N3545" s="1">
        <v>0.18151983866937024</v>
      </c>
      <c r="O3545" s="4">
        <v>6</v>
      </c>
      <c r="P3545" s="1">
        <f t="shared" si="55"/>
        <v>0</v>
      </c>
    </row>
    <row r="3546" spans="1:16" x14ac:dyDescent="0.25">
      <c r="A3546" s="1" t="s">
        <v>1434</v>
      </c>
      <c r="B3546" s="1" t="s">
        <v>678</v>
      </c>
      <c r="C3546" s="1" t="s">
        <v>679</v>
      </c>
      <c r="D3546" s="1" t="s">
        <v>1420</v>
      </c>
      <c r="E3546" s="1" t="s">
        <v>617</v>
      </c>
      <c r="F3546" s="1" t="s">
        <v>80</v>
      </c>
      <c r="G3546" s="1" t="s">
        <v>1415</v>
      </c>
      <c r="H3546" s="2">
        <v>43221</v>
      </c>
      <c r="I3546" s="3">
        <v>40629</v>
      </c>
      <c r="J3546" s="1">
        <v>2011</v>
      </c>
      <c r="K3546" s="1">
        <v>0.12651353739021981</v>
      </c>
      <c r="L3546" s="1">
        <v>4869</v>
      </c>
      <c r="M3546" s="1">
        <v>0.15696471573873264</v>
      </c>
      <c r="N3546" s="1">
        <v>0.18151983866937024</v>
      </c>
      <c r="O3546" s="4">
        <v>6</v>
      </c>
      <c r="P3546" s="1">
        <f t="shared" si="55"/>
        <v>0</v>
      </c>
    </row>
    <row r="3547" spans="1:16" x14ac:dyDescent="0.25">
      <c r="A3547" s="1" t="s">
        <v>1434</v>
      </c>
      <c r="B3547" s="1" t="s">
        <v>680</v>
      </c>
      <c r="C3547" s="1" t="s">
        <v>681</v>
      </c>
      <c r="D3547" s="1" t="s">
        <v>1420</v>
      </c>
      <c r="E3547" s="1" t="s">
        <v>617</v>
      </c>
      <c r="F3547" s="1" t="s">
        <v>80</v>
      </c>
      <c r="G3547" s="1" t="s">
        <v>1415</v>
      </c>
      <c r="H3547" s="2">
        <v>43221</v>
      </c>
      <c r="I3547" s="3">
        <v>40629</v>
      </c>
      <c r="J3547" s="1">
        <v>2011</v>
      </c>
      <c r="K3547" s="1">
        <v>0.13958895010354394</v>
      </c>
      <c r="L3547" s="1">
        <v>7145</v>
      </c>
      <c r="M3547" s="1">
        <v>0.15696471573873264</v>
      </c>
      <c r="N3547" s="1">
        <v>0.18151983866937024</v>
      </c>
      <c r="O3547" s="4">
        <v>6</v>
      </c>
      <c r="P3547" s="1">
        <f t="shared" si="55"/>
        <v>0</v>
      </c>
    </row>
    <row r="3548" spans="1:16" x14ac:dyDescent="0.25">
      <c r="A3548" s="1" t="s">
        <v>1434</v>
      </c>
      <c r="B3548" s="1" t="s">
        <v>682</v>
      </c>
      <c r="C3548" s="1" t="s">
        <v>683</v>
      </c>
      <c r="D3548" s="1" t="s">
        <v>1420</v>
      </c>
      <c r="E3548" s="1" t="s">
        <v>617</v>
      </c>
      <c r="F3548" s="1" t="s">
        <v>80</v>
      </c>
      <c r="G3548" s="1" t="s">
        <v>1415</v>
      </c>
      <c r="H3548" s="2">
        <v>43221</v>
      </c>
      <c r="I3548" s="3">
        <v>40629</v>
      </c>
      <c r="J3548" s="1">
        <v>2011</v>
      </c>
      <c r="K3548" s="1">
        <v>0.15096302748741774</v>
      </c>
      <c r="L3548" s="1">
        <v>6239</v>
      </c>
      <c r="M3548" s="1">
        <v>0.15696471573873264</v>
      </c>
      <c r="N3548" s="1">
        <v>0.18151983866937024</v>
      </c>
      <c r="O3548" s="4">
        <v>6</v>
      </c>
      <c r="P3548" s="1">
        <f t="shared" si="55"/>
        <v>0</v>
      </c>
    </row>
    <row r="3549" spans="1:16" x14ac:dyDescent="0.25">
      <c r="A3549" s="1" t="s">
        <v>1434</v>
      </c>
      <c r="B3549" s="1" t="s">
        <v>684</v>
      </c>
      <c r="C3549" s="1" t="s">
        <v>685</v>
      </c>
      <c r="D3549" s="1" t="s">
        <v>1420</v>
      </c>
      <c r="E3549" s="1" t="s">
        <v>617</v>
      </c>
      <c r="F3549" s="1" t="s">
        <v>80</v>
      </c>
      <c r="G3549" s="1" t="s">
        <v>1415</v>
      </c>
      <c r="H3549" s="2">
        <v>43221</v>
      </c>
      <c r="I3549" s="3">
        <v>40629</v>
      </c>
      <c r="J3549" s="1">
        <v>2011</v>
      </c>
      <c r="K3549" s="1">
        <v>0.2031290140266146</v>
      </c>
      <c r="L3549" s="1">
        <v>7907</v>
      </c>
      <c r="M3549" s="1">
        <v>0.15696471573873264</v>
      </c>
      <c r="N3549" s="1">
        <v>0.18151983866937024</v>
      </c>
      <c r="O3549" s="4">
        <v>6</v>
      </c>
      <c r="P3549" s="1">
        <f t="shared" si="55"/>
        <v>0</v>
      </c>
    </row>
    <row r="3550" spans="1:16" x14ac:dyDescent="0.25">
      <c r="A3550" s="1" t="s">
        <v>1434</v>
      </c>
      <c r="B3550" s="1" t="s">
        <v>686</v>
      </c>
      <c r="C3550" s="1" t="s">
        <v>687</v>
      </c>
      <c r="D3550" s="1" t="s">
        <v>1420</v>
      </c>
      <c r="E3550" s="1" t="s">
        <v>617</v>
      </c>
      <c r="F3550" s="1" t="s">
        <v>80</v>
      </c>
      <c r="G3550" s="1" t="s">
        <v>1415</v>
      </c>
      <c r="H3550" s="2">
        <v>43221</v>
      </c>
      <c r="I3550" s="3">
        <v>40629</v>
      </c>
      <c r="J3550" s="1">
        <v>2011</v>
      </c>
      <c r="K3550" s="1">
        <v>0.30650603500985074</v>
      </c>
      <c r="L3550" s="1">
        <v>13535</v>
      </c>
      <c r="M3550" s="1">
        <v>0.15696471573873264</v>
      </c>
      <c r="N3550" s="1">
        <v>0.18151983866937024</v>
      </c>
      <c r="O3550" s="4">
        <v>6</v>
      </c>
      <c r="P3550" s="1">
        <f t="shared" si="55"/>
        <v>0</v>
      </c>
    </row>
    <row r="3551" spans="1:16" x14ac:dyDescent="0.25">
      <c r="A3551" s="1" t="s">
        <v>1434</v>
      </c>
      <c r="B3551" s="1" t="s">
        <v>688</v>
      </c>
      <c r="C3551" s="1" t="s">
        <v>689</v>
      </c>
      <c r="D3551" s="1" t="s">
        <v>1420</v>
      </c>
      <c r="E3551" s="1" t="s">
        <v>617</v>
      </c>
      <c r="F3551" s="1" t="s">
        <v>80</v>
      </c>
      <c r="G3551" s="1" t="s">
        <v>1415</v>
      </c>
      <c r="H3551" s="2">
        <v>43221</v>
      </c>
      <c r="I3551" s="3">
        <v>40629</v>
      </c>
      <c r="J3551" s="1">
        <v>2011</v>
      </c>
      <c r="K3551" s="1">
        <v>0.2143573859174592</v>
      </c>
      <c r="L3551" s="1">
        <v>9827</v>
      </c>
      <c r="M3551" s="1">
        <v>0.15696471573873264</v>
      </c>
      <c r="N3551" s="1">
        <v>0.18151983866937024</v>
      </c>
      <c r="O3551" s="4">
        <v>6</v>
      </c>
      <c r="P3551" s="1">
        <f t="shared" si="55"/>
        <v>0</v>
      </c>
    </row>
    <row r="3552" spans="1:16" x14ac:dyDescent="0.25">
      <c r="A3552" s="1" t="s">
        <v>1434</v>
      </c>
      <c r="B3552" s="1" t="s">
        <v>690</v>
      </c>
      <c r="C3552" s="1" t="s">
        <v>691</v>
      </c>
      <c r="D3552" s="1" t="s">
        <v>1420</v>
      </c>
      <c r="E3552" s="1" t="s">
        <v>617</v>
      </c>
      <c r="F3552" s="1" t="s">
        <v>80</v>
      </c>
      <c r="G3552" s="1" t="s">
        <v>1415</v>
      </c>
      <c r="H3552" s="2">
        <v>43221</v>
      </c>
      <c r="I3552" s="3">
        <v>40629</v>
      </c>
      <c r="J3552" s="1">
        <v>2011</v>
      </c>
      <c r="K3552" s="1">
        <v>6.107197859072433E-2</v>
      </c>
      <c r="L3552" s="1">
        <v>2419</v>
      </c>
      <c r="M3552" s="1">
        <v>0.15696471573873264</v>
      </c>
      <c r="N3552" s="1">
        <v>0.18151983866937024</v>
      </c>
      <c r="O3552" s="4">
        <v>6</v>
      </c>
      <c r="P3552" s="1">
        <f t="shared" si="55"/>
        <v>0</v>
      </c>
    </row>
    <row r="3553" spans="1:16" x14ac:dyDescent="0.25">
      <c r="A3553" s="1" t="s">
        <v>1434</v>
      </c>
      <c r="B3553" s="1" t="s">
        <v>692</v>
      </c>
      <c r="C3553" s="1" t="s">
        <v>693</v>
      </c>
      <c r="D3553" s="1" t="s">
        <v>1420</v>
      </c>
      <c r="E3553" s="1" t="s">
        <v>617</v>
      </c>
      <c r="F3553" s="1" t="s">
        <v>80</v>
      </c>
      <c r="G3553" s="1" t="s">
        <v>1415</v>
      </c>
      <c r="H3553" s="2">
        <v>43221</v>
      </c>
      <c r="I3553" s="3">
        <v>40629</v>
      </c>
      <c r="J3553" s="1">
        <v>2011</v>
      </c>
      <c r="K3553" s="1">
        <v>0.16451770850334585</v>
      </c>
      <c r="L3553" s="1">
        <v>7056</v>
      </c>
      <c r="M3553" s="1">
        <v>0.15696471573873264</v>
      </c>
      <c r="N3553" s="1">
        <v>0.18151983866937024</v>
      </c>
      <c r="O3553" s="4">
        <v>6</v>
      </c>
      <c r="P3553" s="1">
        <f t="shared" si="55"/>
        <v>0</v>
      </c>
    </row>
    <row r="3554" spans="1:16" x14ac:dyDescent="0.25">
      <c r="A3554" s="1" t="s">
        <v>1434</v>
      </c>
      <c r="B3554" s="1" t="s">
        <v>694</v>
      </c>
      <c r="C3554" s="1" t="s">
        <v>695</v>
      </c>
      <c r="D3554" s="1" t="s">
        <v>1420</v>
      </c>
      <c r="E3554" s="1" t="s">
        <v>617</v>
      </c>
      <c r="F3554" s="1" t="s">
        <v>80</v>
      </c>
      <c r="G3554" s="1" t="s">
        <v>1415</v>
      </c>
      <c r="H3554" s="2">
        <v>43221</v>
      </c>
      <c r="I3554" s="3">
        <v>40629</v>
      </c>
      <c r="J3554" s="1">
        <v>2011</v>
      </c>
      <c r="K3554" s="1">
        <v>0.13065922394842788</v>
      </c>
      <c r="L3554" s="1">
        <v>5290</v>
      </c>
      <c r="M3554" s="1">
        <v>0.15696471573873264</v>
      </c>
      <c r="N3554" s="1">
        <v>0.18151983866937024</v>
      </c>
      <c r="O3554" s="4">
        <v>6</v>
      </c>
      <c r="P3554" s="1">
        <f t="shared" si="55"/>
        <v>0</v>
      </c>
    </row>
    <row r="3555" spans="1:16" x14ac:dyDescent="0.25">
      <c r="A3555" s="1" t="s">
        <v>1434</v>
      </c>
      <c r="B3555" s="1" t="s">
        <v>696</v>
      </c>
      <c r="C3555" s="1" t="s">
        <v>697</v>
      </c>
      <c r="D3555" s="1" t="s">
        <v>1420</v>
      </c>
      <c r="E3555" s="1" t="s">
        <v>617</v>
      </c>
      <c r="F3555" s="1" t="s">
        <v>80</v>
      </c>
      <c r="G3555" s="1" t="s">
        <v>1415</v>
      </c>
      <c r="H3555" s="2">
        <v>43221</v>
      </c>
      <c r="I3555" s="3">
        <v>40629</v>
      </c>
      <c r="J3555" s="1">
        <v>2011</v>
      </c>
      <c r="K3555" s="1">
        <v>0.20789546985389076</v>
      </c>
      <c r="L3555" s="1">
        <v>8210</v>
      </c>
      <c r="M3555" s="1">
        <v>0.15696471573873264</v>
      </c>
      <c r="N3555" s="1">
        <v>0.18151983866937024</v>
      </c>
      <c r="O3555" s="4">
        <v>6</v>
      </c>
      <c r="P3555" s="1">
        <f t="shared" si="55"/>
        <v>0</v>
      </c>
    </row>
    <row r="3556" spans="1:16" x14ac:dyDescent="0.25">
      <c r="A3556" s="1" t="s">
        <v>1434</v>
      </c>
      <c r="B3556" s="1" t="s">
        <v>698</v>
      </c>
      <c r="C3556" s="1" t="s">
        <v>699</v>
      </c>
      <c r="D3556" s="1" t="s">
        <v>1420</v>
      </c>
      <c r="E3556" s="1" t="s">
        <v>617</v>
      </c>
      <c r="F3556" s="1" t="s">
        <v>80</v>
      </c>
      <c r="G3556" s="1" t="s">
        <v>1415</v>
      </c>
      <c r="H3556" s="2">
        <v>43221</v>
      </c>
      <c r="I3556" s="3">
        <v>40629</v>
      </c>
      <c r="J3556" s="1">
        <v>2011</v>
      </c>
      <c r="K3556" s="1">
        <v>0.14620864909016654</v>
      </c>
      <c r="L3556" s="1">
        <v>6444</v>
      </c>
      <c r="M3556" s="1">
        <v>0.15696471573873264</v>
      </c>
      <c r="N3556" s="1">
        <v>0.18151983866937024</v>
      </c>
      <c r="O3556" s="4">
        <v>6</v>
      </c>
      <c r="P3556" s="1">
        <f t="shared" si="55"/>
        <v>0</v>
      </c>
    </row>
    <row r="3557" spans="1:16" x14ac:dyDescent="0.25">
      <c r="A3557" s="1" t="s">
        <v>1434</v>
      </c>
      <c r="B3557" s="1" t="s">
        <v>700</v>
      </c>
      <c r="C3557" s="1" t="s">
        <v>701</v>
      </c>
      <c r="D3557" s="1" t="s">
        <v>1420</v>
      </c>
      <c r="E3557" s="1" t="s">
        <v>617</v>
      </c>
      <c r="F3557" s="1" t="s">
        <v>80</v>
      </c>
      <c r="G3557" s="1" t="s">
        <v>1415</v>
      </c>
      <c r="H3557" s="2">
        <v>43221</v>
      </c>
      <c r="I3557" s="3">
        <v>40629</v>
      </c>
      <c r="J3557" s="1">
        <v>2011</v>
      </c>
      <c r="K3557" s="1">
        <v>0.14147807185781869</v>
      </c>
      <c r="L3557" s="1">
        <v>6639</v>
      </c>
      <c r="M3557" s="1">
        <v>0.15696471573873264</v>
      </c>
      <c r="N3557" s="1">
        <v>0.18151983866937024</v>
      </c>
      <c r="O3557" s="4">
        <v>6</v>
      </c>
      <c r="P3557" s="1">
        <f t="shared" si="55"/>
        <v>0</v>
      </c>
    </row>
    <row r="3558" spans="1:16" x14ac:dyDescent="0.25">
      <c r="A3558" s="1" t="s">
        <v>1434</v>
      </c>
      <c r="B3558" s="1" t="s">
        <v>702</v>
      </c>
      <c r="C3558" s="1" t="s">
        <v>703</v>
      </c>
      <c r="D3558" s="1" t="s">
        <v>1420</v>
      </c>
      <c r="E3558" s="1" t="s">
        <v>617</v>
      </c>
      <c r="F3558" s="1" t="s">
        <v>80</v>
      </c>
      <c r="G3558" s="1" t="s">
        <v>1415</v>
      </c>
      <c r="H3558" s="2">
        <v>43221</v>
      </c>
      <c r="I3558" s="3">
        <v>40629</v>
      </c>
      <c r="J3558" s="1">
        <v>2011</v>
      </c>
      <c r="K3558" s="1">
        <v>0.11535156809394242</v>
      </c>
      <c r="L3558" s="1">
        <v>4833</v>
      </c>
      <c r="M3558" s="1">
        <v>0.15696471573873264</v>
      </c>
      <c r="N3558" s="1">
        <v>0.18151983866937024</v>
      </c>
      <c r="O3558" s="4">
        <v>6</v>
      </c>
      <c r="P3558" s="1">
        <f t="shared" si="55"/>
        <v>0</v>
      </c>
    </row>
    <row r="3559" spans="1:16" x14ac:dyDescent="0.25">
      <c r="A3559" s="1" t="s">
        <v>1434</v>
      </c>
      <c r="B3559" s="1" t="s">
        <v>704</v>
      </c>
      <c r="C3559" s="1" t="s">
        <v>705</v>
      </c>
      <c r="D3559" s="1" t="s">
        <v>1420</v>
      </c>
      <c r="E3559" s="1" t="s">
        <v>617</v>
      </c>
      <c r="F3559" s="1" t="s">
        <v>80</v>
      </c>
      <c r="G3559" s="1" t="s">
        <v>1415</v>
      </c>
      <c r="H3559" s="2">
        <v>43221</v>
      </c>
      <c r="I3559" s="3">
        <v>40629</v>
      </c>
      <c r="J3559" s="1">
        <v>2011</v>
      </c>
      <c r="K3559" s="1">
        <v>0.13049447057328079</v>
      </c>
      <c r="L3559" s="1">
        <v>5133</v>
      </c>
      <c r="M3559" s="1">
        <v>0.15696471573873264</v>
      </c>
      <c r="N3559" s="1">
        <v>0.18151983866937024</v>
      </c>
      <c r="O3559" s="4">
        <v>6</v>
      </c>
      <c r="P3559" s="1">
        <f t="shared" si="55"/>
        <v>0</v>
      </c>
    </row>
    <row r="3560" spans="1:16" x14ac:dyDescent="0.25">
      <c r="A3560" s="1" t="s">
        <v>1434</v>
      </c>
      <c r="B3560" s="1" t="s">
        <v>706</v>
      </c>
      <c r="C3560" s="1" t="s">
        <v>707</v>
      </c>
      <c r="D3560" s="1" t="s">
        <v>1420</v>
      </c>
      <c r="E3560" s="1" t="s">
        <v>617</v>
      </c>
      <c r="F3560" s="1" t="s">
        <v>80</v>
      </c>
      <c r="G3560" s="1" t="s">
        <v>1415</v>
      </c>
      <c r="H3560" s="2">
        <v>43221</v>
      </c>
      <c r="I3560" s="3">
        <v>40629</v>
      </c>
      <c r="J3560" s="1">
        <v>2011</v>
      </c>
      <c r="K3560" s="1">
        <v>0.14782999668701785</v>
      </c>
      <c r="L3560" s="1">
        <v>6247</v>
      </c>
      <c r="M3560" s="1">
        <v>0.15696471573873264</v>
      </c>
      <c r="N3560" s="1">
        <v>0.18151983866937024</v>
      </c>
      <c r="O3560" s="4">
        <v>6</v>
      </c>
      <c r="P3560" s="1">
        <f t="shared" si="55"/>
        <v>0</v>
      </c>
    </row>
    <row r="3561" spans="1:16" x14ac:dyDescent="0.25">
      <c r="A3561" s="1" t="s">
        <v>1434</v>
      </c>
      <c r="B3561" s="1" t="s">
        <v>708</v>
      </c>
      <c r="C3561" s="1" t="s">
        <v>709</v>
      </c>
      <c r="D3561" s="1" t="s">
        <v>1420</v>
      </c>
      <c r="E3561" s="1" t="s">
        <v>617</v>
      </c>
      <c r="F3561" s="1" t="s">
        <v>80</v>
      </c>
      <c r="G3561" s="1" t="s">
        <v>1415</v>
      </c>
      <c r="H3561" s="2">
        <v>43221</v>
      </c>
      <c r="I3561" s="3">
        <v>40629</v>
      </c>
      <c r="J3561" s="1">
        <v>2011</v>
      </c>
      <c r="K3561" s="1">
        <v>0.14187583805782306</v>
      </c>
      <c r="L3561" s="1">
        <v>6031</v>
      </c>
      <c r="M3561" s="1">
        <v>0.15696471573873264</v>
      </c>
      <c r="N3561" s="1">
        <v>0.18151983866937024</v>
      </c>
      <c r="O3561" s="4">
        <v>6</v>
      </c>
      <c r="P3561" s="1">
        <f t="shared" si="55"/>
        <v>0</v>
      </c>
    </row>
    <row r="3562" spans="1:16" x14ac:dyDescent="0.25">
      <c r="A3562" s="1" t="s">
        <v>1434</v>
      </c>
      <c r="B3562" s="1" t="s">
        <v>710</v>
      </c>
      <c r="C3562" s="1" t="s">
        <v>711</v>
      </c>
      <c r="D3562" s="1" t="s">
        <v>1420</v>
      </c>
      <c r="E3562" s="1" t="s">
        <v>617</v>
      </c>
      <c r="F3562" s="1" t="s">
        <v>80</v>
      </c>
      <c r="G3562" s="1" t="s">
        <v>1415</v>
      </c>
      <c r="H3562" s="2">
        <v>43221</v>
      </c>
      <c r="I3562" s="3">
        <v>40629</v>
      </c>
      <c r="J3562" s="1">
        <v>2011</v>
      </c>
      <c r="K3562" s="1">
        <v>0.13383332556947874</v>
      </c>
      <c r="L3562" s="1">
        <v>5746</v>
      </c>
      <c r="M3562" s="1">
        <v>0.15696471573873264</v>
      </c>
      <c r="N3562" s="1">
        <v>0.18151983866937024</v>
      </c>
      <c r="O3562" s="4">
        <v>6</v>
      </c>
      <c r="P3562" s="1">
        <f t="shared" si="55"/>
        <v>0</v>
      </c>
    </row>
    <row r="3563" spans="1:16" x14ac:dyDescent="0.25">
      <c r="A3563" s="1" t="s">
        <v>1434</v>
      </c>
      <c r="B3563" s="1" t="s">
        <v>712</v>
      </c>
      <c r="C3563" s="1" t="s">
        <v>713</v>
      </c>
      <c r="D3563" s="1" t="s">
        <v>1420</v>
      </c>
      <c r="E3563" s="1" t="s">
        <v>617</v>
      </c>
      <c r="F3563" s="1" t="s">
        <v>80</v>
      </c>
      <c r="G3563" s="1" t="s">
        <v>1415</v>
      </c>
      <c r="H3563" s="2">
        <v>43221</v>
      </c>
      <c r="I3563" s="3">
        <v>40629</v>
      </c>
      <c r="J3563" s="1">
        <v>2011</v>
      </c>
      <c r="K3563" s="1">
        <v>7.0144546649145864E-2</v>
      </c>
      <c r="L3563" s="1">
        <v>2669</v>
      </c>
      <c r="M3563" s="1">
        <v>0.15696471573873264</v>
      </c>
      <c r="N3563" s="1">
        <v>0.18151983866937024</v>
      </c>
      <c r="O3563" s="4">
        <v>6</v>
      </c>
      <c r="P3563" s="1">
        <f t="shared" si="55"/>
        <v>0</v>
      </c>
    </row>
    <row r="3564" spans="1:16" x14ac:dyDescent="0.25">
      <c r="A3564" s="1" t="s">
        <v>1434</v>
      </c>
      <c r="B3564" s="1" t="s">
        <v>714</v>
      </c>
      <c r="C3564" s="1" t="s">
        <v>715</v>
      </c>
      <c r="D3564" s="1" t="s">
        <v>1420</v>
      </c>
      <c r="E3564" s="1" t="s">
        <v>617</v>
      </c>
      <c r="F3564" s="1" t="s">
        <v>80</v>
      </c>
      <c r="G3564" s="1" t="s">
        <v>1415</v>
      </c>
      <c r="H3564" s="2">
        <v>43221</v>
      </c>
      <c r="I3564" s="3">
        <v>40629</v>
      </c>
      <c r="J3564" s="1">
        <v>2011</v>
      </c>
      <c r="K3564" s="1">
        <v>0.1340392037375584</v>
      </c>
      <c r="L3564" s="1">
        <v>5279</v>
      </c>
      <c r="M3564" s="1">
        <v>0.15696471573873264</v>
      </c>
      <c r="N3564" s="1">
        <v>0.18151983866937024</v>
      </c>
      <c r="O3564" s="4">
        <v>6</v>
      </c>
      <c r="P3564" s="1">
        <f t="shared" si="55"/>
        <v>0</v>
      </c>
    </row>
    <row r="3565" spans="1:16" x14ac:dyDescent="0.25">
      <c r="A3565" s="1" t="s">
        <v>1434</v>
      </c>
      <c r="B3565" s="1" t="s">
        <v>716</v>
      </c>
      <c r="C3565" s="1" t="s">
        <v>717</v>
      </c>
      <c r="D3565" s="1" t="s">
        <v>1420</v>
      </c>
      <c r="E3565" s="1" t="s">
        <v>617</v>
      </c>
      <c r="F3565" s="1" t="s">
        <v>80</v>
      </c>
      <c r="G3565" s="1" t="s">
        <v>1415</v>
      </c>
      <c r="H3565" s="2">
        <v>43221</v>
      </c>
      <c r="I3565" s="3">
        <v>40629</v>
      </c>
      <c r="J3565" s="1">
        <v>2011</v>
      </c>
      <c r="K3565" s="1">
        <v>0.26911611078553777</v>
      </c>
      <c r="L3565" s="1">
        <v>10562</v>
      </c>
      <c r="M3565" s="1">
        <v>0.15696471573873264</v>
      </c>
      <c r="N3565" s="1">
        <v>0.18151983866937024</v>
      </c>
      <c r="O3565" s="4">
        <v>6</v>
      </c>
      <c r="P3565" s="1">
        <f t="shared" si="55"/>
        <v>0</v>
      </c>
    </row>
    <row r="3566" spans="1:16" x14ac:dyDescent="0.25">
      <c r="A3566" s="1" t="s">
        <v>1434</v>
      </c>
      <c r="B3566" s="1" t="s">
        <v>718</v>
      </c>
      <c r="C3566" s="1" t="s">
        <v>719</v>
      </c>
      <c r="D3566" s="1" t="s">
        <v>1420</v>
      </c>
      <c r="E3566" s="1" t="s">
        <v>617</v>
      </c>
      <c r="F3566" s="1" t="s">
        <v>80</v>
      </c>
      <c r="G3566" s="1" t="s">
        <v>1415</v>
      </c>
      <c r="H3566" s="2">
        <v>43221</v>
      </c>
      <c r="I3566" s="3">
        <v>40629</v>
      </c>
      <c r="J3566" s="1">
        <v>2011</v>
      </c>
      <c r="K3566" s="1">
        <v>0.12799674009010029</v>
      </c>
      <c r="L3566" s="1">
        <v>5654</v>
      </c>
      <c r="M3566" s="1">
        <v>0.15696471573873264</v>
      </c>
      <c r="N3566" s="1">
        <v>0.18151983866937024</v>
      </c>
      <c r="O3566" s="4">
        <v>6</v>
      </c>
      <c r="P3566" s="1">
        <f t="shared" si="55"/>
        <v>0</v>
      </c>
    </row>
    <row r="3567" spans="1:16" x14ac:dyDescent="0.25">
      <c r="A3567" s="1" t="s">
        <v>1434</v>
      </c>
      <c r="B3567" s="1" t="s">
        <v>720</v>
      </c>
      <c r="C3567" s="1" t="s">
        <v>721</v>
      </c>
      <c r="D3567" s="1" t="s">
        <v>1420</v>
      </c>
      <c r="E3567" s="1" t="s">
        <v>617</v>
      </c>
      <c r="F3567" s="1" t="s">
        <v>80</v>
      </c>
      <c r="G3567" s="1" t="s">
        <v>1415</v>
      </c>
      <c r="H3567" s="2">
        <v>43221</v>
      </c>
      <c r="I3567" s="3">
        <v>40629</v>
      </c>
      <c r="J3567" s="1">
        <v>2011</v>
      </c>
      <c r="K3567" s="1">
        <v>0.21654538324109984</v>
      </c>
      <c r="L3567" s="1">
        <v>9939</v>
      </c>
      <c r="M3567" s="1">
        <v>0.15696471573873264</v>
      </c>
      <c r="N3567" s="1">
        <v>0.18151983866937024</v>
      </c>
      <c r="O3567" s="4">
        <v>6</v>
      </c>
      <c r="P3567" s="1">
        <f t="shared" si="55"/>
        <v>0</v>
      </c>
    </row>
    <row r="3568" spans="1:16" x14ac:dyDescent="0.25">
      <c r="A3568" s="1" t="s">
        <v>1434</v>
      </c>
      <c r="B3568" s="1" t="s">
        <v>722</v>
      </c>
      <c r="C3568" s="1" t="s">
        <v>723</v>
      </c>
      <c r="D3568" s="1" t="s">
        <v>1420</v>
      </c>
      <c r="E3568" s="1" t="s">
        <v>617</v>
      </c>
      <c r="F3568" s="1" t="s">
        <v>80</v>
      </c>
      <c r="G3568" s="1" t="s">
        <v>1415</v>
      </c>
      <c r="H3568" s="2">
        <v>43221</v>
      </c>
      <c r="I3568" s="3">
        <v>40629</v>
      </c>
      <c r="J3568" s="1">
        <v>2011</v>
      </c>
      <c r="K3568" s="1">
        <v>0.15802426492811192</v>
      </c>
      <c r="L3568" s="1">
        <v>7320</v>
      </c>
      <c r="M3568" s="1">
        <v>0.15696471573873264</v>
      </c>
      <c r="N3568" s="1">
        <v>0.18151983866937024</v>
      </c>
      <c r="O3568" s="4">
        <v>6</v>
      </c>
      <c r="P3568" s="1">
        <f t="shared" si="55"/>
        <v>0</v>
      </c>
    </row>
    <row r="3569" spans="1:16" x14ac:dyDescent="0.25">
      <c r="A3569" s="1" t="s">
        <v>1434</v>
      </c>
      <c r="B3569" s="1" t="s">
        <v>724</v>
      </c>
      <c r="C3569" s="1" t="s">
        <v>725</v>
      </c>
      <c r="D3569" s="1" t="s">
        <v>1420</v>
      </c>
      <c r="E3569" s="1" t="s">
        <v>617</v>
      </c>
      <c r="F3569" s="1" t="s">
        <v>80</v>
      </c>
      <c r="G3569" s="1" t="s">
        <v>1415</v>
      </c>
      <c r="H3569" s="2">
        <v>43221</v>
      </c>
      <c r="I3569" s="3">
        <v>40629</v>
      </c>
      <c r="J3569" s="1">
        <v>2011</v>
      </c>
      <c r="K3569" s="1">
        <v>0.14033208355650775</v>
      </c>
      <c r="L3569" s="1">
        <v>6288</v>
      </c>
      <c r="M3569" s="1">
        <v>0.15696471573873264</v>
      </c>
      <c r="N3569" s="1">
        <v>0.18151983866937024</v>
      </c>
      <c r="O3569" s="4">
        <v>6</v>
      </c>
      <c r="P3569" s="1">
        <f t="shared" si="55"/>
        <v>0</v>
      </c>
    </row>
    <row r="3570" spans="1:16" x14ac:dyDescent="0.25">
      <c r="A3570" s="1" t="s">
        <v>1434</v>
      </c>
      <c r="B3570" s="1" t="s">
        <v>726</v>
      </c>
      <c r="C3570" s="1" t="s">
        <v>727</v>
      </c>
      <c r="D3570" s="1" t="s">
        <v>1420</v>
      </c>
      <c r="E3570" s="1" t="s">
        <v>617</v>
      </c>
      <c r="F3570" s="1" t="s">
        <v>80</v>
      </c>
      <c r="G3570" s="1" t="s">
        <v>1415</v>
      </c>
      <c r="H3570" s="2">
        <v>43221</v>
      </c>
      <c r="I3570" s="3">
        <v>40629</v>
      </c>
      <c r="J3570" s="1">
        <v>2011</v>
      </c>
      <c r="K3570" s="1">
        <v>0.2808044315992293</v>
      </c>
      <c r="L3570" s="1">
        <v>11659</v>
      </c>
      <c r="M3570" s="1">
        <v>0.15696471573873264</v>
      </c>
      <c r="N3570" s="1">
        <v>0.18151983866937024</v>
      </c>
      <c r="O3570" s="4">
        <v>6</v>
      </c>
      <c r="P3570" s="1">
        <f t="shared" si="55"/>
        <v>0</v>
      </c>
    </row>
    <row r="3571" spans="1:16" x14ac:dyDescent="0.25">
      <c r="A3571" s="1" t="s">
        <v>1434</v>
      </c>
      <c r="B3571" s="1" t="s">
        <v>728</v>
      </c>
      <c r="C3571" s="1" t="s">
        <v>729</v>
      </c>
      <c r="D3571" s="1" t="s">
        <v>1420</v>
      </c>
      <c r="E3571" s="1" t="s">
        <v>617</v>
      </c>
      <c r="F3571" s="1" t="s">
        <v>80</v>
      </c>
      <c r="G3571" s="1" t="s">
        <v>1415</v>
      </c>
      <c r="H3571" s="2">
        <v>43221</v>
      </c>
      <c r="I3571" s="3">
        <v>40629</v>
      </c>
      <c r="J3571" s="1">
        <v>2011</v>
      </c>
      <c r="K3571" s="1">
        <v>0.15406126312166579</v>
      </c>
      <c r="L3571" s="1">
        <v>7162</v>
      </c>
      <c r="M3571" s="1">
        <v>0.15696471573873264</v>
      </c>
      <c r="N3571" s="1">
        <v>0.18151983866937024</v>
      </c>
      <c r="O3571" s="4">
        <v>6</v>
      </c>
      <c r="P3571" s="1">
        <f t="shared" si="55"/>
        <v>0</v>
      </c>
    </row>
    <row r="3572" spans="1:16" x14ac:dyDescent="0.25">
      <c r="A3572" s="1" t="s">
        <v>1434</v>
      </c>
      <c r="B3572" s="1" t="s">
        <v>730</v>
      </c>
      <c r="C3572" s="1" t="s">
        <v>731</v>
      </c>
      <c r="D3572" s="1" t="s">
        <v>1420</v>
      </c>
      <c r="E3572" s="1" t="s">
        <v>617</v>
      </c>
      <c r="F3572" s="1" t="s">
        <v>80</v>
      </c>
      <c r="G3572" s="1" t="s">
        <v>1415</v>
      </c>
      <c r="H3572" s="2">
        <v>43221</v>
      </c>
      <c r="I3572" s="3">
        <v>40629</v>
      </c>
      <c r="J3572" s="1">
        <v>2011</v>
      </c>
      <c r="K3572" s="1">
        <v>0.14019810601937521</v>
      </c>
      <c r="L3572" s="1">
        <v>5152</v>
      </c>
      <c r="M3572" s="1">
        <v>0.15696471573873264</v>
      </c>
      <c r="N3572" s="1">
        <v>0.18151983866937024</v>
      </c>
      <c r="O3572" s="4">
        <v>6</v>
      </c>
      <c r="P3572" s="1">
        <f t="shared" si="55"/>
        <v>0</v>
      </c>
    </row>
    <row r="3573" spans="1:16" x14ac:dyDescent="0.25">
      <c r="A3573" s="1" t="s">
        <v>1434</v>
      </c>
      <c r="B3573" s="1" t="s">
        <v>732</v>
      </c>
      <c r="C3573" s="1" t="s">
        <v>733</v>
      </c>
      <c r="D3573" s="1" t="s">
        <v>1421</v>
      </c>
      <c r="E3573" s="1" t="s">
        <v>735</v>
      </c>
      <c r="F3573" s="1" t="s">
        <v>80</v>
      </c>
      <c r="G3573" s="1" t="s">
        <v>1415</v>
      </c>
      <c r="H3573" s="2">
        <v>43221</v>
      </c>
      <c r="I3573" s="3">
        <v>40629</v>
      </c>
      <c r="J3573" s="1">
        <v>2011</v>
      </c>
      <c r="K3573" s="1">
        <v>0.35847427610023908</v>
      </c>
      <c r="L3573" s="1">
        <v>16193</v>
      </c>
      <c r="M3573" s="1">
        <v>0.24064646912456872</v>
      </c>
      <c r="N3573" s="1">
        <v>0.18151983866937024</v>
      </c>
      <c r="O3573" s="4">
        <v>6</v>
      </c>
      <c r="P3573" s="1">
        <f t="shared" si="55"/>
        <v>0</v>
      </c>
    </row>
    <row r="3574" spans="1:16" x14ac:dyDescent="0.25">
      <c r="A3574" s="1" t="s">
        <v>1434</v>
      </c>
      <c r="B3574" s="1" t="s">
        <v>736</v>
      </c>
      <c r="C3574" s="1" t="s">
        <v>737</v>
      </c>
      <c r="D3574" s="1" t="s">
        <v>1421</v>
      </c>
      <c r="E3574" s="1" t="s">
        <v>735</v>
      </c>
      <c r="F3574" s="1" t="s">
        <v>80</v>
      </c>
      <c r="G3574" s="1" t="s">
        <v>1415</v>
      </c>
      <c r="H3574" s="2">
        <v>43221</v>
      </c>
      <c r="I3574" s="3">
        <v>40629</v>
      </c>
      <c r="J3574" s="1">
        <v>2011</v>
      </c>
      <c r="K3574" s="1">
        <v>0.23505536591457829</v>
      </c>
      <c r="L3574" s="1">
        <v>11293</v>
      </c>
      <c r="M3574" s="1">
        <v>0.24064646912456872</v>
      </c>
      <c r="N3574" s="1">
        <v>0.18151983866937024</v>
      </c>
      <c r="O3574" s="4">
        <v>6</v>
      </c>
      <c r="P3574" s="1">
        <f t="shared" si="55"/>
        <v>0</v>
      </c>
    </row>
    <row r="3575" spans="1:16" x14ac:dyDescent="0.25">
      <c r="A3575" s="1" t="s">
        <v>1434</v>
      </c>
      <c r="B3575" s="1" t="s">
        <v>738</v>
      </c>
      <c r="C3575" s="1" t="s">
        <v>739</v>
      </c>
      <c r="D3575" s="1" t="s">
        <v>1421</v>
      </c>
      <c r="E3575" s="1" t="s">
        <v>735</v>
      </c>
      <c r="F3575" s="1" t="s">
        <v>80</v>
      </c>
      <c r="G3575" s="1" t="s">
        <v>1415</v>
      </c>
      <c r="H3575" s="2">
        <v>43221</v>
      </c>
      <c r="I3575" s="3">
        <v>40629</v>
      </c>
      <c r="J3575" s="1">
        <v>2011</v>
      </c>
      <c r="K3575" s="1">
        <v>8.0997139354311395E-2</v>
      </c>
      <c r="L3575" s="1">
        <v>2973</v>
      </c>
      <c r="M3575" s="1">
        <v>0.24064646912456872</v>
      </c>
      <c r="N3575" s="1">
        <v>0.18151983866937024</v>
      </c>
      <c r="O3575" s="4">
        <v>6</v>
      </c>
      <c r="P3575" s="1">
        <f t="shared" si="55"/>
        <v>0</v>
      </c>
    </row>
    <row r="3576" spans="1:16" x14ac:dyDescent="0.25">
      <c r="A3576" s="1" t="s">
        <v>1434</v>
      </c>
      <c r="B3576" s="1" t="s">
        <v>740</v>
      </c>
      <c r="C3576" s="1" t="s">
        <v>741</v>
      </c>
      <c r="D3576" s="1" t="s">
        <v>1421</v>
      </c>
      <c r="E3576" s="1" t="s">
        <v>735</v>
      </c>
      <c r="F3576" s="1" t="s">
        <v>80</v>
      </c>
      <c r="G3576" s="1" t="s">
        <v>1415</v>
      </c>
      <c r="H3576" s="2">
        <v>43221</v>
      </c>
      <c r="I3576" s="3">
        <v>40629</v>
      </c>
      <c r="J3576" s="1">
        <v>2011</v>
      </c>
      <c r="K3576" s="1">
        <v>0.43503983449176997</v>
      </c>
      <c r="L3576" s="1">
        <v>23972</v>
      </c>
      <c r="M3576" s="1">
        <v>0.24064646912456872</v>
      </c>
      <c r="N3576" s="1">
        <v>0.18151983866937024</v>
      </c>
      <c r="O3576" s="4">
        <v>6</v>
      </c>
      <c r="P3576" s="1">
        <f t="shared" si="55"/>
        <v>0</v>
      </c>
    </row>
    <row r="3577" spans="1:16" x14ac:dyDescent="0.25">
      <c r="A3577" s="1" t="s">
        <v>1434</v>
      </c>
      <c r="B3577" s="1" t="s">
        <v>742</v>
      </c>
      <c r="C3577" s="1" t="s">
        <v>743</v>
      </c>
      <c r="D3577" s="1" t="s">
        <v>1421</v>
      </c>
      <c r="E3577" s="1" t="s">
        <v>735</v>
      </c>
      <c r="F3577" s="1" t="s">
        <v>80</v>
      </c>
      <c r="G3577" s="1" t="s">
        <v>1415</v>
      </c>
      <c r="H3577" s="2">
        <v>43221</v>
      </c>
      <c r="I3577" s="3">
        <v>40629</v>
      </c>
      <c r="J3577" s="1">
        <v>2011</v>
      </c>
      <c r="K3577" s="1">
        <v>0.42669273513068534</v>
      </c>
      <c r="L3577" s="1">
        <v>20733</v>
      </c>
      <c r="M3577" s="1">
        <v>0.24064646912456872</v>
      </c>
      <c r="N3577" s="1">
        <v>0.18151983866937024</v>
      </c>
      <c r="O3577" s="4">
        <v>6</v>
      </c>
      <c r="P3577" s="1">
        <f t="shared" si="55"/>
        <v>0</v>
      </c>
    </row>
    <row r="3578" spans="1:16" x14ac:dyDescent="0.25">
      <c r="A3578" s="1" t="s">
        <v>1434</v>
      </c>
      <c r="B3578" s="1" t="s">
        <v>744</v>
      </c>
      <c r="C3578" s="1" t="s">
        <v>745</v>
      </c>
      <c r="D3578" s="1" t="s">
        <v>1421</v>
      </c>
      <c r="E3578" s="1" t="s">
        <v>735</v>
      </c>
      <c r="F3578" s="1" t="s">
        <v>80</v>
      </c>
      <c r="G3578" s="1" t="s">
        <v>1415</v>
      </c>
      <c r="H3578" s="2">
        <v>43221</v>
      </c>
      <c r="I3578" s="3">
        <v>40629</v>
      </c>
      <c r="J3578" s="1">
        <v>2011</v>
      </c>
      <c r="K3578" s="1">
        <v>0.15804916958664503</v>
      </c>
      <c r="L3578" s="1">
        <v>5548</v>
      </c>
      <c r="M3578" s="1">
        <v>0.24064646912456872</v>
      </c>
      <c r="N3578" s="1">
        <v>0.18151983866937024</v>
      </c>
      <c r="O3578" s="4">
        <v>6</v>
      </c>
      <c r="P3578" s="1">
        <f t="shared" si="55"/>
        <v>0</v>
      </c>
    </row>
    <row r="3579" spans="1:16" x14ac:dyDescent="0.25">
      <c r="A3579" s="1" t="s">
        <v>1434</v>
      </c>
      <c r="B3579" s="1" t="s">
        <v>746</v>
      </c>
      <c r="C3579" s="1" t="s">
        <v>747</v>
      </c>
      <c r="D3579" s="1" t="s">
        <v>1421</v>
      </c>
      <c r="E3579" s="1" t="s">
        <v>735</v>
      </c>
      <c r="F3579" s="1" t="s">
        <v>80</v>
      </c>
      <c r="G3579" s="1" t="s">
        <v>1415</v>
      </c>
      <c r="H3579" s="2">
        <v>43221</v>
      </c>
      <c r="I3579" s="3">
        <v>40629</v>
      </c>
      <c r="J3579" s="1">
        <v>2011</v>
      </c>
      <c r="K3579" s="1">
        <v>0.29023120349498294</v>
      </c>
      <c r="L3579" s="1">
        <v>14549</v>
      </c>
      <c r="M3579" s="1">
        <v>0.24064646912456872</v>
      </c>
      <c r="N3579" s="1">
        <v>0.18151983866937024</v>
      </c>
      <c r="O3579" s="4">
        <v>6</v>
      </c>
      <c r="P3579" s="1">
        <f t="shared" si="55"/>
        <v>0</v>
      </c>
    </row>
    <row r="3580" spans="1:16" x14ac:dyDescent="0.25">
      <c r="A3580" s="1" t="s">
        <v>1434</v>
      </c>
      <c r="B3580" s="1" t="s">
        <v>748</v>
      </c>
      <c r="C3580" s="1" t="s">
        <v>749</v>
      </c>
      <c r="D3580" s="1" t="s">
        <v>1421</v>
      </c>
      <c r="E3580" s="1" t="s">
        <v>735</v>
      </c>
      <c r="F3580" s="1" t="s">
        <v>80</v>
      </c>
      <c r="G3580" s="1" t="s">
        <v>1415</v>
      </c>
      <c r="H3580" s="2">
        <v>43221</v>
      </c>
      <c r="I3580" s="3">
        <v>40629</v>
      </c>
      <c r="J3580" s="1">
        <v>2011</v>
      </c>
      <c r="K3580" s="1">
        <v>0.15166189742460928</v>
      </c>
      <c r="L3580" s="1">
        <v>6201</v>
      </c>
      <c r="M3580" s="1">
        <v>0.24064646912456872</v>
      </c>
      <c r="N3580" s="1">
        <v>0.18151983866937024</v>
      </c>
      <c r="O3580" s="4">
        <v>6</v>
      </c>
      <c r="P3580" s="1">
        <f t="shared" si="55"/>
        <v>0</v>
      </c>
    </row>
    <row r="3581" spans="1:16" x14ac:dyDescent="0.25">
      <c r="A3581" s="1" t="s">
        <v>1434</v>
      </c>
      <c r="B3581" s="1" t="s">
        <v>750</v>
      </c>
      <c r="C3581" s="1" t="s">
        <v>751</v>
      </c>
      <c r="D3581" s="1" t="s">
        <v>1421</v>
      </c>
      <c r="E3581" s="1" t="s">
        <v>735</v>
      </c>
      <c r="F3581" s="1" t="s">
        <v>80</v>
      </c>
      <c r="G3581" s="1" t="s">
        <v>1415</v>
      </c>
      <c r="H3581" s="2">
        <v>43221</v>
      </c>
      <c r="I3581" s="3">
        <v>40629</v>
      </c>
      <c r="J3581" s="1">
        <v>2011</v>
      </c>
      <c r="K3581" s="1">
        <v>0.20484309848677643</v>
      </c>
      <c r="L3581" s="1">
        <v>10464</v>
      </c>
      <c r="M3581" s="1">
        <v>0.24064646912456872</v>
      </c>
      <c r="N3581" s="1">
        <v>0.18151983866937024</v>
      </c>
      <c r="O3581" s="4">
        <v>6</v>
      </c>
      <c r="P3581" s="1">
        <f t="shared" si="55"/>
        <v>0</v>
      </c>
    </row>
    <row r="3582" spans="1:16" x14ac:dyDescent="0.25">
      <c r="A3582" s="1" t="s">
        <v>1434</v>
      </c>
      <c r="B3582" s="1" t="s">
        <v>752</v>
      </c>
      <c r="C3582" s="1" t="s">
        <v>753</v>
      </c>
      <c r="D3582" s="1" t="s">
        <v>1421</v>
      </c>
      <c r="E3582" s="1" t="s">
        <v>735</v>
      </c>
      <c r="F3582" s="1" t="s">
        <v>80</v>
      </c>
      <c r="G3582" s="1" t="s">
        <v>1415</v>
      </c>
      <c r="H3582" s="2">
        <v>43221</v>
      </c>
      <c r="I3582" s="3">
        <v>40629</v>
      </c>
      <c r="J3582" s="1">
        <v>2011</v>
      </c>
      <c r="K3582" s="1">
        <v>0.17179355605369054</v>
      </c>
      <c r="L3582" s="1">
        <v>6361</v>
      </c>
      <c r="M3582" s="1">
        <v>0.24064646912456872</v>
      </c>
      <c r="N3582" s="1">
        <v>0.18151983866937024</v>
      </c>
      <c r="O3582" s="4">
        <v>6</v>
      </c>
      <c r="P3582" s="1">
        <f t="shared" si="55"/>
        <v>0</v>
      </c>
    </row>
    <row r="3583" spans="1:16" x14ac:dyDescent="0.25">
      <c r="A3583" s="1" t="s">
        <v>1434</v>
      </c>
      <c r="B3583" s="1" t="s">
        <v>754</v>
      </c>
      <c r="C3583" s="1" t="s">
        <v>755</v>
      </c>
      <c r="D3583" s="1" t="s">
        <v>1421</v>
      </c>
      <c r="E3583" s="1" t="s">
        <v>735</v>
      </c>
      <c r="F3583" s="1" t="s">
        <v>80</v>
      </c>
      <c r="G3583" s="1" t="s">
        <v>1415</v>
      </c>
      <c r="H3583" s="2">
        <v>43221</v>
      </c>
      <c r="I3583" s="3">
        <v>40629</v>
      </c>
      <c r="J3583" s="1">
        <v>2011</v>
      </c>
      <c r="K3583" s="1">
        <v>0.50633036989998415</v>
      </c>
      <c r="L3583" s="1">
        <v>25515</v>
      </c>
      <c r="M3583" s="1">
        <v>0.24064646912456872</v>
      </c>
      <c r="N3583" s="1">
        <v>0.18151983866937024</v>
      </c>
      <c r="O3583" s="4">
        <v>6</v>
      </c>
      <c r="P3583" s="1">
        <f t="shared" si="55"/>
        <v>0</v>
      </c>
    </row>
    <row r="3584" spans="1:16" x14ac:dyDescent="0.25">
      <c r="A3584" s="1" t="s">
        <v>1434</v>
      </c>
      <c r="B3584" s="1" t="s">
        <v>756</v>
      </c>
      <c r="C3584" s="1" t="s">
        <v>757</v>
      </c>
      <c r="D3584" s="1" t="s">
        <v>1421</v>
      </c>
      <c r="E3584" s="1" t="s">
        <v>735</v>
      </c>
      <c r="F3584" s="1" t="s">
        <v>80</v>
      </c>
      <c r="G3584" s="1" t="s">
        <v>1415</v>
      </c>
      <c r="H3584" s="2">
        <v>43221</v>
      </c>
      <c r="I3584" s="3">
        <v>40629</v>
      </c>
      <c r="J3584" s="1">
        <v>2011</v>
      </c>
      <c r="K3584" s="1">
        <v>0.20548337542635456</v>
      </c>
      <c r="L3584" s="1">
        <v>7892</v>
      </c>
      <c r="M3584" s="1">
        <v>0.24064646912456872</v>
      </c>
      <c r="N3584" s="1">
        <v>0.18151983866937024</v>
      </c>
      <c r="O3584" s="4">
        <v>6</v>
      </c>
      <c r="P3584" s="1">
        <f t="shared" si="55"/>
        <v>0</v>
      </c>
    </row>
    <row r="3585" spans="1:16" x14ac:dyDescent="0.25">
      <c r="A3585" s="1" t="s">
        <v>1434</v>
      </c>
      <c r="B3585" s="1" t="s">
        <v>758</v>
      </c>
      <c r="C3585" s="1" t="s">
        <v>759</v>
      </c>
      <c r="D3585" s="1" t="s">
        <v>1421</v>
      </c>
      <c r="E3585" s="1" t="s">
        <v>735</v>
      </c>
      <c r="F3585" s="1" t="s">
        <v>80</v>
      </c>
      <c r="G3585" s="1" t="s">
        <v>1415</v>
      </c>
      <c r="H3585" s="2">
        <v>43221</v>
      </c>
      <c r="I3585" s="3">
        <v>40629</v>
      </c>
      <c r="J3585" s="1">
        <v>2011</v>
      </c>
      <c r="K3585" s="1">
        <v>0.22647248408669729</v>
      </c>
      <c r="L3585" s="1">
        <v>11243</v>
      </c>
      <c r="M3585" s="1">
        <v>0.24064646912456872</v>
      </c>
      <c r="N3585" s="1">
        <v>0.18151983866937024</v>
      </c>
      <c r="O3585" s="4">
        <v>6</v>
      </c>
      <c r="P3585" s="1">
        <f t="shared" si="55"/>
        <v>0</v>
      </c>
    </row>
    <row r="3586" spans="1:16" x14ac:dyDescent="0.25">
      <c r="A3586" s="1" t="s">
        <v>1434</v>
      </c>
      <c r="B3586" s="1" t="s">
        <v>760</v>
      </c>
      <c r="C3586" s="1" t="s">
        <v>761</v>
      </c>
      <c r="D3586" s="1" t="s">
        <v>1421</v>
      </c>
      <c r="E3586" s="1" t="s">
        <v>735</v>
      </c>
      <c r="F3586" s="1" t="s">
        <v>80</v>
      </c>
      <c r="G3586" s="1" t="s">
        <v>1415</v>
      </c>
      <c r="H3586" s="2">
        <v>43221</v>
      </c>
      <c r="I3586" s="3">
        <v>40629</v>
      </c>
      <c r="J3586" s="1">
        <v>2011</v>
      </c>
      <c r="K3586" s="1">
        <v>0.15122585018641962</v>
      </c>
      <c r="L3586" s="1">
        <v>5354</v>
      </c>
      <c r="M3586" s="1">
        <v>0.24064646912456872</v>
      </c>
      <c r="N3586" s="1">
        <v>0.18151983866937024</v>
      </c>
      <c r="O3586" s="4">
        <v>6</v>
      </c>
      <c r="P3586" s="1">
        <f t="shared" si="55"/>
        <v>0</v>
      </c>
    </row>
    <row r="3587" spans="1:16" x14ac:dyDescent="0.25">
      <c r="A3587" s="1" t="s">
        <v>1434</v>
      </c>
      <c r="B3587" s="1" t="s">
        <v>762</v>
      </c>
      <c r="C3587" s="1" t="s">
        <v>763</v>
      </c>
      <c r="D3587" s="1" t="s">
        <v>1421</v>
      </c>
      <c r="E3587" s="1" t="s">
        <v>735</v>
      </c>
      <c r="F3587" s="1" t="s">
        <v>80</v>
      </c>
      <c r="G3587" s="1" t="s">
        <v>1415</v>
      </c>
      <c r="H3587" s="2">
        <v>43221</v>
      </c>
      <c r="I3587" s="3">
        <v>40629</v>
      </c>
      <c r="J3587" s="1">
        <v>2011</v>
      </c>
      <c r="K3587" s="1">
        <v>0.11725723559642953</v>
      </c>
      <c r="L3587" s="1">
        <v>5202</v>
      </c>
      <c r="M3587" s="1">
        <v>0.24064646912456872</v>
      </c>
      <c r="N3587" s="1">
        <v>0.18151983866937024</v>
      </c>
      <c r="O3587" s="4">
        <v>6</v>
      </c>
      <c r="P3587" s="1">
        <f t="shared" ref="P3587:P3650" si="56">IF(A3587="Owned outright",1,IF(A3587="Owned with a mortgage or loan",1,IF(A3587="Shared ownership",4,IF(A3587="Rented from council (local authority)",3,IF(A3587="Other social rented",3,IF(A3587="Private landlord or letting agency",2,IF(A3587="Other private rented",2,IF(A3587="Living rent free",4,0))))))))</f>
        <v>0</v>
      </c>
    </row>
    <row r="3588" spans="1:16" x14ac:dyDescent="0.25">
      <c r="A3588" s="1" t="s">
        <v>1434</v>
      </c>
      <c r="B3588" s="1" t="s">
        <v>764</v>
      </c>
      <c r="C3588" s="1" t="s">
        <v>765</v>
      </c>
      <c r="D3588" s="1" t="s">
        <v>1421</v>
      </c>
      <c r="E3588" s="1" t="s">
        <v>735</v>
      </c>
      <c r="F3588" s="1" t="s">
        <v>80</v>
      </c>
      <c r="G3588" s="1" t="s">
        <v>1415</v>
      </c>
      <c r="H3588" s="2">
        <v>43221</v>
      </c>
      <c r="I3588" s="3">
        <v>40629</v>
      </c>
      <c r="J3588" s="1">
        <v>2011</v>
      </c>
      <c r="K3588" s="1">
        <v>0.21502682100508189</v>
      </c>
      <c r="L3588" s="1">
        <v>12186</v>
      </c>
      <c r="M3588" s="1">
        <v>0.24064646912456872</v>
      </c>
      <c r="N3588" s="1">
        <v>0.18151983866937024</v>
      </c>
      <c r="O3588" s="4">
        <v>6</v>
      </c>
      <c r="P3588" s="1">
        <f t="shared" si="56"/>
        <v>0</v>
      </c>
    </row>
    <row r="3589" spans="1:16" x14ac:dyDescent="0.25">
      <c r="A3589" s="1" t="s">
        <v>1434</v>
      </c>
      <c r="B3589" s="1" t="s">
        <v>766</v>
      </c>
      <c r="C3589" s="1" t="s">
        <v>767</v>
      </c>
      <c r="D3589" s="1" t="s">
        <v>1421</v>
      </c>
      <c r="E3589" s="1" t="s">
        <v>735</v>
      </c>
      <c r="F3589" s="1" t="s">
        <v>80</v>
      </c>
      <c r="G3589" s="1" t="s">
        <v>1415</v>
      </c>
      <c r="H3589" s="2">
        <v>43221</v>
      </c>
      <c r="I3589" s="3">
        <v>40629</v>
      </c>
      <c r="J3589" s="1">
        <v>2011</v>
      </c>
      <c r="K3589" s="1">
        <v>0.22312040098112404</v>
      </c>
      <c r="L3589" s="1">
        <v>10461</v>
      </c>
      <c r="M3589" s="1">
        <v>0.24064646912456872</v>
      </c>
      <c r="N3589" s="1">
        <v>0.18151983866937024</v>
      </c>
      <c r="O3589" s="4">
        <v>6</v>
      </c>
      <c r="P3589" s="1">
        <f t="shared" si="56"/>
        <v>0</v>
      </c>
    </row>
    <row r="3590" spans="1:16" x14ac:dyDescent="0.25">
      <c r="A3590" s="1" t="s">
        <v>1434</v>
      </c>
      <c r="B3590" s="1" t="s">
        <v>768</v>
      </c>
      <c r="C3590" s="1" t="s">
        <v>769</v>
      </c>
      <c r="D3590" s="1" t="s">
        <v>1421</v>
      </c>
      <c r="E3590" s="1" t="s">
        <v>735</v>
      </c>
      <c r="F3590" s="1" t="s">
        <v>80</v>
      </c>
      <c r="G3590" s="1" t="s">
        <v>1415</v>
      </c>
      <c r="H3590" s="2">
        <v>43221</v>
      </c>
      <c r="I3590" s="3">
        <v>40629</v>
      </c>
      <c r="J3590" s="1">
        <v>2011</v>
      </c>
      <c r="K3590" s="1">
        <v>0.2000449455035769</v>
      </c>
      <c r="L3590" s="1">
        <v>10682</v>
      </c>
      <c r="M3590" s="1">
        <v>0.24064646912456872</v>
      </c>
      <c r="N3590" s="1">
        <v>0.18151983866937024</v>
      </c>
      <c r="O3590" s="4">
        <v>6</v>
      </c>
      <c r="P3590" s="1">
        <f t="shared" si="56"/>
        <v>0</v>
      </c>
    </row>
    <row r="3591" spans="1:16" x14ac:dyDescent="0.25">
      <c r="A3591" s="1" t="s">
        <v>1434</v>
      </c>
      <c r="B3591" s="1" t="s">
        <v>770</v>
      </c>
      <c r="C3591" s="1" t="s">
        <v>771</v>
      </c>
      <c r="D3591" s="1" t="s">
        <v>1421</v>
      </c>
      <c r="E3591" s="1" t="s">
        <v>735</v>
      </c>
      <c r="F3591" s="1" t="s">
        <v>80</v>
      </c>
      <c r="G3591" s="1" t="s">
        <v>1415</v>
      </c>
      <c r="H3591" s="2">
        <v>43221</v>
      </c>
      <c r="I3591" s="3">
        <v>40629</v>
      </c>
      <c r="J3591" s="1">
        <v>2011</v>
      </c>
      <c r="K3591" s="1">
        <v>0.1060656873924028</v>
      </c>
      <c r="L3591" s="1">
        <v>4744</v>
      </c>
      <c r="M3591" s="1">
        <v>0.24064646912456872</v>
      </c>
      <c r="N3591" s="1">
        <v>0.18151983866937024</v>
      </c>
      <c r="O3591" s="4">
        <v>6</v>
      </c>
      <c r="P3591" s="1">
        <f t="shared" si="56"/>
        <v>0</v>
      </c>
    </row>
    <row r="3592" spans="1:16" x14ac:dyDescent="0.25">
      <c r="A3592" s="1" t="s">
        <v>1434</v>
      </c>
      <c r="B3592" s="1" t="s">
        <v>772</v>
      </c>
      <c r="C3592" s="1" t="s">
        <v>773</v>
      </c>
      <c r="D3592" s="1" t="s">
        <v>1421</v>
      </c>
      <c r="E3592" s="1" t="s">
        <v>735</v>
      </c>
      <c r="F3592" s="1" t="s">
        <v>80</v>
      </c>
      <c r="G3592" s="1" t="s">
        <v>1415</v>
      </c>
      <c r="H3592" s="2">
        <v>43221</v>
      </c>
      <c r="I3592" s="3">
        <v>40629</v>
      </c>
      <c r="J3592" s="1">
        <v>2011</v>
      </c>
      <c r="K3592" s="1">
        <v>0.23858843494971174</v>
      </c>
      <c r="L3592" s="1">
        <v>9560</v>
      </c>
      <c r="M3592" s="1">
        <v>0.24064646912456872</v>
      </c>
      <c r="N3592" s="1">
        <v>0.18151983866937024</v>
      </c>
      <c r="O3592" s="4">
        <v>6</v>
      </c>
      <c r="P3592" s="1">
        <f t="shared" si="56"/>
        <v>0</v>
      </c>
    </row>
    <row r="3593" spans="1:16" x14ac:dyDescent="0.25">
      <c r="A3593" s="1" t="s">
        <v>1434</v>
      </c>
      <c r="B3593" s="1" t="s">
        <v>774</v>
      </c>
      <c r="C3593" s="1" t="s">
        <v>775</v>
      </c>
      <c r="D3593" s="1" t="s">
        <v>1421</v>
      </c>
      <c r="E3593" s="1" t="s">
        <v>735</v>
      </c>
      <c r="F3593" s="1" t="s">
        <v>80</v>
      </c>
      <c r="G3593" s="1" t="s">
        <v>1415</v>
      </c>
      <c r="H3593" s="2">
        <v>43221</v>
      </c>
      <c r="I3593" s="3">
        <v>40629</v>
      </c>
      <c r="J3593" s="1">
        <v>2011</v>
      </c>
      <c r="K3593" s="1">
        <v>0.32436913271897339</v>
      </c>
      <c r="L3593" s="1">
        <v>15065</v>
      </c>
      <c r="M3593" s="1">
        <v>0.24064646912456872</v>
      </c>
      <c r="N3593" s="1">
        <v>0.18151983866937024</v>
      </c>
      <c r="O3593" s="4">
        <v>6</v>
      </c>
      <c r="P3593" s="1">
        <f t="shared" si="56"/>
        <v>0</v>
      </c>
    </row>
    <row r="3594" spans="1:16" x14ac:dyDescent="0.25">
      <c r="A3594" s="1" t="s">
        <v>1434</v>
      </c>
      <c r="B3594" s="1" t="s">
        <v>776</v>
      </c>
      <c r="C3594" s="1" t="s">
        <v>777</v>
      </c>
      <c r="D3594" s="1" t="s">
        <v>1421</v>
      </c>
      <c r="E3594" s="1" t="s">
        <v>735</v>
      </c>
      <c r="F3594" s="1" t="s">
        <v>80</v>
      </c>
      <c r="G3594" s="1" t="s">
        <v>1415</v>
      </c>
      <c r="H3594" s="2">
        <v>43221</v>
      </c>
      <c r="I3594" s="3">
        <v>40629</v>
      </c>
      <c r="J3594" s="1">
        <v>2011</v>
      </c>
      <c r="K3594" s="1">
        <v>0.16592084022967368</v>
      </c>
      <c r="L3594" s="1">
        <v>8120</v>
      </c>
      <c r="M3594" s="1">
        <v>0.24064646912456872</v>
      </c>
      <c r="N3594" s="1">
        <v>0.18151983866937024</v>
      </c>
      <c r="O3594" s="4">
        <v>6</v>
      </c>
      <c r="P3594" s="1">
        <f t="shared" si="56"/>
        <v>0</v>
      </c>
    </row>
    <row r="3595" spans="1:16" x14ac:dyDescent="0.25">
      <c r="A3595" s="1" t="s">
        <v>1434</v>
      </c>
      <c r="B3595" s="1" t="s">
        <v>778</v>
      </c>
      <c r="C3595" s="1" t="s">
        <v>779</v>
      </c>
      <c r="D3595" s="1" t="s">
        <v>1421</v>
      </c>
      <c r="E3595" s="1" t="s">
        <v>735</v>
      </c>
      <c r="F3595" s="1" t="s">
        <v>80</v>
      </c>
      <c r="G3595" s="1" t="s">
        <v>1415</v>
      </c>
      <c r="H3595" s="2">
        <v>43221</v>
      </c>
      <c r="I3595" s="3">
        <v>40629</v>
      </c>
      <c r="J3595" s="1">
        <v>2011</v>
      </c>
      <c r="K3595" s="1">
        <v>0.19842141386410433</v>
      </c>
      <c r="L3595" s="1">
        <v>8673</v>
      </c>
      <c r="M3595" s="1">
        <v>0.24064646912456872</v>
      </c>
      <c r="N3595" s="1">
        <v>0.18151983866937024</v>
      </c>
      <c r="O3595" s="4">
        <v>6</v>
      </c>
      <c r="P3595" s="1">
        <f t="shared" si="56"/>
        <v>0</v>
      </c>
    </row>
    <row r="3596" spans="1:16" x14ac:dyDescent="0.25">
      <c r="A3596" s="1" t="s">
        <v>1434</v>
      </c>
      <c r="B3596" s="1" t="s">
        <v>780</v>
      </c>
      <c r="C3596" s="1" t="s">
        <v>781</v>
      </c>
      <c r="D3596" s="1" t="s">
        <v>1421</v>
      </c>
      <c r="E3596" s="1" t="s">
        <v>735</v>
      </c>
      <c r="F3596" s="1" t="s">
        <v>80</v>
      </c>
      <c r="G3596" s="1" t="s">
        <v>1415</v>
      </c>
      <c r="H3596" s="2">
        <v>43221</v>
      </c>
      <c r="I3596" s="3">
        <v>40629</v>
      </c>
      <c r="J3596" s="1">
        <v>2011</v>
      </c>
      <c r="K3596" s="1">
        <v>0.18066999650049312</v>
      </c>
      <c r="L3596" s="1">
        <v>5679</v>
      </c>
      <c r="M3596" s="1">
        <v>0.24064646912456872</v>
      </c>
      <c r="N3596" s="1">
        <v>0.18151983866937024</v>
      </c>
      <c r="O3596" s="4">
        <v>6</v>
      </c>
      <c r="P3596" s="1">
        <f t="shared" si="56"/>
        <v>0</v>
      </c>
    </row>
    <row r="3597" spans="1:16" x14ac:dyDescent="0.25">
      <c r="A3597" s="1" t="s">
        <v>1434</v>
      </c>
      <c r="B3597" s="1" t="s">
        <v>782</v>
      </c>
      <c r="C3597" s="1" t="s">
        <v>783</v>
      </c>
      <c r="D3597" s="1" t="s">
        <v>1421</v>
      </c>
      <c r="E3597" s="1" t="s">
        <v>735</v>
      </c>
      <c r="F3597" s="1" t="s">
        <v>80</v>
      </c>
      <c r="G3597" s="1" t="s">
        <v>1415</v>
      </c>
      <c r="H3597" s="2">
        <v>43221</v>
      </c>
      <c r="I3597" s="3">
        <v>40629</v>
      </c>
      <c r="J3597" s="1">
        <v>2011</v>
      </c>
      <c r="K3597" s="1">
        <v>0.24614749288182747</v>
      </c>
      <c r="L3597" s="1">
        <v>11325</v>
      </c>
      <c r="M3597" s="1">
        <v>0.24064646912456872</v>
      </c>
      <c r="N3597" s="1">
        <v>0.18151983866937024</v>
      </c>
      <c r="O3597" s="4">
        <v>6</v>
      </c>
      <c r="P3597" s="1">
        <f t="shared" si="56"/>
        <v>0</v>
      </c>
    </row>
    <row r="3598" spans="1:16" x14ac:dyDescent="0.25">
      <c r="A3598" s="1" t="s">
        <v>1434</v>
      </c>
      <c r="B3598" s="1" t="s">
        <v>784</v>
      </c>
      <c r="C3598" s="1" t="s">
        <v>785</v>
      </c>
      <c r="D3598" s="1" t="s">
        <v>1421</v>
      </c>
      <c r="E3598" s="1" t="s">
        <v>735</v>
      </c>
      <c r="F3598" s="1" t="s">
        <v>80</v>
      </c>
      <c r="G3598" s="1" t="s">
        <v>1415</v>
      </c>
      <c r="H3598" s="2">
        <v>43221</v>
      </c>
      <c r="I3598" s="3">
        <v>40629</v>
      </c>
      <c r="J3598" s="1">
        <v>2011</v>
      </c>
      <c r="K3598" s="1">
        <v>0.24555485953837999</v>
      </c>
      <c r="L3598" s="1">
        <v>10192</v>
      </c>
      <c r="M3598" s="1">
        <v>0.24064646912456872</v>
      </c>
      <c r="N3598" s="1">
        <v>0.18151983866937024</v>
      </c>
      <c r="O3598" s="4">
        <v>6</v>
      </c>
      <c r="P3598" s="1">
        <f t="shared" si="56"/>
        <v>0</v>
      </c>
    </row>
    <row r="3599" spans="1:16" x14ac:dyDescent="0.25">
      <c r="A3599" s="1" t="s">
        <v>1434</v>
      </c>
      <c r="B3599" s="1" t="s">
        <v>786</v>
      </c>
      <c r="C3599" s="1" t="s">
        <v>787</v>
      </c>
      <c r="D3599" s="1" t="s">
        <v>1421</v>
      </c>
      <c r="E3599" s="1" t="s">
        <v>735</v>
      </c>
      <c r="F3599" s="1" t="s">
        <v>80</v>
      </c>
      <c r="G3599" s="1" t="s">
        <v>1415</v>
      </c>
      <c r="H3599" s="2">
        <v>43221</v>
      </c>
      <c r="I3599" s="3">
        <v>40629</v>
      </c>
      <c r="J3599" s="1">
        <v>2011</v>
      </c>
      <c r="K3599" s="1">
        <v>0.27549882956192173</v>
      </c>
      <c r="L3599" s="1">
        <v>9886</v>
      </c>
      <c r="M3599" s="1">
        <v>0.24064646912456872</v>
      </c>
      <c r="N3599" s="1">
        <v>0.18151983866937024</v>
      </c>
      <c r="O3599" s="4">
        <v>6</v>
      </c>
      <c r="P3599" s="1">
        <f t="shared" si="56"/>
        <v>0</v>
      </c>
    </row>
    <row r="3600" spans="1:16" x14ac:dyDescent="0.25">
      <c r="A3600" s="1" t="s">
        <v>1434</v>
      </c>
      <c r="B3600" s="1" t="s">
        <v>788</v>
      </c>
      <c r="C3600" s="1" t="s">
        <v>789</v>
      </c>
      <c r="D3600" s="1" t="s">
        <v>1421</v>
      </c>
      <c r="E3600" s="1" t="s">
        <v>735</v>
      </c>
      <c r="F3600" s="1" t="s">
        <v>80</v>
      </c>
      <c r="G3600" s="1" t="s">
        <v>1415</v>
      </c>
      <c r="H3600" s="2">
        <v>43221</v>
      </c>
      <c r="I3600" s="3">
        <v>40629</v>
      </c>
      <c r="J3600" s="1">
        <v>2011</v>
      </c>
      <c r="K3600" s="1">
        <v>0.18818821306952349</v>
      </c>
      <c r="L3600" s="1">
        <v>7571</v>
      </c>
      <c r="M3600" s="1">
        <v>0.24064646912456872</v>
      </c>
      <c r="N3600" s="1">
        <v>0.18151983866937024</v>
      </c>
      <c r="O3600" s="4">
        <v>6</v>
      </c>
      <c r="P3600" s="1">
        <f t="shared" si="56"/>
        <v>0</v>
      </c>
    </row>
    <row r="3601" spans="1:16" x14ac:dyDescent="0.25">
      <c r="A3601" s="1" t="s">
        <v>1434</v>
      </c>
      <c r="B3601" s="1" t="s">
        <v>790</v>
      </c>
      <c r="C3601" s="1" t="s">
        <v>791</v>
      </c>
      <c r="D3601" s="1" t="s">
        <v>1421</v>
      </c>
      <c r="E3601" s="1" t="s">
        <v>735</v>
      </c>
      <c r="F3601" s="1" t="s">
        <v>80</v>
      </c>
      <c r="G3601" s="1" t="s">
        <v>1415</v>
      </c>
      <c r="H3601" s="2">
        <v>43221</v>
      </c>
      <c r="I3601" s="3">
        <v>40629</v>
      </c>
      <c r="J3601" s="1">
        <v>2011</v>
      </c>
      <c r="K3601" s="1">
        <v>8.6696875245553834E-2</v>
      </c>
      <c r="L3601" s="1">
        <v>3310</v>
      </c>
      <c r="M3601" s="1">
        <v>0.24064646912456872</v>
      </c>
      <c r="N3601" s="1">
        <v>0.18151983866937024</v>
      </c>
      <c r="O3601" s="4">
        <v>6</v>
      </c>
      <c r="P3601" s="1">
        <f t="shared" si="56"/>
        <v>0</v>
      </c>
    </row>
    <row r="3602" spans="1:16" x14ac:dyDescent="0.25">
      <c r="A3602" s="1" t="s">
        <v>1434</v>
      </c>
      <c r="B3602" s="1" t="s">
        <v>792</v>
      </c>
      <c r="C3602" s="1" t="s">
        <v>793</v>
      </c>
      <c r="D3602" s="1" t="s">
        <v>1421</v>
      </c>
      <c r="E3602" s="1" t="s">
        <v>735</v>
      </c>
      <c r="F3602" s="1" t="s">
        <v>80</v>
      </c>
      <c r="G3602" s="1" t="s">
        <v>1415</v>
      </c>
      <c r="H3602" s="2">
        <v>43221</v>
      </c>
      <c r="I3602" s="3">
        <v>40629</v>
      </c>
      <c r="J3602" s="1">
        <v>2011</v>
      </c>
      <c r="K3602" s="1">
        <v>0.27436987914173816</v>
      </c>
      <c r="L3602" s="1">
        <v>11419</v>
      </c>
      <c r="M3602" s="1">
        <v>0.24064646912456872</v>
      </c>
      <c r="N3602" s="1">
        <v>0.18151983866937024</v>
      </c>
      <c r="O3602" s="4">
        <v>6</v>
      </c>
      <c r="P3602" s="1">
        <f t="shared" si="56"/>
        <v>0</v>
      </c>
    </row>
    <row r="3603" spans="1:16" x14ac:dyDescent="0.25">
      <c r="A3603" s="1" t="s">
        <v>1434</v>
      </c>
      <c r="B3603" s="1" t="s">
        <v>794</v>
      </c>
      <c r="C3603" s="1" t="s">
        <v>795</v>
      </c>
      <c r="D3603" s="1" t="s">
        <v>1421</v>
      </c>
      <c r="E3603" s="1" t="s">
        <v>735</v>
      </c>
      <c r="F3603" s="1" t="s">
        <v>80</v>
      </c>
      <c r="G3603" s="1" t="s">
        <v>1415</v>
      </c>
      <c r="H3603" s="2">
        <v>43221</v>
      </c>
      <c r="I3603" s="3">
        <v>40629</v>
      </c>
      <c r="J3603" s="1">
        <v>2011</v>
      </c>
      <c r="K3603" s="1">
        <v>0.25600766790661583</v>
      </c>
      <c r="L3603" s="1">
        <v>11218</v>
      </c>
      <c r="M3603" s="1">
        <v>0.24064646912456872</v>
      </c>
      <c r="N3603" s="1">
        <v>0.18151983866937024</v>
      </c>
      <c r="O3603" s="4">
        <v>6</v>
      </c>
      <c r="P3603" s="1">
        <f t="shared" si="56"/>
        <v>0</v>
      </c>
    </row>
    <row r="3604" spans="1:16" x14ac:dyDescent="0.25">
      <c r="A3604" s="1" t="s">
        <v>1434</v>
      </c>
      <c r="B3604" s="1" t="s">
        <v>796</v>
      </c>
      <c r="C3604" s="1" t="s">
        <v>797</v>
      </c>
      <c r="D3604" s="1" t="s">
        <v>1421</v>
      </c>
      <c r="E3604" s="1" t="s">
        <v>735</v>
      </c>
      <c r="F3604" s="1" t="s">
        <v>80</v>
      </c>
      <c r="G3604" s="1" t="s">
        <v>1415</v>
      </c>
      <c r="H3604" s="2">
        <v>43221</v>
      </c>
      <c r="I3604" s="3">
        <v>40629</v>
      </c>
      <c r="J3604" s="1">
        <v>2011</v>
      </c>
      <c r="K3604" s="1">
        <v>0.11035591766723842</v>
      </c>
      <c r="L3604" s="1">
        <v>5147</v>
      </c>
      <c r="M3604" s="1">
        <v>0.24064646912456872</v>
      </c>
      <c r="N3604" s="1">
        <v>0.18151983866937024</v>
      </c>
      <c r="O3604" s="4">
        <v>6</v>
      </c>
      <c r="P3604" s="1">
        <f t="shared" si="56"/>
        <v>0</v>
      </c>
    </row>
    <row r="3605" spans="1:16" x14ac:dyDescent="0.25">
      <c r="A3605" s="1" t="s">
        <v>1434</v>
      </c>
      <c r="B3605" s="1" t="s">
        <v>798</v>
      </c>
      <c r="C3605" s="1" t="s">
        <v>799</v>
      </c>
      <c r="D3605" s="1" t="s">
        <v>1421</v>
      </c>
      <c r="E3605" s="1" t="s">
        <v>735</v>
      </c>
      <c r="F3605" s="1" t="s">
        <v>80</v>
      </c>
      <c r="G3605" s="1" t="s">
        <v>1415</v>
      </c>
      <c r="H3605" s="2">
        <v>43221</v>
      </c>
      <c r="I3605" s="3">
        <v>40629</v>
      </c>
      <c r="J3605" s="1">
        <v>2011</v>
      </c>
      <c r="K3605" s="1">
        <v>0.39263988955520085</v>
      </c>
      <c r="L3605" s="1">
        <v>18202</v>
      </c>
      <c r="M3605" s="1">
        <v>0.24064646912456872</v>
      </c>
      <c r="N3605" s="1">
        <v>0.18151983866937024</v>
      </c>
      <c r="O3605" s="4">
        <v>6</v>
      </c>
      <c r="P3605" s="1">
        <f t="shared" si="56"/>
        <v>0</v>
      </c>
    </row>
    <row r="3606" spans="1:16" x14ac:dyDescent="0.25">
      <c r="A3606" s="1" t="s">
        <v>1434</v>
      </c>
      <c r="B3606" s="1" t="s">
        <v>800</v>
      </c>
      <c r="C3606" s="1" t="s">
        <v>801</v>
      </c>
      <c r="D3606" s="1" t="s">
        <v>1421</v>
      </c>
      <c r="E3606" s="1" t="s">
        <v>735</v>
      </c>
      <c r="F3606" s="1" t="s">
        <v>80</v>
      </c>
      <c r="G3606" s="1" t="s">
        <v>1415</v>
      </c>
      <c r="H3606" s="2">
        <v>43221</v>
      </c>
      <c r="I3606" s="3">
        <v>40629</v>
      </c>
      <c r="J3606" s="1">
        <v>2011</v>
      </c>
      <c r="K3606" s="1">
        <v>0.37298814477506476</v>
      </c>
      <c r="L3606" s="1">
        <v>19003</v>
      </c>
      <c r="M3606" s="1">
        <v>0.24064646912456872</v>
      </c>
      <c r="N3606" s="1">
        <v>0.18151983866937024</v>
      </c>
      <c r="O3606" s="4">
        <v>6</v>
      </c>
      <c r="P3606" s="1">
        <f t="shared" si="56"/>
        <v>0</v>
      </c>
    </row>
    <row r="3607" spans="1:16" x14ac:dyDescent="0.25">
      <c r="A3607" s="1" t="s">
        <v>1434</v>
      </c>
      <c r="B3607" s="1" t="s">
        <v>802</v>
      </c>
      <c r="C3607" s="1" t="s">
        <v>803</v>
      </c>
      <c r="D3607" s="1" t="s">
        <v>1421</v>
      </c>
      <c r="E3607" s="1" t="s">
        <v>735</v>
      </c>
      <c r="F3607" s="1" t="s">
        <v>80</v>
      </c>
      <c r="G3607" s="1" t="s">
        <v>1415</v>
      </c>
      <c r="H3607" s="2">
        <v>43221</v>
      </c>
      <c r="I3607" s="3">
        <v>40629</v>
      </c>
      <c r="J3607" s="1">
        <v>2011</v>
      </c>
      <c r="K3607" s="1">
        <v>0.50110362224587124</v>
      </c>
      <c r="L3607" s="1">
        <v>25427</v>
      </c>
      <c r="M3607" s="1">
        <v>0.24064646912456872</v>
      </c>
      <c r="N3607" s="1">
        <v>0.18151983866937024</v>
      </c>
      <c r="O3607" s="4">
        <v>6</v>
      </c>
      <c r="P3607" s="1">
        <f t="shared" si="56"/>
        <v>0</v>
      </c>
    </row>
    <row r="3608" spans="1:16" x14ac:dyDescent="0.25">
      <c r="A3608" s="1" t="s">
        <v>1434</v>
      </c>
      <c r="B3608" s="1" t="s">
        <v>804</v>
      </c>
      <c r="C3608" s="1" t="s">
        <v>805</v>
      </c>
      <c r="D3608" s="1" t="s">
        <v>1421</v>
      </c>
      <c r="E3608" s="1" t="s">
        <v>735</v>
      </c>
      <c r="F3608" s="1" t="s">
        <v>80</v>
      </c>
      <c r="G3608" s="1" t="s">
        <v>1415</v>
      </c>
      <c r="H3608" s="2">
        <v>43221</v>
      </c>
      <c r="I3608" s="3">
        <v>40629</v>
      </c>
      <c r="J3608" s="1">
        <v>2011</v>
      </c>
      <c r="K3608" s="1">
        <v>0.34324050536134099</v>
      </c>
      <c r="L3608" s="1">
        <v>17958</v>
      </c>
      <c r="M3608" s="1">
        <v>0.24064646912456872</v>
      </c>
      <c r="N3608" s="1">
        <v>0.18151983866937024</v>
      </c>
      <c r="O3608" s="4">
        <v>6</v>
      </c>
      <c r="P3608" s="1">
        <f t="shared" si="56"/>
        <v>0</v>
      </c>
    </row>
    <row r="3609" spans="1:16" x14ac:dyDescent="0.25">
      <c r="A3609" s="1" t="s">
        <v>1434</v>
      </c>
      <c r="B3609" s="1" t="s">
        <v>806</v>
      </c>
      <c r="C3609" s="1" t="s">
        <v>807</v>
      </c>
      <c r="D3609" s="1" t="s">
        <v>1421</v>
      </c>
      <c r="E3609" s="1" t="s">
        <v>735</v>
      </c>
      <c r="F3609" s="1" t="s">
        <v>80</v>
      </c>
      <c r="G3609" s="1" t="s">
        <v>1415</v>
      </c>
      <c r="H3609" s="2">
        <v>43221</v>
      </c>
      <c r="I3609" s="3">
        <v>40629</v>
      </c>
      <c r="J3609" s="1">
        <v>2011</v>
      </c>
      <c r="K3609" s="1">
        <v>0.2343292024476783</v>
      </c>
      <c r="L3609" s="1">
        <v>13671</v>
      </c>
      <c r="M3609" s="1">
        <v>0.24064646912456872</v>
      </c>
      <c r="N3609" s="1">
        <v>0.18151983866937024</v>
      </c>
      <c r="O3609" s="4">
        <v>6</v>
      </c>
      <c r="P3609" s="1">
        <f t="shared" si="56"/>
        <v>0</v>
      </c>
    </row>
    <row r="3610" spans="1:16" x14ac:dyDescent="0.25">
      <c r="A3610" s="1" t="s">
        <v>1434</v>
      </c>
      <c r="B3610" s="1" t="s">
        <v>808</v>
      </c>
      <c r="C3610" s="1" t="s">
        <v>809</v>
      </c>
      <c r="D3610" s="1" t="s">
        <v>1421</v>
      </c>
      <c r="E3610" s="1" t="s">
        <v>735</v>
      </c>
      <c r="F3610" s="1" t="s">
        <v>80</v>
      </c>
      <c r="G3610" s="1" t="s">
        <v>1415</v>
      </c>
      <c r="H3610" s="2">
        <v>43221</v>
      </c>
      <c r="I3610" s="3">
        <v>40629</v>
      </c>
      <c r="J3610" s="1">
        <v>2011</v>
      </c>
      <c r="K3610" s="1">
        <v>0.10455244715400831</v>
      </c>
      <c r="L3610" s="1">
        <v>3670</v>
      </c>
      <c r="M3610" s="1">
        <v>0.24064646912456872</v>
      </c>
      <c r="N3610" s="1">
        <v>0.18151983866937024</v>
      </c>
      <c r="O3610" s="4">
        <v>6</v>
      </c>
      <c r="P3610" s="1">
        <f t="shared" si="56"/>
        <v>0</v>
      </c>
    </row>
    <row r="3611" spans="1:16" x14ac:dyDescent="0.25">
      <c r="A3611" s="1" t="s">
        <v>1434</v>
      </c>
      <c r="B3611" s="1" t="s">
        <v>810</v>
      </c>
      <c r="C3611" s="1" t="s">
        <v>811</v>
      </c>
      <c r="D3611" s="1" t="s">
        <v>1421</v>
      </c>
      <c r="E3611" s="1" t="s">
        <v>735</v>
      </c>
      <c r="F3611" s="1" t="s">
        <v>80</v>
      </c>
      <c r="G3611" s="1" t="s">
        <v>1415</v>
      </c>
      <c r="H3611" s="2">
        <v>43221</v>
      </c>
      <c r="I3611" s="3">
        <v>40629</v>
      </c>
      <c r="J3611" s="1">
        <v>2011</v>
      </c>
      <c r="K3611" s="1">
        <v>0.10905222332947292</v>
      </c>
      <c r="L3611" s="1">
        <v>4049</v>
      </c>
      <c r="M3611" s="1">
        <v>0.24064646912456872</v>
      </c>
      <c r="N3611" s="1">
        <v>0.18151983866937024</v>
      </c>
      <c r="O3611" s="4">
        <v>6</v>
      </c>
      <c r="P3611" s="1">
        <f t="shared" si="56"/>
        <v>0</v>
      </c>
    </row>
    <row r="3612" spans="1:16" x14ac:dyDescent="0.25">
      <c r="A3612" s="1" t="s">
        <v>1434</v>
      </c>
      <c r="B3612" s="1" t="s">
        <v>812</v>
      </c>
      <c r="C3612" s="1" t="s">
        <v>813</v>
      </c>
      <c r="D3612" s="1" t="s">
        <v>1421</v>
      </c>
      <c r="E3612" s="1" t="s">
        <v>735</v>
      </c>
      <c r="F3612" s="1" t="s">
        <v>80</v>
      </c>
      <c r="G3612" s="1" t="s">
        <v>1415</v>
      </c>
      <c r="H3612" s="2">
        <v>43221</v>
      </c>
      <c r="I3612" s="3">
        <v>40629</v>
      </c>
      <c r="J3612" s="1">
        <v>2011</v>
      </c>
      <c r="K3612" s="1">
        <v>0.21223136961402758</v>
      </c>
      <c r="L3612" s="1">
        <v>7940</v>
      </c>
      <c r="M3612" s="1">
        <v>0.24064646912456872</v>
      </c>
      <c r="N3612" s="1">
        <v>0.18151983866937024</v>
      </c>
      <c r="O3612" s="4">
        <v>6</v>
      </c>
      <c r="P3612" s="1">
        <f t="shared" si="56"/>
        <v>0</v>
      </c>
    </row>
    <row r="3613" spans="1:16" x14ac:dyDescent="0.25">
      <c r="A3613" s="1" t="s">
        <v>1434</v>
      </c>
      <c r="B3613" s="1" t="s">
        <v>814</v>
      </c>
      <c r="C3613" s="1" t="s">
        <v>815</v>
      </c>
      <c r="D3613" s="1" t="s">
        <v>1421</v>
      </c>
      <c r="E3613" s="1" t="s">
        <v>735</v>
      </c>
      <c r="F3613" s="1" t="s">
        <v>80</v>
      </c>
      <c r="G3613" s="1" t="s">
        <v>1415</v>
      </c>
      <c r="H3613" s="2">
        <v>43221</v>
      </c>
      <c r="I3613" s="3">
        <v>40629</v>
      </c>
      <c r="J3613" s="1">
        <v>2011</v>
      </c>
      <c r="K3613" s="1">
        <v>0.20005789098681867</v>
      </c>
      <c r="L3613" s="1">
        <v>8985</v>
      </c>
      <c r="M3613" s="1">
        <v>0.24064646912456872</v>
      </c>
      <c r="N3613" s="1">
        <v>0.18151983866937024</v>
      </c>
      <c r="O3613" s="4">
        <v>6</v>
      </c>
      <c r="P3613" s="1">
        <f t="shared" si="56"/>
        <v>0</v>
      </c>
    </row>
    <row r="3614" spans="1:16" x14ac:dyDescent="0.25">
      <c r="A3614" s="1" t="s">
        <v>1434</v>
      </c>
      <c r="B3614" s="1" t="s">
        <v>816</v>
      </c>
      <c r="C3614" s="1" t="s">
        <v>817</v>
      </c>
      <c r="D3614" s="1" t="s">
        <v>1421</v>
      </c>
      <c r="E3614" s="1" t="s">
        <v>735</v>
      </c>
      <c r="F3614" s="1" t="s">
        <v>80</v>
      </c>
      <c r="G3614" s="1" t="s">
        <v>1415</v>
      </c>
      <c r="H3614" s="2">
        <v>43221</v>
      </c>
      <c r="I3614" s="3">
        <v>40629</v>
      </c>
      <c r="J3614" s="1">
        <v>2011</v>
      </c>
      <c r="K3614" s="1">
        <v>0.41846980141285939</v>
      </c>
      <c r="L3614" s="1">
        <v>24465</v>
      </c>
      <c r="M3614" s="1">
        <v>0.24064646912456872</v>
      </c>
      <c r="N3614" s="1">
        <v>0.18151983866937024</v>
      </c>
      <c r="O3614" s="4">
        <v>6</v>
      </c>
      <c r="P3614" s="1">
        <f t="shared" si="56"/>
        <v>0</v>
      </c>
    </row>
    <row r="3615" spans="1:16" x14ac:dyDescent="0.25">
      <c r="A3615" s="1" t="s">
        <v>1434</v>
      </c>
      <c r="B3615" s="1" t="s">
        <v>818</v>
      </c>
      <c r="C3615" s="1" t="s">
        <v>819</v>
      </c>
      <c r="D3615" s="1" t="s">
        <v>1421</v>
      </c>
      <c r="E3615" s="1" t="s">
        <v>735</v>
      </c>
      <c r="F3615" s="1" t="s">
        <v>80</v>
      </c>
      <c r="G3615" s="1" t="s">
        <v>1415</v>
      </c>
      <c r="H3615" s="2">
        <v>43221</v>
      </c>
      <c r="I3615" s="3">
        <v>40629</v>
      </c>
      <c r="J3615" s="1">
        <v>2011</v>
      </c>
      <c r="K3615" s="1">
        <v>0.15923175173849283</v>
      </c>
      <c r="L3615" s="1">
        <v>6732</v>
      </c>
      <c r="M3615" s="1">
        <v>0.24064646912456872</v>
      </c>
      <c r="N3615" s="1">
        <v>0.18151983866937024</v>
      </c>
      <c r="O3615" s="4">
        <v>6</v>
      </c>
      <c r="P3615" s="1">
        <f t="shared" si="56"/>
        <v>0</v>
      </c>
    </row>
    <row r="3616" spans="1:16" x14ac:dyDescent="0.25">
      <c r="A3616" s="1" t="s">
        <v>1434</v>
      </c>
      <c r="B3616" s="1" t="s">
        <v>820</v>
      </c>
      <c r="C3616" s="1" t="s">
        <v>821</v>
      </c>
      <c r="D3616" s="1" t="s">
        <v>1421</v>
      </c>
      <c r="E3616" s="1" t="s">
        <v>735</v>
      </c>
      <c r="F3616" s="1" t="s">
        <v>80</v>
      </c>
      <c r="G3616" s="1" t="s">
        <v>1415</v>
      </c>
      <c r="H3616" s="2">
        <v>43221</v>
      </c>
      <c r="I3616" s="3">
        <v>40629</v>
      </c>
      <c r="J3616" s="1">
        <v>2011</v>
      </c>
      <c r="K3616" s="1">
        <v>0.19785169132196362</v>
      </c>
      <c r="L3616" s="1">
        <v>10499</v>
      </c>
      <c r="M3616" s="1">
        <v>0.24064646912456872</v>
      </c>
      <c r="N3616" s="1">
        <v>0.18151983866937024</v>
      </c>
      <c r="O3616" s="4">
        <v>6</v>
      </c>
      <c r="P3616" s="1">
        <f t="shared" si="56"/>
        <v>0</v>
      </c>
    </row>
    <row r="3617" spans="1:16" x14ac:dyDescent="0.25">
      <c r="A3617" s="1" t="s">
        <v>1434</v>
      </c>
      <c r="B3617" s="1" t="s">
        <v>822</v>
      </c>
      <c r="C3617" s="1" t="s">
        <v>823</v>
      </c>
      <c r="D3617" s="1" t="s">
        <v>1421</v>
      </c>
      <c r="E3617" s="1" t="s">
        <v>735</v>
      </c>
      <c r="F3617" s="1" t="s">
        <v>80</v>
      </c>
      <c r="G3617" s="1" t="s">
        <v>1415</v>
      </c>
      <c r="H3617" s="2">
        <v>43221</v>
      </c>
      <c r="I3617" s="3">
        <v>40629</v>
      </c>
      <c r="J3617" s="1">
        <v>2011</v>
      </c>
      <c r="K3617" s="1">
        <v>0.13219954049700267</v>
      </c>
      <c r="L3617" s="1">
        <v>5006</v>
      </c>
      <c r="M3617" s="1">
        <v>0.24064646912456872</v>
      </c>
      <c r="N3617" s="1">
        <v>0.18151983866937024</v>
      </c>
      <c r="O3617" s="4">
        <v>6</v>
      </c>
      <c r="P3617" s="1">
        <f t="shared" si="56"/>
        <v>0</v>
      </c>
    </row>
    <row r="3618" spans="1:16" x14ac:dyDescent="0.25">
      <c r="A3618" s="1" t="s">
        <v>1434</v>
      </c>
      <c r="B3618" s="1" t="s">
        <v>824</v>
      </c>
      <c r="C3618" s="1" t="s">
        <v>825</v>
      </c>
      <c r="D3618" s="1" t="s">
        <v>1421</v>
      </c>
      <c r="E3618" s="1" t="s">
        <v>735</v>
      </c>
      <c r="F3618" s="1" t="s">
        <v>80</v>
      </c>
      <c r="G3618" s="1" t="s">
        <v>1415</v>
      </c>
      <c r="H3618" s="2">
        <v>43221</v>
      </c>
      <c r="I3618" s="3">
        <v>40629</v>
      </c>
      <c r="J3618" s="1">
        <v>2011</v>
      </c>
      <c r="K3618" s="1">
        <v>0.10459572845156369</v>
      </c>
      <c r="L3618" s="1">
        <v>4388</v>
      </c>
      <c r="M3618" s="1">
        <v>0.24064646912456872</v>
      </c>
      <c r="N3618" s="1">
        <v>0.18151983866937024</v>
      </c>
      <c r="O3618" s="4">
        <v>6</v>
      </c>
      <c r="P3618" s="1">
        <f t="shared" si="56"/>
        <v>0</v>
      </c>
    </row>
    <row r="3619" spans="1:16" x14ac:dyDescent="0.25">
      <c r="A3619" s="1" t="s">
        <v>1434</v>
      </c>
      <c r="B3619" s="1" t="s">
        <v>826</v>
      </c>
      <c r="C3619" s="1" t="s">
        <v>827</v>
      </c>
      <c r="D3619" s="1" t="s">
        <v>1421</v>
      </c>
      <c r="E3619" s="1" t="s">
        <v>735</v>
      </c>
      <c r="F3619" s="1" t="s">
        <v>80</v>
      </c>
      <c r="G3619" s="1" t="s">
        <v>1415</v>
      </c>
      <c r="H3619" s="2">
        <v>43221</v>
      </c>
      <c r="I3619" s="3">
        <v>40629</v>
      </c>
      <c r="J3619" s="1">
        <v>2011</v>
      </c>
      <c r="K3619" s="1">
        <v>0.40344160034416005</v>
      </c>
      <c r="L3619" s="1">
        <v>18756</v>
      </c>
      <c r="M3619" s="1">
        <v>0.24064646912456872</v>
      </c>
      <c r="N3619" s="1">
        <v>0.18151983866937024</v>
      </c>
      <c r="O3619" s="4">
        <v>6</v>
      </c>
      <c r="P3619" s="1">
        <f t="shared" si="56"/>
        <v>0</v>
      </c>
    </row>
    <row r="3620" spans="1:16" x14ac:dyDescent="0.25">
      <c r="A3620" s="1" t="s">
        <v>1434</v>
      </c>
      <c r="B3620" s="1" t="s">
        <v>828</v>
      </c>
      <c r="C3620" s="1" t="s">
        <v>829</v>
      </c>
      <c r="D3620" s="1" t="s">
        <v>1421</v>
      </c>
      <c r="E3620" s="1" t="s">
        <v>735</v>
      </c>
      <c r="F3620" s="1" t="s">
        <v>80</v>
      </c>
      <c r="G3620" s="1" t="s">
        <v>1415</v>
      </c>
      <c r="H3620" s="2">
        <v>43221</v>
      </c>
      <c r="I3620" s="3">
        <v>40629</v>
      </c>
      <c r="J3620" s="1">
        <v>2011</v>
      </c>
      <c r="K3620" s="1">
        <v>0.43738579866570348</v>
      </c>
      <c r="L3620" s="1">
        <v>20586</v>
      </c>
      <c r="M3620" s="1">
        <v>0.24064646912456872</v>
      </c>
      <c r="N3620" s="1">
        <v>0.18151983866937024</v>
      </c>
      <c r="O3620" s="4">
        <v>6</v>
      </c>
      <c r="P3620" s="1">
        <f t="shared" si="56"/>
        <v>0</v>
      </c>
    </row>
    <row r="3621" spans="1:16" x14ac:dyDescent="0.25">
      <c r="A3621" s="1" t="s">
        <v>1434</v>
      </c>
      <c r="B3621" s="1" t="s">
        <v>830</v>
      </c>
      <c r="C3621" s="1" t="s">
        <v>831</v>
      </c>
      <c r="D3621" s="1" t="s">
        <v>1421</v>
      </c>
      <c r="E3621" s="1" t="s">
        <v>735</v>
      </c>
      <c r="F3621" s="1" t="s">
        <v>80</v>
      </c>
      <c r="G3621" s="1" t="s">
        <v>1415</v>
      </c>
      <c r="H3621" s="2">
        <v>43221</v>
      </c>
      <c r="I3621" s="3">
        <v>40629</v>
      </c>
      <c r="J3621" s="1">
        <v>2011</v>
      </c>
      <c r="K3621" s="1">
        <v>0.26595874954078685</v>
      </c>
      <c r="L3621" s="1">
        <v>15203</v>
      </c>
      <c r="M3621" s="1">
        <v>0.24064646912456872</v>
      </c>
      <c r="N3621" s="1">
        <v>0.18151983866937024</v>
      </c>
      <c r="O3621" s="4">
        <v>6</v>
      </c>
      <c r="P3621" s="1">
        <f t="shared" si="56"/>
        <v>0</v>
      </c>
    </row>
    <row r="3622" spans="1:16" x14ac:dyDescent="0.25">
      <c r="A3622" s="1" t="s">
        <v>1434</v>
      </c>
      <c r="B3622" s="1" t="s">
        <v>832</v>
      </c>
      <c r="C3622" s="1" t="s">
        <v>833</v>
      </c>
      <c r="D3622" s="1" t="s">
        <v>1421</v>
      </c>
      <c r="E3622" s="1" t="s">
        <v>735</v>
      </c>
      <c r="F3622" s="1" t="s">
        <v>80</v>
      </c>
      <c r="G3622" s="1" t="s">
        <v>1415</v>
      </c>
      <c r="H3622" s="2">
        <v>43221</v>
      </c>
      <c r="I3622" s="3">
        <v>40629</v>
      </c>
      <c r="J3622" s="1">
        <v>2011</v>
      </c>
      <c r="K3622" s="1">
        <v>0.12435331230283912</v>
      </c>
      <c r="L3622" s="1">
        <v>5913</v>
      </c>
      <c r="M3622" s="1">
        <v>0.24064646912456872</v>
      </c>
      <c r="N3622" s="1">
        <v>0.18151983866937024</v>
      </c>
      <c r="O3622" s="4">
        <v>6</v>
      </c>
      <c r="P3622" s="1">
        <f t="shared" si="56"/>
        <v>0</v>
      </c>
    </row>
    <row r="3623" spans="1:16" x14ac:dyDescent="0.25">
      <c r="A3623" s="1" t="s">
        <v>1434</v>
      </c>
      <c r="B3623" s="1" t="s">
        <v>834</v>
      </c>
      <c r="C3623" s="1" t="s">
        <v>835</v>
      </c>
      <c r="D3623" s="1" t="s">
        <v>1421</v>
      </c>
      <c r="E3623" s="1" t="s">
        <v>735</v>
      </c>
      <c r="F3623" s="1" t="s">
        <v>80</v>
      </c>
      <c r="G3623" s="1" t="s">
        <v>1415</v>
      </c>
      <c r="H3623" s="2">
        <v>43221</v>
      </c>
      <c r="I3623" s="3">
        <v>40629</v>
      </c>
      <c r="J3623" s="1">
        <v>2011</v>
      </c>
      <c r="K3623" s="1">
        <v>0.27364530860128994</v>
      </c>
      <c r="L3623" s="1">
        <v>11625</v>
      </c>
      <c r="M3623" s="1">
        <v>0.24064646912456872</v>
      </c>
      <c r="N3623" s="1">
        <v>0.18151983866937024</v>
      </c>
      <c r="O3623" s="4">
        <v>6</v>
      </c>
      <c r="P3623" s="1">
        <f t="shared" si="56"/>
        <v>0</v>
      </c>
    </row>
    <row r="3624" spans="1:16" x14ac:dyDescent="0.25">
      <c r="A3624" s="1" t="s">
        <v>1434</v>
      </c>
      <c r="B3624" s="1" t="s">
        <v>836</v>
      </c>
      <c r="C3624" s="1" t="s">
        <v>837</v>
      </c>
      <c r="D3624" s="1" t="s">
        <v>1421</v>
      </c>
      <c r="E3624" s="1" t="s">
        <v>735</v>
      </c>
      <c r="F3624" s="1" t="s">
        <v>80</v>
      </c>
      <c r="G3624" s="1" t="s">
        <v>1415</v>
      </c>
      <c r="H3624" s="2">
        <v>43221</v>
      </c>
      <c r="I3624" s="3">
        <v>40629</v>
      </c>
      <c r="J3624" s="1">
        <v>2011</v>
      </c>
      <c r="K3624" s="1">
        <v>0.29336723791615027</v>
      </c>
      <c r="L3624" s="1">
        <v>13729</v>
      </c>
      <c r="M3624" s="1">
        <v>0.24064646912456872</v>
      </c>
      <c r="N3624" s="1">
        <v>0.18151983866937024</v>
      </c>
      <c r="O3624" s="4">
        <v>6</v>
      </c>
      <c r="P3624" s="1">
        <f t="shared" si="56"/>
        <v>0</v>
      </c>
    </row>
    <row r="3625" spans="1:16" x14ac:dyDescent="0.25">
      <c r="A3625" s="1" t="s">
        <v>1434</v>
      </c>
      <c r="B3625" s="1" t="s">
        <v>838</v>
      </c>
      <c r="C3625" s="1" t="s">
        <v>839</v>
      </c>
      <c r="D3625" s="1" t="s">
        <v>1421</v>
      </c>
      <c r="E3625" s="1" t="s">
        <v>735</v>
      </c>
      <c r="F3625" s="1" t="s">
        <v>80</v>
      </c>
      <c r="G3625" s="1" t="s">
        <v>1415</v>
      </c>
      <c r="H3625" s="2">
        <v>43221</v>
      </c>
      <c r="I3625" s="3">
        <v>40629</v>
      </c>
      <c r="J3625" s="1">
        <v>2011</v>
      </c>
      <c r="K3625" s="1">
        <v>0.33440710796698669</v>
      </c>
      <c r="L3625" s="1">
        <v>15883</v>
      </c>
      <c r="M3625" s="1">
        <v>0.24064646912456872</v>
      </c>
      <c r="N3625" s="1">
        <v>0.18151983866937024</v>
      </c>
      <c r="O3625" s="4">
        <v>6</v>
      </c>
      <c r="P3625" s="1">
        <f t="shared" si="56"/>
        <v>0</v>
      </c>
    </row>
    <row r="3626" spans="1:16" x14ac:dyDescent="0.25">
      <c r="A3626" s="1" t="s">
        <v>1434</v>
      </c>
      <c r="B3626" s="1" t="s">
        <v>840</v>
      </c>
      <c r="C3626" s="1" t="s">
        <v>841</v>
      </c>
      <c r="D3626" s="1" t="s">
        <v>1421</v>
      </c>
      <c r="E3626" s="1" t="s">
        <v>735</v>
      </c>
      <c r="F3626" s="1" t="s">
        <v>80</v>
      </c>
      <c r="G3626" s="1" t="s">
        <v>1415</v>
      </c>
      <c r="H3626" s="2">
        <v>43221</v>
      </c>
      <c r="I3626" s="3">
        <v>40629</v>
      </c>
      <c r="J3626" s="1">
        <v>2011</v>
      </c>
      <c r="K3626" s="1">
        <v>0.205853060599096</v>
      </c>
      <c r="L3626" s="1">
        <v>8061</v>
      </c>
      <c r="M3626" s="1">
        <v>0.24064646912456872</v>
      </c>
      <c r="N3626" s="1">
        <v>0.18151983866937024</v>
      </c>
      <c r="O3626" s="4">
        <v>6</v>
      </c>
      <c r="P3626" s="1">
        <f t="shared" si="56"/>
        <v>0</v>
      </c>
    </row>
    <row r="3627" spans="1:16" x14ac:dyDescent="0.25">
      <c r="A3627" s="1" t="s">
        <v>1434</v>
      </c>
      <c r="B3627" s="1" t="s">
        <v>842</v>
      </c>
      <c r="C3627" s="1" t="s">
        <v>843</v>
      </c>
      <c r="D3627" s="1" t="s">
        <v>1421</v>
      </c>
      <c r="E3627" s="1" t="s">
        <v>735</v>
      </c>
      <c r="F3627" s="1" t="s">
        <v>80</v>
      </c>
      <c r="G3627" s="1" t="s">
        <v>1415</v>
      </c>
      <c r="H3627" s="2">
        <v>43221</v>
      </c>
      <c r="I3627" s="3">
        <v>40629</v>
      </c>
      <c r="J3627" s="1">
        <v>2011</v>
      </c>
      <c r="K3627" s="1">
        <v>0.20160525168602714</v>
      </c>
      <c r="L3627" s="1">
        <v>7862</v>
      </c>
      <c r="M3627" s="1">
        <v>0.24064646912456872</v>
      </c>
      <c r="N3627" s="1">
        <v>0.18151983866937024</v>
      </c>
      <c r="O3627" s="4">
        <v>6</v>
      </c>
      <c r="P3627" s="1">
        <f t="shared" si="56"/>
        <v>0</v>
      </c>
    </row>
    <row r="3628" spans="1:16" x14ac:dyDescent="0.25">
      <c r="A3628" s="1" t="s">
        <v>1434</v>
      </c>
      <c r="B3628" s="1" t="s">
        <v>844</v>
      </c>
      <c r="C3628" s="1" t="s">
        <v>845</v>
      </c>
      <c r="D3628" s="1" t="s">
        <v>1421</v>
      </c>
      <c r="E3628" s="1" t="s">
        <v>735</v>
      </c>
      <c r="F3628" s="1" t="s">
        <v>80</v>
      </c>
      <c r="G3628" s="1" t="s">
        <v>1415</v>
      </c>
      <c r="H3628" s="2">
        <v>43221</v>
      </c>
      <c r="I3628" s="3">
        <v>40629</v>
      </c>
      <c r="J3628" s="1">
        <v>2011</v>
      </c>
      <c r="K3628" s="1">
        <v>8.6031425688337895E-2</v>
      </c>
      <c r="L3628" s="1">
        <v>2984</v>
      </c>
      <c r="M3628" s="1">
        <v>0.24064646912456872</v>
      </c>
      <c r="N3628" s="1">
        <v>0.18151983866937024</v>
      </c>
      <c r="O3628" s="4">
        <v>6</v>
      </c>
      <c r="P3628" s="1">
        <f t="shared" si="56"/>
        <v>0</v>
      </c>
    </row>
    <row r="3629" spans="1:16" x14ac:dyDescent="0.25">
      <c r="A3629" s="1" t="s">
        <v>1434</v>
      </c>
      <c r="B3629" s="1" t="s">
        <v>846</v>
      </c>
      <c r="C3629" s="1" t="s">
        <v>847</v>
      </c>
      <c r="D3629" s="1" t="s">
        <v>1421</v>
      </c>
      <c r="E3629" s="1" t="s">
        <v>735</v>
      </c>
      <c r="F3629" s="1" t="s">
        <v>80</v>
      </c>
      <c r="G3629" s="1" t="s">
        <v>1415</v>
      </c>
      <c r="H3629" s="2">
        <v>43221</v>
      </c>
      <c r="I3629" s="3">
        <v>40629</v>
      </c>
      <c r="J3629" s="1">
        <v>2011</v>
      </c>
      <c r="K3629" s="1">
        <v>0.1071751955000686</v>
      </c>
      <c r="L3629" s="1">
        <v>3906</v>
      </c>
      <c r="M3629" s="1">
        <v>0.24064646912456872</v>
      </c>
      <c r="N3629" s="1">
        <v>0.18151983866937024</v>
      </c>
      <c r="O3629" s="4">
        <v>6</v>
      </c>
      <c r="P3629" s="1">
        <f t="shared" si="56"/>
        <v>0</v>
      </c>
    </row>
    <row r="3630" spans="1:16" x14ac:dyDescent="0.25">
      <c r="A3630" s="1" t="s">
        <v>1434</v>
      </c>
      <c r="B3630" s="1" t="s">
        <v>848</v>
      </c>
      <c r="C3630" s="1" t="s">
        <v>849</v>
      </c>
      <c r="D3630" s="1" t="s">
        <v>1421</v>
      </c>
      <c r="E3630" s="1" t="s">
        <v>735</v>
      </c>
      <c r="F3630" s="1" t="s">
        <v>80</v>
      </c>
      <c r="G3630" s="1" t="s">
        <v>1415</v>
      </c>
      <c r="H3630" s="2">
        <v>43221</v>
      </c>
      <c r="I3630" s="3">
        <v>40629</v>
      </c>
      <c r="J3630" s="1">
        <v>2011</v>
      </c>
      <c r="K3630" s="1">
        <v>0.36783944405415153</v>
      </c>
      <c r="L3630" s="1">
        <v>19373</v>
      </c>
      <c r="M3630" s="1">
        <v>0.24064646912456872</v>
      </c>
      <c r="N3630" s="1">
        <v>0.18151983866937024</v>
      </c>
      <c r="O3630" s="4">
        <v>6</v>
      </c>
      <c r="P3630" s="1">
        <f t="shared" si="56"/>
        <v>0</v>
      </c>
    </row>
    <row r="3631" spans="1:16" x14ac:dyDescent="0.25">
      <c r="A3631" s="1" t="s">
        <v>1434</v>
      </c>
      <c r="B3631" s="1" t="s">
        <v>850</v>
      </c>
      <c r="C3631" s="1" t="s">
        <v>851</v>
      </c>
      <c r="D3631" s="1" t="s">
        <v>1421</v>
      </c>
      <c r="E3631" s="1" t="s">
        <v>735</v>
      </c>
      <c r="F3631" s="1" t="s">
        <v>80</v>
      </c>
      <c r="G3631" s="1" t="s">
        <v>1415</v>
      </c>
      <c r="H3631" s="2">
        <v>43221</v>
      </c>
      <c r="I3631" s="3">
        <v>40629</v>
      </c>
      <c r="J3631" s="1">
        <v>2011</v>
      </c>
      <c r="K3631" s="1">
        <v>0.2043024407588957</v>
      </c>
      <c r="L3631" s="1">
        <v>8044</v>
      </c>
      <c r="M3631" s="1">
        <v>0.24064646912456872</v>
      </c>
      <c r="N3631" s="1">
        <v>0.18151983866937024</v>
      </c>
      <c r="O3631" s="4">
        <v>6</v>
      </c>
      <c r="P3631" s="1">
        <f t="shared" si="56"/>
        <v>0</v>
      </c>
    </row>
    <row r="3632" spans="1:16" x14ac:dyDescent="0.25">
      <c r="A3632" s="1" t="s">
        <v>1434</v>
      </c>
      <c r="B3632" s="1" t="s">
        <v>852</v>
      </c>
      <c r="C3632" s="1" t="s">
        <v>853</v>
      </c>
      <c r="D3632" s="1" t="s">
        <v>1421</v>
      </c>
      <c r="E3632" s="1" t="s">
        <v>735</v>
      </c>
      <c r="F3632" s="1" t="s">
        <v>80</v>
      </c>
      <c r="G3632" s="1" t="s">
        <v>1415</v>
      </c>
      <c r="H3632" s="2">
        <v>43221</v>
      </c>
      <c r="I3632" s="3">
        <v>40629</v>
      </c>
      <c r="J3632" s="1">
        <v>2011</v>
      </c>
      <c r="K3632" s="1">
        <v>0.12893712881425354</v>
      </c>
      <c r="L3632" s="1">
        <v>6296</v>
      </c>
      <c r="M3632" s="1">
        <v>0.24064646912456872</v>
      </c>
      <c r="N3632" s="1">
        <v>0.18151983866937024</v>
      </c>
      <c r="O3632" s="4">
        <v>6</v>
      </c>
      <c r="P3632" s="1">
        <f t="shared" si="56"/>
        <v>0</v>
      </c>
    </row>
    <row r="3633" spans="1:16" x14ac:dyDescent="0.25">
      <c r="A3633" s="1" t="s">
        <v>1434</v>
      </c>
      <c r="B3633" s="1" t="s">
        <v>854</v>
      </c>
      <c r="C3633" s="1" t="s">
        <v>855</v>
      </c>
      <c r="D3633" s="1" t="s">
        <v>1421</v>
      </c>
      <c r="E3633" s="1" t="s">
        <v>735</v>
      </c>
      <c r="F3633" s="1" t="s">
        <v>80</v>
      </c>
      <c r="G3633" s="1" t="s">
        <v>1415</v>
      </c>
      <c r="H3633" s="2">
        <v>43221</v>
      </c>
      <c r="I3633" s="3">
        <v>40629</v>
      </c>
      <c r="J3633" s="1">
        <v>2011</v>
      </c>
      <c r="K3633" s="1">
        <v>0.12126216305480043</v>
      </c>
      <c r="L3633" s="1">
        <v>4773</v>
      </c>
      <c r="M3633" s="1">
        <v>0.24064646912456872</v>
      </c>
      <c r="N3633" s="1">
        <v>0.18151983866937024</v>
      </c>
      <c r="O3633" s="4">
        <v>6</v>
      </c>
      <c r="P3633" s="1">
        <f t="shared" si="56"/>
        <v>0</v>
      </c>
    </row>
    <row r="3634" spans="1:16" x14ac:dyDescent="0.25">
      <c r="A3634" s="1" t="s">
        <v>1434</v>
      </c>
      <c r="B3634" s="1" t="s">
        <v>856</v>
      </c>
      <c r="C3634" s="1" t="s">
        <v>857</v>
      </c>
      <c r="D3634" s="1" t="s">
        <v>1421</v>
      </c>
      <c r="E3634" s="1" t="s">
        <v>735</v>
      </c>
      <c r="F3634" s="1" t="s">
        <v>80</v>
      </c>
      <c r="G3634" s="1" t="s">
        <v>1415</v>
      </c>
      <c r="H3634" s="2">
        <v>43221</v>
      </c>
      <c r="I3634" s="3">
        <v>40629</v>
      </c>
      <c r="J3634" s="1">
        <v>2011</v>
      </c>
      <c r="K3634" s="1">
        <v>0.11502609992542878</v>
      </c>
      <c r="L3634" s="1">
        <v>4319</v>
      </c>
      <c r="M3634" s="1">
        <v>0.24064646912456872</v>
      </c>
      <c r="N3634" s="1">
        <v>0.18151983866937024</v>
      </c>
      <c r="O3634" s="4">
        <v>6</v>
      </c>
      <c r="P3634" s="1">
        <f t="shared" si="56"/>
        <v>0</v>
      </c>
    </row>
    <row r="3635" spans="1:16" x14ac:dyDescent="0.25">
      <c r="A3635" s="1" t="s">
        <v>1434</v>
      </c>
      <c r="B3635" s="1" t="s">
        <v>858</v>
      </c>
      <c r="C3635" s="1" t="s">
        <v>859</v>
      </c>
      <c r="D3635" s="1" t="s">
        <v>1421</v>
      </c>
      <c r="E3635" s="1" t="s">
        <v>735</v>
      </c>
      <c r="F3635" s="1" t="s">
        <v>80</v>
      </c>
      <c r="G3635" s="1" t="s">
        <v>1415</v>
      </c>
      <c r="H3635" s="2">
        <v>43221</v>
      </c>
      <c r="I3635" s="3">
        <v>40629</v>
      </c>
      <c r="J3635" s="1">
        <v>2011</v>
      </c>
      <c r="K3635" s="1">
        <v>0.26815385259280961</v>
      </c>
      <c r="L3635" s="1">
        <v>12814</v>
      </c>
      <c r="M3635" s="1">
        <v>0.24064646912456872</v>
      </c>
      <c r="N3635" s="1">
        <v>0.18151983866937024</v>
      </c>
      <c r="O3635" s="4">
        <v>6</v>
      </c>
      <c r="P3635" s="1">
        <f t="shared" si="56"/>
        <v>0</v>
      </c>
    </row>
    <row r="3636" spans="1:16" x14ac:dyDescent="0.25">
      <c r="A3636" s="1" t="s">
        <v>1434</v>
      </c>
      <c r="B3636" s="1" t="s">
        <v>860</v>
      </c>
      <c r="C3636" s="1" t="s">
        <v>861</v>
      </c>
      <c r="D3636" s="1" t="s">
        <v>1421</v>
      </c>
      <c r="E3636" s="1" t="s">
        <v>735</v>
      </c>
      <c r="F3636" s="1" t="s">
        <v>80</v>
      </c>
      <c r="G3636" s="1" t="s">
        <v>1415</v>
      </c>
      <c r="H3636" s="2">
        <v>43221</v>
      </c>
      <c r="I3636" s="3">
        <v>40629</v>
      </c>
      <c r="J3636" s="1">
        <v>2011</v>
      </c>
      <c r="K3636" s="1">
        <v>8.8767068172102503E-2</v>
      </c>
      <c r="L3636" s="1">
        <v>3530</v>
      </c>
      <c r="M3636" s="1">
        <v>0.24064646912456872</v>
      </c>
      <c r="N3636" s="1">
        <v>0.18151983866937024</v>
      </c>
      <c r="O3636" s="4">
        <v>6</v>
      </c>
      <c r="P3636" s="1">
        <f t="shared" si="56"/>
        <v>0</v>
      </c>
    </row>
    <row r="3637" spans="1:16" x14ac:dyDescent="0.25">
      <c r="A3637" s="1" t="s">
        <v>1434</v>
      </c>
      <c r="B3637" s="1" t="s">
        <v>862</v>
      </c>
      <c r="C3637" s="1" t="s">
        <v>863</v>
      </c>
      <c r="D3637" s="1" t="s">
        <v>1421</v>
      </c>
      <c r="E3637" s="1" t="s">
        <v>735</v>
      </c>
      <c r="F3637" s="1" t="s">
        <v>80</v>
      </c>
      <c r="G3637" s="1" t="s">
        <v>1415</v>
      </c>
      <c r="H3637" s="2">
        <v>43221</v>
      </c>
      <c r="I3637" s="3">
        <v>40629</v>
      </c>
      <c r="J3637" s="1">
        <v>2011</v>
      </c>
      <c r="K3637" s="1">
        <v>0.1666589284056087</v>
      </c>
      <c r="L3637" s="1">
        <v>7179</v>
      </c>
      <c r="M3637" s="1">
        <v>0.24064646912456872</v>
      </c>
      <c r="N3637" s="1">
        <v>0.18151983866937024</v>
      </c>
      <c r="O3637" s="4">
        <v>6</v>
      </c>
      <c r="P3637" s="1">
        <f t="shared" si="56"/>
        <v>0</v>
      </c>
    </row>
    <row r="3638" spans="1:16" x14ac:dyDescent="0.25">
      <c r="A3638" s="1" t="s">
        <v>1434</v>
      </c>
      <c r="B3638" s="1" t="s">
        <v>864</v>
      </c>
      <c r="C3638" s="1" t="s">
        <v>865</v>
      </c>
      <c r="D3638" s="1" t="s">
        <v>1421</v>
      </c>
      <c r="E3638" s="1" t="s">
        <v>735</v>
      </c>
      <c r="F3638" s="1" t="s">
        <v>80</v>
      </c>
      <c r="G3638" s="1" t="s">
        <v>1415</v>
      </c>
      <c r="H3638" s="2">
        <v>43221</v>
      </c>
      <c r="I3638" s="3">
        <v>40629</v>
      </c>
      <c r="J3638" s="1">
        <v>2011</v>
      </c>
      <c r="K3638" s="1">
        <v>0.34246267130292496</v>
      </c>
      <c r="L3638" s="1">
        <v>16743</v>
      </c>
      <c r="M3638" s="1">
        <v>0.24064646912456872</v>
      </c>
      <c r="N3638" s="1">
        <v>0.18151983866937024</v>
      </c>
      <c r="O3638" s="4">
        <v>6</v>
      </c>
      <c r="P3638" s="1">
        <f t="shared" si="56"/>
        <v>0</v>
      </c>
    </row>
    <row r="3639" spans="1:16" x14ac:dyDescent="0.25">
      <c r="A3639" s="1" t="s">
        <v>1434</v>
      </c>
      <c r="B3639" s="1" t="s">
        <v>866</v>
      </c>
      <c r="C3639" s="1" t="s">
        <v>867</v>
      </c>
      <c r="D3639" s="1" t="s">
        <v>1421</v>
      </c>
      <c r="E3639" s="1" t="s">
        <v>735</v>
      </c>
      <c r="F3639" s="1" t="s">
        <v>80</v>
      </c>
      <c r="G3639" s="1" t="s">
        <v>1415</v>
      </c>
      <c r="H3639" s="2">
        <v>43221</v>
      </c>
      <c r="I3639" s="3">
        <v>40629</v>
      </c>
      <c r="J3639" s="1">
        <v>2011</v>
      </c>
      <c r="K3639" s="1">
        <v>0.11347517730496454</v>
      </c>
      <c r="L3639" s="1">
        <v>5344</v>
      </c>
      <c r="M3639" s="1">
        <v>0.24064646912456872</v>
      </c>
      <c r="N3639" s="1">
        <v>0.18151983866937024</v>
      </c>
      <c r="O3639" s="4">
        <v>6</v>
      </c>
      <c r="P3639" s="1">
        <f t="shared" si="56"/>
        <v>0</v>
      </c>
    </row>
    <row r="3640" spans="1:16" x14ac:dyDescent="0.25">
      <c r="A3640" s="1" t="s">
        <v>1434</v>
      </c>
      <c r="B3640" s="1" t="s">
        <v>868</v>
      </c>
      <c r="C3640" s="1" t="s">
        <v>869</v>
      </c>
      <c r="D3640" s="1" t="s">
        <v>1421</v>
      </c>
      <c r="E3640" s="1" t="s">
        <v>735</v>
      </c>
      <c r="F3640" s="1" t="s">
        <v>80</v>
      </c>
      <c r="G3640" s="1" t="s">
        <v>1415</v>
      </c>
      <c r="H3640" s="2">
        <v>43221</v>
      </c>
      <c r="I3640" s="3">
        <v>40629</v>
      </c>
      <c r="J3640" s="1">
        <v>2011</v>
      </c>
      <c r="K3640" s="1">
        <v>0.15277144619345151</v>
      </c>
      <c r="L3640" s="1">
        <v>5697</v>
      </c>
      <c r="M3640" s="1">
        <v>0.24064646912456872</v>
      </c>
      <c r="N3640" s="1">
        <v>0.18151983866937024</v>
      </c>
      <c r="O3640" s="4">
        <v>6</v>
      </c>
      <c r="P3640" s="1">
        <f t="shared" si="56"/>
        <v>0</v>
      </c>
    </row>
    <row r="3641" spans="1:16" x14ac:dyDescent="0.25">
      <c r="A3641" s="1" t="s">
        <v>1434</v>
      </c>
      <c r="B3641" s="1" t="s">
        <v>870</v>
      </c>
      <c r="C3641" s="1" t="s">
        <v>871</v>
      </c>
      <c r="D3641" s="1" t="s">
        <v>1421</v>
      </c>
      <c r="E3641" s="1" t="s">
        <v>735</v>
      </c>
      <c r="F3641" s="1" t="s">
        <v>80</v>
      </c>
      <c r="G3641" s="1" t="s">
        <v>1415</v>
      </c>
      <c r="H3641" s="2">
        <v>43221</v>
      </c>
      <c r="I3641" s="3">
        <v>40629</v>
      </c>
      <c r="J3641" s="1">
        <v>2011</v>
      </c>
      <c r="K3641" s="1">
        <v>0.41205584256812716</v>
      </c>
      <c r="L3641" s="1">
        <v>20897</v>
      </c>
      <c r="M3641" s="1">
        <v>0.24064646912456872</v>
      </c>
      <c r="N3641" s="1">
        <v>0.18151983866937024</v>
      </c>
      <c r="O3641" s="4">
        <v>6</v>
      </c>
      <c r="P3641" s="1">
        <f t="shared" si="56"/>
        <v>0</v>
      </c>
    </row>
    <row r="3642" spans="1:16" x14ac:dyDescent="0.25">
      <c r="A3642" s="1" t="s">
        <v>1434</v>
      </c>
      <c r="B3642" s="1" t="s">
        <v>872</v>
      </c>
      <c r="C3642" s="1" t="s">
        <v>873</v>
      </c>
      <c r="D3642" s="1" t="s">
        <v>1421</v>
      </c>
      <c r="E3642" s="1" t="s">
        <v>735</v>
      </c>
      <c r="F3642" s="1" t="s">
        <v>80</v>
      </c>
      <c r="G3642" s="1" t="s">
        <v>1415</v>
      </c>
      <c r="H3642" s="2">
        <v>43221</v>
      </c>
      <c r="I3642" s="3">
        <v>40629</v>
      </c>
      <c r="J3642" s="1">
        <v>2011</v>
      </c>
      <c r="K3642" s="1">
        <v>0.23701423624470949</v>
      </c>
      <c r="L3642" s="1">
        <v>9856</v>
      </c>
      <c r="M3642" s="1">
        <v>0.24064646912456872</v>
      </c>
      <c r="N3642" s="1">
        <v>0.18151983866937024</v>
      </c>
      <c r="O3642" s="4">
        <v>6</v>
      </c>
      <c r="P3642" s="1">
        <f t="shared" si="56"/>
        <v>0</v>
      </c>
    </row>
    <row r="3643" spans="1:16" x14ac:dyDescent="0.25">
      <c r="A3643" s="1" t="s">
        <v>1434</v>
      </c>
      <c r="B3643" s="1" t="s">
        <v>874</v>
      </c>
      <c r="C3643" s="1" t="s">
        <v>875</v>
      </c>
      <c r="D3643" s="1" t="s">
        <v>1421</v>
      </c>
      <c r="E3643" s="1" t="s">
        <v>735</v>
      </c>
      <c r="F3643" s="1" t="s">
        <v>80</v>
      </c>
      <c r="G3643" s="1" t="s">
        <v>1415</v>
      </c>
      <c r="H3643" s="2">
        <v>43221</v>
      </c>
      <c r="I3643" s="3">
        <v>40629</v>
      </c>
      <c r="J3643" s="1">
        <v>2011</v>
      </c>
      <c r="K3643" s="1">
        <v>0.33808322824716269</v>
      </c>
      <c r="L3643" s="1">
        <v>18767</v>
      </c>
      <c r="M3643" s="1">
        <v>0.24064646912456872</v>
      </c>
      <c r="N3643" s="1">
        <v>0.18151983866937024</v>
      </c>
      <c r="O3643" s="4">
        <v>6</v>
      </c>
      <c r="P3643" s="1">
        <f t="shared" si="56"/>
        <v>0</v>
      </c>
    </row>
    <row r="3644" spans="1:16" x14ac:dyDescent="0.25">
      <c r="A3644" s="1" t="s">
        <v>1434</v>
      </c>
      <c r="B3644" s="1" t="s">
        <v>876</v>
      </c>
      <c r="C3644" s="1" t="s">
        <v>877</v>
      </c>
      <c r="D3644" s="1" t="s">
        <v>1421</v>
      </c>
      <c r="E3644" s="1" t="s">
        <v>735</v>
      </c>
      <c r="F3644" s="1" t="s">
        <v>80</v>
      </c>
      <c r="G3644" s="1" t="s">
        <v>1415</v>
      </c>
      <c r="H3644" s="2">
        <v>43221</v>
      </c>
      <c r="I3644" s="3">
        <v>40629</v>
      </c>
      <c r="J3644" s="1">
        <v>2011</v>
      </c>
      <c r="K3644" s="1">
        <v>0.29703655230438442</v>
      </c>
      <c r="L3644" s="1">
        <v>15887</v>
      </c>
      <c r="M3644" s="1">
        <v>0.24064646912456872</v>
      </c>
      <c r="N3644" s="1">
        <v>0.18151983866937024</v>
      </c>
      <c r="O3644" s="4">
        <v>6</v>
      </c>
      <c r="P3644" s="1">
        <f t="shared" si="56"/>
        <v>0</v>
      </c>
    </row>
    <row r="3645" spans="1:16" x14ac:dyDescent="0.25">
      <c r="A3645" s="1" t="s">
        <v>1434</v>
      </c>
      <c r="B3645" s="1" t="s">
        <v>878</v>
      </c>
      <c r="C3645" s="1" t="s">
        <v>879</v>
      </c>
      <c r="D3645" s="1" t="s">
        <v>1421</v>
      </c>
      <c r="E3645" s="1" t="s">
        <v>735</v>
      </c>
      <c r="F3645" s="1" t="s">
        <v>80</v>
      </c>
      <c r="G3645" s="1" t="s">
        <v>1415</v>
      </c>
      <c r="H3645" s="2">
        <v>43221</v>
      </c>
      <c r="I3645" s="3">
        <v>40629</v>
      </c>
      <c r="J3645" s="1">
        <v>2011</v>
      </c>
      <c r="K3645" s="1">
        <v>8.1488933601609664E-2</v>
      </c>
      <c r="L3645" s="1">
        <v>3240</v>
      </c>
      <c r="M3645" s="1">
        <v>0.24064646912456872</v>
      </c>
      <c r="N3645" s="1">
        <v>0.18151983866937024</v>
      </c>
      <c r="O3645" s="4">
        <v>6</v>
      </c>
      <c r="P3645" s="1">
        <f t="shared" si="56"/>
        <v>0</v>
      </c>
    </row>
    <row r="3646" spans="1:16" x14ac:dyDescent="0.25">
      <c r="A3646" s="1" t="s">
        <v>1434</v>
      </c>
      <c r="B3646" s="1" t="s">
        <v>880</v>
      </c>
      <c r="C3646" s="1" t="s">
        <v>881</v>
      </c>
      <c r="D3646" s="1" t="s">
        <v>1422</v>
      </c>
      <c r="E3646" s="1" t="s">
        <v>883</v>
      </c>
      <c r="F3646" s="1" t="s">
        <v>80</v>
      </c>
      <c r="G3646" s="1" t="s">
        <v>1415</v>
      </c>
      <c r="H3646" s="2">
        <v>43221</v>
      </c>
      <c r="I3646" s="3">
        <v>40629</v>
      </c>
      <c r="J3646" s="1">
        <v>2011</v>
      </c>
      <c r="K3646" s="1">
        <v>0.15265580296056724</v>
      </c>
      <c r="L3646" s="1">
        <v>6136</v>
      </c>
      <c r="M3646" s="1">
        <v>0.13710535027364931</v>
      </c>
      <c r="N3646" s="1">
        <v>0.18151983866937024</v>
      </c>
      <c r="O3646" s="4">
        <v>6</v>
      </c>
      <c r="P3646" s="1">
        <f t="shared" si="56"/>
        <v>0</v>
      </c>
    </row>
    <row r="3647" spans="1:16" x14ac:dyDescent="0.25">
      <c r="A3647" s="1" t="s">
        <v>1434</v>
      </c>
      <c r="B3647" s="1" t="s">
        <v>884</v>
      </c>
      <c r="C3647" s="1" t="s">
        <v>885</v>
      </c>
      <c r="D3647" s="1" t="s">
        <v>1422</v>
      </c>
      <c r="E3647" s="1" t="s">
        <v>883</v>
      </c>
      <c r="F3647" s="1" t="s">
        <v>80</v>
      </c>
      <c r="G3647" s="1" t="s">
        <v>1415</v>
      </c>
      <c r="H3647" s="2">
        <v>43221</v>
      </c>
      <c r="I3647" s="3">
        <v>40629</v>
      </c>
      <c r="J3647" s="1">
        <v>2011</v>
      </c>
      <c r="K3647" s="1">
        <v>0.10317766008666346</v>
      </c>
      <c r="L3647" s="1">
        <v>4286</v>
      </c>
      <c r="M3647" s="1">
        <v>0.13710535027364931</v>
      </c>
      <c r="N3647" s="1">
        <v>0.18151983866937024</v>
      </c>
      <c r="O3647" s="4">
        <v>6</v>
      </c>
      <c r="P3647" s="1">
        <f t="shared" si="56"/>
        <v>0</v>
      </c>
    </row>
    <row r="3648" spans="1:16" x14ac:dyDescent="0.25">
      <c r="A3648" s="1" t="s">
        <v>1434</v>
      </c>
      <c r="B3648" s="1" t="s">
        <v>886</v>
      </c>
      <c r="C3648" s="1" t="s">
        <v>887</v>
      </c>
      <c r="D3648" s="1" t="s">
        <v>1422</v>
      </c>
      <c r="E3648" s="1" t="s">
        <v>883</v>
      </c>
      <c r="F3648" s="1" t="s">
        <v>80</v>
      </c>
      <c r="G3648" s="1" t="s">
        <v>1415</v>
      </c>
      <c r="H3648" s="2">
        <v>43221</v>
      </c>
      <c r="I3648" s="3">
        <v>40629</v>
      </c>
      <c r="J3648" s="1">
        <v>2011</v>
      </c>
      <c r="K3648" s="1">
        <v>0.14793455228608254</v>
      </c>
      <c r="L3648" s="1">
        <v>6772</v>
      </c>
      <c r="M3648" s="1">
        <v>0.13710535027364931</v>
      </c>
      <c r="N3648" s="1">
        <v>0.18151983866937024</v>
      </c>
      <c r="O3648" s="4">
        <v>6</v>
      </c>
      <c r="P3648" s="1">
        <f t="shared" si="56"/>
        <v>0</v>
      </c>
    </row>
    <row r="3649" spans="1:16" x14ac:dyDescent="0.25">
      <c r="A3649" s="1" t="s">
        <v>1434</v>
      </c>
      <c r="B3649" s="1" t="s">
        <v>888</v>
      </c>
      <c r="C3649" s="1" t="s">
        <v>889</v>
      </c>
      <c r="D3649" s="1" t="s">
        <v>1422</v>
      </c>
      <c r="E3649" s="1" t="s">
        <v>883</v>
      </c>
      <c r="F3649" s="1" t="s">
        <v>80</v>
      </c>
      <c r="G3649" s="1" t="s">
        <v>1415</v>
      </c>
      <c r="H3649" s="2">
        <v>43221</v>
      </c>
      <c r="I3649" s="3">
        <v>40629</v>
      </c>
      <c r="J3649" s="1">
        <v>2011</v>
      </c>
      <c r="K3649" s="1">
        <v>0.13291506912977807</v>
      </c>
      <c r="L3649" s="1">
        <v>5720</v>
      </c>
      <c r="M3649" s="1">
        <v>0.13710535027364931</v>
      </c>
      <c r="N3649" s="1">
        <v>0.18151983866937024</v>
      </c>
      <c r="O3649" s="4">
        <v>6</v>
      </c>
      <c r="P3649" s="1">
        <f t="shared" si="56"/>
        <v>0</v>
      </c>
    </row>
    <row r="3650" spans="1:16" x14ac:dyDescent="0.25">
      <c r="A3650" s="1" t="s">
        <v>1434</v>
      </c>
      <c r="B3650" s="1" t="s">
        <v>890</v>
      </c>
      <c r="C3650" s="1" t="s">
        <v>891</v>
      </c>
      <c r="D3650" s="1" t="s">
        <v>1422</v>
      </c>
      <c r="E3650" s="1" t="s">
        <v>883</v>
      </c>
      <c r="F3650" s="1" t="s">
        <v>80</v>
      </c>
      <c r="G3650" s="1" t="s">
        <v>1415</v>
      </c>
      <c r="H3650" s="2">
        <v>43221</v>
      </c>
      <c r="I3650" s="3">
        <v>40629</v>
      </c>
      <c r="J3650" s="1">
        <v>2011</v>
      </c>
      <c r="K3650" s="1">
        <v>0.12844387755102041</v>
      </c>
      <c r="L3650" s="1">
        <v>6042</v>
      </c>
      <c r="M3650" s="1">
        <v>0.13710535027364931</v>
      </c>
      <c r="N3650" s="1">
        <v>0.18151983866937024</v>
      </c>
      <c r="O3650" s="4">
        <v>6</v>
      </c>
      <c r="P3650" s="1">
        <f t="shared" si="56"/>
        <v>0</v>
      </c>
    </row>
    <row r="3651" spans="1:16" x14ac:dyDescent="0.25">
      <c r="A3651" s="1" t="s">
        <v>1434</v>
      </c>
      <c r="B3651" s="1" t="s">
        <v>892</v>
      </c>
      <c r="C3651" s="1" t="s">
        <v>893</v>
      </c>
      <c r="D3651" s="1" t="s">
        <v>1422</v>
      </c>
      <c r="E3651" s="1" t="s">
        <v>883</v>
      </c>
      <c r="F3651" s="1" t="s">
        <v>80</v>
      </c>
      <c r="G3651" s="1" t="s">
        <v>1415</v>
      </c>
      <c r="H3651" s="2">
        <v>43221</v>
      </c>
      <c r="I3651" s="3">
        <v>40629</v>
      </c>
      <c r="J3651" s="1">
        <v>2011</v>
      </c>
      <c r="K3651" s="1">
        <v>0.20803867156029004</v>
      </c>
      <c r="L3651" s="1">
        <v>9296</v>
      </c>
      <c r="M3651" s="1">
        <v>0.13710535027364931</v>
      </c>
      <c r="N3651" s="1">
        <v>0.18151983866937024</v>
      </c>
      <c r="O3651" s="4">
        <v>6</v>
      </c>
      <c r="P3651" s="1">
        <f t="shared" ref="P3651:P3714" si="57">IF(A3651="Owned outright",1,IF(A3651="Owned with a mortgage or loan",1,IF(A3651="Shared ownership",4,IF(A3651="Rented from council (local authority)",3,IF(A3651="Other social rented",3,IF(A3651="Private landlord or letting agency",2,IF(A3651="Other private rented",2,IF(A3651="Living rent free",4,0))))))))</f>
        <v>0</v>
      </c>
    </row>
    <row r="3652" spans="1:16" x14ac:dyDescent="0.25">
      <c r="A3652" s="1" t="s">
        <v>1434</v>
      </c>
      <c r="B3652" s="1" t="s">
        <v>894</v>
      </c>
      <c r="C3652" s="1" t="s">
        <v>895</v>
      </c>
      <c r="D3652" s="1" t="s">
        <v>1422</v>
      </c>
      <c r="E3652" s="1" t="s">
        <v>883</v>
      </c>
      <c r="F3652" s="1" t="s">
        <v>80</v>
      </c>
      <c r="G3652" s="1" t="s">
        <v>1415</v>
      </c>
      <c r="H3652" s="2">
        <v>43221</v>
      </c>
      <c r="I3652" s="3">
        <v>40629</v>
      </c>
      <c r="J3652" s="1">
        <v>2011</v>
      </c>
      <c r="K3652" s="1">
        <v>0.11756395002974419</v>
      </c>
      <c r="L3652" s="1">
        <v>4743</v>
      </c>
      <c r="M3652" s="1">
        <v>0.13710535027364931</v>
      </c>
      <c r="N3652" s="1">
        <v>0.18151983866937024</v>
      </c>
      <c r="O3652" s="4">
        <v>6</v>
      </c>
      <c r="P3652" s="1">
        <f t="shared" si="57"/>
        <v>0</v>
      </c>
    </row>
    <row r="3653" spans="1:16" x14ac:dyDescent="0.25">
      <c r="A3653" s="1" t="s">
        <v>1434</v>
      </c>
      <c r="B3653" s="1" t="s">
        <v>896</v>
      </c>
      <c r="C3653" s="1" t="s">
        <v>897</v>
      </c>
      <c r="D3653" s="1" t="s">
        <v>1422</v>
      </c>
      <c r="E3653" s="1" t="s">
        <v>883</v>
      </c>
      <c r="F3653" s="1" t="s">
        <v>80</v>
      </c>
      <c r="G3653" s="1" t="s">
        <v>1415</v>
      </c>
      <c r="H3653" s="2">
        <v>43221</v>
      </c>
      <c r="I3653" s="3">
        <v>40629</v>
      </c>
      <c r="J3653" s="1">
        <v>2011</v>
      </c>
      <c r="K3653" s="1">
        <v>8.8900849985422414E-2</v>
      </c>
      <c r="L3653" s="1">
        <v>3964</v>
      </c>
      <c r="M3653" s="1">
        <v>0.13710535027364931</v>
      </c>
      <c r="N3653" s="1">
        <v>0.18151983866937024</v>
      </c>
      <c r="O3653" s="4">
        <v>6</v>
      </c>
      <c r="P3653" s="1">
        <f t="shared" si="57"/>
        <v>0</v>
      </c>
    </row>
    <row r="3654" spans="1:16" x14ac:dyDescent="0.25">
      <c r="A3654" s="1" t="s">
        <v>1434</v>
      </c>
      <c r="B3654" s="1" t="s">
        <v>898</v>
      </c>
      <c r="C3654" s="1" t="s">
        <v>899</v>
      </c>
      <c r="D3654" s="1" t="s">
        <v>1422</v>
      </c>
      <c r="E3654" s="1" t="s">
        <v>883</v>
      </c>
      <c r="F3654" s="1" t="s">
        <v>80</v>
      </c>
      <c r="G3654" s="1" t="s">
        <v>1415</v>
      </c>
      <c r="H3654" s="2">
        <v>43221</v>
      </c>
      <c r="I3654" s="3">
        <v>40629</v>
      </c>
      <c r="J3654" s="1">
        <v>2011</v>
      </c>
      <c r="K3654" s="1">
        <v>9.7569955817378498E-2</v>
      </c>
      <c r="L3654" s="1">
        <v>4240</v>
      </c>
      <c r="M3654" s="1">
        <v>0.13710535027364931</v>
      </c>
      <c r="N3654" s="1">
        <v>0.18151983866937024</v>
      </c>
      <c r="O3654" s="4">
        <v>6</v>
      </c>
      <c r="P3654" s="1">
        <f t="shared" si="57"/>
        <v>0</v>
      </c>
    </row>
    <row r="3655" spans="1:16" x14ac:dyDescent="0.25">
      <c r="A3655" s="1" t="s">
        <v>1434</v>
      </c>
      <c r="B3655" s="1" t="s">
        <v>900</v>
      </c>
      <c r="C3655" s="1" t="s">
        <v>901</v>
      </c>
      <c r="D3655" s="1" t="s">
        <v>1422</v>
      </c>
      <c r="E3655" s="1" t="s">
        <v>883</v>
      </c>
      <c r="F3655" s="1" t="s">
        <v>80</v>
      </c>
      <c r="G3655" s="1" t="s">
        <v>1415</v>
      </c>
      <c r="H3655" s="2">
        <v>43221</v>
      </c>
      <c r="I3655" s="3">
        <v>40629</v>
      </c>
      <c r="J3655" s="1">
        <v>2011</v>
      </c>
      <c r="K3655" s="1">
        <v>0.17721880126482964</v>
      </c>
      <c r="L3655" s="1">
        <v>7454</v>
      </c>
      <c r="M3655" s="1">
        <v>0.13710535027364931</v>
      </c>
      <c r="N3655" s="1">
        <v>0.18151983866937024</v>
      </c>
      <c r="O3655" s="4">
        <v>6</v>
      </c>
      <c r="P3655" s="1">
        <f t="shared" si="57"/>
        <v>0</v>
      </c>
    </row>
    <row r="3656" spans="1:16" x14ac:dyDescent="0.25">
      <c r="A3656" s="1" t="s">
        <v>1434</v>
      </c>
      <c r="B3656" s="1" t="s">
        <v>902</v>
      </c>
      <c r="C3656" s="1" t="s">
        <v>903</v>
      </c>
      <c r="D3656" s="1" t="s">
        <v>1422</v>
      </c>
      <c r="E3656" s="1" t="s">
        <v>883</v>
      </c>
      <c r="F3656" s="1" t="s">
        <v>80</v>
      </c>
      <c r="G3656" s="1" t="s">
        <v>1415</v>
      </c>
      <c r="H3656" s="2">
        <v>43221</v>
      </c>
      <c r="I3656" s="3">
        <v>40629</v>
      </c>
      <c r="J3656" s="1">
        <v>2011</v>
      </c>
      <c r="K3656" s="1">
        <v>0.21972188995215311</v>
      </c>
      <c r="L3656" s="1">
        <v>8817</v>
      </c>
      <c r="M3656" s="1">
        <v>0.13710535027364931</v>
      </c>
      <c r="N3656" s="1">
        <v>0.18151983866937024</v>
      </c>
      <c r="O3656" s="4">
        <v>6</v>
      </c>
      <c r="P3656" s="1">
        <f t="shared" si="57"/>
        <v>0</v>
      </c>
    </row>
    <row r="3657" spans="1:16" x14ac:dyDescent="0.25">
      <c r="A3657" s="1" t="s">
        <v>1434</v>
      </c>
      <c r="B3657" s="1" t="s">
        <v>904</v>
      </c>
      <c r="C3657" s="1" t="s">
        <v>905</v>
      </c>
      <c r="D3657" s="1" t="s">
        <v>1422</v>
      </c>
      <c r="E3657" s="1" t="s">
        <v>883</v>
      </c>
      <c r="F3657" s="1" t="s">
        <v>80</v>
      </c>
      <c r="G3657" s="1" t="s">
        <v>1415</v>
      </c>
      <c r="H3657" s="2">
        <v>43221</v>
      </c>
      <c r="I3657" s="3">
        <v>40629</v>
      </c>
      <c r="J3657" s="1">
        <v>2011</v>
      </c>
      <c r="K3657" s="1">
        <v>0.11671733881784851</v>
      </c>
      <c r="L3657" s="1">
        <v>5221</v>
      </c>
      <c r="M3657" s="1">
        <v>0.13710535027364931</v>
      </c>
      <c r="N3657" s="1">
        <v>0.18151983866937024</v>
      </c>
      <c r="O3657" s="4">
        <v>6</v>
      </c>
      <c r="P3657" s="1">
        <f t="shared" si="57"/>
        <v>0</v>
      </c>
    </row>
    <row r="3658" spans="1:16" x14ac:dyDescent="0.25">
      <c r="A3658" s="1" t="s">
        <v>1434</v>
      </c>
      <c r="B3658" s="1" t="s">
        <v>906</v>
      </c>
      <c r="C3658" s="1" t="s">
        <v>907</v>
      </c>
      <c r="D3658" s="1" t="s">
        <v>1422</v>
      </c>
      <c r="E3658" s="1" t="s">
        <v>883</v>
      </c>
      <c r="F3658" s="1" t="s">
        <v>80</v>
      </c>
      <c r="G3658" s="1" t="s">
        <v>1415</v>
      </c>
      <c r="H3658" s="2">
        <v>43221</v>
      </c>
      <c r="I3658" s="3">
        <v>40629</v>
      </c>
      <c r="J3658" s="1">
        <v>2011</v>
      </c>
      <c r="K3658" s="1">
        <v>0.11213798429656327</v>
      </c>
      <c r="L3658" s="1">
        <v>4356</v>
      </c>
      <c r="M3658" s="1">
        <v>0.13710535027364931</v>
      </c>
      <c r="N3658" s="1">
        <v>0.18151983866937024</v>
      </c>
      <c r="O3658" s="4">
        <v>6</v>
      </c>
      <c r="P3658" s="1">
        <f t="shared" si="57"/>
        <v>0</v>
      </c>
    </row>
    <row r="3659" spans="1:16" x14ac:dyDescent="0.25">
      <c r="A3659" s="1" t="s">
        <v>1434</v>
      </c>
      <c r="B3659" s="1" t="s">
        <v>908</v>
      </c>
      <c r="C3659" s="1" t="s">
        <v>909</v>
      </c>
      <c r="D3659" s="1" t="s">
        <v>1422</v>
      </c>
      <c r="E3659" s="1" t="s">
        <v>883</v>
      </c>
      <c r="F3659" s="1" t="s">
        <v>80</v>
      </c>
      <c r="G3659" s="1" t="s">
        <v>1415</v>
      </c>
      <c r="H3659" s="2">
        <v>43221</v>
      </c>
      <c r="I3659" s="3">
        <v>40629</v>
      </c>
      <c r="J3659" s="1">
        <v>2011</v>
      </c>
      <c r="K3659" s="1">
        <v>0.1392384490364523</v>
      </c>
      <c r="L3659" s="1">
        <v>5997</v>
      </c>
      <c r="M3659" s="1">
        <v>0.13710535027364931</v>
      </c>
      <c r="N3659" s="1">
        <v>0.18151983866937024</v>
      </c>
      <c r="O3659" s="4">
        <v>6</v>
      </c>
      <c r="P3659" s="1">
        <f t="shared" si="57"/>
        <v>0</v>
      </c>
    </row>
    <row r="3660" spans="1:16" x14ac:dyDescent="0.25">
      <c r="A3660" s="1" t="s">
        <v>1434</v>
      </c>
      <c r="B3660" s="1" t="s">
        <v>910</v>
      </c>
      <c r="C3660" s="1" t="s">
        <v>911</v>
      </c>
      <c r="D3660" s="1" t="s">
        <v>1422</v>
      </c>
      <c r="E3660" s="1" t="s">
        <v>883</v>
      </c>
      <c r="F3660" s="1" t="s">
        <v>80</v>
      </c>
      <c r="G3660" s="1" t="s">
        <v>1415</v>
      </c>
      <c r="H3660" s="2">
        <v>43221</v>
      </c>
      <c r="I3660" s="3">
        <v>40629</v>
      </c>
      <c r="J3660" s="1">
        <v>2011</v>
      </c>
      <c r="K3660" s="1">
        <v>0.16225875625446748</v>
      </c>
      <c r="L3660" s="1">
        <v>6356</v>
      </c>
      <c r="M3660" s="1">
        <v>0.13710535027364931</v>
      </c>
      <c r="N3660" s="1">
        <v>0.18151983866937024</v>
      </c>
      <c r="O3660" s="4">
        <v>6</v>
      </c>
      <c r="P3660" s="1">
        <f t="shared" si="57"/>
        <v>0</v>
      </c>
    </row>
    <row r="3661" spans="1:16" x14ac:dyDescent="0.25">
      <c r="A3661" s="1" t="s">
        <v>1434</v>
      </c>
      <c r="B3661" s="1" t="s">
        <v>912</v>
      </c>
      <c r="C3661" s="1" t="s">
        <v>913</v>
      </c>
      <c r="D3661" s="1" t="s">
        <v>1422</v>
      </c>
      <c r="E3661" s="1" t="s">
        <v>883</v>
      </c>
      <c r="F3661" s="1" t="s">
        <v>80</v>
      </c>
      <c r="G3661" s="1" t="s">
        <v>1415</v>
      </c>
      <c r="H3661" s="2">
        <v>43221</v>
      </c>
      <c r="I3661" s="3">
        <v>40629</v>
      </c>
      <c r="J3661" s="1">
        <v>2011</v>
      </c>
      <c r="K3661" s="1">
        <v>0.12377523953878633</v>
      </c>
      <c r="L3661" s="1">
        <v>4573</v>
      </c>
      <c r="M3661" s="1">
        <v>0.13710535027364931</v>
      </c>
      <c r="N3661" s="1">
        <v>0.18151983866937024</v>
      </c>
      <c r="O3661" s="4">
        <v>6</v>
      </c>
      <c r="P3661" s="1">
        <f t="shared" si="57"/>
        <v>0</v>
      </c>
    </row>
    <row r="3662" spans="1:16" x14ac:dyDescent="0.25">
      <c r="A3662" s="1" t="s">
        <v>1434</v>
      </c>
      <c r="B3662" s="1" t="s">
        <v>914</v>
      </c>
      <c r="C3662" s="1" t="s">
        <v>915</v>
      </c>
      <c r="D3662" s="1" t="s">
        <v>1422</v>
      </c>
      <c r="E3662" s="1" t="s">
        <v>883</v>
      </c>
      <c r="F3662" s="1" t="s">
        <v>80</v>
      </c>
      <c r="G3662" s="1" t="s">
        <v>1415</v>
      </c>
      <c r="H3662" s="2">
        <v>43221</v>
      </c>
      <c r="I3662" s="3">
        <v>40629</v>
      </c>
      <c r="J3662" s="1">
        <v>2011</v>
      </c>
      <c r="K3662" s="1">
        <v>0.14840372101148622</v>
      </c>
      <c r="L3662" s="1">
        <v>6796</v>
      </c>
      <c r="M3662" s="1">
        <v>0.13710535027364931</v>
      </c>
      <c r="N3662" s="1">
        <v>0.18151983866937024</v>
      </c>
      <c r="O3662" s="4">
        <v>6</v>
      </c>
      <c r="P3662" s="1">
        <f t="shared" si="57"/>
        <v>0</v>
      </c>
    </row>
    <row r="3663" spans="1:16" x14ac:dyDescent="0.25">
      <c r="A3663" s="1" t="s">
        <v>1434</v>
      </c>
      <c r="B3663" s="1" t="s">
        <v>916</v>
      </c>
      <c r="C3663" s="1" t="s">
        <v>917</v>
      </c>
      <c r="D3663" s="1" t="s">
        <v>1422</v>
      </c>
      <c r="E3663" s="1" t="s">
        <v>883</v>
      </c>
      <c r="F3663" s="1" t="s">
        <v>80</v>
      </c>
      <c r="G3663" s="1" t="s">
        <v>1415</v>
      </c>
      <c r="H3663" s="2">
        <v>43221</v>
      </c>
      <c r="I3663" s="3">
        <v>40629</v>
      </c>
      <c r="J3663" s="1">
        <v>2011</v>
      </c>
      <c r="K3663" s="1">
        <v>0.23858450160320172</v>
      </c>
      <c r="L3663" s="1">
        <v>10194</v>
      </c>
      <c r="M3663" s="1">
        <v>0.13710535027364931</v>
      </c>
      <c r="N3663" s="1">
        <v>0.18151983866937024</v>
      </c>
      <c r="O3663" s="4">
        <v>6</v>
      </c>
      <c r="P3663" s="1">
        <f t="shared" si="57"/>
        <v>0</v>
      </c>
    </row>
    <row r="3664" spans="1:16" x14ac:dyDescent="0.25">
      <c r="A3664" s="1" t="s">
        <v>1434</v>
      </c>
      <c r="B3664" s="1" t="s">
        <v>918</v>
      </c>
      <c r="C3664" s="1" t="s">
        <v>919</v>
      </c>
      <c r="D3664" s="1" t="s">
        <v>1422</v>
      </c>
      <c r="E3664" s="1" t="s">
        <v>883</v>
      </c>
      <c r="F3664" s="1" t="s">
        <v>80</v>
      </c>
      <c r="G3664" s="1" t="s">
        <v>1415</v>
      </c>
      <c r="H3664" s="2">
        <v>43221</v>
      </c>
      <c r="I3664" s="3">
        <v>40629</v>
      </c>
      <c r="J3664" s="1">
        <v>2011</v>
      </c>
      <c r="K3664" s="1">
        <v>0.14498893753236361</v>
      </c>
      <c r="L3664" s="1">
        <v>6160</v>
      </c>
      <c r="M3664" s="1">
        <v>0.13710535027364931</v>
      </c>
      <c r="N3664" s="1">
        <v>0.18151983866937024</v>
      </c>
      <c r="O3664" s="4">
        <v>6</v>
      </c>
      <c r="P3664" s="1">
        <f t="shared" si="57"/>
        <v>0</v>
      </c>
    </row>
    <row r="3665" spans="1:16" x14ac:dyDescent="0.25">
      <c r="A3665" s="1" t="s">
        <v>1434</v>
      </c>
      <c r="B3665" s="1" t="s">
        <v>920</v>
      </c>
      <c r="C3665" s="1" t="s">
        <v>921</v>
      </c>
      <c r="D3665" s="1" t="s">
        <v>1422</v>
      </c>
      <c r="E3665" s="1" t="s">
        <v>883</v>
      </c>
      <c r="F3665" s="1" t="s">
        <v>80</v>
      </c>
      <c r="G3665" s="1" t="s">
        <v>1415</v>
      </c>
      <c r="H3665" s="2">
        <v>43221</v>
      </c>
      <c r="I3665" s="3">
        <v>40629</v>
      </c>
      <c r="J3665" s="1">
        <v>2011</v>
      </c>
      <c r="K3665" s="1">
        <v>0.14555134879318504</v>
      </c>
      <c r="L3665" s="1">
        <v>6151</v>
      </c>
      <c r="M3665" s="1">
        <v>0.13710535027364931</v>
      </c>
      <c r="N3665" s="1">
        <v>0.18151983866937024</v>
      </c>
      <c r="O3665" s="4">
        <v>6</v>
      </c>
      <c r="P3665" s="1">
        <f t="shared" si="57"/>
        <v>0</v>
      </c>
    </row>
    <row r="3666" spans="1:16" x14ac:dyDescent="0.25">
      <c r="A3666" s="1" t="s">
        <v>1434</v>
      </c>
      <c r="B3666" s="1" t="s">
        <v>922</v>
      </c>
      <c r="C3666" s="1" t="s">
        <v>923</v>
      </c>
      <c r="D3666" s="1" t="s">
        <v>1422</v>
      </c>
      <c r="E3666" s="1" t="s">
        <v>883</v>
      </c>
      <c r="F3666" s="1" t="s">
        <v>80</v>
      </c>
      <c r="G3666" s="1" t="s">
        <v>1415</v>
      </c>
      <c r="H3666" s="2">
        <v>43221</v>
      </c>
      <c r="I3666" s="3">
        <v>40629</v>
      </c>
      <c r="J3666" s="1">
        <v>2011</v>
      </c>
      <c r="K3666" s="1">
        <v>0.13039566033370184</v>
      </c>
      <c r="L3666" s="1">
        <v>5072</v>
      </c>
      <c r="M3666" s="1">
        <v>0.13710535027364931</v>
      </c>
      <c r="N3666" s="1">
        <v>0.18151983866937024</v>
      </c>
      <c r="O3666" s="4">
        <v>6</v>
      </c>
      <c r="P3666" s="1">
        <f t="shared" si="57"/>
        <v>0</v>
      </c>
    </row>
    <row r="3667" spans="1:16" x14ac:dyDescent="0.25">
      <c r="A3667" s="1" t="s">
        <v>1434</v>
      </c>
      <c r="B3667" s="1" t="s">
        <v>924</v>
      </c>
      <c r="C3667" s="1" t="s">
        <v>925</v>
      </c>
      <c r="D3667" s="1" t="s">
        <v>1422</v>
      </c>
      <c r="E3667" s="1" t="s">
        <v>883</v>
      </c>
      <c r="F3667" s="1" t="s">
        <v>80</v>
      </c>
      <c r="G3667" s="1" t="s">
        <v>1415</v>
      </c>
      <c r="H3667" s="2">
        <v>43221</v>
      </c>
      <c r="I3667" s="3">
        <v>40629</v>
      </c>
      <c r="J3667" s="1">
        <v>2011</v>
      </c>
      <c r="K3667" s="1">
        <v>0.10861105214745631</v>
      </c>
      <c r="L3667" s="1">
        <v>4605</v>
      </c>
      <c r="M3667" s="1">
        <v>0.13710535027364931</v>
      </c>
      <c r="N3667" s="1">
        <v>0.18151983866937024</v>
      </c>
      <c r="O3667" s="4">
        <v>6</v>
      </c>
      <c r="P3667" s="1">
        <f t="shared" si="57"/>
        <v>0</v>
      </c>
    </row>
    <row r="3668" spans="1:16" x14ac:dyDescent="0.25">
      <c r="A3668" s="1" t="s">
        <v>1434</v>
      </c>
      <c r="B3668" s="1" t="s">
        <v>926</v>
      </c>
      <c r="C3668" s="1" t="s">
        <v>927</v>
      </c>
      <c r="D3668" s="1" t="s">
        <v>1422</v>
      </c>
      <c r="E3668" s="1" t="s">
        <v>883</v>
      </c>
      <c r="F3668" s="1" t="s">
        <v>80</v>
      </c>
      <c r="G3668" s="1" t="s">
        <v>1415</v>
      </c>
      <c r="H3668" s="2">
        <v>43221</v>
      </c>
      <c r="I3668" s="3">
        <v>40629</v>
      </c>
      <c r="J3668" s="1">
        <v>2011</v>
      </c>
      <c r="K3668" s="1">
        <v>0.10969607187231195</v>
      </c>
      <c r="L3668" s="1">
        <v>4591</v>
      </c>
      <c r="M3668" s="1">
        <v>0.13710535027364931</v>
      </c>
      <c r="N3668" s="1">
        <v>0.18151983866937024</v>
      </c>
      <c r="O3668" s="4">
        <v>6</v>
      </c>
      <c r="P3668" s="1">
        <f t="shared" si="57"/>
        <v>0</v>
      </c>
    </row>
    <row r="3669" spans="1:16" x14ac:dyDescent="0.25">
      <c r="A3669" s="1" t="s">
        <v>1434</v>
      </c>
      <c r="B3669" s="1" t="s">
        <v>928</v>
      </c>
      <c r="C3669" s="1" t="s">
        <v>929</v>
      </c>
      <c r="D3669" s="1" t="s">
        <v>1422</v>
      </c>
      <c r="E3669" s="1" t="s">
        <v>883</v>
      </c>
      <c r="F3669" s="1" t="s">
        <v>80</v>
      </c>
      <c r="G3669" s="1" t="s">
        <v>1415</v>
      </c>
      <c r="H3669" s="2">
        <v>43221</v>
      </c>
      <c r="I3669" s="3">
        <v>40629</v>
      </c>
      <c r="J3669" s="1">
        <v>2011</v>
      </c>
      <c r="K3669" s="1">
        <v>0.12432499278618245</v>
      </c>
      <c r="L3669" s="1">
        <v>6032</v>
      </c>
      <c r="M3669" s="1">
        <v>0.13710535027364931</v>
      </c>
      <c r="N3669" s="1">
        <v>0.18151983866937024</v>
      </c>
      <c r="O3669" s="4">
        <v>6</v>
      </c>
      <c r="P3669" s="1">
        <f t="shared" si="57"/>
        <v>0</v>
      </c>
    </row>
    <row r="3670" spans="1:16" x14ac:dyDescent="0.25">
      <c r="A3670" s="1" t="s">
        <v>1434</v>
      </c>
      <c r="B3670" s="1" t="s">
        <v>930</v>
      </c>
      <c r="C3670" s="1" t="s">
        <v>931</v>
      </c>
      <c r="D3670" s="1" t="s">
        <v>1422</v>
      </c>
      <c r="E3670" s="1" t="s">
        <v>883</v>
      </c>
      <c r="F3670" s="1" t="s">
        <v>80</v>
      </c>
      <c r="G3670" s="1" t="s">
        <v>1415</v>
      </c>
      <c r="H3670" s="2">
        <v>43221</v>
      </c>
      <c r="I3670" s="3">
        <v>40629</v>
      </c>
      <c r="J3670" s="1">
        <v>2011</v>
      </c>
      <c r="K3670" s="1">
        <v>0.14063907950370833</v>
      </c>
      <c r="L3670" s="1">
        <v>6087</v>
      </c>
      <c r="M3670" s="1">
        <v>0.13710535027364931</v>
      </c>
      <c r="N3670" s="1">
        <v>0.18151983866937024</v>
      </c>
      <c r="O3670" s="4">
        <v>6</v>
      </c>
      <c r="P3670" s="1">
        <f t="shared" si="57"/>
        <v>0</v>
      </c>
    </row>
    <row r="3671" spans="1:16" x14ac:dyDescent="0.25">
      <c r="A3671" s="1" t="s">
        <v>1434</v>
      </c>
      <c r="B3671" s="1" t="s">
        <v>932</v>
      </c>
      <c r="C3671" s="1" t="s">
        <v>933</v>
      </c>
      <c r="D3671" s="1" t="s">
        <v>1422</v>
      </c>
      <c r="E3671" s="1" t="s">
        <v>883</v>
      </c>
      <c r="F3671" s="1" t="s">
        <v>80</v>
      </c>
      <c r="G3671" s="1" t="s">
        <v>1415</v>
      </c>
      <c r="H3671" s="2">
        <v>43221</v>
      </c>
      <c r="I3671" s="3">
        <v>40629</v>
      </c>
      <c r="J3671" s="1">
        <v>2011</v>
      </c>
      <c r="K3671" s="1">
        <v>8.4737172370516964E-2</v>
      </c>
      <c r="L3671" s="1">
        <v>3511</v>
      </c>
      <c r="M3671" s="1">
        <v>0.13710535027364931</v>
      </c>
      <c r="N3671" s="1">
        <v>0.18151983866937024</v>
      </c>
      <c r="O3671" s="4">
        <v>6</v>
      </c>
      <c r="P3671" s="1">
        <f t="shared" si="57"/>
        <v>0</v>
      </c>
    </row>
    <row r="3672" spans="1:16" x14ac:dyDescent="0.25">
      <c r="A3672" s="1" t="s">
        <v>1434</v>
      </c>
      <c r="B3672" s="1" t="s">
        <v>934</v>
      </c>
      <c r="C3672" s="1" t="s">
        <v>935</v>
      </c>
      <c r="D3672" s="1" t="s">
        <v>1422</v>
      </c>
      <c r="E3672" s="1" t="s">
        <v>883</v>
      </c>
      <c r="F3672" s="1" t="s">
        <v>80</v>
      </c>
      <c r="G3672" s="1" t="s">
        <v>1415</v>
      </c>
      <c r="H3672" s="2">
        <v>43221</v>
      </c>
      <c r="I3672" s="3">
        <v>40629</v>
      </c>
      <c r="J3672" s="1">
        <v>2011</v>
      </c>
      <c r="K3672" s="1">
        <v>0.10578837746904397</v>
      </c>
      <c r="L3672" s="1">
        <v>4622</v>
      </c>
      <c r="M3672" s="1">
        <v>0.13710535027364931</v>
      </c>
      <c r="N3672" s="1">
        <v>0.18151983866937024</v>
      </c>
      <c r="O3672" s="4">
        <v>6</v>
      </c>
      <c r="P3672" s="1">
        <f t="shared" si="57"/>
        <v>0</v>
      </c>
    </row>
    <row r="3673" spans="1:16" x14ac:dyDescent="0.25">
      <c r="A3673" s="1" t="s">
        <v>1434</v>
      </c>
      <c r="B3673" s="1" t="s">
        <v>936</v>
      </c>
      <c r="C3673" s="1" t="s">
        <v>937</v>
      </c>
      <c r="D3673" s="1" t="s">
        <v>1422</v>
      </c>
      <c r="E3673" s="1" t="s">
        <v>883</v>
      </c>
      <c r="F3673" s="1" t="s">
        <v>80</v>
      </c>
      <c r="G3673" s="1" t="s">
        <v>1415</v>
      </c>
      <c r="H3673" s="2">
        <v>43221</v>
      </c>
      <c r="I3673" s="3">
        <v>40629</v>
      </c>
      <c r="J3673" s="1">
        <v>2011</v>
      </c>
      <c r="K3673" s="1">
        <v>8.4689750419256193E-2</v>
      </c>
      <c r="L3673" s="1">
        <v>3434</v>
      </c>
      <c r="M3673" s="1">
        <v>0.13710535027364931</v>
      </c>
      <c r="N3673" s="1">
        <v>0.18151983866937024</v>
      </c>
      <c r="O3673" s="4">
        <v>6</v>
      </c>
      <c r="P3673" s="1">
        <f t="shared" si="57"/>
        <v>0</v>
      </c>
    </row>
    <row r="3674" spans="1:16" x14ac:dyDescent="0.25">
      <c r="A3674" s="1" t="s">
        <v>1434</v>
      </c>
      <c r="B3674" s="1" t="s">
        <v>938</v>
      </c>
      <c r="C3674" s="1" t="s">
        <v>939</v>
      </c>
      <c r="D3674" s="1" t="s">
        <v>1422</v>
      </c>
      <c r="E3674" s="1" t="s">
        <v>883</v>
      </c>
      <c r="F3674" s="1" t="s">
        <v>80</v>
      </c>
      <c r="G3674" s="1" t="s">
        <v>1415</v>
      </c>
      <c r="H3674" s="2">
        <v>43221</v>
      </c>
      <c r="I3674" s="3">
        <v>40629</v>
      </c>
      <c r="J3674" s="1">
        <v>2011</v>
      </c>
      <c r="K3674" s="1">
        <v>0.1597567424643046</v>
      </c>
      <c r="L3674" s="1">
        <v>6042</v>
      </c>
      <c r="M3674" s="1">
        <v>0.13710535027364931</v>
      </c>
      <c r="N3674" s="1">
        <v>0.18151983866937024</v>
      </c>
      <c r="O3674" s="4">
        <v>6</v>
      </c>
      <c r="P3674" s="1">
        <f t="shared" si="57"/>
        <v>0</v>
      </c>
    </row>
    <row r="3675" spans="1:16" x14ac:dyDescent="0.25">
      <c r="A3675" s="1" t="s">
        <v>1434</v>
      </c>
      <c r="B3675" s="1" t="s">
        <v>940</v>
      </c>
      <c r="C3675" s="1" t="s">
        <v>941</v>
      </c>
      <c r="D3675" s="1" t="s">
        <v>1422</v>
      </c>
      <c r="E3675" s="1" t="s">
        <v>883</v>
      </c>
      <c r="F3675" s="1" t="s">
        <v>80</v>
      </c>
      <c r="G3675" s="1" t="s">
        <v>1415</v>
      </c>
      <c r="H3675" s="2">
        <v>43221</v>
      </c>
      <c r="I3675" s="3">
        <v>40629</v>
      </c>
      <c r="J3675" s="1">
        <v>2011</v>
      </c>
      <c r="K3675" s="1">
        <v>0.11042944785276074</v>
      </c>
      <c r="L3675" s="1">
        <v>5454</v>
      </c>
      <c r="M3675" s="1">
        <v>0.13710535027364931</v>
      </c>
      <c r="N3675" s="1">
        <v>0.18151983866937024</v>
      </c>
      <c r="O3675" s="4">
        <v>6</v>
      </c>
      <c r="P3675" s="1">
        <f t="shared" si="57"/>
        <v>0</v>
      </c>
    </row>
    <row r="3676" spans="1:16" x14ac:dyDescent="0.25">
      <c r="A3676" s="1" t="s">
        <v>1434</v>
      </c>
      <c r="B3676" s="1" t="s">
        <v>942</v>
      </c>
      <c r="C3676" s="1" t="s">
        <v>943</v>
      </c>
      <c r="D3676" s="1" t="s">
        <v>1422</v>
      </c>
      <c r="E3676" s="1" t="s">
        <v>883</v>
      </c>
      <c r="F3676" s="1" t="s">
        <v>80</v>
      </c>
      <c r="G3676" s="1" t="s">
        <v>1415</v>
      </c>
      <c r="H3676" s="2">
        <v>43221</v>
      </c>
      <c r="I3676" s="3">
        <v>40629</v>
      </c>
      <c r="J3676" s="1">
        <v>2011</v>
      </c>
      <c r="K3676" s="1">
        <v>0.10429432382681494</v>
      </c>
      <c r="L3676" s="1">
        <v>4136</v>
      </c>
      <c r="M3676" s="1">
        <v>0.13710535027364931</v>
      </c>
      <c r="N3676" s="1">
        <v>0.18151983866937024</v>
      </c>
      <c r="O3676" s="4">
        <v>6</v>
      </c>
      <c r="P3676" s="1">
        <f t="shared" si="57"/>
        <v>0</v>
      </c>
    </row>
    <row r="3677" spans="1:16" x14ac:dyDescent="0.25">
      <c r="A3677" s="1" t="s">
        <v>1434</v>
      </c>
      <c r="B3677" s="1" t="s">
        <v>944</v>
      </c>
      <c r="C3677" s="1" t="s">
        <v>945</v>
      </c>
      <c r="D3677" s="1" t="s">
        <v>1422</v>
      </c>
      <c r="E3677" s="1" t="s">
        <v>883</v>
      </c>
      <c r="F3677" s="1" t="s">
        <v>80</v>
      </c>
      <c r="G3677" s="1" t="s">
        <v>1415</v>
      </c>
      <c r="H3677" s="2">
        <v>43221</v>
      </c>
      <c r="I3677" s="3">
        <v>40629</v>
      </c>
      <c r="J3677" s="1">
        <v>2011</v>
      </c>
      <c r="K3677" s="1">
        <v>0.14871807240539303</v>
      </c>
      <c r="L3677" s="1">
        <v>6166</v>
      </c>
      <c r="M3677" s="1">
        <v>0.13710535027364931</v>
      </c>
      <c r="N3677" s="1">
        <v>0.18151983866937024</v>
      </c>
      <c r="O3677" s="4">
        <v>6</v>
      </c>
      <c r="P3677" s="1">
        <f t="shared" si="57"/>
        <v>0</v>
      </c>
    </row>
    <row r="3678" spans="1:16" x14ac:dyDescent="0.25">
      <c r="A3678" s="1" t="s">
        <v>1434</v>
      </c>
      <c r="B3678" s="1" t="s">
        <v>946</v>
      </c>
      <c r="C3678" s="1" t="s">
        <v>947</v>
      </c>
      <c r="D3678" s="1" t="s">
        <v>1422</v>
      </c>
      <c r="E3678" s="1" t="s">
        <v>883</v>
      </c>
      <c r="F3678" s="1" t="s">
        <v>80</v>
      </c>
      <c r="G3678" s="1" t="s">
        <v>1415</v>
      </c>
      <c r="H3678" s="2">
        <v>43221</v>
      </c>
      <c r="I3678" s="3">
        <v>40629</v>
      </c>
      <c r="J3678" s="1">
        <v>2011</v>
      </c>
      <c r="K3678" s="1">
        <v>0.17333234399347036</v>
      </c>
      <c r="L3678" s="1">
        <v>7008</v>
      </c>
      <c r="M3678" s="1">
        <v>0.13710535027364931</v>
      </c>
      <c r="N3678" s="1">
        <v>0.18151983866937024</v>
      </c>
      <c r="O3678" s="4">
        <v>6</v>
      </c>
      <c r="P3678" s="1">
        <f t="shared" si="57"/>
        <v>0</v>
      </c>
    </row>
    <row r="3679" spans="1:16" x14ac:dyDescent="0.25">
      <c r="A3679" s="1" t="s">
        <v>1434</v>
      </c>
      <c r="B3679" s="1" t="s">
        <v>948</v>
      </c>
      <c r="C3679" s="1" t="s">
        <v>949</v>
      </c>
      <c r="D3679" s="1" t="s">
        <v>1422</v>
      </c>
      <c r="E3679" s="1" t="s">
        <v>883</v>
      </c>
      <c r="F3679" s="1" t="s">
        <v>80</v>
      </c>
      <c r="G3679" s="1" t="s">
        <v>1415</v>
      </c>
      <c r="H3679" s="2">
        <v>43221</v>
      </c>
      <c r="I3679" s="3">
        <v>40629</v>
      </c>
      <c r="J3679" s="1">
        <v>2011</v>
      </c>
      <c r="K3679" s="1">
        <v>0.13698895094412611</v>
      </c>
      <c r="L3679" s="1">
        <v>5666</v>
      </c>
      <c r="M3679" s="1">
        <v>0.13710535027364931</v>
      </c>
      <c r="N3679" s="1">
        <v>0.18151983866937024</v>
      </c>
      <c r="O3679" s="4">
        <v>6</v>
      </c>
      <c r="P3679" s="1">
        <f t="shared" si="57"/>
        <v>0</v>
      </c>
    </row>
    <row r="3680" spans="1:16" x14ac:dyDescent="0.25">
      <c r="A3680" s="1" t="s">
        <v>1434</v>
      </c>
      <c r="B3680" s="1" t="s">
        <v>950</v>
      </c>
      <c r="C3680" s="1" t="s">
        <v>951</v>
      </c>
      <c r="D3680" s="1" t="s">
        <v>1422</v>
      </c>
      <c r="E3680" s="1" t="s">
        <v>883</v>
      </c>
      <c r="F3680" s="1" t="s">
        <v>80</v>
      </c>
      <c r="G3680" s="1" t="s">
        <v>1415</v>
      </c>
      <c r="H3680" s="2">
        <v>43221</v>
      </c>
      <c r="I3680" s="3">
        <v>40629</v>
      </c>
      <c r="J3680" s="1">
        <v>2011</v>
      </c>
      <c r="K3680" s="1">
        <v>0.14009210980137557</v>
      </c>
      <c r="L3680" s="1">
        <v>6905</v>
      </c>
      <c r="M3680" s="1">
        <v>0.13710535027364931</v>
      </c>
      <c r="N3680" s="1">
        <v>0.18151983866937024</v>
      </c>
      <c r="O3680" s="4">
        <v>6</v>
      </c>
      <c r="P3680" s="1">
        <f t="shared" si="57"/>
        <v>0</v>
      </c>
    </row>
    <row r="3681" spans="1:16" x14ac:dyDescent="0.25">
      <c r="A3681" s="1" t="s">
        <v>1434</v>
      </c>
      <c r="B3681" s="1" t="s">
        <v>952</v>
      </c>
      <c r="C3681" s="1" t="s">
        <v>953</v>
      </c>
      <c r="D3681" s="1" t="s">
        <v>1422</v>
      </c>
      <c r="E3681" s="1" t="s">
        <v>883</v>
      </c>
      <c r="F3681" s="1" t="s">
        <v>80</v>
      </c>
      <c r="G3681" s="1" t="s">
        <v>1415</v>
      </c>
      <c r="H3681" s="2">
        <v>43221</v>
      </c>
      <c r="I3681" s="3">
        <v>40629</v>
      </c>
      <c r="J3681" s="1">
        <v>2011</v>
      </c>
      <c r="K3681" s="1">
        <v>0.21351600985221675</v>
      </c>
      <c r="L3681" s="1">
        <v>8322</v>
      </c>
      <c r="M3681" s="1">
        <v>0.13710535027364931</v>
      </c>
      <c r="N3681" s="1">
        <v>0.18151983866937024</v>
      </c>
      <c r="O3681" s="4">
        <v>6</v>
      </c>
      <c r="P3681" s="1">
        <f t="shared" si="57"/>
        <v>0</v>
      </c>
    </row>
    <row r="3682" spans="1:16" x14ac:dyDescent="0.25">
      <c r="A3682" s="1" t="s">
        <v>1434</v>
      </c>
      <c r="B3682" s="1" t="s">
        <v>954</v>
      </c>
      <c r="C3682" s="1" t="s">
        <v>955</v>
      </c>
      <c r="D3682" s="1" t="s">
        <v>1422</v>
      </c>
      <c r="E3682" s="1" t="s">
        <v>883</v>
      </c>
      <c r="F3682" s="1" t="s">
        <v>80</v>
      </c>
      <c r="G3682" s="1" t="s">
        <v>1415</v>
      </c>
      <c r="H3682" s="2">
        <v>43221</v>
      </c>
      <c r="I3682" s="3">
        <v>40629</v>
      </c>
      <c r="J3682" s="1">
        <v>2011</v>
      </c>
      <c r="K3682" s="1">
        <v>0.10041777053189321</v>
      </c>
      <c r="L3682" s="1">
        <v>3942</v>
      </c>
      <c r="M3682" s="1">
        <v>0.13710535027364931</v>
      </c>
      <c r="N3682" s="1">
        <v>0.18151983866937024</v>
      </c>
      <c r="O3682" s="4">
        <v>6</v>
      </c>
      <c r="P3682" s="1">
        <f t="shared" si="57"/>
        <v>0</v>
      </c>
    </row>
    <row r="3683" spans="1:16" x14ac:dyDescent="0.25">
      <c r="A3683" s="1" t="s">
        <v>1434</v>
      </c>
      <c r="B3683" s="1" t="s">
        <v>956</v>
      </c>
      <c r="C3683" s="1" t="s">
        <v>957</v>
      </c>
      <c r="D3683" s="1" t="s">
        <v>1422</v>
      </c>
      <c r="E3683" s="1" t="s">
        <v>883</v>
      </c>
      <c r="F3683" s="1" t="s">
        <v>80</v>
      </c>
      <c r="G3683" s="1" t="s">
        <v>1415</v>
      </c>
      <c r="H3683" s="2">
        <v>43221</v>
      </c>
      <c r="I3683" s="3">
        <v>40629</v>
      </c>
      <c r="J3683" s="1">
        <v>2011</v>
      </c>
      <c r="K3683" s="1">
        <v>0.11609548570077996</v>
      </c>
      <c r="L3683" s="1">
        <v>4912</v>
      </c>
      <c r="M3683" s="1">
        <v>0.13710535027364931</v>
      </c>
      <c r="N3683" s="1">
        <v>0.18151983866937024</v>
      </c>
      <c r="O3683" s="4">
        <v>6</v>
      </c>
      <c r="P3683" s="1">
        <f t="shared" si="57"/>
        <v>0</v>
      </c>
    </row>
    <row r="3684" spans="1:16" x14ac:dyDescent="0.25">
      <c r="A3684" s="1" t="s">
        <v>1434</v>
      </c>
      <c r="B3684" s="1" t="s">
        <v>958</v>
      </c>
      <c r="C3684" s="1" t="s">
        <v>959</v>
      </c>
      <c r="D3684" s="1" t="s">
        <v>1422</v>
      </c>
      <c r="E3684" s="1" t="s">
        <v>883</v>
      </c>
      <c r="F3684" s="1" t="s">
        <v>80</v>
      </c>
      <c r="G3684" s="1" t="s">
        <v>1415</v>
      </c>
      <c r="H3684" s="2">
        <v>43221</v>
      </c>
      <c r="I3684" s="3">
        <v>40629</v>
      </c>
      <c r="J3684" s="1">
        <v>2011</v>
      </c>
      <c r="K3684" s="1">
        <v>0.10685615100889564</v>
      </c>
      <c r="L3684" s="1">
        <v>4925</v>
      </c>
      <c r="M3684" s="1">
        <v>0.13710535027364931</v>
      </c>
      <c r="N3684" s="1">
        <v>0.18151983866937024</v>
      </c>
      <c r="O3684" s="4">
        <v>6</v>
      </c>
      <c r="P3684" s="1">
        <f t="shared" si="57"/>
        <v>0</v>
      </c>
    </row>
    <row r="3685" spans="1:16" x14ac:dyDescent="0.25">
      <c r="A3685" s="1" t="s">
        <v>1434</v>
      </c>
      <c r="B3685" s="1" t="s">
        <v>960</v>
      </c>
      <c r="C3685" s="1" t="s">
        <v>961</v>
      </c>
      <c r="D3685" s="1" t="s">
        <v>1422</v>
      </c>
      <c r="E3685" s="1" t="s">
        <v>883</v>
      </c>
      <c r="F3685" s="1" t="s">
        <v>80</v>
      </c>
      <c r="G3685" s="1" t="s">
        <v>1415</v>
      </c>
      <c r="H3685" s="2">
        <v>43221</v>
      </c>
      <c r="I3685" s="3">
        <v>40629</v>
      </c>
      <c r="J3685" s="1">
        <v>2011</v>
      </c>
      <c r="K3685" s="1">
        <v>0.10678562658590489</v>
      </c>
      <c r="L3685" s="1">
        <v>6523</v>
      </c>
      <c r="M3685" s="1">
        <v>0.13710535027364931</v>
      </c>
      <c r="N3685" s="1">
        <v>0.18151983866937024</v>
      </c>
      <c r="O3685" s="4">
        <v>6</v>
      </c>
      <c r="P3685" s="1">
        <f t="shared" si="57"/>
        <v>0</v>
      </c>
    </row>
    <row r="3686" spans="1:16" x14ac:dyDescent="0.25">
      <c r="A3686" s="1" t="s">
        <v>1434</v>
      </c>
      <c r="B3686" s="1" t="s">
        <v>962</v>
      </c>
      <c r="C3686" s="1" t="s">
        <v>963</v>
      </c>
      <c r="D3686" s="1" t="s">
        <v>1422</v>
      </c>
      <c r="E3686" s="1" t="s">
        <v>883</v>
      </c>
      <c r="F3686" s="1" t="s">
        <v>80</v>
      </c>
      <c r="G3686" s="1" t="s">
        <v>1415</v>
      </c>
      <c r="H3686" s="2">
        <v>43221</v>
      </c>
      <c r="I3686" s="3">
        <v>40629</v>
      </c>
      <c r="J3686" s="1">
        <v>2011</v>
      </c>
      <c r="K3686" s="1">
        <v>0.10737855534563524</v>
      </c>
      <c r="L3686" s="1">
        <v>4149</v>
      </c>
      <c r="M3686" s="1">
        <v>0.13710535027364931</v>
      </c>
      <c r="N3686" s="1">
        <v>0.18151983866937024</v>
      </c>
      <c r="O3686" s="4">
        <v>6</v>
      </c>
      <c r="P3686" s="1">
        <f t="shared" si="57"/>
        <v>0</v>
      </c>
    </row>
    <row r="3687" spans="1:16" x14ac:dyDescent="0.25">
      <c r="A3687" s="1" t="s">
        <v>1434</v>
      </c>
      <c r="B3687" s="1" t="s">
        <v>964</v>
      </c>
      <c r="C3687" s="1" t="s">
        <v>965</v>
      </c>
      <c r="D3687" s="1" t="s">
        <v>1422</v>
      </c>
      <c r="E3687" s="1" t="s">
        <v>883</v>
      </c>
      <c r="F3687" s="1" t="s">
        <v>80</v>
      </c>
      <c r="G3687" s="1" t="s">
        <v>1415</v>
      </c>
      <c r="H3687" s="2">
        <v>43221</v>
      </c>
      <c r="I3687" s="3">
        <v>40629</v>
      </c>
      <c r="J3687" s="1">
        <v>2011</v>
      </c>
      <c r="K3687" s="1">
        <v>0.11298825491013413</v>
      </c>
      <c r="L3687" s="1">
        <v>4608</v>
      </c>
      <c r="M3687" s="1">
        <v>0.13710535027364931</v>
      </c>
      <c r="N3687" s="1">
        <v>0.18151983866937024</v>
      </c>
      <c r="O3687" s="4">
        <v>6</v>
      </c>
      <c r="P3687" s="1">
        <f t="shared" si="57"/>
        <v>0</v>
      </c>
    </row>
    <row r="3688" spans="1:16" x14ac:dyDescent="0.25">
      <c r="A3688" s="1" t="s">
        <v>1434</v>
      </c>
      <c r="B3688" s="1" t="s">
        <v>966</v>
      </c>
      <c r="C3688" s="1" t="s">
        <v>967</v>
      </c>
      <c r="D3688" s="1" t="s">
        <v>1422</v>
      </c>
      <c r="E3688" s="1" t="s">
        <v>883</v>
      </c>
      <c r="F3688" s="1" t="s">
        <v>80</v>
      </c>
      <c r="G3688" s="1" t="s">
        <v>1415</v>
      </c>
      <c r="H3688" s="2">
        <v>43221</v>
      </c>
      <c r="I3688" s="3">
        <v>40629</v>
      </c>
      <c r="J3688" s="1">
        <v>2011</v>
      </c>
      <c r="K3688" s="1">
        <v>0.11023889955525312</v>
      </c>
      <c r="L3688" s="1">
        <v>4536</v>
      </c>
      <c r="M3688" s="1">
        <v>0.13710535027364931</v>
      </c>
      <c r="N3688" s="1">
        <v>0.18151983866937024</v>
      </c>
      <c r="O3688" s="4">
        <v>6</v>
      </c>
      <c r="P3688" s="1">
        <f t="shared" si="57"/>
        <v>0</v>
      </c>
    </row>
    <row r="3689" spans="1:16" x14ac:dyDescent="0.25">
      <c r="A3689" s="1" t="s">
        <v>1434</v>
      </c>
      <c r="B3689" s="1" t="s">
        <v>968</v>
      </c>
      <c r="C3689" s="1" t="s">
        <v>969</v>
      </c>
      <c r="D3689" s="1" t="s">
        <v>1422</v>
      </c>
      <c r="E3689" s="1" t="s">
        <v>883</v>
      </c>
      <c r="F3689" s="1" t="s">
        <v>80</v>
      </c>
      <c r="G3689" s="1" t="s">
        <v>1415</v>
      </c>
      <c r="H3689" s="2">
        <v>43221</v>
      </c>
      <c r="I3689" s="3">
        <v>40629</v>
      </c>
      <c r="J3689" s="1">
        <v>2011</v>
      </c>
      <c r="K3689" s="1">
        <v>0.10644197377984763</v>
      </c>
      <c r="L3689" s="1">
        <v>3954</v>
      </c>
      <c r="M3689" s="1">
        <v>0.13710535027364931</v>
      </c>
      <c r="N3689" s="1">
        <v>0.18151983866937024</v>
      </c>
      <c r="O3689" s="4">
        <v>6</v>
      </c>
      <c r="P3689" s="1">
        <f t="shared" si="57"/>
        <v>0</v>
      </c>
    </row>
    <row r="3690" spans="1:16" x14ac:dyDescent="0.25">
      <c r="A3690" s="1" t="s">
        <v>1434</v>
      </c>
      <c r="B3690" s="1" t="s">
        <v>970</v>
      </c>
      <c r="C3690" s="1" t="s">
        <v>971</v>
      </c>
      <c r="D3690" s="1" t="s">
        <v>1422</v>
      </c>
      <c r="E3690" s="1" t="s">
        <v>883</v>
      </c>
      <c r="F3690" s="1" t="s">
        <v>80</v>
      </c>
      <c r="G3690" s="1" t="s">
        <v>1415</v>
      </c>
      <c r="H3690" s="2">
        <v>43221</v>
      </c>
      <c r="I3690" s="3">
        <v>40629</v>
      </c>
      <c r="J3690" s="1">
        <v>2011</v>
      </c>
      <c r="K3690" s="1">
        <v>0.10834248581365551</v>
      </c>
      <c r="L3690" s="1">
        <v>4735</v>
      </c>
      <c r="M3690" s="1">
        <v>0.13710535027364931</v>
      </c>
      <c r="N3690" s="1">
        <v>0.18151983866937024</v>
      </c>
      <c r="O3690" s="4">
        <v>6</v>
      </c>
      <c r="P3690" s="1">
        <f t="shared" si="57"/>
        <v>0</v>
      </c>
    </row>
    <row r="3691" spans="1:16" x14ac:dyDescent="0.25">
      <c r="A3691" s="1" t="s">
        <v>1434</v>
      </c>
      <c r="B3691" s="1" t="s">
        <v>972</v>
      </c>
      <c r="C3691" s="1" t="s">
        <v>973</v>
      </c>
      <c r="D3691" s="1" t="s">
        <v>1422</v>
      </c>
      <c r="E3691" s="1" t="s">
        <v>883</v>
      </c>
      <c r="F3691" s="1" t="s">
        <v>80</v>
      </c>
      <c r="G3691" s="1" t="s">
        <v>1415</v>
      </c>
      <c r="H3691" s="2">
        <v>43221</v>
      </c>
      <c r="I3691" s="3">
        <v>40629</v>
      </c>
      <c r="J3691" s="1">
        <v>2011</v>
      </c>
      <c r="K3691" s="1">
        <v>0.16913036317219798</v>
      </c>
      <c r="L3691" s="1">
        <v>8215</v>
      </c>
      <c r="M3691" s="1">
        <v>0.13710535027364931</v>
      </c>
      <c r="N3691" s="1">
        <v>0.18151983866937024</v>
      </c>
      <c r="O3691" s="4">
        <v>6</v>
      </c>
      <c r="P3691" s="1">
        <f t="shared" si="57"/>
        <v>0</v>
      </c>
    </row>
    <row r="3692" spans="1:16" x14ac:dyDescent="0.25">
      <c r="A3692" s="1" t="s">
        <v>1434</v>
      </c>
      <c r="B3692" s="1" t="s">
        <v>974</v>
      </c>
      <c r="C3692" s="1" t="s">
        <v>975</v>
      </c>
      <c r="D3692" s="1" t="s">
        <v>1422</v>
      </c>
      <c r="E3692" s="1" t="s">
        <v>883</v>
      </c>
      <c r="F3692" s="1" t="s">
        <v>80</v>
      </c>
      <c r="G3692" s="1" t="s">
        <v>1415</v>
      </c>
      <c r="H3692" s="2">
        <v>43221</v>
      </c>
      <c r="I3692" s="3">
        <v>40629</v>
      </c>
      <c r="J3692" s="1">
        <v>2011</v>
      </c>
      <c r="K3692" s="1">
        <v>0.1909141805966568</v>
      </c>
      <c r="L3692" s="1">
        <v>9548</v>
      </c>
      <c r="M3692" s="1">
        <v>0.13710535027364931</v>
      </c>
      <c r="N3692" s="1">
        <v>0.18151983866937024</v>
      </c>
      <c r="O3692" s="4">
        <v>6</v>
      </c>
      <c r="P3692" s="1">
        <f t="shared" si="57"/>
        <v>0</v>
      </c>
    </row>
    <row r="3693" spans="1:16" x14ac:dyDescent="0.25">
      <c r="A3693" s="1" t="s">
        <v>1434</v>
      </c>
      <c r="B3693" s="1" t="s">
        <v>976</v>
      </c>
      <c r="C3693" s="1" t="s">
        <v>977</v>
      </c>
      <c r="D3693" s="1" t="s">
        <v>1422</v>
      </c>
      <c r="E3693" s="1" t="s">
        <v>883</v>
      </c>
      <c r="F3693" s="1" t="s">
        <v>80</v>
      </c>
      <c r="G3693" s="1" t="s">
        <v>1415</v>
      </c>
      <c r="H3693" s="2">
        <v>43221</v>
      </c>
      <c r="I3693" s="3">
        <v>40629</v>
      </c>
      <c r="J3693" s="1">
        <v>2011</v>
      </c>
      <c r="K3693" s="1">
        <v>0.11823991512793958</v>
      </c>
      <c r="L3693" s="1">
        <v>4681</v>
      </c>
      <c r="M3693" s="1">
        <v>0.13710535027364931</v>
      </c>
      <c r="N3693" s="1">
        <v>0.18151983866937024</v>
      </c>
      <c r="O3693" s="4">
        <v>6</v>
      </c>
      <c r="P3693" s="1">
        <f t="shared" si="57"/>
        <v>0</v>
      </c>
    </row>
    <row r="3694" spans="1:16" x14ac:dyDescent="0.25">
      <c r="A3694" s="1" t="s">
        <v>1434</v>
      </c>
      <c r="B3694" s="1" t="s">
        <v>978</v>
      </c>
      <c r="C3694" s="1" t="s">
        <v>979</v>
      </c>
      <c r="D3694" s="1" t="s">
        <v>1422</v>
      </c>
      <c r="E3694" s="1" t="s">
        <v>883</v>
      </c>
      <c r="F3694" s="1" t="s">
        <v>80</v>
      </c>
      <c r="G3694" s="1" t="s">
        <v>1415</v>
      </c>
      <c r="H3694" s="2">
        <v>43221</v>
      </c>
      <c r="I3694" s="3">
        <v>40629</v>
      </c>
      <c r="J3694" s="1">
        <v>2011</v>
      </c>
      <c r="K3694" s="1">
        <v>0.11711016840210824</v>
      </c>
      <c r="L3694" s="1">
        <v>4555</v>
      </c>
      <c r="M3694" s="1">
        <v>0.13710535027364931</v>
      </c>
      <c r="N3694" s="1">
        <v>0.18151983866937024</v>
      </c>
      <c r="O3694" s="4">
        <v>6</v>
      </c>
      <c r="P3694" s="1">
        <f t="shared" si="57"/>
        <v>0</v>
      </c>
    </row>
    <row r="3695" spans="1:16" x14ac:dyDescent="0.25">
      <c r="A3695" s="1" t="s">
        <v>1434</v>
      </c>
      <c r="B3695" s="1" t="s">
        <v>980</v>
      </c>
      <c r="C3695" s="1" t="s">
        <v>981</v>
      </c>
      <c r="D3695" s="1" t="s">
        <v>1422</v>
      </c>
      <c r="E3695" s="1" t="s">
        <v>883</v>
      </c>
      <c r="F3695" s="1" t="s">
        <v>80</v>
      </c>
      <c r="G3695" s="1" t="s">
        <v>1415</v>
      </c>
      <c r="H3695" s="2">
        <v>43221</v>
      </c>
      <c r="I3695" s="3">
        <v>40629</v>
      </c>
      <c r="J3695" s="1">
        <v>2011</v>
      </c>
      <c r="K3695" s="1">
        <v>0.10238772928526249</v>
      </c>
      <c r="L3695" s="1">
        <v>3885</v>
      </c>
      <c r="M3695" s="1">
        <v>0.13710535027364931</v>
      </c>
      <c r="N3695" s="1">
        <v>0.18151983866937024</v>
      </c>
      <c r="O3695" s="4">
        <v>6</v>
      </c>
      <c r="P3695" s="1">
        <f t="shared" si="57"/>
        <v>0</v>
      </c>
    </row>
    <row r="3696" spans="1:16" x14ac:dyDescent="0.25">
      <c r="A3696" s="1" t="s">
        <v>1434</v>
      </c>
      <c r="B3696" s="1" t="s">
        <v>982</v>
      </c>
      <c r="C3696" s="1" t="s">
        <v>983</v>
      </c>
      <c r="D3696" s="1" t="s">
        <v>1422</v>
      </c>
      <c r="E3696" s="1" t="s">
        <v>883</v>
      </c>
      <c r="F3696" s="1" t="s">
        <v>80</v>
      </c>
      <c r="G3696" s="1" t="s">
        <v>1415</v>
      </c>
      <c r="H3696" s="2">
        <v>43221</v>
      </c>
      <c r="I3696" s="3">
        <v>40629</v>
      </c>
      <c r="J3696" s="1">
        <v>2011</v>
      </c>
      <c r="K3696" s="1">
        <v>0.15238355789617672</v>
      </c>
      <c r="L3696" s="1">
        <v>6684</v>
      </c>
      <c r="M3696" s="1">
        <v>0.13710535027364931</v>
      </c>
      <c r="N3696" s="1">
        <v>0.18151983866937024</v>
      </c>
      <c r="O3696" s="4">
        <v>6</v>
      </c>
      <c r="P3696" s="1">
        <f t="shared" si="57"/>
        <v>0</v>
      </c>
    </row>
    <row r="3697" spans="1:16" x14ac:dyDescent="0.25">
      <c r="A3697" s="1" t="s">
        <v>1434</v>
      </c>
      <c r="B3697" s="1" t="s">
        <v>984</v>
      </c>
      <c r="C3697" s="1" t="s">
        <v>985</v>
      </c>
      <c r="D3697" s="1" t="s">
        <v>1422</v>
      </c>
      <c r="E3697" s="1" t="s">
        <v>883</v>
      </c>
      <c r="F3697" s="1" t="s">
        <v>80</v>
      </c>
      <c r="G3697" s="1" t="s">
        <v>1415</v>
      </c>
      <c r="H3697" s="2">
        <v>43221</v>
      </c>
      <c r="I3697" s="3">
        <v>40629</v>
      </c>
      <c r="J3697" s="1">
        <v>2011</v>
      </c>
      <c r="K3697" s="1">
        <v>8.4909148531586737E-2</v>
      </c>
      <c r="L3697" s="1">
        <v>3215</v>
      </c>
      <c r="M3697" s="1">
        <v>0.13710535027364931</v>
      </c>
      <c r="N3697" s="1">
        <v>0.18151983866937024</v>
      </c>
      <c r="O3697" s="4">
        <v>6</v>
      </c>
      <c r="P3697" s="1">
        <f t="shared" si="57"/>
        <v>0</v>
      </c>
    </row>
    <row r="3698" spans="1:16" x14ac:dyDescent="0.25">
      <c r="A3698" s="1" t="s">
        <v>1434</v>
      </c>
      <c r="B3698" s="1" t="s">
        <v>986</v>
      </c>
      <c r="C3698" s="1" t="s">
        <v>987</v>
      </c>
      <c r="D3698" s="1" t="s">
        <v>1422</v>
      </c>
      <c r="E3698" s="1" t="s">
        <v>883</v>
      </c>
      <c r="F3698" s="1" t="s">
        <v>80</v>
      </c>
      <c r="G3698" s="1" t="s">
        <v>1415</v>
      </c>
      <c r="H3698" s="2">
        <v>43221</v>
      </c>
      <c r="I3698" s="3">
        <v>40629</v>
      </c>
      <c r="J3698" s="1">
        <v>2011</v>
      </c>
      <c r="K3698" s="1">
        <v>0.11633104125736739</v>
      </c>
      <c r="L3698" s="1">
        <v>4737</v>
      </c>
      <c r="M3698" s="1">
        <v>0.13710535027364931</v>
      </c>
      <c r="N3698" s="1">
        <v>0.18151983866937024</v>
      </c>
      <c r="O3698" s="4">
        <v>6</v>
      </c>
      <c r="P3698" s="1">
        <f t="shared" si="57"/>
        <v>0</v>
      </c>
    </row>
    <row r="3699" spans="1:16" x14ac:dyDescent="0.25">
      <c r="A3699" s="1" t="s">
        <v>1434</v>
      </c>
      <c r="B3699" s="1" t="s">
        <v>988</v>
      </c>
      <c r="C3699" s="1" t="s">
        <v>989</v>
      </c>
      <c r="D3699" s="1" t="s">
        <v>1422</v>
      </c>
      <c r="E3699" s="1" t="s">
        <v>883</v>
      </c>
      <c r="F3699" s="1" t="s">
        <v>80</v>
      </c>
      <c r="G3699" s="1" t="s">
        <v>1415</v>
      </c>
      <c r="H3699" s="2">
        <v>43221</v>
      </c>
      <c r="I3699" s="3">
        <v>40629</v>
      </c>
      <c r="J3699" s="1">
        <v>2011</v>
      </c>
      <c r="K3699" s="1">
        <v>0.16292080640493875</v>
      </c>
      <c r="L3699" s="1">
        <v>6756</v>
      </c>
      <c r="M3699" s="1">
        <v>0.13710535027364931</v>
      </c>
      <c r="N3699" s="1">
        <v>0.18151983866937024</v>
      </c>
      <c r="O3699" s="4">
        <v>6</v>
      </c>
      <c r="P3699" s="1">
        <f t="shared" si="57"/>
        <v>0</v>
      </c>
    </row>
    <row r="3700" spans="1:16" x14ac:dyDescent="0.25">
      <c r="A3700" s="1" t="s">
        <v>1434</v>
      </c>
      <c r="B3700" s="1" t="s">
        <v>990</v>
      </c>
      <c r="C3700" s="1" t="s">
        <v>991</v>
      </c>
      <c r="D3700" s="1" t="s">
        <v>1422</v>
      </c>
      <c r="E3700" s="1" t="s">
        <v>883</v>
      </c>
      <c r="F3700" s="1" t="s">
        <v>80</v>
      </c>
      <c r="G3700" s="1" t="s">
        <v>1415</v>
      </c>
      <c r="H3700" s="2">
        <v>43221</v>
      </c>
      <c r="I3700" s="3">
        <v>40629</v>
      </c>
      <c r="J3700" s="1">
        <v>2011</v>
      </c>
      <c r="K3700" s="1">
        <v>0.2411517696460708</v>
      </c>
      <c r="L3700" s="1">
        <v>10452</v>
      </c>
      <c r="M3700" s="1">
        <v>0.13710535027364931</v>
      </c>
      <c r="N3700" s="1">
        <v>0.18151983866937024</v>
      </c>
      <c r="O3700" s="4">
        <v>6</v>
      </c>
      <c r="P3700" s="1">
        <f t="shared" si="57"/>
        <v>0</v>
      </c>
    </row>
    <row r="3701" spans="1:16" x14ac:dyDescent="0.25">
      <c r="A3701" s="1" t="s">
        <v>1434</v>
      </c>
      <c r="B3701" s="1" t="s">
        <v>992</v>
      </c>
      <c r="C3701" s="1" t="s">
        <v>993</v>
      </c>
      <c r="D3701" s="1" t="s">
        <v>1422</v>
      </c>
      <c r="E3701" s="1" t="s">
        <v>883</v>
      </c>
      <c r="F3701" s="1" t="s">
        <v>80</v>
      </c>
      <c r="G3701" s="1" t="s">
        <v>1415</v>
      </c>
      <c r="H3701" s="2">
        <v>43221</v>
      </c>
      <c r="I3701" s="3">
        <v>40629</v>
      </c>
      <c r="J3701" s="1">
        <v>2011</v>
      </c>
      <c r="K3701" s="1">
        <v>0.11635447526184423</v>
      </c>
      <c r="L3701" s="1">
        <v>4988</v>
      </c>
      <c r="M3701" s="1">
        <v>0.13710535027364931</v>
      </c>
      <c r="N3701" s="1">
        <v>0.18151983866937024</v>
      </c>
      <c r="O3701" s="4">
        <v>6</v>
      </c>
      <c r="P3701" s="1">
        <f t="shared" si="57"/>
        <v>0</v>
      </c>
    </row>
    <row r="3702" spans="1:16" x14ac:dyDescent="0.25">
      <c r="A3702" s="1" t="s">
        <v>1434</v>
      </c>
      <c r="B3702" s="1" t="s">
        <v>994</v>
      </c>
      <c r="C3702" s="1" t="s">
        <v>995</v>
      </c>
      <c r="D3702" s="1" t="s">
        <v>1422</v>
      </c>
      <c r="E3702" s="1" t="s">
        <v>883</v>
      </c>
      <c r="F3702" s="1" t="s">
        <v>80</v>
      </c>
      <c r="G3702" s="1" t="s">
        <v>1415</v>
      </c>
      <c r="H3702" s="2">
        <v>43221</v>
      </c>
      <c r="I3702" s="3">
        <v>40629</v>
      </c>
      <c r="J3702" s="1">
        <v>2011</v>
      </c>
      <c r="K3702" s="1">
        <v>0.15280723013228314</v>
      </c>
      <c r="L3702" s="1">
        <v>6053</v>
      </c>
      <c r="M3702" s="1">
        <v>0.13710535027364931</v>
      </c>
      <c r="N3702" s="1">
        <v>0.18151983866937024</v>
      </c>
      <c r="O3702" s="4">
        <v>6</v>
      </c>
      <c r="P3702" s="1">
        <f t="shared" si="57"/>
        <v>0</v>
      </c>
    </row>
    <row r="3703" spans="1:16" x14ac:dyDescent="0.25">
      <c r="A3703" s="1" t="s">
        <v>1434</v>
      </c>
      <c r="B3703" s="1" t="s">
        <v>996</v>
      </c>
      <c r="C3703" s="1" t="s">
        <v>997</v>
      </c>
      <c r="D3703" s="1" t="s">
        <v>1422</v>
      </c>
      <c r="E3703" s="1" t="s">
        <v>883</v>
      </c>
      <c r="F3703" s="1" t="s">
        <v>80</v>
      </c>
      <c r="G3703" s="1" t="s">
        <v>1415</v>
      </c>
      <c r="H3703" s="2">
        <v>43221</v>
      </c>
      <c r="I3703" s="3">
        <v>40629</v>
      </c>
      <c r="J3703" s="1">
        <v>2011</v>
      </c>
      <c r="K3703" s="1">
        <v>0.20841237652907699</v>
      </c>
      <c r="L3703" s="1">
        <v>9558</v>
      </c>
      <c r="M3703" s="1">
        <v>0.13710535027364931</v>
      </c>
      <c r="N3703" s="1">
        <v>0.18151983866937024</v>
      </c>
      <c r="O3703" s="4">
        <v>6</v>
      </c>
      <c r="P3703" s="1">
        <f t="shared" si="57"/>
        <v>0</v>
      </c>
    </row>
    <row r="3704" spans="1:16" x14ac:dyDescent="0.25">
      <c r="A3704" s="1" t="s">
        <v>1434</v>
      </c>
      <c r="B3704" s="1" t="s">
        <v>998</v>
      </c>
      <c r="C3704" s="1" t="s">
        <v>999</v>
      </c>
      <c r="D3704" s="1" t="s">
        <v>1422</v>
      </c>
      <c r="E3704" s="1" t="s">
        <v>883</v>
      </c>
      <c r="F3704" s="1" t="s">
        <v>80</v>
      </c>
      <c r="G3704" s="1" t="s">
        <v>1415</v>
      </c>
      <c r="H3704" s="2">
        <v>43221</v>
      </c>
      <c r="I3704" s="3">
        <v>40629</v>
      </c>
      <c r="J3704" s="1">
        <v>2011</v>
      </c>
      <c r="K3704" s="1">
        <v>0.11944127043350512</v>
      </c>
      <c r="L3704" s="1">
        <v>5122</v>
      </c>
      <c r="M3704" s="1">
        <v>0.13710535027364931</v>
      </c>
      <c r="N3704" s="1">
        <v>0.18151983866937024</v>
      </c>
      <c r="O3704" s="4">
        <v>6</v>
      </c>
      <c r="P3704" s="1">
        <f t="shared" si="57"/>
        <v>0</v>
      </c>
    </row>
    <row r="3705" spans="1:16" x14ac:dyDescent="0.25">
      <c r="A3705" s="1" t="s">
        <v>1434</v>
      </c>
      <c r="B3705" s="1" t="s">
        <v>1000</v>
      </c>
      <c r="C3705" s="1" t="s">
        <v>1001</v>
      </c>
      <c r="D3705" s="1" t="s">
        <v>1422</v>
      </c>
      <c r="E3705" s="1" t="s">
        <v>883</v>
      </c>
      <c r="F3705" s="1" t="s">
        <v>80</v>
      </c>
      <c r="G3705" s="1" t="s">
        <v>1415</v>
      </c>
      <c r="H3705" s="2">
        <v>43221</v>
      </c>
      <c r="I3705" s="3">
        <v>40629</v>
      </c>
      <c r="J3705" s="1">
        <v>2011</v>
      </c>
      <c r="K3705" s="1">
        <v>0.16856238981863847</v>
      </c>
      <c r="L3705" s="1">
        <v>6980</v>
      </c>
      <c r="M3705" s="1">
        <v>0.13710535027364931</v>
      </c>
      <c r="N3705" s="1">
        <v>0.18151983866937024</v>
      </c>
      <c r="O3705" s="4">
        <v>6</v>
      </c>
      <c r="P3705" s="1">
        <f t="shared" si="57"/>
        <v>0</v>
      </c>
    </row>
    <row r="3706" spans="1:16" x14ac:dyDescent="0.25">
      <c r="A3706" s="1" t="s">
        <v>1434</v>
      </c>
      <c r="B3706" s="1" t="s">
        <v>1002</v>
      </c>
      <c r="C3706" s="1" t="s">
        <v>1003</v>
      </c>
      <c r="D3706" s="1" t="s">
        <v>1422</v>
      </c>
      <c r="E3706" s="1" t="s">
        <v>883</v>
      </c>
      <c r="F3706" s="1" t="s">
        <v>80</v>
      </c>
      <c r="G3706" s="1" t="s">
        <v>1415</v>
      </c>
      <c r="H3706" s="2">
        <v>43221</v>
      </c>
      <c r="I3706" s="3">
        <v>40629</v>
      </c>
      <c r="J3706" s="1">
        <v>2011</v>
      </c>
      <c r="K3706" s="1">
        <v>0.1224879197125511</v>
      </c>
      <c r="L3706" s="1">
        <v>4943</v>
      </c>
      <c r="M3706" s="1">
        <v>0.13710535027364931</v>
      </c>
      <c r="N3706" s="1">
        <v>0.18151983866937024</v>
      </c>
      <c r="O3706" s="4">
        <v>6</v>
      </c>
      <c r="P3706" s="1">
        <f t="shared" si="57"/>
        <v>0</v>
      </c>
    </row>
    <row r="3707" spans="1:16" x14ac:dyDescent="0.25">
      <c r="A3707" s="1" t="s">
        <v>1434</v>
      </c>
      <c r="B3707" s="1" t="s">
        <v>1004</v>
      </c>
      <c r="C3707" s="1" t="s">
        <v>1005</v>
      </c>
      <c r="D3707" s="1" t="s">
        <v>1422</v>
      </c>
      <c r="E3707" s="1" t="s">
        <v>883</v>
      </c>
      <c r="F3707" s="1" t="s">
        <v>80</v>
      </c>
      <c r="G3707" s="1" t="s">
        <v>1415</v>
      </c>
      <c r="H3707" s="2">
        <v>43221</v>
      </c>
      <c r="I3707" s="3">
        <v>40629</v>
      </c>
      <c r="J3707" s="1">
        <v>2011</v>
      </c>
      <c r="K3707" s="1">
        <v>0.13757222718090853</v>
      </c>
      <c r="L3707" s="1">
        <v>5857</v>
      </c>
      <c r="M3707" s="1">
        <v>0.13710535027364931</v>
      </c>
      <c r="N3707" s="1">
        <v>0.18151983866937024</v>
      </c>
      <c r="O3707" s="4">
        <v>6</v>
      </c>
      <c r="P3707" s="1">
        <f t="shared" si="57"/>
        <v>0</v>
      </c>
    </row>
    <row r="3708" spans="1:16" x14ac:dyDescent="0.25">
      <c r="A3708" s="1" t="s">
        <v>1434</v>
      </c>
      <c r="B3708" s="1" t="s">
        <v>1006</v>
      </c>
      <c r="C3708" s="1" t="s">
        <v>1007</v>
      </c>
      <c r="D3708" s="1" t="s">
        <v>1422</v>
      </c>
      <c r="E3708" s="1" t="s">
        <v>883</v>
      </c>
      <c r="F3708" s="1" t="s">
        <v>80</v>
      </c>
      <c r="G3708" s="1" t="s">
        <v>1415</v>
      </c>
      <c r="H3708" s="2">
        <v>43221</v>
      </c>
      <c r="I3708" s="3">
        <v>40629</v>
      </c>
      <c r="J3708" s="1">
        <v>2011</v>
      </c>
      <c r="K3708" s="1">
        <v>0.13346194822770596</v>
      </c>
      <c r="L3708" s="1">
        <v>4635</v>
      </c>
      <c r="M3708" s="1">
        <v>0.13710535027364931</v>
      </c>
      <c r="N3708" s="1">
        <v>0.18151983866937024</v>
      </c>
      <c r="O3708" s="4">
        <v>6</v>
      </c>
      <c r="P3708" s="1">
        <f t="shared" si="57"/>
        <v>0</v>
      </c>
    </row>
    <row r="3709" spans="1:16" x14ac:dyDescent="0.25">
      <c r="A3709" s="1" t="s">
        <v>1434</v>
      </c>
      <c r="B3709" s="1" t="s">
        <v>1008</v>
      </c>
      <c r="C3709" s="1" t="s">
        <v>1009</v>
      </c>
      <c r="D3709" s="1" t="s">
        <v>1422</v>
      </c>
      <c r="E3709" s="1" t="s">
        <v>883</v>
      </c>
      <c r="F3709" s="1" t="s">
        <v>80</v>
      </c>
      <c r="G3709" s="1" t="s">
        <v>1415</v>
      </c>
      <c r="H3709" s="2">
        <v>43221</v>
      </c>
      <c r="I3709" s="3">
        <v>40629</v>
      </c>
      <c r="J3709" s="1">
        <v>2011</v>
      </c>
      <c r="K3709" s="1">
        <v>0.11457861485278341</v>
      </c>
      <c r="L3709" s="1">
        <v>4806</v>
      </c>
      <c r="M3709" s="1">
        <v>0.13710535027364931</v>
      </c>
      <c r="N3709" s="1">
        <v>0.18151983866937024</v>
      </c>
      <c r="O3709" s="4">
        <v>6</v>
      </c>
      <c r="P3709" s="1">
        <f t="shared" si="57"/>
        <v>0</v>
      </c>
    </row>
    <row r="3710" spans="1:16" x14ac:dyDescent="0.25">
      <c r="A3710" s="1" t="s">
        <v>1434</v>
      </c>
      <c r="B3710" s="1" t="s">
        <v>1010</v>
      </c>
      <c r="C3710" s="1" t="s">
        <v>1011</v>
      </c>
      <c r="D3710" s="1" t="s">
        <v>1422</v>
      </c>
      <c r="E3710" s="1" t="s">
        <v>883</v>
      </c>
      <c r="F3710" s="1" t="s">
        <v>80</v>
      </c>
      <c r="G3710" s="1" t="s">
        <v>1415</v>
      </c>
      <c r="H3710" s="2">
        <v>43221</v>
      </c>
      <c r="I3710" s="3">
        <v>40629</v>
      </c>
      <c r="J3710" s="1">
        <v>2011</v>
      </c>
      <c r="K3710" s="1">
        <v>0.13084749318229494</v>
      </c>
      <c r="L3710" s="1">
        <v>4990</v>
      </c>
      <c r="M3710" s="1">
        <v>0.13710535027364931</v>
      </c>
      <c r="N3710" s="1">
        <v>0.18151983866937024</v>
      </c>
      <c r="O3710" s="4">
        <v>6</v>
      </c>
      <c r="P3710" s="1">
        <f t="shared" si="57"/>
        <v>0</v>
      </c>
    </row>
    <row r="3711" spans="1:16" x14ac:dyDescent="0.25">
      <c r="A3711" s="1" t="s">
        <v>1434</v>
      </c>
      <c r="B3711" s="1" t="s">
        <v>1012</v>
      </c>
      <c r="C3711" s="1" t="s">
        <v>1013</v>
      </c>
      <c r="D3711" s="1" t="s">
        <v>1422</v>
      </c>
      <c r="E3711" s="1" t="s">
        <v>883</v>
      </c>
      <c r="F3711" s="1" t="s">
        <v>80</v>
      </c>
      <c r="G3711" s="1" t="s">
        <v>1415</v>
      </c>
      <c r="H3711" s="2">
        <v>43221</v>
      </c>
      <c r="I3711" s="3">
        <v>40629</v>
      </c>
      <c r="J3711" s="1">
        <v>2011</v>
      </c>
      <c r="K3711" s="1">
        <v>0.13846996281001164</v>
      </c>
      <c r="L3711" s="1">
        <v>6069</v>
      </c>
      <c r="M3711" s="1">
        <v>0.13710535027364931</v>
      </c>
      <c r="N3711" s="1">
        <v>0.18151983866937024</v>
      </c>
      <c r="O3711" s="4">
        <v>6</v>
      </c>
      <c r="P3711" s="1">
        <f t="shared" si="57"/>
        <v>0</v>
      </c>
    </row>
    <row r="3712" spans="1:16" x14ac:dyDescent="0.25">
      <c r="A3712" s="1" t="s">
        <v>1434</v>
      </c>
      <c r="B3712" s="1" t="s">
        <v>1014</v>
      </c>
      <c r="C3712" s="1" t="s">
        <v>1015</v>
      </c>
      <c r="D3712" s="1" t="s">
        <v>1422</v>
      </c>
      <c r="E3712" s="1" t="s">
        <v>883</v>
      </c>
      <c r="F3712" s="1" t="s">
        <v>80</v>
      </c>
      <c r="G3712" s="1" t="s">
        <v>1415</v>
      </c>
      <c r="H3712" s="2">
        <v>43221</v>
      </c>
      <c r="I3712" s="3">
        <v>40629</v>
      </c>
      <c r="J3712" s="1">
        <v>2011</v>
      </c>
      <c r="K3712" s="1">
        <v>0.20964899550100555</v>
      </c>
      <c r="L3712" s="1">
        <v>10112</v>
      </c>
      <c r="M3712" s="1">
        <v>0.13710535027364931</v>
      </c>
      <c r="N3712" s="1">
        <v>0.18151983866937024</v>
      </c>
      <c r="O3712" s="4">
        <v>6</v>
      </c>
      <c r="P3712" s="1">
        <f t="shared" si="57"/>
        <v>0</v>
      </c>
    </row>
    <row r="3713" spans="1:16" x14ac:dyDescent="0.25">
      <c r="A3713" s="1" t="s">
        <v>1434</v>
      </c>
      <c r="B3713" s="1" t="s">
        <v>1016</v>
      </c>
      <c r="C3713" s="1" t="s">
        <v>1017</v>
      </c>
      <c r="D3713" s="1" t="s">
        <v>1422</v>
      </c>
      <c r="E3713" s="1" t="s">
        <v>883</v>
      </c>
      <c r="F3713" s="1" t="s">
        <v>80</v>
      </c>
      <c r="G3713" s="1" t="s">
        <v>1415</v>
      </c>
      <c r="H3713" s="2">
        <v>43221</v>
      </c>
      <c r="I3713" s="3">
        <v>40629</v>
      </c>
      <c r="J3713" s="1">
        <v>2011</v>
      </c>
      <c r="K3713" s="1">
        <v>0.11576250470101541</v>
      </c>
      <c r="L3713" s="1">
        <v>4925</v>
      </c>
      <c r="M3713" s="1">
        <v>0.13710535027364931</v>
      </c>
      <c r="N3713" s="1">
        <v>0.18151983866937024</v>
      </c>
      <c r="O3713" s="4">
        <v>6</v>
      </c>
      <c r="P3713" s="1">
        <f t="shared" si="57"/>
        <v>0</v>
      </c>
    </row>
    <row r="3714" spans="1:16" x14ac:dyDescent="0.25">
      <c r="A3714" s="1" t="s">
        <v>1434</v>
      </c>
      <c r="B3714" s="1" t="s">
        <v>1018</v>
      </c>
      <c r="C3714" s="1" t="s">
        <v>1019</v>
      </c>
      <c r="D3714" s="1" t="s">
        <v>1422</v>
      </c>
      <c r="E3714" s="1" t="s">
        <v>883</v>
      </c>
      <c r="F3714" s="1" t="s">
        <v>80</v>
      </c>
      <c r="G3714" s="1" t="s">
        <v>1415</v>
      </c>
      <c r="H3714" s="2">
        <v>43221</v>
      </c>
      <c r="I3714" s="3">
        <v>40629</v>
      </c>
      <c r="J3714" s="1">
        <v>2011</v>
      </c>
      <c r="K3714" s="1">
        <v>0.12552090817646214</v>
      </c>
      <c r="L3714" s="1">
        <v>5241</v>
      </c>
      <c r="M3714" s="1">
        <v>0.13710535027364931</v>
      </c>
      <c r="N3714" s="1">
        <v>0.18151983866937024</v>
      </c>
      <c r="O3714" s="4">
        <v>6</v>
      </c>
      <c r="P3714" s="1">
        <f t="shared" si="57"/>
        <v>0</v>
      </c>
    </row>
    <row r="3715" spans="1:16" x14ac:dyDescent="0.25">
      <c r="A3715" s="1" t="s">
        <v>1434</v>
      </c>
      <c r="B3715" s="1" t="s">
        <v>1020</v>
      </c>
      <c r="C3715" s="1" t="s">
        <v>1021</v>
      </c>
      <c r="D3715" s="1" t="s">
        <v>1422</v>
      </c>
      <c r="E3715" s="1" t="s">
        <v>883</v>
      </c>
      <c r="F3715" s="1" t="s">
        <v>80</v>
      </c>
      <c r="G3715" s="1" t="s">
        <v>1415</v>
      </c>
      <c r="H3715" s="2">
        <v>43221</v>
      </c>
      <c r="I3715" s="3">
        <v>40629</v>
      </c>
      <c r="J3715" s="1">
        <v>2011</v>
      </c>
      <c r="K3715" s="1">
        <v>0.23854957507082153</v>
      </c>
      <c r="L3715" s="1">
        <v>10526</v>
      </c>
      <c r="M3715" s="1">
        <v>0.13710535027364931</v>
      </c>
      <c r="N3715" s="1">
        <v>0.18151983866937024</v>
      </c>
      <c r="O3715" s="4">
        <v>6</v>
      </c>
      <c r="P3715" s="1">
        <f t="shared" ref="P3715:P3778" si="58">IF(A3715="Owned outright",1,IF(A3715="Owned with a mortgage or loan",1,IF(A3715="Shared ownership",4,IF(A3715="Rented from council (local authority)",3,IF(A3715="Other social rented",3,IF(A3715="Private landlord or letting agency",2,IF(A3715="Other private rented",2,IF(A3715="Living rent free",4,0))))))))</f>
        <v>0</v>
      </c>
    </row>
    <row r="3716" spans="1:16" x14ac:dyDescent="0.25">
      <c r="A3716" s="1" t="s">
        <v>1434</v>
      </c>
      <c r="B3716" s="1" t="s">
        <v>1022</v>
      </c>
      <c r="C3716" s="1" t="s">
        <v>1023</v>
      </c>
      <c r="D3716" s="1" t="s">
        <v>1422</v>
      </c>
      <c r="E3716" s="1" t="s">
        <v>883</v>
      </c>
      <c r="F3716" s="1" t="s">
        <v>80</v>
      </c>
      <c r="G3716" s="1" t="s">
        <v>1415</v>
      </c>
      <c r="H3716" s="2">
        <v>43221</v>
      </c>
      <c r="I3716" s="3">
        <v>40629</v>
      </c>
      <c r="J3716" s="1">
        <v>2011</v>
      </c>
      <c r="K3716" s="1">
        <v>0.23072026191342307</v>
      </c>
      <c r="L3716" s="1">
        <v>10148</v>
      </c>
      <c r="M3716" s="1">
        <v>0.13710535027364931</v>
      </c>
      <c r="N3716" s="1">
        <v>0.18151983866937024</v>
      </c>
      <c r="O3716" s="4">
        <v>6</v>
      </c>
      <c r="P3716" s="1">
        <f t="shared" si="58"/>
        <v>0</v>
      </c>
    </row>
    <row r="3717" spans="1:16" x14ac:dyDescent="0.25">
      <c r="A3717" s="1" t="s">
        <v>1434</v>
      </c>
      <c r="B3717" s="1" t="s">
        <v>1024</v>
      </c>
      <c r="C3717" s="1" t="s">
        <v>1025</v>
      </c>
      <c r="D3717" s="1" t="s">
        <v>1422</v>
      </c>
      <c r="E3717" s="1" t="s">
        <v>883</v>
      </c>
      <c r="F3717" s="1" t="s">
        <v>80</v>
      </c>
      <c r="G3717" s="1" t="s">
        <v>1415</v>
      </c>
      <c r="H3717" s="2">
        <v>43221</v>
      </c>
      <c r="I3717" s="3">
        <v>40629</v>
      </c>
      <c r="J3717" s="1">
        <v>2011</v>
      </c>
      <c r="K3717" s="1">
        <v>0.12429135452520754</v>
      </c>
      <c r="L3717" s="1">
        <v>4911</v>
      </c>
      <c r="M3717" s="1">
        <v>0.13710535027364931</v>
      </c>
      <c r="N3717" s="1">
        <v>0.18151983866937024</v>
      </c>
      <c r="O3717" s="4">
        <v>6</v>
      </c>
      <c r="P3717" s="1">
        <f t="shared" si="58"/>
        <v>0</v>
      </c>
    </row>
    <row r="3718" spans="1:16" x14ac:dyDescent="0.25">
      <c r="A3718" s="1" t="s">
        <v>1434</v>
      </c>
      <c r="B3718" s="1" t="s">
        <v>1026</v>
      </c>
      <c r="C3718" s="1" t="s">
        <v>1027</v>
      </c>
      <c r="D3718" s="1" t="s">
        <v>1422</v>
      </c>
      <c r="E3718" s="1" t="s">
        <v>883</v>
      </c>
      <c r="F3718" s="1" t="s">
        <v>80</v>
      </c>
      <c r="G3718" s="1" t="s">
        <v>1415</v>
      </c>
      <c r="H3718" s="2">
        <v>43221</v>
      </c>
      <c r="I3718" s="3">
        <v>40629</v>
      </c>
      <c r="J3718" s="1">
        <v>2011</v>
      </c>
      <c r="K3718" s="1">
        <v>9.9754018102357123E-2</v>
      </c>
      <c r="L3718" s="1">
        <v>4177</v>
      </c>
      <c r="M3718" s="1">
        <v>0.13710535027364931</v>
      </c>
      <c r="N3718" s="1">
        <v>0.18151983866937024</v>
      </c>
      <c r="O3718" s="4">
        <v>6</v>
      </c>
      <c r="P3718" s="1">
        <f t="shared" si="58"/>
        <v>0</v>
      </c>
    </row>
    <row r="3719" spans="1:16" x14ac:dyDescent="0.25">
      <c r="A3719" s="1" t="s">
        <v>1434</v>
      </c>
      <c r="B3719" s="1" t="s">
        <v>1028</v>
      </c>
      <c r="C3719" s="1" t="s">
        <v>1029</v>
      </c>
      <c r="D3719" s="1" t="s">
        <v>1422</v>
      </c>
      <c r="E3719" s="1" t="s">
        <v>883</v>
      </c>
      <c r="F3719" s="1" t="s">
        <v>80</v>
      </c>
      <c r="G3719" s="1" t="s">
        <v>1415</v>
      </c>
      <c r="H3719" s="2">
        <v>43221</v>
      </c>
      <c r="I3719" s="3">
        <v>40629</v>
      </c>
      <c r="J3719" s="1">
        <v>2011</v>
      </c>
      <c r="K3719" s="1">
        <v>0.16294229549778061</v>
      </c>
      <c r="L3719" s="1">
        <v>6424</v>
      </c>
      <c r="M3719" s="1">
        <v>0.13710535027364931</v>
      </c>
      <c r="N3719" s="1">
        <v>0.18151983866937024</v>
      </c>
      <c r="O3719" s="4">
        <v>6</v>
      </c>
      <c r="P3719" s="1">
        <f t="shared" si="58"/>
        <v>0</v>
      </c>
    </row>
    <row r="3720" spans="1:16" x14ac:dyDescent="0.25">
      <c r="A3720" s="1" t="s">
        <v>1434</v>
      </c>
      <c r="B3720" s="1" t="s">
        <v>1030</v>
      </c>
      <c r="C3720" s="1" t="s">
        <v>1031</v>
      </c>
      <c r="D3720" s="1" t="s">
        <v>1422</v>
      </c>
      <c r="E3720" s="1" t="s">
        <v>883</v>
      </c>
      <c r="F3720" s="1" t="s">
        <v>80</v>
      </c>
      <c r="G3720" s="1" t="s">
        <v>1415</v>
      </c>
      <c r="H3720" s="2">
        <v>43221</v>
      </c>
      <c r="I3720" s="3">
        <v>40629</v>
      </c>
      <c r="J3720" s="1">
        <v>2011</v>
      </c>
      <c r="K3720" s="1">
        <v>0.14994240958304539</v>
      </c>
      <c r="L3720" s="1">
        <v>6509</v>
      </c>
      <c r="M3720" s="1">
        <v>0.13710535027364931</v>
      </c>
      <c r="N3720" s="1">
        <v>0.18151983866937024</v>
      </c>
      <c r="O3720" s="4">
        <v>6</v>
      </c>
      <c r="P3720" s="1">
        <f t="shared" si="58"/>
        <v>0</v>
      </c>
    </row>
    <row r="3721" spans="1:16" x14ac:dyDescent="0.25">
      <c r="A3721" s="1" t="s">
        <v>1434</v>
      </c>
      <c r="B3721" s="1" t="s">
        <v>1032</v>
      </c>
      <c r="C3721" s="1" t="s">
        <v>1033</v>
      </c>
      <c r="D3721" s="1" t="s">
        <v>1422</v>
      </c>
      <c r="E3721" s="1" t="s">
        <v>883</v>
      </c>
      <c r="F3721" s="1" t="s">
        <v>80</v>
      </c>
      <c r="G3721" s="1" t="s">
        <v>1415</v>
      </c>
      <c r="H3721" s="2">
        <v>43221</v>
      </c>
      <c r="I3721" s="3">
        <v>40629</v>
      </c>
      <c r="J3721" s="1">
        <v>2011</v>
      </c>
      <c r="K3721" s="1">
        <v>0.13969888881156192</v>
      </c>
      <c r="L3721" s="1">
        <v>6022</v>
      </c>
      <c r="M3721" s="1">
        <v>0.13710535027364931</v>
      </c>
      <c r="N3721" s="1">
        <v>0.18151983866937024</v>
      </c>
      <c r="O3721" s="4">
        <v>6</v>
      </c>
      <c r="P3721" s="1">
        <f t="shared" si="58"/>
        <v>0</v>
      </c>
    </row>
    <row r="3722" spans="1:16" x14ac:dyDescent="0.25">
      <c r="A3722" s="1" t="s">
        <v>1434</v>
      </c>
      <c r="B3722" s="1" t="s">
        <v>1034</v>
      </c>
      <c r="C3722" s="1" t="s">
        <v>1035</v>
      </c>
      <c r="D3722" s="1" t="s">
        <v>1422</v>
      </c>
      <c r="E3722" s="1" t="s">
        <v>883</v>
      </c>
      <c r="F3722" s="1" t="s">
        <v>80</v>
      </c>
      <c r="G3722" s="1" t="s">
        <v>1415</v>
      </c>
      <c r="H3722" s="2">
        <v>43221</v>
      </c>
      <c r="I3722" s="3">
        <v>40629</v>
      </c>
      <c r="J3722" s="1">
        <v>2011</v>
      </c>
      <c r="K3722" s="1">
        <v>9.1027496382054998E-2</v>
      </c>
      <c r="L3722" s="1">
        <v>3774</v>
      </c>
      <c r="M3722" s="1">
        <v>0.13710535027364931</v>
      </c>
      <c r="N3722" s="1">
        <v>0.18151983866937024</v>
      </c>
      <c r="O3722" s="4">
        <v>6</v>
      </c>
      <c r="P3722" s="1">
        <f t="shared" si="58"/>
        <v>0</v>
      </c>
    </row>
    <row r="3723" spans="1:16" x14ac:dyDescent="0.25">
      <c r="A3723" s="1" t="s">
        <v>1434</v>
      </c>
      <c r="B3723" s="1" t="s">
        <v>1036</v>
      </c>
      <c r="C3723" s="1" t="s">
        <v>1037</v>
      </c>
      <c r="D3723" s="1" t="s">
        <v>1422</v>
      </c>
      <c r="E3723" s="1" t="s">
        <v>883</v>
      </c>
      <c r="F3723" s="1" t="s">
        <v>80</v>
      </c>
      <c r="G3723" s="1" t="s">
        <v>1415</v>
      </c>
      <c r="H3723" s="2">
        <v>43221</v>
      </c>
      <c r="I3723" s="3">
        <v>40629</v>
      </c>
      <c r="J3723" s="1">
        <v>2011</v>
      </c>
      <c r="K3723" s="1">
        <v>0.15103027219537013</v>
      </c>
      <c r="L3723" s="1">
        <v>5937</v>
      </c>
      <c r="M3723" s="1">
        <v>0.13710535027364931</v>
      </c>
      <c r="N3723" s="1">
        <v>0.18151983866937024</v>
      </c>
      <c r="O3723" s="4">
        <v>6</v>
      </c>
      <c r="P3723" s="1">
        <f t="shared" si="58"/>
        <v>0</v>
      </c>
    </row>
    <row r="3724" spans="1:16" x14ac:dyDescent="0.25">
      <c r="A3724" s="1" t="s">
        <v>1434</v>
      </c>
      <c r="B3724" s="1" t="s">
        <v>1038</v>
      </c>
      <c r="C3724" s="1" t="s">
        <v>1039</v>
      </c>
      <c r="D3724" s="1" t="s">
        <v>1422</v>
      </c>
      <c r="E3724" s="1" t="s">
        <v>883</v>
      </c>
      <c r="F3724" s="1" t="s">
        <v>80</v>
      </c>
      <c r="G3724" s="1" t="s">
        <v>1415</v>
      </c>
      <c r="H3724" s="2">
        <v>43221</v>
      </c>
      <c r="I3724" s="3">
        <v>40629</v>
      </c>
      <c r="J3724" s="1">
        <v>2011</v>
      </c>
      <c r="K3724" s="1">
        <v>0.11521524652886397</v>
      </c>
      <c r="L3724" s="1">
        <v>4788</v>
      </c>
      <c r="M3724" s="1">
        <v>0.13710535027364931</v>
      </c>
      <c r="N3724" s="1">
        <v>0.18151983866937024</v>
      </c>
      <c r="O3724" s="4">
        <v>6</v>
      </c>
      <c r="P3724" s="1">
        <f t="shared" si="58"/>
        <v>0</v>
      </c>
    </row>
    <row r="3725" spans="1:16" x14ac:dyDescent="0.25">
      <c r="A3725" s="1" t="s">
        <v>1434</v>
      </c>
      <c r="B3725" s="1" t="s">
        <v>1040</v>
      </c>
      <c r="C3725" s="1" t="s">
        <v>1041</v>
      </c>
      <c r="D3725" s="1" t="s">
        <v>1422</v>
      </c>
      <c r="E3725" s="1" t="s">
        <v>883</v>
      </c>
      <c r="F3725" s="1" t="s">
        <v>80</v>
      </c>
      <c r="G3725" s="1" t="s">
        <v>1415</v>
      </c>
      <c r="H3725" s="2">
        <v>43221</v>
      </c>
      <c r="I3725" s="3">
        <v>40629</v>
      </c>
      <c r="J3725" s="1">
        <v>2011</v>
      </c>
      <c r="K3725" s="1">
        <v>0.12458083763095211</v>
      </c>
      <c r="L3725" s="1">
        <v>5387</v>
      </c>
      <c r="M3725" s="1">
        <v>0.13710535027364931</v>
      </c>
      <c r="N3725" s="1">
        <v>0.18151983866937024</v>
      </c>
      <c r="O3725" s="4">
        <v>6</v>
      </c>
      <c r="P3725" s="1">
        <f t="shared" si="58"/>
        <v>0</v>
      </c>
    </row>
    <row r="3726" spans="1:16" x14ac:dyDescent="0.25">
      <c r="A3726" s="1" t="s">
        <v>1434</v>
      </c>
      <c r="B3726" s="1" t="s">
        <v>1042</v>
      </c>
      <c r="C3726" s="1" t="s">
        <v>1043</v>
      </c>
      <c r="D3726" s="1" t="s">
        <v>1422</v>
      </c>
      <c r="E3726" s="1" t="s">
        <v>883</v>
      </c>
      <c r="F3726" s="1" t="s">
        <v>80</v>
      </c>
      <c r="G3726" s="1" t="s">
        <v>1415</v>
      </c>
      <c r="H3726" s="2">
        <v>43221</v>
      </c>
      <c r="I3726" s="3">
        <v>40629</v>
      </c>
      <c r="J3726" s="1">
        <v>2011</v>
      </c>
      <c r="K3726" s="1">
        <v>0.11755575719948422</v>
      </c>
      <c r="L3726" s="1">
        <v>4923</v>
      </c>
      <c r="M3726" s="1">
        <v>0.13710535027364931</v>
      </c>
      <c r="N3726" s="1">
        <v>0.18151983866937024</v>
      </c>
      <c r="O3726" s="4">
        <v>6</v>
      </c>
      <c r="P3726" s="1">
        <f t="shared" si="58"/>
        <v>0</v>
      </c>
    </row>
    <row r="3727" spans="1:16" x14ac:dyDescent="0.25">
      <c r="A3727" s="1" t="s">
        <v>1434</v>
      </c>
      <c r="B3727" s="1" t="s">
        <v>1044</v>
      </c>
      <c r="C3727" s="1" t="s">
        <v>1045</v>
      </c>
      <c r="D3727" s="1" t="s">
        <v>1422</v>
      </c>
      <c r="E3727" s="1" t="s">
        <v>883</v>
      </c>
      <c r="F3727" s="1" t="s">
        <v>80</v>
      </c>
      <c r="G3727" s="1" t="s">
        <v>1415</v>
      </c>
      <c r="H3727" s="2">
        <v>43221</v>
      </c>
      <c r="I3727" s="3">
        <v>40629</v>
      </c>
      <c r="J3727" s="1">
        <v>2011</v>
      </c>
      <c r="K3727" s="1">
        <v>8.2022895961756201E-2</v>
      </c>
      <c r="L3727" s="1">
        <v>3260</v>
      </c>
      <c r="M3727" s="1">
        <v>0.13710535027364931</v>
      </c>
      <c r="N3727" s="1">
        <v>0.18151983866937024</v>
      </c>
      <c r="O3727" s="4">
        <v>6</v>
      </c>
      <c r="P3727" s="1">
        <f t="shared" si="58"/>
        <v>0</v>
      </c>
    </row>
    <row r="3728" spans="1:16" x14ac:dyDescent="0.25">
      <c r="A3728" s="1" t="s">
        <v>1434</v>
      </c>
      <c r="B3728" s="1" t="s">
        <v>1046</v>
      </c>
      <c r="C3728" s="1" t="s">
        <v>1047</v>
      </c>
      <c r="D3728" s="1" t="s">
        <v>1422</v>
      </c>
      <c r="E3728" s="1" t="s">
        <v>883</v>
      </c>
      <c r="F3728" s="1" t="s">
        <v>80</v>
      </c>
      <c r="G3728" s="1" t="s">
        <v>1415</v>
      </c>
      <c r="H3728" s="2">
        <v>43221</v>
      </c>
      <c r="I3728" s="3">
        <v>40629</v>
      </c>
      <c r="J3728" s="1">
        <v>2011</v>
      </c>
      <c r="K3728" s="1">
        <v>9.9251656078316111E-2</v>
      </c>
      <c r="L3728" s="1">
        <v>4390</v>
      </c>
      <c r="M3728" s="1">
        <v>0.13710535027364931</v>
      </c>
      <c r="N3728" s="1">
        <v>0.18151983866937024</v>
      </c>
      <c r="O3728" s="4">
        <v>6</v>
      </c>
      <c r="P3728" s="1">
        <f t="shared" si="58"/>
        <v>0</v>
      </c>
    </row>
    <row r="3729" spans="1:16" x14ac:dyDescent="0.25">
      <c r="A3729" s="1" t="s">
        <v>1434</v>
      </c>
      <c r="B3729" s="1" t="s">
        <v>1048</v>
      </c>
      <c r="C3729" s="1" t="s">
        <v>1049</v>
      </c>
      <c r="D3729" s="1" t="s">
        <v>1422</v>
      </c>
      <c r="E3729" s="1" t="s">
        <v>883</v>
      </c>
      <c r="F3729" s="1" t="s">
        <v>80</v>
      </c>
      <c r="G3729" s="1" t="s">
        <v>1415</v>
      </c>
      <c r="H3729" s="2">
        <v>43221</v>
      </c>
      <c r="I3729" s="3">
        <v>40629</v>
      </c>
      <c r="J3729" s="1">
        <v>2011</v>
      </c>
      <c r="K3729" s="1">
        <v>0.14628101162259066</v>
      </c>
      <c r="L3729" s="1">
        <v>6079</v>
      </c>
      <c r="M3729" s="1">
        <v>0.13710535027364931</v>
      </c>
      <c r="N3729" s="1">
        <v>0.18151983866937024</v>
      </c>
      <c r="O3729" s="4">
        <v>6</v>
      </c>
      <c r="P3729" s="1">
        <f t="shared" si="58"/>
        <v>0</v>
      </c>
    </row>
    <row r="3730" spans="1:16" x14ac:dyDescent="0.25">
      <c r="A3730" s="1" t="s">
        <v>1434</v>
      </c>
      <c r="B3730" s="1" t="s">
        <v>1050</v>
      </c>
      <c r="C3730" s="1" t="s">
        <v>1051</v>
      </c>
      <c r="D3730" s="1" t="s">
        <v>1423</v>
      </c>
      <c r="E3730" s="1" t="s">
        <v>1053</v>
      </c>
      <c r="F3730" s="1" t="s">
        <v>80</v>
      </c>
      <c r="G3730" s="1" t="s">
        <v>1415</v>
      </c>
      <c r="H3730" s="2">
        <v>43221</v>
      </c>
      <c r="I3730" s="3">
        <v>40629</v>
      </c>
      <c r="J3730" s="1">
        <v>2011</v>
      </c>
      <c r="K3730" s="1">
        <v>0.1749867374005305</v>
      </c>
      <c r="L3730" s="1">
        <v>6597</v>
      </c>
      <c r="M3730" s="1">
        <v>0.13314251574532121</v>
      </c>
      <c r="N3730" s="1">
        <v>0.18151983866937024</v>
      </c>
      <c r="O3730" s="4">
        <v>6</v>
      </c>
      <c r="P3730" s="1">
        <f t="shared" si="58"/>
        <v>0</v>
      </c>
    </row>
    <row r="3731" spans="1:16" x14ac:dyDescent="0.25">
      <c r="A3731" s="1" t="s">
        <v>1434</v>
      </c>
      <c r="B3731" s="1" t="s">
        <v>1054</v>
      </c>
      <c r="C3731" s="1" t="s">
        <v>1055</v>
      </c>
      <c r="D3731" s="1" t="s">
        <v>1423</v>
      </c>
      <c r="E3731" s="1" t="s">
        <v>1053</v>
      </c>
      <c r="F3731" s="1" t="s">
        <v>80</v>
      </c>
      <c r="G3731" s="1" t="s">
        <v>1415</v>
      </c>
      <c r="H3731" s="2">
        <v>43221</v>
      </c>
      <c r="I3731" s="3">
        <v>40629</v>
      </c>
      <c r="J3731" s="1">
        <v>2011</v>
      </c>
      <c r="K3731" s="1">
        <v>9.5286907591982731E-2</v>
      </c>
      <c r="L3731" s="1">
        <v>4369</v>
      </c>
      <c r="M3731" s="1">
        <v>0.13314251574532121</v>
      </c>
      <c r="N3731" s="1">
        <v>0.18151983866937024</v>
      </c>
      <c r="O3731" s="4">
        <v>6</v>
      </c>
      <c r="P3731" s="1">
        <f t="shared" si="58"/>
        <v>0</v>
      </c>
    </row>
    <row r="3732" spans="1:16" x14ac:dyDescent="0.25">
      <c r="A3732" s="1" t="s">
        <v>1434</v>
      </c>
      <c r="B3732" s="1" t="s">
        <v>1056</v>
      </c>
      <c r="C3732" s="1" t="s">
        <v>1057</v>
      </c>
      <c r="D3732" s="1" t="s">
        <v>1423</v>
      </c>
      <c r="E3732" s="1" t="s">
        <v>1053</v>
      </c>
      <c r="F3732" s="1" t="s">
        <v>80</v>
      </c>
      <c r="G3732" s="1" t="s">
        <v>1415</v>
      </c>
      <c r="H3732" s="2">
        <v>43221</v>
      </c>
      <c r="I3732" s="3">
        <v>40629</v>
      </c>
      <c r="J3732" s="1">
        <v>2011</v>
      </c>
      <c r="K3732" s="1">
        <v>0.14299408851254194</v>
      </c>
      <c r="L3732" s="1">
        <v>6265</v>
      </c>
      <c r="M3732" s="1">
        <v>0.13314251574532121</v>
      </c>
      <c r="N3732" s="1">
        <v>0.18151983866937024</v>
      </c>
      <c r="O3732" s="4">
        <v>6</v>
      </c>
      <c r="P3732" s="1">
        <f t="shared" si="58"/>
        <v>0</v>
      </c>
    </row>
    <row r="3733" spans="1:16" x14ac:dyDescent="0.25">
      <c r="A3733" s="1" t="s">
        <v>1434</v>
      </c>
      <c r="B3733" s="1" t="s">
        <v>1058</v>
      </c>
      <c r="C3733" s="1" t="s">
        <v>1059</v>
      </c>
      <c r="D3733" s="1" t="s">
        <v>1423</v>
      </c>
      <c r="E3733" s="1" t="s">
        <v>1053</v>
      </c>
      <c r="F3733" s="1" t="s">
        <v>80</v>
      </c>
      <c r="G3733" s="1" t="s">
        <v>1415</v>
      </c>
      <c r="H3733" s="2">
        <v>43221</v>
      </c>
      <c r="I3733" s="3">
        <v>40629</v>
      </c>
      <c r="J3733" s="1">
        <v>2011</v>
      </c>
      <c r="K3733" s="1">
        <v>0.14215185193240393</v>
      </c>
      <c r="L3733" s="1">
        <v>6536</v>
      </c>
      <c r="M3733" s="1">
        <v>0.13314251574532121</v>
      </c>
      <c r="N3733" s="1">
        <v>0.18151983866937024</v>
      </c>
      <c r="O3733" s="4">
        <v>6</v>
      </c>
      <c r="P3733" s="1">
        <f t="shared" si="58"/>
        <v>0</v>
      </c>
    </row>
    <row r="3734" spans="1:16" x14ac:dyDescent="0.25">
      <c r="A3734" s="1" t="s">
        <v>1434</v>
      </c>
      <c r="B3734" s="1" t="s">
        <v>1060</v>
      </c>
      <c r="C3734" s="1" t="s">
        <v>1061</v>
      </c>
      <c r="D3734" s="1" t="s">
        <v>1423</v>
      </c>
      <c r="E3734" s="1" t="s">
        <v>1053</v>
      </c>
      <c r="F3734" s="1" t="s">
        <v>80</v>
      </c>
      <c r="G3734" s="1" t="s">
        <v>1415</v>
      </c>
      <c r="H3734" s="2">
        <v>43221</v>
      </c>
      <c r="I3734" s="3">
        <v>40629</v>
      </c>
      <c r="J3734" s="1">
        <v>2011</v>
      </c>
      <c r="K3734" s="1">
        <v>0.16014312837739156</v>
      </c>
      <c r="L3734" s="1">
        <v>6579</v>
      </c>
      <c r="M3734" s="1">
        <v>0.13314251574532121</v>
      </c>
      <c r="N3734" s="1">
        <v>0.18151983866937024</v>
      </c>
      <c r="O3734" s="4">
        <v>6</v>
      </c>
      <c r="P3734" s="1">
        <f t="shared" si="58"/>
        <v>0</v>
      </c>
    </row>
    <row r="3735" spans="1:16" x14ac:dyDescent="0.25">
      <c r="A3735" s="1" t="s">
        <v>1434</v>
      </c>
      <c r="B3735" s="1" t="s">
        <v>1062</v>
      </c>
      <c r="C3735" s="1" t="s">
        <v>1063</v>
      </c>
      <c r="D3735" s="1" t="s">
        <v>1423</v>
      </c>
      <c r="E3735" s="1" t="s">
        <v>1053</v>
      </c>
      <c r="F3735" s="1" t="s">
        <v>80</v>
      </c>
      <c r="G3735" s="1" t="s">
        <v>1415</v>
      </c>
      <c r="H3735" s="2">
        <v>43221</v>
      </c>
      <c r="I3735" s="3">
        <v>40629</v>
      </c>
      <c r="J3735" s="1">
        <v>2011</v>
      </c>
      <c r="K3735" s="1">
        <v>0.23598451141201088</v>
      </c>
      <c r="L3735" s="1">
        <v>9812</v>
      </c>
      <c r="M3735" s="1">
        <v>0.13314251574532121</v>
      </c>
      <c r="N3735" s="1">
        <v>0.18151983866937024</v>
      </c>
      <c r="O3735" s="4">
        <v>6</v>
      </c>
      <c r="P3735" s="1">
        <f t="shared" si="58"/>
        <v>0</v>
      </c>
    </row>
    <row r="3736" spans="1:16" x14ac:dyDescent="0.25">
      <c r="A3736" s="1" t="s">
        <v>1434</v>
      </c>
      <c r="B3736" s="1" t="s">
        <v>1064</v>
      </c>
      <c r="C3736" s="1" t="s">
        <v>1065</v>
      </c>
      <c r="D3736" s="1" t="s">
        <v>1423</v>
      </c>
      <c r="E3736" s="1" t="s">
        <v>1053</v>
      </c>
      <c r="F3736" s="1" t="s">
        <v>80</v>
      </c>
      <c r="G3736" s="1" t="s">
        <v>1415</v>
      </c>
      <c r="H3736" s="2">
        <v>43221</v>
      </c>
      <c r="I3736" s="3">
        <v>40629</v>
      </c>
      <c r="J3736" s="1">
        <v>2011</v>
      </c>
      <c r="K3736" s="1">
        <v>0.24216253562483808</v>
      </c>
      <c r="L3736" s="1">
        <v>11216</v>
      </c>
      <c r="M3736" s="1">
        <v>0.13314251574532121</v>
      </c>
      <c r="N3736" s="1">
        <v>0.18151983866937024</v>
      </c>
      <c r="O3736" s="4">
        <v>6</v>
      </c>
      <c r="P3736" s="1">
        <f t="shared" si="58"/>
        <v>0</v>
      </c>
    </row>
    <row r="3737" spans="1:16" x14ac:dyDescent="0.25">
      <c r="A3737" s="1" t="s">
        <v>1434</v>
      </c>
      <c r="B3737" s="1" t="s">
        <v>1066</v>
      </c>
      <c r="C3737" s="1" t="s">
        <v>1067</v>
      </c>
      <c r="D3737" s="1" t="s">
        <v>1423</v>
      </c>
      <c r="E3737" s="1" t="s">
        <v>1053</v>
      </c>
      <c r="F3737" s="1" t="s">
        <v>80</v>
      </c>
      <c r="G3737" s="1" t="s">
        <v>1415</v>
      </c>
      <c r="H3737" s="2">
        <v>43221</v>
      </c>
      <c r="I3737" s="3">
        <v>40629</v>
      </c>
      <c r="J3737" s="1">
        <v>2011</v>
      </c>
      <c r="K3737" s="1">
        <v>0.17623209968383857</v>
      </c>
      <c r="L3737" s="1">
        <v>9476</v>
      </c>
      <c r="M3737" s="1">
        <v>0.13314251574532121</v>
      </c>
      <c r="N3737" s="1">
        <v>0.18151983866937024</v>
      </c>
      <c r="O3737" s="4">
        <v>6</v>
      </c>
      <c r="P3737" s="1">
        <f t="shared" si="58"/>
        <v>0</v>
      </c>
    </row>
    <row r="3738" spans="1:16" x14ac:dyDescent="0.25">
      <c r="A3738" s="1" t="s">
        <v>1434</v>
      </c>
      <c r="B3738" s="1" t="s">
        <v>1068</v>
      </c>
      <c r="C3738" s="1" t="s">
        <v>1069</v>
      </c>
      <c r="D3738" s="1" t="s">
        <v>1423</v>
      </c>
      <c r="E3738" s="1" t="s">
        <v>1053</v>
      </c>
      <c r="F3738" s="1" t="s">
        <v>80</v>
      </c>
      <c r="G3738" s="1" t="s">
        <v>1415</v>
      </c>
      <c r="H3738" s="2">
        <v>43221</v>
      </c>
      <c r="I3738" s="3">
        <v>40629</v>
      </c>
      <c r="J3738" s="1">
        <v>2011</v>
      </c>
      <c r="K3738" s="1">
        <v>0.11983984536794146</v>
      </c>
      <c r="L3738" s="1">
        <v>4340</v>
      </c>
      <c r="M3738" s="1">
        <v>0.13314251574532121</v>
      </c>
      <c r="N3738" s="1">
        <v>0.18151983866937024</v>
      </c>
      <c r="O3738" s="4">
        <v>6</v>
      </c>
      <c r="P3738" s="1">
        <f t="shared" si="58"/>
        <v>0</v>
      </c>
    </row>
    <row r="3739" spans="1:16" x14ac:dyDescent="0.25">
      <c r="A3739" s="1" t="s">
        <v>1434</v>
      </c>
      <c r="B3739" s="1" t="s">
        <v>1070</v>
      </c>
      <c r="C3739" s="1" t="s">
        <v>1071</v>
      </c>
      <c r="D3739" s="1" t="s">
        <v>1423</v>
      </c>
      <c r="E3739" s="1" t="s">
        <v>1053</v>
      </c>
      <c r="F3739" s="1" t="s">
        <v>80</v>
      </c>
      <c r="G3739" s="1" t="s">
        <v>1415</v>
      </c>
      <c r="H3739" s="2">
        <v>43221</v>
      </c>
      <c r="I3739" s="3">
        <v>40629</v>
      </c>
      <c r="J3739" s="1">
        <v>2011</v>
      </c>
      <c r="K3739" s="1">
        <v>9.393372175792887E-2</v>
      </c>
      <c r="L3739" s="1">
        <v>3563</v>
      </c>
      <c r="M3739" s="1">
        <v>0.13314251574532121</v>
      </c>
      <c r="N3739" s="1">
        <v>0.18151983866937024</v>
      </c>
      <c r="O3739" s="4">
        <v>6</v>
      </c>
      <c r="P3739" s="1">
        <f t="shared" si="58"/>
        <v>0</v>
      </c>
    </row>
    <row r="3740" spans="1:16" x14ac:dyDescent="0.25">
      <c r="A3740" s="1" t="s">
        <v>1434</v>
      </c>
      <c r="B3740" s="1" t="s">
        <v>1072</v>
      </c>
      <c r="C3740" s="1" t="s">
        <v>1073</v>
      </c>
      <c r="D3740" s="1" t="s">
        <v>1423</v>
      </c>
      <c r="E3740" s="1" t="s">
        <v>1053</v>
      </c>
      <c r="F3740" s="1" t="s">
        <v>80</v>
      </c>
      <c r="G3740" s="1" t="s">
        <v>1415</v>
      </c>
      <c r="H3740" s="2">
        <v>43221</v>
      </c>
      <c r="I3740" s="3">
        <v>40629</v>
      </c>
      <c r="J3740" s="1">
        <v>2011</v>
      </c>
      <c r="K3740" s="1">
        <v>0.12716474846652362</v>
      </c>
      <c r="L3740" s="1">
        <v>5867</v>
      </c>
      <c r="M3740" s="1">
        <v>0.13314251574532121</v>
      </c>
      <c r="N3740" s="1">
        <v>0.18151983866937024</v>
      </c>
      <c r="O3740" s="4">
        <v>6</v>
      </c>
      <c r="P3740" s="1">
        <f t="shared" si="58"/>
        <v>0</v>
      </c>
    </row>
    <row r="3741" spans="1:16" x14ac:dyDescent="0.25">
      <c r="A3741" s="1" t="s">
        <v>1434</v>
      </c>
      <c r="B3741" s="1" t="s">
        <v>1074</v>
      </c>
      <c r="C3741" s="1" t="s">
        <v>1075</v>
      </c>
      <c r="D3741" s="1" t="s">
        <v>1423</v>
      </c>
      <c r="E3741" s="1" t="s">
        <v>1053</v>
      </c>
      <c r="F3741" s="1" t="s">
        <v>80</v>
      </c>
      <c r="G3741" s="1" t="s">
        <v>1415</v>
      </c>
      <c r="H3741" s="2">
        <v>43221</v>
      </c>
      <c r="I3741" s="3">
        <v>40629</v>
      </c>
      <c r="J3741" s="1">
        <v>2011</v>
      </c>
      <c r="K3741" s="1">
        <v>0.14433857195891597</v>
      </c>
      <c r="L3741" s="1">
        <v>5832</v>
      </c>
      <c r="M3741" s="1">
        <v>0.13314251574532121</v>
      </c>
      <c r="N3741" s="1">
        <v>0.18151983866937024</v>
      </c>
      <c r="O3741" s="4">
        <v>6</v>
      </c>
      <c r="P3741" s="1">
        <f t="shared" si="58"/>
        <v>0</v>
      </c>
    </row>
    <row r="3742" spans="1:16" x14ac:dyDescent="0.25">
      <c r="A3742" s="1" t="s">
        <v>1434</v>
      </c>
      <c r="B3742" s="1" t="s">
        <v>1076</v>
      </c>
      <c r="C3742" s="1" t="s">
        <v>1077</v>
      </c>
      <c r="D3742" s="1" t="s">
        <v>1423</v>
      </c>
      <c r="E3742" s="1" t="s">
        <v>1053</v>
      </c>
      <c r="F3742" s="1" t="s">
        <v>80</v>
      </c>
      <c r="G3742" s="1" t="s">
        <v>1415</v>
      </c>
      <c r="H3742" s="2">
        <v>43221</v>
      </c>
      <c r="I3742" s="3">
        <v>40629</v>
      </c>
      <c r="J3742" s="1">
        <v>2011</v>
      </c>
      <c r="K3742" s="1">
        <v>0.10163908296363201</v>
      </c>
      <c r="L3742" s="1">
        <v>3826</v>
      </c>
      <c r="M3742" s="1">
        <v>0.13314251574532121</v>
      </c>
      <c r="N3742" s="1">
        <v>0.18151983866937024</v>
      </c>
      <c r="O3742" s="4">
        <v>6</v>
      </c>
      <c r="P3742" s="1">
        <f t="shared" si="58"/>
        <v>0</v>
      </c>
    </row>
    <row r="3743" spans="1:16" x14ac:dyDescent="0.25">
      <c r="A3743" s="1" t="s">
        <v>1434</v>
      </c>
      <c r="B3743" s="1" t="s">
        <v>1078</v>
      </c>
      <c r="C3743" s="1" t="s">
        <v>1079</v>
      </c>
      <c r="D3743" s="1" t="s">
        <v>1423</v>
      </c>
      <c r="E3743" s="1" t="s">
        <v>1053</v>
      </c>
      <c r="F3743" s="1" t="s">
        <v>80</v>
      </c>
      <c r="G3743" s="1" t="s">
        <v>1415</v>
      </c>
      <c r="H3743" s="2">
        <v>43221</v>
      </c>
      <c r="I3743" s="3">
        <v>40629</v>
      </c>
      <c r="J3743" s="1">
        <v>2011</v>
      </c>
      <c r="K3743" s="1">
        <v>0.18580750838815355</v>
      </c>
      <c r="L3743" s="1">
        <v>7033</v>
      </c>
      <c r="M3743" s="1">
        <v>0.13314251574532121</v>
      </c>
      <c r="N3743" s="1">
        <v>0.18151983866937024</v>
      </c>
      <c r="O3743" s="4">
        <v>6</v>
      </c>
      <c r="P3743" s="1">
        <f t="shared" si="58"/>
        <v>0</v>
      </c>
    </row>
    <row r="3744" spans="1:16" x14ac:dyDescent="0.25">
      <c r="A3744" s="1" t="s">
        <v>1434</v>
      </c>
      <c r="B3744" s="1" t="s">
        <v>1080</v>
      </c>
      <c r="C3744" s="1" t="s">
        <v>1081</v>
      </c>
      <c r="D3744" s="1" t="s">
        <v>1423</v>
      </c>
      <c r="E3744" s="1" t="s">
        <v>1053</v>
      </c>
      <c r="F3744" s="1" t="s">
        <v>80</v>
      </c>
      <c r="G3744" s="1" t="s">
        <v>1415</v>
      </c>
      <c r="H3744" s="2">
        <v>43221</v>
      </c>
      <c r="I3744" s="3">
        <v>40629</v>
      </c>
      <c r="J3744" s="1">
        <v>2011</v>
      </c>
      <c r="K3744" s="1">
        <v>9.02779446032623E-2</v>
      </c>
      <c r="L3744" s="1">
        <v>3758</v>
      </c>
      <c r="M3744" s="1">
        <v>0.13314251574532121</v>
      </c>
      <c r="N3744" s="1">
        <v>0.18151983866937024</v>
      </c>
      <c r="O3744" s="4">
        <v>6</v>
      </c>
      <c r="P3744" s="1">
        <f t="shared" si="58"/>
        <v>0</v>
      </c>
    </row>
    <row r="3745" spans="1:16" x14ac:dyDescent="0.25">
      <c r="A3745" s="1" t="s">
        <v>1434</v>
      </c>
      <c r="B3745" s="1" t="s">
        <v>1082</v>
      </c>
      <c r="C3745" s="1" t="s">
        <v>1083</v>
      </c>
      <c r="D3745" s="1" t="s">
        <v>1423</v>
      </c>
      <c r="E3745" s="1" t="s">
        <v>1053</v>
      </c>
      <c r="F3745" s="1" t="s">
        <v>80</v>
      </c>
      <c r="G3745" s="1" t="s">
        <v>1415</v>
      </c>
      <c r="H3745" s="2">
        <v>43221</v>
      </c>
      <c r="I3745" s="3">
        <v>40629</v>
      </c>
      <c r="J3745" s="1">
        <v>2011</v>
      </c>
      <c r="K3745" s="1">
        <v>0.18225512528473803</v>
      </c>
      <c r="L3745" s="1">
        <v>8001</v>
      </c>
      <c r="M3745" s="1">
        <v>0.13314251574532121</v>
      </c>
      <c r="N3745" s="1">
        <v>0.18151983866937024</v>
      </c>
      <c r="O3745" s="4">
        <v>6</v>
      </c>
      <c r="P3745" s="1">
        <f t="shared" si="58"/>
        <v>0</v>
      </c>
    </row>
    <row r="3746" spans="1:16" x14ac:dyDescent="0.25">
      <c r="A3746" s="1" t="s">
        <v>1434</v>
      </c>
      <c r="B3746" s="1" t="s">
        <v>1084</v>
      </c>
      <c r="C3746" s="1" t="s">
        <v>1085</v>
      </c>
      <c r="D3746" s="1" t="s">
        <v>1423</v>
      </c>
      <c r="E3746" s="1" t="s">
        <v>1053</v>
      </c>
      <c r="F3746" s="1" t="s">
        <v>80</v>
      </c>
      <c r="G3746" s="1" t="s">
        <v>1415</v>
      </c>
      <c r="H3746" s="2">
        <v>43221</v>
      </c>
      <c r="I3746" s="3">
        <v>40629</v>
      </c>
      <c r="J3746" s="1">
        <v>2011</v>
      </c>
      <c r="K3746" s="1">
        <v>0.10084850395355557</v>
      </c>
      <c r="L3746" s="1">
        <v>3839</v>
      </c>
      <c r="M3746" s="1">
        <v>0.13314251574532121</v>
      </c>
      <c r="N3746" s="1">
        <v>0.18151983866937024</v>
      </c>
      <c r="O3746" s="4">
        <v>6</v>
      </c>
      <c r="P3746" s="1">
        <f t="shared" si="58"/>
        <v>0</v>
      </c>
    </row>
    <row r="3747" spans="1:16" x14ac:dyDescent="0.25">
      <c r="A3747" s="1" t="s">
        <v>1434</v>
      </c>
      <c r="B3747" s="1" t="s">
        <v>1086</v>
      </c>
      <c r="C3747" s="1" t="s">
        <v>1087</v>
      </c>
      <c r="D3747" s="1" t="s">
        <v>1423</v>
      </c>
      <c r="E3747" s="1" t="s">
        <v>1053</v>
      </c>
      <c r="F3747" s="1" t="s">
        <v>80</v>
      </c>
      <c r="G3747" s="1" t="s">
        <v>1415</v>
      </c>
      <c r="H3747" s="2">
        <v>43221</v>
      </c>
      <c r="I3747" s="3">
        <v>40629</v>
      </c>
      <c r="J3747" s="1">
        <v>2011</v>
      </c>
      <c r="K3747" s="1">
        <v>0.12100507557588265</v>
      </c>
      <c r="L3747" s="1">
        <v>4339</v>
      </c>
      <c r="M3747" s="1">
        <v>0.13314251574532121</v>
      </c>
      <c r="N3747" s="1">
        <v>0.18151983866937024</v>
      </c>
      <c r="O3747" s="4">
        <v>6</v>
      </c>
      <c r="P3747" s="1">
        <f t="shared" si="58"/>
        <v>0</v>
      </c>
    </row>
    <row r="3748" spans="1:16" x14ac:dyDescent="0.25">
      <c r="A3748" s="1" t="s">
        <v>1434</v>
      </c>
      <c r="B3748" s="1" t="s">
        <v>1088</v>
      </c>
      <c r="C3748" s="1" t="s">
        <v>1089</v>
      </c>
      <c r="D3748" s="1" t="s">
        <v>1423</v>
      </c>
      <c r="E3748" s="1" t="s">
        <v>1053</v>
      </c>
      <c r="F3748" s="1" t="s">
        <v>80</v>
      </c>
      <c r="G3748" s="1" t="s">
        <v>1415</v>
      </c>
      <c r="H3748" s="2">
        <v>43221</v>
      </c>
      <c r="I3748" s="3">
        <v>40629</v>
      </c>
      <c r="J3748" s="1">
        <v>2011</v>
      </c>
      <c r="K3748" s="1">
        <v>0.14320471966238912</v>
      </c>
      <c r="L3748" s="1">
        <v>6651</v>
      </c>
      <c r="M3748" s="1">
        <v>0.13314251574532121</v>
      </c>
      <c r="N3748" s="1">
        <v>0.18151983866937024</v>
      </c>
      <c r="O3748" s="4">
        <v>6</v>
      </c>
      <c r="P3748" s="1">
        <f t="shared" si="58"/>
        <v>0</v>
      </c>
    </row>
    <row r="3749" spans="1:16" x14ac:dyDescent="0.25">
      <c r="A3749" s="1" t="s">
        <v>1434</v>
      </c>
      <c r="B3749" s="1" t="s">
        <v>1090</v>
      </c>
      <c r="C3749" s="1" t="s">
        <v>1091</v>
      </c>
      <c r="D3749" s="1" t="s">
        <v>1423</v>
      </c>
      <c r="E3749" s="1" t="s">
        <v>1053</v>
      </c>
      <c r="F3749" s="1" t="s">
        <v>80</v>
      </c>
      <c r="G3749" s="1" t="s">
        <v>1415</v>
      </c>
      <c r="H3749" s="2">
        <v>43221</v>
      </c>
      <c r="I3749" s="3">
        <v>40629</v>
      </c>
      <c r="J3749" s="1">
        <v>2011</v>
      </c>
      <c r="K3749" s="1">
        <v>0.1164884481134689</v>
      </c>
      <c r="L3749" s="1">
        <v>4205</v>
      </c>
      <c r="M3749" s="1">
        <v>0.13314251574532121</v>
      </c>
      <c r="N3749" s="1">
        <v>0.18151983866937024</v>
      </c>
      <c r="O3749" s="4">
        <v>6</v>
      </c>
      <c r="P3749" s="1">
        <f t="shared" si="58"/>
        <v>0</v>
      </c>
    </row>
    <row r="3750" spans="1:16" x14ac:dyDescent="0.25">
      <c r="A3750" s="1" t="s">
        <v>1434</v>
      </c>
      <c r="B3750" s="1" t="s">
        <v>1092</v>
      </c>
      <c r="C3750" s="1" t="s">
        <v>1093</v>
      </c>
      <c r="D3750" s="1" t="s">
        <v>1423</v>
      </c>
      <c r="E3750" s="1" t="s">
        <v>1053</v>
      </c>
      <c r="F3750" s="1" t="s">
        <v>80</v>
      </c>
      <c r="G3750" s="1" t="s">
        <v>1415</v>
      </c>
      <c r="H3750" s="2">
        <v>43221</v>
      </c>
      <c r="I3750" s="3">
        <v>40629</v>
      </c>
      <c r="J3750" s="1">
        <v>2011</v>
      </c>
      <c r="K3750" s="1">
        <v>9.8461175638228884E-2</v>
      </c>
      <c r="L3750" s="1">
        <v>3340</v>
      </c>
      <c r="M3750" s="1">
        <v>0.13314251574532121</v>
      </c>
      <c r="N3750" s="1">
        <v>0.18151983866937024</v>
      </c>
      <c r="O3750" s="4">
        <v>6</v>
      </c>
      <c r="P3750" s="1">
        <f t="shared" si="58"/>
        <v>0</v>
      </c>
    </row>
    <row r="3751" spans="1:16" x14ac:dyDescent="0.25">
      <c r="A3751" s="1" t="s">
        <v>1434</v>
      </c>
      <c r="B3751" s="1" t="s">
        <v>1094</v>
      </c>
      <c r="C3751" s="1" t="s">
        <v>1095</v>
      </c>
      <c r="D3751" s="1" t="s">
        <v>1423</v>
      </c>
      <c r="E3751" s="1" t="s">
        <v>1053</v>
      </c>
      <c r="F3751" s="1" t="s">
        <v>80</v>
      </c>
      <c r="G3751" s="1" t="s">
        <v>1415</v>
      </c>
      <c r="H3751" s="2">
        <v>43221</v>
      </c>
      <c r="I3751" s="3">
        <v>40629</v>
      </c>
      <c r="J3751" s="1">
        <v>2011</v>
      </c>
      <c r="K3751" s="1">
        <v>8.9552637912131985E-2</v>
      </c>
      <c r="L3751" s="1">
        <v>3349</v>
      </c>
      <c r="M3751" s="1">
        <v>0.13314251574532121</v>
      </c>
      <c r="N3751" s="1">
        <v>0.18151983866937024</v>
      </c>
      <c r="O3751" s="4">
        <v>6</v>
      </c>
      <c r="P3751" s="1">
        <f t="shared" si="58"/>
        <v>0</v>
      </c>
    </row>
    <row r="3752" spans="1:16" x14ac:dyDescent="0.25">
      <c r="A3752" s="1" t="s">
        <v>1434</v>
      </c>
      <c r="B3752" s="1" t="s">
        <v>1096</v>
      </c>
      <c r="C3752" s="1" t="s">
        <v>1097</v>
      </c>
      <c r="D3752" s="1" t="s">
        <v>1423</v>
      </c>
      <c r="E3752" s="1" t="s">
        <v>1053</v>
      </c>
      <c r="F3752" s="1" t="s">
        <v>80</v>
      </c>
      <c r="G3752" s="1" t="s">
        <v>1415</v>
      </c>
      <c r="H3752" s="2">
        <v>43221</v>
      </c>
      <c r="I3752" s="3">
        <v>40629</v>
      </c>
      <c r="J3752" s="1">
        <v>2011</v>
      </c>
      <c r="K3752" s="1">
        <v>0.12571764266068519</v>
      </c>
      <c r="L3752" s="1">
        <v>4708</v>
      </c>
      <c r="M3752" s="1">
        <v>0.13314251574532121</v>
      </c>
      <c r="N3752" s="1">
        <v>0.18151983866937024</v>
      </c>
      <c r="O3752" s="4">
        <v>6</v>
      </c>
      <c r="P3752" s="1">
        <f t="shared" si="58"/>
        <v>0</v>
      </c>
    </row>
    <row r="3753" spans="1:16" x14ac:dyDescent="0.25">
      <c r="A3753" s="1" t="s">
        <v>1434</v>
      </c>
      <c r="B3753" s="1" t="s">
        <v>1098</v>
      </c>
      <c r="C3753" s="1" t="s">
        <v>1099</v>
      </c>
      <c r="D3753" s="1" t="s">
        <v>1423</v>
      </c>
      <c r="E3753" s="1" t="s">
        <v>1053</v>
      </c>
      <c r="F3753" s="1" t="s">
        <v>80</v>
      </c>
      <c r="G3753" s="1" t="s">
        <v>1415</v>
      </c>
      <c r="H3753" s="2">
        <v>43221</v>
      </c>
      <c r="I3753" s="3">
        <v>40629</v>
      </c>
      <c r="J3753" s="1">
        <v>2011</v>
      </c>
      <c r="K3753" s="1">
        <v>0.10789730256743582</v>
      </c>
      <c r="L3753" s="1">
        <v>4316</v>
      </c>
      <c r="M3753" s="1">
        <v>0.13314251574532121</v>
      </c>
      <c r="N3753" s="1">
        <v>0.18151983866937024</v>
      </c>
      <c r="O3753" s="4">
        <v>6</v>
      </c>
      <c r="P3753" s="1">
        <f t="shared" si="58"/>
        <v>0</v>
      </c>
    </row>
    <row r="3754" spans="1:16" x14ac:dyDescent="0.25">
      <c r="A3754" s="1" t="s">
        <v>1434</v>
      </c>
      <c r="B3754" s="1" t="s">
        <v>1100</v>
      </c>
      <c r="C3754" s="1" t="s">
        <v>1101</v>
      </c>
      <c r="D3754" s="1" t="s">
        <v>1423</v>
      </c>
      <c r="E3754" s="1" t="s">
        <v>1053</v>
      </c>
      <c r="F3754" s="1" t="s">
        <v>80</v>
      </c>
      <c r="G3754" s="1" t="s">
        <v>1415</v>
      </c>
      <c r="H3754" s="2">
        <v>43221</v>
      </c>
      <c r="I3754" s="3">
        <v>40629</v>
      </c>
      <c r="J3754" s="1">
        <v>2011</v>
      </c>
      <c r="K3754" s="1">
        <v>0.12108086328036466</v>
      </c>
      <c r="L3754" s="1">
        <v>4808</v>
      </c>
      <c r="M3754" s="1">
        <v>0.13314251574532121</v>
      </c>
      <c r="N3754" s="1">
        <v>0.18151983866937024</v>
      </c>
      <c r="O3754" s="4">
        <v>6</v>
      </c>
      <c r="P3754" s="1">
        <f t="shared" si="58"/>
        <v>0</v>
      </c>
    </row>
    <row r="3755" spans="1:16" x14ac:dyDescent="0.25">
      <c r="A3755" s="1" t="s">
        <v>1434</v>
      </c>
      <c r="B3755" s="1" t="s">
        <v>1102</v>
      </c>
      <c r="C3755" s="1" t="s">
        <v>1103</v>
      </c>
      <c r="D3755" s="1" t="s">
        <v>1423</v>
      </c>
      <c r="E3755" s="1" t="s">
        <v>1053</v>
      </c>
      <c r="F3755" s="1" t="s">
        <v>80</v>
      </c>
      <c r="G3755" s="1" t="s">
        <v>1415</v>
      </c>
      <c r="H3755" s="2">
        <v>43221</v>
      </c>
      <c r="I3755" s="3">
        <v>40629</v>
      </c>
      <c r="J3755" s="1">
        <v>2011</v>
      </c>
      <c r="K3755" s="1">
        <v>0.11215970961887477</v>
      </c>
      <c r="L3755" s="1">
        <v>4017</v>
      </c>
      <c r="M3755" s="1">
        <v>0.13314251574532121</v>
      </c>
      <c r="N3755" s="1">
        <v>0.18151983866937024</v>
      </c>
      <c r="O3755" s="4">
        <v>6</v>
      </c>
      <c r="P3755" s="1">
        <f t="shared" si="58"/>
        <v>0</v>
      </c>
    </row>
    <row r="3756" spans="1:16" x14ac:dyDescent="0.25">
      <c r="A3756" s="1" t="s">
        <v>1434</v>
      </c>
      <c r="B3756" s="1" t="s">
        <v>1104</v>
      </c>
      <c r="C3756" s="1" t="s">
        <v>1105</v>
      </c>
      <c r="D3756" s="1" t="s">
        <v>1423</v>
      </c>
      <c r="E3756" s="1" t="s">
        <v>1053</v>
      </c>
      <c r="F3756" s="1" t="s">
        <v>80</v>
      </c>
      <c r="G3756" s="1" t="s">
        <v>1415</v>
      </c>
      <c r="H3756" s="2">
        <v>43221</v>
      </c>
      <c r="I3756" s="3">
        <v>40629</v>
      </c>
      <c r="J3756" s="1">
        <v>2011</v>
      </c>
      <c r="K3756" s="1">
        <v>7.728905488022457E-2</v>
      </c>
      <c r="L3756" s="1">
        <v>3249</v>
      </c>
      <c r="M3756" s="1">
        <v>0.13314251574532121</v>
      </c>
      <c r="N3756" s="1">
        <v>0.18151983866937024</v>
      </c>
      <c r="O3756" s="4">
        <v>6</v>
      </c>
      <c r="P3756" s="1">
        <f t="shared" si="58"/>
        <v>0</v>
      </c>
    </row>
    <row r="3757" spans="1:16" x14ac:dyDescent="0.25">
      <c r="A3757" s="1" t="s">
        <v>1434</v>
      </c>
      <c r="B3757" s="1" t="s">
        <v>1106</v>
      </c>
      <c r="C3757" s="1" t="s">
        <v>1107</v>
      </c>
      <c r="D3757" s="1" t="s">
        <v>1423</v>
      </c>
      <c r="E3757" s="1" t="s">
        <v>1053</v>
      </c>
      <c r="F3757" s="1" t="s">
        <v>80</v>
      </c>
      <c r="G3757" s="1" t="s">
        <v>1415</v>
      </c>
      <c r="H3757" s="2">
        <v>43221</v>
      </c>
      <c r="I3757" s="3">
        <v>40629</v>
      </c>
      <c r="J3757" s="1">
        <v>2011</v>
      </c>
      <c r="K3757" s="1">
        <v>0.14854703878986245</v>
      </c>
      <c r="L3757" s="1">
        <v>6717</v>
      </c>
      <c r="M3757" s="1">
        <v>0.13314251574532121</v>
      </c>
      <c r="N3757" s="1">
        <v>0.18151983866937024</v>
      </c>
      <c r="O3757" s="4">
        <v>6</v>
      </c>
      <c r="P3757" s="1">
        <f t="shared" si="58"/>
        <v>0</v>
      </c>
    </row>
    <row r="3758" spans="1:16" x14ac:dyDescent="0.25">
      <c r="A3758" s="1" t="s">
        <v>1434</v>
      </c>
      <c r="B3758" s="1" t="s">
        <v>1108</v>
      </c>
      <c r="C3758" s="1" t="s">
        <v>1109</v>
      </c>
      <c r="D3758" s="1" t="s">
        <v>1423</v>
      </c>
      <c r="E3758" s="1" t="s">
        <v>1053</v>
      </c>
      <c r="F3758" s="1" t="s">
        <v>80</v>
      </c>
      <c r="G3758" s="1" t="s">
        <v>1415</v>
      </c>
      <c r="H3758" s="2">
        <v>43221</v>
      </c>
      <c r="I3758" s="3">
        <v>40629</v>
      </c>
      <c r="J3758" s="1">
        <v>2011</v>
      </c>
      <c r="K3758" s="1">
        <v>0.11101148781171197</v>
      </c>
      <c r="L3758" s="1">
        <v>3962</v>
      </c>
      <c r="M3758" s="1">
        <v>0.13314251574532121</v>
      </c>
      <c r="N3758" s="1">
        <v>0.18151983866937024</v>
      </c>
      <c r="O3758" s="4">
        <v>6</v>
      </c>
      <c r="P3758" s="1">
        <f t="shared" si="58"/>
        <v>0</v>
      </c>
    </row>
    <row r="3759" spans="1:16" x14ac:dyDescent="0.25">
      <c r="A3759" s="1" t="s">
        <v>1434</v>
      </c>
      <c r="B3759" s="1" t="s">
        <v>1110</v>
      </c>
      <c r="C3759" s="1" t="s">
        <v>1111</v>
      </c>
      <c r="D3759" s="1" t="s">
        <v>1423</v>
      </c>
      <c r="E3759" s="1" t="s">
        <v>1053</v>
      </c>
      <c r="F3759" s="1" t="s">
        <v>80</v>
      </c>
      <c r="G3759" s="1" t="s">
        <v>1415</v>
      </c>
      <c r="H3759" s="2">
        <v>43221</v>
      </c>
      <c r="I3759" s="3">
        <v>40629</v>
      </c>
      <c r="J3759" s="1">
        <v>2011</v>
      </c>
      <c r="K3759" s="1">
        <v>0.27561114563911332</v>
      </c>
      <c r="L3759" s="1">
        <v>10643</v>
      </c>
      <c r="M3759" s="1">
        <v>0.13314251574532121</v>
      </c>
      <c r="N3759" s="1">
        <v>0.18151983866937024</v>
      </c>
      <c r="O3759" s="4">
        <v>6</v>
      </c>
      <c r="P3759" s="1">
        <f t="shared" si="58"/>
        <v>0</v>
      </c>
    </row>
    <row r="3760" spans="1:16" x14ac:dyDescent="0.25">
      <c r="A3760" s="1" t="s">
        <v>1434</v>
      </c>
      <c r="B3760" s="1" t="s">
        <v>1112</v>
      </c>
      <c r="C3760" s="1" t="s">
        <v>1113</v>
      </c>
      <c r="D3760" s="1" t="s">
        <v>1423</v>
      </c>
      <c r="E3760" s="1" t="s">
        <v>1053</v>
      </c>
      <c r="F3760" s="1" t="s">
        <v>80</v>
      </c>
      <c r="G3760" s="1" t="s">
        <v>1415</v>
      </c>
      <c r="H3760" s="2">
        <v>43221</v>
      </c>
      <c r="I3760" s="3">
        <v>40629</v>
      </c>
      <c r="J3760" s="1">
        <v>2011</v>
      </c>
      <c r="K3760" s="1">
        <v>0.19023748355160097</v>
      </c>
      <c r="L3760" s="1">
        <v>9108</v>
      </c>
      <c r="M3760" s="1">
        <v>0.13314251574532121</v>
      </c>
      <c r="N3760" s="1">
        <v>0.18151983866937024</v>
      </c>
      <c r="O3760" s="4">
        <v>6</v>
      </c>
      <c r="P3760" s="1">
        <f t="shared" si="58"/>
        <v>0</v>
      </c>
    </row>
    <row r="3761" spans="1:16" x14ac:dyDescent="0.25">
      <c r="A3761" s="1" t="s">
        <v>1434</v>
      </c>
      <c r="B3761" s="1" t="s">
        <v>1114</v>
      </c>
      <c r="C3761" s="1" t="s">
        <v>1115</v>
      </c>
      <c r="D3761" s="1" t="s">
        <v>1423</v>
      </c>
      <c r="E3761" s="1" t="s">
        <v>1053</v>
      </c>
      <c r="F3761" s="1" t="s">
        <v>80</v>
      </c>
      <c r="G3761" s="1" t="s">
        <v>1415</v>
      </c>
      <c r="H3761" s="2">
        <v>43221</v>
      </c>
      <c r="I3761" s="3">
        <v>40629</v>
      </c>
      <c r="J3761" s="1">
        <v>2011</v>
      </c>
      <c r="K3761" s="1">
        <v>0.11528436018957346</v>
      </c>
      <c r="L3761" s="1">
        <v>4865</v>
      </c>
      <c r="M3761" s="1">
        <v>0.13314251574532121</v>
      </c>
      <c r="N3761" s="1">
        <v>0.18151983866937024</v>
      </c>
      <c r="O3761" s="4">
        <v>6</v>
      </c>
      <c r="P3761" s="1">
        <f t="shared" si="58"/>
        <v>0</v>
      </c>
    </row>
    <row r="3762" spans="1:16" x14ac:dyDescent="0.25">
      <c r="A3762" s="1" t="s">
        <v>1434</v>
      </c>
      <c r="B3762" s="1" t="s">
        <v>1116</v>
      </c>
      <c r="C3762" s="1" t="s">
        <v>1117</v>
      </c>
      <c r="D3762" s="1" t="s">
        <v>1423</v>
      </c>
      <c r="E3762" s="1" t="s">
        <v>1053</v>
      </c>
      <c r="F3762" s="1" t="s">
        <v>80</v>
      </c>
      <c r="G3762" s="1" t="s">
        <v>1415</v>
      </c>
      <c r="H3762" s="2">
        <v>43221</v>
      </c>
      <c r="I3762" s="3">
        <v>40629</v>
      </c>
      <c r="J3762" s="1">
        <v>2011</v>
      </c>
      <c r="K3762" s="1">
        <v>0.16185404441227413</v>
      </c>
      <c r="L3762" s="1">
        <v>6261</v>
      </c>
      <c r="M3762" s="1">
        <v>0.13314251574532121</v>
      </c>
      <c r="N3762" s="1">
        <v>0.18151983866937024</v>
      </c>
      <c r="O3762" s="4">
        <v>6</v>
      </c>
      <c r="P3762" s="1">
        <f t="shared" si="58"/>
        <v>0</v>
      </c>
    </row>
    <row r="3763" spans="1:16" x14ac:dyDescent="0.25">
      <c r="A3763" s="1" t="s">
        <v>1434</v>
      </c>
      <c r="B3763" s="1" t="s">
        <v>1118</v>
      </c>
      <c r="C3763" s="1" t="s">
        <v>1119</v>
      </c>
      <c r="D3763" s="1" t="s">
        <v>1423</v>
      </c>
      <c r="E3763" s="1" t="s">
        <v>1053</v>
      </c>
      <c r="F3763" s="1" t="s">
        <v>80</v>
      </c>
      <c r="G3763" s="1" t="s">
        <v>1415</v>
      </c>
      <c r="H3763" s="2">
        <v>43221</v>
      </c>
      <c r="I3763" s="3">
        <v>40629</v>
      </c>
      <c r="J3763" s="1">
        <v>2011</v>
      </c>
      <c r="K3763" s="1">
        <v>0.11615633104326857</v>
      </c>
      <c r="L3763" s="1">
        <v>5106</v>
      </c>
      <c r="M3763" s="1">
        <v>0.13314251574532121</v>
      </c>
      <c r="N3763" s="1">
        <v>0.18151983866937024</v>
      </c>
      <c r="O3763" s="4">
        <v>6</v>
      </c>
      <c r="P3763" s="1">
        <f t="shared" si="58"/>
        <v>0</v>
      </c>
    </row>
    <row r="3764" spans="1:16" x14ac:dyDescent="0.25">
      <c r="A3764" s="1" t="s">
        <v>1434</v>
      </c>
      <c r="B3764" s="1" t="s">
        <v>1120</v>
      </c>
      <c r="C3764" s="1" t="s">
        <v>1121</v>
      </c>
      <c r="D3764" s="1" t="s">
        <v>1423</v>
      </c>
      <c r="E3764" s="1" t="s">
        <v>1053</v>
      </c>
      <c r="F3764" s="1" t="s">
        <v>80</v>
      </c>
      <c r="G3764" s="1" t="s">
        <v>1415</v>
      </c>
      <c r="H3764" s="2">
        <v>43221</v>
      </c>
      <c r="I3764" s="3">
        <v>40629</v>
      </c>
      <c r="J3764" s="1">
        <v>2011</v>
      </c>
      <c r="K3764" s="1">
        <v>0.13326536194762886</v>
      </c>
      <c r="L3764" s="1">
        <v>5359</v>
      </c>
      <c r="M3764" s="1">
        <v>0.13314251574532121</v>
      </c>
      <c r="N3764" s="1">
        <v>0.18151983866937024</v>
      </c>
      <c r="O3764" s="4">
        <v>6</v>
      </c>
      <c r="P3764" s="1">
        <f t="shared" si="58"/>
        <v>0</v>
      </c>
    </row>
    <row r="3765" spans="1:16" x14ac:dyDescent="0.25">
      <c r="A3765" s="1" t="s">
        <v>1434</v>
      </c>
      <c r="B3765" s="1" t="s">
        <v>1122</v>
      </c>
      <c r="C3765" s="1" t="s">
        <v>1123</v>
      </c>
      <c r="D3765" s="1" t="s">
        <v>1423</v>
      </c>
      <c r="E3765" s="1" t="s">
        <v>1053</v>
      </c>
      <c r="F3765" s="1" t="s">
        <v>80</v>
      </c>
      <c r="G3765" s="1" t="s">
        <v>1415</v>
      </c>
      <c r="H3765" s="2">
        <v>43221</v>
      </c>
      <c r="I3765" s="3">
        <v>40629</v>
      </c>
      <c r="J3765" s="1">
        <v>2011</v>
      </c>
      <c r="K3765" s="1">
        <v>0.11995154514291606</v>
      </c>
      <c r="L3765" s="1">
        <v>4654</v>
      </c>
      <c r="M3765" s="1">
        <v>0.13314251574532121</v>
      </c>
      <c r="N3765" s="1">
        <v>0.18151983866937024</v>
      </c>
      <c r="O3765" s="4">
        <v>6</v>
      </c>
      <c r="P3765" s="1">
        <f t="shared" si="58"/>
        <v>0</v>
      </c>
    </row>
    <row r="3766" spans="1:16" x14ac:dyDescent="0.25">
      <c r="A3766" s="1" t="s">
        <v>1434</v>
      </c>
      <c r="B3766" s="1" t="s">
        <v>1124</v>
      </c>
      <c r="C3766" s="1" t="s">
        <v>1125</v>
      </c>
      <c r="D3766" s="1" t="s">
        <v>1423</v>
      </c>
      <c r="E3766" s="1" t="s">
        <v>1053</v>
      </c>
      <c r="F3766" s="1" t="s">
        <v>80</v>
      </c>
      <c r="G3766" s="1" t="s">
        <v>1415</v>
      </c>
      <c r="H3766" s="2">
        <v>43221</v>
      </c>
      <c r="I3766" s="3">
        <v>40629</v>
      </c>
      <c r="J3766" s="1">
        <v>2011</v>
      </c>
      <c r="K3766" s="1">
        <v>0.17766909276343237</v>
      </c>
      <c r="L3766" s="1">
        <v>7665</v>
      </c>
      <c r="M3766" s="1">
        <v>0.13314251574532121</v>
      </c>
      <c r="N3766" s="1">
        <v>0.18151983866937024</v>
      </c>
      <c r="O3766" s="4">
        <v>6</v>
      </c>
      <c r="P3766" s="1">
        <f t="shared" si="58"/>
        <v>0</v>
      </c>
    </row>
    <row r="3767" spans="1:16" x14ac:dyDescent="0.25">
      <c r="A3767" s="1" t="s">
        <v>1434</v>
      </c>
      <c r="B3767" s="1" t="s">
        <v>1126</v>
      </c>
      <c r="C3767" s="1" t="s">
        <v>1127</v>
      </c>
      <c r="D3767" s="1" t="s">
        <v>1423</v>
      </c>
      <c r="E3767" s="1" t="s">
        <v>1053</v>
      </c>
      <c r="F3767" s="1" t="s">
        <v>80</v>
      </c>
      <c r="G3767" s="1" t="s">
        <v>1415</v>
      </c>
      <c r="H3767" s="2">
        <v>43221</v>
      </c>
      <c r="I3767" s="3">
        <v>40629</v>
      </c>
      <c r="J3767" s="1">
        <v>2011</v>
      </c>
      <c r="K3767" s="1">
        <v>6.7645319137495288E-2</v>
      </c>
      <c r="L3767" s="1">
        <v>2516</v>
      </c>
      <c r="M3767" s="1">
        <v>0.13314251574532121</v>
      </c>
      <c r="N3767" s="1">
        <v>0.18151983866937024</v>
      </c>
      <c r="O3767" s="4">
        <v>6</v>
      </c>
      <c r="P3767" s="1">
        <f t="shared" si="58"/>
        <v>0</v>
      </c>
    </row>
    <row r="3768" spans="1:16" x14ac:dyDescent="0.25">
      <c r="A3768" s="1" t="s">
        <v>1434</v>
      </c>
      <c r="B3768" s="1" t="s">
        <v>1128</v>
      </c>
      <c r="C3768" s="1" t="s">
        <v>1129</v>
      </c>
      <c r="D3768" s="1" t="s">
        <v>1423</v>
      </c>
      <c r="E3768" s="1" t="s">
        <v>1053</v>
      </c>
      <c r="F3768" s="1" t="s">
        <v>80</v>
      </c>
      <c r="G3768" s="1" t="s">
        <v>1415</v>
      </c>
      <c r="H3768" s="2">
        <v>43221</v>
      </c>
      <c r="I3768" s="3">
        <v>40629</v>
      </c>
      <c r="J3768" s="1">
        <v>2011</v>
      </c>
      <c r="K3768" s="1">
        <v>0.13239504390713341</v>
      </c>
      <c r="L3768" s="1">
        <v>5503</v>
      </c>
      <c r="M3768" s="1">
        <v>0.13314251574532121</v>
      </c>
      <c r="N3768" s="1">
        <v>0.18151983866937024</v>
      </c>
      <c r="O3768" s="4">
        <v>6</v>
      </c>
      <c r="P3768" s="1">
        <f t="shared" si="58"/>
        <v>0</v>
      </c>
    </row>
    <row r="3769" spans="1:16" x14ac:dyDescent="0.25">
      <c r="A3769" s="1" t="s">
        <v>1434</v>
      </c>
      <c r="B3769" s="1" t="s">
        <v>1130</v>
      </c>
      <c r="C3769" s="1" t="s">
        <v>1131</v>
      </c>
      <c r="D3769" s="1" t="s">
        <v>1423</v>
      </c>
      <c r="E3769" s="1" t="s">
        <v>1053</v>
      </c>
      <c r="F3769" s="1" t="s">
        <v>80</v>
      </c>
      <c r="G3769" s="1" t="s">
        <v>1415</v>
      </c>
      <c r="H3769" s="2">
        <v>43221</v>
      </c>
      <c r="I3769" s="3">
        <v>40629</v>
      </c>
      <c r="J3769" s="1">
        <v>2011</v>
      </c>
      <c r="K3769" s="1">
        <v>0.10400057287439729</v>
      </c>
      <c r="L3769" s="1">
        <v>4357</v>
      </c>
      <c r="M3769" s="1">
        <v>0.13314251574532121</v>
      </c>
      <c r="N3769" s="1">
        <v>0.18151983866937024</v>
      </c>
      <c r="O3769" s="4">
        <v>6</v>
      </c>
      <c r="P3769" s="1">
        <f t="shared" si="58"/>
        <v>0</v>
      </c>
    </row>
    <row r="3770" spans="1:16" x14ac:dyDescent="0.25">
      <c r="A3770" s="1" t="s">
        <v>1434</v>
      </c>
      <c r="B3770" s="1" t="s">
        <v>1132</v>
      </c>
      <c r="C3770" s="1" t="s">
        <v>1133</v>
      </c>
      <c r="D3770" s="1" t="s">
        <v>1423</v>
      </c>
      <c r="E3770" s="1" t="s">
        <v>1053</v>
      </c>
      <c r="F3770" s="1" t="s">
        <v>80</v>
      </c>
      <c r="G3770" s="1" t="s">
        <v>1415</v>
      </c>
      <c r="H3770" s="2">
        <v>43221</v>
      </c>
      <c r="I3770" s="3">
        <v>40629</v>
      </c>
      <c r="J3770" s="1">
        <v>2011</v>
      </c>
      <c r="K3770" s="1">
        <v>0.12983227789406745</v>
      </c>
      <c r="L3770" s="1">
        <v>4900</v>
      </c>
      <c r="M3770" s="1">
        <v>0.13314251574532121</v>
      </c>
      <c r="N3770" s="1">
        <v>0.18151983866937024</v>
      </c>
      <c r="O3770" s="4">
        <v>6</v>
      </c>
      <c r="P3770" s="1">
        <f t="shared" si="58"/>
        <v>0</v>
      </c>
    </row>
    <row r="3771" spans="1:16" x14ac:dyDescent="0.25">
      <c r="A3771" s="1" t="s">
        <v>1434</v>
      </c>
      <c r="B3771" s="1" t="s">
        <v>1134</v>
      </c>
      <c r="C3771" s="1" t="s">
        <v>1135</v>
      </c>
      <c r="D3771" s="1" t="s">
        <v>1423</v>
      </c>
      <c r="E3771" s="1" t="s">
        <v>1053</v>
      </c>
      <c r="F3771" s="1" t="s">
        <v>80</v>
      </c>
      <c r="G3771" s="1" t="s">
        <v>1415</v>
      </c>
      <c r="H3771" s="2">
        <v>43221</v>
      </c>
      <c r="I3771" s="3">
        <v>40629</v>
      </c>
      <c r="J3771" s="1">
        <v>2011</v>
      </c>
      <c r="K3771" s="1">
        <v>0.12728002076500153</v>
      </c>
      <c r="L3771" s="1">
        <v>5394</v>
      </c>
      <c r="M3771" s="1">
        <v>0.13314251574532121</v>
      </c>
      <c r="N3771" s="1">
        <v>0.18151983866937024</v>
      </c>
      <c r="O3771" s="4">
        <v>6</v>
      </c>
      <c r="P3771" s="1">
        <f t="shared" si="58"/>
        <v>0</v>
      </c>
    </row>
    <row r="3772" spans="1:16" x14ac:dyDescent="0.25">
      <c r="A3772" s="1" t="s">
        <v>1434</v>
      </c>
      <c r="B3772" s="1" t="s">
        <v>1136</v>
      </c>
      <c r="C3772" s="1" t="s">
        <v>1137</v>
      </c>
      <c r="D3772" s="1" t="s">
        <v>1423</v>
      </c>
      <c r="E3772" s="1" t="s">
        <v>1053</v>
      </c>
      <c r="F3772" s="1" t="s">
        <v>80</v>
      </c>
      <c r="G3772" s="1" t="s">
        <v>1415</v>
      </c>
      <c r="H3772" s="2">
        <v>43221</v>
      </c>
      <c r="I3772" s="3">
        <v>40629</v>
      </c>
      <c r="J3772" s="1">
        <v>2011</v>
      </c>
      <c r="K3772" s="1">
        <v>0.15607478627923338</v>
      </c>
      <c r="L3772" s="1">
        <v>7321</v>
      </c>
      <c r="M3772" s="1">
        <v>0.13314251574532121</v>
      </c>
      <c r="N3772" s="1">
        <v>0.18151983866937024</v>
      </c>
      <c r="O3772" s="4">
        <v>6</v>
      </c>
      <c r="P3772" s="1">
        <f t="shared" si="58"/>
        <v>0</v>
      </c>
    </row>
    <row r="3773" spans="1:16" x14ac:dyDescent="0.25">
      <c r="A3773" s="1" t="s">
        <v>1434</v>
      </c>
      <c r="B3773" s="1" t="s">
        <v>1138</v>
      </c>
      <c r="C3773" s="1" t="s">
        <v>1139</v>
      </c>
      <c r="D3773" s="1" t="s">
        <v>1423</v>
      </c>
      <c r="E3773" s="1" t="s">
        <v>1053</v>
      </c>
      <c r="F3773" s="1" t="s">
        <v>80</v>
      </c>
      <c r="G3773" s="1" t="s">
        <v>1415</v>
      </c>
      <c r="H3773" s="2">
        <v>43221</v>
      </c>
      <c r="I3773" s="3">
        <v>40629</v>
      </c>
      <c r="J3773" s="1">
        <v>2011</v>
      </c>
      <c r="K3773" s="1">
        <v>0.10703269586674892</v>
      </c>
      <c r="L3773" s="1">
        <v>4511</v>
      </c>
      <c r="M3773" s="1">
        <v>0.13314251574532121</v>
      </c>
      <c r="N3773" s="1">
        <v>0.18151983866937024</v>
      </c>
      <c r="O3773" s="4">
        <v>6</v>
      </c>
      <c r="P3773" s="1">
        <f t="shared" si="58"/>
        <v>0</v>
      </c>
    </row>
    <row r="3774" spans="1:16" x14ac:dyDescent="0.25">
      <c r="A3774" s="1" t="s">
        <v>1434</v>
      </c>
      <c r="B3774" s="1" t="s">
        <v>1140</v>
      </c>
      <c r="C3774" s="1" t="s">
        <v>1141</v>
      </c>
      <c r="D3774" s="1" t="s">
        <v>1423</v>
      </c>
      <c r="E3774" s="1" t="s">
        <v>1053</v>
      </c>
      <c r="F3774" s="1" t="s">
        <v>80</v>
      </c>
      <c r="G3774" s="1" t="s">
        <v>1415</v>
      </c>
      <c r="H3774" s="2">
        <v>43221</v>
      </c>
      <c r="I3774" s="3">
        <v>40629</v>
      </c>
      <c r="J3774" s="1">
        <v>2011</v>
      </c>
      <c r="K3774" s="1">
        <v>0.14623898585868286</v>
      </c>
      <c r="L3774" s="1">
        <v>6091</v>
      </c>
      <c r="M3774" s="1">
        <v>0.13314251574532121</v>
      </c>
      <c r="N3774" s="1">
        <v>0.18151983866937024</v>
      </c>
      <c r="O3774" s="4">
        <v>6</v>
      </c>
      <c r="P3774" s="1">
        <f t="shared" si="58"/>
        <v>0</v>
      </c>
    </row>
    <row r="3775" spans="1:16" x14ac:dyDescent="0.25">
      <c r="A3775" s="1" t="s">
        <v>1434</v>
      </c>
      <c r="B3775" s="1" t="s">
        <v>1142</v>
      </c>
      <c r="C3775" s="1" t="s">
        <v>1143</v>
      </c>
      <c r="D3775" s="1" t="s">
        <v>1423</v>
      </c>
      <c r="E3775" s="1" t="s">
        <v>1053</v>
      </c>
      <c r="F3775" s="1" t="s">
        <v>80</v>
      </c>
      <c r="G3775" s="1" t="s">
        <v>1415</v>
      </c>
      <c r="H3775" s="2">
        <v>43221</v>
      </c>
      <c r="I3775" s="3">
        <v>40629</v>
      </c>
      <c r="J3775" s="1">
        <v>2011</v>
      </c>
      <c r="K3775" s="1">
        <v>7.7577682557756267E-2</v>
      </c>
      <c r="L3775" s="1">
        <v>2589</v>
      </c>
      <c r="M3775" s="1">
        <v>0.13314251574532121</v>
      </c>
      <c r="N3775" s="1">
        <v>0.18151983866937024</v>
      </c>
      <c r="O3775" s="4">
        <v>6</v>
      </c>
      <c r="P3775" s="1">
        <f t="shared" si="58"/>
        <v>0</v>
      </c>
    </row>
    <row r="3776" spans="1:16" x14ac:dyDescent="0.25">
      <c r="A3776" s="1" t="s">
        <v>1434</v>
      </c>
      <c r="B3776" s="1" t="s">
        <v>1144</v>
      </c>
      <c r="C3776" s="1" t="s">
        <v>1145</v>
      </c>
      <c r="D3776" s="1" t="s">
        <v>1423</v>
      </c>
      <c r="E3776" s="1" t="s">
        <v>1053</v>
      </c>
      <c r="F3776" s="1" t="s">
        <v>80</v>
      </c>
      <c r="G3776" s="1" t="s">
        <v>1415</v>
      </c>
      <c r="H3776" s="2">
        <v>43221</v>
      </c>
      <c r="I3776" s="3">
        <v>40629</v>
      </c>
      <c r="J3776" s="1">
        <v>2011</v>
      </c>
      <c r="K3776" s="1">
        <v>0.11644587743277027</v>
      </c>
      <c r="L3776" s="1">
        <v>4984</v>
      </c>
      <c r="M3776" s="1">
        <v>0.13314251574532121</v>
      </c>
      <c r="N3776" s="1">
        <v>0.18151983866937024</v>
      </c>
      <c r="O3776" s="4">
        <v>6</v>
      </c>
      <c r="P3776" s="1">
        <f t="shared" si="58"/>
        <v>0</v>
      </c>
    </row>
    <row r="3777" spans="1:16" x14ac:dyDescent="0.25">
      <c r="A3777" s="1" t="s">
        <v>1434</v>
      </c>
      <c r="B3777" s="1" t="s">
        <v>1146</v>
      </c>
      <c r="C3777" s="1" t="s">
        <v>1147</v>
      </c>
      <c r="D3777" s="1" t="s">
        <v>1423</v>
      </c>
      <c r="E3777" s="1" t="s">
        <v>1053</v>
      </c>
      <c r="F3777" s="1" t="s">
        <v>80</v>
      </c>
      <c r="G3777" s="1" t="s">
        <v>1415</v>
      </c>
      <c r="H3777" s="2">
        <v>43221</v>
      </c>
      <c r="I3777" s="3">
        <v>40629</v>
      </c>
      <c r="J3777" s="1">
        <v>2011</v>
      </c>
      <c r="K3777" s="1">
        <v>7.4536425349674251E-2</v>
      </c>
      <c r="L3777" s="1">
        <v>3272</v>
      </c>
      <c r="M3777" s="1">
        <v>0.13314251574532121</v>
      </c>
      <c r="N3777" s="1">
        <v>0.18151983866937024</v>
      </c>
      <c r="O3777" s="4">
        <v>6</v>
      </c>
      <c r="P3777" s="1">
        <f t="shared" si="58"/>
        <v>0</v>
      </c>
    </row>
    <row r="3778" spans="1:16" x14ac:dyDescent="0.25">
      <c r="A3778" s="1" t="s">
        <v>1434</v>
      </c>
      <c r="B3778" s="1" t="s">
        <v>1148</v>
      </c>
      <c r="C3778" s="1" t="s">
        <v>1149</v>
      </c>
      <c r="D3778" s="1" t="s">
        <v>1423</v>
      </c>
      <c r="E3778" s="1" t="s">
        <v>1053</v>
      </c>
      <c r="F3778" s="1" t="s">
        <v>80</v>
      </c>
      <c r="G3778" s="1" t="s">
        <v>1415</v>
      </c>
      <c r="H3778" s="2">
        <v>43221</v>
      </c>
      <c r="I3778" s="3">
        <v>40629</v>
      </c>
      <c r="J3778" s="1">
        <v>2011</v>
      </c>
      <c r="K3778" s="1">
        <v>9.2003133233639539E-2</v>
      </c>
      <c r="L3778" s="1">
        <v>3876</v>
      </c>
      <c r="M3778" s="1">
        <v>0.13314251574532121</v>
      </c>
      <c r="N3778" s="1">
        <v>0.18151983866937024</v>
      </c>
      <c r="O3778" s="4">
        <v>6</v>
      </c>
      <c r="P3778" s="1">
        <f t="shared" si="58"/>
        <v>0</v>
      </c>
    </row>
    <row r="3779" spans="1:16" x14ac:dyDescent="0.25">
      <c r="A3779" s="1" t="s">
        <v>1434</v>
      </c>
      <c r="B3779" s="1" t="s">
        <v>1150</v>
      </c>
      <c r="C3779" s="1" t="s">
        <v>1151</v>
      </c>
      <c r="D3779" s="1" t="s">
        <v>1423</v>
      </c>
      <c r="E3779" s="1" t="s">
        <v>1053</v>
      </c>
      <c r="F3779" s="1" t="s">
        <v>80</v>
      </c>
      <c r="G3779" s="1" t="s">
        <v>1415</v>
      </c>
      <c r="H3779" s="2">
        <v>43221</v>
      </c>
      <c r="I3779" s="3">
        <v>40629</v>
      </c>
      <c r="J3779" s="1">
        <v>2011</v>
      </c>
      <c r="K3779" s="1">
        <v>0.1200585262037776</v>
      </c>
      <c r="L3779" s="1">
        <v>4513</v>
      </c>
      <c r="M3779" s="1">
        <v>0.13314251574532121</v>
      </c>
      <c r="N3779" s="1">
        <v>0.18151983866937024</v>
      </c>
      <c r="O3779" s="4">
        <v>6</v>
      </c>
      <c r="P3779" s="1">
        <f t="shared" ref="P3779:P3842" si="59">IF(A3779="Owned outright",1,IF(A3779="Owned with a mortgage or loan",1,IF(A3779="Shared ownership",4,IF(A3779="Rented from council (local authority)",3,IF(A3779="Other social rented",3,IF(A3779="Private landlord or letting agency",2,IF(A3779="Other private rented",2,IF(A3779="Living rent free",4,0))))))))</f>
        <v>0</v>
      </c>
    </row>
    <row r="3780" spans="1:16" x14ac:dyDescent="0.25">
      <c r="A3780" s="1" t="s">
        <v>1434</v>
      </c>
      <c r="B3780" s="1" t="s">
        <v>1152</v>
      </c>
      <c r="C3780" s="1" t="s">
        <v>1153</v>
      </c>
      <c r="D3780" s="1" t="s">
        <v>1423</v>
      </c>
      <c r="E3780" s="1" t="s">
        <v>1053</v>
      </c>
      <c r="F3780" s="1" t="s">
        <v>80</v>
      </c>
      <c r="G3780" s="1" t="s">
        <v>1415</v>
      </c>
      <c r="H3780" s="2">
        <v>43221</v>
      </c>
      <c r="I3780" s="3">
        <v>40629</v>
      </c>
      <c r="J3780" s="1">
        <v>2011</v>
      </c>
      <c r="K3780" s="1">
        <v>0.12410896130346233</v>
      </c>
      <c r="L3780" s="1">
        <v>4875</v>
      </c>
      <c r="M3780" s="1">
        <v>0.13314251574532121</v>
      </c>
      <c r="N3780" s="1">
        <v>0.18151983866937024</v>
      </c>
      <c r="O3780" s="4">
        <v>6</v>
      </c>
      <c r="P3780" s="1">
        <f t="shared" si="59"/>
        <v>0</v>
      </c>
    </row>
    <row r="3781" spans="1:16" x14ac:dyDescent="0.25">
      <c r="A3781" s="1" t="s">
        <v>1434</v>
      </c>
      <c r="B3781" s="1" t="s">
        <v>1154</v>
      </c>
      <c r="C3781" s="1" t="s">
        <v>1155</v>
      </c>
      <c r="D3781" s="1" t="s">
        <v>1423</v>
      </c>
      <c r="E3781" s="1" t="s">
        <v>1053</v>
      </c>
      <c r="F3781" s="1" t="s">
        <v>80</v>
      </c>
      <c r="G3781" s="1" t="s">
        <v>1415</v>
      </c>
      <c r="H3781" s="2">
        <v>43221</v>
      </c>
      <c r="I3781" s="3">
        <v>40629</v>
      </c>
      <c r="J3781" s="1">
        <v>2011</v>
      </c>
      <c r="K3781" s="1">
        <v>0.10858362278371814</v>
      </c>
      <c r="L3781" s="1">
        <v>4783</v>
      </c>
      <c r="M3781" s="1">
        <v>0.13314251574532121</v>
      </c>
      <c r="N3781" s="1">
        <v>0.18151983866937024</v>
      </c>
      <c r="O3781" s="4">
        <v>6</v>
      </c>
      <c r="P3781" s="1">
        <f t="shared" si="59"/>
        <v>0</v>
      </c>
    </row>
    <row r="3782" spans="1:16" x14ac:dyDescent="0.25">
      <c r="A3782" s="1" t="s">
        <v>1434</v>
      </c>
      <c r="B3782" s="1" t="s">
        <v>1156</v>
      </c>
      <c r="C3782" s="1" t="s">
        <v>1157</v>
      </c>
      <c r="D3782" s="1" t="s">
        <v>1423</v>
      </c>
      <c r="E3782" s="1" t="s">
        <v>1053</v>
      </c>
      <c r="F3782" s="1" t="s">
        <v>80</v>
      </c>
      <c r="G3782" s="1" t="s">
        <v>1415</v>
      </c>
      <c r="H3782" s="2">
        <v>43221</v>
      </c>
      <c r="I3782" s="3">
        <v>40629</v>
      </c>
      <c r="J3782" s="1">
        <v>2011</v>
      </c>
      <c r="K3782" s="1">
        <v>0.13950334377776738</v>
      </c>
      <c r="L3782" s="1">
        <v>5966</v>
      </c>
      <c r="M3782" s="1">
        <v>0.13314251574532121</v>
      </c>
      <c r="N3782" s="1">
        <v>0.18151983866937024</v>
      </c>
      <c r="O3782" s="4">
        <v>6</v>
      </c>
      <c r="P3782" s="1">
        <f t="shared" si="59"/>
        <v>0</v>
      </c>
    </row>
    <row r="3783" spans="1:16" x14ac:dyDescent="0.25">
      <c r="A3783" s="1" t="s">
        <v>1434</v>
      </c>
      <c r="B3783" s="1" t="s">
        <v>1158</v>
      </c>
      <c r="C3783" s="1" t="s">
        <v>1159</v>
      </c>
      <c r="D3783" s="1" t="s">
        <v>1423</v>
      </c>
      <c r="E3783" s="1" t="s">
        <v>1053</v>
      </c>
      <c r="F3783" s="1" t="s">
        <v>80</v>
      </c>
      <c r="G3783" s="1" t="s">
        <v>1415</v>
      </c>
      <c r="H3783" s="2">
        <v>43221</v>
      </c>
      <c r="I3783" s="3">
        <v>40629</v>
      </c>
      <c r="J3783" s="1">
        <v>2011</v>
      </c>
      <c r="K3783" s="1">
        <v>0.10508768131630224</v>
      </c>
      <c r="L3783" s="1">
        <v>4854</v>
      </c>
      <c r="M3783" s="1">
        <v>0.13314251574532121</v>
      </c>
      <c r="N3783" s="1">
        <v>0.18151983866937024</v>
      </c>
      <c r="O3783" s="4">
        <v>6</v>
      </c>
      <c r="P3783" s="1">
        <f t="shared" si="59"/>
        <v>0</v>
      </c>
    </row>
    <row r="3784" spans="1:16" x14ac:dyDescent="0.25">
      <c r="A3784" s="1" t="s">
        <v>1434</v>
      </c>
      <c r="B3784" s="1" t="s">
        <v>1160</v>
      </c>
      <c r="C3784" s="1" t="s">
        <v>1161</v>
      </c>
      <c r="D3784" s="1" t="s">
        <v>1423</v>
      </c>
      <c r="E3784" s="1" t="s">
        <v>1053</v>
      </c>
      <c r="F3784" s="1" t="s">
        <v>80</v>
      </c>
      <c r="G3784" s="1" t="s">
        <v>1415</v>
      </c>
      <c r="H3784" s="2">
        <v>43221</v>
      </c>
      <c r="I3784" s="3">
        <v>40629</v>
      </c>
      <c r="J3784" s="1">
        <v>2011</v>
      </c>
      <c r="K3784" s="1">
        <v>0.15150989239847276</v>
      </c>
      <c r="L3784" s="1">
        <v>6984</v>
      </c>
      <c r="M3784" s="1">
        <v>0.13314251574532121</v>
      </c>
      <c r="N3784" s="1">
        <v>0.18151983866937024</v>
      </c>
      <c r="O3784" s="4">
        <v>6</v>
      </c>
      <c r="P3784" s="1">
        <f t="shared" si="59"/>
        <v>0</v>
      </c>
    </row>
    <row r="3785" spans="1:16" x14ac:dyDescent="0.25">
      <c r="A3785" s="1" t="s">
        <v>1434</v>
      </c>
      <c r="B3785" s="1" t="s">
        <v>1364</v>
      </c>
      <c r="C3785" s="1" t="s">
        <v>1365</v>
      </c>
      <c r="D3785" s="1" t="s">
        <v>1366</v>
      </c>
      <c r="E3785" s="1" t="s">
        <v>1367</v>
      </c>
      <c r="F3785" s="1" t="s">
        <v>80</v>
      </c>
      <c r="G3785" s="1" t="s">
        <v>1415</v>
      </c>
      <c r="H3785" s="2">
        <v>43221</v>
      </c>
      <c r="I3785" s="3">
        <v>40629</v>
      </c>
      <c r="J3785" s="1">
        <v>2011</v>
      </c>
      <c r="K3785" s="1">
        <v>0.19922772374016326</v>
      </c>
      <c r="L3785" s="1">
        <v>8152</v>
      </c>
      <c r="M3785" s="1">
        <v>0.1491379616792862</v>
      </c>
      <c r="N3785" s="1">
        <v>0.18151983866937024</v>
      </c>
      <c r="O3785" s="4">
        <v>6</v>
      </c>
      <c r="P3785" s="1">
        <f t="shared" si="59"/>
        <v>0</v>
      </c>
    </row>
    <row r="3786" spans="1:16" x14ac:dyDescent="0.25">
      <c r="A3786" s="1" t="s">
        <v>1434</v>
      </c>
      <c r="B3786" s="1" t="s">
        <v>1368</v>
      </c>
      <c r="C3786" s="1" t="s">
        <v>1369</v>
      </c>
      <c r="D3786" s="1" t="s">
        <v>1366</v>
      </c>
      <c r="E3786" s="1" t="s">
        <v>1367</v>
      </c>
      <c r="F3786" s="1" t="s">
        <v>80</v>
      </c>
      <c r="G3786" s="1" t="s">
        <v>1415</v>
      </c>
      <c r="H3786" s="2">
        <v>43221</v>
      </c>
      <c r="I3786" s="3">
        <v>40629</v>
      </c>
      <c r="J3786" s="1">
        <v>2011</v>
      </c>
      <c r="K3786" s="1">
        <v>0.28077845788211026</v>
      </c>
      <c r="L3786" s="1">
        <v>12523</v>
      </c>
      <c r="M3786" s="1">
        <v>0.1491379616792862</v>
      </c>
      <c r="N3786" s="1">
        <v>0.18151983866937024</v>
      </c>
      <c r="O3786" s="4">
        <v>6</v>
      </c>
      <c r="P3786" s="1">
        <f t="shared" si="59"/>
        <v>0</v>
      </c>
    </row>
    <row r="3787" spans="1:16" x14ac:dyDescent="0.25">
      <c r="A3787" s="1" t="s">
        <v>1434</v>
      </c>
      <c r="B3787" s="1" t="s">
        <v>1370</v>
      </c>
      <c r="C3787" s="1" t="s">
        <v>1371</v>
      </c>
      <c r="D3787" s="1" t="s">
        <v>1366</v>
      </c>
      <c r="E3787" s="1" t="s">
        <v>1367</v>
      </c>
      <c r="F3787" s="1" t="s">
        <v>80</v>
      </c>
      <c r="G3787" s="1" t="s">
        <v>1415</v>
      </c>
      <c r="H3787" s="2">
        <v>43221</v>
      </c>
      <c r="I3787" s="3">
        <v>40629</v>
      </c>
      <c r="J3787" s="1">
        <v>2011</v>
      </c>
      <c r="K3787" s="1">
        <v>0.15423547072699978</v>
      </c>
      <c r="L3787" s="1">
        <v>7192</v>
      </c>
      <c r="M3787" s="1">
        <v>0.1491379616792862</v>
      </c>
      <c r="N3787" s="1">
        <v>0.18151983866937024</v>
      </c>
      <c r="O3787" s="4">
        <v>6</v>
      </c>
      <c r="P3787" s="1">
        <f t="shared" si="59"/>
        <v>0</v>
      </c>
    </row>
    <row r="3788" spans="1:16" x14ac:dyDescent="0.25">
      <c r="A3788" s="1" t="s">
        <v>1434</v>
      </c>
      <c r="B3788" s="1" t="s">
        <v>1372</v>
      </c>
      <c r="C3788" s="1" t="s">
        <v>1373</v>
      </c>
      <c r="D3788" s="1" t="s">
        <v>1366</v>
      </c>
      <c r="E3788" s="1" t="s">
        <v>1367</v>
      </c>
      <c r="F3788" s="1" t="s">
        <v>80</v>
      </c>
      <c r="G3788" s="1" t="s">
        <v>1415</v>
      </c>
      <c r="H3788" s="2">
        <v>43221</v>
      </c>
      <c r="I3788" s="3">
        <v>40629</v>
      </c>
      <c r="J3788" s="1">
        <v>2011</v>
      </c>
      <c r="K3788" s="1">
        <v>0.32435757244395846</v>
      </c>
      <c r="L3788" s="1">
        <v>11865</v>
      </c>
      <c r="M3788" s="1">
        <v>0.1491379616792862</v>
      </c>
      <c r="N3788" s="1">
        <v>0.18151983866937024</v>
      </c>
      <c r="O3788" s="4">
        <v>6</v>
      </c>
      <c r="P3788" s="1">
        <f t="shared" si="59"/>
        <v>0</v>
      </c>
    </row>
    <row r="3789" spans="1:16" x14ac:dyDescent="0.25">
      <c r="A3789" s="1" t="s">
        <v>1434</v>
      </c>
      <c r="B3789" s="1" t="s">
        <v>1374</v>
      </c>
      <c r="C3789" s="1" t="s">
        <v>1375</v>
      </c>
      <c r="D3789" s="1" t="s">
        <v>1366</v>
      </c>
      <c r="E3789" s="1" t="s">
        <v>1367</v>
      </c>
      <c r="F3789" s="1" t="s">
        <v>80</v>
      </c>
      <c r="G3789" s="1" t="s">
        <v>1415</v>
      </c>
      <c r="H3789" s="2">
        <v>43221</v>
      </c>
      <c r="I3789" s="3">
        <v>40629</v>
      </c>
      <c r="J3789" s="1">
        <v>2011</v>
      </c>
      <c r="K3789" s="1">
        <v>0.12248006202924236</v>
      </c>
      <c r="L3789" s="1">
        <v>4423</v>
      </c>
      <c r="M3789" s="1">
        <v>0.1491379616792862</v>
      </c>
      <c r="N3789" s="1">
        <v>0.18151983866937024</v>
      </c>
      <c r="O3789" s="4">
        <v>6</v>
      </c>
      <c r="P3789" s="1">
        <f t="shared" si="59"/>
        <v>0</v>
      </c>
    </row>
    <row r="3790" spans="1:16" x14ac:dyDescent="0.25">
      <c r="A3790" s="1" t="s">
        <v>1434</v>
      </c>
      <c r="B3790" s="1" t="s">
        <v>1376</v>
      </c>
      <c r="C3790" s="1" t="s">
        <v>1377</v>
      </c>
      <c r="D3790" s="1" t="s">
        <v>1366</v>
      </c>
      <c r="E3790" s="1" t="s">
        <v>1367</v>
      </c>
      <c r="F3790" s="1" t="s">
        <v>80</v>
      </c>
      <c r="G3790" s="1" t="s">
        <v>1415</v>
      </c>
      <c r="H3790" s="2">
        <v>43221</v>
      </c>
      <c r="I3790" s="3">
        <v>40629</v>
      </c>
      <c r="J3790" s="1">
        <v>2011</v>
      </c>
      <c r="K3790" s="1">
        <v>0.13111819067428451</v>
      </c>
      <c r="L3790" s="1">
        <v>4980</v>
      </c>
      <c r="M3790" s="1">
        <v>0.1491379616792862</v>
      </c>
      <c r="N3790" s="1">
        <v>0.18151983866937024</v>
      </c>
      <c r="O3790" s="4">
        <v>6</v>
      </c>
      <c r="P3790" s="1">
        <f t="shared" si="59"/>
        <v>0</v>
      </c>
    </row>
    <row r="3791" spans="1:16" x14ac:dyDescent="0.25">
      <c r="A3791" s="1" t="s">
        <v>1434</v>
      </c>
      <c r="B3791" s="1" t="s">
        <v>1378</v>
      </c>
      <c r="C3791" s="1" t="s">
        <v>1379</v>
      </c>
      <c r="D3791" s="1" t="s">
        <v>1366</v>
      </c>
      <c r="E3791" s="1" t="s">
        <v>1367</v>
      </c>
      <c r="F3791" s="1" t="s">
        <v>80</v>
      </c>
      <c r="G3791" s="1" t="s">
        <v>1415</v>
      </c>
      <c r="H3791" s="2">
        <v>43221</v>
      </c>
      <c r="I3791" s="3">
        <v>40629</v>
      </c>
      <c r="J3791" s="1">
        <v>2011</v>
      </c>
      <c r="K3791" s="1">
        <v>9.8270816706570896E-2</v>
      </c>
      <c r="L3791" s="1">
        <v>3694</v>
      </c>
      <c r="M3791" s="1">
        <v>0.1491379616792862</v>
      </c>
      <c r="N3791" s="1">
        <v>0.18151983866937024</v>
      </c>
      <c r="O3791" s="4">
        <v>6</v>
      </c>
      <c r="P3791" s="1">
        <f t="shared" si="59"/>
        <v>0</v>
      </c>
    </row>
    <row r="3792" spans="1:16" x14ac:dyDescent="0.25">
      <c r="A3792" s="1" t="s">
        <v>1434</v>
      </c>
      <c r="B3792" s="1" t="s">
        <v>1380</v>
      </c>
      <c r="C3792" s="1" t="s">
        <v>1381</v>
      </c>
      <c r="D3792" s="1" t="s">
        <v>1366</v>
      </c>
      <c r="E3792" s="1" t="s">
        <v>1367</v>
      </c>
      <c r="F3792" s="1" t="s">
        <v>80</v>
      </c>
      <c r="G3792" s="1" t="s">
        <v>1415</v>
      </c>
      <c r="H3792" s="2">
        <v>43221</v>
      </c>
      <c r="I3792" s="3">
        <v>40629</v>
      </c>
      <c r="J3792" s="1">
        <v>2011</v>
      </c>
      <c r="K3792" s="1">
        <v>0.23651182168524112</v>
      </c>
      <c r="L3792" s="1">
        <v>9083</v>
      </c>
      <c r="M3792" s="1">
        <v>0.1491379616792862</v>
      </c>
      <c r="N3792" s="1">
        <v>0.18151983866937024</v>
      </c>
      <c r="O3792" s="4">
        <v>6</v>
      </c>
      <c r="P3792" s="1">
        <f t="shared" si="59"/>
        <v>0</v>
      </c>
    </row>
    <row r="3793" spans="1:16" x14ac:dyDescent="0.25">
      <c r="A3793" s="1" t="s">
        <v>1434</v>
      </c>
      <c r="B3793" s="1" t="s">
        <v>1382</v>
      </c>
      <c r="C3793" s="1" t="s">
        <v>1383</v>
      </c>
      <c r="D3793" s="1" t="s">
        <v>1366</v>
      </c>
      <c r="E3793" s="1" t="s">
        <v>1367</v>
      </c>
      <c r="F3793" s="1" t="s">
        <v>80</v>
      </c>
      <c r="G3793" s="1" t="s">
        <v>1415</v>
      </c>
      <c r="H3793" s="2">
        <v>43221</v>
      </c>
      <c r="I3793" s="3">
        <v>40629</v>
      </c>
      <c r="J3793" s="1">
        <v>2011</v>
      </c>
      <c r="K3793" s="1">
        <v>0.13257214554579674</v>
      </c>
      <c r="L3793" s="1">
        <v>5283</v>
      </c>
      <c r="M3793" s="1">
        <v>0.1491379616792862</v>
      </c>
      <c r="N3793" s="1">
        <v>0.18151983866937024</v>
      </c>
      <c r="O3793" s="4">
        <v>6</v>
      </c>
      <c r="P3793" s="1">
        <f t="shared" si="59"/>
        <v>0</v>
      </c>
    </row>
    <row r="3794" spans="1:16" x14ac:dyDescent="0.25">
      <c r="A3794" s="1" t="s">
        <v>1434</v>
      </c>
      <c r="B3794" s="1" t="s">
        <v>1384</v>
      </c>
      <c r="C3794" s="1" t="s">
        <v>1385</v>
      </c>
      <c r="D3794" s="1" t="s">
        <v>1366</v>
      </c>
      <c r="E3794" s="1" t="s">
        <v>1367</v>
      </c>
      <c r="F3794" s="1" t="s">
        <v>80</v>
      </c>
      <c r="G3794" s="1" t="s">
        <v>1415</v>
      </c>
      <c r="H3794" s="2">
        <v>43221</v>
      </c>
      <c r="I3794" s="3">
        <v>40629</v>
      </c>
      <c r="J3794" s="1">
        <v>2011</v>
      </c>
      <c r="K3794" s="1">
        <v>8.5752448797862868E-2</v>
      </c>
      <c r="L3794" s="1">
        <v>2889</v>
      </c>
      <c r="M3794" s="1">
        <v>0.1491379616792862</v>
      </c>
      <c r="N3794" s="1">
        <v>0.18151983866937024</v>
      </c>
      <c r="O3794" s="4">
        <v>6</v>
      </c>
      <c r="P3794" s="1">
        <f t="shared" si="59"/>
        <v>0</v>
      </c>
    </row>
    <row r="3795" spans="1:16" x14ac:dyDescent="0.25">
      <c r="A3795" s="1" t="s">
        <v>1434</v>
      </c>
      <c r="B3795" s="1" t="s">
        <v>1386</v>
      </c>
      <c r="C3795" s="1" t="s">
        <v>1387</v>
      </c>
      <c r="D3795" s="1" t="s">
        <v>1366</v>
      </c>
      <c r="E3795" s="1" t="s">
        <v>1367</v>
      </c>
      <c r="F3795" s="1" t="s">
        <v>80</v>
      </c>
      <c r="G3795" s="1" t="s">
        <v>1415</v>
      </c>
      <c r="H3795" s="2">
        <v>43221</v>
      </c>
      <c r="I3795" s="3">
        <v>40629</v>
      </c>
      <c r="J3795" s="1">
        <v>2011</v>
      </c>
      <c r="K3795" s="1">
        <v>0.11100695643593665</v>
      </c>
      <c r="L3795" s="1">
        <v>4500</v>
      </c>
      <c r="M3795" s="1">
        <v>0.1491379616792862</v>
      </c>
      <c r="N3795" s="1">
        <v>0.18151983866937024</v>
      </c>
      <c r="O3795" s="4">
        <v>6</v>
      </c>
      <c r="P3795" s="1">
        <f t="shared" si="59"/>
        <v>0</v>
      </c>
    </row>
    <row r="3796" spans="1:16" x14ac:dyDescent="0.25">
      <c r="A3796" s="1" t="s">
        <v>1434</v>
      </c>
      <c r="B3796" s="1" t="s">
        <v>1388</v>
      </c>
      <c r="C3796" s="1" t="s">
        <v>1389</v>
      </c>
      <c r="D3796" s="1" t="s">
        <v>1366</v>
      </c>
      <c r="E3796" s="1" t="s">
        <v>1367</v>
      </c>
      <c r="F3796" s="1" t="s">
        <v>80</v>
      </c>
      <c r="G3796" s="1" t="s">
        <v>1415</v>
      </c>
      <c r="H3796" s="2">
        <v>43221</v>
      </c>
      <c r="I3796" s="3">
        <v>40629</v>
      </c>
      <c r="J3796" s="1">
        <v>2011</v>
      </c>
      <c r="K3796" s="1">
        <v>0.12033865598919388</v>
      </c>
      <c r="L3796" s="1">
        <v>4989</v>
      </c>
      <c r="M3796" s="1">
        <v>0.1491379616792862</v>
      </c>
      <c r="N3796" s="1">
        <v>0.18151983866937024</v>
      </c>
      <c r="O3796" s="4">
        <v>6</v>
      </c>
      <c r="P3796" s="1">
        <f t="shared" si="59"/>
        <v>0</v>
      </c>
    </row>
    <row r="3797" spans="1:16" x14ac:dyDescent="0.25">
      <c r="A3797" s="1" t="s">
        <v>1434</v>
      </c>
      <c r="B3797" s="1" t="s">
        <v>1390</v>
      </c>
      <c r="C3797" s="1" t="s">
        <v>1391</v>
      </c>
      <c r="D3797" s="1" t="s">
        <v>1366</v>
      </c>
      <c r="E3797" s="1" t="s">
        <v>1367</v>
      </c>
      <c r="F3797" s="1" t="s">
        <v>80</v>
      </c>
      <c r="G3797" s="1" t="s">
        <v>1415</v>
      </c>
      <c r="H3797" s="2">
        <v>43221</v>
      </c>
      <c r="I3797" s="3">
        <v>40629</v>
      </c>
      <c r="J3797" s="1">
        <v>2011</v>
      </c>
      <c r="K3797" s="1">
        <v>0.10264970853206147</v>
      </c>
      <c r="L3797" s="1">
        <v>3874</v>
      </c>
      <c r="M3797" s="1">
        <v>0.1491379616792862</v>
      </c>
      <c r="N3797" s="1">
        <v>0.18151983866937024</v>
      </c>
      <c r="O3797" s="4">
        <v>6</v>
      </c>
      <c r="P3797" s="1">
        <f t="shared" si="59"/>
        <v>0</v>
      </c>
    </row>
    <row r="3798" spans="1:16" x14ac:dyDescent="0.25">
      <c r="A3798" s="1" t="s">
        <v>1434</v>
      </c>
      <c r="B3798" s="1" t="s">
        <v>1392</v>
      </c>
      <c r="C3798" s="1" t="s">
        <v>1393</v>
      </c>
      <c r="D3798" s="1" t="s">
        <v>1366</v>
      </c>
      <c r="E3798" s="1" t="s">
        <v>1367</v>
      </c>
      <c r="F3798" s="1" t="s">
        <v>80</v>
      </c>
      <c r="G3798" s="1" t="s">
        <v>1415</v>
      </c>
      <c r="H3798" s="2">
        <v>43221</v>
      </c>
      <c r="I3798" s="3">
        <v>40629</v>
      </c>
      <c r="J3798" s="1">
        <v>2011</v>
      </c>
      <c r="K3798" s="1">
        <v>0.10208139997348535</v>
      </c>
      <c r="L3798" s="1">
        <v>3850</v>
      </c>
      <c r="M3798" s="1">
        <v>0.1491379616792862</v>
      </c>
      <c r="N3798" s="1">
        <v>0.18151983866937024</v>
      </c>
      <c r="O3798" s="4">
        <v>6</v>
      </c>
      <c r="P3798" s="1">
        <f t="shared" si="59"/>
        <v>0</v>
      </c>
    </row>
    <row r="3799" spans="1:16" x14ac:dyDescent="0.25">
      <c r="A3799" s="1" t="s">
        <v>1434</v>
      </c>
      <c r="B3799" s="1" t="s">
        <v>1394</v>
      </c>
      <c r="C3799" s="1" t="s">
        <v>1395</v>
      </c>
      <c r="D3799" s="1" t="s">
        <v>1366</v>
      </c>
      <c r="E3799" s="1" t="s">
        <v>1367</v>
      </c>
      <c r="F3799" s="1" t="s">
        <v>80</v>
      </c>
      <c r="G3799" s="1" t="s">
        <v>1415</v>
      </c>
      <c r="H3799" s="2">
        <v>43221</v>
      </c>
      <c r="I3799" s="3">
        <v>40629</v>
      </c>
      <c r="J3799" s="1">
        <v>2011</v>
      </c>
      <c r="K3799" s="1">
        <v>8.2167563412759409E-2</v>
      </c>
      <c r="L3799" s="1">
        <v>3207</v>
      </c>
      <c r="M3799" s="1">
        <v>0.1491379616792862</v>
      </c>
      <c r="N3799" s="1">
        <v>0.18151983866937024</v>
      </c>
      <c r="O3799" s="4">
        <v>6</v>
      </c>
      <c r="P3799" s="1">
        <f t="shared" si="59"/>
        <v>0</v>
      </c>
    </row>
    <row r="3800" spans="1:16" x14ac:dyDescent="0.25">
      <c r="A3800" s="1" t="s">
        <v>1434</v>
      </c>
      <c r="B3800" s="1" t="s">
        <v>1396</v>
      </c>
      <c r="C3800" s="1" t="s">
        <v>1397</v>
      </c>
      <c r="D3800" s="1" t="s">
        <v>1366</v>
      </c>
      <c r="E3800" s="1" t="s">
        <v>1367</v>
      </c>
      <c r="F3800" s="1" t="s">
        <v>80</v>
      </c>
      <c r="G3800" s="1" t="s">
        <v>1415</v>
      </c>
      <c r="H3800" s="2">
        <v>43221</v>
      </c>
      <c r="I3800" s="3">
        <v>40629</v>
      </c>
      <c r="J3800" s="1">
        <v>2011</v>
      </c>
      <c r="K3800" s="1">
        <v>0.12233141308031176</v>
      </c>
      <c r="L3800" s="1">
        <v>4332</v>
      </c>
      <c r="M3800" s="1">
        <v>0.1491379616792862</v>
      </c>
      <c r="N3800" s="1">
        <v>0.18151983866937024</v>
      </c>
      <c r="O3800" s="4">
        <v>6</v>
      </c>
      <c r="P3800" s="1">
        <f t="shared" si="59"/>
        <v>0</v>
      </c>
    </row>
    <row r="3801" spans="1:16" x14ac:dyDescent="0.25">
      <c r="A3801" s="1" t="s">
        <v>1434</v>
      </c>
      <c r="B3801" s="1" t="s">
        <v>1398</v>
      </c>
      <c r="C3801" s="1" t="s">
        <v>1399</v>
      </c>
      <c r="D3801" s="1" t="s">
        <v>1366</v>
      </c>
      <c r="E3801" s="1" t="s">
        <v>1367</v>
      </c>
      <c r="F3801" s="1" t="s">
        <v>80</v>
      </c>
      <c r="G3801" s="1" t="s">
        <v>1415</v>
      </c>
      <c r="H3801" s="2">
        <v>43221</v>
      </c>
      <c r="I3801" s="3">
        <v>40629</v>
      </c>
      <c r="J3801" s="1">
        <v>2011</v>
      </c>
      <c r="K3801" s="1">
        <v>0.12887296246121574</v>
      </c>
      <c r="L3801" s="1">
        <v>5898</v>
      </c>
      <c r="M3801" s="1">
        <v>0.1491379616792862</v>
      </c>
      <c r="N3801" s="1">
        <v>0.18151983866937024</v>
      </c>
      <c r="O3801" s="4">
        <v>6</v>
      </c>
      <c r="P3801" s="1">
        <f t="shared" si="59"/>
        <v>0</v>
      </c>
    </row>
    <row r="3802" spans="1:16" x14ac:dyDescent="0.25">
      <c r="A3802" s="1" t="s">
        <v>1434</v>
      </c>
      <c r="B3802" s="1" t="s">
        <v>1400</v>
      </c>
      <c r="C3802" s="1" t="s">
        <v>1401</v>
      </c>
      <c r="D3802" s="1" t="s">
        <v>1366</v>
      </c>
      <c r="E3802" s="1" t="s">
        <v>1367</v>
      </c>
      <c r="F3802" s="1" t="s">
        <v>80</v>
      </c>
      <c r="G3802" s="1" t="s">
        <v>1415</v>
      </c>
      <c r="H3802" s="2">
        <v>43221</v>
      </c>
      <c r="I3802" s="3">
        <v>40629</v>
      </c>
      <c r="J3802" s="1">
        <v>2011</v>
      </c>
      <c r="K3802" s="1">
        <v>0.12480457005411906</v>
      </c>
      <c r="L3802" s="1">
        <v>4151</v>
      </c>
      <c r="M3802" s="1">
        <v>0.1491379616792862</v>
      </c>
      <c r="N3802" s="1">
        <v>0.18151983866937024</v>
      </c>
      <c r="O3802" s="4">
        <v>6</v>
      </c>
      <c r="P3802" s="1">
        <f t="shared" si="59"/>
        <v>0</v>
      </c>
    </row>
    <row r="3803" spans="1:16" x14ac:dyDescent="0.25">
      <c r="A3803" s="1" t="s">
        <v>1434</v>
      </c>
      <c r="B3803" s="1" t="s">
        <v>1244</v>
      </c>
      <c r="C3803" s="1" t="s">
        <v>1245</v>
      </c>
      <c r="D3803" s="1" t="s">
        <v>1424</v>
      </c>
      <c r="E3803" s="1" t="s">
        <v>1247</v>
      </c>
      <c r="F3803" s="1" t="s">
        <v>80</v>
      </c>
      <c r="G3803" s="1" t="s">
        <v>1415</v>
      </c>
      <c r="H3803" s="2">
        <v>43221</v>
      </c>
      <c r="I3803" s="3">
        <v>40629</v>
      </c>
      <c r="J3803" s="1">
        <v>2011</v>
      </c>
      <c r="K3803" s="1">
        <v>0.35457321695436528</v>
      </c>
      <c r="L3803" s="1">
        <v>16371</v>
      </c>
      <c r="M3803" s="1">
        <v>0.24293011943389539</v>
      </c>
      <c r="N3803" s="1">
        <v>0.18151983866937024</v>
      </c>
      <c r="O3803" s="4">
        <v>6</v>
      </c>
      <c r="P3803" s="1">
        <f t="shared" si="59"/>
        <v>0</v>
      </c>
    </row>
    <row r="3804" spans="1:16" x14ac:dyDescent="0.25">
      <c r="A3804" s="1" t="s">
        <v>1434</v>
      </c>
      <c r="B3804" s="1" t="s">
        <v>1248</v>
      </c>
      <c r="C3804" s="1" t="s">
        <v>1249</v>
      </c>
      <c r="D3804" s="1" t="s">
        <v>1424</v>
      </c>
      <c r="E3804" s="1" t="s">
        <v>1247</v>
      </c>
      <c r="F3804" s="1" t="s">
        <v>80</v>
      </c>
      <c r="G3804" s="1" t="s">
        <v>1415</v>
      </c>
      <c r="H3804" s="2">
        <v>43221</v>
      </c>
      <c r="I3804" s="3">
        <v>40629</v>
      </c>
      <c r="J3804" s="1">
        <v>2011</v>
      </c>
      <c r="K3804" s="1">
        <v>0.16739002667390027</v>
      </c>
      <c r="L3804" s="1">
        <v>7405</v>
      </c>
      <c r="M3804" s="1">
        <v>0.24293011943389539</v>
      </c>
      <c r="N3804" s="1">
        <v>0.18151983866937024</v>
      </c>
      <c r="O3804" s="4">
        <v>6</v>
      </c>
      <c r="P3804" s="1">
        <f t="shared" si="59"/>
        <v>0</v>
      </c>
    </row>
    <row r="3805" spans="1:16" x14ac:dyDescent="0.25">
      <c r="A3805" s="1" t="s">
        <v>1434</v>
      </c>
      <c r="B3805" s="1" t="s">
        <v>1250</v>
      </c>
      <c r="C3805" s="1" t="s">
        <v>1251</v>
      </c>
      <c r="D3805" s="1" t="s">
        <v>1424</v>
      </c>
      <c r="E3805" s="1" t="s">
        <v>1247</v>
      </c>
      <c r="F3805" s="1" t="s">
        <v>80</v>
      </c>
      <c r="G3805" s="1" t="s">
        <v>1415</v>
      </c>
      <c r="H3805" s="2">
        <v>43221</v>
      </c>
      <c r="I3805" s="3">
        <v>40629</v>
      </c>
      <c r="J3805" s="1">
        <v>2011</v>
      </c>
      <c r="K3805" s="1">
        <v>0.32125630344222761</v>
      </c>
      <c r="L3805" s="1">
        <v>11722</v>
      </c>
      <c r="M3805" s="1">
        <v>0.24293011943389539</v>
      </c>
      <c r="N3805" s="1">
        <v>0.18151983866937024</v>
      </c>
      <c r="O3805" s="4">
        <v>6</v>
      </c>
      <c r="P3805" s="1">
        <f t="shared" si="59"/>
        <v>0</v>
      </c>
    </row>
    <row r="3806" spans="1:16" x14ac:dyDescent="0.25">
      <c r="A3806" s="1" t="s">
        <v>1434</v>
      </c>
      <c r="B3806" s="1" t="s">
        <v>1252</v>
      </c>
      <c r="C3806" s="1" t="s">
        <v>1253</v>
      </c>
      <c r="D3806" s="1" t="s">
        <v>1424</v>
      </c>
      <c r="E3806" s="1" t="s">
        <v>1247</v>
      </c>
      <c r="F3806" s="1" t="s">
        <v>80</v>
      </c>
      <c r="G3806" s="1" t="s">
        <v>1415</v>
      </c>
      <c r="H3806" s="2">
        <v>43221</v>
      </c>
      <c r="I3806" s="3">
        <v>40629</v>
      </c>
      <c r="J3806" s="1">
        <v>2011</v>
      </c>
      <c r="K3806" s="1">
        <v>0.25316941990011527</v>
      </c>
      <c r="L3806" s="1">
        <v>9885</v>
      </c>
      <c r="M3806" s="1">
        <v>0.24293011943389539</v>
      </c>
      <c r="N3806" s="1">
        <v>0.18151983866937024</v>
      </c>
      <c r="O3806" s="4">
        <v>6</v>
      </c>
      <c r="P3806" s="1">
        <f t="shared" si="59"/>
        <v>0</v>
      </c>
    </row>
    <row r="3807" spans="1:16" x14ac:dyDescent="0.25">
      <c r="A3807" s="1" t="s">
        <v>1434</v>
      </c>
      <c r="B3807" s="1" t="s">
        <v>1254</v>
      </c>
      <c r="C3807" s="1" t="s">
        <v>1255</v>
      </c>
      <c r="D3807" s="1" t="s">
        <v>1424</v>
      </c>
      <c r="E3807" s="1" t="s">
        <v>1247</v>
      </c>
      <c r="F3807" s="1" t="s">
        <v>80</v>
      </c>
      <c r="G3807" s="1" t="s">
        <v>1415</v>
      </c>
      <c r="H3807" s="2">
        <v>43221</v>
      </c>
      <c r="I3807" s="3">
        <v>40629</v>
      </c>
      <c r="J3807" s="1">
        <v>2011</v>
      </c>
      <c r="K3807" s="1">
        <v>0.18905919003115265</v>
      </c>
      <c r="L3807" s="1">
        <v>7586</v>
      </c>
      <c r="M3807" s="1">
        <v>0.24293011943389539</v>
      </c>
      <c r="N3807" s="1">
        <v>0.18151983866937024</v>
      </c>
      <c r="O3807" s="4">
        <v>6</v>
      </c>
      <c r="P3807" s="1">
        <f t="shared" si="59"/>
        <v>0</v>
      </c>
    </row>
    <row r="3808" spans="1:16" x14ac:dyDescent="0.25">
      <c r="A3808" s="1" t="s">
        <v>1434</v>
      </c>
      <c r="B3808" s="1" t="s">
        <v>1256</v>
      </c>
      <c r="C3808" s="1" t="s">
        <v>1257</v>
      </c>
      <c r="D3808" s="1" t="s">
        <v>1424</v>
      </c>
      <c r="E3808" s="1" t="s">
        <v>1247</v>
      </c>
      <c r="F3808" s="1" t="s">
        <v>80</v>
      </c>
      <c r="G3808" s="1" t="s">
        <v>1415</v>
      </c>
      <c r="H3808" s="2">
        <v>43221</v>
      </c>
      <c r="I3808" s="3">
        <v>40629</v>
      </c>
      <c r="J3808" s="1">
        <v>2011</v>
      </c>
      <c r="K3808" s="1">
        <v>0.2523675819730643</v>
      </c>
      <c r="L3808" s="1">
        <v>10606</v>
      </c>
      <c r="M3808" s="1">
        <v>0.24293011943389539</v>
      </c>
      <c r="N3808" s="1">
        <v>0.18151983866937024</v>
      </c>
      <c r="O3808" s="4">
        <v>6</v>
      </c>
      <c r="P3808" s="1">
        <f t="shared" si="59"/>
        <v>0</v>
      </c>
    </row>
    <row r="3809" spans="1:16" x14ac:dyDescent="0.25">
      <c r="A3809" s="1" t="s">
        <v>1434</v>
      </c>
      <c r="B3809" s="1" t="s">
        <v>1258</v>
      </c>
      <c r="C3809" s="1" t="s">
        <v>1259</v>
      </c>
      <c r="D3809" s="1" t="s">
        <v>1424</v>
      </c>
      <c r="E3809" s="1" t="s">
        <v>1247</v>
      </c>
      <c r="F3809" s="1" t="s">
        <v>80</v>
      </c>
      <c r="G3809" s="1" t="s">
        <v>1415</v>
      </c>
      <c r="H3809" s="2">
        <v>43221</v>
      </c>
      <c r="I3809" s="3">
        <v>40629</v>
      </c>
      <c r="J3809" s="1">
        <v>2011</v>
      </c>
      <c r="K3809" s="1">
        <v>0.21867037294417419</v>
      </c>
      <c r="L3809" s="1">
        <v>8496</v>
      </c>
      <c r="M3809" s="1">
        <v>0.24293011943389539</v>
      </c>
      <c r="N3809" s="1">
        <v>0.18151983866937024</v>
      </c>
      <c r="O3809" s="4">
        <v>6</v>
      </c>
      <c r="P3809" s="1">
        <f t="shared" si="59"/>
        <v>0</v>
      </c>
    </row>
    <row r="3810" spans="1:16" x14ac:dyDescent="0.25">
      <c r="A3810" s="1" t="s">
        <v>1434</v>
      </c>
      <c r="B3810" s="1" t="s">
        <v>1260</v>
      </c>
      <c r="C3810" s="1" t="s">
        <v>1261</v>
      </c>
      <c r="D3810" s="1" t="s">
        <v>1424</v>
      </c>
      <c r="E3810" s="1" t="s">
        <v>1247</v>
      </c>
      <c r="F3810" s="1" t="s">
        <v>80</v>
      </c>
      <c r="G3810" s="1" t="s">
        <v>1415</v>
      </c>
      <c r="H3810" s="2">
        <v>43221</v>
      </c>
      <c r="I3810" s="3">
        <v>40629</v>
      </c>
      <c r="J3810" s="1">
        <v>2011</v>
      </c>
      <c r="K3810" s="1">
        <v>0.22808133590821311</v>
      </c>
      <c r="L3810" s="1">
        <v>10039</v>
      </c>
      <c r="M3810" s="1">
        <v>0.24293011943389539</v>
      </c>
      <c r="N3810" s="1">
        <v>0.18151983866937024</v>
      </c>
      <c r="O3810" s="4">
        <v>6</v>
      </c>
      <c r="P3810" s="1">
        <f t="shared" si="59"/>
        <v>0</v>
      </c>
    </row>
    <row r="3811" spans="1:16" x14ac:dyDescent="0.25">
      <c r="A3811" s="1" t="s">
        <v>1434</v>
      </c>
      <c r="B3811" s="1" t="s">
        <v>1262</v>
      </c>
      <c r="C3811" s="1" t="s">
        <v>1263</v>
      </c>
      <c r="D3811" s="1" t="s">
        <v>1424</v>
      </c>
      <c r="E3811" s="1" t="s">
        <v>1247</v>
      </c>
      <c r="F3811" s="1" t="s">
        <v>80</v>
      </c>
      <c r="G3811" s="1" t="s">
        <v>1415</v>
      </c>
      <c r="H3811" s="2">
        <v>43221</v>
      </c>
      <c r="I3811" s="3">
        <v>40629</v>
      </c>
      <c r="J3811" s="1">
        <v>2011</v>
      </c>
      <c r="K3811" s="1">
        <v>0.23311546840958605</v>
      </c>
      <c r="L3811" s="1">
        <v>6527</v>
      </c>
      <c r="M3811" s="1">
        <v>0.24293011943389539</v>
      </c>
      <c r="N3811" s="1">
        <v>0.18151983866937024</v>
      </c>
      <c r="O3811" s="4">
        <v>6</v>
      </c>
      <c r="P3811" s="1">
        <f t="shared" si="59"/>
        <v>0</v>
      </c>
    </row>
    <row r="3812" spans="1:16" x14ac:dyDescent="0.25">
      <c r="A3812" s="1" t="s">
        <v>1434</v>
      </c>
      <c r="B3812" s="1" t="s">
        <v>1264</v>
      </c>
      <c r="C3812" s="1" t="s">
        <v>1265</v>
      </c>
      <c r="D3812" s="1" t="s">
        <v>1424</v>
      </c>
      <c r="E3812" s="1" t="s">
        <v>1247</v>
      </c>
      <c r="F3812" s="1" t="s">
        <v>80</v>
      </c>
      <c r="G3812" s="1" t="s">
        <v>1415</v>
      </c>
      <c r="H3812" s="2">
        <v>43221</v>
      </c>
      <c r="I3812" s="3">
        <v>40629</v>
      </c>
      <c r="J3812" s="1">
        <v>2011</v>
      </c>
      <c r="K3812" s="1">
        <v>0.23602641633561905</v>
      </c>
      <c r="L3812" s="1">
        <v>9328</v>
      </c>
      <c r="M3812" s="1">
        <v>0.24293011943389539</v>
      </c>
      <c r="N3812" s="1">
        <v>0.18151983866937024</v>
      </c>
      <c r="O3812" s="4">
        <v>6</v>
      </c>
      <c r="P3812" s="1">
        <f t="shared" si="59"/>
        <v>0</v>
      </c>
    </row>
    <row r="3813" spans="1:16" x14ac:dyDescent="0.25">
      <c r="A3813" s="1" t="s">
        <v>1434</v>
      </c>
      <c r="B3813" s="1" t="s">
        <v>1266</v>
      </c>
      <c r="C3813" s="1" t="s">
        <v>1267</v>
      </c>
      <c r="D3813" s="1" t="s">
        <v>1424</v>
      </c>
      <c r="E3813" s="1" t="s">
        <v>1247</v>
      </c>
      <c r="F3813" s="1" t="s">
        <v>80</v>
      </c>
      <c r="G3813" s="1" t="s">
        <v>1415</v>
      </c>
      <c r="H3813" s="2">
        <v>43221</v>
      </c>
      <c r="I3813" s="3">
        <v>40629</v>
      </c>
      <c r="J3813" s="1">
        <v>2011</v>
      </c>
      <c r="K3813" s="1">
        <v>0.30593180756655769</v>
      </c>
      <c r="L3813" s="1">
        <v>12445</v>
      </c>
      <c r="M3813" s="1">
        <v>0.24293011943389539</v>
      </c>
      <c r="N3813" s="1">
        <v>0.18151983866937024</v>
      </c>
      <c r="O3813" s="4">
        <v>6</v>
      </c>
      <c r="P3813" s="1">
        <f t="shared" si="59"/>
        <v>0</v>
      </c>
    </row>
    <row r="3814" spans="1:16" x14ac:dyDescent="0.25">
      <c r="A3814" s="1" t="s">
        <v>1434</v>
      </c>
      <c r="B3814" s="1" t="s">
        <v>1268</v>
      </c>
      <c r="C3814" s="1" t="s">
        <v>1269</v>
      </c>
      <c r="D3814" s="1" t="s">
        <v>1424</v>
      </c>
      <c r="E3814" s="1" t="s">
        <v>1247</v>
      </c>
      <c r="F3814" s="1" t="s">
        <v>80</v>
      </c>
      <c r="G3814" s="1" t="s">
        <v>1415</v>
      </c>
      <c r="H3814" s="2">
        <v>43221</v>
      </c>
      <c r="I3814" s="3">
        <v>40629</v>
      </c>
      <c r="J3814" s="1">
        <v>2011</v>
      </c>
      <c r="K3814" s="1">
        <v>0.22518693851202323</v>
      </c>
      <c r="L3814" s="1">
        <v>8372</v>
      </c>
      <c r="M3814" s="1">
        <v>0.24293011943389539</v>
      </c>
      <c r="N3814" s="1">
        <v>0.18151983866937024</v>
      </c>
      <c r="O3814" s="4">
        <v>6</v>
      </c>
      <c r="P3814" s="1">
        <f t="shared" si="59"/>
        <v>0</v>
      </c>
    </row>
    <row r="3815" spans="1:16" x14ac:dyDescent="0.25">
      <c r="A3815" s="1" t="s">
        <v>1434</v>
      </c>
      <c r="B3815" s="1" t="s">
        <v>1270</v>
      </c>
      <c r="C3815" s="1" t="s">
        <v>1271</v>
      </c>
      <c r="D3815" s="1" t="s">
        <v>1424</v>
      </c>
      <c r="E3815" s="1" t="s">
        <v>1247</v>
      </c>
      <c r="F3815" s="1" t="s">
        <v>80</v>
      </c>
      <c r="G3815" s="1" t="s">
        <v>1415</v>
      </c>
      <c r="H3815" s="2">
        <v>43221</v>
      </c>
      <c r="I3815" s="3">
        <v>40629</v>
      </c>
      <c r="J3815" s="1">
        <v>2011</v>
      </c>
      <c r="K3815" s="1">
        <v>0.19865052138946315</v>
      </c>
      <c r="L3815" s="1">
        <v>8744</v>
      </c>
      <c r="M3815" s="1">
        <v>0.24293011943389539</v>
      </c>
      <c r="N3815" s="1">
        <v>0.18151983866937024</v>
      </c>
      <c r="O3815" s="4">
        <v>6</v>
      </c>
      <c r="P3815" s="1">
        <f t="shared" si="59"/>
        <v>0</v>
      </c>
    </row>
    <row r="3816" spans="1:16" x14ac:dyDescent="0.25">
      <c r="A3816" s="1" t="s">
        <v>1434</v>
      </c>
      <c r="B3816" s="1" t="s">
        <v>1272</v>
      </c>
      <c r="C3816" s="1" t="s">
        <v>1273</v>
      </c>
      <c r="D3816" s="1" t="s">
        <v>1424</v>
      </c>
      <c r="E3816" s="1" t="s">
        <v>1247</v>
      </c>
      <c r="F3816" s="1" t="s">
        <v>80</v>
      </c>
      <c r="G3816" s="1" t="s">
        <v>1415</v>
      </c>
      <c r="H3816" s="2">
        <v>43221</v>
      </c>
      <c r="I3816" s="3">
        <v>40629</v>
      </c>
      <c r="J3816" s="1">
        <v>2011</v>
      </c>
      <c r="K3816" s="1">
        <v>0.19225107769950583</v>
      </c>
      <c r="L3816" s="1">
        <v>7314</v>
      </c>
      <c r="M3816" s="1">
        <v>0.24293011943389539</v>
      </c>
      <c r="N3816" s="1">
        <v>0.18151983866937024</v>
      </c>
      <c r="O3816" s="4">
        <v>6</v>
      </c>
      <c r="P3816" s="1">
        <f t="shared" si="59"/>
        <v>0</v>
      </c>
    </row>
    <row r="3817" spans="1:16" x14ac:dyDescent="0.25">
      <c r="A3817" s="1" t="s">
        <v>1434</v>
      </c>
      <c r="B3817" s="1" t="s">
        <v>1274</v>
      </c>
      <c r="C3817" s="1" t="s">
        <v>1275</v>
      </c>
      <c r="D3817" s="1" t="s">
        <v>1424</v>
      </c>
      <c r="E3817" s="1" t="s">
        <v>1247</v>
      </c>
      <c r="F3817" s="1" t="s">
        <v>80</v>
      </c>
      <c r="G3817" s="1" t="s">
        <v>1415</v>
      </c>
      <c r="H3817" s="2">
        <v>43221</v>
      </c>
      <c r="I3817" s="3">
        <v>40629</v>
      </c>
      <c r="J3817" s="1">
        <v>2011</v>
      </c>
      <c r="K3817" s="1">
        <v>0.22857576985413289</v>
      </c>
      <c r="L3817" s="1">
        <v>9026</v>
      </c>
      <c r="M3817" s="1">
        <v>0.24293011943389539</v>
      </c>
      <c r="N3817" s="1">
        <v>0.18151983866937024</v>
      </c>
      <c r="O3817" s="4">
        <v>6</v>
      </c>
      <c r="P3817" s="1">
        <f t="shared" si="59"/>
        <v>0</v>
      </c>
    </row>
    <row r="3818" spans="1:16" x14ac:dyDescent="0.25">
      <c r="A3818" s="1" t="s">
        <v>1434</v>
      </c>
      <c r="B3818" s="1" t="s">
        <v>1276</v>
      </c>
      <c r="C3818" s="1" t="s">
        <v>1277</v>
      </c>
      <c r="D3818" s="1" t="s">
        <v>1424</v>
      </c>
      <c r="E3818" s="1" t="s">
        <v>1247</v>
      </c>
      <c r="F3818" s="1" t="s">
        <v>80</v>
      </c>
      <c r="G3818" s="1" t="s">
        <v>1415</v>
      </c>
      <c r="H3818" s="2">
        <v>43221</v>
      </c>
      <c r="I3818" s="3">
        <v>40629</v>
      </c>
      <c r="J3818" s="1">
        <v>2011</v>
      </c>
      <c r="K3818" s="1">
        <v>0.30702999337685682</v>
      </c>
      <c r="L3818" s="1">
        <v>12980</v>
      </c>
      <c r="M3818" s="1">
        <v>0.24293011943389539</v>
      </c>
      <c r="N3818" s="1">
        <v>0.18151983866937024</v>
      </c>
      <c r="O3818" s="4">
        <v>6</v>
      </c>
      <c r="P3818" s="1">
        <f t="shared" si="59"/>
        <v>0</v>
      </c>
    </row>
    <row r="3819" spans="1:16" x14ac:dyDescent="0.25">
      <c r="A3819" s="1" t="s">
        <v>1434</v>
      </c>
      <c r="B3819" s="1" t="s">
        <v>1278</v>
      </c>
      <c r="C3819" s="1" t="s">
        <v>1279</v>
      </c>
      <c r="D3819" s="1" t="s">
        <v>1424</v>
      </c>
      <c r="E3819" s="1" t="s">
        <v>1247</v>
      </c>
      <c r="F3819" s="1" t="s">
        <v>80</v>
      </c>
      <c r="G3819" s="1" t="s">
        <v>1415</v>
      </c>
      <c r="H3819" s="2">
        <v>43221</v>
      </c>
      <c r="I3819" s="3">
        <v>40629</v>
      </c>
      <c r="J3819" s="1">
        <v>2011</v>
      </c>
      <c r="K3819" s="1">
        <v>0.19347734407947145</v>
      </c>
      <c r="L3819" s="1">
        <v>8258</v>
      </c>
      <c r="M3819" s="1">
        <v>0.24293011943389539</v>
      </c>
      <c r="N3819" s="1">
        <v>0.18151983866937024</v>
      </c>
      <c r="O3819" s="4">
        <v>6</v>
      </c>
      <c r="P3819" s="1">
        <f t="shared" si="59"/>
        <v>0</v>
      </c>
    </row>
    <row r="3820" spans="1:16" x14ac:dyDescent="0.25">
      <c r="A3820" s="1" t="s">
        <v>1434</v>
      </c>
      <c r="B3820" s="1" t="s">
        <v>1280</v>
      </c>
      <c r="C3820" s="1" t="s">
        <v>1281</v>
      </c>
      <c r="D3820" s="1" t="s">
        <v>1424</v>
      </c>
      <c r="E3820" s="1" t="s">
        <v>1247</v>
      </c>
      <c r="F3820" s="1" t="s">
        <v>80</v>
      </c>
      <c r="G3820" s="1" t="s">
        <v>1415</v>
      </c>
      <c r="H3820" s="2">
        <v>43221</v>
      </c>
      <c r="I3820" s="3">
        <v>40629</v>
      </c>
      <c r="J3820" s="1">
        <v>2011</v>
      </c>
      <c r="K3820" s="1">
        <v>7.6809059378057098E-2</v>
      </c>
      <c r="L3820" s="1">
        <v>2591</v>
      </c>
      <c r="M3820" s="1">
        <v>0.24293011943389539</v>
      </c>
      <c r="N3820" s="1">
        <v>0.18151983866937024</v>
      </c>
      <c r="O3820" s="4">
        <v>6</v>
      </c>
      <c r="P3820" s="1">
        <f t="shared" si="59"/>
        <v>0</v>
      </c>
    </row>
    <row r="3821" spans="1:16" x14ac:dyDescent="0.25">
      <c r="A3821" s="1" t="s">
        <v>1434</v>
      </c>
      <c r="B3821" s="1" t="s">
        <v>1282</v>
      </c>
      <c r="C3821" s="1" t="s">
        <v>1283</v>
      </c>
      <c r="D3821" s="1" t="s">
        <v>1424</v>
      </c>
      <c r="E3821" s="1" t="s">
        <v>1247</v>
      </c>
      <c r="F3821" s="1" t="s">
        <v>80</v>
      </c>
      <c r="G3821" s="1" t="s">
        <v>1415</v>
      </c>
      <c r="H3821" s="2">
        <v>43221</v>
      </c>
      <c r="I3821" s="3">
        <v>40629</v>
      </c>
      <c r="J3821" s="1">
        <v>2011</v>
      </c>
      <c r="K3821" s="1">
        <v>0.17659251070885726</v>
      </c>
      <c r="L3821" s="1">
        <v>7668</v>
      </c>
      <c r="M3821" s="1">
        <v>0.24293011943389539</v>
      </c>
      <c r="N3821" s="1">
        <v>0.18151983866937024</v>
      </c>
      <c r="O3821" s="4">
        <v>6</v>
      </c>
      <c r="P3821" s="1">
        <f t="shared" si="59"/>
        <v>0</v>
      </c>
    </row>
    <row r="3822" spans="1:16" x14ac:dyDescent="0.25">
      <c r="A3822" s="1" t="s">
        <v>1434</v>
      </c>
      <c r="B3822" s="1" t="s">
        <v>1284</v>
      </c>
      <c r="C3822" s="1" t="s">
        <v>1285</v>
      </c>
      <c r="D3822" s="1" t="s">
        <v>1424</v>
      </c>
      <c r="E3822" s="1" t="s">
        <v>1247</v>
      </c>
      <c r="F3822" s="1" t="s">
        <v>80</v>
      </c>
      <c r="G3822" s="1" t="s">
        <v>1415</v>
      </c>
      <c r="H3822" s="2">
        <v>43221</v>
      </c>
      <c r="I3822" s="3">
        <v>40629</v>
      </c>
      <c r="J3822" s="1">
        <v>2011</v>
      </c>
      <c r="K3822" s="1">
        <v>0.23705861787670435</v>
      </c>
      <c r="L3822" s="1">
        <v>10171</v>
      </c>
      <c r="M3822" s="1">
        <v>0.24293011943389539</v>
      </c>
      <c r="N3822" s="1">
        <v>0.18151983866937024</v>
      </c>
      <c r="O3822" s="4">
        <v>6</v>
      </c>
      <c r="P3822" s="1">
        <f t="shared" si="59"/>
        <v>0</v>
      </c>
    </row>
    <row r="3823" spans="1:16" x14ac:dyDescent="0.25">
      <c r="A3823" s="1" t="s">
        <v>1434</v>
      </c>
      <c r="B3823" s="1" t="s">
        <v>1286</v>
      </c>
      <c r="C3823" s="1" t="s">
        <v>1287</v>
      </c>
      <c r="D3823" s="1" t="s">
        <v>1424</v>
      </c>
      <c r="E3823" s="1" t="s">
        <v>1247</v>
      </c>
      <c r="F3823" s="1" t="s">
        <v>80</v>
      </c>
      <c r="G3823" s="1" t="s">
        <v>1415</v>
      </c>
      <c r="H3823" s="2">
        <v>43221</v>
      </c>
      <c r="I3823" s="3">
        <v>40629</v>
      </c>
      <c r="J3823" s="1">
        <v>2011</v>
      </c>
      <c r="K3823" s="1">
        <v>0.11605104096709201</v>
      </c>
      <c r="L3823" s="1">
        <v>4320</v>
      </c>
      <c r="M3823" s="1">
        <v>0.24293011943389539</v>
      </c>
      <c r="N3823" s="1">
        <v>0.18151983866937024</v>
      </c>
      <c r="O3823" s="4">
        <v>6</v>
      </c>
      <c r="P3823" s="1">
        <f t="shared" si="59"/>
        <v>0</v>
      </c>
    </row>
    <row r="3824" spans="1:16" x14ac:dyDescent="0.25">
      <c r="A3824" s="1" t="s">
        <v>1434</v>
      </c>
      <c r="B3824" s="1" t="s">
        <v>1288</v>
      </c>
      <c r="C3824" s="1" t="s">
        <v>1289</v>
      </c>
      <c r="D3824" s="1" t="s">
        <v>1424</v>
      </c>
      <c r="E3824" s="1" t="s">
        <v>1247</v>
      </c>
      <c r="F3824" s="1" t="s">
        <v>80</v>
      </c>
      <c r="G3824" s="1" t="s">
        <v>1415</v>
      </c>
      <c r="H3824" s="2">
        <v>43221</v>
      </c>
      <c r="I3824" s="3">
        <v>40629</v>
      </c>
      <c r="J3824" s="1">
        <v>2011</v>
      </c>
      <c r="K3824" s="1">
        <v>0.21963042849836562</v>
      </c>
      <c r="L3824" s="1">
        <v>9877</v>
      </c>
      <c r="M3824" s="1">
        <v>0.24293011943389539</v>
      </c>
      <c r="N3824" s="1">
        <v>0.18151983866937024</v>
      </c>
      <c r="O3824" s="4">
        <v>6</v>
      </c>
      <c r="P3824" s="1">
        <f t="shared" si="59"/>
        <v>0</v>
      </c>
    </row>
    <row r="3825" spans="1:16" x14ac:dyDescent="0.25">
      <c r="A3825" s="1" t="s">
        <v>1434</v>
      </c>
      <c r="B3825" s="1" t="s">
        <v>1290</v>
      </c>
      <c r="C3825" s="1" t="s">
        <v>1291</v>
      </c>
      <c r="D3825" s="1" t="s">
        <v>1424</v>
      </c>
      <c r="E3825" s="1" t="s">
        <v>1247</v>
      </c>
      <c r="F3825" s="1" t="s">
        <v>80</v>
      </c>
      <c r="G3825" s="1" t="s">
        <v>1415</v>
      </c>
      <c r="H3825" s="2">
        <v>43221</v>
      </c>
      <c r="I3825" s="3">
        <v>40629</v>
      </c>
      <c r="J3825" s="1">
        <v>2011</v>
      </c>
      <c r="K3825" s="1">
        <v>0.16198577399721345</v>
      </c>
      <c r="L3825" s="1">
        <v>8836</v>
      </c>
      <c r="M3825" s="1">
        <v>0.24293011943389539</v>
      </c>
      <c r="N3825" s="1">
        <v>0.18151983866937024</v>
      </c>
      <c r="O3825" s="4">
        <v>6</v>
      </c>
      <c r="P3825" s="1">
        <f t="shared" si="59"/>
        <v>0</v>
      </c>
    </row>
    <row r="3826" spans="1:16" x14ac:dyDescent="0.25">
      <c r="A3826" s="1" t="s">
        <v>1434</v>
      </c>
      <c r="B3826" s="1" t="s">
        <v>1292</v>
      </c>
      <c r="C3826" s="1" t="s">
        <v>1293</v>
      </c>
      <c r="D3826" s="1" t="s">
        <v>1424</v>
      </c>
      <c r="E3826" s="1" t="s">
        <v>1247</v>
      </c>
      <c r="F3826" s="1" t="s">
        <v>80</v>
      </c>
      <c r="G3826" s="1" t="s">
        <v>1415</v>
      </c>
      <c r="H3826" s="2">
        <v>43221</v>
      </c>
      <c r="I3826" s="3">
        <v>40629</v>
      </c>
      <c r="J3826" s="1">
        <v>2011</v>
      </c>
      <c r="K3826" s="1">
        <v>0.12091091761553918</v>
      </c>
      <c r="L3826" s="1">
        <v>4513</v>
      </c>
      <c r="M3826" s="1">
        <v>0.24293011943389539</v>
      </c>
      <c r="N3826" s="1">
        <v>0.18151983866937024</v>
      </c>
      <c r="O3826" s="4">
        <v>6</v>
      </c>
      <c r="P3826" s="1">
        <f t="shared" si="59"/>
        <v>0</v>
      </c>
    </row>
    <row r="3827" spans="1:16" x14ac:dyDescent="0.25">
      <c r="A3827" s="1" t="s">
        <v>1434</v>
      </c>
      <c r="B3827" s="1" t="s">
        <v>1294</v>
      </c>
      <c r="C3827" s="1" t="s">
        <v>1295</v>
      </c>
      <c r="D3827" s="1" t="s">
        <v>1424</v>
      </c>
      <c r="E3827" s="1" t="s">
        <v>1247</v>
      </c>
      <c r="F3827" s="1" t="s">
        <v>80</v>
      </c>
      <c r="G3827" s="1" t="s">
        <v>1415</v>
      </c>
      <c r="H3827" s="2">
        <v>43221</v>
      </c>
      <c r="I3827" s="3">
        <v>40629</v>
      </c>
      <c r="J3827" s="1">
        <v>2011</v>
      </c>
      <c r="K3827" s="1">
        <v>0.1976025917926566</v>
      </c>
      <c r="L3827" s="1">
        <v>9149</v>
      </c>
      <c r="M3827" s="1">
        <v>0.24293011943389539</v>
      </c>
      <c r="N3827" s="1">
        <v>0.18151983866937024</v>
      </c>
      <c r="O3827" s="4">
        <v>6</v>
      </c>
      <c r="P3827" s="1">
        <f t="shared" si="59"/>
        <v>0</v>
      </c>
    </row>
    <row r="3828" spans="1:16" x14ac:dyDescent="0.25">
      <c r="A3828" s="1" t="s">
        <v>1434</v>
      </c>
      <c r="B3828" s="1" t="s">
        <v>1296</v>
      </c>
      <c r="C3828" s="1" t="s">
        <v>1297</v>
      </c>
      <c r="D3828" s="1" t="s">
        <v>1424</v>
      </c>
      <c r="E3828" s="1" t="s">
        <v>1247</v>
      </c>
      <c r="F3828" s="1" t="s">
        <v>80</v>
      </c>
      <c r="G3828" s="1" t="s">
        <v>1415</v>
      </c>
      <c r="H3828" s="2">
        <v>43221</v>
      </c>
      <c r="I3828" s="3">
        <v>40629</v>
      </c>
      <c r="J3828" s="1">
        <v>2011</v>
      </c>
      <c r="K3828" s="1">
        <v>0.13985015160247577</v>
      </c>
      <c r="L3828" s="1">
        <v>5581</v>
      </c>
      <c r="M3828" s="1">
        <v>0.24293011943389539</v>
      </c>
      <c r="N3828" s="1">
        <v>0.18151983866937024</v>
      </c>
      <c r="O3828" s="4">
        <v>6</v>
      </c>
      <c r="P3828" s="1">
        <f t="shared" si="59"/>
        <v>0</v>
      </c>
    </row>
    <row r="3829" spans="1:16" x14ac:dyDescent="0.25">
      <c r="A3829" s="1" t="s">
        <v>1434</v>
      </c>
      <c r="B3829" s="1" t="s">
        <v>1338</v>
      </c>
      <c r="C3829" s="1" t="s">
        <v>1425</v>
      </c>
      <c r="D3829" s="1" t="s">
        <v>1424</v>
      </c>
      <c r="E3829" s="1" t="s">
        <v>1247</v>
      </c>
      <c r="F3829" s="1" t="s">
        <v>80</v>
      </c>
      <c r="G3829" s="1" t="s">
        <v>1415</v>
      </c>
      <c r="H3829" s="2">
        <v>43221</v>
      </c>
      <c r="I3829" s="3">
        <v>40629</v>
      </c>
      <c r="J3829" s="1">
        <v>2011</v>
      </c>
      <c r="K3829" s="1">
        <v>0.17589058524173029</v>
      </c>
      <c r="L3829" s="1">
        <v>2212</v>
      </c>
      <c r="M3829" s="1">
        <v>0.24293011943389539</v>
      </c>
      <c r="N3829" s="1">
        <v>0.18151983866937024</v>
      </c>
      <c r="O3829" s="4">
        <v>6</v>
      </c>
      <c r="P3829" s="1">
        <f t="shared" si="59"/>
        <v>0</v>
      </c>
    </row>
    <row r="3830" spans="1:16" x14ac:dyDescent="0.25">
      <c r="A3830" s="1" t="s">
        <v>1434</v>
      </c>
      <c r="B3830" s="1" t="s">
        <v>1298</v>
      </c>
      <c r="C3830" s="1" t="s">
        <v>1299</v>
      </c>
      <c r="D3830" s="1" t="s">
        <v>1424</v>
      </c>
      <c r="E3830" s="1" t="s">
        <v>1247</v>
      </c>
      <c r="F3830" s="1" t="s">
        <v>80</v>
      </c>
      <c r="G3830" s="1" t="s">
        <v>1415</v>
      </c>
      <c r="H3830" s="2">
        <v>43221</v>
      </c>
      <c r="I3830" s="3">
        <v>40629</v>
      </c>
      <c r="J3830" s="1">
        <v>2011</v>
      </c>
      <c r="K3830" s="1">
        <v>0.25854821506995418</v>
      </c>
      <c r="L3830" s="1">
        <v>12363</v>
      </c>
      <c r="M3830" s="1">
        <v>0.24293011943389539</v>
      </c>
      <c r="N3830" s="1">
        <v>0.18151983866937024</v>
      </c>
      <c r="O3830" s="4">
        <v>6</v>
      </c>
      <c r="P3830" s="1">
        <f t="shared" si="59"/>
        <v>0</v>
      </c>
    </row>
    <row r="3831" spans="1:16" x14ac:dyDescent="0.25">
      <c r="A3831" s="1" t="s">
        <v>1434</v>
      </c>
      <c r="B3831" s="1" t="s">
        <v>1300</v>
      </c>
      <c r="C3831" s="1" t="s">
        <v>1301</v>
      </c>
      <c r="D3831" s="1" t="s">
        <v>1424</v>
      </c>
      <c r="E3831" s="1" t="s">
        <v>1247</v>
      </c>
      <c r="F3831" s="1" t="s">
        <v>80</v>
      </c>
      <c r="G3831" s="1" t="s">
        <v>1415</v>
      </c>
      <c r="H3831" s="2">
        <v>43221</v>
      </c>
      <c r="I3831" s="3">
        <v>40629</v>
      </c>
      <c r="J3831" s="1">
        <v>2011</v>
      </c>
      <c r="K3831" s="1">
        <v>0.33235605325809009</v>
      </c>
      <c r="L3831" s="1">
        <v>15077</v>
      </c>
      <c r="M3831" s="1">
        <v>0.24293011943389539</v>
      </c>
      <c r="N3831" s="1">
        <v>0.18151983866937024</v>
      </c>
      <c r="O3831" s="4">
        <v>6</v>
      </c>
      <c r="P3831" s="1">
        <f t="shared" si="59"/>
        <v>0</v>
      </c>
    </row>
    <row r="3832" spans="1:16" x14ac:dyDescent="0.25">
      <c r="A3832" s="1" t="s">
        <v>1434</v>
      </c>
      <c r="B3832" s="1" t="s">
        <v>1302</v>
      </c>
      <c r="C3832" s="1" t="s">
        <v>1303</v>
      </c>
      <c r="D3832" s="1" t="s">
        <v>1424</v>
      </c>
      <c r="E3832" s="1" t="s">
        <v>1247</v>
      </c>
      <c r="F3832" s="1" t="s">
        <v>80</v>
      </c>
      <c r="G3832" s="1" t="s">
        <v>1415</v>
      </c>
      <c r="H3832" s="2">
        <v>43221</v>
      </c>
      <c r="I3832" s="3">
        <v>40629</v>
      </c>
      <c r="J3832" s="1">
        <v>2011</v>
      </c>
      <c r="K3832" s="1">
        <v>0.43261728395061727</v>
      </c>
      <c r="L3832" s="1">
        <v>17521</v>
      </c>
      <c r="M3832" s="1">
        <v>0.24293011943389539</v>
      </c>
      <c r="N3832" s="1">
        <v>0.18151983866937024</v>
      </c>
      <c r="O3832" s="4">
        <v>6</v>
      </c>
      <c r="P3832" s="1">
        <f t="shared" si="59"/>
        <v>0</v>
      </c>
    </row>
    <row r="3833" spans="1:16" x14ac:dyDescent="0.25">
      <c r="A3833" s="1" t="s">
        <v>1434</v>
      </c>
      <c r="B3833" s="1" t="s">
        <v>1304</v>
      </c>
      <c r="C3833" s="1" t="s">
        <v>1305</v>
      </c>
      <c r="D3833" s="1" t="s">
        <v>1424</v>
      </c>
      <c r="E3833" s="1" t="s">
        <v>1247</v>
      </c>
      <c r="F3833" s="1" t="s">
        <v>80</v>
      </c>
      <c r="G3833" s="1" t="s">
        <v>1415</v>
      </c>
      <c r="H3833" s="2">
        <v>43221</v>
      </c>
      <c r="I3833" s="3">
        <v>40629</v>
      </c>
      <c r="J3833" s="1">
        <v>2011</v>
      </c>
      <c r="K3833" s="1">
        <v>0.28949521740357215</v>
      </c>
      <c r="L3833" s="1">
        <v>10260</v>
      </c>
      <c r="M3833" s="1">
        <v>0.24293011943389539</v>
      </c>
      <c r="N3833" s="1">
        <v>0.18151983866937024</v>
      </c>
      <c r="O3833" s="4">
        <v>6</v>
      </c>
      <c r="P3833" s="1">
        <f t="shared" si="59"/>
        <v>0</v>
      </c>
    </row>
    <row r="3834" spans="1:16" x14ac:dyDescent="0.25">
      <c r="A3834" s="1" t="s">
        <v>1434</v>
      </c>
      <c r="B3834" s="1" t="s">
        <v>1306</v>
      </c>
      <c r="C3834" s="1" t="s">
        <v>1307</v>
      </c>
      <c r="D3834" s="1" t="s">
        <v>1424</v>
      </c>
      <c r="E3834" s="1" t="s">
        <v>1247</v>
      </c>
      <c r="F3834" s="1" t="s">
        <v>80</v>
      </c>
      <c r="G3834" s="1" t="s">
        <v>1415</v>
      </c>
      <c r="H3834" s="2">
        <v>43221</v>
      </c>
      <c r="I3834" s="3">
        <v>40629</v>
      </c>
      <c r="J3834" s="1">
        <v>2011</v>
      </c>
      <c r="K3834" s="1">
        <v>0.49012036705994516</v>
      </c>
      <c r="L3834" s="1">
        <v>20563</v>
      </c>
      <c r="M3834" s="1">
        <v>0.24293011943389539</v>
      </c>
      <c r="N3834" s="1">
        <v>0.18151983866937024</v>
      </c>
      <c r="O3834" s="4">
        <v>6</v>
      </c>
      <c r="P3834" s="1">
        <f t="shared" si="59"/>
        <v>0</v>
      </c>
    </row>
    <row r="3835" spans="1:16" x14ac:dyDescent="0.25">
      <c r="A3835" s="1" t="s">
        <v>1434</v>
      </c>
      <c r="B3835" s="1" t="s">
        <v>1308</v>
      </c>
      <c r="C3835" s="1" t="s">
        <v>1309</v>
      </c>
      <c r="D3835" s="1" t="s">
        <v>1424</v>
      </c>
      <c r="E3835" s="1" t="s">
        <v>1247</v>
      </c>
      <c r="F3835" s="1" t="s">
        <v>80</v>
      </c>
      <c r="G3835" s="1" t="s">
        <v>1415</v>
      </c>
      <c r="H3835" s="2">
        <v>43221</v>
      </c>
      <c r="I3835" s="3">
        <v>40629</v>
      </c>
      <c r="J3835" s="1">
        <v>2011</v>
      </c>
      <c r="K3835" s="1">
        <v>0.36935171632277258</v>
      </c>
      <c r="L3835" s="1">
        <v>15645</v>
      </c>
      <c r="M3835" s="1">
        <v>0.24293011943389539</v>
      </c>
      <c r="N3835" s="1">
        <v>0.18151983866937024</v>
      </c>
      <c r="O3835" s="4">
        <v>6</v>
      </c>
      <c r="P3835" s="1">
        <f t="shared" si="59"/>
        <v>0</v>
      </c>
    </row>
    <row r="3836" spans="1:16" x14ac:dyDescent="0.25">
      <c r="A3836" s="1" t="s">
        <v>1434</v>
      </c>
      <c r="B3836" s="1" t="s">
        <v>1310</v>
      </c>
      <c r="C3836" s="1" t="s">
        <v>1311</v>
      </c>
      <c r="D3836" s="1" t="s">
        <v>1424</v>
      </c>
      <c r="E3836" s="1" t="s">
        <v>1247</v>
      </c>
      <c r="F3836" s="1" t="s">
        <v>80</v>
      </c>
      <c r="G3836" s="1" t="s">
        <v>1415</v>
      </c>
      <c r="H3836" s="2">
        <v>43221</v>
      </c>
      <c r="I3836" s="3">
        <v>40629</v>
      </c>
      <c r="J3836" s="1">
        <v>2011</v>
      </c>
      <c r="K3836" s="1">
        <v>0.25021978283080287</v>
      </c>
      <c r="L3836" s="1">
        <v>10531</v>
      </c>
      <c r="M3836" s="1">
        <v>0.24293011943389539</v>
      </c>
      <c r="N3836" s="1">
        <v>0.18151983866937024</v>
      </c>
      <c r="O3836" s="4">
        <v>6</v>
      </c>
      <c r="P3836" s="1">
        <f t="shared" si="59"/>
        <v>0</v>
      </c>
    </row>
    <row r="3837" spans="1:16" x14ac:dyDescent="0.25">
      <c r="A3837" s="1" t="s">
        <v>1434</v>
      </c>
      <c r="B3837" s="1" t="s">
        <v>1312</v>
      </c>
      <c r="C3837" s="1" t="s">
        <v>1313</v>
      </c>
      <c r="D3837" s="1" t="s">
        <v>1424</v>
      </c>
      <c r="E3837" s="1" t="s">
        <v>1247</v>
      </c>
      <c r="F3837" s="1" t="s">
        <v>80</v>
      </c>
      <c r="G3837" s="1" t="s">
        <v>1415</v>
      </c>
      <c r="H3837" s="2">
        <v>43221</v>
      </c>
      <c r="I3837" s="3">
        <v>40629</v>
      </c>
      <c r="J3837" s="1">
        <v>2011</v>
      </c>
      <c r="K3837" s="1">
        <v>0.39843954547834737</v>
      </c>
      <c r="L3837" s="1">
        <v>15218</v>
      </c>
      <c r="M3837" s="1">
        <v>0.24293011943389539</v>
      </c>
      <c r="N3837" s="1">
        <v>0.18151983866937024</v>
      </c>
      <c r="O3837" s="4">
        <v>6</v>
      </c>
      <c r="P3837" s="1">
        <f t="shared" si="59"/>
        <v>0</v>
      </c>
    </row>
    <row r="3838" spans="1:16" x14ac:dyDescent="0.25">
      <c r="A3838" s="1" t="s">
        <v>1434</v>
      </c>
      <c r="B3838" s="1" t="s">
        <v>1314</v>
      </c>
      <c r="C3838" s="1" t="s">
        <v>1315</v>
      </c>
      <c r="D3838" s="1" t="s">
        <v>1424</v>
      </c>
      <c r="E3838" s="1" t="s">
        <v>1247</v>
      </c>
      <c r="F3838" s="1" t="s">
        <v>80</v>
      </c>
      <c r="G3838" s="1" t="s">
        <v>1415</v>
      </c>
      <c r="H3838" s="2">
        <v>43221</v>
      </c>
      <c r="I3838" s="3">
        <v>40629</v>
      </c>
      <c r="J3838" s="1">
        <v>2011</v>
      </c>
      <c r="K3838" s="1">
        <v>0.29142034257996058</v>
      </c>
      <c r="L3838" s="1">
        <v>11535</v>
      </c>
      <c r="M3838" s="1">
        <v>0.24293011943389539</v>
      </c>
      <c r="N3838" s="1">
        <v>0.18151983866937024</v>
      </c>
      <c r="O3838" s="4">
        <v>6</v>
      </c>
      <c r="P3838" s="1">
        <f t="shared" si="59"/>
        <v>0</v>
      </c>
    </row>
    <row r="3839" spans="1:16" x14ac:dyDescent="0.25">
      <c r="A3839" s="1" t="s">
        <v>1434</v>
      </c>
      <c r="B3839" s="1" t="s">
        <v>1316</v>
      </c>
      <c r="C3839" s="1" t="s">
        <v>1317</v>
      </c>
      <c r="D3839" s="1" t="s">
        <v>1424</v>
      </c>
      <c r="E3839" s="1" t="s">
        <v>1247</v>
      </c>
      <c r="F3839" s="1" t="s">
        <v>80</v>
      </c>
      <c r="G3839" s="1" t="s">
        <v>1415</v>
      </c>
      <c r="H3839" s="2">
        <v>43221</v>
      </c>
      <c r="I3839" s="3">
        <v>40629</v>
      </c>
      <c r="J3839" s="1">
        <v>2011</v>
      </c>
      <c r="K3839" s="1">
        <v>0.12890765576641636</v>
      </c>
      <c r="L3839" s="1">
        <v>5373</v>
      </c>
      <c r="M3839" s="1">
        <v>0.24293011943389539</v>
      </c>
      <c r="N3839" s="1">
        <v>0.18151983866937024</v>
      </c>
      <c r="O3839" s="4">
        <v>6</v>
      </c>
      <c r="P3839" s="1">
        <f t="shared" si="59"/>
        <v>0</v>
      </c>
    </row>
    <row r="3840" spans="1:16" x14ac:dyDescent="0.25">
      <c r="A3840" s="1" t="s">
        <v>1434</v>
      </c>
      <c r="B3840" s="1" t="s">
        <v>1318</v>
      </c>
      <c r="C3840" s="1" t="s">
        <v>1319</v>
      </c>
      <c r="D3840" s="1" t="s">
        <v>1424</v>
      </c>
      <c r="E3840" s="1" t="s">
        <v>1247</v>
      </c>
      <c r="F3840" s="1" t="s">
        <v>80</v>
      </c>
      <c r="G3840" s="1" t="s">
        <v>1415</v>
      </c>
      <c r="H3840" s="2">
        <v>43221</v>
      </c>
      <c r="I3840" s="3">
        <v>40629</v>
      </c>
      <c r="J3840" s="1">
        <v>2011</v>
      </c>
      <c r="K3840" s="1">
        <v>0.26962119997862904</v>
      </c>
      <c r="L3840" s="1">
        <v>10093</v>
      </c>
      <c r="M3840" s="1">
        <v>0.24293011943389539</v>
      </c>
      <c r="N3840" s="1">
        <v>0.18151983866937024</v>
      </c>
      <c r="O3840" s="4">
        <v>6</v>
      </c>
      <c r="P3840" s="1">
        <f t="shared" si="59"/>
        <v>0</v>
      </c>
    </row>
    <row r="3841" spans="1:16" x14ac:dyDescent="0.25">
      <c r="A3841" s="1" t="s">
        <v>1434</v>
      </c>
      <c r="B3841" s="1" t="s">
        <v>1320</v>
      </c>
      <c r="C3841" s="1" t="s">
        <v>1321</v>
      </c>
      <c r="D3841" s="1" t="s">
        <v>1424</v>
      </c>
      <c r="E3841" s="1" t="s">
        <v>1247</v>
      </c>
      <c r="F3841" s="1" t="s">
        <v>80</v>
      </c>
      <c r="G3841" s="1" t="s">
        <v>1415</v>
      </c>
      <c r="H3841" s="2">
        <v>43221</v>
      </c>
      <c r="I3841" s="3">
        <v>40629</v>
      </c>
      <c r="J3841" s="1">
        <v>2011</v>
      </c>
      <c r="K3841" s="1">
        <v>0.16748062189166182</v>
      </c>
      <c r="L3841" s="1">
        <v>7476</v>
      </c>
      <c r="M3841" s="1">
        <v>0.24293011943389539</v>
      </c>
      <c r="N3841" s="1">
        <v>0.18151983866937024</v>
      </c>
      <c r="O3841" s="4">
        <v>6</v>
      </c>
      <c r="P3841" s="1">
        <f t="shared" si="59"/>
        <v>0</v>
      </c>
    </row>
    <row r="3842" spans="1:16" x14ac:dyDescent="0.25">
      <c r="A3842" s="1" t="s">
        <v>1434</v>
      </c>
      <c r="B3842" s="1" t="s">
        <v>1322</v>
      </c>
      <c r="C3842" s="1" t="s">
        <v>1323</v>
      </c>
      <c r="D3842" s="1" t="s">
        <v>1424</v>
      </c>
      <c r="E3842" s="1" t="s">
        <v>1247</v>
      </c>
      <c r="F3842" s="1" t="s">
        <v>80</v>
      </c>
      <c r="G3842" s="1" t="s">
        <v>1415</v>
      </c>
      <c r="H3842" s="2">
        <v>43221</v>
      </c>
      <c r="I3842" s="3">
        <v>40629</v>
      </c>
      <c r="J3842" s="1">
        <v>2011</v>
      </c>
      <c r="K3842" s="1">
        <v>0.27564102564102566</v>
      </c>
      <c r="L3842" s="1">
        <v>11739</v>
      </c>
      <c r="M3842" s="1">
        <v>0.24293011943389539</v>
      </c>
      <c r="N3842" s="1">
        <v>0.18151983866937024</v>
      </c>
      <c r="O3842" s="4">
        <v>6</v>
      </c>
      <c r="P3842" s="1">
        <f t="shared" si="59"/>
        <v>0</v>
      </c>
    </row>
    <row r="3843" spans="1:16" x14ac:dyDescent="0.25">
      <c r="A3843" s="1" t="s">
        <v>1434</v>
      </c>
      <c r="B3843" s="1" t="s">
        <v>1324</v>
      </c>
      <c r="C3843" s="1" t="s">
        <v>1325</v>
      </c>
      <c r="D3843" s="1" t="s">
        <v>1424</v>
      </c>
      <c r="E3843" s="1" t="s">
        <v>1247</v>
      </c>
      <c r="F3843" s="1" t="s">
        <v>80</v>
      </c>
      <c r="G3843" s="1" t="s">
        <v>1415</v>
      </c>
      <c r="H3843" s="2">
        <v>43221</v>
      </c>
      <c r="I3843" s="3">
        <v>40629</v>
      </c>
      <c r="J3843" s="1">
        <v>2011</v>
      </c>
      <c r="K3843" s="1">
        <v>0.27106160901881932</v>
      </c>
      <c r="L3843" s="1">
        <v>11998</v>
      </c>
      <c r="M3843" s="1">
        <v>0.24293011943389539</v>
      </c>
      <c r="N3843" s="1">
        <v>0.18151983866937024</v>
      </c>
      <c r="O3843" s="4">
        <v>6</v>
      </c>
      <c r="P3843" s="1">
        <f t="shared" ref="P3843:P3906" si="60">IF(A3843="Owned outright",1,IF(A3843="Owned with a mortgage or loan",1,IF(A3843="Shared ownership",4,IF(A3843="Rented from council (local authority)",3,IF(A3843="Other social rented",3,IF(A3843="Private landlord or letting agency",2,IF(A3843="Other private rented",2,IF(A3843="Living rent free",4,0))))))))</f>
        <v>0</v>
      </c>
    </row>
    <row r="3844" spans="1:16" x14ac:dyDescent="0.25">
      <c r="A3844" s="1" t="s">
        <v>1434</v>
      </c>
      <c r="B3844" s="1" t="s">
        <v>1326</v>
      </c>
      <c r="C3844" s="1" t="s">
        <v>1327</v>
      </c>
      <c r="D3844" s="1" t="s">
        <v>1424</v>
      </c>
      <c r="E3844" s="1" t="s">
        <v>1247</v>
      </c>
      <c r="F3844" s="1" t="s">
        <v>80</v>
      </c>
      <c r="G3844" s="1" t="s">
        <v>1415</v>
      </c>
      <c r="H3844" s="2">
        <v>43221</v>
      </c>
      <c r="I3844" s="3">
        <v>40629</v>
      </c>
      <c r="J3844" s="1">
        <v>2011</v>
      </c>
      <c r="K3844" s="1">
        <v>0.23222024542675973</v>
      </c>
      <c r="L3844" s="1">
        <v>10181</v>
      </c>
      <c r="M3844" s="1">
        <v>0.24293011943389539</v>
      </c>
      <c r="N3844" s="1">
        <v>0.18151983866937024</v>
      </c>
      <c r="O3844" s="4">
        <v>6</v>
      </c>
      <c r="P3844" s="1">
        <f t="shared" si="60"/>
        <v>0</v>
      </c>
    </row>
    <row r="3845" spans="1:16" x14ac:dyDescent="0.25">
      <c r="A3845" s="1" t="s">
        <v>1434</v>
      </c>
      <c r="B3845" s="1" t="s">
        <v>1328</v>
      </c>
      <c r="C3845" s="1" t="s">
        <v>1329</v>
      </c>
      <c r="D3845" s="1" t="s">
        <v>1424</v>
      </c>
      <c r="E3845" s="1" t="s">
        <v>1247</v>
      </c>
      <c r="F3845" s="1" t="s">
        <v>80</v>
      </c>
      <c r="G3845" s="1" t="s">
        <v>1415</v>
      </c>
      <c r="H3845" s="2">
        <v>43221</v>
      </c>
      <c r="I3845" s="3">
        <v>40629</v>
      </c>
      <c r="J3845" s="1">
        <v>2011</v>
      </c>
      <c r="K3845" s="1">
        <v>0.27703736963487563</v>
      </c>
      <c r="L3845" s="1">
        <v>13574</v>
      </c>
      <c r="M3845" s="1">
        <v>0.24293011943389539</v>
      </c>
      <c r="N3845" s="1">
        <v>0.18151983866937024</v>
      </c>
      <c r="O3845" s="4">
        <v>6</v>
      </c>
      <c r="P3845" s="1">
        <f t="shared" si="60"/>
        <v>0</v>
      </c>
    </row>
    <row r="3846" spans="1:16" x14ac:dyDescent="0.25">
      <c r="A3846" s="1" t="s">
        <v>1434</v>
      </c>
      <c r="B3846" s="1" t="s">
        <v>1330</v>
      </c>
      <c r="C3846" s="1" t="s">
        <v>1331</v>
      </c>
      <c r="D3846" s="1" t="s">
        <v>1424</v>
      </c>
      <c r="E3846" s="1" t="s">
        <v>1247</v>
      </c>
      <c r="F3846" s="1" t="s">
        <v>80</v>
      </c>
      <c r="G3846" s="1" t="s">
        <v>1415</v>
      </c>
      <c r="H3846" s="2">
        <v>43221</v>
      </c>
      <c r="I3846" s="3">
        <v>40629</v>
      </c>
      <c r="J3846" s="1">
        <v>2011</v>
      </c>
      <c r="K3846" s="1">
        <v>0.26215906081737134</v>
      </c>
      <c r="L3846" s="1">
        <v>11880</v>
      </c>
      <c r="M3846" s="1">
        <v>0.24293011943389539</v>
      </c>
      <c r="N3846" s="1">
        <v>0.18151983866937024</v>
      </c>
      <c r="O3846" s="4">
        <v>6</v>
      </c>
      <c r="P3846" s="1">
        <f t="shared" si="60"/>
        <v>0</v>
      </c>
    </row>
    <row r="3847" spans="1:16" x14ac:dyDescent="0.25">
      <c r="A3847" s="1" t="s">
        <v>1434</v>
      </c>
      <c r="B3847" s="1" t="s">
        <v>1332</v>
      </c>
      <c r="C3847" s="1" t="s">
        <v>1333</v>
      </c>
      <c r="D3847" s="1" t="s">
        <v>1424</v>
      </c>
      <c r="E3847" s="1" t="s">
        <v>1247</v>
      </c>
      <c r="F3847" s="1" t="s">
        <v>80</v>
      </c>
      <c r="G3847" s="1" t="s">
        <v>1415</v>
      </c>
      <c r="H3847" s="2">
        <v>43221</v>
      </c>
      <c r="I3847" s="3">
        <v>40629</v>
      </c>
      <c r="J3847" s="1">
        <v>2011</v>
      </c>
      <c r="K3847" s="1">
        <v>0.26636743095660131</v>
      </c>
      <c r="L3847" s="1">
        <v>9317</v>
      </c>
      <c r="M3847" s="1">
        <v>0.24293011943389539</v>
      </c>
      <c r="N3847" s="1">
        <v>0.18151983866937024</v>
      </c>
      <c r="O3847" s="4">
        <v>6</v>
      </c>
      <c r="P3847" s="1">
        <f t="shared" si="60"/>
        <v>0</v>
      </c>
    </row>
    <row r="3848" spans="1:16" x14ac:dyDescent="0.25">
      <c r="A3848" s="1" t="s">
        <v>1434</v>
      </c>
      <c r="B3848" s="1" t="s">
        <v>1334</v>
      </c>
      <c r="C3848" s="1" t="s">
        <v>1335</v>
      </c>
      <c r="D3848" s="1" t="s">
        <v>1424</v>
      </c>
      <c r="E3848" s="1" t="s">
        <v>1247</v>
      </c>
      <c r="F3848" s="1" t="s">
        <v>80</v>
      </c>
      <c r="G3848" s="1" t="s">
        <v>1415</v>
      </c>
      <c r="H3848" s="2">
        <v>43221</v>
      </c>
      <c r="I3848" s="3">
        <v>40629</v>
      </c>
      <c r="J3848" s="1">
        <v>2011</v>
      </c>
      <c r="K3848" s="1">
        <v>0.19352503619389946</v>
      </c>
      <c r="L3848" s="1">
        <v>7753</v>
      </c>
      <c r="M3848" s="1">
        <v>0.24293011943389539</v>
      </c>
      <c r="N3848" s="1">
        <v>0.18151983866937024</v>
      </c>
      <c r="O3848" s="4">
        <v>6</v>
      </c>
      <c r="P3848" s="1">
        <f t="shared" si="60"/>
        <v>0</v>
      </c>
    </row>
    <row r="3849" spans="1:16" x14ac:dyDescent="0.25">
      <c r="A3849" s="1" t="s">
        <v>1434</v>
      </c>
      <c r="B3849" s="1" t="s">
        <v>1336</v>
      </c>
      <c r="C3849" s="1" t="s">
        <v>1337</v>
      </c>
      <c r="D3849" s="1" t="s">
        <v>1424</v>
      </c>
      <c r="E3849" s="1" t="s">
        <v>1247</v>
      </c>
      <c r="F3849" s="1" t="s">
        <v>80</v>
      </c>
      <c r="G3849" s="1" t="s">
        <v>1415</v>
      </c>
      <c r="H3849" s="2">
        <v>43221</v>
      </c>
      <c r="I3849" s="3">
        <v>40629</v>
      </c>
      <c r="J3849" s="1">
        <v>2011</v>
      </c>
      <c r="K3849" s="1">
        <v>0.37635661737927018</v>
      </c>
      <c r="L3849" s="1">
        <v>15501</v>
      </c>
      <c r="M3849" s="1">
        <v>0.24293011943389539</v>
      </c>
      <c r="N3849" s="1">
        <v>0.18151983866937024</v>
      </c>
      <c r="O3849" s="4">
        <v>6</v>
      </c>
      <c r="P3849" s="1">
        <f t="shared" si="60"/>
        <v>0</v>
      </c>
    </row>
    <row r="3850" spans="1:16" x14ac:dyDescent="0.25">
      <c r="A3850" s="1" t="s">
        <v>1434</v>
      </c>
      <c r="B3850" s="1" t="s">
        <v>1340</v>
      </c>
      <c r="C3850" s="1" t="s">
        <v>1341</v>
      </c>
      <c r="D3850" s="1" t="s">
        <v>1424</v>
      </c>
      <c r="E3850" s="1" t="s">
        <v>1247</v>
      </c>
      <c r="F3850" s="1" t="s">
        <v>80</v>
      </c>
      <c r="G3850" s="1" t="s">
        <v>1415</v>
      </c>
      <c r="H3850" s="2">
        <v>43221</v>
      </c>
      <c r="I3850" s="3">
        <v>40629</v>
      </c>
      <c r="J3850" s="1">
        <v>2011</v>
      </c>
      <c r="K3850" s="1">
        <v>0.25624311421226587</v>
      </c>
      <c r="L3850" s="1">
        <v>11164</v>
      </c>
      <c r="M3850" s="1">
        <v>0.24293011943389539</v>
      </c>
      <c r="N3850" s="1">
        <v>0.18151983866937024</v>
      </c>
      <c r="O3850" s="4">
        <v>6</v>
      </c>
      <c r="P3850" s="1">
        <f t="shared" si="60"/>
        <v>0</v>
      </c>
    </row>
    <row r="3851" spans="1:16" x14ac:dyDescent="0.25">
      <c r="A3851" s="1" t="s">
        <v>1434</v>
      </c>
      <c r="B3851" s="1" t="s">
        <v>1342</v>
      </c>
      <c r="C3851" s="1" t="s">
        <v>1343</v>
      </c>
      <c r="D3851" s="1" t="s">
        <v>1424</v>
      </c>
      <c r="E3851" s="1" t="s">
        <v>1247</v>
      </c>
      <c r="F3851" s="1" t="s">
        <v>80</v>
      </c>
      <c r="G3851" s="1" t="s">
        <v>1415</v>
      </c>
      <c r="H3851" s="2">
        <v>43221</v>
      </c>
      <c r="I3851" s="3">
        <v>40629</v>
      </c>
      <c r="J3851" s="1">
        <v>2011</v>
      </c>
      <c r="K3851" s="1">
        <v>0.15006535947712418</v>
      </c>
      <c r="L3851" s="1">
        <v>5166</v>
      </c>
      <c r="M3851" s="1">
        <v>0.24293011943389539</v>
      </c>
      <c r="N3851" s="1">
        <v>0.18151983866937024</v>
      </c>
      <c r="O3851" s="4">
        <v>6</v>
      </c>
      <c r="P3851" s="1">
        <f t="shared" si="60"/>
        <v>0</v>
      </c>
    </row>
    <row r="3852" spans="1:16" x14ac:dyDescent="0.25">
      <c r="A3852" s="1" t="s">
        <v>1434</v>
      </c>
      <c r="B3852" s="1" t="s">
        <v>1344</v>
      </c>
      <c r="C3852" s="1" t="s">
        <v>1345</v>
      </c>
      <c r="D3852" s="1" t="s">
        <v>1424</v>
      </c>
      <c r="E3852" s="1" t="s">
        <v>1247</v>
      </c>
      <c r="F3852" s="1" t="s">
        <v>80</v>
      </c>
      <c r="G3852" s="1" t="s">
        <v>1415</v>
      </c>
      <c r="H3852" s="2">
        <v>43221</v>
      </c>
      <c r="I3852" s="3">
        <v>40629</v>
      </c>
      <c r="J3852" s="1">
        <v>2011</v>
      </c>
      <c r="K3852" s="1">
        <v>0.20829208775524299</v>
      </c>
      <c r="L3852" s="1">
        <v>9048</v>
      </c>
      <c r="M3852" s="1">
        <v>0.24293011943389539</v>
      </c>
      <c r="N3852" s="1">
        <v>0.18151983866937024</v>
      </c>
      <c r="O3852" s="4">
        <v>6</v>
      </c>
      <c r="P3852" s="1">
        <f t="shared" si="60"/>
        <v>0</v>
      </c>
    </row>
    <row r="3853" spans="1:16" x14ac:dyDescent="0.25">
      <c r="A3853" s="1" t="s">
        <v>1434</v>
      </c>
      <c r="B3853" s="1" t="s">
        <v>1346</v>
      </c>
      <c r="C3853" s="1" t="s">
        <v>1347</v>
      </c>
      <c r="D3853" s="1" t="s">
        <v>1424</v>
      </c>
      <c r="E3853" s="1" t="s">
        <v>1247</v>
      </c>
      <c r="F3853" s="1" t="s">
        <v>80</v>
      </c>
      <c r="G3853" s="1" t="s">
        <v>1415</v>
      </c>
      <c r="H3853" s="2">
        <v>43221</v>
      </c>
      <c r="I3853" s="3">
        <v>40629</v>
      </c>
      <c r="J3853" s="1">
        <v>2011</v>
      </c>
      <c r="K3853" s="1">
        <v>0.18810673443456163</v>
      </c>
      <c r="L3853" s="1">
        <v>3701</v>
      </c>
      <c r="M3853" s="1">
        <v>0.24293011943389539</v>
      </c>
      <c r="N3853" s="1">
        <v>0.18151983866937024</v>
      </c>
      <c r="O3853" s="4">
        <v>6</v>
      </c>
      <c r="P3853" s="1">
        <f t="shared" si="60"/>
        <v>0</v>
      </c>
    </row>
    <row r="3854" spans="1:16" x14ac:dyDescent="0.25">
      <c r="A3854" s="1" t="s">
        <v>1434</v>
      </c>
      <c r="B3854" s="1" t="s">
        <v>1348</v>
      </c>
      <c r="C3854" s="1" t="s">
        <v>1349</v>
      </c>
      <c r="D3854" s="1" t="s">
        <v>1424</v>
      </c>
      <c r="E3854" s="1" t="s">
        <v>1247</v>
      </c>
      <c r="F3854" s="1" t="s">
        <v>80</v>
      </c>
      <c r="G3854" s="1" t="s">
        <v>1415</v>
      </c>
      <c r="H3854" s="2">
        <v>43221</v>
      </c>
      <c r="I3854" s="3">
        <v>40629</v>
      </c>
      <c r="J3854" s="1">
        <v>2011</v>
      </c>
      <c r="K3854" s="1">
        <v>0.20388028580873191</v>
      </c>
      <c r="L3854" s="1">
        <v>8018</v>
      </c>
      <c r="M3854" s="1">
        <v>0.24293011943389539</v>
      </c>
      <c r="N3854" s="1">
        <v>0.18151983866937024</v>
      </c>
      <c r="O3854" s="4">
        <v>6</v>
      </c>
      <c r="P3854" s="1">
        <f t="shared" si="60"/>
        <v>0</v>
      </c>
    </row>
    <row r="3855" spans="1:16" x14ac:dyDescent="0.25">
      <c r="A3855" s="1" t="s">
        <v>1434</v>
      </c>
      <c r="B3855" s="1" t="s">
        <v>1350</v>
      </c>
      <c r="C3855" s="1" t="s">
        <v>1351</v>
      </c>
      <c r="D3855" s="1" t="s">
        <v>1424</v>
      </c>
      <c r="E3855" s="1" t="s">
        <v>1247</v>
      </c>
      <c r="F3855" s="1" t="s">
        <v>80</v>
      </c>
      <c r="G3855" s="1" t="s">
        <v>1415</v>
      </c>
      <c r="H3855" s="2">
        <v>43221</v>
      </c>
      <c r="I3855" s="3">
        <v>40629</v>
      </c>
      <c r="J3855" s="1">
        <v>2011</v>
      </c>
      <c r="K3855" s="1">
        <v>0.28514732411304872</v>
      </c>
      <c r="L3855" s="1">
        <v>11855</v>
      </c>
      <c r="M3855" s="1">
        <v>0.24293011943389539</v>
      </c>
      <c r="N3855" s="1">
        <v>0.18151983866937024</v>
      </c>
      <c r="O3855" s="4">
        <v>6</v>
      </c>
      <c r="P3855" s="1">
        <f t="shared" si="60"/>
        <v>0</v>
      </c>
    </row>
    <row r="3856" spans="1:16" x14ac:dyDescent="0.25">
      <c r="A3856" s="1" t="s">
        <v>1434</v>
      </c>
      <c r="B3856" s="1" t="s">
        <v>1352</v>
      </c>
      <c r="C3856" s="1" t="s">
        <v>1353</v>
      </c>
      <c r="D3856" s="1" t="s">
        <v>1424</v>
      </c>
      <c r="E3856" s="1" t="s">
        <v>1247</v>
      </c>
      <c r="F3856" s="1" t="s">
        <v>80</v>
      </c>
      <c r="G3856" s="1" t="s">
        <v>1415</v>
      </c>
      <c r="H3856" s="2">
        <v>43221</v>
      </c>
      <c r="I3856" s="3">
        <v>40629</v>
      </c>
      <c r="J3856" s="1">
        <v>2011</v>
      </c>
      <c r="K3856" s="1">
        <v>0.19454528952622979</v>
      </c>
      <c r="L3856" s="1">
        <v>8574</v>
      </c>
      <c r="M3856" s="1">
        <v>0.24293011943389539</v>
      </c>
      <c r="N3856" s="1">
        <v>0.18151983866937024</v>
      </c>
      <c r="O3856" s="4">
        <v>6</v>
      </c>
      <c r="P3856" s="1">
        <f t="shared" si="60"/>
        <v>0</v>
      </c>
    </row>
    <row r="3857" spans="1:16" x14ac:dyDescent="0.25">
      <c r="A3857" s="1" t="s">
        <v>1434</v>
      </c>
      <c r="B3857" s="1" t="s">
        <v>1354</v>
      </c>
      <c r="C3857" s="1" t="s">
        <v>1355</v>
      </c>
      <c r="D3857" s="1" t="s">
        <v>1424</v>
      </c>
      <c r="E3857" s="1" t="s">
        <v>1247</v>
      </c>
      <c r="F3857" s="1" t="s">
        <v>80</v>
      </c>
      <c r="G3857" s="1" t="s">
        <v>1415</v>
      </c>
      <c r="H3857" s="2">
        <v>43221</v>
      </c>
      <c r="I3857" s="3">
        <v>40629</v>
      </c>
      <c r="J3857" s="1">
        <v>2011</v>
      </c>
      <c r="K3857" s="1">
        <v>0.18045087254702247</v>
      </c>
      <c r="L3857" s="1">
        <v>5315</v>
      </c>
      <c r="M3857" s="1">
        <v>0.24293011943389539</v>
      </c>
      <c r="N3857" s="1">
        <v>0.18151983866937024</v>
      </c>
      <c r="O3857" s="4">
        <v>6</v>
      </c>
      <c r="P3857" s="1">
        <f t="shared" si="60"/>
        <v>0</v>
      </c>
    </row>
    <row r="3858" spans="1:16" x14ac:dyDescent="0.25">
      <c r="A3858" s="1" t="s">
        <v>1434</v>
      </c>
      <c r="B3858" s="1" t="s">
        <v>1356</v>
      </c>
      <c r="C3858" s="1" t="s">
        <v>1357</v>
      </c>
      <c r="D3858" s="1" t="s">
        <v>1424</v>
      </c>
      <c r="E3858" s="1" t="s">
        <v>1247</v>
      </c>
      <c r="F3858" s="1" t="s">
        <v>80</v>
      </c>
      <c r="G3858" s="1" t="s">
        <v>1415</v>
      </c>
      <c r="H3858" s="2">
        <v>43221</v>
      </c>
      <c r="I3858" s="3">
        <v>40629</v>
      </c>
      <c r="J3858" s="1">
        <v>2011</v>
      </c>
      <c r="K3858" s="1">
        <v>0.26654578422484132</v>
      </c>
      <c r="L3858" s="1">
        <v>12348</v>
      </c>
      <c r="M3858" s="1">
        <v>0.24293011943389539</v>
      </c>
      <c r="N3858" s="1">
        <v>0.18151983866937024</v>
      </c>
      <c r="O3858" s="4">
        <v>6</v>
      </c>
      <c r="P3858" s="1">
        <f t="shared" si="60"/>
        <v>0</v>
      </c>
    </row>
    <row r="3859" spans="1:16" x14ac:dyDescent="0.25">
      <c r="A3859" s="1" t="s">
        <v>1434</v>
      </c>
      <c r="B3859" s="1" t="s">
        <v>1358</v>
      </c>
      <c r="C3859" s="1" t="s">
        <v>1359</v>
      </c>
      <c r="D3859" s="1" t="s">
        <v>1424</v>
      </c>
      <c r="E3859" s="1" t="s">
        <v>1247</v>
      </c>
      <c r="F3859" s="1" t="s">
        <v>80</v>
      </c>
      <c r="G3859" s="1" t="s">
        <v>1415</v>
      </c>
      <c r="H3859" s="2">
        <v>43221</v>
      </c>
      <c r="I3859" s="3">
        <v>40629</v>
      </c>
      <c r="J3859" s="1">
        <v>2011</v>
      </c>
      <c r="K3859" s="1">
        <v>0.19882340414204333</v>
      </c>
      <c r="L3859" s="1">
        <v>7469</v>
      </c>
      <c r="M3859" s="1">
        <v>0.24293011943389539</v>
      </c>
      <c r="N3859" s="1">
        <v>0.18151983866937024</v>
      </c>
      <c r="O3859" s="4">
        <v>6</v>
      </c>
      <c r="P3859" s="1">
        <f t="shared" si="60"/>
        <v>0</v>
      </c>
    </row>
    <row r="3860" spans="1:16" x14ac:dyDescent="0.25">
      <c r="A3860" s="1" t="s">
        <v>1434</v>
      </c>
      <c r="B3860" s="1" t="s">
        <v>1360</v>
      </c>
      <c r="C3860" s="1" t="s">
        <v>1361</v>
      </c>
      <c r="D3860" s="1" t="s">
        <v>1424</v>
      </c>
      <c r="E3860" s="1" t="s">
        <v>1247</v>
      </c>
      <c r="F3860" s="1" t="s">
        <v>80</v>
      </c>
      <c r="G3860" s="1" t="s">
        <v>1415</v>
      </c>
      <c r="H3860" s="2">
        <v>43221</v>
      </c>
      <c r="I3860" s="3">
        <v>40629</v>
      </c>
      <c r="J3860" s="1">
        <v>2011</v>
      </c>
      <c r="K3860" s="1">
        <v>0.11935275429432987</v>
      </c>
      <c r="L3860" s="1">
        <v>4433</v>
      </c>
      <c r="M3860" s="1">
        <v>0.24293011943389539</v>
      </c>
      <c r="N3860" s="1">
        <v>0.18151983866937024</v>
      </c>
      <c r="O3860" s="4">
        <v>6</v>
      </c>
      <c r="P3860" s="1">
        <f t="shared" si="60"/>
        <v>0</v>
      </c>
    </row>
    <row r="3861" spans="1:16" x14ac:dyDescent="0.25">
      <c r="A3861" s="1" t="s">
        <v>1434</v>
      </c>
      <c r="B3861" s="1" t="s">
        <v>1362</v>
      </c>
      <c r="C3861" s="1" t="s">
        <v>1363</v>
      </c>
      <c r="D3861" s="1" t="s">
        <v>1424</v>
      </c>
      <c r="E3861" s="1" t="s">
        <v>1247</v>
      </c>
      <c r="F3861" s="1" t="s">
        <v>80</v>
      </c>
      <c r="G3861" s="1" t="s">
        <v>1415</v>
      </c>
      <c r="H3861" s="2">
        <v>43221</v>
      </c>
      <c r="I3861" s="3">
        <v>40629</v>
      </c>
      <c r="J3861" s="1">
        <v>2011</v>
      </c>
      <c r="K3861" s="1">
        <v>0.37251879431783147</v>
      </c>
      <c r="L3861" s="1">
        <v>15708</v>
      </c>
      <c r="M3861" s="1">
        <v>0.24293011943389539</v>
      </c>
      <c r="N3861" s="1">
        <v>0.18151983866937024</v>
      </c>
      <c r="O3861" s="4">
        <v>6</v>
      </c>
      <c r="P3861" s="1">
        <f t="shared" si="60"/>
        <v>0</v>
      </c>
    </row>
    <row r="3862" spans="1:16" x14ac:dyDescent="0.25">
      <c r="A3862" s="1" t="s">
        <v>1434</v>
      </c>
      <c r="B3862" s="1" t="s">
        <v>1162</v>
      </c>
      <c r="C3862" s="1" t="s">
        <v>1426</v>
      </c>
      <c r="D3862" s="1" t="s">
        <v>1427</v>
      </c>
      <c r="E3862" s="1" t="s">
        <v>1165</v>
      </c>
      <c r="F3862" s="1" t="s">
        <v>80</v>
      </c>
      <c r="G3862" s="1" t="s">
        <v>1415</v>
      </c>
      <c r="H3862" s="2">
        <v>43221</v>
      </c>
      <c r="I3862" s="3">
        <v>40629</v>
      </c>
      <c r="J3862" s="1">
        <v>2011</v>
      </c>
      <c r="K3862" s="1">
        <v>0.14666274432895338</v>
      </c>
      <c r="L3862" s="1">
        <v>4487</v>
      </c>
      <c r="M3862" s="1">
        <v>0.1649765559509809</v>
      </c>
      <c r="N3862" s="1">
        <v>0.18151983866937024</v>
      </c>
      <c r="O3862" s="4">
        <v>6</v>
      </c>
      <c r="P3862" s="1">
        <f t="shared" si="60"/>
        <v>0</v>
      </c>
    </row>
    <row r="3863" spans="1:16" x14ac:dyDescent="0.25">
      <c r="A3863" s="1" t="s">
        <v>1434</v>
      </c>
      <c r="B3863" s="1" t="s">
        <v>1166</v>
      </c>
      <c r="C3863" s="1" t="s">
        <v>1167</v>
      </c>
      <c r="D3863" s="1" t="s">
        <v>1427</v>
      </c>
      <c r="E3863" s="1" t="s">
        <v>1165</v>
      </c>
      <c r="F3863" s="1" t="s">
        <v>80</v>
      </c>
      <c r="G3863" s="1" t="s">
        <v>1415</v>
      </c>
      <c r="H3863" s="2">
        <v>43221</v>
      </c>
      <c r="I3863" s="3">
        <v>40629</v>
      </c>
      <c r="J3863" s="1">
        <v>2011</v>
      </c>
      <c r="K3863" s="1">
        <v>0.15517417509449383</v>
      </c>
      <c r="L3863" s="1">
        <v>4557</v>
      </c>
      <c r="M3863" s="1">
        <v>0.1649765559509809</v>
      </c>
      <c r="N3863" s="1">
        <v>0.18151983866937024</v>
      </c>
      <c r="O3863" s="4">
        <v>6</v>
      </c>
      <c r="P3863" s="1">
        <f t="shared" si="60"/>
        <v>0</v>
      </c>
    </row>
    <row r="3864" spans="1:16" x14ac:dyDescent="0.25">
      <c r="A3864" s="1" t="s">
        <v>1434</v>
      </c>
      <c r="B3864" s="1" t="s">
        <v>1168</v>
      </c>
      <c r="C3864" s="1" t="s">
        <v>1169</v>
      </c>
      <c r="D3864" s="1" t="s">
        <v>1427</v>
      </c>
      <c r="E3864" s="1" t="s">
        <v>1165</v>
      </c>
      <c r="F3864" s="1" t="s">
        <v>80</v>
      </c>
      <c r="G3864" s="1" t="s">
        <v>1415</v>
      </c>
      <c r="H3864" s="2">
        <v>43221</v>
      </c>
      <c r="I3864" s="3">
        <v>40629</v>
      </c>
      <c r="J3864" s="1">
        <v>2011</v>
      </c>
      <c r="K3864" s="1">
        <v>0.1480211541814378</v>
      </c>
      <c r="L3864" s="1">
        <v>5094</v>
      </c>
      <c r="M3864" s="1">
        <v>0.1649765559509809</v>
      </c>
      <c r="N3864" s="1">
        <v>0.18151983866937024</v>
      </c>
      <c r="O3864" s="4">
        <v>6</v>
      </c>
      <c r="P3864" s="1">
        <f t="shared" si="60"/>
        <v>0</v>
      </c>
    </row>
    <row r="3865" spans="1:16" x14ac:dyDescent="0.25">
      <c r="A3865" s="1" t="s">
        <v>1434</v>
      </c>
      <c r="B3865" s="1" t="s">
        <v>1170</v>
      </c>
      <c r="C3865" s="1" t="s">
        <v>1171</v>
      </c>
      <c r="D3865" s="1" t="s">
        <v>1427</v>
      </c>
      <c r="E3865" s="1" t="s">
        <v>1165</v>
      </c>
      <c r="F3865" s="1" t="s">
        <v>80</v>
      </c>
      <c r="G3865" s="1" t="s">
        <v>1415</v>
      </c>
      <c r="H3865" s="2">
        <v>43221</v>
      </c>
      <c r="I3865" s="3">
        <v>40629</v>
      </c>
      <c r="J3865" s="1">
        <v>2011</v>
      </c>
      <c r="K3865" s="1">
        <v>0.2186924647675158</v>
      </c>
      <c r="L3865" s="1">
        <v>6533</v>
      </c>
      <c r="M3865" s="1">
        <v>0.1649765559509809</v>
      </c>
      <c r="N3865" s="1">
        <v>0.18151983866937024</v>
      </c>
      <c r="O3865" s="4">
        <v>6</v>
      </c>
      <c r="P3865" s="1">
        <f t="shared" si="60"/>
        <v>0</v>
      </c>
    </row>
    <row r="3866" spans="1:16" x14ac:dyDescent="0.25">
      <c r="A3866" s="1" t="s">
        <v>1434</v>
      </c>
      <c r="B3866" s="1" t="s">
        <v>1172</v>
      </c>
      <c r="C3866" s="1" t="s">
        <v>1173</v>
      </c>
      <c r="D3866" s="1" t="s">
        <v>1427</v>
      </c>
      <c r="E3866" s="1" t="s">
        <v>1165</v>
      </c>
      <c r="F3866" s="1" t="s">
        <v>80</v>
      </c>
      <c r="G3866" s="1" t="s">
        <v>1415</v>
      </c>
      <c r="H3866" s="2">
        <v>43221</v>
      </c>
      <c r="I3866" s="3">
        <v>40629</v>
      </c>
      <c r="J3866" s="1">
        <v>2011</v>
      </c>
      <c r="K3866" s="1">
        <v>0.17056148279511454</v>
      </c>
      <c r="L3866" s="1">
        <v>5963</v>
      </c>
      <c r="M3866" s="1">
        <v>0.1649765559509809</v>
      </c>
      <c r="N3866" s="1">
        <v>0.18151983866937024</v>
      </c>
      <c r="O3866" s="4">
        <v>6</v>
      </c>
      <c r="P3866" s="1">
        <f t="shared" si="60"/>
        <v>0</v>
      </c>
    </row>
    <row r="3867" spans="1:16" x14ac:dyDescent="0.25">
      <c r="A3867" s="1" t="s">
        <v>1434</v>
      </c>
      <c r="B3867" s="1" t="s">
        <v>1174</v>
      </c>
      <c r="C3867" s="1" t="s">
        <v>1175</v>
      </c>
      <c r="D3867" s="1" t="s">
        <v>1427</v>
      </c>
      <c r="E3867" s="1" t="s">
        <v>1165</v>
      </c>
      <c r="F3867" s="1" t="s">
        <v>80</v>
      </c>
      <c r="G3867" s="1" t="s">
        <v>1415</v>
      </c>
      <c r="H3867" s="2">
        <v>43221</v>
      </c>
      <c r="I3867" s="3">
        <v>40629</v>
      </c>
      <c r="J3867" s="1">
        <v>2011</v>
      </c>
      <c r="K3867" s="1">
        <v>0.10926648982146583</v>
      </c>
      <c r="L3867" s="1">
        <v>3666</v>
      </c>
      <c r="M3867" s="1">
        <v>0.1649765559509809</v>
      </c>
      <c r="N3867" s="1">
        <v>0.18151983866937024</v>
      </c>
      <c r="O3867" s="4">
        <v>6</v>
      </c>
      <c r="P3867" s="1">
        <f t="shared" si="60"/>
        <v>0</v>
      </c>
    </row>
    <row r="3868" spans="1:16" x14ac:dyDescent="0.25">
      <c r="A3868" s="1" t="s">
        <v>1434</v>
      </c>
      <c r="B3868" s="1" t="s">
        <v>1176</v>
      </c>
      <c r="C3868" s="1" t="s">
        <v>1177</v>
      </c>
      <c r="D3868" s="1" t="s">
        <v>1427</v>
      </c>
      <c r="E3868" s="1" t="s">
        <v>1165</v>
      </c>
      <c r="F3868" s="1" t="s">
        <v>80</v>
      </c>
      <c r="G3868" s="1" t="s">
        <v>1415</v>
      </c>
      <c r="H3868" s="2">
        <v>43221</v>
      </c>
      <c r="I3868" s="3">
        <v>40629</v>
      </c>
      <c r="J3868" s="1">
        <v>2011</v>
      </c>
      <c r="K3868" s="1">
        <v>0.22552013470704071</v>
      </c>
      <c r="L3868" s="1">
        <v>7902</v>
      </c>
      <c r="M3868" s="1">
        <v>0.1649765559509809</v>
      </c>
      <c r="N3868" s="1">
        <v>0.18151983866937024</v>
      </c>
      <c r="O3868" s="4">
        <v>6</v>
      </c>
      <c r="P3868" s="1">
        <f t="shared" si="60"/>
        <v>0</v>
      </c>
    </row>
    <row r="3869" spans="1:16" x14ac:dyDescent="0.25">
      <c r="A3869" s="1" t="s">
        <v>1434</v>
      </c>
      <c r="B3869" s="1" t="s">
        <v>1178</v>
      </c>
      <c r="C3869" s="1" t="s">
        <v>1179</v>
      </c>
      <c r="D3869" s="1" t="s">
        <v>1427</v>
      </c>
      <c r="E3869" s="1" t="s">
        <v>1165</v>
      </c>
      <c r="F3869" s="1" t="s">
        <v>80</v>
      </c>
      <c r="G3869" s="1" t="s">
        <v>1415</v>
      </c>
      <c r="H3869" s="2">
        <v>43221</v>
      </c>
      <c r="I3869" s="3">
        <v>40629</v>
      </c>
      <c r="J3869" s="1">
        <v>2011</v>
      </c>
      <c r="K3869" s="1">
        <v>0.23806113386999742</v>
      </c>
      <c r="L3869" s="1">
        <v>8310</v>
      </c>
      <c r="M3869" s="1">
        <v>0.1649765559509809</v>
      </c>
      <c r="N3869" s="1">
        <v>0.18151983866937024</v>
      </c>
      <c r="O3869" s="4">
        <v>6</v>
      </c>
      <c r="P3869" s="1">
        <f t="shared" si="60"/>
        <v>0</v>
      </c>
    </row>
    <row r="3870" spans="1:16" x14ac:dyDescent="0.25">
      <c r="A3870" s="1" t="s">
        <v>1434</v>
      </c>
      <c r="B3870" s="1" t="s">
        <v>1180</v>
      </c>
      <c r="C3870" s="1" t="s">
        <v>1181</v>
      </c>
      <c r="D3870" s="1" t="s">
        <v>1427</v>
      </c>
      <c r="E3870" s="1" t="s">
        <v>1165</v>
      </c>
      <c r="F3870" s="1" t="s">
        <v>80</v>
      </c>
      <c r="G3870" s="1" t="s">
        <v>1415</v>
      </c>
      <c r="H3870" s="2">
        <v>43221</v>
      </c>
      <c r="I3870" s="3">
        <v>40629</v>
      </c>
      <c r="J3870" s="1">
        <v>2011</v>
      </c>
      <c r="K3870" s="1">
        <v>0.19913192621372816</v>
      </c>
      <c r="L3870" s="1">
        <v>5689</v>
      </c>
      <c r="M3870" s="1">
        <v>0.1649765559509809</v>
      </c>
      <c r="N3870" s="1">
        <v>0.18151983866937024</v>
      </c>
      <c r="O3870" s="4">
        <v>6</v>
      </c>
      <c r="P3870" s="1">
        <f t="shared" si="60"/>
        <v>0</v>
      </c>
    </row>
    <row r="3871" spans="1:16" x14ac:dyDescent="0.25">
      <c r="A3871" s="1" t="s">
        <v>1434</v>
      </c>
      <c r="B3871" s="1" t="s">
        <v>1182</v>
      </c>
      <c r="C3871" s="1" t="s">
        <v>1183</v>
      </c>
      <c r="D3871" s="1" t="s">
        <v>1427</v>
      </c>
      <c r="E3871" s="1" t="s">
        <v>1165</v>
      </c>
      <c r="F3871" s="1" t="s">
        <v>80</v>
      </c>
      <c r="G3871" s="1" t="s">
        <v>1415</v>
      </c>
      <c r="H3871" s="2">
        <v>43221</v>
      </c>
      <c r="I3871" s="3">
        <v>40629</v>
      </c>
      <c r="J3871" s="1">
        <v>2011</v>
      </c>
      <c r="K3871" s="1">
        <v>0.12354716304640115</v>
      </c>
      <c r="L3871" s="1">
        <v>4135</v>
      </c>
      <c r="M3871" s="1">
        <v>0.1649765559509809</v>
      </c>
      <c r="N3871" s="1">
        <v>0.18151983866937024</v>
      </c>
      <c r="O3871" s="4">
        <v>6</v>
      </c>
      <c r="P3871" s="1">
        <f t="shared" si="60"/>
        <v>0</v>
      </c>
    </row>
    <row r="3872" spans="1:16" x14ac:dyDescent="0.25">
      <c r="A3872" s="1" t="s">
        <v>1434</v>
      </c>
      <c r="B3872" s="1" t="s">
        <v>1184</v>
      </c>
      <c r="C3872" s="1" t="s">
        <v>1185</v>
      </c>
      <c r="D3872" s="1" t="s">
        <v>1427</v>
      </c>
      <c r="E3872" s="1" t="s">
        <v>1165</v>
      </c>
      <c r="F3872" s="1" t="s">
        <v>80</v>
      </c>
      <c r="G3872" s="1" t="s">
        <v>1415</v>
      </c>
      <c r="H3872" s="2">
        <v>43221</v>
      </c>
      <c r="I3872" s="3">
        <v>40629</v>
      </c>
      <c r="J3872" s="1">
        <v>2011</v>
      </c>
      <c r="K3872" s="1">
        <v>9.923323574515544E-2</v>
      </c>
      <c r="L3872" s="1">
        <v>3559</v>
      </c>
      <c r="M3872" s="1">
        <v>0.1649765559509809</v>
      </c>
      <c r="N3872" s="1">
        <v>0.18151983866937024</v>
      </c>
      <c r="O3872" s="4">
        <v>6</v>
      </c>
      <c r="P3872" s="1">
        <f t="shared" si="60"/>
        <v>0</v>
      </c>
    </row>
    <row r="3873" spans="1:16" x14ac:dyDescent="0.25">
      <c r="A3873" s="1" t="s">
        <v>1434</v>
      </c>
      <c r="B3873" s="1" t="s">
        <v>1186</v>
      </c>
      <c r="C3873" s="1" t="s">
        <v>1187</v>
      </c>
      <c r="D3873" s="1" t="s">
        <v>1427</v>
      </c>
      <c r="E3873" s="1" t="s">
        <v>1165</v>
      </c>
      <c r="F3873" s="1" t="s">
        <v>80</v>
      </c>
      <c r="G3873" s="1" t="s">
        <v>1415</v>
      </c>
      <c r="H3873" s="2">
        <v>43221</v>
      </c>
      <c r="I3873" s="3">
        <v>40629</v>
      </c>
      <c r="J3873" s="1">
        <v>2011</v>
      </c>
      <c r="K3873" s="1">
        <v>0.12213564782851695</v>
      </c>
      <c r="L3873" s="1">
        <v>3715</v>
      </c>
      <c r="M3873" s="1">
        <v>0.1649765559509809</v>
      </c>
      <c r="N3873" s="1">
        <v>0.18151983866937024</v>
      </c>
      <c r="O3873" s="4">
        <v>6</v>
      </c>
      <c r="P3873" s="1">
        <f t="shared" si="60"/>
        <v>0</v>
      </c>
    </row>
    <row r="3874" spans="1:16" x14ac:dyDescent="0.25">
      <c r="A3874" s="1" t="s">
        <v>1434</v>
      </c>
      <c r="B3874" s="1" t="s">
        <v>1188</v>
      </c>
      <c r="C3874" s="1" t="s">
        <v>1189</v>
      </c>
      <c r="D3874" s="1" t="s">
        <v>1427</v>
      </c>
      <c r="E3874" s="1" t="s">
        <v>1165</v>
      </c>
      <c r="F3874" s="1" t="s">
        <v>80</v>
      </c>
      <c r="G3874" s="1" t="s">
        <v>1415</v>
      </c>
      <c r="H3874" s="2">
        <v>43221</v>
      </c>
      <c r="I3874" s="3">
        <v>40629</v>
      </c>
      <c r="J3874" s="1">
        <v>2011</v>
      </c>
      <c r="K3874" s="1">
        <v>0.24870101276970497</v>
      </c>
      <c r="L3874" s="1">
        <v>8472</v>
      </c>
      <c r="M3874" s="1">
        <v>0.1649765559509809</v>
      </c>
      <c r="N3874" s="1">
        <v>0.18151983866937024</v>
      </c>
      <c r="O3874" s="4">
        <v>6</v>
      </c>
      <c r="P3874" s="1">
        <f t="shared" si="60"/>
        <v>0</v>
      </c>
    </row>
    <row r="3875" spans="1:16" x14ac:dyDescent="0.25">
      <c r="A3875" s="1" t="s">
        <v>1434</v>
      </c>
      <c r="B3875" s="1" t="s">
        <v>1190</v>
      </c>
      <c r="C3875" s="1" t="s">
        <v>1191</v>
      </c>
      <c r="D3875" s="1" t="s">
        <v>1427</v>
      </c>
      <c r="E3875" s="1" t="s">
        <v>1165</v>
      </c>
      <c r="F3875" s="1" t="s">
        <v>80</v>
      </c>
      <c r="G3875" s="1" t="s">
        <v>1415</v>
      </c>
      <c r="H3875" s="2">
        <v>43221</v>
      </c>
      <c r="I3875" s="3">
        <v>40629</v>
      </c>
      <c r="J3875" s="1">
        <v>2011</v>
      </c>
      <c r="K3875" s="1">
        <v>0.13699938212660787</v>
      </c>
      <c r="L3875" s="1">
        <v>4878</v>
      </c>
      <c r="M3875" s="1">
        <v>0.1649765559509809</v>
      </c>
      <c r="N3875" s="1">
        <v>0.18151983866937024</v>
      </c>
      <c r="O3875" s="4">
        <v>6</v>
      </c>
      <c r="P3875" s="1">
        <f t="shared" si="60"/>
        <v>0</v>
      </c>
    </row>
    <row r="3876" spans="1:16" x14ac:dyDescent="0.25">
      <c r="A3876" s="1" t="s">
        <v>1434</v>
      </c>
      <c r="B3876" s="1" t="s">
        <v>1192</v>
      </c>
      <c r="C3876" s="1" t="s">
        <v>1193</v>
      </c>
      <c r="D3876" s="1" t="s">
        <v>1427</v>
      </c>
      <c r="E3876" s="1" t="s">
        <v>1165</v>
      </c>
      <c r="F3876" s="1" t="s">
        <v>80</v>
      </c>
      <c r="G3876" s="1" t="s">
        <v>1415</v>
      </c>
      <c r="H3876" s="2">
        <v>43221</v>
      </c>
      <c r="I3876" s="3">
        <v>40629</v>
      </c>
      <c r="J3876" s="1">
        <v>2011</v>
      </c>
      <c r="K3876" s="1">
        <v>0.18355778264954589</v>
      </c>
      <c r="L3876" s="1">
        <v>5861</v>
      </c>
      <c r="M3876" s="1">
        <v>0.1649765559509809</v>
      </c>
      <c r="N3876" s="1">
        <v>0.18151983866937024</v>
      </c>
      <c r="O3876" s="4">
        <v>6</v>
      </c>
      <c r="P3876" s="1">
        <f t="shared" si="60"/>
        <v>0</v>
      </c>
    </row>
    <row r="3877" spans="1:16" x14ac:dyDescent="0.25">
      <c r="A3877" s="1" t="s">
        <v>1434</v>
      </c>
      <c r="B3877" s="1" t="s">
        <v>1194</v>
      </c>
      <c r="C3877" s="1" t="s">
        <v>1195</v>
      </c>
      <c r="D3877" s="1" t="s">
        <v>1427</v>
      </c>
      <c r="E3877" s="1" t="s">
        <v>1165</v>
      </c>
      <c r="F3877" s="1" t="s">
        <v>80</v>
      </c>
      <c r="G3877" s="1" t="s">
        <v>1415</v>
      </c>
      <c r="H3877" s="2">
        <v>43221</v>
      </c>
      <c r="I3877" s="3">
        <v>40629</v>
      </c>
      <c r="J3877" s="1">
        <v>2011</v>
      </c>
      <c r="K3877" s="1">
        <v>0.20091940101299274</v>
      </c>
      <c r="L3877" s="1">
        <v>7299</v>
      </c>
      <c r="M3877" s="1">
        <v>0.1649765559509809</v>
      </c>
      <c r="N3877" s="1">
        <v>0.18151983866937024</v>
      </c>
      <c r="O3877" s="4">
        <v>6</v>
      </c>
      <c r="P3877" s="1">
        <f t="shared" si="60"/>
        <v>0</v>
      </c>
    </row>
    <row r="3878" spans="1:16" x14ac:dyDescent="0.25">
      <c r="A3878" s="1" t="s">
        <v>1434</v>
      </c>
      <c r="B3878" s="1" t="s">
        <v>1196</v>
      </c>
      <c r="C3878" s="1" t="s">
        <v>1197</v>
      </c>
      <c r="D3878" s="1" t="s">
        <v>1427</v>
      </c>
      <c r="E3878" s="1" t="s">
        <v>1165</v>
      </c>
      <c r="F3878" s="1" t="s">
        <v>80</v>
      </c>
      <c r="G3878" s="1" t="s">
        <v>1415</v>
      </c>
      <c r="H3878" s="2">
        <v>43221</v>
      </c>
      <c r="I3878" s="3">
        <v>40629</v>
      </c>
      <c r="J3878" s="1">
        <v>2011</v>
      </c>
      <c r="K3878" s="1">
        <v>0.19381094034043961</v>
      </c>
      <c r="L3878" s="1">
        <v>4691</v>
      </c>
      <c r="M3878" s="1">
        <v>0.1649765559509809</v>
      </c>
      <c r="N3878" s="1">
        <v>0.18151983866937024</v>
      </c>
      <c r="O3878" s="4">
        <v>6</v>
      </c>
      <c r="P3878" s="1">
        <f t="shared" si="60"/>
        <v>0</v>
      </c>
    </row>
    <row r="3879" spans="1:16" x14ac:dyDescent="0.25">
      <c r="A3879" s="1" t="s">
        <v>1434</v>
      </c>
      <c r="B3879" s="1" t="s">
        <v>1198</v>
      </c>
      <c r="C3879" s="1" t="s">
        <v>1199</v>
      </c>
      <c r="D3879" s="1" t="s">
        <v>1427</v>
      </c>
      <c r="E3879" s="1" t="s">
        <v>1165</v>
      </c>
      <c r="F3879" s="1" t="s">
        <v>80</v>
      </c>
      <c r="G3879" s="1" t="s">
        <v>1415</v>
      </c>
      <c r="H3879" s="2">
        <v>43221</v>
      </c>
      <c r="I3879" s="3">
        <v>40629</v>
      </c>
      <c r="J3879" s="1">
        <v>2011</v>
      </c>
      <c r="K3879" s="1">
        <v>0.11876184459886292</v>
      </c>
      <c r="L3879" s="1">
        <v>3008</v>
      </c>
      <c r="M3879" s="1">
        <v>0.1649765559509809</v>
      </c>
      <c r="N3879" s="1">
        <v>0.18151983866937024</v>
      </c>
      <c r="O3879" s="4">
        <v>6</v>
      </c>
      <c r="P3879" s="1">
        <f t="shared" si="60"/>
        <v>0</v>
      </c>
    </row>
    <row r="3880" spans="1:16" x14ac:dyDescent="0.25">
      <c r="A3880" s="1" t="s">
        <v>1434</v>
      </c>
      <c r="B3880" s="1" t="s">
        <v>1200</v>
      </c>
      <c r="C3880" s="1" t="s">
        <v>1201</v>
      </c>
      <c r="D3880" s="1" t="s">
        <v>1427</v>
      </c>
      <c r="E3880" s="1" t="s">
        <v>1165</v>
      </c>
      <c r="F3880" s="1" t="s">
        <v>80</v>
      </c>
      <c r="G3880" s="1" t="s">
        <v>1415</v>
      </c>
      <c r="H3880" s="2">
        <v>43221</v>
      </c>
      <c r="I3880" s="3">
        <v>40629</v>
      </c>
      <c r="J3880" s="1">
        <v>2011</v>
      </c>
      <c r="K3880" s="1">
        <v>0.11169750403576308</v>
      </c>
      <c r="L3880" s="1">
        <v>3598</v>
      </c>
      <c r="M3880" s="1">
        <v>0.1649765559509809</v>
      </c>
      <c r="N3880" s="1">
        <v>0.18151983866937024</v>
      </c>
      <c r="O3880" s="4">
        <v>6</v>
      </c>
      <c r="P3880" s="1">
        <f t="shared" si="60"/>
        <v>0</v>
      </c>
    </row>
    <row r="3881" spans="1:16" x14ac:dyDescent="0.25">
      <c r="A3881" s="1" t="s">
        <v>1434</v>
      </c>
      <c r="B3881" s="1" t="s">
        <v>1202</v>
      </c>
      <c r="C3881" s="1" t="s">
        <v>1203</v>
      </c>
      <c r="D3881" s="1" t="s">
        <v>1427</v>
      </c>
      <c r="E3881" s="1" t="s">
        <v>1165</v>
      </c>
      <c r="F3881" s="1" t="s">
        <v>80</v>
      </c>
      <c r="G3881" s="1" t="s">
        <v>1415</v>
      </c>
      <c r="H3881" s="2">
        <v>43221</v>
      </c>
      <c r="I3881" s="3">
        <v>40629</v>
      </c>
      <c r="J3881" s="1">
        <v>2011</v>
      </c>
      <c r="K3881" s="1">
        <v>0.13381995133819952</v>
      </c>
      <c r="L3881" s="1">
        <v>4125</v>
      </c>
      <c r="M3881" s="1">
        <v>0.1649765559509809</v>
      </c>
      <c r="N3881" s="1">
        <v>0.18151983866937024</v>
      </c>
      <c r="O3881" s="4">
        <v>6</v>
      </c>
      <c r="P3881" s="1">
        <f t="shared" si="60"/>
        <v>0</v>
      </c>
    </row>
    <row r="3882" spans="1:16" x14ac:dyDescent="0.25">
      <c r="A3882" s="1" t="s">
        <v>1434</v>
      </c>
      <c r="B3882" s="1" t="s">
        <v>1204</v>
      </c>
      <c r="C3882" s="1" t="s">
        <v>1205</v>
      </c>
      <c r="D3882" s="1" t="s">
        <v>1427</v>
      </c>
      <c r="E3882" s="1" t="s">
        <v>1165</v>
      </c>
      <c r="F3882" s="1" t="s">
        <v>80</v>
      </c>
      <c r="G3882" s="1" t="s">
        <v>1415</v>
      </c>
      <c r="H3882" s="2">
        <v>43221</v>
      </c>
      <c r="I3882" s="3">
        <v>40629</v>
      </c>
      <c r="J3882" s="1">
        <v>2011</v>
      </c>
      <c r="K3882" s="1">
        <v>0.13689907672715695</v>
      </c>
      <c r="L3882" s="1">
        <v>3870</v>
      </c>
      <c r="M3882" s="1">
        <v>0.1649765559509809</v>
      </c>
      <c r="N3882" s="1">
        <v>0.18151983866937024</v>
      </c>
      <c r="O3882" s="4">
        <v>6</v>
      </c>
      <c r="P3882" s="1">
        <f t="shared" si="60"/>
        <v>0</v>
      </c>
    </row>
    <row r="3883" spans="1:16" x14ac:dyDescent="0.25">
      <c r="A3883" s="1" t="s">
        <v>1434</v>
      </c>
      <c r="B3883" s="1" t="s">
        <v>1206</v>
      </c>
      <c r="C3883" s="1" t="s">
        <v>1207</v>
      </c>
      <c r="D3883" s="1" t="s">
        <v>1427</v>
      </c>
      <c r="E3883" s="1" t="s">
        <v>1165</v>
      </c>
      <c r="F3883" s="1" t="s">
        <v>80</v>
      </c>
      <c r="G3883" s="1" t="s">
        <v>1415</v>
      </c>
      <c r="H3883" s="2">
        <v>43221</v>
      </c>
      <c r="I3883" s="3">
        <v>40629</v>
      </c>
      <c r="J3883" s="1">
        <v>2011</v>
      </c>
      <c r="K3883" s="1">
        <v>0.22317624696860458</v>
      </c>
      <c r="L3883" s="1">
        <v>6810</v>
      </c>
      <c r="M3883" s="1">
        <v>0.1649765559509809</v>
      </c>
      <c r="N3883" s="1">
        <v>0.18151983866937024</v>
      </c>
      <c r="O3883" s="4">
        <v>6</v>
      </c>
      <c r="P3883" s="1">
        <f t="shared" si="60"/>
        <v>0</v>
      </c>
    </row>
    <row r="3884" spans="1:16" x14ac:dyDescent="0.25">
      <c r="A3884" s="1" t="s">
        <v>1434</v>
      </c>
      <c r="B3884" s="1" t="s">
        <v>1208</v>
      </c>
      <c r="C3884" s="1" t="s">
        <v>1209</v>
      </c>
      <c r="D3884" s="1" t="s">
        <v>1427</v>
      </c>
      <c r="E3884" s="1" t="s">
        <v>1165</v>
      </c>
      <c r="F3884" s="1" t="s">
        <v>80</v>
      </c>
      <c r="G3884" s="1" t="s">
        <v>1415</v>
      </c>
      <c r="H3884" s="2">
        <v>43221</v>
      </c>
      <c r="I3884" s="3">
        <v>40629</v>
      </c>
      <c r="J3884" s="1">
        <v>2011</v>
      </c>
      <c r="K3884" s="1">
        <v>0.14881881191711724</v>
      </c>
      <c r="L3884" s="1">
        <v>4101</v>
      </c>
      <c r="M3884" s="1">
        <v>0.1649765559509809</v>
      </c>
      <c r="N3884" s="1">
        <v>0.18151983866937024</v>
      </c>
      <c r="O3884" s="4">
        <v>6</v>
      </c>
      <c r="P3884" s="1">
        <f t="shared" si="60"/>
        <v>0</v>
      </c>
    </row>
    <row r="3885" spans="1:16" x14ac:dyDescent="0.25">
      <c r="A3885" s="1" t="s">
        <v>1434</v>
      </c>
      <c r="B3885" s="1" t="s">
        <v>1210</v>
      </c>
      <c r="C3885" s="1" t="s">
        <v>1211</v>
      </c>
      <c r="D3885" s="1" t="s">
        <v>1427</v>
      </c>
      <c r="E3885" s="1" t="s">
        <v>1165</v>
      </c>
      <c r="F3885" s="1" t="s">
        <v>80</v>
      </c>
      <c r="G3885" s="1" t="s">
        <v>1415</v>
      </c>
      <c r="H3885" s="2">
        <v>43221</v>
      </c>
      <c r="I3885" s="3">
        <v>40629</v>
      </c>
      <c r="J3885" s="1">
        <v>2011</v>
      </c>
      <c r="K3885" s="1">
        <v>0.10126101007540714</v>
      </c>
      <c r="L3885" s="1">
        <v>3196</v>
      </c>
      <c r="M3885" s="1">
        <v>0.1649765559509809</v>
      </c>
      <c r="N3885" s="1">
        <v>0.18151983866937024</v>
      </c>
      <c r="O3885" s="4">
        <v>6</v>
      </c>
      <c r="P3885" s="1">
        <f t="shared" si="60"/>
        <v>0</v>
      </c>
    </row>
    <row r="3886" spans="1:16" x14ac:dyDescent="0.25">
      <c r="A3886" s="1" t="s">
        <v>1434</v>
      </c>
      <c r="B3886" s="1" t="s">
        <v>1212</v>
      </c>
      <c r="C3886" s="1" t="s">
        <v>1213</v>
      </c>
      <c r="D3886" s="1" t="s">
        <v>1427</v>
      </c>
      <c r="E3886" s="1" t="s">
        <v>1165</v>
      </c>
      <c r="F3886" s="1" t="s">
        <v>80</v>
      </c>
      <c r="G3886" s="1" t="s">
        <v>1415</v>
      </c>
      <c r="H3886" s="2">
        <v>43221</v>
      </c>
      <c r="I3886" s="3">
        <v>40629</v>
      </c>
      <c r="J3886" s="1">
        <v>2011</v>
      </c>
      <c r="K3886" s="1">
        <v>0.15937660145298888</v>
      </c>
      <c r="L3886" s="1">
        <v>5287</v>
      </c>
      <c r="M3886" s="1">
        <v>0.1649765559509809</v>
      </c>
      <c r="N3886" s="1">
        <v>0.18151983866937024</v>
      </c>
      <c r="O3886" s="4">
        <v>6</v>
      </c>
      <c r="P3886" s="1">
        <f t="shared" si="60"/>
        <v>0</v>
      </c>
    </row>
    <row r="3887" spans="1:16" x14ac:dyDescent="0.25">
      <c r="A3887" s="1" t="s">
        <v>1434</v>
      </c>
      <c r="B3887" s="1" t="s">
        <v>1214</v>
      </c>
      <c r="C3887" s="1" t="s">
        <v>1215</v>
      </c>
      <c r="D3887" s="1" t="s">
        <v>1427</v>
      </c>
      <c r="E3887" s="1" t="s">
        <v>1165</v>
      </c>
      <c r="F3887" s="1" t="s">
        <v>80</v>
      </c>
      <c r="G3887" s="1" t="s">
        <v>1415</v>
      </c>
      <c r="H3887" s="2">
        <v>43221</v>
      </c>
      <c r="I3887" s="3">
        <v>40629</v>
      </c>
      <c r="J3887" s="1">
        <v>2011</v>
      </c>
      <c r="K3887" s="1">
        <v>0.14452151457826623</v>
      </c>
      <c r="L3887" s="1">
        <v>4813</v>
      </c>
      <c r="M3887" s="1">
        <v>0.1649765559509809</v>
      </c>
      <c r="N3887" s="1">
        <v>0.18151983866937024</v>
      </c>
      <c r="O3887" s="4">
        <v>6</v>
      </c>
      <c r="P3887" s="1">
        <f t="shared" si="60"/>
        <v>0</v>
      </c>
    </row>
    <row r="3888" spans="1:16" x14ac:dyDescent="0.25">
      <c r="A3888" s="1" t="s">
        <v>1434</v>
      </c>
      <c r="B3888" s="1" t="s">
        <v>1216</v>
      </c>
      <c r="C3888" s="1" t="s">
        <v>1217</v>
      </c>
      <c r="D3888" s="1" t="s">
        <v>1427</v>
      </c>
      <c r="E3888" s="1" t="s">
        <v>1165</v>
      </c>
      <c r="F3888" s="1" t="s">
        <v>80</v>
      </c>
      <c r="G3888" s="1" t="s">
        <v>1415</v>
      </c>
      <c r="H3888" s="2">
        <v>43221</v>
      </c>
      <c r="I3888" s="3">
        <v>40629</v>
      </c>
      <c r="J3888" s="1">
        <v>2011</v>
      </c>
      <c r="K3888" s="1">
        <v>0.12849839417972078</v>
      </c>
      <c r="L3888" s="1">
        <v>3921</v>
      </c>
      <c r="M3888" s="1">
        <v>0.1649765559509809</v>
      </c>
      <c r="N3888" s="1">
        <v>0.18151983866937024</v>
      </c>
      <c r="O3888" s="4">
        <v>6</v>
      </c>
      <c r="P3888" s="1">
        <f t="shared" si="60"/>
        <v>0</v>
      </c>
    </row>
    <row r="3889" spans="1:16" x14ac:dyDescent="0.25">
      <c r="A3889" s="1" t="s">
        <v>1434</v>
      </c>
      <c r="B3889" s="1" t="s">
        <v>1218</v>
      </c>
      <c r="C3889" s="1" t="s">
        <v>1219</v>
      </c>
      <c r="D3889" s="1" t="s">
        <v>1427</v>
      </c>
      <c r="E3889" s="1" t="s">
        <v>1165</v>
      </c>
      <c r="F3889" s="1" t="s">
        <v>80</v>
      </c>
      <c r="G3889" s="1" t="s">
        <v>1415</v>
      </c>
      <c r="H3889" s="2">
        <v>43221</v>
      </c>
      <c r="I3889" s="3">
        <v>40629</v>
      </c>
      <c r="J3889" s="1">
        <v>2011</v>
      </c>
      <c r="K3889" s="1">
        <v>0.13186955956866311</v>
      </c>
      <c r="L3889" s="1">
        <v>4060</v>
      </c>
      <c r="M3889" s="1">
        <v>0.1649765559509809</v>
      </c>
      <c r="N3889" s="1">
        <v>0.18151983866937024</v>
      </c>
      <c r="O3889" s="4">
        <v>6</v>
      </c>
      <c r="P3889" s="1">
        <f t="shared" si="60"/>
        <v>0</v>
      </c>
    </row>
    <row r="3890" spans="1:16" x14ac:dyDescent="0.25">
      <c r="A3890" s="1" t="s">
        <v>1434</v>
      </c>
      <c r="B3890" s="1" t="s">
        <v>1220</v>
      </c>
      <c r="C3890" s="1" t="s">
        <v>1221</v>
      </c>
      <c r="D3890" s="1" t="s">
        <v>1427</v>
      </c>
      <c r="E3890" s="1" t="s">
        <v>1165</v>
      </c>
      <c r="F3890" s="1" t="s">
        <v>80</v>
      </c>
      <c r="G3890" s="1" t="s">
        <v>1415</v>
      </c>
      <c r="H3890" s="2">
        <v>43221</v>
      </c>
      <c r="I3890" s="3">
        <v>40629</v>
      </c>
      <c r="J3890" s="1">
        <v>2011</v>
      </c>
      <c r="K3890" s="1">
        <v>0.18401206636500755</v>
      </c>
      <c r="L3890" s="1">
        <v>5856</v>
      </c>
      <c r="M3890" s="1">
        <v>0.1649765559509809</v>
      </c>
      <c r="N3890" s="1">
        <v>0.18151983866937024</v>
      </c>
      <c r="O3890" s="4">
        <v>6</v>
      </c>
      <c r="P3890" s="1">
        <f t="shared" si="60"/>
        <v>0</v>
      </c>
    </row>
    <row r="3891" spans="1:16" x14ac:dyDescent="0.25">
      <c r="A3891" s="1" t="s">
        <v>1434</v>
      </c>
      <c r="B3891" s="1" t="s">
        <v>1222</v>
      </c>
      <c r="C3891" s="1" t="s">
        <v>1223</v>
      </c>
      <c r="D3891" s="1" t="s">
        <v>1427</v>
      </c>
      <c r="E3891" s="1" t="s">
        <v>1165</v>
      </c>
      <c r="F3891" s="1" t="s">
        <v>80</v>
      </c>
      <c r="G3891" s="1" t="s">
        <v>1415</v>
      </c>
      <c r="H3891" s="2">
        <v>43221</v>
      </c>
      <c r="I3891" s="3">
        <v>40629</v>
      </c>
      <c r="J3891" s="1">
        <v>2011</v>
      </c>
      <c r="K3891" s="1">
        <v>0.15942419849644338</v>
      </c>
      <c r="L3891" s="1">
        <v>4729</v>
      </c>
      <c r="M3891" s="1">
        <v>0.1649765559509809</v>
      </c>
      <c r="N3891" s="1">
        <v>0.18151983866937024</v>
      </c>
      <c r="O3891" s="4">
        <v>6</v>
      </c>
      <c r="P3891" s="1">
        <f t="shared" si="60"/>
        <v>0</v>
      </c>
    </row>
    <row r="3892" spans="1:16" x14ac:dyDescent="0.25">
      <c r="A3892" s="1" t="s">
        <v>1434</v>
      </c>
      <c r="B3892" s="1" t="s">
        <v>1224</v>
      </c>
      <c r="C3892" s="1" t="s">
        <v>1225</v>
      </c>
      <c r="D3892" s="1" t="s">
        <v>1427</v>
      </c>
      <c r="E3892" s="1" t="s">
        <v>1165</v>
      </c>
      <c r="F3892" s="1" t="s">
        <v>80</v>
      </c>
      <c r="G3892" s="1" t="s">
        <v>1415</v>
      </c>
      <c r="H3892" s="2">
        <v>43221</v>
      </c>
      <c r="I3892" s="3">
        <v>40629</v>
      </c>
      <c r="J3892" s="1">
        <v>2011</v>
      </c>
      <c r="K3892" s="1">
        <v>0.22496162701458172</v>
      </c>
      <c r="L3892" s="1">
        <v>7035</v>
      </c>
      <c r="M3892" s="1">
        <v>0.1649765559509809</v>
      </c>
      <c r="N3892" s="1">
        <v>0.18151983866937024</v>
      </c>
      <c r="O3892" s="4">
        <v>6</v>
      </c>
      <c r="P3892" s="1">
        <f t="shared" si="60"/>
        <v>0</v>
      </c>
    </row>
    <row r="3893" spans="1:16" x14ac:dyDescent="0.25">
      <c r="A3893" s="1" t="s">
        <v>1434</v>
      </c>
      <c r="B3893" s="1" t="s">
        <v>1226</v>
      </c>
      <c r="C3893" s="1" t="s">
        <v>1227</v>
      </c>
      <c r="D3893" s="1" t="s">
        <v>1427</v>
      </c>
      <c r="E3893" s="1" t="s">
        <v>1165</v>
      </c>
      <c r="F3893" s="1" t="s">
        <v>80</v>
      </c>
      <c r="G3893" s="1" t="s">
        <v>1415</v>
      </c>
      <c r="H3893" s="2">
        <v>43221</v>
      </c>
      <c r="I3893" s="3">
        <v>40629</v>
      </c>
      <c r="J3893" s="1">
        <v>2011</v>
      </c>
      <c r="K3893" s="1">
        <v>0.2394792214623882</v>
      </c>
      <c r="L3893" s="1">
        <v>7284</v>
      </c>
      <c r="M3893" s="1">
        <v>0.1649765559509809</v>
      </c>
      <c r="N3893" s="1">
        <v>0.18151983866937024</v>
      </c>
      <c r="O3893" s="4">
        <v>6</v>
      </c>
      <c r="P3893" s="1">
        <f t="shared" si="60"/>
        <v>0</v>
      </c>
    </row>
    <row r="3894" spans="1:16" x14ac:dyDescent="0.25">
      <c r="A3894" s="1" t="s">
        <v>1434</v>
      </c>
      <c r="B3894" s="1" t="s">
        <v>1228</v>
      </c>
      <c r="C3894" s="1" t="s">
        <v>1229</v>
      </c>
      <c r="D3894" s="1" t="s">
        <v>1427</v>
      </c>
      <c r="E3894" s="1" t="s">
        <v>1165</v>
      </c>
      <c r="F3894" s="1" t="s">
        <v>80</v>
      </c>
      <c r="G3894" s="1" t="s">
        <v>1415</v>
      </c>
      <c r="H3894" s="2">
        <v>43221</v>
      </c>
      <c r="I3894" s="3">
        <v>40629</v>
      </c>
      <c r="J3894" s="1">
        <v>2011</v>
      </c>
      <c r="K3894" s="1">
        <v>0.13716734596020139</v>
      </c>
      <c r="L3894" s="1">
        <v>4577</v>
      </c>
      <c r="M3894" s="1">
        <v>0.1649765559509809</v>
      </c>
      <c r="N3894" s="1">
        <v>0.18151983866937024</v>
      </c>
      <c r="O3894" s="4">
        <v>6</v>
      </c>
      <c r="P3894" s="1">
        <f t="shared" si="60"/>
        <v>0</v>
      </c>
    </row>
    <row r="3895" spans="1:16" x14ac:dyDescent="0.25">
      <c r="A3895" s="1" t="s">
        <v>1434</v>
      </c>
      <c r="B3895" s="1" t="s">
        <v>1230</v>
      </c>
      <c r="C3895" s="1" t="s">
        <v>1231</v>
      </c>
      <c r="D3895" s="1" t="s">
        <v>1427</v>
      </c>
      <c r="E3895" s="1" t="s">
        <v>1165</v>
      </c>
      <c r="F3895" s="1" t="s">
        <v>80</v>
      </c>
      <c r="G3895" s="1" t="s">
        <v>1415</v>
      </c>
      <c r="H3895" s="2">
        <v>43221</v>
      </c>
      <c r="I3895" s="3">
        <v>40629</v>
      </c>
      <c r="J3895" s="1">
        <v>2011</v>
      </c>
      <c r="K3895" s="1">
        <v>0.14548744484302087</v>
      </c>
      <c r="L3895" s="1">
        <v>4583</v>
      </c>
      <c r="M3895" s="1">
        <v>0.1649765559509809</v>
      </c>
      <c r="N3895" s="1">
        <v>0.18151983866937024</v>
      </c>
      <c r="O3895" s="4">
        <v>6</v>
      </c>
      <c r="P3895" s="1">
        <f t="shared" si="60"/>
        <v>0</v>
      </c>
    </row>
    <row r="3896" spans="1:16" x14ac:dyDescent="0.25">
      <c r="A3896" s="1" t="s">
        <v>1434</v>
      </c>
      <c r="B3896" s="1" t="s">
        <v>1232</v>
      </c>
      <c r="C3896" s="1" t="s">
        <v>1233</v>
      </c>
      <c r="D3896" s="1" t="s">
        <v>1427</v>
      </c>
      <c r="E3896" s="1" t="s">
        <v>1165</v>
      </c>
      <c r="F3896" s="1" t="s">
        <v>80</v>
      </c>
      <c r="G3896" s="1" t="s">
        <v>1415</v>
      </c>
      <c r="H3896" s="2">
        <v>43221</v>
      </c>
      <c r="I3896" s="3">
        <v>40629</v>
      </c>
      <c r="J3896" s="1">
        <v>2011</v>
      </c>
      <c r="K3896" s="1">
        <v>0.12543260405067863</v>
      </c>
      <c r="L3896" s="1">
        <v>4168</v>
      </c>
      <c r="M3896" s="1">
        <v>0.1649765559509809</v>
      </c>
      <c r="N3896" s="1">
        <v>0.18151983866937024</v>
      </c>
      <c r="O3896" s="4">
        <v>6</v>
      </c>
      <c r="P3896" s="1">
        <f t="shared" si="60"/>
        <v>0</v>
      </c>
    </row>
    <row r="3897" spans="1:16" x14ac:dyDescent="0.25">
      <c r="A3897" s="1" t="s">
        <v>1434</v>
      </c>
      <c r="B3897" s="1" t="s">
        <v>1234</v>
      </c>
      <c r="C3897" s="1" t="s">
        <v>1235</v>
      </c>
      <c r="D3897" s="1" t="s">
        <v>1427</v>
      </c>
      <c r="E3897" s="1" t="s">
        <v>1165</v>
      </c>
      <c r="F3897" s="1" t="s">
        <v>80</v>
      </c>
      <c r="G3897" s="1" t="s">
        <v>1415</v>
      </c>
      <c r="H3897" s="2">
        <v>43221</v>
      </c>
      <c r="I3897" s="3">
        <v>40629</v>
      </c>
      <c r="J3897" s="1">
        <v>2011</v>
      </c>
      <c r="K3897" s="1">
        <v>0.17414651790434324</v>
      </c>
      <c r="L3897" s="1">
        <v>6259</v>
      </c>
      <c r="M3897" s="1">
        <v>0.1649765559509809</v>
      </c>
      <c r="N3897" s="1">
        <v>0.18151983866937024</v>
      </c>
      <c r="O3897" s="4">
        <v>6</v>
      </c>
      <c r="P3897" s="1">
        <f t="shared" si="60"/>
        <v>0</v>
      </c>
    </row>
    <row r="3898" spans="1:16" x14ac:dyDescent="0.25">
      <c r="A3898" s="1" t="s">
        <v>1434</v>
      </c>
      <c r="B3898" s="1" t="s">
        <v>1236</v>
      </c>
      <c r="C3898" s="1" t="s">
        <v>1237</v>
      </c>
      <c r="D3898" s="1" t="s">
        <v>1427</v>
      </c>
      <c r="E3898" s="1" t="s">
        <v>1165</v>
      </c>
      <c r="F3898" s="1" t="s">
        <v>80</v>
      </c>
      <c r="G3898" s="1" t="s">
        <v>1415</v>
      </c>
      <c r="H3898" s="2">
        <v>43221</v>
      </c>
      <c r="I3898" s="3">
        <v>40629</v>
      </c>
      <c r="J3898" s="1">
        <v>2011</v>
      </c>
      <c r="K3898" s="1">
        <v>0.18350777037741833</v>
      </c>
      <c r="L3898" s="1">
        <v>5786</v>
      </c>
      <c r="M3898" s="1">
        <v>0.1649765559509809</v>
      </c>
      <c r="N3898" s="1">
        <v>0.18151983866937024</v>
      </c>
      <c r="O3898" s="4">
        <v>6</v>
      </c>
      <c r="P3898" s="1">
        <f t="shared" si="60"/>
        <v>0</v>
      </c>
    </row>
    <row r="3899" spans="1:16" x14ac:dyDescent="0.25">
      <c r="A3899" s="1" t="s">
        <v>1434</v>
      </c>
      <c r="B3899" s="1" t="s">
        <v>1238</v>
      </c>
      <c r="C3899" s="1" t="s">
        <v>1239</v>
      </c>
      <c r="D3899" s="1" t="s">
        <v>1427</v>
      </c>
      <c r="E3899" s="1" t="s">
        <v>1165</v>
      </c>
      <c r="F3899" s="1" t="s">
        <v>80</v>
      </c>
      <c r="G3899" s="1" t="s">
        <v>1415</v>
      </c>
      <c r="H3899" s="2">
        <v>43221</v>
      </c>
      <c r="I3899" s="3">
        <v>40629</v>
      </c>
      <c r="J3899" s="1">
        <v>2011</v>
      </c>
      <c r="K3899" s="1">
        <v>0.13059383002072919</v>
      </c>
      <c r="L3899" s="1">
        <v>5355</v>
      </c>
      <c r="M3899" s="1">
        <v>0.1649765559509809</v>
      </c>
      <c r="N3899" s="1">
        <v>0.18151983866937024</v>
      </c>
      <c r="O3899" s="4">
        <v>6</v>
      </c>
      <c r="P3899" s="1">
        <f t="shared" si="60"/>
        <v>0</v>
      </c>
    </row>
    <row r="3900" spans="1:16" x14ac:dyDescent="0.25">
      <c r="A3900" s="1" t="s">
        <v>1434</v>
      </c>
      <c r="B3900" s="1" t="s">
        <v>1240</v>
      </c>
      <c r="C3900" s="1" t="s">
        <v>1241</v>
      </c>
      <c r="D3900" s="1" t="s">
        <v>1427</v>
      </c>
      <c r="E3900" s="1" t="s">
        <v>1165</v>
      </c>
      <c r="F3900" s="1" t="s">
        <v>80</v>
      </c>
      <c r="G3900" s="1" t="s">
        <v>1415</v>
      </c>
      <c r="H3900" s="2">
        <v>43221</v>
      </c>
      <c r="I3900" s="3">
        <v>40629</v>
      </c>
      <c r="J3900" s="1">
        <v>2011</v>
      </c>
      <c r="K3900" s="1">
        <v>0.20488997555012226</v>
      </c>
      <c r="L3900" s="1">
        <v>7961</v>
      </c>
      <c r="M3900" s="1">
        <v>0.1649765559509809</v>
      </c>
      <c r="N3900" s="1">
        <v>0.18151983866937024</v>
      </c>
      <c r="O3900" s="4">
        <v>6</v>
      </c>
      <c r="P3900" s="1">
        <f t="shared" si="60"/>
        <v>0</v>
      </c>
    </row>
    <row r="3901" spans="1:16" x14ac:dyDescent="0.25">
      <c r="A3901" s="1" t="s">
        <v>1434</v>
      </c>
      <c r="B3901" s="1" t="s">
        <v>1242</v>
      </c>
      <c r="C3901" s="1" t="s">
        <v>1243</v>
      </c>
      <c r="D3901" s="1" t="s">
        <v>1427</v>
      </c>
      <c r="E3901" s="1" t="s">
        <v>1165</v>
      </c>
      <c r="F3901" s="1" t="s">
        <v>80</v>
      </c>
      <c r="G3901" s="1" t="s">
        <v>1415</v>
      </c>
      <c r="H3901" s="2">
        <v>43221</v>
      </c>
      <c r="I3901" s="3">
        <v>40629</v>
      </c>
      <c r="J3901" s="1">
        <v>2011</v>
      </c>
      <c r="K3901" s="1">
        <v>0.20734829734573695</v>
      </c>
      <c r="L3901" s="1">
        <v>9718</v>
      </c>
      <c r="M3901" s="1">
        <v>0.1649765559509809</v>
      </c>
      <c r="N3901" s="1">
        <v>0.18151983866937024</v>
      </c>
      <c r="O3901" s="4">
        <v>6</v>
      </c>
      <c r="P3901" s="1">
        <f t="shared" si="60"/>
        <v>0</v>
      </c>
    </row>
    <row r="3902" spans="1:16" x14ac:dyDescent="0.25">
      <c r="A3902" s="1" t="s">
        <v>1435</v>
      </c>
      <c r="B3902" s="1" t="s">
        <v>76</v>
      </c>
      <c r="C3902" s="1" t="s">
        <v>77</v>
      </c>
      <c r="D3902" s="1" t="s">
        <v>1414</v>
      </c>
      <c r="E3902" s="1" t="s">
        <v>79</v>
      </c>
      <c r="F3902" s="1" t="s">
        <v>80</v>
      </c>
      <c r="G3902" s="1" t="s">
        <v>1415</v>
      </c>
      <c r="H3902" s="2">
        <v>43221</v>
      </c>
      <c r="I3902" s="3">
        <v>40629</v>
      </c>
      <c r="J3902" s="1">
        <v>2011</v>
      </c>
      <c r="K3902" s="1">
        <v>8.640243538470721E-2</v>
      </c>
      <c r="L3902" s="1">
        <v>2895</v>
      </c>
      <c r="M3902" s="1">
        <v>0.14832092111493139</v>
      </c>
      <c r="N3902" s="1">
        <v>9.8392918624907802E-2</v>
      </c>
      <c r="O3902" s="4">
        <v>7</v>
      </c>
      <c r="P3902" s="1">
        <f t="shared" si="60"/>
        <v>3</v>
      </c>
    </row>
    <row r="3903" spans="1:16" x14ac:dyDescent="0.25">
      <c r="A3903" s="1" t="s">
        <v>1435</v>
      </c>
      <c r="B3903" s="1" t="s">
        <v>82</v>
      </c>
      <c r="C3903" s="1" t="s">
        <v>83</v>
      </c>
      <c r="D3903" s="1" t="s">
        <v>1414</v>
      </c>
      <c r="E3903" s="1" t="s">
        <v>79</v>
      </c>
      <c r="F3903" s="1" t="s">
        <v>80</v>
      </c>
      <c r="G3903" s="1" t="s">
        <v>1415</v>
      </c>
      <c r="H3903" s="2">
        <v>43221</v>
      </c>
      <c r="I3903" s="3">
        <v>40629</v>
      </c>
      <c r="J3903" s="1">
        <v>2011</v>
      </c>
      <c r="K3903" s="1">
        <v>0.10945260894054995</v>
      </c>
      <c r="L3903" s="1">
        <v>4275</v>
      </c>
      <c r="M3903" s="1">
        <v>0.14832092111493139</v>
      </c>
      <c r="N3903" s="1">
        <v>9.8392918624907802E-2</v>
      </c>
      <c r="O3903" s="4">
        <v>7</v>
      </c>
      <c r="P3903" s="1">
        <f t="shared" si="60"/>
        <v>3</v>
      </c>
    </row>
    <row r="3904" spans="1:16" x14ac:dyDescent="0.25">
      <c r="A3904" s="1" t="s">
        <v>1435</v>
      </c>
      <c r="B3904" s="1" t="s">
        <v>84</v>
      </c>
      <c r="C3904" s="1" t="s">
        <v>85</v>
      </c>
      <c r="D3904" s="1" t="s">
        <v>1414</v>
      </c>
      <c r="E3904" s="1" t="s">
        <v>79</v>
      </c>
      <c r="F3904" s="1" t="s">
        <v>80</v>
      </c>
      <c r="G3904" s="1" t="s">
        <v>1415</v>
      </c>
      <c r="H3904" s="2">
        <v>43221</v>
      </c>
      <c r="I3904" s="3">
        <v>40629</v>
      </c>
      <c r="J3904" s="1">
        <v>2011</v>
      </c>
      <c r="K3904" s="1">
        <v>0.17308089145687164</v>
      </c>
      <c r="L3904" s="1">
        <v>6710</v>
      </c>
      <c r="M3904" s="1">
        <v>0.14832092111493139</v>
      </c>
      <c r="N3904" s="1">
        <v>9.8392918624907802E-2</v>
      </c>
      <c r="O3904" s="4">
        <v>7</v>
      </c>
      <c r="P3904" s="1">
        <f t="shared" si="60"/>
        <v>3</v>
      </c>
    </row>
    <row r="3905" spans="1:16" x14ac:dyDescent="0.25">
      <c r="A3905" s="1" t="s">
        <v>1435</v>
      </c>
      <c r="B3905" s="1" t="s">
        <v>86</v>
      </c>
      <c r="C3905" s="1" t="s">
        <v>87</v>
      </c>
      <c r="D3905" s="1" t="s">
        <v>1414</v>
      </c>
      <c r="E3905" s="1" t="s">
        <v>79</v>
      </c>
      <c r="F3905" s="1" t="s">
        <v>80</v>
      </c>
      <c r="G3905" s="1" t="s">
        <v>1415</v>
      </c>
      <c r="H3905" s="2">
        <v>43221</v>
      </c>
      <c r="I3905" s="3">
        <v>40629</v>
      </c>
      <c r="J3905" s="1">
        <v>2011</v>
      </c>
      <c r="K3905" s="1">
        <v>0.17426280895447863</v>
      </c>
      <c r="L3905" s="1">
        <v>6282</v>
      </c>
      <c r="M3905" s="1">
        <v>0.14832092111493139</v>
      </c>
      <c r="N3905" s="1">
        <v>9.8392918624907802E-2</v>
      </c>
      <c r="O3905" s="4">
        <v>7</v>
      </c>
      <c r="P3905" s="1">
        <f t="shared" si="60"/>
        <v>3</v>
      </c>
    </row>
    <row r="3906" spans="1:16" x14ac:dyDescent="0.25">
      <c r="A3906" s="1" t="s">
        <v>1435</v>
      </c>
      <c r="B3906" s="1" t="s">
        <v>88</v>
      </c>
      <c r="C3906" s="1" t="s">
        <v>89</v>
      </c>
      <c r="D3906" s="1" t="s">
        <v>1414</v>
      </c>
      <c r="E3906" s="1" t="s">
        <v>79</v>
      </c>
      <c r="F3906" s="1" t="s">
        <v>80</v>
      </c>
      <c r="G3906" s="1" t="s">
        <v>1415</v>
      </c>
      <c r="H3906" s="2">
        <v>43221</v>
      </c>
      <c r="I3906" s="3">
        <v>40629</v>
      </c>
      <c r="J3906" s="1">
        <v>2011</v>
      </c>
      <c r="K3906" s="1">
        <v>0.15281529464215468</v>
      </c>
      <c r="L3906" s="1">
        <v>5827</v>
      </c>
      <c r="M3906" s="1">
        <v>0.14832092111493139</v>
      </c>
      <c r="N3906" s="1">
        <v>9.8392918624907802E-2</v>
      </c>
      <c r="O3906" s="4">
        <v>7</v>
      </c>
      <c r="P3906" s="1">
        <f t="shared" si="60"/>
        <v>3</v>
      </c>
    </row>
    <row r="3907" spans="1:16" x14ac:dyDescent="0.25">
      <c r="A3907" s="1" t="s">
        <v>1435</v>
      </c>
      <c r="B3907" s="1" t="s">
        <v>90</v>
      </c>
      <c r="C3907" s="1" t="s">
        <v>91</v>
      </c>
      <c r="D3907" s="1" t="s">
        <v>1414</v>
      </c>
      <c r="E3907" s="1" t="s">
        <v>79</v>
      </c>
      <c r="F3907" s="1" t="s">
        <v>80</v>
      </c>
      <c r="G3907" s="1" t="s">
        <v>1415</v>
      </c>
      <c r="H3907" s="2">
        <v>43221</v>
      </c>
      <c r="I3907" s="3">
        <v>40629</v>
      </c>
      <c r="J3907" s="1">
        <v>2011</v>
      </c>
      <c r="K3907" s="1">
        <v>0.12103583701521846</v>
      </c>
      <c r="L3907" s="1">
        <v>4931</v>
      </c>
      <c r="M3907" s="1">
        <v>0.14832092111493139</v>
      </c>
      <c r="N3907" s="1">
        <v>9.8392918624907802E-2</v>
      </c>
      <c r="O3907" s="4">
        <v>7</v>
      </c>
      <c r="P3907" s="1">
        <f t="shared" ref="P3907:P3970" si="61">IF(A3907="Owned outright",1,IF(A3907="Owned with a mortgage or loan",1,IF(A3907="Shared ownership",4,IF(A3907="Rented from council (local authority)",3,IF(A3907="Other social rented",3,IF(A3907="Private landlord or letting agency",2,IF(A3907="Other private rented",2,IF(A3907="Living rent free",4,0))))))))</f>
        <v>3</v>
      </c>
    </row>
    <row r="3908" spans="1:16" x14ac:dyDescent="0.25">
      <c r="A3908" s="1" t="s">
        <v>1435</v>
      </c>
      <c r="B3908" s="1" t="s">
        <v>92</v>
      </c>
      <c r="C3908" s="1" t="s">
        <v>93</v>
      </c>
      <c r="D3908" s="1" t="s">
        <v>1414</v>
      </c>
      <c r="E3908" s="1" t="s">
        <v>79</v>
      </c>
      <c r="F3908" s="1" t="s">
        <v>80</v>
      </c>
      <c r="G3908" s="1" t="s">
        <v>1415</v>
      </c>
      <c r="H3908" s="2">
        <v>43221</v>
      </c>
      <c r="I3908" s="3">
        <v>40629</v>
      </c>
      <c r="J3908" s="1">
        <v>2011</v>
      </c>
      <c r="K3908" s="1">
        <v>0.17386965320322678</v>
      </c>
      <c r="L3908" s="1">
        <v>6272</v>
      </c>
      <c r="M3908" s="1">
        <v>0.14832092111493139</v>
      </c>
      <c r="N3908" s="1">
        <v>9.8392918624907802E-2</v>
      </c>
      <c r="O3908" s="4">
        <v>7</v>
      </c>
      <c r="P3908" s="1">
        <f t="shared" si="61"/>
        <v>3</v>
      </c>
    </row>
    <row r="3909" spans="1:16" x14ac:dyDescent="0.25">
      <c r="A3909" s="1" t="s">
        <v>1435</v>
      </c>
      <c r="B3909" s="1" t="s">
        <v>94</v>
      </c>
      <c r="C3909" s="1" t="s">
        <v>95</v>
      </c>
      <c r="D3909" s="1" t="s">
        <v>1414</v>
      </c>
      <c r="E3909" s="1" t="s">
        <v>79</v>
      </c>
      <c r="F3909" s="1" t="s">
        <v>80</v>
      </c>
      <c r="G3909" s="1" t="s">
        <v>1415</v>
      </c>
      <c r="H3909" s="2">
        <v>43221</v>
      </c>
      <c r="I3909" s="3">
        <v>40629</v>
      </c>
      <c r="J3909" s="1">
        <v>2011</v>
      </c>
      <c r="K3909" s="1">
        <v>0.26971342948117627</v>
      </c>
      <c r="L3909" s="1">
        <v>11520</v>
      </c>
      <c r="M3909" s="1">
        <v>0.14832092111493139</v>
      </c>
      <c r="N3909" s="1">
        <v>9.8392918624907802E-2</v>
      </c>
      <c r="O3909" s="4">
        <v>7</v>
      </c>
      <c r="P3909" s="1">
        <f t="shared" si="61"/>
        <v>3</v>
      </c>
    </row>
    <row r="3910" spans="1:16" x14ac:dyDescent="0.25">
      <c r="A3910" s="1" t="s">
        <v>1435</v>
      </c>
      <c r="B3910" s="1" t="s">
        <v>96</v>
      </c>
      <c r="C3910" s="1" t="s">
        <v>97</v>
      </c>
      <c r="D3910" s="1" t="s">
        <v>1414</v>
      </c>
      <c r="E3910" s="1" t="s">
        <v>79</v>
      </c>
      <c r="F3910" s="1" t="s">
        <v>80</v>
      </c>
      <c r="G3910" s="1" t="s">
        <v>1415</v>
      </c>
      <c r="H3910" s="2">
        <v>43221</v>
      </c>
      <c r="I3910" s="3">
        <v>40629</v>
      </c>
      <c r="J3910" s="1">
        <v>2011</v>
      </c>
      <c r="K3910" s="1">
        <v>9.9322352475639308E-2</v>
      </c>
      <c r="L3910" s="1">
        <v>4016</v>
      </c>
      <c r="M3910" s="1">
        <v>0.14832092111493139</v>
      </c>
      <c r="N3910" s="1">
        <v>9.8392918624907802E-2</v>
      </c>
      <c r="O3910" s="4">
        <v>7</v>
      </c>
      <c r="P3910" s="1">
        <f t="shared" si="61"/>
        <v>3</v>
      </c>
    </row>
    <row r="3911" spans="1:16" x14ac:dyDescent="0.25">
      <c r="A3911" s="1" t="s">
        <v>1435</v>
      </c>
      <c r="B3911" s="1" t="s">
        <v>98</v>
      </c>
      <c r="C3911" s="1" t="s">
        <v>99</v>
      </c>
      <c r="D3911" s="1" t="s">
        <v>1414</v>
      </c>
      <c r="E3911" s="1" t="s">
        <v>79</v>
      </c>
      <c r="F3911" s="1" t="s">
        <v>80</v>
      </c>
      <c r="G3911" s="1" t="s">
        <v>1415</v>
      </c>
      <c r="H3911" s="2">
        <v>43221</v>
      </c>
      <c r="I3911" s="3">
        <v>40629</v>
      </c>
      <c r="J3911" s="1">
        <v>2011</v>
      </c>
      <c r="K3911" s="1">
        <v>5.0809517968845822E-2</v>
      </c>
      <c r="L3911" s="1">
        <v>1657</v>
      </c>
      <c r="M3911" s="1">
        <v>0.14832092111493139</v>
      </c>
      <c r="N3911" s="1">
        <v>9.8392918624907802E-2</v>
      </c>
      <c r="O3911" s="4">
        <v>7</v>
      </c>
      <c r="P3911" s="1">
        <f t="shared" si="61"/>
        <v>3</v>
      </c>
    </row>
    <row r="3912" spans="1:16" x14ac:dyDescent="0.25">
      <c r="A3912" s="1" t="s">
        <v>1435</v>
      </c>
      <c r="B3912" s="1" t="s">
        <v>100</v>
      </c>
      <c r="C3912" s="1" t="s">
        <v>101</v>
      </c>
      <c r="D3912" s="1" t="s">
        <v>1414</v>
      </c>
      <c r="E3912" s="1" t="s">
        <v>79</v>
      </c>
      <c r="F3912" s="1" t="s">
        <v>80</v>
      </c>
      <c r="G3912" s="1" t="s">
        <v>1415</v>
      </c>
      <c r="H3912" s="2">
        <v>43221</v>
      </c>
      <c r="I3912" s="3">
        <v>40629</v>
      </c>
      <c r="J3912" s="1">
        <v>2011</v>
      </c>
      <c r="K3912" s="1">
        <v>0.14329810610024066</v>
      </c>
      <c r="L3912" s="1">
        <v>5478</v>
      </c>
      <c r="M3912" s="1">
        <v>0.14832092111493139</v>
      </c>
      <c r="N3912" s="1">
        <v>9.8392918624907802E-2</v>
      </c>
      <c r="O3912" s="4">
        <v>7</v>
      </c>
      <c r="P3912" s="1">
        <f t="shared" si="61"/>
        <v>3</v>
      </c>
    </row>
    <row r="3913" spans="1:16" x14ac:dyDescent="0.25">
      <c r="A3913" s="1" t="s">
        <v>1435</v>
      </c>
      <c r="B3913" s="1" t="s">
        <v>102</v>
      </c>
      <c r="C3913" s="1" t="s">
        <v>103</v>
      </c>
      <c r="D3913" s="1" t="s">
        <v>1414</v>
      </c>
      <c r="E3913" s="1" t="s">
        <v>79</v>
      </c>
      <c r="F3913" s="1" t="s">
        <v>80</v>
      </c>
      <c r="G3913" s="1" t="s">
        <v>1415</v>
      </c>
      <c r="H3913" s="2">
        <v>43221</v>
      </c>
      <c r="I3913" s="3">
        <v>40629</v>
      </c>
      <c r="J3913" s="1">
        <v>2011</v>
      </c>
      <c r="K3913" s="1">
        <v>0.26542324246771881</v>
      </c>
      <c r="L3913" s="1">
        <v>9805</v>
      </c>
      <c r="M3913" s="1">
        <v>0.14832092111493139</v>
      </c>
      <c r="N3913" s="1">
        <v>9.8392918624907802E-2</v>
      </c>
      <c r="O3913" s="4">
        <v>7</v>
      </c>
      <c r="P3913" s="1">
        <f t="shared" si="61"/>
        <v>3</v>
      </c>
    </row>
    <row r="3914" spans="1:16" x14ac:dyDescent="0.25">
      <c r="A3914" s="1" t="s">
        <v>1435</v>
      </c>
      <c r="B3914" s="1" t="s">
        <v>104</v>
      </c>
      <c r="C3914" s="1" t="s">
        <v>105</v>
      </c>
      <c r="D3914" s="1" t="s">
        <v>1414</v>
      </c>
      <c r="E3914" s="1" t="s">
        <v>79</v>
      </c>
      <c r="F3914" s="1" t="s">
        <v>80</v>
      </c>
      <c r="G3914" s="1" t="s">
        <v>1415</v>
      </c>
      <c r="H3914" s="2">
        <v>43221</v>
      </c>
      <c r="I3914" s="3">
        <v>40629</v>
      </c>
      <c r="J3914" s="1">
        <v>2011</v>
      </c>
      <c r="K3914" s="1">
        <v>0.11150313910652208</v>
      </c>
      <c r="L3914" s="1">
        <v>4298</v>
      </c>
      <c r="M3914" s="1">
        <v>0.14832092111493139</v>
      </c>
      <c r="N3914" s="1">
        <v>9.8392918624907802E-2</v>
      </c>
      <c r="O3914" s="4">
        <v>7</v>
      </c>
      <c r="P3914" s="1">
        <f t="shared" si="61"/>
        <v>3</v>
      </c>
    </row>
    <row r="3915" spans="1:16" x14ac:dyDescent="0.25">
      <c r="A3915" s="1" t="s">
        <v>1435</v>
      </c>
      <c r="B3915" s="1" t="s">
        <v>106</v>
      </c>
      <c r="C3915" s="1" t="s">
        <v>107</v>
      </c>
      <c r="D3915" s="1" t="s">
        <v>1414</v>
      </c>
      <c r="E3915" s="1" t="s">
        <v>79</v>
      </c>
      <c r="F3915" s="1" t="s">
        <v>80</v>
      </c>
      <c r="G3915" s="1" t="s">
        <v>1415</v>
      </c>
      <c r="H3915" s="2">
        <v>43221</v>
      </c>
      <c r="I3915" s="3">
        <v>40629</v>
      </c>
      <c r="J3915" s="1">
        <v>2011</v>
      </c>
      <c r="K3915" s="1">
        <v>8.2774664798879322E-2</v>
      </c>
      <c r="L3915" s="1">
        <v>3309</v>
      </c>
      <c r="M3915" s="1">
        <v>0.14832092111493139</v>
      </c>
      <c r="N3915" s="1">
        <v>9.8392918624907802E-2</v>
      </c>
      <c r="O3915" s="4">
        <v>7</v>
      </c>
      <c r="P3915" s="1">
        <f t="shared" si="61"/>
        <v>3</v>
      </c>
    </row>
    <row r="3916" spans="1:16" x14ac:dyDescent="0.25">
      <c r="A3916" s="1" t="s">
        <v>1435</v>
      </c>
      <c r="B3916" s="1" t="s">
        <v>108</v>
      </c>
      <c r="C3916" s="1" t="s">
        <v>109</v>
      </c>
      <c r="D3916" s="1" t="s">
        <v>1414</v>
      </c>
      <c r="E3916" s="1" t="s">
        <v>79</v>
      </c>
      <c r="F3916" s="1" t="s">
        <v>80</v>
      </c>
      <c r="G3916" s="1" t="s">
        <v>1415</v>
      </c>
      <c r="H3916" s="2">
        <v>43221</v>
      </c>
      <c r="I3916" s="3">
        <v>40629</v>
      </c>
      <c r="J3916" s="1">
        <v>2011</v>
      </c>
      <c r="K3916" s="1">
        <v>0.25157561651716831</v>
      </c>
      <c r="L3916" s="1">
        <v>9620</v>
      </c>
      <c r="M3916" s="1">
        <v>0.14832092111493139</v>
      </c>
      <c r="N3916" s="1">
        <v>9.8392918624907802E-2</v>
      </c>
      <c r="O3916" s="4">
        <v>7</v>
      </c>
      <c r="P3916" s="1">
        <f t="shared" si="61"/>
        <v>3</v>
      </c>
    </row>
    <row r="3917" spans="1:16" x14ac:dyDescent="0.25">
      <c r="A3917" s="1" t="s">
        <v>1435</v>
      </c>
      <c r="B3917" s="1" t="s">
        <v>110</v>
      </c>
      <c r="C3917" s="1" t="s">
        <v>111</v>
      </c>
      <c r="D3917" s="1" t="s">
        <v>1414</v>
      </c>
      <c r="E3917" s="1" t="s">
        <v>79</v>
      </c>
      <c r="F3917" s="1" t="s">
        <v>80</v>
      </c>
      <c r="G3917" s="1" t="s">
        <v>1415</v>
      </c>
      <c r="H3917" s="2">
        <v>43221</v>
      </c>
      <c r="I3917" s="3">
        <v>40629</v>
      </c>
      <c r="J3917" s="1">
        <v>2011</v>
      </c>
      <c r="K3917" s="1">
        <v>0.25498128856073632</v>
      </c>
      <c r="L3917" s="1">
        <v>10084</v>
      </c>
      <c r="M3917" s="1">
        <v>0.14832092111493139</v>
      </c>
      <c r="N3917" s="1">
        <v>9.8392918624907802E-2</v>
      </c>
      <c r="O3917" s="4">
        <v>7</v>
      </c>
      <c r="P3917" s="1">
        <f t="shared" si="61"/>
        <v>3</v>
      </c>
    </row>
    <row r="3918" spans="1:16" x14ac:dyDescent="0.25">
      <c r="A3918" s="1" t="s">
        <v>1435</v>
      </c>
      <c r="B3918" s="1" t="s">
        <v>112</v>
      </c>
      <c r="C3918" s="1" t="s">
        <v>113</v>
      </c>
      <c r="D3918" s="1" t="s">
        <v>1414</v>
      </c>
      <c r="E3918" s="1" t="s">
        <v>79</v>
      </c>
      <c r="F3918" s="1" t="s">
        <v>80</v>
      </c>
      <c r="G3918" s="1" t="s">
        <v>1415</v>
      </c>
      <c r="H3918" s="2">
        <v>43221</v>
      </c>
      <c r="I3918" s="3">
        <v>40629</v>
      </c>
      <c r="J3918" s="1">
        <v>2011</v>
      </c>
      <c r="K3918" s="1">
        <v>0.19397449575776052</v>
      </c>
      <c r="L3918" s="1">
        <v>7636</v>
      </c>
      <c r="M3918" s="1">
        <v>0.14832092111493139</v>
      </c>
      <c r="N3918" s="1">
        <v>9.8392918624907802E-2</v>
      </c>
      <c r="O3918" s="4">
        <v>7</v>
      </c>
      <c r="P3918" s="1">
        <f t="shared" si="61"/>
        <v>3</v>
      </c>
    </row>
    <row r="3919" spans="1:16" x14ac:dyDescent="0.25">
      <c r="A3919" s="1" t="s">
        <v>1435</v>
      </c>
      <c r="B3919" s="1" t="s">
        <v>114</v>
      </c>
      <c r="C3919" s="1" t="s">
        <v>115</v>
      </c>
      <c r="D3919" s="1" t="s">
        <v>1414</v>
      </c>
      <c r="E3919" s="1" t="s">
        <v>79</v>
      </c>
      <c r="F3919" s="1" t="s">
        <v>80</v>
      </c>
      <c r="G3919" s="1" t="s">
        <v>1415</v>
      </c>
      <c r="H3919" s="2">
        <v>43221</v>
      </c>
      <c r="I3919" s="3">
        <v>40629</v>
      </c>
      <c r="J3919" s="1">
        <v>2011</v>
      </c>
      <c r="K3919" s="1">
        <v>9.2812823164426059E-2</v>
      </c>
      <c r="L3919" s="1">
        <v>3590</v>
      </c>
      <c r="M3919" s="1">
        <v>0.14832092111493139</v>
      </c>
      <c r="N3919" s="1">
        <v>9.8392918624907802E-2</v>
      </c>
      <c r="O3919" s="4">
        <v>7</v>
      </c>
      <c r="P3919" s="1">
        <f t="shared" si="61"/>
        <v>3</v>
      </c>
    </row>
    <row r="3920" spans="1:16" x14ac:dyDescent="0.25">
      <c r="A3920" s="1" t="s">
        <v>1435</v>
      </c>
      <c r="B3920" s="1" t="s">
        <v>116</v>
      </c>
      <c r="C3920" s="1" t="s">
        <v>117</v>
      </c>
      <c r="D3920" s="1" t="s">
        <v>1414</v>
      </c>
      <c r="E3920" s="1" t="s">
        <v>79</v>
      </c>
      <c r="F3920" s="1" t="s">
        <v>80</v>
      </c>
      <c r="G3920" s="1" t="s">
        <v>1415</v>
      </c>
      <c r="H3920" s="2">
        <v>43221</v>
      </c>
      <c r="I3920" s="3">
        <v>40629</v>
      </c>
      <c r="J3920" s="1">
        <v>2011</v>
      </c>
      <c r="K3920" s="1">
        <v>0.19583721521131534</v>
      </c>
      <c r="L3920" s="1">
        <v>9249</v>
      </c>
      <c r="M3920" s="1">
        <v>0.14832092111493139</v>
      </c>
      <c r="N3920" s="1">
        <v>9.8392918624907802E-2</v>
      </c>
      <c r="O3920" s="4">
        <v>7</v>
      </c>
      <c r="P3920" s="1">
        <f t="shared" si="61"/>
        <v>3</v>
      </c>
    </row>
    <row r="3921" spans="1:16" x14ac:dyDescent="0.25">
      <c r="A3921" s="1" t="s">
        <v>1435</v>
      </c>
      <c r="B3921" s="1" t="s">
        <v>118</v>
      </c>
      <c r="C3921" s="1" t="s">
        <v>119</v>
      </c>
      <c r="D3921" s="1" t="s">
        <v>1414</v>
      </c>
      <c r="E3921" s="1" t="s">
        <v>79</v>
      </c>
      <c r="F3921" s="1" t="s">
        <v>80</v>
      </c>
      <c r="G3921" s="1" t="s">
        <v>1415</v>
      </c>
      <c r="H3921" s="2">
        <v>43221</v>
      </c>
      <c r="I3921" s="3">
        <v>40629</v>
      </c>
      <c r="J3921" s="1">
        <v>2011</v>
      </c>
      <c r="K3921" s="1">
        <v>8.7103439893035123E-2</v>
      </c>
      <c r="L3921" s="1">
        <v>3583</v>
      </c>
      <c r="M3921" s="1">
        <v>0.14832092111493139</v>
      </c>
      <c r="N3921" s="1">
        <v>9.8392918624907802E-2</v>
      </c>
      <c r="O3921" s="4">
        <v>7</v>
      </c>
      <c r="P3921" s="1">
        <f t="shared" si="61"/>
        <v>3</v>
      </c>
    </row>
    <row r="3922" spans="1:16" x14ac:dyDescent="0.25">
      <c r="A3922" s="1" t="s">
        <v>1435</v>
      </c>
      <c r="B3922" s="1" t="s">
        <v>120</v>
      </c>
      <c r="C3922" s="1" t="s">
        <v>121</v>
      </c>
      <c r="D3922" s="1" t="s">
        <v>1414</v>
      </c>
      <c r="E3922" s="1" t="s">
        <v>79</v>
      </c>
      <c r="F3922" s="1" t="s">
        <v>80</v>
      </c>
      <c r="G3922" s="1" t="s">
        <v>1415</v>
      </c>
      <c r="H3922" s="2">
        <v>43221</v>
      </c>
      <c r="I3922" s="3">
        <v>40629</v>
      </c>
      <c r="J3922" s="1">
        <v>2011</v>
      </c>
      <c r="K3922" s="1">
        <v>0.11599540301938045</v>
      </c>
      <c r="L3922" s="1">
        <v>4441</v>
      </c>
      <c r="M3922" s="1">
        <v>0.14832092111493139</v>
      </c>
      <c r="N3922" s="1">
        <v>9.8392918624907802E-2</v>
      </c>
      <c r="O3922" s="4">
        <v>7</v>
      </c>
      <c r="P3922" s="1">
        <f t="shared" si="61"/>
        <v>3</v>
      </c>
    </row>
    <row r="3923" spans="1:16" x14ac:dyDescent="0.25">
      <c r="A3923" s="1" t="s">
        <v>1435</v>
      </c>
      <c r="B3923" s="1" t="s">
        <v>122</v>
      </c>
      <c r="C3923" s="1" t="s">
        <v>123</v>
      </c>
      <c r="D3923" s="1" t="s">
        <v>1414</v>
      </c>
      <c r="E3923" s="1" t="s">
        <v>79</v>
      </c>
      <c r="F3923" s="1" t="s">
        <v>80</v>
      </c>
      <c r="G3923" s="1" t="s">
        <v>1415</v>
      </c>
      <c r="H3923" s="2">
        <v>43221</v>
      </c>
      <c r="I3923" s="3">
        <v>40629</v>
      </c>
      <c r="J3923" s="1">
        <v>2011</v>
      </c>
      <c r="K3923" s="1">
        <v>0.14510584897424705</v>
      </c>
      <c r="L3923" s="1">
        <v>5319</v>
      </c>
      <c r="M3923" s="1">
        <v>0.14832092111493139</v>
      </c>
      <c r="N3923" s="1">
        <v>9.8392918624907802E-2</v>
      </c>
      <c r="O3923" s="4">
        <v>7</v>
      </c>
      <c r="P3923" s="1">
        <f t="shared" si="61"/>
        <v>3</v>
      </c>
    </row>
    <row r="3924" spans="1:16" x14ac:dyDescent="0.25">
      <c r="A3924" s="1" t="s">
        <v>1435</v>
      </c>
      <c r="B3924" s="1" t="s">
        <v>124</v>
      </c>
      <c r="C3924" s="1" t="s">
        <v>125</v>
      </c>
      <c r="D3924" s="1" t="s">
        <v>1414</v>
      </c>
      <c r="E3924" s="1" t="s">
        <v>79</v>
      </c>
      <c r="F3924" s="1" t="s">
        <v>80</v>
      </c>
      <c r="G3924" s="1" t="s">
        <v>1415</v>
      </c>
      <c r="H3924" s="2">
        <v>43221</v>
      </c>
      <c r="I3924" s="3">
        <v>40629</v>
      </c>
      <c r="J3924" s="1">
        <v>2011</v>
      </c>
      <c r="K3924" s="1">
        <v>0.23527704485488127</v>
      </c>
      <c r="L3924" s="1">
        <v>8917</v>
      </c>
      <c r="M3924" s="1">
        <v>0.14832092111493139</v>
      </c>
      <c r="N3924" s="1">
        <v>9.8392918624907802E-2</v>
      </c>
      <c r="O3924" s="4">
        <v>7</v>
      </c>
      <c r="P3924" s="1">
        <f t="shared" si="61"/>
        <v>3</v>
      </c>
    </row>
    <row r="3925" spans="1:16" x14ac:dyDescent="0.25">
      <c r="A3925" s="1" t="s">
        <v>1435</v>
      </c>
      <c r="B3925" s="1" t="s">
        <v>126</v>
      </c>
      <c r="C3925" s="1" t="s">
        <v>127</v>
      </c>
      <c r="D3925" s="1" t="s">
        <v>1414</v>
      </c>
      <c r="E3925" s="1" t="s">
        <v>79</v>
      </c>
      <c r="F3925" s="1" t="s">
        <v>80</v>
      </c>
      <c r="G3925" s="1" t="s">
        <v>1415</v>
      </c>
      <c r="H3925" s="2">
        <v>43221</v>
      </c>
      <c r="I3925" s="3">
        <v>40629</v>
      </c>
      <c r="J3925" s="1">
        <v>2011</v>
      </c>
      <c r="K3925" s="1">
        <v>0.13350309203346672</v>
      </c>
      <c r="L3925" s="1">
        <v>5138</v>
      </c>
      <c r="M3925" s="1">
        <v>0.14832092111493139</v>
      </c>
      <c r="N3925" s="1">
        <v>9.8392918624907802E-2</v>
      </c>
      <c r="O3925" s="4">
        <v>7</v>
      </c>
      <c r="P3925" s="1">
        <f t="shared" si="61"/>
        <v>3</v>
      </c>
    </row>
    <row r="3926" spans="1:16" x14ac:dyDescent="0.25">
      <c r="A3926" s="1" t="s">
        <v>1435</v>
      </c>
      <c r="B3926" s="1" t="s">
        <v>128</v>
      </c>
      <c r="C3926" s="1" t="s">
        <v>129</v>
      </c>
      <c r="D3926" s="1" t="s">
        <v>1414</v>
      </c>
      <c r="E3926" s="1" t="s">
        <v>79</v>
      </c>
      <c r="F3926" s="1" t="s">
        <v>80</v>
      </c>
      <c r="G3926" s="1" t="s">
        <v>1415</v>
      </c>
      <c r="H3926" s="2">
        <v>43221</v>
      </c>
      <c r="I3926" s="3">
        <v>40629</v>
      </c>
      <c r="J3926" s="1">
        <v>2011</v>
      </c>
      <c r="K3926" s="1">
        <v>5.2786861062621392E-2</v>
      </c>
      <c r="L3926" s="1">
        <v>2147</v>
      </c>
      <c r="M3926" s="1">
        <v>0.14832092111493139</v>
      </c>
      <c r="N3926" s="1">
        <v>9.8392918624907802E-2</v>
      </c>
      <c r="O3926" s="4">
        <v>7</v>
      </c>
      <c r="P3926" s="1">
        <f t="shared" si="61"/>
        <v>3</v>
      </c>
    </row>
    <row r="3927" spans="1:16" x14ac:dyDescent="0.25">
      <c r="A3927" s="1" t="s">
        <v>1435</v>
      </c>
      <c r="B3927" s="1" t="s">
        <v>130</v>
      </c>
      <c r="C3927" s="1" t="s">
        <v>131</v>
      </c>
      <c r="D3927" s="1" t="s">
        <v>1414</v>
      </c>
      <c r="E3927" s="1" t="s">
        <v>79</v>
      </c>
      <c r="F3927" s="1" t="s">
        <v>80</v>
      </c>
      <c r="G3927" s="1" t="s">
        <v>1415</v>
      </c>
      <c r="H3927" s="2">
        <v>43221</v>
      </c>
      <c r="I3927" s="3">
        <v>40629</v>
      </c>
      <c r="J3927" s="1">
        <v>2011</v>
      </c>
      <c r="K3927" s="1">
        <v>9.7848430861998084E-2</v>
      </c>
      <c r="L3927" s="1">
        <v>4284</v>
      </c>
      <c r="M3927" s="1">
        <v>0.14832092111493139</v>
      </c>
      <c r="N3927" s="1">
        <v>9.8392918624907802E-2</v>
      </c>
      <c r="O3927" s="4">
        <v>7</v>
      </c>
      <c r="P3927" s="1">
        <f t="shared" si="61"/>
        <v>3</v>
      </c>
    </row>
    <row r="3928" spans="1:16" x14ac:dyDescent="0.25">
      <c r="A3928" s="1" t="s">
        <v>1435</v>
      </c>
      <c r="B3928" s="1" t="s">
        <v>132</v>
      </c>
      <c r="C3928" s="1" t="s">
        <v>133</v>
      </c>
      <c r="D3928" s="1" t="s">
        <v>1414</v>
      </c>
      <c r="E3928" s="1" t="s">
        <v>79</v>
      </c>
      <c r="F3928" s="1" t="s">
        <v>80</v>
      </c>
      <c r="G3928" s="1" t="s">
        <v>1415</v>
      </c>
      <c r="H3928" s="2">
        <v>43221</v>
      </c>
      <c r="I3928" s="3">
        <v>40629</v>
      </c>
      <c r="J3928" s="1">
        <v>2011</v>
      </c>
      <c r="K3928" s="1">
        <v>0.12165566069848185</v>
      </c>
      <c r="L3928" s="1">
        <v>5361</v>
      </c>
      <c r="M3928" s="1">
        <v>0.14832092111493139</v>
      </c>
      <c r="N3928" s="1">
        <v>9.8392918624907802E-2</v>
      </c>
      <c r="O3928" s="4">
        <v>7</v>
      </c>
      <c r="P3928" s="1">
        <f t="shared" si="61"/>
        <v>3</v>
      </c>
    </row>
    <row r="3929" spans="1:16" x14ac:dyDescent="0.25">
      <c r="A3929" s="1" t="s">
        <v>1435</v>
      </c>
      <c r="B3929" s="1" t="s">
        <v>134</v>
      </c>
      <c r="C3929" s="1" t="s">
        <v>135</v>
      </c>
      <c r="D3929" s="1" t="s">
        <v>1414</v>
      </c>
      <c r="E3929" s="1" t="s">
        <v>79</v>
      </c>
      <c r="F3929" s="1" t="s">
        <v>80</v>
      </c>
      <c r="G3929" s="1" t="s">
        <v>1415</v>
      </c>
      <c r="H3929" s="2">
        <v>43221</v>
      </c>
      <c r="I3929" s="3">
        <v>40629</v>
      </c>
      <c r="J3929" s="1">
        <v>2011</v>
      </c>
      <c r="K3929" s="1">
        <v>0.10960486155030659</v>
      </c>
      <c r="L3929" s="1">
        <v>3986</v>
      </c>
      <c r="M3929" s="1">
        <v>0.14832092111493139</v>
      </c>
      <c r="N3929" s="1">
        <v>9.8392918624907802E-2</v>
      </c>
      <c r="O3929" s="4">
        <v>7</v>
      </c>
      <c r="P3929" s="1">
        <f t="shared" si="61"/>
        <v>3</v>
      </c>
    </row>
    <row r="3930" spans="1:16" x14ac:dyDescent="0.25">
      <c r="A3930" s="1" t="s">
        <v>1435</v>
      </c>
      <c r="B3930" s="1" t="s">
        <v>136</v>
      </c>
      <c r="C3930" s="1" t="s">
        <v>137</v>
      </c>
      <c r="D3930" s="1" t="s">
        <v>1414</v>
      </c>
      <c r="E3930" s="1" t="s">
        <v>79</v>
      </c>
      <c r="F3930" s="1" t="s">
        <v>80</v>
      </c>
      <c r="G3930" s="1" t="s">
        <v>1415</v>
      </c>
      <c r="H3930" s="2">
        <v>43221</v>
      </c>
      <c r="I3930" s="3">
        <v>40629</v>
      </c>
      <c r="J3930" s="1">
        <v>2011</v>
      </c>
      <c r="K3930" s="1">
        <v>0.18446010384656142</v>
      </c>
      <c r="L3930" s="1">
        <v>6963</v>
      </c>
      <c r="M3930" s="1">
        <v>0.14832092111493139</v>
      </c>
      <c r="N3930" s="1">
        <v>9.8392918624907802E-2</v>
      </c>
      <c r="O3930" s="4">
        <v>7</v>
      </c>
      <c r="P3930" s="1">
        <f t="shared" si="61"/>
        <v>3</v>
      </c>
    </row>
    <row r="3931" spans="1:16" x14ac:dyDescent="0.25">
      <c r="A3931" s="1" t="s">
        <v>1435</v>
      </c>
      <c r="B3931" s="1" t="s">
        <v>138</v>
      </c>
      <c r="C3931" s="1" t="s">
        <v>139</v>
      </c>
      <c r="D3931" s="1" t="s">
        <v>1416</v>
      </c>
      <c r="E3931" s="1" t="s">
        <v>141</v>
      </c>
      <c r="F3931" s="1" t="s">
        <v>80</v>
      </c>
      <c r="G3931" s="1" t="s">
        <v>1415</v>
      </c>
      <c r="H3931" s="2">
        <v>43221</v>
      </c>
      <c r="I3931" s="3">
        <v>40629</v>
      </c>
      <c r="J3931" s="1">
        <v>2011</v>
      </c>
      <c r="K3931" s="1">
        <v>2.9169483462279978E-2</v>
      </c>
      <c r="L3931" s="1">
        <v>1165</v>
      </c>
      <c r="M3931" s="1">
        <v>7.699824791023506E-2</v>
      </c>
      <c r="N3931" s="1">
        <v>9.8392918624907802E-2</v>
      </c>
      <c r="O3931" s="4">
        <v>7</v>
      </c>
      <c r="P3931" s="1">
        <f t="shared" si="61"/>
        <v>3</v>
      </c>
    </row>
    <row r="3932" spans="1:16" x14ac:dyDescent="0.25">
      <c r="A3932" s="1" t="s">
        <v>1435</v>
      </c>
      <c r="B3932" s="1" t="s">
        <v>142</v>
      </c>
      <c r="C3932" s="1" t="s">
        <v>143</v>
      </c>
      <c r="D3932" s="1" t="s">
        <v>1416</v>
      </c>
      <c r="E3932" s="1" t="s">
        <v>141</v>
      </c>
      <c r="F3932" s="1" t="s">
        <v>80</v>
      </c>
      <c r="G3932" s="1" t="s">
        <v>1415</v>
      </c>
      <c r="H3932" s="2">
        <v>43221</v>
      </c>
      <c r="I3932" s="3">
        <v>40629</v>
      </c>
      <c r="J3932" s="1">
        <v>2011</v>
      </c>
      <c r="K3932" s="1">
        <v>5.4510891903000409E-2</v>
      </c>
      <c r="L3932" s="1">
        <v>2122</v>
      </c>
      <c r="M3932" s="1">
        <v>7.699824791023506E-2</v>
      </c>
      <c r="N3932" s="1">
        <v>9.8392918624907802E-2</v>
      </c>
      <c r="O3932" s="4">
        <v>7</v>
      </c>
      <c r="P3932" s="1">
        <f t="shared" si="61"/>
        <v>3</v>
      </c>
    </row>
    <row r="3933" spans="1:16" x14ac:dyDescent="0.25">
      <c r="A3933" s="1" t="s">
        <v>1435</v>
      </c>
      <c r="B3933" s="1" t="s">
        <v>144</v>
      </c>
      <c r="C3933" s="1" t="s">
        <v>145</v>
      </c>
      <c r="D3933" s="1" t="s">
        <v>1416</v>
      </c>
      <c r="E3933" s="1" t="s">
        <v>141</v>
      </c>
      <c r="F3933" s="1" t="s">
        <v>80</v>
      </c>
      <c r="G3933" s="1" t="s">
        <v>1415</v>
      </c>
      <c r="H3933" s="2">
        <v>43221</v>
      </c>
      <c r="I3933" s="3">
        <v>40629</v>
      </c>
      <c r="J3933" s="1">
        <v>2011</v>
      </c>
      <c r="K3933" s="1">
        <v>8.4825096477032236E-2</v>
      </c>
      <c r="L3933" s="1">
        <v>3407</v>
      </c>
      <c r="M3933" s="1">
        <v>7.699824791023506E-2</v>
      </c>
      <c r="N3933" s="1">
        <v>9.8392918624907802E-2</v>
      </c>
      <c r="O3933" s="4">
        <v>7</v>
      </c>
      <c r="P3933" s="1">
        <f t="shared" si="61"/>
        <v>3</v>
      </c>
    </row>
    <row r="3934" spans="1:16" x14ac:dyDescent="0.25">
      <c r="A3934" s="1" t="s">
        <v>1435</v>
      </c>
      <c r="B3934" s="1" t="s">
        <v>146</v>
      </c>
      <c r="C3934" s="1" t="s">
        <v>147</v>
      </c>
      <c r="D3934" s="1" t="s">
        <v>1416</v>
      </c>
      <c r="E3934" s="1" t="s">
        <v>141</v>
      </c>
      <c r="F3934" s="1" t="s">
        <v>80</v>
      </c>
      <c r="G3934" s="1" t="s">
        <v>1415</v>
      </c>
      <c r="H3934" s="2">
        <v>43221</v>
      </c>
      <c r="I3934" s="3">
        <v>40629</v>
      </c>
      <c r="J3934" s="1">
        <v>2011</v>
      </c>
      <c r="K3934" s="1">
        <v>8.1266082090484401E-2</v>
      </c>
      <c r="L3934" s="1">
        <v>3253</v>
      </c>
      <c r="M3934" s="1">
        <v>7.699824791023506E-2</v>
      </c>
      <c r="N3934" s="1">
        <v>9.8392918624907802E-2</v>
      </c>
      <c r="O3934" s="4">
        <v>7</v>
      </c>
      <c r="P3934" s="1">
        <f t="shared" si="61"/>
        <v>3</v>
      </c>
    </row>
    <row r="3935" spans="1:16" x14ac:dyDescent="0.25">
      <c r="A3935" s="1" t="s">
        <v>1435</v>
      </c>
      <c r="B3935" s="1" t="s">
        <v>148</v>
      </c>
      <c r="C3935" s="1" t="s">
        <v>149</v>
      </c>
      <c r="D3935" s="1" t="s">
        <v>1416</v>
      </c>
      <c r="E3935" s="1" t="s">
        <v>141</v>
      </c>
      <c r="F3935" s="1" t="s">
        <v>80</v>
      </c>
      <c r="G3935" s="1" t="s">
        <v>1415</v>
      </c>
      <c r="H3935" s="2">
        <v>43221</v>
      </c>
      <c r="I3935" s="3">
        <v>40629</v>
      </c>
      <c r="J3935" s="1">
        <v>2011</v>
      </c>
      <c r="K3935" s="1">
        <v>6.8430747784526541E-2</v>
      </c>
      <c r="L3935" s="1">
        <v>2749</v>
      </c>
      <c r="M3935" s="1">
        <v>7.699824791023506E-2</v>
      </c>
      <c r="N3935" s="1">
        <v>9.8392918624907802E-2</v>
      </c>
      <c r="O3935" s="4">
        <v>7</v>
      </c>
      <c r="P3935" s="1">
        <f t="shared" si="61"/>
        <v>3</v>
      </c>
    </row>
    <row r="3936" spans="1:16" x14ac:dyDescent="0.25">
      <c r="A3936" s="1" t="s">
        <v>1435</v>
      </c>
      <c r="B3936" s="1" t="s">
        <v>150</v>
      </c>
      <c r="C3936" s="1" t="s">
        <v>151</v>
      </c>
      <c r="D3936" s="1" t="s">
        <v>1416</v>
      </c>
      <c r="E3936" s="1" t="s">
        <v>141</v>
      </c>
      <c r="F3936" s="1" t="s">
        <v>80</v>
      </c>
      <c r="G3936" s="1" t="s">
        <v>1415</v>
      </c>
      <c r="H3936" s="2">
        <v>43221</v>
      </c>
      <c r="I3936" s="3">
        <v>40629</v>
      </c>
      <c r="J3936" s="1">
        <v>2011</v>
      </c>
      <c r="K3936" s="1">
        <v>0.22951395752344556</v>
      </c>
      <c r="L3936" s="1">
        <v>10450</v>
      </c>
      <c r="M3936" s="1">
        <v>7.699824791023506E-2</v>
      </c>
      <c r="N3936" s="1">
        <v>9.8392918624907802E-2</v>
      </c>
      <c r="O3936" s="4">
        <v>7</v>
      </c>
      <c r="P3936" s="1">
        <f t="shared" si="61"/>
        <v>3</v>
      </c>
    </row>
    <row r="3937" spans="1:16" x14ac:dyDescent="0.25">
      <c r="A3937" s="1" t="s">
        <v>1435</v>
      </c>
      <c r="B3937" s="1" t="s">
        <v>152</v>
      </c>
      <c r="C3937" s="1" t="s">
        <v>153</v>
      </c>
      <c r="D3937" s="1" t="s">
        <v>1416</v>
      </c>
      <c r="E3937" s="1" t="s">
        <v>141</v>
      </c>
      <c r="F3937" s="1" t="s">
        <v>80</v>
      </c>
      <c r="G3937" s="1" t="s">
        <v>1415</v>
      </c>
      <c r="H3937" s="2">
        <v>43221</v>
      </c>
      <c r="I3937" s="3">
        <v>40629</v>
      </c>
      <c r="J3937" s="1">
        <v>2011</v>
      </c>
      <c r="K3937" s="1">
        <v>6.773651310605662E-2</v>
      </c>
      <c r="L3937" s="1">
        <v>2579</v>
      </c>
      <c r="M3937" s="1">
        <v>7.699824791023506E-2</v>
      </c>
      <c r="N3937" s="1">
        <v>9.8392918624907802E-2</v>
      </c>
      <c r="O3937" s="4">
        <v>7</v>
      </c>
      <c r="P3937" s="1">
        <f t="shared" si="61"/>
        <v>3</v>
      </c>
    </row>
    <row r="3938" spans="1:16" x14ac:dyDescent="0.25">
      <c r="A3938" s="1" t="s">
        <v>1435</v>
      </c>
      <c r="B3938" s="1" t="s">
        <v>154</v>
      </c>
      <c r="C3938" s="1" t="s">
        <v>155</v>
      </c>
      <c r="D3938" s="1" t="s">
        <v>1416</v>
      </c>
      <c r="E3938" s="1" t="s">
        <v>141</v>
      </c>
      <c r="F3938" s="1" t="s">
        <v>80</v>
      </c>
      <c r="G3938" s="1" t="s">
        <v>1415</v>
      </c>
      <c r="H3938" s="2">
        <v>43221</v>
      </c>
      <c r="I3938" s="3">
        <v>40629</v>
      </c>
      <c r="J3938" s="1">
        <v>2011</v>
      </c>
      <c r="K3938" s="1">
        <v>6.2590696273581034E-2</v>
      </c>
      <c r="L3938" s="1">
        <v>2286</v>
      </c>
      <c r="M3938" s="1">
        <v>7.699824791023506E-2</v>
      </c>
      <c r="N3938" s="1">
        <v>9.8392918624907802E-2</v>
      </c>
      <c r="O3938" s="4">
        <v>7</v>
      </c>
      <c r="P3938" s="1">
        <f t="shared" si="61"/>
        <v>3</v>
      </c>
    </row>
    <row r="3939" spans="1:16" x14ac:dyDescent="0.25">
      <c r="A3939" s="1" t="s">
        <v>1435</v>
      </c>
      <c r="B3939" s="1" t="s">
        <v>156</v>
      </c>
      <c r="C3939" s="1" t="s">
        <v>157</v>
      </c>
      <c r="D3939" s="1" t="s">
        <v>1416</v>
      </c>
      <c r="E3939" s="1" t="s">
        <v>141</v>
      </c>
      <c r="F3939" s="1" t="s">
        <v>80</v>
      </c>
      <c r="G3939" s="1" t="s">
        <v>1415</v>
      </c>
      <c r="H3939" s="2">
        <v>43221</v>
      </c>
      <c r="I3939" s="3">
        <v>40629</v>
      </c>
      <c r="J3939" s="1">
        <v>2011</v>
      </c>
      <c r="K3939" s="1">
        <v>0.16470388267003375</v>
      </c>
      <c r="L3939" s="1">
        <v>6783</v>
      </c>
      <c r="M3939" s="1">
        <v>7.699824791023506E-2</v>
      </c>
      <c r="N3939" s="1">
        <v>9.8392918624907802E-2</v>
      </c>
      <c r="O3939" s="4">
        <v>7</v>
      </c>
      <c r="P3939" s="1">
        <f t="shared" si="61"/>
        <v>3</v>
      </c>
    </row>
    <row r="3940" spans="1:16" x14ac:dyDescent="0.25">
      <c r="A3940" s="1" t="s">
        <v>1435</v>
      </c>
      <c r="B3940" s="1" t="s">
        <v>158</v>
      </c>
      <c r="C3940" s="1" t="s">
        <v>159</v>
      </c>
      <c r="D3940" s="1" t="s">
        <v>1416</v>
      </c>
      <c r="E3940" s="1" t="s">
        <v>141</v>
      </c>
      <c r="F3940" s="1" t="s">
        <v>80</v>
      </c>
      <c r="G3940" s="1" t="s">
        <v>1415</v>
      </c>
      <c r="H3940" s="2">
        <v>43221</v>
      </c>
      <c r="I3940" s="3">
        <v>40629</v>
      </c>
      <c r="J3940" s="1">
        <v>2011</v>
      </c>
      <c r="K3940" s="1">
        <v>0.17222222222222222</v>
      </c>
      <c r="L3940" s="1">
        <v>7130</v>
      </c>
      <c r="M3940" s="1">
        <v>7.699824791023506E-2</v>
      </c>
      <c r="N3940" s="1">
        <v>9.8392918624907802E-2</v>
      </c>
      <c r="O3940" s="4">
        <v>7</v>
      </c>
      <c r="P3940" s="1">
        <f t="shared" si="61"/>
        <v>3</v>
      </c>
    </row>
    <row r="3941" spans="1:16" x14ac:dyDescent="0.25">
      <c r="A3941" s="1" t="s">
        <v>1435</v>
      </c>
      <c r="B3941" s="1" t="s">
        <v>160</v>
      </c>
      <c r="C3941" s="1" t="s">
        <v>161</v>
      </c>
      <c r="D3941" s="1" t="s">
        <v>1416</v>
      </c>
      <c r="E3941" s="1" t="s">
        <v>141</v>
      </c>
      <c r="F3941" s="1" t="s">
        <v>80</v>
      </c>
      <c r="G3941" s="1" t="s">
        <v>1415</v>
      </c>
      <c r="H3941" s="2">
        <v>43221</v>
      </c>
      <c r="I3941" s="3">
        <v>40629</v>
      </c>
      <c r="J3941" s="1">
        <v>2011</v>
      </c>
      <c r="K3941" s="1">
        <v>0.11291401392226323</v>
      </c>
      <c r="L3941" s="1">
        <v>4558</v>
      </c>
      <c r="M3941" s="1">
        <v>7.699824791023506E-2</v>
      </c>
      <c r="N3941" s="1">
        <v>9.8392918624907802E-2</v>
      </c>
      <c r="O3941" s="4">
        <v>7</v>
      </c>
      <c r="P3941" s="1">
        <f t="shared" si="61"/>
        <v>3</v>
      </c>
    </row>
    <row r="3942" spans="1:16" x14ac:dyDescent="0.25">
      <c r="A3942" s="1" t="s">
        <v>1435</v>
      </c>
      <c r="B3942" s="1" t="s">
        <v>162</v>
      </c>
      <c r="C3942" s="1" t="s">
        <v>163</v>
      </c>
      <c r="D3942" s="1" t="s">
        <v>1416</v>
      </c>
      <c r="E3942" s="1" t="s">
        <v>141</v>
      </c>
      <c r="F3942" s="1" t="s">
        <v>80</v>
      </c>
      <c r="G3942" s="1" t="s">
        <v>1415</v>
      </c>
      <c r="H3942" s="2">
        <v>43221</v>
      </c>
      <c r="I3942" s="3">
        <v>40629</v>
      </c>
      <c r="J3942" s="1">
        <v>2011</v>
      </c>
      <c r="K3942" s="1">
        <v>8.850326398346875E-2</v>
      </c>
      <c r="L3942" s="1">
        <v>3769</v>
      </c>
      <c r="M3942" s="1">
        <v>7.699824791023506E-2</v>
      </c>
      <c r="N3942" s="1">
        <v>9.8392918624907802E-2</v>
      </c>
      <c r="O3942" s="4">
        <v>7</v>
      </c>
      <c r="P3942" s="1">
        <f t="shared" si="61"/>
        <v>3</v>
      </c>
    </row>
    <row r="3943" spans="1:16" x14ac:dyDescent="0.25">
      <c r="A3943" s="1" t="s">
        <v>1435</v>
      </c>
      <c r="B3943" s="1" t="s">
        <v>164</v>
      </c>
      <c r="C3943" s="1" t="s">
        <v>165</v>
      </c>
      <c r="D3943" s="1" t="s">
        <v>1416</v>
      </c>
      <c r="E3943" s="1" t="s">
        <v>141</v>
      </c>
      <c r="F3943" s="1" t="s">
        <v>80</v>
      </c>
      <c r="G3943" s="1" t="s">
        <v>1415</v>
      </c>
      <c r="H3943" s="2">
        <v>43221</v>
      </c>
      <c r="I3943" s="3">
        <v>40629</v>
      </c>
      <c r="J3943" s="1">
        <v>2011</v>
      </c>
      <c r="K3943" s="1">
        <v>3.7762982689747003E-2</v>
      </c>
      <c r="L3943" s="1">
        <v>1418</v>
      </c>
      <c r="M3943" s="1">
        <v>7.699824791023506E-2</v>
      </c>
      <c r="N3943" s="1">
        <v>9.8392918624907802E-2</v>
      </c>
      <c r="O3943" s="4">
        <v>7</v>
      </c>
      <c r="P3943" s="1">
        <f t="shared" si="61"/>
        <v>3</v>
      </c>
    </row>
    <row r="3944" spans="1:16" x14ac:dyDescent="0.25">
      <c r="A3944" s="1" t="s">
        <v>1435</v>
      </c>
      <c r="B3944" s="1" t="s">
        <v>166</v>
      </c>
      <c r="C3944" s="1" t="s">
        <v>167</v>
      </c>
      <c r="D3944" s="1" t="s">
        <v>1416</v>
      </c>
      <c r="E3944" s="1" t="s">
        <v>141</v>
      </c>
      <c r="F3944" s="1" t="s">
        <v>80</v>
      </c>
      <c r="G3944" s="1" t="s">
        <v>1415</v>
      </c>
      <c r="H3944" s="2">
        <v>43221</v>
      </c>
      <c r="I3944" s="3">
        <v>40629</v>
      </c>
      <c r="J3944" s="1">
        <v>2011</v>
      </c>
      <c r="K3944" s="1">
        <v>9.5749015347005292E-2</v>
      </c>
      <c r="L3944" s="1">
        <v>3525</v>
      </c>
      <c r="M3944" s="1">
        <v>7.699824791023506E-2</v>
      </c>
      <c r="N3944" s="1">
        <v>9.8392918624907802E-2</v>
      </c>
      <c r="O3944" s="4">
        <v>7</v>
      </c>
      <c r="P3944" s="1">
        <f t="shared" si="61"/>
        <v>3</v>
      </c>
    </row>
    <row r="3945" spans="1:16" x14ac:dyDescent="0.25">
      <c r="A3945" s="1" t="s">
        <v>1435</v>
      </c>
      <c r="B3945" s="1" t="s">
        <v>168</v>
      </c>
      <c r="C3945" s="1" t="s">
        <v>169</v>
      </c>
      <c r="D3945" s="1" t="s">
        <v>1416</v>
      </c>
      <c r="E3945" s="1" t="s">
        <v>141</v>
      </c>
      <c r="F3945" s="1" t="s">
        <v>80</v>
      </c>
      <c r="G3945" s="1" t="s">
        <v>1415</v>
      </c>
      <c r="H3945" s="2">
        <v>43221</v>
      </c>
      <c r="I3945" s="3">
        <v>40629</v>
      </c>
      <c r="J3945" s="1">
        <v>2011</v>
      </c>
      <c r="K3945" s="1">
        <v>9.1747784396338808E-2</v>
      </c>
      <c r="L3945" s="1">
        <v>3789</v>
      </c>
      <c r="M3945" s="1">
        <v>7.699824791023506E-2</v>
      </c>
      <c r="N3945" s="1">
        <v>9.8392918624907802E-2</v>
      </c>
      <c r="O3945" s="4">
        <v>7</v>
      </c>
      <c r="P3945" s="1">
        <f t="shared" si="61"/>
        <v>3</v>
      </c>
    </row>
    <row r="3946" spans="1:16" x14ac:dyDescent="0.25">
      <c r="A3946" s="1" t="s">
        <v>1435</v>
      </c>
      <c r="B3946" s="1" t="s">
        <v>170</v>
      </c>
      <c r="C3946" s="1" t="s">
        <v>171</v>
      </c>
      <c r="D3946" s="1" t="s">
        <v>1416</v>
      </c>
      <c r="E3946" s="1" t="s">
        <v>141</v>
      </c>
      <c r="F3946" s="1" t="s">
        <v>80</v>
      </c>
      <c r="G3946" s="1" t="s">
        <v>1415</v>
      </c>
      <c r="H3946" s="2">
        <v>43221</v>
      </c>
      <c r="I3946" s="3">
        <v>40629</v>
      </c>
      <c r="J3946" s="1">
        <v>2011</v>
      </c>
      <c r="K3946" s="1">
        <v>2.890114117194512E-2</v>
      </c>
      <c r="L3946" s="1">
        <v>1127</v>
      </c>
      <c r="M3946" s="1">
        <v>7.699824791023506E-2</v>
      </c>
      <c r="N3946" s="1">
        <v>9.8392918624907802E-2</v>
      </c>
      <c r="O3946" s="4">
        <v>7</v>
      </c>
      <c r="P3946" s="1">
        <f t="shared" si="61"/>
        <v>3</v>
      </c>
    </row>
    <row r="3947" spans="1:16" x14ac:dyDescent="0.25">
      <c r="A3947" s="1" t="s">
        <v>1435</v>
      </c>
      <c r="B3947" s="1" t="s">
        <v>172</v>
      </c>
      <c r="C3947" s="1" t="s">
        <v>173</v>
      </c>
      <c r="D3947" s="1" t="s">
        <v>1416</v>
      </c>
      <c r="E3947" s="1" t="s">
        <v>141</v>
      </c>
      <c r="F3947" s="1" t="s">
        <v>80</v>
      </c>
      <c r="G3947" s="1" t="s">
        <v>1415</v>
      </c>
      <c r="H3947" s="2">
        <v>43221</v>
      </c>
      <c r="I3947" s="3">
        <v>40629</v>
      </c>
      <c r="J3947" s="1">
        <v>2011</v>
      </c>
      <c r="K3947" s="1">
        <v>3.3994409689870893E-2</v>
      </c>
      <c r="L3947" s="1">
        <v>1277</v>
      </c>
      <c r="M3947" s="1">
        <v>7.699824791023506E-2</v>
      </c>
      <c r="N3947" s="1">
        <v>9.8392918624907802E-2</v>
      </c>
      <c r="O3947" s="4">
        <v>7</v>
      </c>
      <c r="P3947" s="1">
        <f t="shared" si="61"/>
        <v>3</v>
      </c>
    </row>
    <row r="3948" spans="1:16" x14ac:dyDescent="0.25">
      <c r="A3948" s="1" t="s">
        <v>1435</v>
      </c>
      <c r="B3948" s="1" t="s">
        <v>174</v>
      </c>
      <c r="C3948" s="1" t="s">
        <v>175</v>
      </c>
      <c r="D3948" s="1" t="s">
        <v>1416</v>
      </c>
      <c r="E3948" s="1" t="s">
        <v>141</v>
      </c>
      <c r="F3948" s="1" t="s">
        <v>80</v>
      </c>
      <c r="G3948" s="1" t="s">
        <v>1415</v>
      </c>
      <c r="H3948" s="2">
        <v>43221</v>
      </c>
      <c r="I3948" s="3">
        <v>40629</v>
      </c>
      <c r="J3948" s="1">
        <v>2011</v>
      </c>
      <c r="K3948" s="1">
        <v>3.2270788649754703E-2</v>
      </c>
      <c r="L3948" s="1">
        <v>1309</v>
      </c>
      <c r="M3948" s="1">
        <v>7.699824791023506E-2</v>
      </c>
      <c r="N3948" s="1">
        <v>9.8392918624907802E-2</v>
      </c>
      <c r="O3948" s="4">
        <v>7</v>
      </c>
      <c r="P3948" s="1">
        <f t="shared" si="61"/>
        <v>3</v>
      </c>
    </row>
    <row r="3949" spans="1:16" x14ac:dyDescent="0.25">
      <c r="A3949" s="1" t="s">
        <v>1435</v>
      </c>
      <c r="B3949" s="1" t="s">
        <v>176</v>
      </c>
      <c r="C3949" s="1" t="s">
        <v>177</v>
      </c>
      <c r="D3949" s="1" t="s">
        <v>1416</v>
      </c>
      <c r="E3949" s="1" t="s">
        <v>141</v>
      </c>
      <c r="F3949" s="1" t="s">
        <v>80</v>
      </c>
      <c r="G3949" s="1" t="s">
        <v>1415</v>
      </c>
      <c r="H3949" s="2">
        <v>43221</v>
      </c>
      <c r="I3949" s="3">
        <v>40629</v>
      </c>
      <c r="J3949" s="1">
        <v>2011</v>
      </c>
      <c r="K3949" s="1">
        <v>4.7094115064751363E-2</v>
      </c>
      <c r="L3949" s="1">
        <v>1931</v>
      </c>
      <c r="M3949" s="1">
        <v>7.699824791023506E-2</v>
      </c>
      <c r="N3949" s="1">
        <v>9.8392918624907802E-2</v>
      </c>
      <c r="O3949" s="4">
        <v>7</v>
      </c>
      <c r="P3949" s="1">
        <f t="shared" si="61"/>
        <v>3</v>
      </c>
    </row>
    <row r="3950" spans="1:16" x14ac:dyDescent="0.25">
      <c r="A3950" s="1" t="s">
        <v>1435</v>
      </c>
      <c r="B3950" s="1" t="s">
        <v>178</v>
      </c>
      <c r="C3950" s="1" t="s">
        <v>179</v>
      </c>
      <c r="D3950" s="1" t="s">
        <v>1416</v>
      </c>
      <c r="E3950" s="1" t="s">
        <v>141</v>
      </c>
      <c r="F3950" s="1" t="s">
        <v>80</v>
      </c>
      <c r="G3950" s="1" t="s">
        <v>1415</v>
      </c>
      <c r="H3950" s="2">
        <v>43221</v>
      </c>
      <c r="I3950" s="3">
        <v>40629</v>
      </c>
      <c r="J3950" s="1">
        <v>2011</v>
      </c>
      <c r="K3950" s="1">
        <v>2.0080118918646545E-2</v>
      </c>
      <c r="L3950" s="1">
        <v>797</v>
      </c>
      <c r="M3950" s="1">
        <v>7.699824791023506E-2</v>
      </c>
      <c r="N3950" s="1">
        <v>9.8392918624907802E-2</v>
      </c>
      <c r="O3950" s="4">
        <v>7</v>
      </c>
      <c r="P3950" s="1">
        <f t="shared" si="61"/>
        <v>3</v>
      </c>
    </row>
    <row r="3951" spans="1:16" x14ac:dyDescent="0.25">
      <c r="A3951" s="1" t="s">
        <v>1435</v>
      </c>
      <c r="B3951" s="1" t="s">
        <v>180</v>
      </c>
      <c r="C3951" s="1" t="s">
        <v>181</v>
      </c>
      <c r="D3951" s="1" t="s">
        <v>1416</v>
      </c>
      <c r="E3951" s="1" t="s">
        <v>141</v>
      </c>
      <c r="F3951" s="1" t="s">
        <v>80</v>
      </c>
      <c r="G3951" s="1" t="s">
        <v>1415</v>
      </c>
      <c r="H3951" s="2">
        <v>43221</v>
      </c>
      <c r="I3951" s="3">
        <v>40629</v>
      </c>
      <c r="J3951" s="1">
        <v>2011</v>
      </c>
      <c r="K3951" s="1">
        <v>6.4716134746707052E-2</v>
      </c>
      <c r="L3951" s="1">
        <v>2265</v>
      </c>
      <c r="M3951" s="1">
        <v>7.699824791023506E-2</v>
      </c>
      <c r="N3951" s="1">
        <v>9.8392918624907802E-2</v>
      </c>
      <c r="O3951" s="4">
        <v>7</v>
      </c>
      <c r="P3951" s="1">
        <f t="shared" si="61"/>
        <v>3</v>
      </c>
    </row>
    <row r="3952" spans="1:16" x14ac:dyDescent="0.25">
      <c r="A3952" s="1" t="s">
        <v>1435</v>
      </c>
      <c r="B3952" s="1" t="s">
        <v>182</v>
      </c>
      <c r="C3952" s="1" t="s">
        <v>183</v>
      </c>
      <c r="D3952" s="1" t="s">
        <v>1416</v>
      </c>
      <c r="E3952" s="1" t="s">
        <v>141</v>
      </c>
      <c r="F3952" s="1" t="s">
        <v>80</v>
      </c>
      <c r="G3952" s="1" t="s">
        <v>1415</v>
      </c>
      <c r="H3952" s="2">
        <v>43221</v>
      </c>
      <c r="I3952" s="3">
        <v>40629</v>
      </c>
      <c r="J3952" s="1">
        <v>2011</v>
      </c>
      <c r="K3952" s="1">
        <v>4.177326863696515E-2</v>
      </c>
      <c r="L3952" s="1">
        <v>1894</v>
      </c>
      <c r="M3952" s="1">
        <v>7.699824791023506E-2</v>
      </c>
      <c r="N3952" s="1">
        <v>9.8392918624907802E-2</v>
      </c>
      <c r="O3952" s="4">
        <v>7</v>
      </c>
      <c r="P3952" s="1">
        <f t="shared" si="61"/>
        <v>3</v>
      </c>
    </row>
    <row r="3953" spans="1:16" x14ac:dyDescent="0.25">
      <c r="A3953" s="1" t="s">
        <v>1435</v>
      </c>
      <c r="B3953" s="1" t="s">
        <v>184</v>
      </c>
      <c r="C3953" s="1" t="s">
        <v>185</v>
      </c>
      <c r="D3953" s="1" t="s">
        <v>1416</v>
      </c>
      <c r="E3953" s="1" t="s">
        <v>141</v>
      </c>
      <c r="F3953" s="1" t="s">
        <v>80</v>
      </c>
      <c r="G3953" s="1" t="s">
        <v>1415</v>
      </c>
      <c r="H3953" s="2">
        <v>43221</v>
      </c>
      <c r="I3953" s="3">
        <v>40629</v>
      </c>
      <c r="J3953" s="1">
        <v>2011</v>
      </c>
      <c r="K3953" s="1">
        <v>5.742282162048256E-2</v>
      </c>
      <c r="L3953" s="1">
        <v>2180</v>
      </c>
      <c r="M3953" s="1">
        <v>7.699824791023506E-2</v>
      </c>
      <c r="N3953" s="1">
        <v>9.8392918624907802E-2</v>
      </c>
      <c r="O3953" s="4">
        <v>7</v>
      </c>
      <c r="P3953" s="1">
        <f t="shared" si="61"/>
        <v>3</v>
      </c>
    </row>
    <row r="3954" spans="1:16" x14ac:dyDescent="0.25">
      <c r="A3954" s="1" t="s">
        <v>1435</v>
      </c>
      <c r="B3954" s="1" t="s">
        <v>186</v>
      </c>
      <c r="C3954" s="1" t="s">
        <v>187</v>
      </c>
      <c r="D3954" s="1" t="s">
        <v>1416</v>
      </c>
      <c r="E3954" s="1" t="s">
        <v>141</v>
      </c>
      <c r="F3954" s="1" t="s">
        <v>80</v>
      </c>
      <c r="G3954" s="1" t="s">
        <v>1415</v>
      </c>
      <c r="H3954" s="2">
        <v>43221</v>
      </c>
      <c r="I3954" s="3">
        <v>40629</v>
      </c>
      <c r="J3954" s="1">
        <v>2011</v>
      </c>
      <c r="K3954" s="1">
        <v>4.7919010123734535E-2</v>
      </c>
      <c r="L3954" s="1">
        <v>1704</v>
      </c>
      <c r="M3954" s="1">
        <v>7.699824791023506E-2</v>
      </c>
      <c r="N3954" s="1">
        <v>9.8392918624907802E-2</v>
      </c>
      <c r="O3954" s="4">
        <v>7</v>
      </c>
      <c r="P3954" s="1">
        <f t="shared" si="61"/>
        <v>3</v>
      </c>
    </row>
    <row r="3955" spans="1:16" x14ac:dyDescent="0.25">
      <c r="A3955" s="1" t="s">
        <v>1435</v>
      </c>
      <c r="B3955" s="1" t="s">
        <v>188</v>
      </c>
      <c r="C3955" s="1" t="s">
        <v>189</v>
      </c>
      <c r="D3955" s="1" t="s">
        <v>1416</v>
      </c>
      <c r="E3955" s="1" t="s">
        <v>141</v>
      </c>
      <c r="F3955" s="1" t="s">
        <v>80</v>
      </c>
      <c r="G3955" s="1" t="s">
        <v>1415</v>
      </c>
      <c r="H3955" s="2">
        <v>43221</v>
      </c>
      <c r="I3955" s="3">
        <v>40629</v>
      </c>
      <c r="J3955" s="1">
        <v>2011</v>
      </c>
      <c r="K3955" s="1">
        <v>0.13818785832931468</v>
      </c>
      <c r="L3955" s="1">
        <v>5158</v>
      </c>
      <c r="M3955" s="1">
        <v>7.699824791023506E-2</v>
      </c>
      <c r="N3955" s="1">
        <v>9.8392918624907802E-2</v>
      </c>
      <c r="O3955" s="4">
        <v>7</v>
      </c>
      <c r="P3955" s="1">
        <f t="shared" si="61"/>
        <v>3</v>
      </c>
    </row>
    <row r="3956" spans="1:16" x14ac:dyDescent="0.25">
      <c r="A3956" s="1" t="s">
        <v>1435</v>
      </c>
      <c r="B3956" s="1" t="s">
        <v>190</v>
      </c>
      <c r="C3956" s="1" t="s">
        <v>191</v>
      </c>
      <c r="D3956" s="1" t="s">
        <v>1416</v>
      </c>
      <c r="E3956" s="1" t="s">
        <v>141</v>
      </c>
      <c r="F3956" s="1" t="s">
        <v>80</v>
      </c>
      <c r="G3956" s="1" t="s">
        <v>1415</v>
      </c>
      <c r="H3956" s="2">
        <v>43221</v>
      </c>
      <c r="I3956" s="3">
        <v>40629</v>
      </c>
      <c r="J3956" s="1">
        <v>2011</v>
      </c>
      <c r="K3956" s="1">
        <v>1.3650504183651577E-2</v>
      </c>
      <c r="L3956" s="1">
        <v>509</v>
      </c>
      <c r="M3956" s="1">
        <v>7.699824791023506E-2</v>
      </c>
      <c r="N3956" s="1">
        <v>9.8392918624907802E-2</v>
      </c>
      <c r="O3956" s="4">
        <v>7</v>
      </c>
      <c r="P3956" s="1">
        <f t="shared" si="61"/>
        <v>3</v>
      </c>
    </row>
    <row r="3957" spans="1:16" x14ac:dyDescent="0.25">
      <c r="A3957" s="1" t="s">
        <v>1435</v>
      </c>
      <c r="B3957" s="1" t="s">
        <v>192</v>
      </c>
      <c r="C3957" s="1" t="s">
        <v>193</v>
      </c>
      <c r="D3957" s="1" t="s">
        <v>1416</v>
      </c>
      <c r="E3957" s="1" t="s">
        <v>141</v>
      </c>
      <c r="F3957" s="1" t="s">
        <v>80</v>
      </c>
      <c r="G3957" s="1" t="s">
        <v>1415</v>
      </c>
      <c r="H3957" s="2">
        <v>43221</v>
      </c>
      <c r="I3957" s="3">
        <v>40629</v>
      </c>
      <c r="J3957" s="1">
        <v>2011</v>
      </c>
      <c r="K3957" s="1">
        <v>6.0418570859406127E-2</v>
      </c>
      <c r="L3957" s="1">
        <v>2578</v>
      </c>
      <c r="M3957" s="1">
        <v>7.699824791023506E-2</v>
      </c>
      <c r="N3957" s="1">
        <v>9.8392918624907802E-2</v>
      </c>
      <c r="O3957" s="4">
        <v>7</v>
      </c>
      <c r="P3957" s="1">
        <f t="shared" si="61"/>
        <v>3</v>
      </c>
    </row>
    <row r="3958" spans="1:16" x14ac:dyDescent="0.25">
      <c r="A3958" s="1" t="s">
        <v>1435</v>
      </c>
      <c r="B3958" s="1" t="s">
        <v>194</v>
      </c>
      <c r="C3958" s="1" t="s">
        <v>195</v>
      </c>
      <c r="D3958" s="1" t="s">
        <v>1416</v>
      </c>
      <c r="E3958" s="1" t="s">
        <v>141</v>
      </c>
      <c r="F3958" s="1" t="s">
        <v>80</v>
      </c>
      <c r="G3958" s="1" t="s">
        <v>1415</v>
      </c>
      <c r="H3958" s="2">
        <v>43221</v>
      </c>
      <c r="I3958" s="3">
        <v>40629</v>
      </c>
      <c r="J3958" s="1">
        <v>2011</v>
      </c>
      <c r="K3958" s="1">
        <v>5.4398233345601767E-2</v>
      </c>
      <c r="L3958" s="1">
        <v>2217</v>
      </c>
      <c r="M3958" s="1">
        <v>7.699824791023506E-2</v>
      </c>
      <c r="N3958" s="1">
        <v>9.8392918624907802E-2</v>
      </c>
      <c r="O3958" s="4">
        <v>7</v>
      </c>
      <c r="P3958" s="1">
        <f t="shared" si="61"/>
        <v>3</v>
      </c>
    </row>
    <row r="3959" spans="1:16" x14ac:dyDescent="0.25">
      <c r="A3959" s="1" t="s">
        <v>1435</v>
      </c>
      <c r="B3959" s="1" t="s">
        <v>196</v>
      </c>
      <c r="C3959" s="1" t="s">
        <v>197</v>
      </c>
      <c r="D3959" s="1" t="s">
        <v>1416</v>
      </c>
      <c r="E3959" s="1" t="s">
        <v>141</v>
      </c>
      <c r="F3959" s="1" t="s">
        <v>80</v>
      </c>
      <c r="G3959" s="1" t="s">
        <v>1415</v>
      </c>
      <c r="H3959" s="2">
        <v>43221</v>
      </c>
      <c r="I3959" s="3">
        <v>40629</v>
      </c>
      <c r="J3959" s="1">
        <v>2011</v>
      </c>
      <c r="K3959" s="1">
        <v>7.3582028271452868E-2</v>
      </c>
      <c r="L3959" s="1">
        <v>2509</v>
      </c>
      <c r="M3959" s="1">
        <v>7.699824791023506E-2</v>
      </c>
      <c r="N3959" s="1">
        <v>9.8392918624907802E-2</v>
      </c>
      <c r="O3959" s="4">
        <v>7</v>
      </c>
      <c r="P3959" s="1">
        <f t="shared" si="61"/>
        <v>3</v>
      </c>
    </row>
    <row r="3960" spans="1:16" x14ac:dyDescent="0.25">
      <c r="A3960" s="1" t="s">
        <v>1435</v>
      </c>
      <c r="B3960" s="1" t="s">
        <v>198</v>
      </c>
      <c r="C3960" s="1" t="s">
        <v>199</v>
      </c>
      <c r="D3960" s="1" t="s">
        <v>1416</v>
      </c>
      <c r="E3960" s="1" t="s">
        <v>141</v>
      </c>
      <c r="F3960" s="1" t="s">
        <v>80</v>
      </c>
      <c r="G3960" s="1" t="s">
        <v>1415</v>
      </c>
      <c r="H3960" s="2">
        <v>43221</v>
      </c>
      <c r="I3960" s="3">
        <v>40629</v>
      </c>
      <c r="J3960" s="1">
        <v>2011</v>
      </c>
      <c r="K3960" s="1">
        <v>0.12411229101271178</v>
      </c>
      <c r="L3960" s="1">
        <v>5575</v>
      </c>
      <c r="M3960" s="1">
        <v>7.699824791023506E-2</v>
      </c>
      <c r="N3960" s="1">
        <v>9.8392918624907802E-2</v>
      </c>
      <c r="O3960" s="4">
        <v>7</v>
      </c>
      <c r="P3960" s="1">
        <f t="shared" si="61"/>
        <v>3</v>
      </c>
    </row>
    <row r="3961" spans="1:16" x14ac:dyDescent="0.25">
      <c r="A3961" s="1" t="s">
        <v>1435</v>
      </c>
      <c r="B3961" s="1" t="s">
        <v>200</v>
      </c>
      <c r="C3961" s="1" t="s">
        <v>201</v>
      </c>
      <c r="D3961" s="1" t="s">
        <v>1416</v>
      </c>
      <c r="E3961" s="1" t="s">
        <v>141</v>
      </c>
      <c r="F3961" s="1" t="s">
        <v>80</v>
      </c>
      <c r="G3961" s="1" t="s">
        <v>1415</v>
      </c>
      <c r="H3961" s="2">
        <v>43221</v>
      </c>
      <c r="I3961" s="3">
        <v>40629</v>
      </c>
      <c r="J3961" s="1">
        <v>2011</v>
      </c>
      <c r="K3961" s="1">
        <v>3.9811512990320937E-2</v>
      </c>
      <c r="L3961" s="1">
        <v>1563</v>
      </c>
      <c r="M3961" s="1">
        <v>7.699824791023506E-2</v>
      </c>
      <c r="N3961" s="1">
        <v>9.8392918624907802E-2</v>
      </c>
      <c r="O3961" s="4">
        <v>7</v>
      </c>
      <c r="P3961" s="1">
        <f t="shared" si="61"/>
        <v>3</v>
      </c>
    </row>
    <row r="3962" spans="1:16" x14ac:dyDescent="0.25">
      <c r="A3962" s="1" t="s">
        <v>1435</v>
      </c>
      <c r="B3962" s="1" t="s">
        <v>202</v>
      </c>
      <c r="C3962" s="1" t="s">
        <v>203</v>
      </c>
      <c r="D3962" s="1" t="s">
        <v>1416</v>
      </c>
      <c r="E3962" s="1" t="s">
        <v>141</v>
      </c>
      <c r="F3962" s="1" t="s">
        <v>80</v>
      </c>
      <c r="G3962" s="1" t="s">
        <v>1415</v>
      </c>
      <c r="H3962" s="2">
        <v>43221</v>
      </c>
      <c r="I3962" s="3">
        <v>40629</v>
      </c>
      <c r="J3962" s="1">
        <v>2011</v>
      </c>
      <c r="K3962" s="1">
        <v>0.12735159817351599</v>
      </c>
      <c r="L3962" s="1">
        <v>5578</v>
      </c>
      <c r="M3962" s="1">
        <v>7.699824791023506E-2</v>
      </c>
      <c r="N3962" s="1">
        <v>9.8392918624907802E-2</v>
      </c>
      <c r="O3962" s="4">
        <v>7</v>
      </c>
      <c r="P3962" s="1">
        <f t="shared" si="61"/>
        <v>3</v>
      </c>
    </row>
    <row r="3963" spans="1:16" x14ac:dyDescent="0.25">
      <c r="A3963" s="1" t="s">
        <v>1435</v>
      </c>
      <c r="B3963" s="1" t="s">
        <v>204</v>
      </c>
      <c r="C3963" s="1" t="s">
        <v>205</v>
      </c>
      <c r="D3963" s="1" t="s">
        <v>1416</v>
      </c>
      <c r="E3963" s="1" t="s">
        <v>141</v>
      </c>
      <c r="F3963" s="1" t="s">
        <v>80</v>
      </c>
      <c r="G3963" s="1" t="s">
        <v>1415</v>
      </c>
      <c r="H3963" s="2">
        <v>43221</v>
      </c>
      <c r="I3963" s="3">
        <v>40629</v>
      </c>
      <c r="J3963" s="1">
        <v>2011</v>
      </c>
      <c r="K3963" s="1">
        <v>4.8866586924176558E-2</v>
      </c>
      <c r="L3963" s="1">
        <v>1675</v>
      </c>
      <c r="M3963" s="1">
        <v>7.699824791023506E-2</v>
      </c>
      <c r="N3963" s="1">
        <v>9.8392918624907802E-2</v>
      </c>
      <c r="O3963" s="4">
        <v>7</v>
      </c>
      <c r="P3963" s="1">
        <f t="shared" si="61"/>
        <v>3</v>
      </c>
    </row>
    <row r="3964" spans="1:16" x14ac:dyDescent="0.25">
      <c r="A3964" s="1" t="s">
        <v>1435</v>
      </c>
      <c r="B3964" s="1" t="s">
        <v>206</v>
      </c>
      <c r="C3964" s="1" t="s">
        <v>207</v>
      </c>
      <c r="D3964" s="1" t="s">
        <v>1416</v>
      </c>
      <c r="E3964" s="1" t="s">
        <v>141</v>
      </c>
      <c r="F3964" s="1" t="s">
        <v>80</v>
      </c>
      <c r="G3964" s="1" t="s">
        <v>1415</v>
      </c>
      <c r="H3964" s="2">
        <v>43221</v>
      </c>
      <c r="I3964" s="3">
        <v>40629</v>
      </c>
      <c r="J3964" s="1">
        <v>2011</v>
      </c>
      <c r="K3964" s="1">
        <v>0.14671046750692768</v>
      </c>
      <c r="L3964" s="1">
        <v>6565</v>
      </c>
      <c r="M3964" s="1">
        <v>7.699824791023506E-2</v>
      </c>
      <c r="N3964" s="1">
        <v>9.8392918624907802E-2</v>
      </c>
      <c r="O3964" s="4">
        <v>7</v>
      </c>
      <c r="P3964" s="1">
        <f t="shared" si="61"/>
        <v>3</v>
      </c>
    </row>
    <row r="3965" spans="1:16" x14ac:dyDescent="0.25">
      <c r="A3965" s="1" t="s">
        <v>1435</v>
      </c>
      <c r="B3965" s="1" t="s">
        <v>208</v>
      </c>
      <c r="C3965" s="1" t="s">
        <v>209</v>
      </c>
      <c r="D3965" s="1" t="s">
        <v>1416</v>
      </c>
      <c r="E3965" s="1" t="s">
        <v>141</v>
      </c>
      <c r="F3965" s="1" t="s">
        <v>80</v>
      </c>
      <c r="G3965" s="1" t="s">
        <v>1415</v>
      </c>
      <c r="H3965" s="2">
        <v>43221</v>
      </c>
      <c r="I3965" s="3">
        <v>40629</v>
      </c>
      <c r="J3965" s="1">
        <v>2011</v>
      </c>
      <c r="K3965" s="1">
        <v>4.4305855795534983E-2</v>
      </c>
      <c r="L3965" s="1">
        <v>2316</v>
      </c>
      <c r="M3965" s="1">
        <v>7.699824791023506E-2</v>
      </c>
      <c r="N3965" s="1">
        <v>9.8392918624907802E-2</v>
      </c>
      <c r="O3965" s="4">
        <v>7</v>
      </c>
      <c r="P3965" s="1">
        <f t="shared" si="61"/>
        <v>3</v>
      </c>
    </row>
    <row r="3966" spans="1:16" x14ac:dyDescent="0.25">
      <c r="A3966" s="1" t="s">
        <v>1435</v>
      </c>
      <c r="B3966" s="1" t="s">
        <v>210</v>
      </c>
      <c r="C3966" s="1" t="s">
        <v>211</v>
      </c>
      <c r="D3966" s="1" t="s">
        <v>1416</v>
      </c>
      <c r="E3966" s="1" t="s">
        <v>141</v>
      </c>
      <c r="F3966" s="1" t="s">
        <v>80</v>
      </c>
      <c r="G3966" s="1" t="s">
        <v>1415</v>
      </c>
      <c r="H3966" s="2">
        <v>43221</v>
      </c>
      <c r="I3966" s="3">
        <v>40629</v>
      </c>
      <c r="J3966" s="1">
        <v>2011</v>
      </c>
      <c r="K3966" s="1">
        <v>5.708925221120343E-2</v>
      </c>
      <c r="L3966" s="1">
        <v>2343</v>
      </c>
      <c r="M3966" s="1">
        <v>7.699824791023506E-2</v>
      </c>
      <c r="N3966" s="1">
        <v>9.8392918624907802E-2</v>
      </c>
      <c r="O3966" s="4">
        <v>7</v>
      </c>
      <c r="P3966" s="1">
        <f t="shared" si="61"/>
        <v>3</v>
      </c>
    </row>
    <row r="3967" spans="1:16" x14ac:dyDescent="0.25">
      <c r="A3967" s="1" t="s">
        <v>1435</v>
      </c>
      <c r="B3967" s="1" t="s">
        <v>212</v>
      </c>
      <c r="C3967" s="1" t="s">
        <v>213</v>
      </c>
      <c r="D3967" s="1" t="s">
        <v>1416</v>
      </c>
      <c r="E3967" s="1" t="s">
        <v>141</v>
      </c>
      <c r="F3967" s="1" t="s">
        <v>80</v>
      </c>
      <c r="G3967" s="1" t="s">
        <v>1415</v>
      </c>
      <c r="H3967" s="2">
        <v>43221</v>
      </c>
      <c r="I3967" s="3">
        <v>40629</v>
      </c>
      <c r="J3967" s="1">
        <v>2011</v>
      </c>
      <c r="K3967" s="1">
        <v>2.41913428308595E-2</v>
      </c>
      <c r="L3967" s="1">
        <v>973</v>
      </c>
      <c r="M3967" s="1">
        <v>7.699824791023506E-2</v>
      </c>
      <c r="N3967" s="1">
        <v>9.8392918624907802E-2</v>
      </c>
      <c r="O3967" s="4">
        <v>7</v>
      </c>
      <c r="P3967" s="1">
        <f t="shared" si="61"/>
        <v>3</v>
      </c>
    </row>
    <row r="3968" spans="1:16" x14ac:dyDescent="0.25">
      <c r="A3968" s="1" t="s">
        <v>1435</v>
      </c>
      <c r="B3968" s="1" t="s">
        <v>214</v>
      </c>
      <c r="C3968" s="1" t="s">
        <v>215</v>
      </c>
      <c r="D3968" s="1" t="s">
        <v>1416</v>
      </c>
      <c r="E3968" s="1" t="s">
        <v>141</v>
      </c>
      <c r="F3968" s="1" t="s">
        <v>80</v>
      </c>
      <c r="G3968" s="1" t="s">
        <v>1415</v>
      </c>
      <c r="H3968" s="2">
        <v>43221</v>
      </c>
      <c r="I3968" s="3">
        <v>40629</v>
      </c>
      <c r="J3968" s="1">
        <v>2011</v>
      </c>
      <c r="K3968" s="1">
        <v>6.3448168919442799E-2</v>
      </c>
      <c r="L3968" s="1">
        <v>2455</v>
      </c>
      <c r="M3968" s="1">
        <v>7.699824791023506E-2</v>
      </c>
      <c r="N3968" s="1">
        <v>9.8392918624907802E-2</v>
      </c>
      <c r="O3968" s="4">
        <v>7</v>
      </c>
      <c r="P3968" s="1">
        <f t="shared" si="61"/>
        <v>3</v>
      </c>
    </row>
    <row r="3969" spans="1:16" x14ac:dyDescent="0.25">
      <c r="A3969" s="1" t="s">
        <v>1435</v>
      </c>
      <c r="B3969" s="1" t="s">
        <v>216</v>
      </c>
      <c r="C3969" s="1" t="s">
        <v>217</v>
      </c>
      <c r="D3969" s="1" t="s">
        <v>1416</v>
      </c>
      <c r="E3969" s="1" t="s">
        <v>141</v>
      </c>
      <c r="F3969" s="1" t="s">
        <v>80</v>
      </c>
      <c r="G3969" s="1" t="s">
        <v>1415</v>
      </c>
      <c r="H3969" s="2">
        <v>43221</v>
      </c>
      <c r="I3969" s="3">
        <v>40629</v>
      </c>
      <c r="J3969" s="1">
        <v>2011</v>
      </c>
      <c r="K3969" s="1">
        <v>2.7116159765481863E-2</v>
      </c>
      <c r="L3969" s="1">
        <v>1110</v>
      </c>
      <c r="M3969" s="1">
        <v>7.699824791023506E-2</v>
      </c>
      <c r="N3969" s="1">
        <v>9.8392918624907802E-2</v>
      </c>
      <c r="O3969" s="4">
        <v>7</v>
      </c>
      <c r="P3969" s="1">
        <f t="shared" si="61"/>
        <v>3</v>
      </c>
    </row>
    <row r="3970" spans="1:16" x14ac:dyDescent="0.25">
      <c r="A3970" s="1" t="s">
        <v>1435</v>
      </c>
      <c r="B3970" s="1" t="s">
        <v>218</v>
      </c>
      <c r="C3970" s="1" t="s">
        <v>219</v>
      </c>
      <c r="D3970" s="1" t="s">
        <v>1416</v>
      </c>
      <c r="E3970" s="1" t="s">
        <v>141</v>
      </c>
      <c r="F3970" s="1" t="s">
        <v>80</v>
      </c>
      <c r="G3970" s="1" t="s">
        <v>1415</v>
      </c>
      <c r="H3970" s="2">
        <v>43221</v>
      </c>
      <c r="I3970" s="3">
        <v>40629</v>
      </c>
      <c r="J3970" s="1">
        <v>2011</v>
      </c>
      <c r="K3970" s="1">
        <v>0.12343719476460246</v>
      </c>
      <c r="L3970" s="1">
        <v>5055</v>
      </c>
      <c r="M3970" s="1">
        <v>7.699824791023506E-2</v>
      </c>
      <c r="N3970" s="1">
        <v>9.8392918624907802E-2</v>
      </c>
      <c r="O3970" s="4">
        <v>7</v>
      </c>
      <c r="P3970" s="1">
        <f t="shared" si="61"/>
        <v>3</v>
      </c>
    </row>
    <row r="3971" spans="1:16" x14ac:dyDescent="0.25">
      <c r="A3971" s="1" t="s">
        <v>1435</v>
      </c>
      <c r="B3971" s="1" t="s">
        <v>220</v>
      </c>
      <c r="C3971" s="1" t="s">
        <v>221</v>
      </c>
      <c r="D3971" s="1" t="s">
        <v>1416</v>
      </c>
      <c r="E3971" s="1" t="s">
        <v>141</v>
      </c>
      <c r="F3971" s="1" t="s">
        <v>80</v>
      </c>
      <c r="G3971" s="1" t="s">
        <v>1415</v>
      </c>
      <c r="H3971" s="2">
        <v>43221</v>
      </c>
      <c r="I3971" s="3">
        <v>40629</v>
      </c>
      <c r="J3971" s="1">
        <v>2011</v>
      </c>
      <c r="K3971" s="1">
        <v>0.15395237673718687</v>
      </c>
      <c r="L3971" s="1">
        <v>8696</v>
      </c>
      <c r="M3971" s="1">
        <v>7.699824791023506E-2</v>
      </c>
      <c r="N3971" s="1">
        <v>9.8392918624907802E-2</v>
      </c>
      <c r="O3971" s="4">
        <v>7</v>
      </c>
      <c r="P3971" s="1">
        <f t="shared" ref="P3971:P4034" si="62">IF(A3971="Owned outright",1,IF(A3971="Owned with a mortgage or loan",1,IF(A3971="Shared ownership",4,IF(A3971="Rented from council (local authority)",3,IF(A3971="Other social rented",3,IF(A3971="Private landlord or letting agency",2,IF(A3971="Other private rented",2,IF(A3971="Living rent free",4,0))))))))</f>
        <v>3</v>
      </c>
    </row>
    <row r="3972" spans="1:16" x14ac:dyDescent="0.25">
      <c r="A3972" s="1" t="s">
        <v>1435</v>
      </c>
      <c r="B3972" s="1" t="s">
        <v>222</v>
      </c>
      <c r="C3972" s="1" t="s">
        <v>223</v>
      </c>
      <c r="D3972" s="1" t="s">
        <v>1416</v>
      </c>
      <c r="E3972" s="1" t="s">
        <v>141</v>
      </c>
      <c r="F3972" s="1" t="s">
        <v>80</v>
      </c>
      <c r="G3972" s="1" t="s">
        <v>1415</v>
      </c>
      <c r="H3972" s="2">
        <v>43221</v>
      </c>
      <c r="I3972" s="3">
        <v>40629</v>
      </c>
      <c r="J3972" s="1">
        <v>2011</v>
      </c>
      <c r="K3972" s="1">
        <v>7.3895781637717123E-2</v>
      </c>
      <c r="L3972" s="1">
        <v>2978</v>
      </c>
      <c r="M3972" s="1">
        <v>7.699824791023506E-2</v>
      </c>
      <c r="N3972" s="1">
        <v>9.8392918624907802E-2</v>
      </c>
      <c r="O3972" s="4">
        <v>7</v>
      </c>
      <c r="P3972" s="1">
        <f t="shared" si="62"/>
        <v>3</v>
      </c>
    </row>
    <row r="3973" spans="1:16" x14ac:dyDescent="0.25">
      <c r="A3973" s="1" t="s">
        <v>1435</v>
      </c>
      <c r="B3973" s="1" t="s">
        <v>224</v>
      </c>
      <c r="C3973" s="1" t="s">
        <v>225</v>
      </c>
      <c r="D3973" s="1" t="s">
        <v>1416</v>
      </c>
      <c r="E3973" s="1" t="s">
        <v>141</v>
      </c>
      <c r="F3973" s="1" t="s">
        <v>80</v>
      </c>
      <c r="G3973" s="1" t="s">
        <v>1415</v>
      </c>
      <c r="H3973" s="2">
        <v>43221</v>
      </c>
      <c r="I3973" s="3">
        <v>40629</v>
      </c>
      <c r="J3973" s="1">
        <v>2011</v>
      </c>
      <c r="K3973" s="1">
        <v>6.1465084994496759E-2</v>
      </c>
      <c r="L3973" s="1">
        <v>2513</v>
      </c>
      <c r="M3973" s="1">
        <v>7.699824791023506E-2</v>
      </c>
      <c r="N3973" s="1">
        <v>9.8392918624907802E-2</v>
      </c>
      <c r="O3973" s="4">
        <v>7</v>
      </c>
      <c r="P3973" s="1">
        <f t="shared" si="62"/>
        <v>3</v>
      </c>
    </row>
    <row r="3974" spans="1:16" x14ac:dyDescent="0.25">
      <c r="A3974" s="1" t="s">
        <v>1435</v>
      </c>
      <c r="B3974" s="1" t="s">
        <v>226</v>
      </c>
      <c r="C3974" s="1" t="s">
        <v>227</v>
      </c>
      <c r="D3974" s="1" t="s">
        <v>1416</v>
      </c>
      <c r="E3974" s="1" t="s">
        <v>141</v>
      </c>
      <c r="F3974" s="1" t="s">
        <v>80</v>
      </c>
      <c r="G3974" s="1" t="s">
        <v>1415</v>
      </c>
      <c r="H3974" s="2">
        <v>43221</v>
      </c>
      <c r="I3974" s="3">
        <v>40629</v>
      </c>
      <c r="J3974" s="1">
        <v>2011</v>
      </c>
      <c r="K3974" s="1">
        <v>6.0098370734706426E-2</v>
      </c>
      <c r="L3974" s="1">
        <v>2346</v>
      </c>
      <c r="M3974" s="1">
        <v>7.699824791023506E-2</v>
      </c>
      <c r="N3974" s="1">
        <v>9.8392918624907802E-2</v>
      </c>
      <c r="O3974" s="4">
        <v>7</v>
      </c>
      <c r="P3974" s="1">
        <f t="shared" si="62"/>
        <v>3</v>
      </c>
    </row>
    <row r="3975" spans="1:16" x14ac:dyDescent="0.25">
      <c r="A3975" s="1" t="s">
        <v>1435</v>
      </c>
      <c r="B3975" s="1" t="s">
        <v>228</v>
      </c>
      <c r="C3975" s="1" t="s">
        <v>229</v>
      </c>
      <c r="D3975" s="1" t="s">
        <v>1416</v>
      </c>
      <c r="E3975" s="1" t="s">
        <v>141</v>
      </c>
      <c r="F3975" s="1" t="s">
        <v>80</v>
      </c>
      <c r="G3975" s="1" t="s">
        <v>1415</v>
      </c>
      <c r="H3975" s="2">
        <v>43221</v>
      </c>
      <c r="I3975" s="3">
        <v>40629</v>
      </c>
      <c r="J3975" s="1">
        <v>2011</v>
      </c>
      <c r="K3975" s="1">
        <v>0.10450004849190185</v>
      </c>
      <c r="L3975" s="1">
        <v>4310</v>
      </c>
      <c r="M3975" s="1">
        <v>7.699824791023506E-2</v>
      </c>
      <c r="N3975" s="1">
        <v>9.8392918624907802E-2</v>
      </c>
      <c r="O3975" s="4">
        <v>7</v>
      </c>
      <c r="P3975" s="1">
        <f t="shared" si="62"/>
        <v>3</v>
      </c>
    </row>
    <row r="3976" spans="1:16" x14ac:dyDescent="0.25">
      <c r="A3976" s="1" t="s">
        <v>1435</v>
      </c>
      <c r="B3976" s="1" t="s">
        <v>230</v>
      </c>
      <c r="C3976" s="1" t="s">
        <v>231</v>
      </c>
      <c r="D3976" s="1" t="s">
        <v>1416</v>
      </c>
      <c r="E3976" s="1" t="s">
        <v>141</v>
      </c>
      <c r="F3976" s="1" t="s">
        <v>80</v>
      </c>
      <c r="G3976" s="1" t="s">
        <v>1415</v>
      </c>
      <c r="H3976" s="2">
        <v>43221</v>
      </c>
      <c r="I3976" s="3">
        <v>40629</v>
      </c>
      <c r="J3976" s="1">
        <v>2011</v>
      </c>
      <c r="K3976" s="1">
        <v>9.5194647201946467E-2</v>
      </c>
      <c r="L3976" s="1">
        <v>3756</v>
      </c>
      <c r="M3976" s="1">
        <v>7.699824791023506E-2</v>
      </c>
      <c r="N3976" s="1">
        <v>9.8392918624907802E-2</v>
      </c>
      <c r="O3976" s="4">
        <v>7</v>
      </c>
      <c r="P3976" s="1">
        <f t="shared" si="62"/>
        <v>3</v>
      </c>
    </row>
    <row r="3977" spans="1:16" x14ac:dyDescent="0.25">
      <c r="A3977" s="1" t="s">
        <v>1435</v>
      </c>
      <c r="B3977" s="1" t="s">
        <v>232</v>
      </c>
      <c r="C3977" s="1" t="s">
        <v>233</v>
      </c>
      <c r="D3977" s="1" t="s">
        <v>1416</v>
      </c>
      <c r="E3977" s="1" t="s">
        <v>141</v>
      </c>
      <c r="F3977" s="1" t="s">
        <v>80</v>
      </c>
      <c r="G3977" s="1" t="s">
        <v>1415</v>
      </c>
      <c r="H3977" s="2">
        <v>43221</v>
      </c>
      <c r="I3977" s="3">
        <v>40629</v>
      </c>
      <c r="J3977" s="1">
        <v>2011</v>
      </c>
      <c r="K3977" s="1">
        <v>5.6335011245582094E-2</v>
      </c>
      <c r="L3977" s="1">
        <v>2104</v>
      </c>
      <c r="M3977" s="1">
        <v>7.699824791023506E-2</v>
      </c>
      <c r="N3977" s="1">
        <v>9.8392918624907802E-2</v>
      </c>
      <c r="O3977" s="4">
        <v>7</v>
      </c>
      <c r="P3977" s="1">
        <f t="shared" si="62"/>
        <v>3</v>
      </c>
    </row>
    <row r="3978" spans="1:16" x14ac:dyDescent="0.25">
      <c r="A3978" s="1" t="s">
        <v>1435</v>
      </c>
      <c r="B3978" s="1" t="s">
        <v>234</v>
      </c>
      <c r="C3978" s="1" t="s">
        <v>235</v>
      </c>
      <c r="D3978" s="1" t="s">
        <v>1416</v>
      </c>
      <c r="E3978" s="1" t="s">
        <v>141</v>
      </c>
      <c r="F3978" s="1" t="s">
        <v>80</v>
      </c>
      <c r="G3978" s="1" t="s">
        <v>1415</v>
      </c>
      <c r="H3978" s="2">
        <v>43221</v>
      </c>
      <c r="I3978" s="3">
        <v>40629</v>
      </c>
      <c r="J3978" s="1">
        <v>2011</v>
      </c>
      <c r="K3978" s="1">
        <v>1.4851762595976013E-2</v>
      </c>
      <c r="L3978" s="1">
        <v>530</v>
      </c>
      <c r="M3978" s="1">
        <v>7.699824791023506E-2</v>
      </c>
      <c r="N3978" s="1">
        <v>9.8392918624907802E-2</v>
      </c>
      <c r="O3978" s="4">
        <v>7</v>
      </c>
      <c r="P3978" s="1">
        <f t="shared" si="62"/>
        <v>3</v>
      </c>
    </row>
    <row r="3979" spans="1:16" x14ac:dyDescent="0.25">
      <c r="A3979" s="1" t="s">
        <v>1435</v>
      </c>
      <c r="B3979" s="1" t="s">
        <v>236</v>
      </c>
      <c r="C3979" s="1" t="s">
        <v>237</v>
      </c>
      <c r="D3979" s="1" t="s">
        <v>1416</v>
      </c>
      <c r="E3979" s="1" t="s">
        <v>141</v>
      </c>
      <c r="F3979" s="1" t="s">
        <v>80</v>
      </c>
      <c r="G3979" s="1" t="s">
        <v>1415</v>
      </c>
      <c r="H3979" s="2">
        <v>43221</v>
      </c>
      <c r="I3979" s="3">
        <v>40629</v>
      </c>
      <c r="J3979" s="1">
        <v>2011</v>
      </c>
      <c r="K3979" s="1">
        <v>5.5697626841243859E-2</v>
      </c>
      <c r="L3979" s="1">
        <v>2178</v>
      </c>
      <c r="M3979" s="1">
        <v>7.699824791023506E-2</v>
      </c>
      <c r="N3979" s="1">
        <v>9.8392918624907802E-2</v>
      </c>
      <c r="O3979" s="4">
        <v>7</v>
      </c>
      <c r="P3979" s="1">
        <f t="shared" si="62"/>
        <v>3</v>
      </c>
    </row>
    <row r="3980" spans="1:16" x14ac:dyDescent="0.25">
      <c r="A3980" s="1" t="s">
        <v>1435</v>
      </c>
      <c r="B3980" s="1" t="s">
        <v>238</v>
      </c>
      <c r="C3980" s="1" t="s">
        <v>239</v>
      </c>
      <c r="D3980" s="1" t="s">
        <v>1416</v>
      </c>
      <c r="E3980" s="1" t="s">
        <v>141</v>
      </c>
      <c r="F3980" s="1" t="s">
        <v>80</v>
      </c>
      <c r="G3980" s="1" t="s">
        <v>1415</v>
      </c>
      <c r="H3980" s="2">
        <v>43221</v>
      </c>
      <c r="I3980" s="3">
        <v>40629</v>
      </c>
      <c r="J3980" s="1">
        <v>2011</v>
      </c>
      <c r="K3980" s="1">
        <v>1.1072189696984543E-2</v>
      </c>
      <c r="L3980" s="1">
        <v>452</v>
      </c>
      <c r="M3980" s="1">
        <v>7.699824791023506E-2</v>
      </c>
      <c r="N3980" s="1">
        <v>9.8392918624907802E-2</v>
      </c>
      <c r="O3980" s="4">
        <v>7</v>
      </c>
      <c r="P3980" s="1">
        <f t="shared" si="62"/>
        <v>3</v>
      </c>
    </row>
    <row r="3981" spans="1:16" x14ac:dyDescent="0.25">
      <c r="A3981" s="1" t="s">
        <v>1435</v>
      </c>
      <c r="B3981" s="1" t="s">
        <v>240</v>
      </c>
      <c r="C3981" s="1" t="s">
        <v>241</v>
      </c>
      <c r="D3981" s="1" t="s">
        <v>1416</v>
      </c>
      <c r="E3981" s="1" t="s">
        <v>141</v>
      </c>
      <c r="F3981" s="1" t="s">
        <v>80</v>
      </c>
      <c r="G3981" s="1" t="s">
        <v>1415</v>
      </c>
      <c r="H3981" s="2">
        <v>43221</v>
      </c>
      <c r="I3981" s="3">
        <v>40629</v>
      </c>
      <c r="J3981" s="1">
        <v>2011</v>
      </c>
      <c r="K3981" s="1">
        <v>0.18989984284474468</v>
      </c>
      <c r="L3981" s="1">
        <v>8096</v>
      </c>
      <c r="M3981" s="1">
        <v>7.699824791023506E-2</v>
      </c>
      <c r="N3981" s="1">
        <v>9.8392918624907802E-2</v>
      </c>
      <c r="O3981" s="4">
        <v>7</v>
      </c>
      <c r="P3981" s="1">
        <f t="shared" si="62"/>
        <v>3</v>
      </c>
    </row>
    <row r="3982" spans="1:16" x14ac:dyDescent="0.25">
      <c r="A3982" s="1" t="s">
        <v>1435</v>
      </c>
      <c r="B3982" s="1" t="s">
        <v>242</v>
      </c>
      <c r="C3982" s="1" t="s">
        <v>243</v>
      </c>
      <c r="D3982" s="1" t="s">
        <v>1416</v>
      </c>
      <c r="E3982" s="1" t="s">
        <v>141</v>
      </c>
      <c r="F3982" s="1" t="s">
        <v>80</v>
      </c>
      <c r="G3982" s="1" t="s">
        <v>1415</v>
      </c>
      <c r="H3982" s="2">
        <v>43221</v>
      </c>
      <c r="I3982" s="3">
        <v>40629</v>
      </c>
      <c r="J3982" s="1">
        <v>2011</v>
      </c>
      <c r="K3982" s="1">
        <v>4.111810261374637E-2</v>
      </c>
      <c r="L3982" s="1">
        <v>1699</v>
      </c>
      <c r="M3982" s="1">
        <v>7.699824791023506E-2</v>
      </c>
      <c r="N3982" s="1">
        <v>9.8392918624907802E-2</v>
      </c>
      <c r="O3982" s="4">
        <v>7</v>
      </c>
      <c r="P3982" s="1">
        <f t="shared" si="62"/>
        <v>3</v>
      </c>
    </row>
    <row r="3983" spans="1:16" x14ac:dyDescent="0.25">
      <c r="A3983" s="1" t="s">
        <v>1435</v>
      </c>
      <c r="B3983" s="1" t="s">
        <v>244</v>
      </c>
      <c r="C3983" s="1" t="s">
        <v>245</v>
      </c>
      <c r="D3983" s="1" t="s">
        <v>1416</v>
      </c>
      <c r="E3983" s="1" t="s">
        <v>141</v>
      </c>
      <c r="F3983" s="1" t="s">
        <v>80</v>
      </c>
      <c r="G3983" s="1" t="s">
        <v>1415</v>
      </c>
      <c r="H3983" s="2">
        <v>43221</v>
      </c>
      <c r="I3983" s="3">
        <v>40629</v>
      </c>
      <c r="J3983" s="1">
        <v>2011</v>
      </c>
      <c r="K3983" s="1">
        <v>0.18858709793639039</v>
      </c>
      <c r="L3983" s="1">
        <v>9422</v>
      </c>
      <c r="M3983" s="1">
        <v>7.699824791023506E-2</v>
      </c>
      <c r="N3983" s="1">
        <v>9.8392918624907802E-2</v>
      </c>
      <c r="O3983" s="4">
        <v>7</v>
      </c>
      <c r="P3983" s="1">
        <f t="shared" si="62"/>
        <v>3</v>
      </c>
    </row>
    <row r="3984" spans="1:16" x14ac:dyDescent="0.25">
      <c r="A3984" s="1" t="s">
        <v>1435</v>
      </c>
      <c r="B3984" s="1" t="s">
        <v>246</v>
      </c>
      <c r="C3984" s="1" t="s">
        <v>247</v>
      </c>
      <c r="D3984" s="1" t="s">
        <v>1416</v>
      </c>
      <c r="E3984" s="1" t="s">
        <v>141</v>
      </c>
      <c r="F3984" s="1" t="s">
        <v>80</v>
      </c>
      <c r="G3984" s="1" t="s">
        <v>1415</v>
      </c>
      <c r="H3984" s="2">
        <v>43221</v>
      </c>
      <c r="I3984" s="3">
        <v>40629</v>
      </c>
      <c r="J3984" s="1">
        <v>2011</v>
      </c>
      <c r="K3984" s="1">
        <v>2.0724658113633158E-2</v>
      </c>
      <c r="L3984" s="1">
        <v>735</v>
      </c>
      <c r="M3984" s="1">
        <v>7.699824791023506E-2</v>
      </c>
      <c r="N3984" s="1">
        <v>9.8392918624907802E-2</v>
      </c>
      <c r="O3984" s="4">
        <v>7</v>
      </c>
      <c r="P3984" s="1">
        <f t="shared" si="62"/>
        <v>3</v>
      </c>
    </row>
    <row r="3985" spans="1:16" x14ac:dyDescent="0.25">
      <c r="A3985" s="1" t="s">
        <v>1435</v>
      </c>
      <c r="B3985" s="1" t="s">
        <v>248</v>
      </c>
      <c r="C3985" s="1" t="s">
        <v>249</v>
      </c>
      <c r="D3985" s="1" t="s">
        <v>1416</v>
      </c>
      <c r="E3985" s="1" t="s">
        <v>141</v>
      </c>
      <c r="F3985" s="1" t="s">
        <v>80</v>
      </c>
      <c r="G3985" s="1" t="s">
        <v>1415</v>
      </c>
      <c r="H3985" s="2">
        <v>43221</v>
      </c>
      <c r="I3985" s="3">
        <v>40629</v>
      </c>
      <c r="J3985" s="1">
        <v>2011</v>
      </c>
      <c r="K3985" s="1">
        <v>1.4381353830895116E-2</v>
      </c>
      <c r="L3985" s="1">
        <v>580</v>
      </c>
      <c r="M3985" s="1">
        <v>7.699824791023506E-2</v>
      </c>
      <c r="N3985" s="1">
        <v>9.8392918624907802E-2</v>
      </c>
      <c r="O3985" s="4">
        <v>7</v>
      </c>
      <c r="P3985" s="1">
        <f t="shared" si="62"/>
        <v>3</v>
      </c>
    </row>
    <row r="3986" spans="1:16" x14ac:dyDescent="0.25">
      <c r="A3986" s="1" t="s">
        <v>1435</v>
      </c>
      <c r="B3986" s="1" t="s">
        <v>250</v>
      </c>
      <c r="C3986" s="1" t="s">
        <v>251</v>
      </c>
      <c r="D3986" s="1" t="s">
        <v>1416</v>
      </c>
      <c r="E3986" s="1" t="s">
        <v>141</v>
      </c>
      <c r="F3986" s="1" t="s">
        <v>80</v>
      </c>
      <c r="G3986" s="1" t="s">
        <v>1415</v>
      </c>
      <c r="H3986" s="2">
        <v>43221</v>
      </c>
      <c r="I3986" s="3">
        <v>40629</v>
      </c>
      <c r="J3986" s="1">
        <v>2011</v>
      </c>
      <c r="K3986" s="1">
        <v>1.0205872765114471E-2</v>
      </c>
      <c r="L3986" s="1">
        <v>407</v>
      </c>
      <c r="M3986" s="1">
        <v>7.699824791023506E-2</v>
      </c>
      <c r="N3986" s="1">
        <v>9.8392918624907802E-2</v>
      </c>
      <c r="O3986" s="4">
        <v>7</v>
      </c>
      <c r="P3986" s="1">
        <f t="shared" si="62"/>
        <v>3</v>
      </c>
    </row>
    <row r="3987" spans="1:16" x14ac:dyDescent="0.25">
      <c r="A3987" s="1" t="s">
        <v>1435</v>
      </c>
      <c r="B3987" s="1" t="s">
        <v>252</v>
      </c>
      <c r="C3987" s="1" t="s">
        <v>253</v>
      </c>
      <c r="D3987" s="1" t="s">
        <v>1416</v>
      </c>
      <c r="E3987" s="1" t="s">
        <v>141</v>
      </c>
      <c r="F3987" s="1" t="s">
        <v>80</v>
      </c>
      <c r="G3987" s="1" t="s">
        <v>1415</v>
      </c>
      <c r="H3987" s="2">
        <v>43221</v>
      </c>
      <c r="I3987" s="3">
        <v>40629</v>
      </c>
      <c r="J3987" s="1">
        <v>2011</v>
      </c>
      <c r="K3987" s="1">
        <v>6.6032739528165629E-2</v>
      </c>
      <c r="L3987" s="1">
        <v>2743</v>
      </c>
      <c r="M3987" s="1">
        <v>7.699824791023506E-2</v>
      </c>
      <c r="N3987" s="1">
        <v>9.8392918624907802E-2</v>
      </c>
      <c r="O3987" s="4">
        <v>7</v>
      </c>
      <c r="P3987" s="1">
        <f t="shared" si="62"/>
        <v>3</v>
      </c>
    </row>
    <row r="3988" spans="1:16" x14ac:dyDescent="0.25">
      <c r="A3988" s="1" t="s">
        <v>1435</v>
      </c>
      <c r="B3988" s="1" t="s">
        <v>254</v>
      </c>
      <c r="C3988" s="1" t="s">
        <v>255</v>
      </c>
      <c r="D3988" s="1" t="s">
        <v>1416</v>
      </c>
      <c r="E3988" s="1" t="s">
        <v>141</v>
      </c>
      <c r="F3988" s="1" t="s">
        <v>80</v>
      </c>
      <c r="G3988" s="1" t="s">
        <v>1415</v>
      </c>
      <c r="H3988" s="2">
        <v>43221</v>
      </c>
      <c r="I3988" s="3">
        <v>40629</v>
      </c>
      <c r="J3988" s="1">
        <v>2011</v>
      </c>
      <c r="K3988" s="1">
        <v>6.809423817984632E-2</v>
      </c>
      <c r="L3988" s="1">
        <v>2951</v>
      </c>
      <c r="M3988" s="1">
        <v>7.699824791023506E-2</v>
      </c>
      <c r="N3988" s="1">
        <v>9.8392918624907802E-2</v>
      </c>
      <c r="O3988" s="4">
        <v>7</v>
      </c>
      <c r="P3988" s="1">
        <f t="shared" si="62"/>
        <v>3</v>
      </c>
    </row>
    <row r="3989" spans="1:16" x14ac:dyDescent="0.25">
      <c r="A3989" s="1" t="s">
        <v>1435</v>
      </c>
      <c r="B3989" s="1" t="s">
        <v>256</v>
      </c>
      <c r="C3989" s="1" t="s">
        <v>257</v>
      </c>
      <c r="D3989" s="1" t="s">
        <v>1416</v>
      </c>
      <c r="E3989" s="1" t="s">
        <v>141</v>
      </c>
      <c r="F3989" s="1" t="s">
        <v>80</v>
      </c>
      <c r="G3989" s="1" t="s">
        <v>1415</v>
      </c>
      <c r="H3989" s="2">
        <v>43221</v>
      </c>
      <c r="I3989" s="3">
        <v>40629</v>
      </c>
      <c r="J3989" s="1">
        <v>2011</v>
      </c>
      <c r="K3989" s="1">
        <v>5.9328886193652716E-2</v>
      </c>
      <c r="L3989" s="1">
        <v>2348</v>
      </c>
      <c r="M3989" s="1">
        <v>7.699824791023506E-2</v>
      </c>
      <c r="N3989" s="1">
        <v>9.8392918624907802E-2</v>
      </c>
      <c r="O3989" s="4">
        <v>7</v>
      </c>
      <c r="P3989" s="1">
        <f t="shared" si="62"/>
        <v>3</v>
      </c>
    </row>
    <row r="3990" spans="1:16" x14ac:dyDescent="0.25">
      <c r="A3990" s="1" t="s">
        <v>1435</v>
      </c>
      <c r="B3990" s="1" t="s">
        <v>258</v>
      </c>
      <c r="C3990" s="1" t="s">
        <v>259</v>
      </c>
      <c r="D3990" s="1" t="s">
        <v>1416</v>
      </c>
      <c r="E3990" s="1" t="s">
        <v>141</v>
      </c>
      <c r="F3990" s="1" t="s">
        <v>80</v>
      </c>
      <c r="G3990" s="1" t="s">
        <v>1415</v>
      </c>
      <c r="H3990" s="2">
        <v>43221</v>
      </c>
      <c r="I3990" s="3">
        <v>40629</v>
      </c>
      <c r="J3990" s="1">
        <v>2011</v>
      </c>
      <c r="K3990" s="1">
        <v>0.15172997566395091</v>
      </c>
      <c r="L3990" s="1">
        <v>5736</v>
      </c>
      <c r="M3990" s="1">
        <v>7.699824791023506E-2</v>
      </c>
      <c r="N3990" s="1">
        <v>9.8392918624907802E-2</v>
      </c>
      <c r="O3990" s="4">
        <v>7</v>
      </c>
      <c r="P3990" s="1">
        <f t="shared" si="62"/>
        <v>3</v>
      </c>
    </row>
    <row r="3991" spans="1:16" x14ac:dyDescent="0.25">
      <c r="A3991" s="1" t="s">
        <v>1435</v>
      </c>
      <c r="B3991" s="1" t="s">
        <v>260</v>
      </c>
      <c r="C3991" s="1" t="s">
        <v>261</v>
      </c>
      <c r="D3991" s="1" t="s">
        <v>1416</v>
      </c>
      <c r="E3991" s="1" t="s">
        <v>141</v>
      </c>
      <c r="F3991" s="1" t="s">
        <v>80</v>
      </c>
      <c r="G3991" s="1" t="s">
        <v>1415</v>
      </c>
      <c r="H3991" s="2">
        <v>43221</v>
      </c>
      <c r="I3991" s="3">
        <v>40629</v>
      </c>
      <c r="J3991" s="1">
        <v>2011</v>
      </c>
      <c r="K3991" s="1">
        <v>6.4105067864466361E-2</v>
      </c>
      <c r="L3991" s="1">
        <v>2626</v>
      </c>
      <c r="M3991" s="1">
        <v>7.699824791023506E-2</v>
      </c>
      <c r="N3991" s="1">
        <v>9.8392918624907802E-2</v>
      </c>
      <c r="O3991" s="4">
        <v>7</v>
      </c>
      <c r="P3991" s="1">
        <f t="shared" si="62"/>
        <v>3</v>
      </c>
    </row>
    <row r="3992" spans="1:16" x14ac:dyDescent="0.25">
      <c r="A3992" s="1" t="s">
        <v>1435</v>
      </c>
      <c r="B3992" s="1" t="s">
        <v>262</v>
      </c>
      <c r="C3992" s="1" t="s">
        <v>263</v>
      </c>
      <c r="D3992" s="1" t="s">
        <v>1416</v>
      </c>
      <c r="E3992" s="1" t="s">
        <v>141</v>
      </c>
      <c r="F3992" s="1" t="s">
        <v>80</v>
      </c>
      <c r="G3992" s="1" t="s">
        <v>1415</v>
      </c>
      <c r="H3992" s="2">
        <v>43221</v>
      </c>
      <c r="I3992" s="3">
        <v>40629</v>
      </c>
      <c r="J3992" s="1">
        <v>2011</v>
      </c>
      <c r="K3992" s="1">
        <v>2.5247674195230385E-2</v>
      </c>
      <c r="L3992" s="1">
        <v>920</v>
      </c>
      <c r="M3992" s="1">
        <v>7.699824791023506E-2</v>
      </c>
      <c r="N3992" s="1">
        <v>9.8392918624907802E-2</v>
      </c>
      <c r="O3992" s="4">
        <v>7</v>
      </c>
      <c r="P3992" s="1">
        <f t="shared" si="62"/>
        <v>3</v>
      </c>
    </row>
    <row r="3993" spans="1:16" x14ac:dyDescent="0.25">
      <c r="A3993" s="1" t="s">
        <v>1435</v>
      </c>
      <c r="B3993" s="1" t="s">
        <v>264</v>
      </c>
      <c r="C3993" s="1" t="s">
        <v>265</v>
      </c>
      <c r="D3993" s="1" t="s">
        <v>1416</v>
      </c>
      <c r="E3993" s="1" t="s">
        <v>141</v>
      </c>
      <c r="F3993" s="1" t="s">
        <v>80</v>
      </c>
      <c r="G3993" s="1" t="s">
        <v>1415</v>
      </c>
      <c r="H3993" s="2">
        <v>43221</v>
      </c>
      <c r="I3993" s="3">
        <v>40629</v>
      </c>
      <c r="J3993" s="1">
        <v>2011</v>
      </c>
      <c r="K3993" s="1">
        <v>4.1826252377932784E-2</v>
      </c>
      <c r="L3993" s="1">
        <v>1649</v>
      </c>
      <c r="M3993" s="1">
        <v>7.699824791023506E-2</v>
      </c>
      <c r="N3993" s="1">
        <v>9.8392918624907802E-2</v>
      </c>
      <c r="O3993" s="4">
        <v>7</v>
      </c>
      <c r="P3993" s="1">
        <f t="shared" si="62"/>
        <v>3</v>
      </c>
    </row>
    <row r="3994" spans="1:16" x14ac:dyDescent="0.25">
      <c r="A3994" s="1" t="s">
        <v>1435</v>
      </c>
      <c r="B3994" s="1" t="s">
        <v>266</v>
      </c>
      <c r="C3994" s="1" t="s">
        <v>267</v>
      </c>
      <c r="D3994" s="1" t="s">
        <v>1416</v>
      </c>
      <c r="E3994" s="1" t="s">
        <v>141</v>
      </c>
      <c r="F3994" s="1" t="s">
        <v>80</v>
      </c>
      <c r="G3994" s="1" t="s">
        <v>1415</v>
      </c>
      <c r="H3994" s="2">
        <v>43221</v>
      </c>
      <c r="I3994" s="3">
        <v>40629</v>
      </c>
      <c r="J3994" s="1">
        <v>2011</v>
      </c>
      <c r="K3994" s="1">
        <v>9.2736545031440312E-2</v>
      </c>
      <c r="L3994" s="1">
        <v>3746</v>
      </c>
      <c r="M3994" s="1">
        <v>7.699824791023506E-2</v>
      </c>
      <c r="N3994" s="1">
        <v>9.8392918624907802E-2</v>
      </c>
      <c r="O3994" s="4">
        <v>7</v>
      </c>
      <c r="P3994" s="1">
        <f t="shared" si="62"/>
        <v>3</v>
      </c>
    </row>
    <row r="3995" spans="1:16" x14ac:dyDescent="0.25">
      <c r="A3995" s="1" t="s">
        <v>1435</v>
      </c>
      <c r="B3995" s="1" t="s">
        <v>268</v>
      </c>
      <c r="C3995" s="1" t="s">
        <v>269</v>
      </c>
      <c r="D3995" s="1" t="s">
        <v>1416</v>
      </c>
      <c r="E3995" s="1" t="s">
        <v>141</v>
      </c>
      <c r="F3995" s="1" t="s">
        <v>80</v>
      </c>
      <c r="G3995" s="1" t="s">
        <v>1415</v>
      </c>
      <c r="H3995" s="2">
        <v>43221</v>
      </c>
      <c r="I3995" s="3">
        <v>40629</v>
      </c>
      <c r="J3995" s="1">
        <v>2011</v>
      </c>
      <c r="K3995" s="1">
        <v>5.3658427568944712E-2</v>
      </c>
      <c r="L3995" s="1">
        <v>2401</v>
      </c>
      <c r="M3995" s="1">
        <v>7.699824791023506E-2</v>
      </c>
      <c r="N3995" s="1">
        <v>9.8392918624907802E-2</v>
      </c>
      <c r="O3995" s="4">
        <v>7</v>
      </c>
      <c r="P3995" s="1">
        <f t="shared" si="62"/>
        <v>3</v>
      </c>
    </row>
    <row r="3996" spans="1:16" x14ac:dyDescent="0.25">
      <c r="A3996" s="1" t="s">
        <v>1435</v>
      </c>
      <c r="B3996" s="1" t="s">
        <v>270</v>
      </c>
      <c r="C3996" s="1" t="s">
        <v>271</v>
      </c>
      <c r="D3996" s="1" t="s">
        <v>1416</v>
      </c>
      <c r="E3996" s="1" t="s">
        <v>141</v>
      </c>
      <c r="F3996" s="1" t="s">
        <v>80</v>
      </c>
      <c r="G3996" s="1" t="s">
        <v>1415</v>
      </c>
      <c r="H3996" s="2">
        <v>43221</v>
      </c>
      <c r="I3996" s="3">
        <v>40629</v>
      </c>
      <c r="J3996" s="1">
        <v>2011</v>
      </c>
      <c r="K3996" s="1">
        <v>4.1404188876325847E-2</v>
      </c>
      <c r="L3996" s="1">
        <v>1538</v>
      </c>
      <c r="M3996" s="1">
        <v>7.699824791023506E-2</v>
      </c>
      <c r="N3996" s="1">
        <v>9.8392918624907802E-2</v>
      </c>
      <c r="O3996" s="4">
        <v>7</v>
      </c>
      <c r="P3996" s="1">
        <f t="shared" si="62"/>
        <v>3</v>
      </c>
    </row>
    <row r="3997" spans="1:16" x14ac:dyDescent="0.25">
      <c r="A3997" s="1" t="s">
        <v>1435</v>
      </c>
      <c r="B3997" s="1" t="s">
        <v>272</v>
      </c>
      <c r="C3997" s="1" t="s">
        <v>273</v>
      </c>
      <c r="D3997" s="1" t="s">
        <v>1416</v>
      </c>
      <c r="E3997" s="1" t="s">
        <v>141</v>
      </c>
      <c r="F3997" s="1" t="s">
        <v>80</v>
      </c>
      <c r="G3997" s="1" t="s">
        <v>1415</v>
      </c>
      <c r="H3997" s="2">
        <v>43221</v>
      </c>
      <c r="I3997" s="3">
        <v>40629</v>
      </c>
      <c r="J3997" s="1">
        <v>2011</v>
      </c>
      <c r="K3997" s="1">
        <v>0.14107562417701583</v>
      </c>
      <c r="L3997" s="1">
        <v>5464</v>
      </c>
      <c r="M3997" s="1">
        <v>7.699824791023506E-2</v>
      </c>
      <c r="N3997" s="1">
        <v>9.8392918624907802E-2</v>
      </c>
      <c r="O3997" s="4">
        <v>7</v>
      </c>
      <c r="P3997" s="1">
        <f t="shared" si="62"/>
        <v>3</v>
      </c>
    </row>
    <row r="3998" spans="1:16" x14ac:dyDescent="0.25">
      <c r="A3998" s="1" t="s">
        <v>1435</v>
      </c>
      <c r="B3998" s="1" t="s">
        <v>274</v>
      </c>
      <c r="C3998" s="1" t="s">
        <v>275</v>
      </c>
      <c r="D3998" s="1" t="s">
        <v>1416</v>
      </c>
      <c r="E3998" s="1" t="s">
        <v>141</v>
      </c>
      <c r="F3998" s="1" t="s">
        <v>80</v>
      </c>
      <c r="G3998" s="1" t="s">
        <v>1415</v>
      </c>
      <c r="H3998" s="2">
        <v>43221</v>
      </c>
      <c r="I3998" s="3">
        <v>40629</v>
      </c>
      <c r="J3998" s="1">
        <v>2011</v>
      </c>
      <c r="K3998" s="1">
        <v>6.5645688761266655E-2</v>
      </c>
      <c r="L3998" s="1">
        <v>2469</v>
      </c>
      <c r="M3998" s="1">
        <v>7.699824791023506E-2</v>
      </c>
      <c r="N3998" s="1">
        <v>9.8392918624907802E-2</v>
      </c>
      <c r="O3998" s="4">
        <v>7</v>
      </c>
      <c r="P3998" s="1">
        <f t="shared" si="62"/>
        <v>3</v>
      </c>
    </row>
    <row r="3999" spans="1:16" x14ac:dyDescent="0.25">
      <c r="A3999" s="1" t="s">
        <v>1435</v>
      </c>
      <c r="B3999" s="1" t="s">
        <v>276</v>
      </c>
      <c r="C3999" s="1" t="s">
        <v>277</v>
      </c>
      <c r="D3999" s="1" t="s">
        <v>1416</v>
      </c>
      <c r="E3999" s="1" t="s">
        <v>141</v>
      </c>
      <c r="F3999" s="1" t="s">
        <v>80</v>
      </c>
      <c r="G3999" s="1" t="s">
        <v>1415</v>
      </c>
      <c r="H3999" s="2">
        <v>43221</v>
      </c>
      <c r="I3999" s="3">
        <v>40629</v>
      </c>
      <c r="J3999" s="1">
        <v>2011</v>
      </c>
      <c r="K3999" s="1">
        <v>0.19579658557598567</v>
      </c>
      <c r="L3999" s="1">
        <v>8636</v>
      </c>
      <c r="M3999" s="1">
        <v>7.699824791023506E-2</v>
      </c>
      <c r="N3999" s="1">
        <v>9.8392918624907802E-2</v>
      </c>
      <c r="O3999" s="4">
        <v>7</v>
      </c>
      <c r="P3999" s="1">
        <f t="shared" si="62"/>
        <v>3</v>
      </c>
    </row>
    <row r="4000" spans="1:16" x14ac:dyDescent="0.25">
      <c r="A4000" s="1" t="s">
        <v>1435</v>
      </c>
      <c r="B4000" s="1" t="s">
        <v>278</v>
      </c>
      <c r="C4000" s="1" t="s">
        <v>279</v>
      </c>
      <c r="D4000" s="1" t="s">
        <v>1416</v>
      </c>
      <c r="E4000" s="1" t="s">
        <v>141</v>
      </c>
      <c r="F4000" s="1" t="s">
        <v>80</v>
      </c>
      <c r="G4000" s="1" t="s">
        <v>1415</v>
      </c>
      <c r="H4000" s="2">
        <v>43221</v>
      </c>
      <c r="I4000" s="3">
        <v>40629</v>
      </c>
      <c r="J4000" s="1">
        <v>2011</v>
      </c>
      <c r="K4000" s="1">
        <v>3.2493069434594804E-2</v>
      </c>
      <c r="L4000" s="1">
        <v>1008</v>
      </c>
      <c r="M4000" s="1">
        <v>7.699824791023506E-2</v>
      </c>
      <c r="N4000" s="1">
        <v>9.8392918624907802E-2</v>
      </c>
      <c r="O4000" s="4">
        <v>7</v>
      </c>
      <c r="P4000" s="1">
        <f t="shared" si="62"/>
        <v>3</v>
      </c>
    </row>
    <row r="4001" spans="1:16" x14ac:dyDescent="0.25">
      <c r="A4001" s="1" t="s">
        <v>1435</v>
      </c>
      <c r="B4001" s="1" t="s">
        <v>280</v>
      </c>
      <c r="C4001" s="1" t="s">
        <v>281</v>
      </c>
      <c r="D4001" s="1" t="s">
        <v>1416</v>
      </c>
      <c r="E4001" s="1" t="s">
        <v>141</v>
      </c>
      <c r="F4001" s="1" t="s">
        <v>80</v>
      </c>
      <c r="G4001" s="1" t="s">
        <v>1415</v>
      </c>
      <c r="H4001" s="2">
        <v>43221</v>
      </c>
      <c r="I4001" s="3">
        <v>40629</v>
      </c>
      <c r="J4001" s="1">
        <v>2011</v>
      </c>
      <c r="K4001" s="1">
        <v>4.503935961736473E-2</v>
      </c>
      <c r="L4001" s="1">
        <v>1356</v>
      </c>
      <c r="M4001" s="1">
        <v>7.699824791023506E-2</v>
      </c>
      <c r="N4001" s="1">
        <v>9.8392918624907802E-2</v>
      </c>
      <c r="O4001" s="4">
        <v>7</v>
      </c>
      <c r="P4001" s="1">
        <f t="shared" si="62"/>
        <v>3</v>
      </c>
    </row>
    <row r="4002" spans="1:16" x14ac:dyDescent="0.25">
      <c r="A4002" s="1" t="s">
        <v>1435</v>
      </c>
      <c r="B4002" s="1" t="s">
        <v>282</v>
      </c>
      <c r="C4002" s="1" t="s">
        <v>283</v>
      </c>
      <c r="D4002" s="1" t="s">
        <v>1416</v>
      </c>
      <c r="E4002" s="1" t="s">
        <v>141</v>
      </c>
      <c r="F4002" s="1" t="s">
        <v>80</v>
      </c>
      <c r="G4002" s="1" t="s">
        <v>1415</v>
      </c>
      <c r="H4002" s="2">
        <v>43221</v>
      </c>
      <c r="I4002" s="3">
        <v>40629</v>
      </c>
      <c r="J4002" s="1">
        <v>2011</v>
      </c>
      <c r="K4002" s="1">
        <v>2.784363615335685E-2</v>
      </c>
      <c r="L4002" s="1">
        <v>963</v>
      </c>
      <c r="M4002" s="1">
        <v>7.699824791023506E-2</v>
      </c>
      <c r="N4002" s="1">
        <v>9.8392918624907802E-2</v>
      </c>
      <c r="O4002" s="4">
        <v>7</v>
      </c>
      <c r="P4002" s="1">
        <f t="shared" si="62"/>
        <v>3</v>
      </c>
    </row>
    <row r="4003" spans="1:16" x14ac:dyDescent="0.25">
      <c r="A4003" s="1" t="s">
        <v>1435</v>
      </c>
      <c r="B4003" s="1" t="s">
        <v>284</v>
      </c>
      <c r="C4003" s="1" t="s">
        <v>285</v>
      </c>
      <c r="D4003" s="1" t="s">
        <v>1416</v>
      </c>
      <c r="E4003" s="1" t="s">
        <v>141</v>
      </c>
      <c r="F4003" s="1" t="s">
        <v>80</v>
      </c>
      <c r="G4003" s="1" t="s">
        <v>1415</v>
      </c>
      <c r="H4003" s="2">
        <v>43221</v>
      </c>
      <c r="I4003" s="3">
        <v>40629</v>
      </c>
      <c r="J4003" s="1">
        <v>2011</v>
      </c>
      <c r="K4003" s="1">
        <v>0.1603231138114859</v>
      </c>
      <c r="L4003" s="1">
        <v>6887</v>
      </c>
      <c r="M4003" s="1">
        <v>7.699824791023506E-2</v>
      </c>
      <c r="N4003" s="1">
        <v>9.8392918624907802E-2</v>
      </c>
      <c r="O4003" s="4">
        <v>7</v>
      </c>
      <c r="P4003" s="1">
        <f t="shared" si="62"/>
        <v>3</v>
      </c>
    </row>
    <row r="4004" spans="1:16" x14ac:dyDescent="0.25">
      <c r="A4004" s="1" t="s">
        <v>1435</v>
      </c>
      <c r="B4004" s="1" t="s">
        <v>286</v>
      </c>
      <c r="C4004" s="1" t="s">
        <v>287</v>
      </c>
      <c r="D4004" s="1" t="s">
        <v>1416</v>
      </c>
      <c r="E4004" s="1" t="s">
        <v>141</v>
      </c>
      <c r="F4004" s="1" t="s">
        <v>80</v>
      </c>
      <c r="G4004" s="1" t="s">
        <v>1415</v>
      </c>
      <c r="H4004" s="2">
        <v>43221</v>
      </c>
      <c r="I4004" s="3">
        <v>40629</v>
      </c>
      <c r="J4004" s="1">
        <v>2011</v>
      </c>
      <c r="K4004" s="1">
        <v>4.2264752791068578E-3</v>
      </c>
      <c r="L4004" s="1">
        <v>159</v>
      </c>
      <c r="M4004" s="1">
        <v>7.699824791023506E-2</v>
      </c>
      <c r="N4004" s="1">
        <v>9.8392918624907802E-2</v>
      </c>
      <c r="O4004" s="4">
        <v>7</v>
      </c>
      <c r="P4004" s="1">
        <f t="shared" si="62"/>
        <v>3</v>
      </c>
    </row>
    <row r="4005" spans="1:16" x14ac:dyDescent="0.25">
      <c r="A4005" s="1" t="s">
        <v>1435</v>
      </c>
      <c r="B4005" s="1" t="s">
        <v>288</v>
      </c>
      <c r="C4005" s="1" t="s">
        <v>289</v>
      </c>
      <c r="D4005" s="1" t="s">
        <v>1416</v>
      </c>
      <c r="E4005" s="1" t="s">
        <v>141</v>
      </c>
      <c r="F4005" s="1" t="s">
        <v>80</v>
      </c>
      <c r="G4005" s="1" t="s">
        <v>1415</v>
      </c>
      <c r="H4005" s="2">
        <v>43221</v>
      </c>
      <c r="I4005" s="3">
        <v>40629</v>
      </c>
      <c r="J4005" s="1">
        <v>2011</v>
      </c>
      <c r="K4005" s="1">
        <v>0.12355665731619805</v>
      </c>
      <c r="L4005" s="1">
        <v>5682</v>
      </c>
      <c r="M4005" s="1">
        <v>7.699824791023506E-2</v>
      </c>
      <c r="N4005" s="1">
        <v>9.8392918624907802E-2</v>
      </c>
      <c r="O4005" s="4">
        <v>7</v>
      </c>
      <c r="P4005" s="1">
        <f t="shared" si="62"/>
        <v>3</v>
      </c>
    </row>
    <row r="4006" spans="1:16" x14ac:dyDescent="0.25">
      <c r="A4006" s="1" t="s">
        <v>1435</v>
      </c>
      <c r="B4006" s="1" t="s">
        <v>290</v>
      </c>
      <c r="C4006" s="1" t="s">
        <v>291</v>
      </c>
      <c r="D4006" s="1" t="s">
        <v>1417</v>
      </c>
      <c r="E4006" s="1" t="s">
        <v>293</v>
      </c>
      <c r="F4006" s="1" t="s">
        <v>80</v>
      </c>
      <c r="G4006" s="1" t="s">
        <v>1415</v>
      </c>
      <c r="H4006" s="2">
        <v>43221</v>
      </c>
      <c r="I4006" s="3">
        <v>40629</v>
      </c>
      <c r="J4006" s="1">
        <v>2011</v>
      </c>
      <c r="K4006" s="1">
        <v>0.17733886086979483</v>
      </c>
      <c r="L4006" s="1">
        <v>6716</v>
      </c>
      <c r="M4006" s="1">
        <v>0.12269233864749092</v>
      </c>
      <c r="N4006" s="1">
        <v>9.8392918624907802E-2</v>
      </c>
      <c r="O4006" s="4">
        <v>7</v>
      </c>
      <c r="P4006" s="1">
        <f t="shared" si="62"/>
        <v>3</v>
      </c>
    </row>
    <row r="4007" spans="1:16" x14ac:dyDescent="0.25">
      <c r="A4007" s="1" t="s">
        <v>1435</v>
      </c>
      <c r="B4007" s="1" t="s">
        <v>294</v>
      </c>
      <c r="C4007" s="1" t="s">
        <v>295</v>
      </c>
      <c r="D4007" s="1" t="s">
        <v>1417</v>
      </c>
      <c r="E4007" s="1" t="s">
        <v>293</v>
      </c>
      <c r="F4007" s="1" t="s">
        <v>80</v>
      </c>
      <c r="G4007" s="1" t="s">
        <v>1415</v>
      </c>
      <c r="H4007" s="2">
        <v>43221</v>
      </c>
      <c r="I4007" s="3">
        <v>40629</v>
      </c>
      <c r="J4007" s="1">
        <v>2011</v>
      </c>
      <c r="K4007" s="1">
        <v>0.20404294022699906</v>
      </c>
      <c r="L4007" s="1">
        <v>7964</v>
      </c>
      <c r="M4007" s="1">
        <v>0.12269233864749092</v>
      </c>
      <c r="N4007" s="1">
        <v>9.8392918624907802E-2</v>
      </c>
      <c r="O4007" s="4">
        <v>7</v>
      </c>
      <c r="P4007" s="1">
        <f t="shared" si="62"/>
        <v>3</v>
      </c>
    </row>
    <row r="4008" spans="1:16" x14ac:dyDescent="0.25">
      <c r="A4008" s="1" t="s">
        <v>1435</v>
      </c>
      <c r="B4008" s="1" t="s">
        <v>296</v>
      </c>
      <c r="C4008" s="1" t="s">
        <v>297</v>
      </c>
      <c r="D4008" s="1" t="s">
        <v>1417</v>
      </c>
      <c r="E4008" s="1" t="s">
        <v>293</v>
      </c>
      <c r="F4008" s="1" t="s">
        <v>80</v>
      </c>
      <c r="G4008" s="1" t="s">
        <v>1415</v>
      </c>
      <c r="H4008" s="2">
        <v>43221</v>
      </c>
      <c r="I4008" s="3">
        <v>40629</v>
      </c>
      <c r="J4008" s="1">
        <v>2011</v>
      </c>
      <c r="K4008" s="1">
        <v>0.1237061348144408</v>
      </c>
      <c r="L4008" s="1">
        <v>5390</v>
      </c>
      <c r="M4008" s="1">
        <v>0.12269233864749092</v>
      </c>
      <c r="N4008" s="1">
        <v>9.8392918624907802E-2</v>
      </c>
      <c r="O4008" s="4">
        <v>7</v>
      </c>
      <c r="P4008" s="1">
        <f t="shared" si="62"/>
        <v>3</v>
      </c>
    </row>
    <row r="4009" spans="1:16" x14ac:dyDescent="0.25">
      <c r="A4009" s="1" t="s">
        <v>1435</v>
      </c>
      <c r="B4009" s="1" t="s">
        <v>298</v>
      </c>
      <c r="C4009" s="1" t="s">
        <v>299</v>
      </c>
      <c r="D4009" s="1" t="s">
        <v>1417</v>
      </c>
      <c r="E4009" s="1" t="s">
        <v>293</v>
      </c>
      <c r="F4009" s="1" t="s">
        <v>80</v>
      </c>
      <c r="G4009" s="1" t="s">
        <v>1415</v>
      </c>
      <c r="H4009" s="2">
        <v>43221</v>
      </c>
      <c r="I4009" s="3">
        <v>40629</v>
      </c>
      <c r="J4009" s="1">
        <v>2011</v>
      </c>
      <c r="K4009" s="1">
        <v>7.3924887657454183E-2</v>
      </c>
      <c r="L4009" s="1">
        <v>3175</v>
      </c>
      <c r="M4009" s="1">
        <v>0.12269233864749092</v>
      </c>
      <c r="N4009" s="1">
        <v>9.8392918624907802E-2</v>
      </c>
      <c r="O4009" s="4">
        <v>7</v>
      </c>
      <c r="P4009" s="1">
        <f t="shared" si="62"/>
        <v>3</v>
      </c>
    </row>
    <row r="4010" spans="1:16" x14ac:dyDescent="0.25">
      <c r="A4010" s="1" t="s">
        <v>1435</v>
      </c>
      <c r="B4010" s="1" t="s">
        <v>300</v>
      </c>
      <c r="C4010" s="1" t="s">
        <v>301</v>
      </c>
      <c r="D4010" s="1" t="s">
        <v>1417</v>
      </c>
      <c r="E4010" s="1" t="s">
        <v>293</v>
      </c>
      <c r="F4010" s="1" t="s">
        <v>80</v>
      </c>
      <c r="G4010" s="1" t="s">
        <v>1415</v>
      </c>
      <c r="H4010" s="2">
        <v>43221</v>
      </c>
      <c r="I4010" s="3">
        <v>40629</v>
      </c>
      <c r="J4010" s="1">
        <v>2011</v>
      </c>
      <c r="K4010" s="1">
        <v>7.08274372532956E-2</v>
      </c>
      <c r="L4010" s="1">
        <v>2853</v>
      </c>
      <c r="M4010" s="1">
        <v>0.12269233864749092</v>
      </c>
      <c r="N4010" s="1">
        <v>9.8392918624907802E-2</v>
      </c>
      <c r="O4010" s="4">
        <v>7</v>
      </c>
      <c r="P4010" s="1">
        <f t="shared" si="62"/>
        <v>3</v>
      </c>
    </row>
    <row r="4011" spans="1:16" x14ac:dyDescent="0.25">
      <c r="A4011" s="1" t="s">
        <v>1435</v>
      </c>
      <c r="B4011" s="1" t="s">
        <v>302</v>
      </c>
      <c r="C4011" s="1" t="s">
        <v>303</v>
      </c>
      <c r="D4011" s="1" t="s">
        <v>1417</v>
      </c>
      <c r="E4011" s="1" t="s">
        <v>293</v>
      </c>
      <c r="F4011" s="1" t="s">
        <v>80</v>
      </c>
      <c r="G4011" s="1" t="s">
        <v>1415</v>
      </c>
      <c r="H4011" s="2">
        <v>43221</v>
      </c>
      <c r="I4011" s="3">
        <v>40629</v>
      </c>
      <c r="J4011" s="1">
        <v>2011</v>
      </c>
      <c r="K4011" s="1">
        <v>7.9009260620314561E-2</v>
      </c>
      <c r="L4011" s="1">
        <v>3225</v>
      </c>
      <c r="M4011" s="1">
        <v>0.12269233864749092</v>
      </c>
      <c r="N4011" s="1">
        <v>9.8392918624907802E-2</v>
      </c>
      <c r="O4011" s="4">
        <v>7</v>
      </c>
      <c r="P4011" s="1">
        <f t="shared" si="62"/>
        <v>3</v>
      </c>
    </row>
    <row r="4012" spans="1:16" x14ac:dyDescent="0.25">
      <c r="A4012" s="1" t="s">
        <v>1435</v>
      </c>
      <c r="B4012" s="1" t="s">
        <v>304</v>
      </c>
      <c r="C4012" s="1" t="s">
        <v>305</v>
      </c>
      <c r="D4012" s="1" t="s">
        <v>1417</v>
      </c>
      <c r="E4012" s="1" t="s">
        <v>293</v>
      </c>
      <c r="F4012" s="1" t="s">
        <v>80</v>
      </c>
      <c r="G4012" s="1" t="s">
        <v>1415</v>
      </c>
      <c r="H4012" s="2">
        <v>43221</v>
      </c>
      <c r="I4012" s="3">
        <v>40629</v>
      </c>
      <c r="J4012" s="1">
        <v>2011</v>
      </c>
      <c r="K4012" s="1">
        <v>5.8815572329085845E-2</v>
      </c>
      <c r="L4012" s="1">
        <v>2174</v>
      </c>
      <c r="M4012" s="1">
        <v>0.12269233864749092</v>
      </c>
      <c r="N4012" s="1">
        <v>9.8392918624907802E-2</v>
      </c>
      <c r="O4012" s="4">
        <v>7</v>
      </c>
      <c r="P4012" s="1">
        <f t="shared" si="62"/>
        <v>3</v>
      </c>
    </row>
    <row r="4013" spans="1:16" x14ac:dyDescent="0.25">
      <c r="A4013" s="1" t="s">
        <v>1435</v>
      </c>
      <c r="B4013" s="1" t="s">
        <v>306</v>
      </c>
      <c r="C4013" s="1" t="s">
        <v>307</v>
      </c>
      <c r="D4013" s="1" t="s">
        <v>1417</v>
      </c>
      <c r="E4013" s="1" t="s">
        <v>293</v>
      </c>
      <c r="F4013" s="1" t="s">
        <v>80</v>
      </c>
      <c r="G4013" s="1" t="s">
        <v>1415</v>
      </c>
      <c r="H4013" s="2">
        <v>43221</v>
      </c>
      <c r="I4013" s="3">
        <v>40629</v>
      </c>
      <c r="J4013" s="1">
        <v>2011</v>
      </c>
      <c r="K4013" s="1">
        <v>6.8512091963995228E-2</v>
      </c>
      <c r="L4013" s="1">
        <v>2527</v>
      </c>
      <c r="M4013" s="1">
        <v>0.12269233864749092</v>
      </c>
      <c r="N4013" s="1">
        <v>9.8392918624907802E-2</v>
      </c>
      <c r="O4013" s="4">
        <v>7</v>
      </c>
      <c r="P4013" s="1">
        <f t="shared" si="62"/>
        <v>3</v>
      </c>
    </row>
    <row r="4014" spans="1:16" x14ac:dyDescent="0.25">
      <c r="A4014" s="1" t="s">
        <v>1435</v>
      </c>
      <c r="B4014" s="1" t="s">
        <v>308</v>
      </c>
      <c r="C4014" s="1" t="s">
        <v>309</v>
      </c>
      <c r="D4014" s="1" t="s">
        <v>1417</v>
      </c>
      <c r="E4014" s="1" t="s">
        <v>293</v>
      </c>
      <c r="F4014" s="1" t="s">
        <v>80</v>
      </c>
      <c r="G4014" s="1" t="s">
        <v>1415</v>
      </c>
      <c r="H4014" s="2">
        <v>43221</v>
      </c>
      <c r="I4014" s="3">
        <v>40629</v>
      </c>
      <c r="J4014" s="1">
        <v>2011</v>
      </c>
      <c r="K4014" s="1">
        <v>4.5522990637889268E-2</v>
      </c>
      <c r="L4014" s="1">
        <v>2086</v>
      </c>
      <c r="M4014" s="1">
        <v>0.12269233864749092</v>
      </c>
      <c r="N4014" s="1">
        <v>9.8392918624907802E-2</v>
      </c>
      <c r="O4014" s="4">
        <v>7</v>
      </c>
      <c r="P4014" s="1">
        <f t="shared" si="62"/>
        <v>3</v>
      </c>
    </row>
    <row r="4015" spans="1:16" x14ac:dyDescent="0.25">
      <c r="A4015" s="1" t="s">
        <v>1435</v>
      </c>
      <c r="B4015" s="1" t="s">
        <v>310</v>
      </c>
      <c r="C4015" s="1" t="s">
        <v>311</v>
      </c>
      <c r="D4015" s="1" t="s">
        <v>1417</v>
      </c>
      <c r="E4015" s="1" t="s">
        <v>293</v>
      </c>
      <c r="F4015" s="1" t="s">
        <v>80</v>
      </c>
      <c r="G4015" s="1" t="s">
        <v>1415</v>
      </c>
      <c r="H4015" s="2">
        <v>43221</v>
      </c>
      <c r="I4015" s="3">
        <v>40629</v>
      </c>
      <c r="J4015" s="1">
        <v>2011</v>
      </c>
      <c r="K4015" s="1">
        <v>3.2322337834846136E-2</v>
      </c>
      <c r="L4015" s="1">
        <v>1314</v>
      </c>
      <c r="M4015" s="1">
        <v>0.12269233864749092</v>
      </c>
      <c r="N4015" s="1">
        <v>9.8392918624907802E-2</v>
      </c>
      <c r="O4015" s="4">
        <v>7</v>
      </c>
      <c r="P4015" s="1">
        <f t="shared" si="62"/>
        <v>3</v>
      </c>
    </row>
    <row r="4016" spans="1:16" x14ac:dyDescent="0.25">
      <c r="A4016" s="1" t="s">
        <v>1435</v>
      </c>
      <c r="B4016" s="1" t="s">
        <v>312</v>
      </c>
      <c r="C4016" s="1" t="s">
        <v>313</v>
      </c>
      <c r="D4016" s="1" t="s">
        <v>1417</v>
      </c>
      <c r="E4016" s="1" t="s">
        <v>293</v>
      </c>
      <c r="F4016" s="1" t="s">
        <v>80</v>
      </c>
      <c r="G4016" s="1" t="s">
        <v>1415</v>
      </c>
      <c r="H4016" s="2">
        <v>43221</v>
      </c>
      <c r="I4016" s="3">
        <v>40629</v>
      </c>
      <c r="J4016" s="1">
        <v>2011</v>
      </c>
      <c r="K4016" s="1">
        <v>7.7382106465025094E-2</v>
      </c>
      <c r="L4016" s="1">
        <v>3592</v>
      </c>
      <c r="M4016" s="1">
        <v>0.12269233864749092</v>
      </c>
      <c r="N4016" s="1">
        <v>9.8392918624907802E-2</v>
      </c>
      <c r="O4016" s="4">
        <v>7</v>
      </c>
      <c r="P4016" s="1">
        <f t="shared" si="62"/>
        <v>3</v>
      </c>
    </row>
    <row r="4017" spans="1:16" x14ac:dyDescent="0.25">
      <c r="A4017" s="1" t="s">
        <v>1435</v>
      </c>
      <c r="B4017" s="1" t="s">
        <v>314</v>
      </c>
      <c r="C4017" s="1" t="s">
        <v>315</v>
      </c>
      <c r="D4017" s="1" t="s">
        <v>1417</v>
      </c>
      <c r="E4017" s="1" t="s">
        <v>293</v>
      </c>
      <c r="F4017" s="1" t="s">
        <v>80</v>
      </c>
      <c r="G4017" s="1" t="s">
        <v>1415</v>
      </c>
      <c r="H4017" s="2">
        <v>43221</v>
      </c>
      <c r="I4017" s="3">
        <v>40629</v>
      </c>
      <c r="J4017" s="1">
        <v>2011</v>
      </c>
      <c r="K4017" s="1">
        <v>0.13582599400460113</v>
      </c>
      <c r="L4017" s="1">
        <v>5845</v>
      </c>
      <c r="M4017" s="1">
        <v>0.12269233864749092</v>
      </c>
      <c r="N4017" s="1">
        <v>9.8392918624907802E-2</v>
      </c>
      <c r="O4017" s="4">
        <v>7</v>
      </c>
      <c r="P4017" s="1">
        <f t="shared" si="62"/>
        <v>3</v>
      </c>
    </row>
    <row r="4018" spans="1:16" x14ac:dyDescent="0.25">
      <c r="A4018" s="1" t="s">
        <v>1435</v>
      </c>
      <c r="B4018" s="1" t="s">
        <v>316</v>
      </c>
      <c r="C4018" s="1" t="s">
        <v>317</v>
      </c>
      <c r="D4018" s="1" t="s">
        <v>1417</v>
      </c>
      <c r="E4018" s="1" t="s">
        <v>293</v>
      </c>
      <c r="F4018" s="1" t="s">
        <v>80</v>
      </c>
      <c r="G4018" s="1" t="s">
        <v>1415</v>
      </c>
      <c r="H4018" s="2">
        <v>43221</v>
      </c>
      <c r="I4018" s="3">
        <v>40629</v>
      </c>
      <c r="J4018" s="1">
        <v>2011</v>
      </c>
      <c r="K4018" s="1">
        <v>0.14013099576479859</v>
      </c>
      <c r="L4018" s="1">
        <v>5691</v>
      </c>
      <c r="M4018" s="1">
        <v>0.12269233864749092</v>
      </c>
      <c r="N4018" s="1">
        <v>9.8392918624907802E-2</v>
      </c>
      <c r="O4018" s="4">
        <v>7</v>
      </c>
      <c r="P4018" s="1">
        <f t="shared" si="62"/>
        <v>3</v>
      </c>
    </row>
    <row r="4019" spans="1:16" x14ac:dyDescent="0.25">
      <c r="A4019" s="1" t="s">
        <v>1435</v>
      </c>
      <c r="B4019" s="1" t="s">
        <v>318</v>
      </c>
      <c r="C4019" s="1" t="s">
        <v>319</v>
      </c>
      <c r="D4019" s="1" t="s">
        <v>1417</v>
      </c>
      <c r="E4019" s="1" t="s">
        <v>293</v>
      </c>
      <c r="F4019" s="1" t="s">
        <v>80</v>
      </c>
      <c r="G4019" s="1" t="s">
        <v>1415</v>
      </c>
      <c r="H4019" s="2">
        <v>43221</v>
      </c>
      <c r="I4019" s="3">
        <v>40629</v>
      </c>
      <c r="J4019" s="1">
        <v>2011</v>
      </c>
      <c r="K4019" s="1">
        <v>0.1433579791896083</v>
      </c>
      <c r="L4019" s="1">
        <v>6379</v>
      </c>
      <c r="M4019" s="1">
        <v>0.12269233864749092</v>
      </c>
      <c r="N4019" s="1">
        <v>9.8392918624907802E-2</v>
      </c>
      <c r="O4019" s="4">
        <v>7</v>
      </c>
      <c r="P4019" s="1">
        <f t="shared" si="62"/>
        <v>3</v>
      </c>
    </row>
    <row r="4020" spans="1:16" x14ac:dyDescent="0.25">
      <c r="A4020" s="1" t="s">
        <v>1435</v>
      </c>
      <c r="B4020" s="1" t="s">
        <v>320</v>
      </c>
      <c r="C4020" s="1" t="s">
        <v>321</v>
      </c>
      <c r="D4020" s="1" t="s">
        <v>1417</v>
      </c>
      <c r="E4020" s="1" t="s">
        <v>293</v>
      </c>
      <c r="F4020" s="1" t="s">
        <v>80</v>
      </c>
      <c r="G4020" s="1" t="s">
        <v>1415</v>
      </c>
      <c r="H4020" s="2">
        <v>43221</v>
      </c>
      <c r="I4020" s="3">
        <v>40629</v>
      </c>
      <c r="J4020" s="1">
        <v>2011</v>
      </c>
      <c r="K4020" s="1">
        <v>0.17166126927352698</v>
      </c>
      <c r="L4020" s="1">
        <v>7103</v>
      </c>
      <c r="M4020" s="1">
        <v>0.12269233864749092</v>
      </c>
      <c r="N4020" s="1">
        <v>9.8392918624907802E-2</v>
      </c>
      <c r="O4020" s="4">
        <v>7</v>
      </c>
      <c r="P4020" s="1">
        <f t="shared" si="62"/>
        <v>3</v>
      </c>
    </row>
    <row r="4021" spans="1:16" x14ac:dyDescent="0.25">
      <c r="A4021" s="1" t="s">
        <v>1435</v>
      </c>
      <c r="B4021" s="1" t="s">
        <v>322</v>
      </c>
      <c r="C4021" s="1" t="s">
        <v>323</v>
      </c>
      <c r="D4021" s="1" t="s">
        <v>1417</v>
      </c>
      <c r="E4021" s="1" t="s">
        <v>293</v>
      </c>
      <c r="F4021" s="1" t="s">
        <v>80</v>
      </c>
      <c r="G4021" s="1" t="s">
        <v>1415</v>
      </c>
      <c r="H4021" s="2">
        <v>43221</v>
      </c>
      <c r="I4021" s="3">
        <v>40629</v>
      </c>
      <c r="J4021" s="1">
        <v>2011</v>
      </c>
      <c r="K4021" s="1">
        <v>7.1862555467061093E-2</v>
      </c>
      <c r="L4021" s="1">
        <v>3158</v>
      </c>
      <c r="M4021" s="1">
        <v>0.12269233864749092</v>
      </c>
      <c r="N4021" s="1">
        <v>9.8392918624907802E-2</v>
      </c>
      <c r="O4021" s="4">
        <v>7</v>
      </c>
      <c r="P4021" s="1">
        <f t="shared" si="62"/>
        <v>3</v>
      </c>
    </row>
    <row r="4022" spans="1:16" x14ac:dyDescent="0.25">
      <c r="A4022" s="1" t="s">
        <v>1435</v>
      </c>
      <c r="B4022" s="1" t="s">
        <v>324</v>
      </c>
      <c r="C4022" s="1" t="s">
        <v>325</v>
      </c>
      <c r="D4022" s="1" t="s">
        <v>1417</v>
      </c>
      <c r="E4022" s="1" t="s">
        <v>293</v>
      </c>
      <c r="F4022" s="1" t="s">
        <v>80</v>
      </c>
      <c r="G4022" s="1" t="s">
        <v>1415</v>
      </c>
      <c r="H4022" s="2">
        <v>43221</v>
      </c>
      <c r="I4022" s="3">
        <v>40629</v>
      </c>
      <c r="J4022" s="1">
        <v>2011</v>
      </c>
      <c r="K4022" s="1">
        <v>0.10697740380069963</v>
      </c>
      <c r="L4022" s="1">
        <v>4526</v>
      </c>
      <c r="M4022" s="1">
        <v>0.12269233864749092</v>
      </c>
      <c r="N4022" s="1">
        <v>9.8392918624907802E-2</v>
      </c>
      <c r="O4022" s="4">
        <v>7</v>
      </c>
      <c r="P4022" s="1">
        <f t="shared" si="62"/>
        <v>3</v>
      </c>
    </row>
    <row r="4023" spans="1:16" x14ac:dyDescent="0.25">
      <c r="A4023" s="1" t="s">
        <v>1435</v>
      </c>
      <c r="B4023" s="1" t="s">
        <v>326</v>
      </c>
      <c r="C4023" s="1" t="s">
        <v>327</v>
      </c>
      <c r="D4023" s="1" t="s">
        <v>1417</v>
      </c>
      <c r="E4023" s="1" t="s">
        <v>293</v>
      </c>
      <c r="F4023" s="1" t="s">
        <v>80</v>
      </c>
      <c r="G4023" s="1" t="s">
        <v>1415</v>
      </c>
      <c r="H4023" s="2">
        <v>43221</v>
      </c>
      <c r="I4023" s="3">
        <v>40629</v>
      </c>
      <c r="J4023" s="1">
        <v>2011</v>
      </c>
      <c r="K4023" s="1">
        <v>6.329638454366518E-2</v>
      </c>
      <c r="L4023" s="1">
        <v>2444</v>
      </c>
      <c r="M4023" s="1">
        <v>0.12269233864749092</v>
      </c>
      <c r="N4023" s="1">
        <v>9.8392918624907802E-2</v>
      </c>
      <c r="O4023" s="4">
        <v>7</v>
      </c>
      <c r="P4023" s="1">
        <f t="shared" si="62"/>
        <v>3</v>
      </c>
    </row>
    <row r="4024" spans="1:16" x14ac:dyDescent="0.25">
      <c r="A4024" s="1" t="s">
        <v>1435</v>
      </c>
      <c r="B4024" s="1" t="s">
        <v>328</v>
      </c>
      <c r="C4024" s="1" t="s">
        <v>329</v>
      </c>
      <c r="D4024" s="1" t="s">
        <v>1417</v>
      </c>
      <c r="E4024" s="1" t="s">
        <v>293</v>
      </c>
      <c r="F4024" s="1" t="s">
        <v>80</v>
      </c>
      <c r="G4024" s="1" t="s">
        <v>1415</v>
      </c>
      <c r="H4024" s="2">
        <v>43221</v>
      </c>
      <c r="I4024" s="3">
        <v>40629</v>
      </c>
      <c r="J4024" s="1">
        <v>2011</v>
      </c>
      <c r="K4024" s="1">
        <v>6.2315996074582922E-2</v>
      </c>
      <c r="L4024" s="1">
        <v>2667</v>
      </c>
      <c r="M4024" s="1">
        <v>0.12269233864749092</v>
      </c>
      <c r="N4024" s="1">
        <v>9.8392918624907802E-2</v>
      </c>
      <c r="O4024" s="4">
        <v>7</v>
      </c>
      <c r="P4024" s="1">
        <f t="shared" si="62"/>
        <v>3</v>
      </c>
    </row>
    <row r="4025" spans="1:16" x14ac:dyDescent="0.25">
      <c r="A4025" s="1" t="s">
        <v>1435</v>
      </c>
      <c r="B4025" s="1" t="s">
        <v>330</v>
      </c>
      <c r="C4025" s="1" t="s">
        <v>331</v>
      </c>
      <c r="D4025" s="1" t="s">
        <v>1417</v>
      </c>
      <c r="E4025" s="1" t="s">
        <v>293</v>
      </c>
      <c r="F4025" s="1" t="s">
        <v>80</v>
      </c>
      <c r="G4025" s="1" t="s">
        <v>1415</v>
      </c>
      <c r="H4025" s="2">
        <v>43221</v>
      </c>
      <c r="I4025" s="3">
        <v>40629</v>
      </c>
      <c r="J4025" s="1">
        <v>2011</v>
      </c>
      <c r="K4025" s="1">
        <v>5.6566970091027305E-2</v>
      </c>
      <c r="L4025" s="1">
        <v>2088</v>
      </c>
      <c r="M4025" s="1">
        <v>0.12269233864749092</v>
      </c>
      <c r="N4025" s="1">
        <v>9.8392918624907802E-2</v>
      </c>
      <c r="O4025" s="4">
        <v>7</v>
      </c>
      <c r="P4025" s="1">
        <f t="shared" si="62"/>
        <v>3</v>
      </c>
    </row>
    <row r="4026" spans="1:16" x14ac:dyDescent="0.25">
      <c r="A4026" s="1" t="s">
        <v>1435</v>
      </c>
      <c r="B4026" s="1" t="s">
        <v>332</v>
      </c>
      <c r="C4026" s="1" t="s">
        <v>333</v>
      </c>
      <c r="D4026" s="1" t="s">
        <v>1417</v>
      </c>
      <c r="E4026" s="1" t="s">
        <v>293</v>
      </c>
      <c r="F4026" s="1" t="s">
        <v>80</v>
      </c>
      <c r="G4026" s="1" t="s">
        <v>1415</v>
      </c>
      <c r="H4026" s="2">
        <v>43221</v>
      </c>
      <c r="I4026" s="3">
        <v>40629</v>
      </c>
      <c r="J4026" s="1">
        <v>2011</v>
      </c>
      <c r="K4026" s="1">
        <v>5.0067043930819753E-2</v>
      </c>
      <c r="L4026" s="1">
        <v>2203</v>
      </c>
      <c r="M4026" s="1">
        <v>0.12269233864749092</v>
      </c>
      <c r="N4026" s="1">
        <v>9.8392918624907802E-2</v>
      </c>
      <c r="O4026" s="4">
        <v>7</v>
      </c>
      <c r="P4026" s="1">
        <f t="shared" si="62"/>
        <v>3</v>
      </c>
    </row>
    <row r="4027" spans="1:16" x14ac:dyDescent="0.25">
      <c r="A4027" s="1" t="s">
        <v>1435</v>
      </c>
      <c r="B4027" s="1" t="s">
        <v>334</v>
      </c>
      <c r="C4027" s="1" t="s">
        <v>335</v>
      </c>
      <c r="D4027" s="1" t="s">
        <v>1417</v>
      </c>
      <c r="E4027" s="1" t="s">
        <v>293</v>
      </c>
      <c r="F4027" s="1" t="s">
        <v>80</v>
      </c>
      <c r="G4027" s="1" t="s">
        <v>1415</v>
      </c>
      <c r="H4027" s="2">
        <v>43221</v>
      </c>
      <c r="I4027" s="3">
        <v>40629</v>
      </c>
      <c r="J4027" s="1">
        <v>2011</v>
      </c>
      <c r="K4027" s="1">
        <v>0.1638289916490091</v>
      </c>
      <c r="L4027" s="1">
        <v>6572</v>
      </c>
      <c r="M4027" s="1">
        <v>0.12269233864749092</v>
      </c>
      <c r="N4027" s="1">
        <v>9.8392918624907802E-2</v>
      </c>
      <c r="O4027" s="4">
        <v>7</v>
      </c>
      <c r="P4027" s="1">
        <f t="shared" si="62"/>
        <v>3</v>
      </c>
    </row>
    <row r="4028" spans="1:16" x14ac:dyDescent="0.25">
      <c r="A4028" s="1" t="s">
        <v>1435</v>
      </c>
      <c r="B4028" s="1" t="s">
        <v>336</v>
      </c>
      <c r="C4028" s="1" t="s">
        <v>337</v>
      </c>
      <c r="D4028" s="1" t="s">
        <v>1417</v>
      </c>
      <c r="E4028" s="1" t="s">
        <v>293</v>
      </c>
      <c r="F4028" s="1" t="s">
        <v>80</v>
      </c>
      <c r="G4028" s="1" t="s">
        <v>1415</v>
      </c>
      <c r="H4028" s="2">
        <v>43221</v>
      </c>
      <c r="I4028" s="3">
        <v>40629</v>
      </c>
      <c r="J4028" s="1">
        <v>2011</v>
      </c>
      <c r="K4028" s="1">
        <v>0.14959755073823514</v>
      </c>
      <c r="L4028" s="1">
        <v>6059</v>
      </c>
      <c r="M4028" s="1">
        <v>0.12269233864749092</v>
      </c>
      <c r="N4028" s="1">
        <v>9.8392918624907802E-2</v>
      </c>
      <c r="O4028" s="4">
        <v>7</v>
      </c>
      <c r="P4028" s="1">
        <f t="shared" si="62"/>
        <v>3</v>
      </c>
    </row>
    <row r="4029" spans="1:16" x14ac:dyDescent="0.25">
      <c r="A4029" s="1" t="s">
        <v>1435</v>
      </c>
      <c r="B4029" s="1" t="s">
        <v>338</v>
      </c>
      <c r="C4029" s="1" t="s">
        <v>339</v>
      </c>
      <c r="D4029" s="1" t="s">
        <v>1417</v>
      </c>
      <c r="E4029" s="1" t="s">
        <v>293</v>
      </c>
      <c r="F4029" s="1" t="s">
        <v>80</v>
      </c>
      <c r="G4029" s="1" t="s">
        <v>1415</v>
      </c>
      <c r="H4029" s="2">
        <v>43221</v>
      </c>
      <c r="I4029" s="3">
        <v>40629</v>
      </c>
      <c r="J4029" s="1">
        <v>2011</v>
      </c>
      <c r="K4029" s="1">
        <v>3.7752921955510874E-2</v>
      </c>
      <c r="L4029" s="1">
        <v>1502</v>
      </c>
      <c r="M4029" s="1">
        <v>0.12269233864749092</v>
      </c>
      <c r="N4029" s="1">
        <v>9.8392918624907802E-2</v>
      </c>
      <c r="O4029" s="4">
        <v>7</v>
      </c>
      <c r="P4029" s="1">
        <f t="shared" si="62"/>
        <v>3</v>
      </c>
    </row>
    <row r="4030" spans="1:16" x14ac:dyDescent="0.25">
      <c r="A4030" s="1" t="s">
        <v>1435</v>
      </c>
      <c r="B4030" s="1" t="s">
        <v>340</v>
      </c>
      <c r="C4030" s="1" t="s">
        <v>341</v>
      </c>
      <c r="D4030" s="1" t="s">
        <v>1417</v>
      </c>
      <c r="E4030" s="1" t="s">
        <v>293</v>
      </c>
      <c r="F4030" s="1" t="s">
        <v>80</v>
      </c>
      <c r="G4030" s="1" t="s">
        <v>1415</v>
      </c>
      <c r="H4030" s="2">
        <v>43221</v>
      </c>
      <c r="I4030" s="3">
        <v>40629</v>
      </c>
      <c r="J4030" s="1">
        <v>2011</v>
      </c>
      <c r="K4030" s="1">
        <v>0.22047067053062855</v>
      </c>
      <c r="L4030" s="1">
        <v>8825</v>
      </c>
      <c r="M4030" s="1">
        <v>0.12269233864749092</v>
      </c>
      <c r="N4030" s="1">
        <v>9.8392918624907802E-2</v>
      </c>
      <c r="O4030" s="4">
        <v>7</v>
      </c>
      <c r="P4030" s="1">
        <f t="shared" si="62"/>
        <v>3</v>
      </c>
    </row>
    <row r="4031" spans="1:16" x14ac:dyDescent="0.25">
      <c r="A4031" s="1" t="s">
        <v>1435</v>
      </c>
      <c r="B4031" s="1" t="s">
        <v>342</v>
      </c>
      <c r="C4031" s="1" t="s">
        <v>343</v>
      </c>
      <c r="D4031" s="1" t="s">
        <v>1417</v>
      </c>
      <c r="E4031" s="1" t="s">
        <v>293</v>
      </c>
      <c r="F4031" s="1" t="s">
        <v>80</v>
      </c>
      <c r="G4031" s="1" t="s">
        <v>1415</v>
      </c>
      <c r="H4031" s="2">
        <v>43221</v>
      </c>
      <c r="I4031" s="3">
        <v>40629</v>
      </c>
      <c r="J4031" s="1">
        <v>2011</v>
      </c>
      <c r="K4031" s="1">
        <v>0.20287025533101752</v>
      </c>
      <c r="L4031" s="1">
        <v>8001</v>
      </c>
      <c r="M4031" s="1">
        <v>0.12269233864749092</v>
      </c>
      <c r="N4031" s="1">
        <v>9.8392918624907802E-2</v>
      </c>
      <c r="O4031" s="4">
        <v>7</v>
      </c>
      <c r="P4031" s="1">
        <f t="shared" si="62"/>
        <v>3</v>
      </c>
    </row>
    <row r="4032" spans="1:16" x14ac:dyDescent="0.25">
      <c r="A4032" s="1" t="s">
        <v>1435</v>
      </c>
      <c r="B4032" s="1" t="s">
        <v>344</v>
      </c>
      <c r="C4032" s="1" t="s">
        <v>345</v>
      </c>
      <c r="D4032" s="1" t="s">
        <v>1417</v>
      </c>
      <c r="E4032" s="1" t="s">
        <v>293</v>
      </c>
      <c r="F4032" s="1" t="s">
        <v>80</v>
      </c>
      <c r="G4032" s="1" t="s">
        <v>1415</v>
      </c>
      <c r="H4032" s="2">
        <v>43221</v>
      </c>
      <c r="I4032" s="3">
        <v>40629</v>
      </c>
      <c r="J4032" s="1">
        <v>2011</v>
      </c>
      <c r="K4032" s="1">
        <v>0.19082033726385192</v>
      </c>
      <c r="L4032" s="1">
        <v>7525</v>
      </c>
      <c r="M4032" s="1">
        <v>0.12269233864749092</v>
      </c>
      <c r="N4032" s="1">
        <v>9.8392918624907802E-2</v>
      </c>
      <c r="O4032" s="4">
        <v>7</v>
      </c>
      <c r="P4032" s="1">
        <f t="shared" si="62"/>
        <v>3</v>
      </c>
    </row>
    <row r="4033" spans="1:16" x14ac:dyDescent="0.25">
      <c r="A4033" s="1" t="s">
        <v>1435</v>
      </c>
      <c r="B4033" s="1" t="s">
        <v>346</v>
      </c>
      <c r="C4033" s="1" t="s">
        <v>347</v>
      </c>
      <c r="D4033" s="1" t="s">
        <v>1417</v>
      </c>
      <c r="E4033" s="1" t="s">
        <v>293</v>
      </c>
      <c r="F4033" s="1" t="s">
        <v>80</v>
      </c>
      <c r="G4033" s="1" t="s">
        <v>1415</v>
      </c>
      <c r="H4033" s="2">
        <v>43221</v>
      </c>
      <c r="I4033" s="3">
        <v>40629</v>
      </c>
      <c r="J4033" s="1">
        <v>2011</v>
      </c>
      <c r="K4033" s="1">
        <v>0.25711438959586069</v>
      </c>
      <c r="L4033" s="1">
        <v>14709</v>
      </c>
      <c r="M4033" s="1">
        <v>0.12269233864749092</v>
      </c>
      <c r="N4033" s="1">
        <v>9.8392918624907802E-2</v>
      </c>
      <c r="O4033" s="4">
        <v>7</v>
      </c>
      <c r="P4033" s="1">
        <f t="shared" si="62"/>
        <v>3</v>
      </c>
    </row>
    <row r="4034" spans="1:16" x14ac:dyDescent="0.25">
      <c r="A4034" s="1" t="s">
        <v>1435</v>
      </c>
      <c r="B4034" s="1" t="s">
        <v>348</v>
      </c>
      <c r="C4034" s="1" t="s">
        <v>349</v>
      </c>
      <c r="D4034" s="1" t="s">
        <v>1417</v>
      </c>
      <c r="E4034" s="1" t="s">
        <v>293</v>
      </c>
      <c r="F4034" s="1" t="s">
        <v>80</v>
      </c>
      <c r="G4034" s="1" t="s">
        <v>1415</v>
      </c>
      <c r="H4034" s="2">
        <v>43221</v>
      </c>
      <c r="I4034" s="3">
        <v>40629</v>
      </c>
      <c r="J4034" s="1">
        <v>2011</v>
      </c>
      <c r="K4034" s="1">
        <v>0.25720451948711437</v>
      </c>
      <c r="L4034" s="1">
        <v>10130</v>
      </c>
      <c r="M4034" s="1">
        <v>0.12269233864749092</v>
      </c>
      <c r="N4034" s="1">
        <v>9.8392918624907802E-2</v>
      </c>
      <c r="O4034" s="4">
        <v>7</v>
      </c>
      <c r="P4034" s="1">
        <f t="shared" si="62"/>
        <v>3</v>
      </c>
    </row>
    <row r="4035" spans="1:16" x14ac:dyDescent="0.25">
      <c r="A4035" s="1" t="s">
        <v>1435</v>
      </c>
      <c r="B4035" s="1" t="s">
        <v>350</v>
      </c>
      <c r="C4035" s="1" t="s">
        <v>351</v>
      </c>
      <c r="D4035" s="1" t="s">
        <v>1417</v>
      </c>
      <c r="E4035" s="1" t="s">
        <v>293</v>
      </c>
      <c r="F4035" s="1" t="s">
        <v>80</v>
      </c>
      <c r="G4035" s="1" t="s">
        <v>1415</v>
      </c>
      <c r="H4035" s="2">
        <v>43221</v>
      </c>
      <c r="I4035" s="3">
        <v>40629</v>
      </c>
      <c r="J4035" s="1">
        <v>2011</v>
      </c>
      <c r="K4035" s="1">
        <v>0.11130110765147261</v>
      </c>
      <c r="L4035" s="1">
        <v>4361</v>
      </c>
      <c r="M4035" s="1">
        <v>0.12269233864749092</v>
      </c>
      <c r="N4035" s="1">
        <v>9.8392918624907802E-2</v>
      </c>
      <c r="O4035" s="4">
        <v>7</v>
      </c>
      <c r="P4035" s="1">
        <f t="shared" ref="P4035:P4098" si="63">IF(A4035="Owned outright",1,IF(A4035="Owned with a mortgage or loan",1,IF(A4035="Shared ownership",4,IF(A4035="Rented from council (local authority)",3,IF(A4035="Other social rented",3,IF(A4035="Private landlord or letting agency",2,IF(A4035="Other private rented",2,IF(A4035="Living rent free",4,0))))))))</f>
        <v>3</v>
      </c>
    </row>
    <row r="4036" spans="1:16" x14ac:dyDescent="0.25">
      <c r="A4036" s="1" t="s">
        <v>1435</v>
      </c>
      <c r="B4036" s="1" t="s">
        <v>352</v>
      </c>
      <c r="C4036" s="1" t="s">
        <v>353</v>
      </c>
      <c r="D4036" s="1" t="s">
        <v>1417</v>
      </c>
      <c r="E4036" s="1" t="s">
        <v>293</v>
      </c>
      <c r="F4036" s="1" t="s">
        <v>80</v>
      </c>
      <c r="G4036" s="1" t="s">
        <v>1415</v>
      </c>
      <c r="H4036" s="2">
        <v>43221</v>
      </c>
      <c r="I4036" s="3">
        <v>40629</v>
      </c>
      <c r="J4036" s="1">
        <v>2011</v>
      </c>
      <c r="K4036" s="1">
        <v>0.1073376007586534</v>
      </c>
      <c r="L4036" s="1">
        <v>3622</v>
      </c>
      <c r="M4036" s="1">
        <v>0.12269233864749092</v>
      </c>
      <c r="N4036" s="1">
        <v>9.8392918624907802E-2</v>
      </c>
      <c r="O4036" s="4">
        <v>7</v>
      </c>
      <c r="P4036" s="1">
        <f t="shared" si="63"/>
        <v>3</v>
      </c>
    </row>
    <row r="4037" spans="1:16" x14ac:dyDescent="0.25">
      <c r="A4037" s="1" t="s">
        <v>1435</v>
      </c>
      <c r="B4037" s="1" t="s">
        <v>354</v>
      </c>
      <c r="C4037" s="1" t="s">
        <v>355</v>
      </c>
      <c r="D4037" s="1" t="s">
        <v>1417</v>
      </c>
      <c r="E4037" s="1" t="s">
        <v>293</v>
      </c>
      <c r="F4037" s="1" t="s">
        <v>80</v>
      </c>
      <c r="G4037" s="1" t="s">
        <v>1415</v>
      </c>
      <c r="H4037" s="2">
        <v>43221</v>
      </c>
      <c r="I4037" s="3">
        <v>40629</v>
      </c>
      <c r="J4037" s="1">
        <v>2011</v>
      </c>
      <c r="K4037" s="1">
        <v>0.24186453447395923</v>
      </c>
      <c r="L4037" s="1">
        <v>9952</v>
      </c>
      <c r="M4037" s="1">
        <v>0.12269233864749092</v>
      </c>
      <c r="N4037" s="1">
        <v>9.8392918624907802E-2</v>
      </c>
      <c r="O4037" s="4">
        <v>7</v>
      </c>
      <c r="P4037" s="1">
        <f t="shared" si="63"/>
        <v>3</v>
      </c>
    </row>
    <row r="4038" spans="1:16" x14ac:dyDescent="0.25">
      <c r="A4038" s="1" t="s">
        <v>1435</v>
      </c>
      <c r="B4038" s="1" t="s">
        <v>356</v>
      </c>
      <c r="C4038" s="1" t="s">
        <v>357</v>
      </c>
      <c r="D4038" s="1" t="s">
        <v>1417</v>
      </c>
      <c r="E4038" s="1" t="s">
        <v>293</v>
      </c>
      <c r="F4038" s="1" t="s">
        <v>80</v>
      </c>
      <c r="G4038" s="1" t="s">
        <v>1415</v>
      </c>
      <c r="H4038" s="2">
        <v>43221</v>
      </c>
      <c r="I4038" s="3">
        <v>40629</v>
      </c>
      <c r="J4038" s="1">
        <v>2011</v>
      </c>
      <c r="K4038" s="1">
        <v>9.6097607747255384E-2</v>
      </c>
      <c r="L4038" s="1">
        <v>4009</v>
      </c>
      <c r="M4038" s="1">
        <v>0.12269233864749092</v>
      </c>
      <c r="N4038" s="1">
        <v>9.8392918624907802E-2</v>
      </c>
      <c r="O4038" s="4">
        <v>7</v>
      </c>
      <c r="P4038" s="1">
        <f t="shared" si="63"/>
        <v>3</v>
      </c>
    </row>
    <row r="4039" spans="1:16" x14ac:dyDescent="0.25">
      <c r="A4039" s="1" t="s">
        <v>1435</v>
      </c>
      <c r="B4039" s="1" t="s">
        <v>358</v>
      </c>
      <c r="C4039" s="1" t="s">
        <v>359</v>
      </c>
      <c r="D4039" s="1" t="s">
        <v>1417</v>
      </c>
      <c r="E4039" s="1" t="s">
        <v>293</v>
      </c>
      <c r="F4039" s="1" t="s">
        <v>80</v>
      </c>
      <c r="G4039" s="1" t="s">
        <v>1415</v>
      </c>
      <c r="H4039" s="2">
        <v>43221</v>
      </c>
      <c r="I4039" s="3">
        <v>40629</v>
      </c>
      <c r="J4039" s="1">
        <v>2011</v>
      </c>
      <c r="K4039" s="1">
        <v>0.18814770313472226</v>
      </c>
      <c r="L4039" s="1">
        <v>8769</v>
      </c>
      <c r="M4039" s="1">
        <v>0.12269233864749092</v>
      </c>
      <c r="N4039" s="1">
        <v>9.8392918624907802E-2</v>
      </c>
      <c r="O4039" s="4">
        <v>7</v>
      </c>
      <c r="P4039" s="1">
        <f t="shared" si="63"/>
        <v>3</v>
      </c>
    </row>
    <row r="4040" spans="1:16" x14ac:dyDescent="0.25">
      <c r="A4040" s="1" t="s">
        <v>1435</v>
      </c>
      <c r="B4040" s="1" t="s">
        <v>360</v>
      </c>
      <c r="C4040" s="1" t="s">
        <v>361</v>
      </c>
      <c r="D4040" s="1" t="s">
        <v>1417</v>
      </c>
      <c r="E4040" s="1" t="s">
        <v>293</v>
      </c>
      <c r="F4040" s="1" t="s">
        <v>80</v>
      </c>
      <c r="G4040" s="1" t="s">
        <v>1415</v>
      </c>
      <c r="H4040" s="2">
        <v>43221</v>
      </c>
      <c r="I4040" s="3">
        <v>40629</v>
      </c>
      <c r="J4040" s="1">
        <v>2011</v>
      </c>
      <c r="K4040" s="1">
        <v>0.13235216403318711</v>
      </c>
      <c r="L4040" s="1">
        <v>5009</v>
      </c>
      <c r="M4040" s="1">
        <v>0.12269233864749092</v>
      </c>
      <c r="N4040" s="1">
        <v>9.8392918624907802E-2</v>
      </c>
      <c r="O4040" s="4">
        <v>7</v>
      </c>
      <c r="P4040" s="1">
        <f t="shared" si="63"/>
        <v>3</v>
      </c>
    </row>
    <row r="4041" spans="1:16" x14ac:dyDescent="0.25">
      <c r="A4041" s="1" t="s">
        <v>1435</v>
      </c>
      <c r="B4041" s="1" t="s">
        <v>362</v>
      </c>
      <c r="C4041" s="1" t="s">
        <v>363</v>
      </c>
      <c r="D4041" s="1" t="s">
        <v>1417</v>
      </c>
      <c r="E4041" s="1" t="s">
        <v>293</v>
      </c>
      <c r="F4041" s="1" t="s">
        <v>80</v>
      </c>
      <c r="G4041" s="1" t="s">
        <v>1415</v>
      </c>
      <c r="H4041" s="2">
        <v>43221</v>
      </c>
      <c r="I4041" s="3">
        <v>40629</v>
      </c>
      <c r="J4041" s="1">
        <v>2011</v>
      </c>
      <c r="K4041" s="1">
        <v>0.10287093759734192</v>
      </c>
      <c r="L4041" s="1">
        <v>3963</v>
      </c>
      <c r="M4041" s="1">
        <v>0.12269233864749092</v>
      </c>
      <c r="N4041" s="1">
        <v>9.8392918624907802E-2</v>
      </c>
      <c r="O4041" s="4">
        <v>7</v>
      </c>
      <c r="P4041" s="1">
        <f t="shared" si="63"/>
        <v>3</v>
      </c>
    </row>
    <row r="4042" spans="1:16" x14ac:dyDescent="0.25">
      <c r="A4042" s="1" t="s">
        <v>1435</v>
      </c>
      <c r="B4042" s="1" t="s">
        <v>364</v>
      </c>
      <c r="C4042" s="1" t="s">
        <v>365</v>
      </c>
      <c r="D4042" s="1" t="s">
        <v>1417</v>
      </c>
      <c r="E4042" s="1" t="s">
        <v>293</v>
      </c>
      <c r="F4042" s="1" t="s">
        <v>80</v>
      </c>
      <c r="G4042" s="1" t="s">
        <v>1415</v>
      </c>
      <c r="H4042" s="2">
        <v>43221</v>
      </c>
      <c r="I4042" s="3">
        <v>40629</v>
      </c>
      <c r="J4042" s="1">
        <v>2011</v>
      </c>
      <c r="K4042" s="1">
        <v>3.8549730969192002E-2</v>
      </c>
      <c r="L4042" s="1">
        <v>1698</v>
      </c>
      <c r="M4042" s="1">
        <v>0.12269233864749092</v>
      </c>
      <c r="N4042" s="1">
        <v>9.8392918624907802E-2</v>
      </c>
      <c r="O4042" s="4">
        <v>7</v>
      </c>
      <c r="P4042" s="1">
        <f t="shared" si="63"/>
        <v>3</v>
      </c>
    </row>
    <row r="4043" spans="1:16" x14ac:dyDescent="0.25">
      <c r="A4043" s="1" t="s">
        <v>1435</v>
      </c>
      <c r="B4043" s="1" t="s">
        <v>366</v>
      </c>
      <c r="C4043" s="1" t="s">
        <v>367</v>
      </c>
      <c r="D4043" s="1" t="s">
        <v>1417</v>
      </c>
      <c r="E4043" s="1" t="s">
        <v>293</v>
      </c>
      <c r="F4043" s="1" t="s">
        <v>80</v>
      </c>
      <c r="G4043" s="1" t="s">
        <v>1415</v>
      </c>
      <c r="H4043" s="2">
        <v>43221</v>
      </c>
      <c r="I4043" s="3">
        <v>40629</v>
      </c>
      <c r="J4043" s="1">
        <v>2011</v>
      </c>
      <c r="K4043" s="1">
        <v>0.10966083757496346</v>
      </c>
      <c r="L4043" s="1">
        <v>4352</v>
      </c>
      <c r="M4043" s="1">
        <v>0.12269233864749092</v>
      </c>
      <c r="N4043" s="1">
        <v>9.8392918624907802E-2</v>
      </c>
      <c r="O4043" s="4">
        <v>7</v>
      </c>
      <c r="P4043" s="1">
        <f t="shared" si="63"/>
        <v>3</v>
      </c>
    </row>
    <row r="4044" spans="1:16" x14ac:dyDescent="0.25">
      <c r="A4044" s="1" t="s">
        <v>1435</v>
      </c>
      <c r="B4044" s="1" t="s">
        <v>368</v>
      </c>
      <c r="C4044" s="1" t="s">
        <v>369</v>
      </c>
      <c r="D4044" s="1" t="s">
        <v>1417</v>
      </c>
      <c r="E4044" s="1" t="s">
        <v>293</v>
      </c>
      <c r="F4044" s="1" t="s">
        <v>80</v>
      </c>
      <c r="G4044" s="1" t="s">
        <v>1415</v>
      </c>
      <c r="H4044" s="2">
        <v>43221</v>
      </c>
      <c r="I4044" s="3">
        <v>40629</v>
      </c>
      <c r="J4044" s="1">
        <v>2011</v>
      </c>
      <c r="K4044" s="1">
        <v>0.24155468708174957</v>
      </c>
      <c r="L4044" s="1">
        <v>9024</v>
      </c>
      <c r="M4044" s="1">
        <v>0.12269233864749092</v>
      </c>
      <c r="N4044" s="1">
        <v>9.8392918624907802E-2</v>
      </c>
      <c r="O4044" s="4">
        <v>7</v>
      </c>
      <c r="P4044" s="1">
        <f t="shared" si="63"/>
        <v>3</v>
      </c>
    </row>
    <row r="4045" spans="1:16" x14ac:dyDescent="0.25">
      <c r="A4045" s="1" t="s">
        <v>1435</v>
      </c>
      <c r="B4045" s="1" t="s">
        <v>370</v>
      </c>
      <c r="C4045" s="1" t="s">
        <v>371</v>
      </c>
      <c r="D4045" s="1" t="s">
        <v>1417</v>
      </c>
      <c r="E4045" s="1" t="s">
        <v>293</v>
      </c>
      <c r="F4045" s="1" t="s">
        <v>80</v>
      </c>
      <c r="G4045" s="1" t="s">
        <v>1415</v>
      </c>
      <c r="H4045" s="2">
        <v>43221</v>
      </c>
      <c r="I4045" s="3">
        <v>40629</v>
      </c>
      <c r="J4045" s="1">
        <v>2011</v>
      </c>
      <c r="K4045" s="1">
        <v>2.4499443194472854E-2</v>
      </c>
      <c r="L4045" s="1">
        <v>1078</v>
      </c>
      <c r="M4045" s="1">
        <v>0.12269233864749092</v>
      </c>
      <c r="N4045" s="1">
        <v>9.8392918624907802E-2</v>
      </c>
      <c r="O4045" s="4">
        <v>7</v>
      </c>
      <c r="P4045" s="1">
        <f t="shared" si="63"/>
        <v>3</v>
      </c>
    </row>
    <row r="4046" spans="1:16" x14ac:dyDescent="0.25">
      <c r="A4046" s="1" t="s">
        <v>1435</v>
      </c>
      <c r="B4046" s="1" t="s">
        <v>372</v>
      </c>
      <c r="C4046" s="1" t="s">
        <v>373</v>
      </c>
      <c r="D4046" s="1" t="s">
        <v>1417</v>
      </c>
      <c r="E4046" s="1" t="s">
        <v>293</v>
      </c>
      <c r="F4046" s="1" t="s">
        <v>80</v>
      </c>
      <c r="G4046" s="1" t="s">
        <v>1415</v>
      </c>
      <c r="H4046" s="2">
        <v>43221</v>
      </c>
      <c r="I4046" s="3">
        <v>40629</v>
      </c>
      <c r="J4046" s="1">
        <v>2011</v>
      </c>
      <c r="K4046" s="1">
        <v>9.0926214950756146E-2</v>
      </c>
      <c r="L4046" s="1">
        <v>3379</v>
      </c>
      <c r="M4046" s="1">
        <v>0.12269233864749092</v>
      </c>
      <c r="N4046" s="1">
        <v>9.8392918624907802E-2</v>
      </c>
      <c r="O4046" s="4">
        <v>7</v>
      </c>
      <c r="P4046" s="1">
        <f t="shared" si="63"/>
        <v>3</v>
      </c>
    </row>
    <row r="4047" spans="1:16" x14ac:dyDescent="0.25">
      <c r="A4047" s="1" t="s">
        <v>1435</v>
      </c>
      <c r="B4047" s="1" t="s">
        <v>374</v>
      </c>
      <c r="C4047" s="1" t="s">
        <v>375</v>
      </c>
      <c r="D4047" s="1" t="s">
        <v>1417</v>
      </c>
      <c r="E4047" s="1" t="s">
        <v>293</v>
      </c>
      <c r="F4047" s="1" t="s">
        <v>80</v>
      </c>
      <c r="G4047" s="1" t="s">
        <v>1415</v>
      </c>
      <c r="H4047" s="2">
        <v>43221</v>
      </c>
      <c r="I4047" s="3">
        <v>40629</v>
      </c>
      <c r="J4047" s="1">
        <v>2011</v>
      </c>
      <c r="K4047" s="1">
        <v>7.9935242335323287E-2</v>
      </c>
      <c r="L4047" s="1">
        <v>3160</v>
      </c>
      <c r="M4047" s="1">
        <v>0.12269233864749092</v>
      </c>
      <c r="N4047" s="1">
        <v>9.8392918624907802E-2</v>
      </c>
      <c r="O4047" s="4">
        <v>7</v>
      </c>
      <c r="P4047" s="1">
        <f t="shared" si="63"/>
        <v>3</v>
      </c>
    </row>
    <row r="4048" spans="1:16" x14ac:dyDescent="0.25">
      <c r="A4048" s="1" t="s">
        <v>1435</v>
      </c>
      <c r="B4048" s="1" t="s">
        <v>376</v>
      </c>
      <c r="C4048" s="1" t="s">
        <v>377</v>
      </c>
      <c r="D4048" s="1" t="s">
        <v>1417</v>
      </c>
      <c r="E4048" s="1" t="s">
        <v>293</v>
      </c>
      <c r="F4048" s="1" t="s">
        <v>80</v>
      </c>
      <c r="G4048" s="1" t="s">
        <v>1415</v>
      </c>
      <c r="H4048" s="2">
        <v>43221</v>
      </c>
      <c r="I4048" s="3">
        <v>40629</v>
      </c>
      <c r="J4048" s="1">
        <v>2011</v>
      </c>
      <c r="K4048" s="1">
        <v>0.11993153121109727</v>
      </c>
      <c r="L4048" s="1">
        <v>5395</v>
      </c>
      <c r="M4048" s="1">
        <v>0.12269233864749092</v>
      </c>
      <c r="N4048" s="1">
        <v>9.8392918624907802E-2</v>
      </c>
      <c r="O4048" s="4">
        <v>7</v>
      </c>
      <c r="P4048" s="1">
        <f t="shared" si="63"/>
        <v>3</v>
      </c>
    </row>
    <row r="4049" spans="1:16" x14ac:dyDescent="0.25">
      <c r="A4049" s="1" t="s">
        <v>1435</v>
      </c>
      <c r="B4049" s="1" t="s">
        <v>378</v>
      </c>
      <c r="C4049" s="1" t="s">
        <v>379</v>
      </c>
      <c r="D4049" s="1" t="s">
        <v>1417</v>
      </c>
      <c r="E4049" s="1" t="s">
        <v>293</v>
      </c>
      <c r="F4049" s="1" t="s">
        <v>80</v>
      </c>
      <c r="G4049" s="1" t="s">
        <v>1415</v>
      </c>
      <c r="H4049" s="2">
        <v>43221</v>
      </c>
      <c r="I4049" s="3">
        <v>40629</v>
      </c>
      <c r="J4049" s="1">
        <v>2011</v>
      </c>
      <c r="K4049" s="1">
        <v>0.18785661284957655</v>
      </c>
      <c r="L4049" s="1">
        <v>7342</v>
      </c>
      <c r="M4049" s="1">
        <v>0.12269233864749092</v>
      </c>
      <c r="N4049" s="1">
        <v>9.8392918624907802E-2</v>
      </c>
      <c r="O4049" s="4">
        <v>7</v>
      </c>
      <c r="P4049" s="1">
        <f t="shared" si="63"/>
        <v>3</v>
      </c>
    </row>
    <row r="4050" spans="1:16" x14ac:dyDescent="0.25">
      <c r="A4050" s="1" t="s">
        <v>1435</v>
      </c>
      <c r="B4050" s="1" t="s">
        <v>380</v>
      </c>
      <c r="C4050" s="1" t="s">
        <v>381</v>
      </c>
      <c r="D4050" s="1" t="s">
        <v>1417</v>
      </c>
      <c r="E4050" s="1" t="s">
        <v>293</v>
      </c>
      <c r="F4050" s="1" t="s">
        <v>80</v>
      </c>
      <c r="G4050" s="1" t="s">
        <v>1415</v>
      </c>
      <c r="H4050" s="2">
        <v>43221</v>
      </c>
      <c r="I4050" s="3">
        <v>40629</v>
      </c>
      <c r="J4050" s="1">
        <v>2011</v>
      </c>
      <c r="K4050" s="1">
        <v>0.26453080830134906</v>
      </c>
      <c r="L4050" s="1">
        <v>11510</v>
      </c>
      <c r="M4050" s="1">
        <v>0.12269233864749092</v>
      </c>
      <c r="N4050" s="1">
        <v>9.8392918624907802E-2</v>
      </c>
      <c r="O4050" s="4">
        <v>7</v>
      </c>
      <c r="P4050" s="1">
        <f t="shared" si="63"/>
        <v>3</v>
      </c>
    </row>
    <row r="4051" spans="1:16" x14ac:dyDescent="0.25">
      <c r="A4051" s="1" t="s">
        <v>1435</v>
      </c>
      <c r="B4051" s="1" t="s">
        <v>382</v>
      </c>
      <c r="C4051" s="1" t="s">
        <v>383</v>
      </c>
      <c r="D4051" s="1" t="s">
        <v>1417</v>
      </c>
      <c r="E4051" s="1" t="s">
        <v>293</v>
      </c>
      <c r="F4051" s="1" t="s">
        <v>80</v>
      </c>
      <c r="G4051" s="1" t="s">
        <v>1415</v>
      </c>
      <c r="H4051" s="2">
        <v>43221</v>
      </c>
      <c r="I4051" s="3">
        <v>40629</v>
      </c>
      <c r="J4051" s="1">
        <v>2011</v>
      </c>
      <c r="K4051" s="1">
        <v>6.5034639502724603E-2</v>
      </c>
      <c r="L4051" s="1">
        <v>2375</v>
      </c>
      <c r="M4051" s="1">
        <v>0.12269233864749092</v>
      </c>
      <c r="N4051" s="1">
        <v>9.8392918624907802E-2</v>
      </c>
      <c r="O4051" s="4">
        <v>7</v>
      </c>
      <c r="P4051" s="1">
        <f t="shared" si="63"/>
        <v>3</v>
      </c>
    </row>
    <row r="4052" spans="1:16" x14ac:dyDescent="0.25">
      <c r="A4052" s="1" t="s">
        <v>1435</v>
      </c>
      <c r="B4052" s="1" t="s">
        <v>384</v>
      </c>
      <c r="C4052" s="1" t="s">
        <v>385</v>
      </c>
      <c r="D4052" s="1" t="s">
        <v>1417</v>
      </c>
      <c r="E4052" s="1" t="s">
        <v>293</v>
      </c>
      <c r="F4052" s="1" t="s">
        <v>80</v>
      </c>
      <c r="G4052" s="1" t="s">
        <v>1415</v>
      </c>
      <c r="H4052" s="2">
        <v>43221</v>
      </c>
      <c r="I4052" s="3">
        <v>40629</v>
      </c>
      <c r="J4052" s="1">
        <v>2011</v>
      </c>
      <c r="K4052" s="1">
        <v>0.25287955633502396</v>
      </c>
      <c r="L4052" s="1">
        <v>10670</v>
      </c>
      <c r="M4052" s="1">
        <v>0.12269233864749092</v>
      </c>
      <c r="N4052" s="1">
        <v>9.8392918624907802E-2</v>
      </c>
      <c r="O4052" s="4">
        <v>7</v>
      </c>
      <c r="P4052" s="1">
        <f t="shared" si="63"/>
        <v>3</v>
      </c>
    </row>
    <row r="4053" spans="1:16" x14ac:dyDescent="0.25">
      <c r="A4053" s="1" t="s">
        <v>1435</v>
      </c>
      <c r="B4053" s="1" t="s">
        <v>386</v>
      </c>
      <c r="C4053" s="1" t="s">
        <v>387</v>
      </c>
      <c r="D4053" s="1" t="s">
        <v>1417</v>
      </c>
      <c r="E4053" s="1" t="s">
        <v>293</v>
      </c>
      <c r="F4053" s="1" t="s">
        <v>80</v>
      </c>
      <c r="G4053" s="1" t="s">
        <v>1415</v>
      </c>
      <c r="H4053" s="2">
        <v>43221</v>
      </c>
      <c r="I4053" s="3">
        <v>40629</v>
      </c>
      <c r="J4053" s="1">
        <v>2011</v>
      </c>
      <c r="K4053" s="1">
        <v>4.764891794735699E-2</v>
      </c>
      <c r="L4053" s="1">
        <v>1975</v>
      </c>
      <c r="M4053" s="1">
        <v>0.12269233864749092</v>
      </c>
      <c r="N4053" s="1">
        <v>9.8392918624907802E-2</v>
      </c>
      <c r="O4053" s="4">
        <v>7</v>
      </c>
      <c r="P4053" s="1">
        <f t="shared" si="63"/>
        <v>3</v>
      </c>
    </row>
    <row r="4054" spans="1:16" x14ac:dyDescent="0.25">
      <c r="A4054" s="1" t="s">
        <v>1435</v>
      </c>
      <c r="B4054" s="1" t="s">
        <v>388</v>
      </c>
      <c r="C4054" s="1" t="s">
        <v>389</v>
      </c>
      <c r="D4054" s="1" t="s">
        <v>1417</v>
      </c>
      <c r="E4054" s="1" t="s">
        <v>293</v>
      </c>
      <c r="F4054" s="1" t="s">
        <v>80</v>
      </c>
      <c r="G4054" s="1" t="s">
        <v>1415</v>
      </c>
      <c r="H4054" s="2">
        <v>43221</v>
      </c>
      <c r="I4054" s="3">
        <v>40629</v>
      </c>
      <c r="J4054" s="1">
        <v>2011</v>
      </c>
      <c r="K4054" s="1">
        <v>3.9856935808125674E-2</v>
      </c>
      <c r="L4054" s="1">
        <v>1705</v>
      </c>
      <c r="M4054" s="1">
        <v>0.12269233864749092</v>
      </c>
      <c r="N4054" s="1">
        <v>9.8392918624907802E-2</v>
      </c>
      <c r="O4054" s="4">
        <v>7</v>
      </c>
      <c r="P4054" s="1">
        <f t="shared" si="63"/>
        <v>3</v>
      </c>
    </row>
    <row r="4055" spans="1:16" x14ac:dyDescent="0.25">
      <c r="A4055" s="1" t="s">
        <v>1435</v>
      </c>
      <c r="B4055" s="1" t="s">
        <v>390</v>
      </c>
      <c r="C4055" s="1" t="s">
        <v>391</v>
      </c>
      <c r="D4055" s="1" t="s">
        <v>1417</v>
      </c>
      <c r="E4055" s="1" t="s">
        <v>293</v>
      </c>
      <c r="F4055" s="1" t="s">
        <v>80</v>
      </c>
      <c r="G4055" s="1" t="s">
        <v>1415</v>
      </c>
      <c r="H4055" s="2">
        <v>43221</v>
      </c>
      <c r="I4055" s="3">
        <v>40629</v>
      </c>
      <c r="J4055" s="1">
        <v>2011</v>
      </c>
      <c r="K4055" s="1">
        <v>1.0015390079318101E-2</v>
      </c>
      <c r="L4055" s="1">
        <v>423</v>
      </c>
      <c r="M4055" s="1">
        <v>0.12269233864749092</v>
      </c>
      <c r="N4055" s="1">
        <v>9.8392918624907802E-2</v>
      </c>
      <c r="O4055" s="4">
        <v>7</v>
      </c>
      <c r="P4055" s="1">
        <f t="shared" si="63"/>
        <v>3</v>
      </c>
    </row>
    <row r="4056" spans="1:16" x14ac:dyDescent="0.25">
      <c r="A4056" s="1" t="s">
        <v>1435</v>
      </c>
      <c r="B4056" s="1" t="s">
        <v>392</v>
      </c>
      <c r="C4056" s="1" t="s">
        <v>393</v>
      </c>
      <c r="D4056" s="1" t="s">
        <v>1417</v>
      </c>
      <c r="E4056" s="1" t="s">
        <v>293</v>
      </c>
      <c r="F4056" s="1" t="s">
        <v>80</v>
      </c>
      <c r="G4056" s="1" t="s">
        <v>1415</v>
      </c>
      <c r="H4056" s="2">
        <v>43221</v>
      </c>
      <c r="I4056" s="3">
        <v>40629</v>
      </c>
      <c r="J4056" s="1">
        <v>2011</v>
      </c>
      <c r="K4056" s="1">
        <v>0.18613654070899882</v>
      </c>
      <c r="L4056" s="1">
        <v>7645</v>
      </c>
      <c r="M4056" s="1">
        <v>0.12269233864749092</v>
      </c>
      <c r="N4056" s="1">
        <v>9.8392918624907802E-2</v>
      </c>
      <c r="O4056" s="4">
        <v>7</v>
      </c>
      <c r="P4056" s="1">
        <f t="shared" si="63"/>
        <v>3</v>
      </c>
    </row>
    <row r="4057" spans="1:16" x14ac:dyDescent="0.25">
      <c r="A4057" s="1" t="s">
        <v>1435</v>
      </c>
      <c r="B4057" s="1" t="s">
        <v>394</v>
      </c>
      <c r="C4057" s="1" t="s">
        <v>395</v>
      </c>
      <c r="D4057" s="1" t="s">
        <v>1417</v>
      </c>
      <c r="E4057" s="1" t="s">
        <v>293</v>
      </c>
      <c r="F4057" s="1" t="s">
        <v>80</v>
      </c>
      <c r="G4057" s="1" t="s">
        <v>1415</v>
      </c>
      <c r="H4057" s="2">
        <v>43221</v>
      </c>
      <c r="I4057" s="3">
        <v>40629</v>
      </c>
      <c r="J4057" s="1">
        <v>2011</v>
      </c>
      <c r="K4057" s="1">
        <v>0.1868027011156782</v>
      </c>
      <c r="L4057" s="1">
        <v>7635</v>
      </c>
      <c r="M4057" s="1">
        <v>0.12269233864749092</v>
      </c>
      <c r="N4057" s="1">
        <v>9.8392918624907802E-2</v>
      </c>
      <c r="O4057" s="4">
        <v>7</v>
      </c>
      <c r="P4057" s="1">
        <f t="shared" si="63"/>
        <v>3</v>
      </c>
    </row>
    <row r="4058" spans="1:16" x14ac:dyDescent="0.25">
      <c r="A4058" s="1" t="s">
        <v>1435</v>
      </c>
      <c r="B4058" s="1" t="s">
        <v>396</v>
      </c>
      <c r="C4058" s="1" t="s">
        <v>397</v>
      </c>
      <c r="D4058" s="1" t="s">
        <v>1417</v>
      </c>
      <c r="E4058" s="1" t="s">
        <v>293</v>
      </c>
      <c r="F4058" s="1" t="s">
        <v>80</v>
      </c>
      <c r="G4058" s="1" t="s">
        <v>1415</v>
      </c>
      <c r="H4058" s="2">
        <v>43221</v>
      </c>
      <c r="I4058" s="3">
        <v>40629</v>
      </c>
      <c r="J4058" s="1">
        <v>2011</v>
      </c>
      <c r="K4058" s="1">
        <v>0.14129234574444591</v>
      </c>
      <c r="L4058" s="1">
        <v>6398</v>
      </c>
      <c r="M4058" s="1">
        <v>0.12269233864749092</v>
      </c>
      <c r="N4058" s="1">
        <v>9.8392918624907802E-2</v>
      </c>
      <c r="O4058" s="4">
        <v>7</v>
      </c>
      <c r="P4058" s="1">
        <f t="shared" si="63"/>
        <v>3</v>
      </c>
    </row>
    <row r="4059" spans="1:16" x14ac:dyDescent="0.25">
      <c r="A4059" s="1" t="s">
        <v>1435</v>
      </c>
      <c r="B4059" s="1" t="s">
        <v>398</v>
      </c>
      <c r="C4059" s="1" t="s">
        <v>399</v>
      </c>
      <c r="D4059" s="1" t="s">
        <v>1417</v>
      </c>
      <c r="E4059" s="1" t="s">
        <v>293</v>
      </c>
      <c r="F4059" s="1" t="s">
        <v>80</v>
      </c>
      <c r="G4059" s="1" t="s">
        <v>1415</v>
      </c>
      <c r="H4059" s="2">
        <v>43221</v>
      </c>
      <c r="I4059" s="3">
        <v>40629</v>
      </c>
      <c r="J4059" s="1">
        <v>2011</v>
      </c>
      <c r="K4059" s="1">
        <v>2.5685915860987719E-2</v>
      </c>
      <c r="L4059" s="1">
        <v>983</v>
      </c>
      <c r="M4059" s="1">
        <v>0.12269233864749092</v>
      </c>
      <c r="N4059" s="1">
        <v>9.8392918624907802E-2</v>
      </c>
      <c r="O4059" s="4">
        <v>7</v>
      </c>
      <c r="P4059" s="1">
        <f t="shared" si="63"/>
        <v>3</v>
      </c>
    </row>
    <row r="4060" spans="1:16" x14ac:dyDescent="0.25">
      <c r="A4060" s="1" t="s">
        <v>1435</v>
      </c>
      <c r="B4060" s="1" t="s">
        <v>400</v>
      </c>
      <c r="C4060" s="1" t="s">
        <v>401</v>
      </c>
      <c r="D4060" s="1" t="s">
        <v>1418</v>
      </c>
      <c r="E4060" s="1" t="s">
        <v>403</v>
      </c>
      <c r="F4060" s="1" t="s">
        <v>80</v>
      </c>
      <c r="G4060" s="1" t="s">
        <v>1415</v>
      </c>
      <c r="H4060" s="2">
        <v>43221</v>
      </c>
      <c r="I4060" s="3">
        <v>40629</v>
      </c>
      <c r="J4060" s="1">
        <v>2011</v>
      </c>
      <c r="K4060" s="1">
        <v>6.0006873033915782E-2</v>
      </c>
      <c r="L4060" s="1">
        <v>2270</v>
      </c>
      <c r="M4060" s="1">
        <v>0.10131282694064794</v>
      </c>
      <c r="N4060" s="1">
        <v>9.8392918624907802E-2</v>
      </c>
      <c r="O4060" s="4">
        <v>7</v>
      </c>
      <c r="P4060" s="1">
        <f t="shared" si="63"/>
        <v>3</v>
      </c>
    </row>
    <row r="4061" spans="1:16" x14ac:dyDescent="0.25">
      <c r="A4061" s="1" t="s">
        <v>1435</v>
      </c>
      <c r="B4061" s="1" t="s">
        <v>404</v>
      </c>
      <c r="C4061" s="1" t="s">
        <v>405</v>
      </c>
      <c r="D4061" s="1" t="s">
        <v>1418</v>
      </c>
      <c r="E4061" s="1" t="s">
        <v>403</v>
      </c>
      <c r="F4061" s="1" t="s">
        <v>80</v>
      </c>
      <c r="G4061" s="1" t="s">
        <v>1415</v>
      </c>
      <c r="H4061" s="2">
        <v>43221</v>
      </c>
      <c r="I4061" s="3">
        <v>40629</v>
      </c>
      <c r="J4061" s="1">
        <v>2011</v>
      </c>
      <c r="K4061" s="1">
        <v>0.13003110240755672</v>
      </c>
      <c r="L4061" s="1">
        <v>5644</v>
      </c>
      <c r="M4061" s="1">
        <v>0.10131282694064794</v>
      </c>
      <c r="N4061" s="1">
        <v>9.8392918624907802E-2</v>
      </c>
      <c r="O4061" s="4">
        <v>7</v>
      </c>
      <c r="P4061" s="1">
        <f t="shared" si="63"/>
        <v>3</v>
      </c>
    </row>
    <row r="4062" spans="1:16" x14ac:dyDescent="0.25">
      <c r="A4062" s="1" t="s">
        <v>1435</v>
      </c>
      <c r="B4062" s="1" t="s">
        <v>406</v>
      </c>
      <c r="C4062" s="1" t="s">
        <v>407</v>
      </c>
      <c r="D4062" s="1" t="s">
        <v>1418</v>
      </c>
      <c r="E4062" s="1" t="s">
        <v>403</v>
      </c>
      <c r="F4062" s="1" t="s">
        <v>80</v>
      </c>
      <c r="G4062" s="1" t="s">
        <v>1415</v>
      </c>
      <c r="H4062" s="2">
        <v>43221</v>
      </c>
      <c r="I4062" s="3">
        <v>40629</v>
      </c>
      <c r="J4062" s="1">
        <v>2011</v>
      </c>
      <c r="K4062" s="1">
        <v>0.13314396091353256</v>
      </c>
      <c r="L4062" s="1">
        <v>5859</v>
      </c>
      <c r="M4062" s="1">
        <v>0.10131282694064794</v>
      </c>
      <c r="N4062" s="1">
        <v>9.8392918624907802E-2</v>
      </c>
      <c r="O4062" s="4">
        <v>7</v>
      </c>
      <c r="P4062" s="1">
        <f t="shared" si="63"/>
        <v>3</v>
      </c>
    </row>
    <row r="4063" spans="1:16" x14ac:dyDescent="0.25">
      <c r="A4063" s="1" t="s">
        <v>1435</v>
      </c>
      <c r="B4063" s="1" t="s">
        <v>408</v>
      </c>
      <c r="C4063" s="1" t="s">
        <v>409</v>
      </c>
      <c r="D4063" s="1" t="s">
        <v>1418</v>
      </c>
      <c r="E4063" s="1" t="s">
        <v>403</v>
      </c>
      <c r="F4063" s="1" t="s">
        <v>80</v>
      </c>
      <c r="G4063" s="1" t="s">
        <v>1415</v>
      </c>
      <c r="H4063" s="2">
        <v>43221</v>
      </c>
      <c r="I4063" s="3">
        <v>40629</v>
      </c>
      <c r="J4063" s="1">
        <v>2011</v>
      </c>
      <c r="K4063" s="1">
        <v>0.16356259471085691</v>
      </c>
      <c r="L4063" s="1">
        <v>6692</v>
      </c>
      <c r="M4063" s="1">
        <v>0.10131282694064794</v>
      </c>
      <c r="N4063" s="1">
        <v>9.8392918624907802E-2</v>
      </c>
      <c r="O4063" s="4">
        <v>7</v>
      </c>
      <c r="P4063" s="1">
        <f t="shared" si="63"/>
        <v>3</v>
      </c>
    </row>
    <row r="4064" spans="1:16" x14ac:dyDescent="0.25">
      <c r="A4064" s="1" t="s">
        <v>1435</v>
      </c>
      <c r="B4064" s="1" t="s">
        <v>410</v>
      </c>
      <c r="C4064" s="1" t="s">
        <v>411</v>
      </c>
      <c r="D4064" s="1" t="s">
        <v>1418</v>
      </c>
      <c r="E4064" s="1" t="s">
        <v>403</v>
      </c>
      <c r="F4064" s="1" t="s">
        <v>80</v>
      </c>
      <c r="G4064" s="1" t="s">
        <v>1415</v>
      </c>
      <c r="H4064" s="2">
        <v>43221</v>
      </c>
      <c r="I4064" s="3">
        <v>40629</v>
      </c>
      <c r="J4064" s="1">
        <v>2011</v>
      </c>
      <c r="K4064" s="1">
        <v>5.2101646156304936E-2</v>
      </c>
      <c r="L4064" s="1">
        <v>2282</v>
      </c>
      <c r="M4064" s="1">
        <v>0.10131282694064794</v>
      </c>
      <c r="N4064" s="1">
        <v>9.8392918624907802E-2</v>
      </c>
      <c r="O4064" s="4">
        <v>7</v>
      </c>
      <c r="P4064" s="1">
        <f t="shared" si="63"/>
        <v>3</v>
      </c>
    </row>
    <row r="4065" spans="1:16" x14ac:dyDescent="0.25">
      <c r="A4065" s="1" t="s">
        <v>1435</v>
      </c>
      <c r="B4065" s="1" t="s">
        <v>412</v>
      </c>
      <c r="C4065" s="1" t="s">
        <v>413</v>
      </c>
      <c r="D4065" s="1" t="s">
        <v>1418</v>
      </c>
      <c r="E4065" s="1" t="s">
        <v>403</v>
      </c>
      <c r="F4065" s="1" t="s">
        <v>80</v>
      </c>
      <c r="G4065" s="1" t="s">
        <v>1415</v>
      </c>
      <c r="H4065" s="2">
        <v>43221</v>
      </c>
      <c r="I4065" s="3">
        <v>40629</v>
      </c>
      <c r="J4065" s="1">
        <v>2011</v>
      </c>
      <c r="K4065" s="1">
        <v>7.4309080654258314E-2</v>
      </c>
      <c r="L4065" s="1">
        <v>3162</v>
      </c>
      <c r="M4065" s="1">
        <v>0.10131282694064794</v>
      </c>
      <c r="N4065" s="1">
        <v>9.8392918624907802E-2</v>
      </c>
      <c r="O4065" s="4">
        <v>7</v>
      </c>
      <c r="P4065" s="1">
        <f t="shared" si="63"/>
        <v>3</v>
      </c>
    </row>
    <row r="4066" spans="1:16" x14ac:dyDescent="0.25">
      <c r="A4066" s="1" t="s">
        <v>1435</v>
      </c>
      <c r="B4066" s="1" t="s">
        <v>414</v>
      </c>
      <c r="C4066" s="1" t="s">
        <v>415</v>
      </c>
      <c r="D4066" s="1" t="s">
        <v>1418</v>
      </c>
      <c r="E4066" s="1" t="s">
        <v>403</v>
      </c>
      <c r="F4066" s="1" t="s">
        <v>80</v>
      </c>
      <c r="G4066" s="1" t="s">
        <v>1415</v>
      </c>
      <c r="H4066" s="2">
        <v>43221</v>
      </c>
      <c r="I4066" s="3">
        <v>40629</v>
      </c>
      <c r="J4066" s="1">
        <v>2011</v>
      </c>
      <c r="K4066" s="1">
        <v>8.4585955818832534E-2</v>
      </c>
      <c r="L4066" s="1">
        <v>3427</v>
      </c>
      <c r="M4066" s="1">
        <v>0.10131282694064794</v>
      </c>
      <c r="N4066" s="1">
        <v>9.8392918624907802E-2</v>
      </c>
      <c r="O4066" s="4">
        <v>7</v>
      </c>
      <c r="P4066" s="1">
        <f t="shared" si="63"/>
        <v>3</v>
      </c>
    </row>
    <row r="4067" spans="1:16" x14ac:dyDescent="0.25">
      <c r="A4067" s="1" t="s">
        <v>1435</v>
      </c>
      <c r="B4067" s="1" t="s">
        <v>416</v>
      </c>
      <c r="C4067" s="1" t="s">
        <v>417</v>
      </c>
      <c r="D4067" s="1" t="s">
        <v>1418</v>
      </c>
      <c r="E4067" s="1" t="s">
        <v>403</v>
      </c>
      <c r="F4067" s="1" t="s">
        <v>80</v>
      </c>
      <c r="G4067" s="1" t="s">
        <v>1415</v>
      </c>
      <c r="H4067" s="2">
        <v>43221</v>
      </c>
      <c r="I4067" s="3">
        <v>40629</v>
      </c>
      <c r="J4067" s="1">
        <v>2011</v>
      </c>
      <c r="K4067" s="1">
        <v>4.5927254098360654E-2</v>
      </c>
      <c r="L4067" s="1">
        <v>1793</v>
      </c>
      <c r="M4067" s="1">
        <v>0.10131282694064794</v>
      </c>
      <c r="N4067" s="1">
        <v>9.8392918624907802E-2</v>
      </c>
      <c r="O4067" s="4">
        <v>7</v>
      </c>
      <c r="P4067" s="1">
        <f t="shared" si="63"/>
        <v>3</v>
      </c>
    </row>
    <row r="4068" spans="1:16" x14ac:dyDescent="0.25">
      <c r="A4068" s="1" t="s">
        <v>1435</v>
      </c>
      <c r="B4068" s="1" t="s">
        <v>418</v>
      </c>
      <c r="C4068" s="1" t="s">
        <v>419</v>
      </c>
      <c r="D4068" s="1" t="s">
        <v>1418</v>
      </c>
      <c r="E4068" s="1" t="s">
        <v>403</v>
      </c>
      <c r="F4068" s="1" t="s">
        <v>80</v>
      </c>
      <c r="G4068" s="1" t="s">
        <v>1415</v>
      </c>
      <c r="H4068" s="2">
        <v>43221</v>
      </c>
      <c r="I4068" s="3">
        <v>40629</v>
      </c>
      <c r="J4068" s="1">
        <v>2011</v>
      </c>
      <c r="K4068" s="1">
        <v>0.1953012019629691</v>
      </c>
      <c r="L4068" s="1">
        <v>8238</v>
      </c>
      <c r="M4068" s="1">
        <v>0.10131282694064794</v>
      </c>
      <c r="N4068" s="1">
        <v>9.8392918624907802E-2</v>
      </c>
      <c r="O4068" s="4">
        <v>7</v>
      </c>
      <c r="P4068" s="1">
        <f t="shared" si="63"/>
        <v>3</v>
      </c>
    </row>
    <row r="4069" spans="1:16" x14ac:dyDescent="0.25">
      <c r="A4069" s="1" t="s">
        <v>1435</v>
      </c>
      <c r="B4069" s="1" t="s">
        <v>420</v>
      </c>
      <c r="C4069" s="1" t="s">
        <v>421</v>
      </c>
      <c r="D4069" s="1" t="s">
        <v>1418</v>
      </c>
      <c r="E4069" s="1" t="s">
        <v>403</v>
      </c>
      <c r="F4069" s="1" t="s">
        <v>80</v>
      </c>
      <c r="G4069" s="1" t="s">
        <v>1415</v>
      </c>
      <c r="H4069" s="2">
        <v>43221</v>
      </c>
      <c r="I4069" s="3">
        <v>40629</v>
      </c>
      <c r="J4069" s="1">
        <v>2011</v>
      </c>
      <c r="K4069" s="1">
        <v>0.10869468731969287</v>
      </c>
      <c r="L4069" s="1">
        <v>4898</v>
      </c>
      <c r="M4069" s="1">
        <v>0.10131282694064794</v>
      </c>
      <c r="N4069" s="1">
        <v>9.8392918624907802E-2</v>
      </c>
      <c r="O4069" s="4">
        <v>7</v>
      </c>
      <c r="P4069" s="1">
        <f t="shared" si="63"/>
        <v>3</v>
      </c>
    </row>
    <row r="4070" spans="1:16" x14ac:dyDescent="0.25">
      <c r="A4070" s="1" t="s">
        <v>1435</v>
      </c>
      <c r="B4070" s="1" t="s">
        <v>422</v>
      </c>
      <c r="C4070" s="1" t="s">
        <v>423</v>
      </c>
      <c r="D4070" s="1" t="s">
        <v>1418</v>
      </c>
      <c r="E4070" s="1" t="s">
        <v>403</v>
      </c>
      <c r="F4070" s="1" t="s">
        <v>80</v>
      </c>
      <c r="G4070" s="1" t="s">
        <v>1415</v>
      </c>
      <c r="H4070" s="2">
        <v>43221</v>
      </c>
      <c r="I4070" s="3">
        <v>40629</v>
      </c>
      <c r="J4070" s="1">
        <v>2011</v>
      </c>
      <c r="K4070" s="1">
        <v>3.8974599942569244E-2</v>
      </c>
      <c r="L4070" s="1">
        <v>1493</v>
      </c>
      <c r="M4070" s="1">
        <v>0.10131282694064794</v>
      </c>
      <c r="N4070" s="1">
        <v>9.8392918624907802E-2</v>
      </c>
      <c r="O4070" s="4">
        <v>7</v>
      </c>
      <c r="P4070" s="1">
        <f t="shared" si="63"/>
        <v>3</v>
      </c>
    </row>
    <row r="4071" spans="1:16" x14ac:dyDescent="0.25">
      <c r="A4071" s="1" t="s">
        <v>1435</v>
      </c>
      <c r="B4071" s="1" t="s">
        <v>424</v>
      </c>
      <c r="C4071" s="1" t="s">
        <v>425</v>
      </c>
      <c r="D4071" s="1" t="s">
        <v>1418</v>
      </c>
      <c r="E4071" s="1" t="s">
        <v>403</v>
      </c>
      <c r="F4071" s="1" t="s">
        <v>80</v>
      </c>
      <c r="G4071" s="1" t="s">
        <v>1415</v>
      </c>
      <c r="H4071" s="2">
        <v>43221</v>
      </c>
      <c r="I4071" s="3">
        <v>40629</v>
      </c>
      <c r="J4071" s="1">
        <v>2011</v>
      </c>
      <c r="K4071" s="1">
        <v>0.12709517215032712</v>
      </c>
      <c r="L4071" s="1">
        <v>5323</v>
      </c>
      <c r="M4071" s="1">
        <v>0.10131282694064794</v>
      </c>
      <c r="N4071" s="1">
        <v>9.8392918624907802E-2</v>
      </c>
      <c r="O4071" s="4">
        <v>7</v>
      </c>
      <c r="P4071" s="1">
        <f t="shared" si="63"/>
        <v>3</v>
      </c>
    </row>
    <row r="4072" spans="1:16" x14ac:dyDescent="0.25">
      <c r="A4072" s="1" t="s">
        <v>1435</v>
      </c>
      <c r="B4072" s="1" t="s">
        <v>426</v>
      </c>
      <c r="C4072" s="1" t="s">
        <v>427</v>
      </c>
      <c r="D4072" s="1" t="s">
        <v>1418</v>
      </c>
      <c r="E4072" s="1" t="s">
        <v>403</v>
      </c>
      <c r="F4072" s="1" t="s">
        <v>80</v>
      </c>
      <c r="G4072" s="1" t="s">
        <v>1415</v>
      </c>
      <c r="H4072" s="2">
        <v>43221</v>
      </c>
      <c r="I4072" s="3">
        <v>40629</v>
      </c>
      <c r="J4072" s="1">
        <v>2011</v>
      </c>
      <c r="K4072" s="1">
        <v>0.14488825596618968</v>
      </c>
      <c r="L4072" s="1">
        <v>6308</v>
      </c>
      <c r="M4072" s="1">
        <v>0.10131282694064794</v>
      </c>
      <c r="N4072" s="1">
        <v>9.8392918624907802E-2</v>
      </c>
      <c r="O4072" s="4">
        <v>7</v>
      </c>
      <c r="P4072" s="1">
        <f t="shared" si="63"/>
        <v>3</v>
      </c>
    </row>
    <row r="4073" spans="1:16" x14ac:dyDescent="0.25">
      <c r="A4073" s="1" t="s">
        <v>1435</v>
      </c>
      <c r="B4073" s="1" t="s">
        <v>428</v>
      </c>
      <c r="C4073" s="1" t="s">
        <v>429</v>
      </c>
      <c r="D4073" s="1" t="s">
        <v>1418</v>
      </c>
      <c r="E4073" s="1" t="s">
        <v>403</v>
      </c>
      <c r="F4073" s="1" t="s">
        <v>80</v>
      </c>
      <c r="G4073" s="1" t="s">
        <v>1415</v>
      </c>
      <c r="H4073" s="2">
        <v>43221</v>
      </c>
      <c r="I4073" s="3">
        <v>40629</v>
      </c>
      <c r="J4073" s="1">
        <v>2011</v>
      </c>
      <c r="K4073" s="1">
        <v>4.1555156897920768E-2</v>
      </c>
      <c r="L4073" s="1">
        <v>1413</v>
      </c>
      <c r="M4073" s="1">
        <v>0.10131282694064794</v>
      </c>
      <c r="N4073" s="1">
        <v>9.8392918624907802E-2</v>
      </c>
      <c r="O4073" s="4">
        <v>7</v>
      </c>
      <c r="P4073" s="1">
        <f t="shared" si="63"/>
        <v>3</v>
      </c>
    </row>
    <row r="4074" spans="1:16" x14ac:dyDescent="0.25">
      <c r="A4074" s="1" t="s">
        <v>1435</v>
      </c>
      <c r="B4074" s="1" t="s">
        <v>430</v>
      </c>
      <c r="C4074" s="1" t="s">
        <v>431</v>
      </c>
      <c r="D4074" s="1" t="s">
        <v>1418</v>
      </c>
      <c r="E4074" s="1" t="s">
        <v>403</v>
      </c>
      <c r="F4074" s="1" t="s">
        <v>80</v>
      </c>
      <c r="G4074" s="1" t="s">
        <v>1415</v>
      </c>
      <c r="H4074" s="2">
        <v>43221</v>
      </c>
      <c r="I4074" s="3">
        <v>40629</v>
      </c>
      <c r="J4074" s="1">
        <v>2011</v>
      </c>
      <c r="K4074" s="1">
        <v>4.4083583254090168E-2</v>
      </c>
      <c r="L4074" s="1">
        <v>1808</v>
      </c>
      <c r="M4074" s="1">
        <v>0.10131282694064794</v>
      </c>
      <c r="N4074" s="1">
        <v>9.8392918624907802E-2</v>
      </c>
      <c r="O4074" s="4">
        <v>7</v>
      </c>
      <c r="P4074" s="1">
        <f t="shared" si="63"/>
        <v>3</v>
      </c>
    </row>
    <row r="4075" spans="1:16" x14ac:dyDescent="0.25">
      <c r="A4075" s="1" t="s">
        <v>1435</v>
      </c>
      <c r="B4075" s="1" t="s">
        <v>432</v>
      </c>
      <c r="C4075" s="1" t="s">
        <v>433</v>
      </c>
      <c r="D4075" s="1" t="s">
        <v>1418</v>
      </c>
      <c r="E4075" s="1" t="s">
        <v>403</v>
      </c>
      <c r="F4075" s="1" t="s">
        <v>80</v>
      </c>
      <c r="G4075" s="1" t="s">
        <v>1415</v>
      </c>
      <c r="H4075" s="2">
        <v>43221</v>
      </c>
      <c r="I4075" s="3">
        <v>40629</v>
      </c>
      <c r="J4075" s="1">
        <v>2011</v>
      </c>
      <c r="K4075" s="1">
        <v>2.3702203089389719E-2</v>
      </c>
      <c r="L4075" s="1">
        <v>936</v>
      </c>
      <c r="M4075" s="1">
        <v>0.10131282694064794</v>
      </c>
      <c r="N4075" s="1">
        <v>9.8392918624907802E-2</v>
      </c>
      <c r="O4075" s="4">
        <v>7</v>
      </c>
      <c r="P4075" s="1">
        <f t="shared" si="63"/>
        <v>3</v>
      </c>
    </row>
    <row r="4076" spans="1:16" x14ac:dyDescent="0.25">
      <c r="A4076" s="1" t="s">
        <v>1435</v>
      </c>
      <c r="B4076" s="1" t="s">
        <v>434</v>
      </c>
      <c r="C4076" s="1" t="s">
        <v>435</v>
      </c>
      <c r="D4076" s="1" t="s">
        <v>1418</v>
      </c>
      <c r="E4076" s="1" t="s">
        <v>403</v>
      </c>
      <c r="F4076" s="1" t="s">
        <v>80</v>
      </c>
      <c r="G4076" s="1" t="s">
        <v>1415</v>
      </c>
      <c r="H4076" s="2">
        <v>43221</v>
      </c>
      <c r="I4076" s="3">
        <v>40629</v>
      </c>
      <c r="J4076" s="1">
        <v>2011</v>
      </c>
      <c r="K4076" s="1">
        <v>4.376210097800725E-2</v>
      </c>
      <c r="L4076" s="1">
        <v>1763</v>
      </c>
      <c r="M4076" s="1">
        <v>0.10131282694064794</v>
      </c>
      <c r="N4076" s="1">
        <v>9.8392918624907802E-2</v>
      </c>
      <c r="O4076" s="4">
        <v>7</v>
      </c>
      <c r="P4076" s="1">
        <f t="shared" si="63"/>
        <v>3</v>
      </c>
    </row>
    <row r="4077" spans="1:16" x14ac:dyDescent="0.25">
      <c r="A4077" s="1" t="s">
        <v>1435</v>
      </c>
      <c r="B4077" s="1" t="s">
        <v>436</v>
      </c>
      <c r="C4077" s="1" t="s">
        <v>437</v>
      </c>
      <c r="D4077" s="1" t="s">
        <v>1418</v>
      </c>
      <c r="E4077" s="1" t="s">
        <v>403</v>
      </c>
      <c r="F4077" s="1" t="s">
        <v>80</v>
      </c>
      <c r="G4077" s="1" t="s">
        <v>1415</v>
      </c>
      <c r="H4077" s="2">
        <v>43221</v>
      </c>
      <c r="I4077" s="3">
        <v>40629</v>
      </c>
      <c r="J4077" s="1">
        <v>2011</v>
      </c>
      <c r="K4077" s="1">
        <v>0.11313478086405993</v>
      </c>
      <c r="L4077" s="1">
        <v>5075</v>
      </c>
      <c r="M4077" s="1">
        <v>0.10131282694064794</v>
      </c>
      <c r="N4077" s="1">
        <v>9.8392918624907802E-2</v>
      </c>
      <c r="O4077" s="4">
        <v>7</v>
      </c>
      <c r="P4077" s="1">
        <f t="shared" si="63"/>
        <v>3</v>
      </c>
    </row>
    <row r="4078" spans="1:16" x14ac:dyDescent="0.25">
      <c r="A4078" s="1" t="s">
        <v>1435</v>
      </c>
      <c r="B4078" s="1" t="s">
        <v>438</v>
      </c>
      <c r="C4078" s="1" t="s">
        <v>439</v>
      </c>
      <c r="D4078" s="1" t="s">
        <v>1418</v>
      </c>
      <c r="E4078" s="1" t="s">
        <v>403</v>
      </c>
      <c r="F4078" s="1" t="s">
        <v>80</v>
      </c>
      <c r="G4078" s="1" t="s">
        <v>1415</v>
      </c>
      <c r="H4078" s="2">
        <v>43221</v>
      </c>
      <c r="I4078" s="3">
        <v>40629</v>
      </c>
      <c r="J4078" s="1">
        <v>2011</v>
      </c>
      <c r="K4078" s="1">
        <v>3.5282866921683108E-2</v>
      </c>
      <c r="L4078" s="1">
        <v>1402</v>
      </c>
      <c r="M4078" s="1">
        <v>0.10131282694064794</v>
      </c>
      <c r="N4078" s="1">
        <v>9.8392918624907802E-2</v>
      </c>
      <c r="O4078" s="4">
        <v>7</v>
      </c>
      <c r="P4078" s="1">
        <f t="shared" si="63"/>
        <v>3</v>
      </c>
    </row>
    <row r="4079" spans="1:16" x14ac:dyDescent="0.25">
      <c r="A4079" s="1" t="s">
        <v>1435</v>
      </c>
      <c r="B4079" s="1" t="s">
        <v>440</v>
      </c>
      <c r="C4079" s="1" t="s">
        <v>441</v>
      </c>
      <c r="D4079" s="1" t="s">
        <v>1418</v>
      </c>
      <c r="E4079" s="1" t="s">
        <v>403</v>
      </c>
      <c r="F4079" s="1" t="s">
        <v>80</v>
      </c>
      <c r="G4079" s="1" t="s">
        <v>1415</v>
      </c>
      <c r="H4079" s="2">
        <v>43221</v>
      </c>
      <c r="I4079" s="3">
        <v>40629</v>
      </c>
      <c r="J4079" s="1">
        <v>2011</v>
      </c>
      <c r="K4079" s="1">
        <v>9.849535253941355E-2</v>
      </c>
      <c r="L4079" s="1">
        <v>3836</v>
      </c>
      <c r="M4079" s="1">
        <v>0.10131282694064794</v>
      </c>
      <c r="N4079" s="1">
        <v>9.8392918624907802E-2</v>
      </c>
      <c r="O4079" s="4">
        <v>7</v>
      </c>
      <c r="P4079" s="1">
        <f t="shared" si="63"/>
        <v>3</v>
      </c>
    </row>
    <row r="4080" spans="1:16" x14ac:dyDescent="0.25">
      <c r="A4080" s="1" t="s">
        <v>1435</v>
      </c>
      <c r="B4080" s="1" t="s">
        <v>442</v>
      </c>
      <c r="C4080" s="1" t="s">
        <v>443</v>
      </c>
      <c r="D4080" s="1" t="s">
        <v>1418</v>
      </c>
      <c r="E4080" s="1" t="s">
        <v>403</v>
      </c>
      <c r="F4080" s="1" t="s">
        <v>80</v>
      </c>
      <c r="G4080" s="1" t="s">
        <v>1415</v>
      </c>
      <c r="H4080" s="2">
        <v>43221</v>
      </c>
      <c r="I4080" s="3">
        <v>40629</v>
      </c>
      <c r="J4080" s="1">
        <v>2011</v>
      </c>
      <c r="K4080" s="1">
        <v>8.8310118133044513E-2</v>
      </c>
      <c r="L4080" s="1">
        <v>3506</v>
      </c>
      <c r="M4080" s="1">
        <v>0.10131282694064794</v>
      </c>
      <c r="N4080" s="1">
        <v>9.8392918624907802E-2</v>
      </c>
      <c r="O4080" s="4">
        <v>7</v>
      </c>
      <c r="P4080" s="1">
        <f t="shared" si="63"/>
        <v>3</v>
      </c>
    </row>
    <row r="4081" spans="1:16" x14ac:dyDescent="0.25">
      <c r="A4081" s="1" t="s">
        <v>1435</v>
      </c>
      <c r="B4081" s="1" t="s">
        <v>444</v>
      </c>
      <c r="C4081" s="1" t="s">
        <v>445</v>
      </c>
      <c r="D4081" s="1" t="s">
        <v>1418</v>
      </c>
      <c r="E4081" s="1" t="s">
        <v>403</v>
      </c>
      <c r="F4081" s="1" t="s">
        <v>80</v>
      </c>
      <c r="G4081" s="1" t="s">
        <v>1415</v>
      </c>
      <c r="H4081" s="2">
        <v>43221</v>
      </c>
      <c r="I4081" s="3">
        <v>40629</v>
      </c>
      <c r="J4081" s="1">
        <v>2011</v>
      </c>
      <c r="K4081" s="1">
        <v>0.14274478961856074</v>
      </c>
      <c r="L4081" s="1">
        <v>5445</v>
      </c>
      <c r="M4081" s="1">
        <v>0.10131282694064794</v>
      </c>
      <c r="N4081" s="1">
        <v>9.8392918624907802E-2</v>
      </c>
      <c r="O4081" s="4">
        <v>7</v>
      </c>
      <c r="P4081" s="1">
        <f t="shared" si="63"/>
        <v>3</v>
      </c>
    </row>
    <row r="4082" spans="1:16" x14ac:dyDescent="0.25">
      <c r="A4082" s="1" t="s">
        <v>1435</v>
      </c>
      <c r="B4082" s="1" t="s">
        <v>446</v>
      </c>
      <c r="C4082" s="1" t="s">
        <v>447</v>
      </c>
      <c r="D4082" s="1" t="s">
        <v>1418</v>
      </c>
      <c r="E4082" s="1" t="s">
        <v>403</v>
      </c>
      <c r="F4082" s="1" t="s">
        <v>80</v>
      </c>
      <c r="G4082" s="1" t="s">
        <v>1415</v>
      </c>
      <c r="H4082" s="2">
        <v>43221</v>
      </c>
      <c r="I4082" s="3">
        <v>40629</v>
      </c>
      <c r="J4082" s="1">
        <v>2011</v>
      </c>
      <c r="K4082" s="1">
        <v>0.1451853552163434</v>
      </c>
      <c r="L4082" s="1">
        <v>6325</v>
      </c>
      <c r="M4082" s="1">
        <v>0.10131282694064794</v>
      </c>
      <c r="N4082" s="1">
        <v>9.8392918624907802E-2</v>
      </c>
      <c r="O4082" s="4">
        <v>7</v>
      </c>
      <c r="P4082" s="1">
        <f t="shared" si="63"/>
        <v>3</v>
      </c>
    </row>
    <row r="4083" spans="1:16" x14ac:dyDescent="0.25">
      <c r="A4083" s="1" t="s">
        <v>1435</v>
      </c>
      <c r="B4083" s="1" t="s">
        <v>448</v>
      </c>
      <c r="C4083" s="1" t="s">
        <v>449</v>
      </c>
      <c r="D4083" s="1" t="s">
        <v>1418</v>
      </c>
      <c r="E4083" s="1" t="s">
        <v>403</v>
      </c>
      <c r="F4083" s="1" t="s">
        <v>80</v>
      </c>
      <c r="G4083" s="1" t="s">
        <v>1415</v>
      </c>
      <c r="H4083" s="2">
        <v>43221</v>
      </c>
      <c r="I4083" s="3">
        <v>40629</v>
      </c>
      <c r="J4083" s="1">
        <v>2011</v>
      </c>
      <c r="K4083" s="1">
        <v>0.22402511167451405</v>
      </c>
      <c r="L4083" s="1">
        <v>9278</v>
      </c>
      <c r="M4083" s="1">
        <v>0.10131282694064794</v>
      </c>
      <c r="N4083" s="1">
        <v>9.8392918624907802E-2</v>
      </c>
      <c r="O4083" s="4">
        <v>7</v>
      </c>
      <c r="P4083" s="1">
        <f t="shared" si="63"/>
        <v>3</v>
      </c>
    </row>
    <row r="4084" spans="1:16" x14ac:dyDescent="0.25">
      <c r="A4084" s="1" t="s">
        <v>1435</v>
      </c>
      <c r="B4084" s="1" t="s">
        <v>450</v>
      </c>
      <c r="C4084" s="1" t="s">
        <v>451</v>
      </c>
      <c r="D4084" s="1" t="s">
        <v>1418</v>
      </c>
      <c r="E4084" s="1" t="s">
        <v>403</v>
      </c>
      <c r="F4084" s="1" t="s">
        <v>80</v>
      </c>
      <c r="G4084" s="1" t="s">
        <v>1415</v>
      </c>
      <c r="H4084" s="2">
        <v>43221</v>
      </c>
      <c r="I4084" s="3">
        <v>40629</v>
      </c>
      <c r="J4084" s="1">
        <v>2011</v>
      </c>
      <c r="K4084" s="1">
        <v>0.17220818371237309</v>
      </c>
      <c r="L4084" s="1">
        <v>7769</v>
      </c>
      <c r="M4084" s="1">
        <v>0.10131282694064794</v>
      </c>
      <c r="N4084" s="1">
        <v>9.8392918624907802E-2</v>
      </c>
      <c r="O4084" s="4">
        <v>7</v>
      </c>
      <c r="P4084" s="1">
        <f t="shared" si="63"/>
        <v>3</v>
      </c>
    </row>
    <row r="4085" spans="1:16" x14ac:dyDescent="0.25">
      <c r="A4085" s="1" t="s">
        <v>1435</v>
      </c>
      <c r="B4085" s="1" t="s">
        <v>452</v>
      </c>
      <c r="C4085" s="1" t="s">
        <v>453</v>
      </c>
      <c r="D4085" s="1" t="s">
        <v>1418</v>
      </c>
      <c r="E4085" s="1" t="s">
        <v>403</v>
      </c>
      <c r="F4085" s="1" t="s">
        <v>80</v>
      </c>
      <c r="G4085" s="1" t="s">
        <v>1415</v>
      </c>
      <c r="H4085" s="2">
        <v>43221</v>
      </c>
      <c r="I4085" s="3">
        <v>40629</v>
      </c>
      <c r="J4085" s="1">
        <v>2011</v>
      </c>
      <c r="K4085" s="1">
        <v>9.4656018078631776E-2</v>
      </c>
      <c r="L4085" s="1">
        <v>3686</v>
      </c>
      <c r="M4085" s="1">
        <v>0.10131282694064794</v>
      </c>
      <c r="N4085" s="1">
        <v>9.8392918624907802E-2</v>
      </c>
      <c r="O4085" s="4">
        <v>7</v>
      </c>
      <c r="P4085" s="1">
        <f t="shared" si="63"/>
        <v>3</v>
      </c>
    </row>
    <row r="4086" spans="1:16" x14ac:dyDescent="0.25">
      <c r="A4086" s="1" t="s">
        <v>1435</v>
      </c>
      <c r="B4086" s="1" t="s">
        <v>454</v>
      </c>
      <c r="C4086" s="1" t="s">
        <v>455</v>
      </c>
      <c r="D4086" s="1" t="s">
        <v>1418</v>
      </c>
      <c r="E4086" s="1" t="s">
        <v>403</v>
      </c>
      <c r="F4086" s="1" t="s">
        <v>80</v>
      </c>
      <c r="G4086" s="1" t="s">
        <v>1415</v>
      </c>
      <c r="H4086" s="2">
        <v>43221</v>
      </c>
      <c r="I4086" s="3">
        <v>40629</v>
      </c>
      <c r="J4086" s="1">
        <v>2011</v>
      </c>
      <c r="K4086" s="1">
        <v>2.239064630173071E-2</v>
      </c>
      <c r="L4086" s="1">
        <v>969</v>
      </c>
      <c r="M4086" s="1">
        <v>0.10131282694064794</v>
      </c>
      <c r="N4086" s="1">
        <v>9.8392918624907802E-2</v>
      </c>
      <c r="O4086" s="4">
        <v>7</v>
      </c>
      <c r="P4086" s="1">
        <f t="shared" si="63"/>
        <v>3</v>
      </c>
    </row>
    <row r="4087" spans="1:16" x14ac:dyDescent="0.25">
      <c r="A4087" s="1" t="s">
        <v>1435</v>
      </c>
      <c r="B4087" s="1" t="s">
        <v>456</v>
      </c>
      <c r="C4087" s="1" t="s">
        <v>457</v>
      </c>
      <c r="D4087" s="1" t="s">
        <v>1418</v>
      </c>
      <c r="E4087" s="1" t="s">
        <v>403</v>
      </c>
      <c r="F4087" s="1" t="s">
        <v>80</v>
      </c>
      <c r="G4087" s="1" t="s">
        <v>1415</v>
      </c>
      <c r="H4087" s="2">
        <v>43221</v>
      </c>
      <c r="I4087" s="3">
        <v>40629</v>
      </c>
      <c r="J4087" s="1">
        <v>2011</v>
      </c>
      <c r="K4087" s="1">
        <v>0.13817663817663817</v>
      </c>
      <c r="L4087" s="1">
        <v>6208</v>
      </c>
      <c r="M4087" s="1">
        <v>0.10131282694064794</v>
      </c>
      <c r="N4087" s="1">
        <v>9.8392918624907802E-2</v>
      </c>
      <c r="O4087" s="4">
        <v>7</v>
      </c>
      <c r="P4087" s="1">
        <f t="shared" si="63"/>
        <v>3</v>
      </c>
    </row>
    <row r="4088" spans="1:16" x14ac:dyDescent="0.25">
      <c r="A4088" s="1" t="s">
        <v>1435</v>
      </c>
      <c r="B4088" s="1" t="s">
        <v>458</v>
      </c>
      <c r="C4088" s="1" t="s">
        <v>459</v>
      </c>
      <c r="D4088" s="1" t="s">
        <v>1418</v>
      </c>
      <c r="E4088" s="1" t="s">
        <v>403</v>
      </c>
      <c r="F4088" s="1" t="s">
        <v>80</v>
      </c>
      <c r="G4088" s="1" t="s">
        <v>1415</v>
      </c>
      <c r="H4088" s="2">
        <v>43221</v>
      </c>
      <c r="I4088" s="3">
        <v>40629</v>
      </c>
      <c r="J4088" s="1">
        <v>2011</v>
      </c>
      <c r="K4088" s="1">
        <v>3.7514914398290744E-2</v>
      </c>
      <c r="L4088" s="1">
        <v>1352</v>
      </c>
      <c r="M4088" s="1">
        <v>0.10131282694064794</v>
      </c>
      <c r="N4088" s="1">
        <v>9.8392918624907802E-2</v>
      </c>
      <c r="O4088" s="4">
        <v>7</v>
      </c>
      <c r="P4088" s="1">
        <f t="shared" si="63"/>
        <v>3</v>
      </c>
    </row>
    <row r="4089" spans="1:16" x14ac:dyDescent="0.25">
      <c r="A4089" s="1" t="s">
        <v>1435</v>
      </c>
      <c r="B4089" s="1" t="s">
        <v>460</v>
      </c>
      <c r="C4089" s="1" t="s">
        <v>461</v>
      </c>
      <c r="D4089" s="1" t="s">
        <v>1418</v>
      </c>
      <c r="E4089" s="1" t="s">
        <v>403</v>
      </c>
      <c r="F4089" s="1" t="s">
        <v>80</v>
      </c>
      <c r="G4089" s="1" t="s">
        <v>1415</v>
      </c>
      <c r="H4089" s="2">
        <v>43221</v>
      </c>
      <c r="I4089" s="3">
        <v>40629</v>
      </c>
      <c r="J4089" s="1">
        <v>2011</v>
      </c>
      <c r="K4089" s="1">
        <v>8.7884675349595834E-2</v>
      </c>
      <c r="L4089" s="1">
        <v>3664</v>
      </c>
      <c r="M4089" s="1">
        <v>0.10131282694064794</v>
      </c>
      <c r="N4089" s="1">
        <v>9.8392918624907802E-2</v>
      </c>
      <c r="O4089" s="4">
        <v>7</v>
      </c>
      <c r="P4089" s="1">
        <f t="shared" si="63"/>
        <v>3</v>
      </c>
    </row>
    <row r="4090" spans="1:16" x14ac:dyDescent="0.25">
      <c r="A4090" s="1" t="s">
        <v>1435</v>
      </c>
      <c r="B4090" s="1" t="s">
        <v>462</v>
      </c>
      <c r="C4090" s="1" t="s">
        <v>463</v>
      </c>
      <c r="D4090" s="1" t="s">
        <v>1418</v>
      </c>
      <c r="E4090" s="1" t="s">
        <v>403</v>
      </c>
      <c r="F4090" s="1" t="s">
        <v>80</v>
      </c>
      <c r="G4090" s="1" t="s">
        <v>1415</v>
      </c>
      <c r="H4090" s="2">
        <v>43221</v>
      </c>
      <c r="I4090" s="3">
        <v>40629</v>
      </c>
      <c r="J4090" s="1">
        <v>2011</v>
      </c>
      <c r="K4090" s="1">
        <v>0.1817952087334479</v>
      </c>
      <c r="L4090" s="1">
        <v>7194</v>
      </c>
      <c r="M4090" s="1">
        <v>0.10131282694064794</v>
      </c>
      <c r="N4090" s="1">
        <v>9.8392918624907802E-2</v>
      </c>
      <c r="O4090" s="4">
        <v>7</v>
      </c>
      <c r="P4090" s="1">
        <f t="shared" si="63"/>
        <v>3</v>
      </c>
    </row>
    <row r="4091" spans="1:16" x14ac:dyDescent="0.25">
      <c r="A4091" s="1" t="s">
        <v>1435</v>
      </c>
      <c r="B4091" s="1" t="s">
        <v>464</v>
      </c>
      <c r="C4091" s="1" t="s">
        <v>465</v>
      </c>
      <c r="D4091" s="1" t="s">
        <v>1418</v>
      </c>
      <c r="E4091" s="1" t="s">
        <v>403</v>
      </c>
      <c r="F4091" s="1" t="s">
        <v>80</v>
      </c>
      <c r="G4091" s="1" t="s">
        <v>1415</v>
      </c>
      <c r="H4091" s="2">
        <v>43221</v>
      </c>
      <c r="I4091" s="3">
        <v>40629</v>
      </c>
      <c r="J4091" s="1">
        <v>2011</v>
      </c>
      <c r="K4091" s="1">
        <v>0.10685442649764874</v>
      </c>
      <c r="L4091" s="1">
        <v>4181</v>
      </c>
      <c r="M4091" s="1">
        <v>0.10131282694064794</v>
      </c>
      <c r="N4091" s="1">
        <v>9.8392918624907802E-2</v>
      </c>
      <c r="O4091" s="4">
        <v>7</v>
      </c>
      <c r="P4091" s="1">
        <f t="shared" si="63"/>
        <v>3</v>
      </c>
    </row>
    <row r="4092" spans="1:16" x14ac:dyDescent="0.25">
      <c r="A4092" s="1" t="s">
        <v>1435</v>
      </c>
      <c r="B4092" s="1" t="s">
        <v>466</v>
      </c>
      <c r="C4092" s="1" t="s">
        <v>467</v>
      </c>
      <c r="D4092" s="1" t="s">
        <v>1418</v>
      </c>
      <c r="E4092" s="1" t="s">
        <v>403</v>
      </c>
      <c r="F4092" s="1" t="s">
        <v>80</v>
      </c>
      <c r="G4092" s="1" t="s">
        <v>1415</v>
      </c>
      <c r="H4092" s="2">
        <v>43221</v>
      </c>
      <c r="I4092" s="3">
        <v>40629</v>
      </c>
      <c r="J4092" s="1">
        <v>2011</v>
      </c>
      <c r="K4092" s="1">
        <v>0.13427800269905532</v>
      </c>
      <c r="L4092" s="1">
        <v>4776</v>
      </c>
      <c r="M4092" s="1">
        <v>0.10131282694064794</v>
      </c>
      <c r="N4092" s="1">
        <v>9.8392918624907802E-2</v>
      </c>
      <c r="O4092" s="4">
        <v>7</v>
      </c>
      <c r="P4092" s="1">
        <f t="shared" si="63"/>
        <v>3</v>
      </c>
    </row>
    <row r="4093" spans="1:16" x14ac:dyDescent="0.25">
      <c r="A4093" s="1" t="s">
        <v>1435</v>
      </c>
      <c r="B4093" s="1" t="s">
        <v>468</v>
      </c>
      <c r="C4093" s="1" t="s">
        <v>469</v>
      </c>
      <c r="D4093" s="1" t="s">
        <v>1418</v>
      </c>
      <c r="E4093" s="1" t="s">
        <v>403</v>
      </c>
      <c r="F4093" s="1" t="s">
        <v>80</v>
      </c>
      <c r="G4093" s="1" t="s">
        <v>1415</v>
      </c>
      <c r="H4093" s="2">
        <v>43221</v>
      </c>
      <c r="I4093" s="3">
        <v>40629</v>
      </c>
      <c r="J4093" s="1">
        <v>2011</v>
      </c>
      <c r="K4093" s="1">
        <v>0.15107860337542317</v>
      </c>
      <c r="L4093" s="1">
        <v>6114</v>
      </c>
      <c r="M4093" s="1">
        <v>0.10131282694064794</v>
      </c>
      <c r="N4093" s="1">
        <v>9.8392918624907802E-2</v>
      </c>
      <c r="O4093" s="4">
        <v>7</v>
      </c>
      <c r="P4093" s="1">
        <f t="shared" si="63"/>
        <v>3</v>
      </c>
    </row>
    <row r="4094" spans="1:16" x14ac:dyDescent="0.25">
      <c r="A4094" s="1" t="s">
        <v>1435</v>
      </c>
      <c r="B4094" s="1" t="s">
        <v>470</v>
      </c>
      <c r="C4094" s="1" t="s">
        <v>471</v>
      </c>
      <c r="D4094" s="1" t="s">
        <v>1418</v>
      </c>
      <c r="E4094" s="1" t="s">
        <v>403</v>
      </c>
      <c r="F4094" s="1" t="s">
        <v>80</v>
      </c>
      <c r="G4094" s="1" t="s">
        <v>1415</v>
      </c>
      <c r="H4094" s="2">
        <v>43221</v>
      </c>
      <c r="I4094" s="3">
        <v>40629</v>
      </c>
      <c r="J4094" s="1">
        <v>2011</v>
      </c>
      <c r="K4094" s="1">
        <v>0.15700770181610726</v>
      </c>
      <c r="L4094" s="1">
        <v>6605</v>
      </c>
      <c r="M4094" s="1">
        <v>0.10131282694064794</v>
      </c>
      <c r="N4094" s="1">
        <v>9.8392918624907802E-2</v>
      </c>
      <c r="O4094" s="4">
        <v>7</v>
      </c>
      <c r="P4094" s="1">
        <f t="shared" si="63"/>
        <v>3</v>
      </c>
    </row>
    <row r="4095" spans="1:16" x14ac:dyDescent="0.25">
      <c r="A4095" s="1" t="s">
        <v>1435</v>
      </c>
      <c r="B4095" s="1" t="s">
        <v>472</v>
      </c>
      <c r="C4095" s="1" t="s">
        <v>473</v>
      </c>
      <c r="D4095" s="1" t="s">
        <v>1418</v>
      </c>
      <c r="E4095" s="1" t="s">
        <v>403</v>
      </c>
      <c r="F4095" s="1" t="s">
        <v>80</v>
      </c>
      <c r="G4095" s="1" t="s">
        <v>1415</v>
      </c>
      <c r="H4095" s="2">
        <v>43221</v>
      </c>
      <c r="I4095" s="3">
        <v>40629</v>
      </c>
      <c r="J4095" s="1">
        <v>2011</v>
      </c>
      <c r="K4095" s="1">
        <v>0.30336051574414857</v>
      </c>
      <c r="L4095" s="1">
        <v>12611</v>
      </c>
      <c r="M4095" s="1">
        <v>0.10131282694064794</v>
      </c>
      <c r="N4095" s="1">
        <v>9.8392918624907802E-2</v>
      </c>
      <c r="O4095" s="4">
        <v>7</v>
      </c>
      <c r="P4095" s="1">
        <f t="shared" si="63"/>
        <v>3</v>
      </c>
    </row>
    <row r="4096" spans="1:16" x14ac:dyDescent="0.25">
      <c r="A4096" s="1" t="s">
        <v>1435</v>
      </c>
      <c r="B4096" s="1" t="s">
        <v>474</v>
      </c>
      <c r="C4096" s="1" t="s">
        <v>475</v>
      </c>
      <c r="D4096" s="1" t="s">
        <v>1418</v>
      </c>
      <c r="E4096" s="1" t="s">
        <v>403</v>
      </c>
      <c r="F4096" s="1" t="s">
        <v>80</v>
      </c>
      <c r="G4096" s="1" t="s">
        <v>1415</v>
      </c>
      <c r="H4096" s="2">
        <v>43221</v>
      </c>
      <c r="I4096" s="3">
        <v>40629</v>
      </c>
      <c r="J4096" s="1">
        <v>2011</v>
      </c>
      <c r="K4096" s="1">
        <v>0.16379553798362045</v>
      </c>
      <c r="L4096" s="1">
        <v>6960</v>
      </c>
      <c r="M4096" s="1">
        <v>0.10131282694064794</v>
      </c>
      <c r="N4096" s="1">
        <v>9.8392918624907802E-2</v>
      </c>
      <c r="O4096" s="4">
        <v>7</v>
      </c>
      <c r="P4096" s="1">
        <f t="shared" si="63"/>
        <v>3</v>
      </c>
    </row>
    <row r="4097" spans="1:16" x14ac:dyDescent="0.25">
      <c r="A4097" s="1" t="s">
        <v>1435</v>
      </c>
      <c r="B4097" s="1" t="s">
        <v>476</v>
      </c>
      <c r="C4097" s="1" t="s">
        <v>477</v>
      </c>
      <c r="D4097" s="1" t="s">
        <v>1418</v>
      </c>
      <c r="E4097" s="1" t="s">
        <v>403</v>
      </c>
      <c r="F4097" s="1" t="s">
        <v>80</v>
      </c>
      <c r="G4097" s="1" t="s">
        <v>1415</v>
      </c>
      <c r="H4097" s="2">
        <v>43221</v>
      </c>
      <c r="I4097" s="3">
        <v>40629</v>
      </c>
      <c r="J4097" s="1">
        <v>2011</v>
      </c>
      <c r="K4097" s="1">
        <v>2.2653886247489256E-2</v>
      </c>
      <c r="L4097" s="1">
        <v>891</v>
      </c>
      <c r="M4097" s="1">
        <v>0.10131282694064794</v>
      </c>
      <c r="N4097" s="1">
        <v>9.8392918624907802E-2</v>
      </c>
      <c r="O4097" s="4">
        <v>7</v>
      </c>
      <c r="P4097" s="1">
        <f t="shared" si="63"/>
        <v>3</v>
      </c>
    </row>
    <row r="4098" spans="1:16" x14ac:dyDescent="0.25">
      <c r="A4098" s="1" t="s">
        <v>1435</v>
      </c>
      <c r="B4098" s="1" t="s">
        <v>478</v>
      </c>
      <c r="C4098" s="1" t="s">
        <v>479</v>
      </c>
      <c r="D4098" s="1" t="s">
        <v>1418</v>
      </c>
      <c r="E4098" s="1" t="s">
        <v>403</v>
      </c>
      <c r="F4098" s="1" t="s">
        <v>80</v>
      </c>
      <c r="G4098" s="1" t="s">
        <v>1415</v>
      </c>
      <c r="H4098" s="2">
        <v>43221</v>
      </c>
      <c r="I4098" s="3">
        <v>40629</v>
      </c>
      <c r="J4098" s="1">
        <v>2011</v>
      </c>
      <c r="K4098" s="1">
        <v>5.3125447686356908E-2</v>
      </c>
      <c r="L4098" s="1">
        <v>2225</v>
      </c>
      <c r="M4098" s="1">
        <v>0.10131282694064794</v>
      </c>
      <c r="N4098" s="1">
        <v>9.8392918624907802E-2</v>
      </c>
      <c r="O4098" s="4">
        <v>7</v>
      </c>
      <c r="P4098" s="1">
        <f t="shared" si="63"/>
        <v>3</v>
      </c>
    </row>
    <row r="4099" spans="1:16" x14ac:dyDescent="0.25">
      <c r="A4099" s="1" t="s">
        <v>1435</v>
      </c>
      <c r="B4099" s="1" t="s">
        <v>480</v>
      </c>
      <c r="C4099" s="1" t="s">
        <v>481</v>
      </c>
      <c r="D4099" s="1" t="s">
        <v>1418</v>
      </c>
      <c r="E4099" s="1" t="s">
        <v>403</v>
      </c>
      <c r="F4099" s="1" t="s">
        <v>80</v>
      </c>
      <c r="G4099" s="1" t="s">
        <v>1415</v>
      </c>
      <c r="H4099" s="2">
        <v>43221</v>
      </c>
      <c r="I4099" s="3">
        <v>40629</v>
      </c>
      <c r="J4099" s="1">
        <v>2011</v>
      </c>
      <c r="K4099" s="1">
        <v>9.1176324049623836E-2</v>
      </c>
      <c r="L4099" s="1">
        <v>3660</v>
      </c>
      <c r="M4099" s="1">
        <v>0.10131282694064794</v>
      </c>
      <c r="N4099" s="1">
        <v>9.8392918624907802E-2</v>
      </c>
      <c r="O4099" s="4">
        <v>7</v>
      </c>
      <c r="P4099" s="1">
        <f t="shared" ref="P4099:P4162" si="64">IF(A4099="Owned outright",1,IF(A4099="Owned with a mortgage or loan",1,IF(A4099="Shared ownership",4,IF(A4099="Rented from council (local authority)",3,IF(A4099="Other social rented",3,IF(A4099="Private landlord or letting agency",2,IF(A4099="Other private rented",2,IF(A4099="Living rent free",4,0))))))))</f>
        <v>3</v>
      </c>
    </row>
    <row r="4100" spans="1:16" x14ac:dyDescent="0.25">
      <c r="A4100" s="1" t="s">
        <v>1435</v>
      </c>
      <c r="B4100" s="1" t="s">
        <v>482</v>
      </c>
      <c r="C4100" s="1" t="s">
        <v>483</v>
      </c>
      <c r="D4100" s="1" t="s">
        <v>1418</v>
      </c>
      <c r="E4100" s="1" t="s">
        <v>403</v>
      </c>
      <c r="F4100" s="1" t="s">
        <v>80</v>
      </c>
      <c r="G4100" s="1" t="s">
        <v>1415</v>
      </c>
      <c r="H4100" s="2">
        <v>43221</v>
      </c>
      <c r="I4100" s="3">
        <v>40629</v>
      </c>
      <c r="J4100" s="1">
        <v>2011</v>
      </c>
      <c r="K4100" s="1">
        <v>8.1603435934144597E-2</v>
      </c>
      <c r="L4100" s="1">
        <v>3876</v>
      </c>
      <c r="M4100" s="1">
        <v>0.10131282694064794</v>
      </c>
      <c r="N4100" s="1">
        <v>9.8392918624907802E-2</v>
      </c>
      <c r="O4100" s="4">
        <v>7</v>
      </c>
      <c r="P4100" s="1">
        <f t="shared" si="64"/>
        <v>3</v>
      </c>
    </row>
    <row r="4101" spans="1:16" x14ac:dyDescent="0.25">
      <c r="A4101" s="1" t="s">
        <v>1435</v>
      </c>
      <c r="B4101" s="1" t="s">
        <v>484</v>
      </c>
      <c r="C4101" s="1" t="s">
        <v>485</v>
      </c>
      <c r="D4101" s="1" t="s">
        <v>1418</v>
      </c>
      <c r="E4101" s="1" t="s">
        <v>403</v>
      </c>
      <c r="F4101" s="1" t="s">
        <v>80</v>
      </c>
      <c r="G4101" s="1" t="s">
        <v>1415</v>
      </c>
      <c r="H4101" s="2">
        <v>43221</v>
      </c>
      <c r="I4101" s="3">
        <v>40629</v>
      </c>
      <c r="J4101" s="1">
        <v>2011</v>
      </c>
      <c r="K4101" s="1">
        <v>7.6528518670496509E-2</v>
      </c>
      <c r="L4101" s="1">
        <v>2984</v>
      </c>
      <c r="M4101" s="1">
        <v>0.10131282694064794</v>
      </c>
      <c r="N4101" s="1">
        <v>9.8392918624907802E-2</v>
      </c>
      <c r="O4101" s="4">
        <v>7</v>
      </c>
      <c r="P4101" s="1">
        <f t="shared" si="64"/>
        <v>3</v>
      </c>
    </row>
    <row r="4102" spans="1:16" x14ac:dyDescent="0.25">
      <c r="A4102" s="1" t="s">
        <v>1435</v>
      </c>
      <c r="B4102" s="1" t="s">
        <v>486</v>
      </c>
      <c r="C4102" s="1" t="s">
        <v>487</v>
      </c>
      <c r="D4102" s="1" t="s">
        <v>1418</v>
      </c>
      <c r="E4102" s="1" t="s">
        <v>403</v>
      </c>
      <c r="F4102" s="1" t="s">
        <v>80</v>
      </c>
      <c r="G4102" s="1" t="s">
        <v>1415</v>
      </c>
      <c r="H4102" s="2">
        <v>43221</v>
      </c>
      <c r="I4102" s="3">
        <v>40629</v>
      </c>
      <c r="J4102" s="1">
        <v>2011</v>
      </c>
      <c r="K4102" s="1">
        <v>9.6215209036916272E-2</v>
      </c>
      <c r="L4102" s="1">
        <v>4131</v>
      </c>
      <c r="M4102" s="1">
        <v>0.10131282694064794</v>
      </c>
      <c r="N4102" s="1">
        <v>9.8392918624907802E-2</v>
      </c>
      <c r="O4102" s="4">
        <v>7</v>
      </c>
      <c r="P4102" s="1">
        <f t="shared" si="64"/>
        <v>3</v>
      </c>
    </row>
    <row r="4103" spans="1:16" x14ac:dyDescent="0.25">
      <c r="A4103" s="1" t="s">
        <v>1435</v>
      </c>
      <c r="B4103" s="1" t="s">
        <v>488</v>
      </c>
      <c r="C4103" s="1" t="s">
        <v>489</v>
      </c>
      <c r="D4103" s="1" t="s">
        <v>1418</v>
      </c>
      <c r="E4103" s="1" t="s">
        <v>403</v>
      </c>
      <c r="F4103" s="1" t="s">
        <v>80</v>
      </c>
      <c r="G4103" s="1" t="s">
        <v>1415</v>
      </c>
      <c r="H4103" s="2">
        <v>43221</v>
      </c>
      <c r="I4103" s="3">
        <v>40629</v>
      </c>
      <c r="J4103" s="1">
        <v>2011</v>
      </c>
      <c r="K4103" s="1">
        <v>1.9632140340646791E-2</v>
      </c>
      <c r="L4103" s="1">
        <v>808</v>
      </c>
      <c r="M4103" s="1">
        <v>0.10131282694064794</v>
      </c>
      <c r="N4103" s="1">
        <v>9.8392918624907802E-2</v>
      </c>
      <c r="O4103" s="4">
        <v>7</v>
      </c>
      <c r="P4103" s="1">
        <f t="shared" si="64"/>
        <v>3</v>
      </c>
    </row>
    <row r="4104" spans="1:16" x14ac:dyDescent="0.25">
      <c r="A4104" s="1" t="s">
        <v>1435</v>
      </c>
      <c r="B4104" s="1" t="s">
        <v>490</v>
      </c>
      <c r="C4104" s="1" t="s">
        <v>491</v>
      </c>
      <c r="D4104" s="1" t="s">
        <v>1418</v>
      </c>
      <c r="E4104" s="1" t="s">
        <v>403</v>
      </c>
      <c r="F4104" s="1" t="s">
        <v>80</v>
      </c>
      <c r="G4104" s="1" t="s">
        <v>1415</v>
      </c>
      <c r="H4104" s="2">
        <v>43221</v>
      </c>
      <c r="I4104" s="3">
        <v>40629</v>
      </c>
      <c r="J4104" s="1">
        <v>2011</v>
      </c>
      <c r="K4104" s="1">
        <v>2.7407576449109995E-2</v>
      </c>
      <c r="L4104" s="1">
        <v>1201</v>
      </c>
      <c r="M4104" s="1">
        <v>0.10131282694064794</v>
      </c>
      <c r="N4104" s="1">
        <v>9.8392918624907802E-2</v>
      </c>
      <c r="O4104" s="4">
        <v>7</v>
      </c>
      <c r="P4104" s="1">
        <f t="shared" si="64"/>
        <v>3</v>
      </c>
    </row>
    <row r="4105" spans="1:16" x14ac:dyDescent="0.25">
      <c r="A4105" s="1" t="s">
        <v>1435</v>
      </c>
      <c r="B4105" s="1" t="s">
        <v>492</v>
      </c>
      <c r="C4105" s="1" t="s">
        <v>493</v>
      </c>
      <c r="D4105" s="1" t="s">
        <v>1418</v>
      </c>
      <c r="E4105" s="1" t="s">
        <v>403</v>
      </c>
      <c r="F4105" s="1" t="s">
        <v>80</v>
      </c>
      <c r="G4105" s="1" t="s">
        <v>1415</v>
      </c>
      <c r="H4105" s="2">
        <v>43221</v>
      </c>
      <c r="I4105" s="3">
        <v>40629</v>
      </c>
      <c r="J4105" s="1">
        <v>2011</v>
      </c>
      <c r="K4105" s="1">
        <v>4.4818427337455079E-2</v>
      </c>
      <c r="L4105" s="1">
        <v>2008</v>
      </c>
      <c r="M4105" s="1">
        <v>0.10131282694064794</v>
      </c>
      <c r="N4105" s="1">
        <v>9.8392918624907802E-2</v>
      </c>
      <c r="O4105" s="4">
        <v>7</v>
      </c>
      <c r="P4105" s="1">
        <f t="shared" si="64"/>
        <v>3</v>
      </c>
    </row>
    <row r="4106" spans="1:16" x14ac:dyDescent="0.25">
      <c r="A4106" s="1" t="s">
        <v>1435</v>
      </c>
      <c r="B4106" s="1" t="s">
        <v>494</v>
      </c>
      <c r="C4106" s="1" t="s">
        <v>495</v>
      </c>
      <c r="D4106" s="1" t="s">
        <v>1419</v>
      </c>
      <c r="E4106" s="1" t="s">
        <v>497</v>
      </c>
      <c r="F4106" s="1" t="s">
        <v>80</v>
      </c>
      <c r="G4106" s="1" t="s">
        <v>1415</v>
      </c>
      <c r="H4106" s="2">
        <v>43221</v>
      </c>
      <c r="I4106" s="3">
        <v>40629</v>
      </c>
      <c r="J4106" s="1">
        <v>2011</v>
      </c>
      <c r="K4106" s="1">
        <v>6.6428793049953458E-2</v>
      </c>
      <c r="L4106" s="1">
        <v>2141</v>
      </c>
      <c r="M4106" s="1">
        <v>0.10886488309558244</v>
      </c>
      <c r="N4106" s="1">
        <v>9.8392918624907802E-2</v>
      </c>
      <c r="O4106" s="4">
        <v>7</v>
      </c>
      <c r="P4106" s="1">
        <f t="shared" si="64"/>
        <v>3</v>
      </c>
    </row>
    <row r="4107" spans="1:16" x14ac:dyDescent="0.25">
      <c r="A4107" s="1" t="s">
        <v>1435</v>
      </c>
      <c r="B4107" s="1" t="s">
        <v>498</v>
      </c>
      <c r="C4107" s="1" t="s">
        <v>499</v>
      </c>
      <c r="D4107" s="1" t="s">
        <v>1419</v>
      </c>
      <c r="E4107" s="1" t="s">
        <v>497</v>
      </c>
      <c r="F4107" s="1" t="s">
        <v>80</v>
      </c>
      <c r="G4107" s="1" t="s">
        <v>1415</v>
      </c>
      <c r="H4107" s="2">
        <v>43221</v>
      </c>
      <c r="I4107" s="3">
        <v>40629</v>
      </c>
      <c r="J4107" s="1">
        <v>2011</v>
      </c>
      <c r="K4107" s="1">
        <v>0.18081543226976252</v>
      </c>
      <c r="L4107" s="1">
        <v>7180</v>
      </c>
      <c r="M4107" s="1">
        <v>0.10886488309558244</v>
      </c>
      <c r="N4107" s="1">
        <v>9.8392918624907802E-2</v>
      </c>
      <c r="O4107" s="4">
        <v>7</v>
      </c>
      <c r="P4107" s="1">
        <f t="shared" si="64"/>
        <v>3</v>
      </c>
    </row>
    <row r="4108" spans="1:16" x14ac:dyDescent="0.25">
      <c r="A4108" s="1" t="s">
        <v>1435</v>
      </c>
      <c r="B4108" s="1" t="s">
        <v>500</v>
      </c>
      <c r="C4108" s="1" t="s">
        <v>501</v>
      </c>
      <c r="D4108" s="1" t="s">
        <v>1419</v>
      </c>
      <c r="E4108" s="1" t="s">
        <v>497</v>
      </c>
      <c r="F4108" s="1" t="s">
        <v>80</v>
      </c>
      <c r="G4108" s="1" t="s">
        <v>1415</v>
      </c>
      <c r="H4108" s="2">
        <v>43221</v>
      </c>
      <c r="I4108" s="3">
        <v>40629</v>
      </c>
      <c r="J4108" s="1">
        <v>2011</v>
      </c>
      <c r="K4108" s="1">
        <v>0.17001560671088567</v>
      </c>
      <c r="L4108" s="1">
        <v>6972</v>
      </c>
      <c r="M4108" s="1">
        <v>0.10886488309558244</v>
      </c>
      <c r="N4108" s="1">
        <v>9.8392918624907802E-2</v>
      </c>
      <c r="O4108" s="4">
        <v>7</v>
      </c>
      <c r="P4108" s="1">
        <f t="shared" si="64"/>
        <v>3</v>
      </c>
    </row>
    <row r="4109" spans="1:16" x14ac:dyDescent="0.25">
      <c r="A4109" s="1" t="s">
        <v>1435</v>
      </c>
      <c r="B4109" s="1" t="s">
        <v>502</v>
      </c>
      <c r="C4109" s="1" t="s">
        <v>503</v>
      </c>
      <c r="D4109" s="1" t="s">
        <v>1419</v>
      </c>
      <c r="E4109" s="1" t="s">
        <v>497</v>
      </c>
      <c r="F4109" s="1" t="s">
        <v>80</v>
      </c>
      <c r="G4109" s="1" t="s">
        <v>1415</v>
      </c>
      <c r="H4109" s="2">
        <v>43221</v>
      </c>
      <c r="I4109" s="3">
        <v>40629</v>
      </c>
      <c r="J4109" s="1">
        <v>2011</v>
      </c>
      <c r="K4109" s="1">
        <v>7.318316175721129E-2</v>
      </c>
      <c r="L4109" s="1">
        <v>2872</v>
      </c>
      <c r="M4109" s="1">
        <v>0.10886488309558244</v>
      </c>
      <c r="N4109" s="1">
        <v>9.8392918624907802E-2</v>
      </c>
      <c r="O4109" s="4">
        <v>7</v>
      </c>
      <c r="P4109" s="1">
        <f t="shared" si="64"/>
        <v>3</v>
      </c>
    </row>
    <row r="4110" spans="1:16" x14ac:dyDescent="0.25">
      <c r="A4110" s="1" t="s">
        <v>1435</v>
      </c>
      <c r="B4110" s="1" t="s">
        <v>504</v>
      </c>
      <c r="C4110" s="1" t="s">
        <v>505</v>
      </c>
      <c r="D4110" s="1" t="s">
        <v>1419</v>
      </c>
      <c r="E4110" s="1" t="s">
        <v>497</v>
      </c>
      <c r="F4110" s="1" t="s">
        <v>80</v>
      </c>
      <c r="G4110" s="1" t="s">
        <v>1415</v>
      </c>
      <c r="H4110" s="2">
        <v>43221</v>
      </c>
      <c r="I4110" s="3">
        <v>40629</v>
      </c>
      <c r="J4110" s="1">
        <v>2011</v>
      </c>
      <c r="K4110" s="1">
        <v>0.20948256211534078</v>
      </c>
      <c r="L4110" s="1">
        <v>8271</v>
      </c>
      <c r="M4110" s="1">
        <v>0.10886488309558244</v>
      </c>
      <c r="N4110" s="1">
        <v>9.8392918624907802E-2</v>
      </c>
      <c r="O4110" s="4">
        <v>7</v>
      </c>
      <c r="P4110" s="1">
        <f t="shared" si="64"/>
        <v>3</v>
      </c>
    </row>
    <row r="4111" spans="1:16" x14ac:dyDescent="0.25">
      <c r="A4111" s="1" t="s">
        <v>1435</v>
      </c>
      <c r="B4111" s="1" t="s">
        <v>506</v>
      </c>
      <c r="C4111" s="1" t="s">
        <v>507</v>
      </c>
      <c r="D4111" s="1" t="s">
        <v>1419</v>
      </c>
      <c r="E4111" s="1" t="s">
        <v>497</v>
      </c>
      <c r="F4111" s="1" t="s">
        <v>80</v>
      </c>
      <c r="G4111" s="1" t="s">
        <v>1415</v>
      </c>
      <c r="H4111" s="2">
        <v>43221</v>
      </c>
      <c r="I4111" s="3">
        <v>40629</v>
      </c>
      <c r="J4111" s="1">
        <v>2011</v>
      </c>
      <c r="K4111" s="1">
        <v>0.22488900058641201</v>
      </c>
      <c r="L4111" s="1">
        <v>10738</v>
      </c>
      <c r="M4111" s="1">
        <v>0.10886488309558244</v>
      </c>
      <c r="N4111" s="1">
        <v>9.8392918624907802E-2</v>
      </c>
      <c r="O4111" s="4">
        <v>7</v>
      </c>
      <c r="P4111" s="1">
        <f t="shared" si="64"/>
        <v>3</v>
      </c>
    </row>
    <row r="4112" spans="1:16" x14ac:dyDescent="0.25">
      <c r="A4112" s="1" t="s">
        <v>1435</v>
      </c>
      <c r="B4112" s="1" t="s">
        <v>508</v>
      </c>
      <c r="C4112" s="1" t="s">
        <v>509</v>
      </c>
      <c r="D4112" s="1" t="s">
        <v>1419</v>
      </c>
      <c r="E4112" s="1" t="s">
        <v>497</v>
      </c>
      <c r="F4112" s="1" t="s">
        <v>80</v>
      </c>
      <c r="G4112" s="1" t="s">
        <v>1415</v>
      </c>
      <c r="H4112" s="2">
        <v>43221</v>
      </c>
      <c r="I4112" s="3">
        <v>40629</v>
      </c>
      <c r="J4112" s="1">
        <v>2011</v>
      </c>
      <c r="K4112" s="1">
        <v>0.22514870275649779</v>
      </c>
      <c r="L4112" s="1">
        <v>9728</v>
      </c>
      <c r="M4112" s="1">
        <v>0.10886488309558244</v>
      </c>
      <c r="N4112" s="1">
        <v>9.8392918624907802E-2</v>
      </c>
      <c r="O4112" s="4">
        <v>7</v>
      </c>
      <c r="P4112" s="1">
        <f t="shared" si="64"/>
        <v>3</v>
      </c>
    </row>
    <row r="4113" spans="1:16" x14ac:dyDescent="0.25">
      <c r="A4113" s="1" t="s">
        <v>1435</v>
      </c>
      <c r="B4113" s="1" t="s">
        <v>510</v>
      </c>
      <c r="C4113" s="1" t="s">
        <v>511</v>
      </c>
      <c r="D4113" s="1" t="s">
        <v>1419</v>
      </c>
      <c r="E4113" s="1" t="s">
        <v>497</v>
      </c>
      <c r="F4113" s="1" t="s">
        <v>80</v>
      </c>
      <c r="G4113" s="1" t="s">
        <v>1415</v>
      </c>
      <c r="H4113" s="2">
        <v>43221</v>
      </c>
      <c r="I4113" s="3">
        <v>40629</v>
      </c>
      <c r="J4113" s="1">
        <v>2011</v>
      </c>
      <c r="K4113" s="1">
        <v>6.5050953059823641E-2</v>
      </c>
      <c r="L4113" s="1">
        <v>2464</v>
      </c>
      <c r="M4113" s="1">
        <v>0.10886488309558244</v>
      </c>
      <c r="N4113" s="1">
        <v>9.8392918624907802E-2</v>
      </c>
      <c r="O4113" s="4">
        <v>7</v>
      </c>
      <c r="P4113" s="1">
        <f t="shared" si="64"/>
        <v>3</v>
      </c>
    </row>
    <row r="4114" spans="1:16" x14ac:dyDescent="0.25">
      <c r="A4114" s="1" t="s">
        <v>1435</v>
      </c>
      <c r="B4114" s="1" t="s">
        <v>512</v>
      </c>
      <c r="C4114" s="1" t="s">
        <v>513</v>
      </c>
      <c r="D4114" s="1" t="s">
        <v>1419</v>
      </c>
      <c r="E4114" s="1" t="s">
        <v>497</v>
      </c>
      <c r="F4114" s="1" t="s">
        <v>80</v>
      </c>
      <c r="G4114" s="1" t="s">
        <v>1415</v>
      </c>
      <c r="H4114" s="2">
        <v>43221</v>
      </c>
      <c r="I4114" s="3">
        <v>40629</v>
      </c>
      <c r="J4114" s="1">
        <v>2011</v>
      </c>
      <c r="K4114" s="1">
        <v>0.14443768996960488</v>
      </c>
      <c r="L4114" s="1">
        <v>5940</v>
      </c>
      <c r="M4114" s="1">
        <v>0.10886488309558244</v>
      </c>
      <c r="N4114" s="1">
        <v>9.8392918624907802E-2</v>
      </c>
      <c r="O4114" s="4">
        <v>7</v>
      </c>
      <c r="P4114" s="1">
        <f t="shared" si="64"/>
        <v>3</v>
      </c>
    </row>
    <row r="4115" spans="1:16" x14ac:dyDescent="0.25">
      <c r="A4115" s="1" t="s">
        <v>1435</v>
      </c>
      <c r="B4115" s="1" t="s">
        <v>514</v>
      </c>
      <c r="C4115" s="1" t="s">
        <v>515</v>
      </c>
      <c r="D4115" s="1" t="s">
        <v>1419</v>
      </c>
      <c r="E4115" s="1" t="s">
        <v>497</v>
      </c>
      <c r="F4115" s="1" t="s">
        <v>80</v>
      </c>
      <c r="G4115" s="1" t="s">
        <v>1415</v>
      </c>
      <c r="H4115" s="2">
        <v>43221</v>
      </c>
      <c r="I4115" s="3">
        <v>40629</v>
      </c>
      <c r="J4115" s="1">
        <v>2011</v>
      </c>
      <c r="K4115" s="1">
        <v>0.17820348879291625</v>
      </c>
      <c r="L4115" s="1">
        <v>7386</v>
      </c>
      <c r="M4115" s="1">
        <v>0.10886488309558244</v>
      </c>
      <c r="N4115" s="1">
        <v>9.8392918624907802E-2</v>
      </c>
      <c r="O4115" s="4">
        <v>7</v>
      </c>
      <c r="P4115" s="1">
        <f t="shared" si="64"/>
        <v>3</v>
      </c>
    </row>
    <row r="4116" spans="1:16" x14ac:dyDescent="0.25">
      <c r="A4116" s="1" t="s">
        <v>1435</v>
      </c>
      <c r="B4116" s="1" t="s">
        <v>516</v>
      </c>
      <c r="C4116" s="1" t="s">
        <v>517</v>
      </c>
      <c r="D4116" s="1" t="s">
        <v>1419</v>
      </c>
      <c r="E4116" s="1" t="s">
        <v>497</v>
      </c>
      <c r="F4116" s="1" t="s">
        <v>80</v>
      </c>
      <c r="G4116" s="1" t="s">
        <v>1415</v>
      </c>
      <c r="H4116" s="2">
        <v>43221</v>
      </c>
      <c r="I4116" s="3">
        <v>40629</v>
      </c>
      <c r="J4116" s="1">
        <v>2011</v>
      </c>
      <c r="K4116" s="1">
        <v>2.9746670148863934E-2</v>
      </c>
      <c r="L4116" s="1">
        <v>1139</v>
      </c>
      <c r="M4116" s="1">
        <v>0.10886488309558244</v>
      </c>
      <c r="N4116" s="1">
        <v>9.8392918624907802E-2</v>
      </c>
      <c r="O4116" s="4">
        <v>7</v>
      </c>
      <c r="P4116" s="1">
        <f t="shared" si="64"/>
        <v>3</v>
      </c>
    </row>
    <row r="4117" spans="1:16" x14ac:dyDescent="0.25">
      <c r="A4117" s="1" t="s">
        <v>1435</v>
      </c>
      <c r="B4117" s="1" t="s">
        <v>518</v>
      </c>
      <c r="C4117" s="1" t="s">
        <v>519</v>
      </c>
      <c r="D4117" s="1" t="s">
        <v>1419</v>
      </c>
      <c r="E4117" s="1" t="s">
        <v>497</v>
      </c>
      <c r="F4117" s="1" t="s">
        <v>80</v>
      </c>
      <c r="G4117" s="1" t="s">
        <v>1415</v>
      </c>
      <c r="H4117" s="2">
        <v>43221</v>
      </c>
      <c r="I4117" s="3">
        <v>40629</v>
      </c>
      <c r="J4117" s="1">
        <v>2011</v>
      </c>
      <c r="K4117" s="1">
        <v>4.4996720697086108E-2</v>
      </c>
      <c r="L4117" s="1">
        <v>1921</v>
      </c>
      <c r="M4117" s="1">
        <v>0.10886488309558244</v>
      </c>
      <c r="N4117" s="1">
        <v>9.8392918624907802E-2</v>
      </c>
      <c r="O4117" s="4">
        <v>7</v>
      </c>
      <c r="P4117" s="1">
        <f t="shared" si="64"/>
        <v>3</v>
      </c>
    </row>
    <row r="4118" spans="1:16" x14ac:dyDescent="0.25">
      <c r="A4118" s="1" t="s">
        <v>1435</v>
      </c>
      <c r="B4118" s="1" t="s">
        <v>520</v>
      </c>
      <c r="C4118" s="1" t="s">
        <v>521</v>
      </c>
      <c r="D4118" s="1" t="s">
        <v>1419</v>
      </c>
      <c r="E4118" s="1" t="s">
        <v>497</v>
      </c>
      <c r="F4118" s="1" t="s">
        <v>80</v>
      </c>
      <c r="G4118" s="1" t="s">
        <v>1415</v>
      </c>
      <c r="H4118" s="2">
        <v>43221</v>
      </c>
      <c r="I4118" s="3">
        <v>40629</v>
      </c>
      <c r="J4118" s="1">
        <v>2011</v>
      </c>
      <c r="K4118" s="1">
        <v>0.1301150895140665</v>
      </c>
      <c r="L4118" s="1">
        <v>5291</v>
      </c>
      <c r="M4118" s="1">
        <v>0.10886488309558244</v>
      </c>
      <c r="N4118" s="1">
        <v>9.8392918624907802E-2</v>
      </c>
      <c r="O4118" s="4">
        <v>7</v>
      </c>
      <c r="P4118" s="1">
        <f t="shared" si="64"/>
        <v>3</v>
      </c>
    </row>
    <row r="4119" spans="1:16" x14ac:dyDescent="0.25">
      <c r="A4119" s="1" t="s">
        <v>1435</v>
      </c>
      <c r="B4119" s="1" t="s">
        <v>522</v>
      </c>
      <c r="C4119" s="1" t="s">
        <v>523</v>
      </c>
      <c r="D4119" s="1" t="s">
        <v>1419</v>
      </c>
      <c r="E4119" s="1" t="s">
        <v>497</v>
      </c>
      <c r="F4119" s="1" t="s">
        <v>80</v>
      </c>
      <c r="G4119" s="1" t="s">
        <v>1415</v>
      </c>
      <c r="H4119" s="2">
        <v>43221</v>
      </c>
      <c r="I4119" s="3">
        <v>40629</v>
      </c>
      <c r="J4119" s="1">
        <v>2011</v>
      </c>
      <c r="K4119" s="1">
        <v>6.5357700930769758E-2</v>
      </c>
      <c r="L4119" s="1">
        <v>2886</v>
      </c>
      <c r="M4119" s="1">
        <v>0.10886488309558244</v>
      </c>
      <c r="N4119" s="1">
        <v>9.8392918624907802E-2</v>
      </c>
      <c r="O4119" s="4">
        <v>7</v>
      </c>
      <c r="P4119" s="1">
        <f t="shared" si="64"/>
        <v>3</v>
      </c>
    </row>
    <row r="4120" spans="1:16" x14ac:dyDescent="0.25">
      <c r="A4120" s="1" t="s">
        <v>1435</v>
      </c>
      <c r="B4120" s="1" t="s">
        <v>524</v>
      </c>
      <c r="C4120" s="1" t="s">
        <v>525</v>
      </c>
      <c r="D4120" s="1" t="s">
        <v>1419</v>
      </c>
      <c r="E4120" s="1" t="s">
        <v>497</v>
      </c>
      <c r="F4120" s="1" t="s">
        <v>80</v>
      </c>
      <c r="G4120" s="1" t="s">
        <v>1415</v>
      </c>
      <c r="H4120" s="2">
        <v>43221</v>
      </c>
      <c r="I4120" s="3">
        <v>40629</v>
      </c>
      <c r="J4120" s="1">
        <v>2011</v>
      </c>
      <c r="K4120" s="1">
        <v>4.2510405462283123E-2</v>
      </c>
      <c r="L4120" s="1">
        <v>1818</v>
      </c>
      <c r="M4120" s="1">
        <v>0.10886488309558244</v>
      </c>
      <c r="N4120" s="1">
        <v>9.8392918624907802E-2</v>
      </c>
      <c r="O4120" s="4">
        <v>7</v>
      </c>
      <c r="P4120" s="1">
        <f t="shared" si="64"/>
        <v>3</v>
      </c>
    </row>
    <row r="4121" spans="1:16" x14ac:dyDescent="0.25">
      <c r="A4121" s="1" t="s">
        <v>1435</v>
      </c>
      <c r="B4121" s="1" t="s">
        <v>526</v>
      </c>
      <c r="C4121" s="1" t="s">
        <v>527</v>
      </c>
      <c r="D4121" s="1" t="s">
        <v>1419</v>
      </c>
      <c r="E4121" s="1" t="s">
        <v>497</v>
      </c>
      <c r="F4121" s="1" t="s">
        <v>80</v>
      </c>
      <c r="G4121" s="1" t="s">
        <v>1415</v>
      </c>
      <c r="H4121" s="2">
        <v>43221</v>
      </c>
      <c r="I4121" s="3">
        <v>40629</v>
      </c>
      <c r="J4121" s="1">
        <v>2011</v>
      </c>
      <c r="K4121" s="1">
        <v>5.4812930475893348E-2</v>
      </c>
      <c r="L4121" s="1">
        <v>2284</v>
      </c>
      <c r="M4121" s="1">
        <v>0.10886488309558244</v>
      </c>
      <c r="N4121" s="1">
        <v>9.8392918624907802E-2</v>
      </c>
      <c r="O4121" s="4">
        <v>7</v>
      </c>
      <c r="P4121" s="1">
        <f t="shared" si="64"/>
        <v>3</v>
      </c>
    </row>
    <row r="4122" spans="1:16" x14ac:dyDescent="0.25">
      <c r="A4122" s="1" t="s">
        <v>1435</v>
      </c>
      <c r="B4122" s="1" t="s">
        <v>528</v>
      </c>
      <c r="C4122" s="1" t="s">
        <v>529</v>
      </c>
      <c r="D4122" s="1" t="s">
        <v>1419</v>
      </c>
      <c r="E4122" s="1" t="s">
        <v>497</v>
      </c>
      <c r="F4122" s="1" t="s">
        <v>80</v>
      </c>
      <c r="G4122" s="1" t="s">
        <v>1415</v>
      </c>
      <c r="H4122" s="2">
        <v>43221</v>
      </c>
      <c r="I4122" s="3">
        <v>40629</v>
      </c>
      <c r="J4122" s="1">
        <v>2011</v>
      </c>
      <c r="K4122" s="1">
        <v>0.20995925758261658</v>
      </c>
      <c r="L4122" s="1">
        <v>6957</v>
      </c>
      <c r="M4122" s="1">
        <v>0.10886488309558244</v>
      </c>
      <c r="N4122" s="1">
        <v>9.8392918624907802E-2</v>
      </c>
      <c r="O4122" s="4">
        <v>7</v>
      </c>
      <c r="P4122" s="1">
        <f t="shared" si="64"/>
        <v>3</v>
      </c>
    </row>
    <row r="4123" spans="1:16" x14ac:dyDescent="0.25">
      <c r="A4123" s="1" t="s">
        <v>1435</v>
      </c>
      <c r="B4123" s="1" t="s">
        <v>530</v>
      </c>
      <c r="C4123" s="1" t="s">
        <v>531</v>
      </c>
      <c r="D4123" s="1" t="s">
        <v>1419</v>
      </c>
      <c r="E4123" s="1" t="s">
        <v>497</v>
      </c>
      <c r="F4123" s="1" t="s">
        <v>80</v>
      </c>
      <c r="G4123" s="1" t="s">
        <v>1415</v>
      </c>
      <c r="H4123" s="2">
        <v>43221</v>
      </c>
      <c r="I4123" s="3">
        <v>40629</v>
      </c>
      <c r="J4123" s="1">
        <v>2011</v>
      </c>
      <c r="K4123" s="1">
        <v>0.18266851728924025</v>
      </c>
      <c r="L4123" s="1">
        <v>6054</v>
      </c>
      <c r="M4123" s="1">
        <v>0.10886488309558244</v>
      </c>
      <c r="N4123" s="1">
        <v>9.8392918624907802E-2</v>
      </c>
      <c r="O4123" s="4">
        <v>7</v>
      </c>
      <c r="P4123" s="1">
        <f t="shared" si="64"/>
        <v>3</v>
      </c>
    </row>
    <row r="4124" spans="1:16" x14ac:dyDescent="0.25">
      <c r="A4124" s="1" t="s">
        <v>1435</v>
      </c>
      <c r="B4124" s="1" t="s">
        <v>532</v>
      </c>
      <c r="C4124" s="1" t="s">
        <v>533</v>
      </c>
      <c r="D4124" s="1" t="s">
        <v>1419</v>
      </c>
      <c r="E4124" s="1" t="s">
        <v>497</v>
      </c>
      <c r="F4124" s="1" t="s">
        <v>80</v>
      </c>
      <c r="G4124" s="1" t="s">
        <v>1415</v>
      </c>
      <c r="H4124" s="2">
        <v>43221</v>
      </c>
      <c r="I4124" s="3">
        <v>40629</v>
      </c>
      <c r="J4124" s="1">
        <v>2011</v>
      </c>
      <c r="K4124" s="1">
        <v>0.16424525978822951</v>
      </c>
      <c r="L4124" s="1">
        <v>6003</v>
      </c>
      <c r="M4124" s="1">
        <v>0.10886488309558244</v>
      </c>
      <c r="N4124" s="1">
        <v>9.8392918624907802E-2</v>
      </c>
      <c r="O4124" s="4">
        <v>7</v>
      </c>
      <c r="P4124" s="1">
        <f t="shared" si="64"/>
        <v>3</v>
      </c>
    </row>
    <row r="4125" spans="1:16" x14ac:dyDescent="0.25">
      <c r="A4125" s="1" t="s">
        <v>1435</v>
      </c>
      <c r="B4125" s="1" t="s">
        <v>534</v>
      </c>
      <c r="C4125" s="1" t="s">
        <v>535</v>
      </c>
      <c r="D4125" s="1" t="s">
        <v>1419</v>
      </c>
      <c r="E4125" s="1" t="s">
        <v>497</v>
      </c>
      <c r="F4125" s="1" t="s">
        <v>80</v>
      </c>
      <c r="G4125" s="1" t="s">
        <v>1415</v>
      </c>
      <c r="H4125" s="2">
        <v>43221</v>
      </c>
      <c r="I4125" s="3">
        <v>40629</v>
      </c>
      <c r="J4125" s="1">
        <v>2011</v>
      </c>
      <c r="K4125" s="1">
        <v>5.3389566509309629E-2</v>
      </c>
      <c r="L4125" s="1">
        <v>2228</v>
      </c>
      <c r="M4125" s="1">
        <v>0.10886488309558244</v>
      </c>
      <c r="N4125" s="1">
        <v>9.8392918624907802E-2</v>
      </c>
      <c r="O4125" s="4">
        <v>7</v>
      </c>
      <c r="P4125" s="1">
        <f t="shared" si="64"/>
        <v>3</v>
      </c>
    </row>
    <row r="4126" spans="1:16" x14ac:dyDescent="0.25">
      <c r="A4126" s="1" t="s">
        <v>1435</v>
      </c>
      <c r="B4126" s="1" t="s">
        <v>536</v>
      </c>
      <c r="C4126" s="1" t="s">
        <v>537</v>
      </c>
      <c r="D4126" s="1" t="s">
        <v>1419</v>
      </c>
      <c r="E4126" s="1" t="s">
        <v>497</v>
      </c>
      <c r="F4126" s="1" t="s">
        <v>80</v>
      </c>
      <c r="G4126" s="1" t="s">
        <v>1415</v>
      </c>
      <c r="H4126" s="2">
        <v>43221</v>
      </c>
      <c r="I4126" s="3">
        <v>40629</v>
      </c>
      <c r="J4126" s="1">
        <v>2011</v>
      </c>
      <c r="K4126" s="1">
        <v>4.0026840155206113E-2</v>
      </c>
      <c r="L4126" s="1">
        <v>1372</v>
      </c>
      <c r="M4126" s="1">
        <v>0.10886488309558244</v>
      </c>
      <c r="N4126" s="1">
        <v>9.8392918624907802E-2</v>
      </c>
      <c r="O4126" s="4">
        <v>7</v>
      </c>
      <c r="P4126" s="1">
        <f t="shared" si="64"/>
        <v>3</v>
      </c>
    </row>
    <row r="4127" spans="1:16" x14ac:dyDescent="0.25">
      <c r="A4127" s="1" t="s">
        <v>1435</v>
      </c>
      <c r="B4127" s="1" t="s">
        <v>538</v>
      </c>
      <c r="C4127" s="1" t="s">
        <v>539</v>
      </c>
      <c r="D4127" s="1" t="s">
        <v>1419</v>
      </c>
      <c r="E4127" s="1" t="s">
        <v>497</v>
      </c>
      <c r="F4127" s="1" t="s">
        <v>80</v>
      </c>
      <c r="G4127" s="1" t="s">
        <v>1415</v>
      </c>
      <c r="H4127" s="2">
        <v>43221</v>
      </c>
      <c r="I4127" s="3">
        <v>40629</v>
      </c>
      <c r="J4127" s="1">
        <v>2011</v>
      </c>
      <c r="K4127" s="1">
        <v>1.6175785496143694E-2</v>
      </c>
      <c r="L4127" s="1">
        <v>625</v>
      </c>
      <c r="M4127" s="1">
        <v>0.10886488309558244</v>
      </c>
      <c r="N4127" s="1">
        <v>9.8392918624907802E-2</v>
      </c>
      <c r="O4127" s="4">
        <v>7</v>
      </c>
      <c r="P4127" s="1">
        <f t="shared" si="64"/>
        <v>3</v>
      </c>
    </row>
    <row r="4128" spans="1:16" x14ac:dyDescent="0.25">
      <c r="A4128" s="1" t="s">
        <v>1435</v>
      </c>
      <c r="B4128" s="1" t="s">
        <v>540</v>
      </c>
      <c r="C4128" s="1" t="s">
        <v>541</v>
      </c>
      <c r="D4128" s="1" t="s">
        <v>1419</v>
      </c>
      <c r="E4128" s="1" t="s">
        <v>497</v>
      </c>
      <c r="F4128" s="1" t="s">
        <v>80</v>
      </c>
      <c r="G4128" s="1" t="s">
        <v>1415</v>
      </c>
      <c r="H4128" s="2">
        <v>43221</v>
      </c>
      <c r="I4128" s="3">
        <v>40629</v>
      </c>
      <c r="J4128" s="1">
        <v>2011</v>
      </c>
      <c r="K4128" s="1">
        <v>4.698857034775325E-2</v>
      </c>
      <c r="L4128" s="1">
        <v>1739</v>
      </c>
      <c r="M4128" s="1">
        <v>0.10886488309558244</v>
      </c>
      <c r="N4128" s="1">
        <v>9.8392918624907802E-2</v>
      </c>
      <c r="O4128" s="4">
        <v>7</v>
      </c>
      <c r="P4128" s="1">
        <f t="shared" si="64"/>
        <v>3</v>
      </c>
    </row>
    <row r="4129" spans="1:16" x14ac:dyDescent="0.25">
      <c r="A4129" s="1" t="s">
        <v>1435</v>
      </c>
      <c r="B4129" s="1" t="s">
        <v>542</v>
      </c>
      <c r="C4129" s="1" t="s">
        <v>543</v>
      </c>
      <c r="D4129" s="1" t="s">
        <v>1419</v>
      </c>
      <c r="E4129" s="1" t="s">
        <v>497</v>
      </c>
      <c r="F4129" s="1" t="s">
        <v>80</v>
      </c>
      <c r="G4129" s="1" t="s">
        <v>1415</v>
      </c>
      <c r="H4129" s="2">
        <v>43221</v>
      </c>
      <c r="I4129" s="3">
        <v>40629</v>
      </c>
      <c r="J4129" s="1">
        <v>2011</v>
      </c>
      <c r="K4129" s="1">
        <v>0.16729886204831304</v>
      </c>
      <c r="L4129" s="1">
        <v>7542</v>
      </c>
      <c r="M4129" s="1">
        <v>0.10886488309558244</v>
      </c>
      <c r="N4129" s="1">
        <v>9.8392918624907802E-2</v>
      </c>
      <c r="O4129" s="4">
        <v>7</v>
      </c>
      <c r="P4129" s="1">
        <f t="shared" si="64"/>
        <v>3</v>
      </c>
    </row>
    <row r="4130" spans="1:16" x14ac:dyDescent="0.25">
      <c r="A4130" s="1" t="s">
        <v>1435</v>
      </c>
      <c r="B4130" s="1" t="s">
        <v>544</v>
      </c>
      <c r="C4130" s="1" t="s">
        <v>545</v>
      </c>
      <c r="D4130" s="1" t="s">
        <v>1419</v>
      </c>
      <c r="E4130" s="1" t="s">
        <v>497</v>
      </c>
      <c r="F4130" s="1" t="s">
        <v>80</v>
      </c>
      <c r="G4130" s="1" t="s">
        <v>1415</v>
      </c>
      <c r="H4130" s="2">
        <v>43221</v>
      </c>
      <c r="I4130" s="3">
        <v>40629</v>
      </c>
      <c r="J4130" s="1">
        <v>2011</v>
      </c>
      <c r="K4130" s="1">
        <v>1.7101778282255013E-2</v>
      </c>
      <c r="L4130" s="1">
        <v>678</v>
      </c>
      <c r="M4130" s="1">
        <v>0.10886488309558244</v>
      </c>
      <c r="N4130" s="1">
        <v>9.8392918624907802E-2</v>
      </c>
      <c r="O4130" s="4">
        <v>7</v>
      </c>
      <c r="P4130" s="1">
        <f t="shared" si="64"/>
        <v>3</v>
      </c>
    </row>
    <row r="4131" spans="1:16" x14ac:dyDescent="0.25">
      <c r="A4131" s="1" t="s">
        <v>1435</v>
      </c>
      <c r="B4131" s="1" t="s">
        <v>546</v>
      </c>
      <c r="C4131" s="1" t="s">
        <v>547</v>
      </c>
      <c r="D4131" s="1" t="s">
        <v>1419</v>
      </c>
      <c r="E4131" s="1" t="s">
        <v>497</v>
      </c>
      <c r="F4131" s="1" t="s">
        <v>80</v>
      </c>
      <c r="G4131" s="1" t="s">
        <v>1415</v>
      </c>
      <c r="H4131" s="2">
        <v>43221</v>
      </c>
      <c r="I4131" s="3">
        <v>40629</v>
      </c>
      <c r="J4131" s="1">
        <v>2011</v>
      </c>
      <c r="K4131" s="1">
        <v>7.3966220151426912E-2</v>
      </c>
      <c r="L4131" s="1">
        <v>2794</v>
      </c>
      <c r="M4131" s="1">
        <v>0.10886488309558244</v>
      </c>
      <c r="N4131" s="1">
        <v>9.8392918624907802E-2</v>
      </c>
      <c r="O4131" s="4">
        <v>7</v>
      </c>
      <c r="P4131" s="1">
        <f t="shared" si="64"/>
        <v>3</v>
      </c>
    </row>
    <row r="4132" spans="1:16" x14ac:dyDescent="0.25">
      <c r="A4132" s="1" t="s">
        <v>1435</v>
      </c>
      <c r="B4132" s="1" t="s">
        <v>548</v>
      </c>
      <c r="C4132" s="1" t="s">
        <v>549</v>
      </c>
      <c r="D4132" s="1" t="s">
        <v>1419</v>
      </c>
      <c r="E4132" s="1" t="s">
        <v>497</v>
      </c>
      <c r="F4132" s="1" t="s">
        <v>80</v>
      </c>
      <c r="G4132" s="1" t="s">
        <v>1415</v>
      </c>
      <c r="H4132" s="2">
        <v>43221</v>
      </c>
      <c r="I4132" s="3">
        <v>40629</v>
      </c>
      <c r="J4132" s="1">
        <v>2011</v>
      </c>
      <c r="K4132" s="1">
        <v>1.2681753580408878E-2</v>
      </c>
      <c r="L4132" s="1">
        <v>464</v>
      </c>
      <c r="M4132" s="1">
        <v>0.10886488309558244</v>
      </c>
      <c r="N4132" s="1">
        <v>9.8392918624907802E-2</v>
      </c>
      <c r="O4132" s="4">
        <v>7</v>
      </c>
      <c r="P4132" s="1">
        <f t="shared" si="64"/>
        <v>3</v>
      </c>
    </row>
    <row r="4133" spans="1:16" x14ac:dyDescent="0.25">
      <c r="A4133" s="1" t="s">
        <v>1435</v>
      </c>
      <c r="B4133" s="1" t="s">
        <v>550</v>
      </c>
      <c r="C4133" s="1" t="s">
        <v>551</v>
      </c>
      <c r="D4133" s="1" t="s">
        <v>1419</v>
      </c>
      <c r="E4133" s="1" t="s">
        <v>497</v>
      </c>
      <c r="F4133" s="1" t="s">
        <v>80</v>
      </c>
      <c r="G4133" s="1" t="s">
        <v>1415</v>
      </c>
      <c r="H4133" s="2">
        <v>43221</v>
      </c>
      <c r="I4133" s="3">
        <v>40629</v>
      </c>
      <c r="J4133" s="1">
        <v>2011</v>
      </c>
      <c r="K4133" s="1">
        <v>5.2179779463081E-2</v>
      </c>
      <c r="L4133" s="1">
        <v>2243</v>
      </c>
      <c r="M4133" s="1">
        <v>0.10886488309558244</v>
      </c>
      <c r="N4133" s="1">
        <v>9.8392918624907802E-2</v>
      </c>
      <c r="O4133" s="4">
        <v>7</v>
      </c>
      <c r="P4133" s="1">
        <f t="shared" si="64"/>
        <v>3</v>
      </c>
    </row>
    <row r="4134" spans="1:16" x14ac:dyDescent="0.25">
      <c r="A4134" s="1" t="s">
        <v>1435</v>
      </c>
      <c r="B4134" s="1" t="s">
        <v>552</v>
      </c>
      <c r="C4134" s="1" t="s">
        <v>553</v>
      </c>
      <c r="D4134" s="1" t="s">
        <v>1419</v>
      </c>
      <c r="E4134" s="1" t="s">
        <v>497</v>
      </c>
      <c r="F4134" s="1" t="s">
        <v>80</v>
      </c>
      <c r="G4134" s="1" t="s">
        <v>1415</v>
      </c>
      <c r="H4134" s="2">
        <v>43221</v>
      </c>
      <c r="I4134" s="3">
        <v>40629</v>
      </c>
      <c r="J4134" s="1">
        <v>2011</v>
      </c>
      <c r="K4134" s="1">
        <v>0.1069844053027284</v>
      </c>
      <c r="L4134" s="1">
        <v>4027</v>
      </c>
      <c r="M4134" s="1">
        <v>0.10886488309558244</v>
      </c>
      <c r="N4134" s="1">
        <v>9.8392918624907802E-2</v>
      </c>
      <c r="O4134" s="4">
        <v>7</v>
      </c>
      <c r="P4134" s="1">
        <f t="shared" si="64"/>
        <v>3</v>
      </c>
    </row>
    <row r="4135" spans="1:16" x14ac:dyDescent="0.25">
      <c r="A4135" s="1" t="s">
        <v>1435</v>
      </c>
      <c r="B4135" s="1" t="s">
        <v>554</v>
      </c>
      <c r="C4135" s="1" t="s">
        <v>555</v>
      </c>
      <c r="D4135" s="1" t="s">
        <v>1419</v>
      </c>
      <c r="E4135" s="1" t="s">
        <v>497</v>
      </c>
      <c r="F4135" s="1" t="s">
        <v>80</v>
      </c>
      <c r="G4135" s="1" t="s">
        <v>1415</v>
      </c>
      <c r="H4135" s="2">
        <v>43221</v>
      </c>
      <c r="I4135" s="3">
        <v>40629</v>
      </c>
      <c r="J4135" s="1">
        <v>2011</v>
      </c>
      <c r="K4135" s="1">
        <v>0.11184625078764965</v>
      </c>
      <c r="L4135" s="1">
        <v>4260</v>
      </c>
      <c r="M4135" s="1">
        <v>0.10886488309558244</v>
      </c>
      <c r="N4135" s="1">
        <v>9.8392918624907802E-2</v>
      </c>
      <c r="O4135" s="4">
        <v>7</v>
      </c>
      <c r="P4135" s="1">
        <f t="shared" si="64"/>
        <v>3</v>
      </c>
    </row>
    <row r="4136" spans="1:16" x14ac:dyDescent="0.25">
      <c r="A4136" s="1" t="s">
        <v>1435</v>
      </c>
      <c r="B4136" s="1" t="s">
        <v>556</v>
      </c>
      <c r="C4136" s="1" t="s">
        <v>557</v>
      </c>
      <c r="D4136" s="1" t="s">
        <v>1419</v>
      </c>
      <c r="E4136" s="1" t="s">
        <v>497</v>
      </c>
      <c r="F4136" s="1" t="s">
        <v>80</v>
      </c>
      <c r="G4136" s="1" t="s">
        <v>1415</v>
      </c>
      <c r="H4136" s="2">
        <v>43221</v>
      </c>
      <c r="I4136" s="3">
        <v>40629</v>
      </c>
      <c r="J4136" s="1">
        <v>2011</v>
      </c>
      <c r="K4136" s="1">
        <v>0.15447396157068347</v>
      </c>
      <c r="L4136" s="1">
        <v>5716</v>
      </c>
      <c r="M4136" s="1">
        <v>0.10886488309558244</v>
      </c>
      <c r="N4136" s="1">
        <v>9.8392918624907802E-2</v>
      </c>
      <c r="O4136" s="4">
        <v>7</v>
      </c>
      <c r="P4136" s="1">
        <f t="shared" si="64"/>
        <v>3</v>
      </c>
    </row>
    <row r="4137" spans="1:16" x14ac:dyDescent="0.25">
      <c r="A4137" s="1" t="s">
        <v>1435</v>
      </c>
      <c r="B4137" s="1" t="s">
        <v>558</v>
      </c>
      <c r="C4137" s="1" t="s">
        <v>559</v>
      </c>
      <c r="D4137" s="1" t="s">
        <v>1419</v>
      </c>
      <c r="E4137" s="1" t="s">
        <v>497</v>
      </c>
      <c r="F4137" s="1" t="s">
        <v>80</v>
      </c>
      <c r="G4137" s="1" t="s">
        <v>1415</v>
      </c>
      <c r="H4137" s="2">
        <v>43221</v>
      </c>
      <c r="I4137" s="3">
        <v>40629</v>
      </c>
      <c r="J4137" s="1">
        <v>2011</v>
      </c>
      <c r="K4137" s="1">
        <v>9.1504233116755263E-2</v>
      </c>
      <c r="L4137" s="1">
        <v>3718</v>
      </c>
      <c r="M4137" s="1">
        <v>0.10886488309558244</v>
      </c>
      <c r="N4137" s="1">
        <v>9.8392918624907802E-2</v>
      </c>
      <c r="O4137" s="4">
        <v>7</v>
      </c>
      <c r="P4137" s="1">
        <f t="shared" si="64"/>
        <v>3</v>
      </c>
    </row>
    <row r="4138" spans="1:16" x14ac:dyDescent="0.25">
      <c r="A4138" s="1" t="s">
        <v>1435</v>
      </c>
      <c r="B4138" s="1" t="s">
        <v>560</v>
      </c>
      <c r="C4138" s="1" t="s">
        <v>561</v>
      </c>
      <c r="D4138" s="1" t="s">
        <v>1419</v>
      </c>
      <c r="E4138" s="1" t="s">
        <v>497</v>
      </c>
      <c r="F4138" s="1" t="s">
        <v>80</v>
      </c>
      <c r="G4138" s="1" t="s">
        <v>1415</v>
      </c>
      <c r="H4138" s="2">
        <v>43221</v>
      </c>
      <c r="I4138" s="3">
        <v>40629</v>
      </c>
      <c r="J4138" s="1">
        <v>2011</v>
      </c>
      <c r="K4138" s="1">
        <v>3.9934931036062868E-2</v>
      </c>
      <c r="L4138" s="1">
        <v>1743</v>
      </c>
      <c r="M4138" s="1">
        <v>0.10886488309558244</v>
      </c>
      <c r="N4138" s="1">
        <v>9.8392918624907802E-2</v>
      </c>
      <c r="O4138" s="4">
        <v>7</v>
      </c>
      <c r="P4138" s="1">
        <f t="shared" si="64"/>
        <v>3</v>
      </c>
    </row>
    <row r="4139" spans="1:16" x14ac:dyDescent="0.25">
      <c r="A4139" s="1" t="s">
        <v>1435</v>
      </c>
      <c r="B4139" s="1" t="s">
        <v>562</v>
      </c>
      <c r="C4139" s="1" t="s">
        <v>563</v>
      </c>
      <c r="D4139" s="1" t="s">
        <v>1419</v>
      </c>
      <c r="E4139" s="1" t="s">
        <v>497</v>
      </c>
      <c r="F4139" s="1" t="s">
        <v>80</v>
      </c>
      <c r="G4139" s="1" t="s">
        <v>1415</v>
      </c>
      <c r="H4139" s="2">
        <v>43221</v>
      </c>
      <c r="I4139" s="3">
        <v>40629</v>
      </c>
      <c r="J4139" s="1">
        <v>2011</v>
      </c>
      <c r="K4139" s="1">
        <v>6.4844417327638806E-2</v>
      </c>
      <c r="L4139" s="1">
        <v>2657</v>
      </c>
      <c r="M4139" s="1">
        <v>0.10886488309558244</v>
      </c>
      <c r="N4139" s="1">
        <v>9.8392918624907802E-2</v>
      </c>
      <c r="O4139" s="4">
        <v>7</v>
      </c>
      <c r="P4139" s="1">
        <f t="shared" si="64"/>
        <v>3</v>
      </c>
    </row>
    <row r="4140" spans="1:16" x14ac:dyDescent="0.25">
      <c r="A4140" s="1" t="s">
        <v>1435</v>
      </c>
      <c r="B4140" s="1" t="s">
        <v>564</v>
      </c>
      <c r="C4140" s="1" t="s">
        <v>565</v>
      </c>
      <c r="D4140" s="1" t="s">
        <v>1419</v>
      </c>
      <c r="E4140" s="1" t="s">
        <v>497</v>
      </c>
      <c r="F4140" s="1" t="s">
        <v>80</v>
      </c>
      <c r="G4140" s="1" t="s">
        <v>1415</v>
      </c>
      <c r="H4140" s="2">
        <v>43221</v>
      </c>
      <c r="I4140" s="3">
        <v>40629</v>
      </c>
      <c r="J4140" s="1">
        <v>2011</v>
      </c>
      <c r="K4140" s="1">
        <v>1.5052253938543128E-2</v>
      </c>
      <c r="L4140" s="1">
        <v>579</v>
      </c>
      <c r="M4140" s="1">
        <v>0.10886488309558244</v>
      </c>
      <c r="N4140" s="1">
        <v>9.8392918624907802E-2</v>
      </c>
      <c r="O4140" s="4">
        <v>7</v>
      </c>
      <c r="P4140" s="1">
        <f t="shared" si="64"/>
        <v>3</v>
      </c>
    </row>
    <row r="4141" spans="1:16" x14ac:dyDescent="0.25">
      <c r="A4141" s="1" t="s">
        <v>1435</v>
      </c>
      <c r="B4141" s="1" t="s">
        <v>566</v>
      </c>
      <c r="C4141" s="1" t="s">
        <v>567</v>
      </c>
      <c r="D4141" s="1" t="s">
        <v>1419</v>
      </c>
      <c r="E4141" s="1" t="s">
        <v>497</v>
      </c>
      <c r="F4141" s="1" t="s">
        <v>80</v>
      </c>
      <c r="G4141" s="1" t="s">
        <v>1415</v>
      </c>
      <c r="H4141" s="2">
        <v>43221</v>
      </c>
      <c r="I4141" s="3">
        <v>40629</v>
      </c>
      <c r="J4141" s="1">
        <v>2011</v>
      </c>
      <c r="K4141" s="1">
        <v>4.2216817234190407E-2</v>
      </c>
      <c r="L4141" s="1">
        <v>1701</v>
      </c>
      <c r="M4141" s="1">
        <v>0.10886488309558244</v>
      </c>
      <c r="N4141" s="1">
        <v>9.8392918624907802E-2</v>
      </c>
      <c r="O4141" s="4">
        <v>7</v>
      </c>
      <c r="P4141" s="1">
        <f t="shared" si="64"/>
        <v>3</v>
      </c>
    </row>
    <row r="4142" spans="1:16" x14ac:dyDescent="0.25">
      <c r="A4142" s="1" t="s">
        <v>1435</v>
      </c>
      <c r="B4142" s="1" t="s">
        <v>568</v>
      </c>
      <c r="C4142" s="1" t="s">
        <v>569</v>
      </c>
      <c r="D4142" s="1" t="s">
        <v>1419</v>
      </c>
      <c r="E4142" s="1" t="s">
        <v>497</v>
      </c>
      <c r="F4142" s="1" t="s">
        <v>80</v>
      </c>
      <c r="G4142" s="1" t="s">
        <v>1415</v>
      </c>
      <c r="H4142" s="2">
        <v>43221</v>
      </c>
      <c r="I4142" s="3">
        <v>40629</v>
      </c>
      <c r="J4142" s="1">
        <v>2011</v>
      </c>
      <c r="K4142" s="1">
        <v>3.0385419778906485E-2</v>
      </c>
      <c r="L4142" s="1">
        <v>1017</v>
      </c>
      <c r="M4142" s="1">
        <v>0.10886488309558244</v>
      </c>
      <c r="N4142" s="1">
        <v>9.8392918624907802E-2</v>
      </c>
      <c r="O4142" s="4">
        <v>7</v>
      </c>
      <c r="P4142" s="1">
        <f t="shared" si="64"/>
        <v>3</v>
      </c>
    </row>
    <row r="4143" spans="1:16" x14ac:dyDescent="0.25">
      <c r="A4143" s="1" t="s">
        <v>1435</v>
      </c>
      <c r="B4143" s="1" t="s">
        <v>570</v>
      </c>
      <c r="C4143" s="1" t="s">
        <v>571</v>
      </c>
      <c r="D4143" s="1" t="s">
        <v>1419</v>
      </c>
      <c r="E4143" s="1" t="s">
        <v>497</v>
      </c>
      <c r="F4143" s="1" t="s">
        <v>80</v>
      </c>
      <c r="G4143" s="1" t="s">
        <v>1415</v>
      </c>
      <c r="H4143" s="2">
        <v>43221</v>
      </c>
      <c r="I4143" s="3">
        <v>40629</v>
      </c>
      <c r="J4143" s="1">
        <v>2011</v>
      </c>
      <c r="K4143" s="1">
        <v>0.17318650010957704</v>
      </c>
      <c r="L4143" s="1">
        <v>6322</v>
      </c>
      <c r="M4143" s="1">
        <v>0.10886488309558244</v>
      </c>
      <c r="N4143" s="1">
        <v>9.8392918624907802E-2</v>
      </c>
      <c r="O4143" s="4">
        <v>7</v>
      </c>
      <c r="P4143" s="1">
        <f t="shared" si="64"/>
        <v>3</v>
      </c>
    </row>
    <row r="4144" spans="1:16" x14ac:dyDescent="0.25">
      <c r="A4144" s="1" t="s">
        <v>1435</v>
      </c>
      <c r="B4144" s="1" t="s">
        <v>572</v>
      </c>
      <c r="C4144" s="1" t="s">
        <v>573</v>
      </c>
      <c r="D4144" s="1" t="s">
        <v>1419</v>
      </c>
      <c r="E4144" s="1" t="s">
        <v>497</v>
      </c>
      <c r="F4144" s="1" t="s">
        <v>80</v>
      </c>
      <c r="G4144" s="1" t="s">
        <v>1415</v>
      </c>
      <c r="H4144" s="2">
        <v>43221</v>
      </c>
      <c r="I4144" s="3">
        <v>40629</v>
      </c>
      <c r="J4144" s="1">
        <v>2011</v>
      </c>
      <c r="K4144" s="1">
        <v>0.1645392466761576</v>
      </c>
      <c r="L4144" s="1">
        <v>6819</v>
      </c>
      <c r="M4144" s="1">
        <v>0.10886488309558244</v>
      </c>
      <c r="N4144" s="1">
        <v>9.8392918624907802E-2</v>
      </c>
      <c r="O4144" s="4">
        <v>7</v>
      </c>
      <c r="P4144" s="1">
        <f t="shared" si="64"/>
        <v>3</v>
      </c>
    </row>
    <row r="4145" spans="1:16" x14ac:dyDescent="0.25">
      <c r="A4145" s="1" t="s">
        <v>1435</v>
      </c>
      <c r="B4145" s="1" t="s">
        <v>574</v>
      </c>
      <c r="C4145" s="1" t="s">
        <v>575</v>
      </c>
      <c r="D4145" s="1" t="s">
        <v>1419</v>
      </c>
      <c r="E4145" s="1" t="s">
        <v>497</v>
      </c>
      <c r="F4145" s="1" t="s">
        <v>80</v>
      </c>
      <c r="G4145" s="1" t="s">
        <v>1415</v>
      </c>
      <c r="H4145" s="2">
        <v>43221</v>
      </c>
      <c r="I4145" s="3">
        <v>40629</v>
      </c>
      <c r="J4145" s="1">
        <v>2011</v>
      </c>
      <c r="K4145" s="1">
        <v>0.18465033686739438</v>
      </c>
      <c r="L4145" s="1">
        <v>7071</v>
      </c>
      <c r="M4145" s="1">
        <v>0.10886488309558244</v>
      </c>
      <c r="N4145" s="1">
        <v>9.8392918624907802E-2</v>
      </c>
      <c r="O4145" s="4">
        <v>7</v>
      </c>
      <c r="P4145" s="1">
        <f t="shared" si="64"/>
        <v>3</v>
      </c>
    </row>
    <row r="4146" spans="1:16" x14ac:dyDescent="0.25">
      <c r="A4146" s="1" t="s">
        <v>1435</v>
      </c>
      <c r="B4146" s="1" t="s">
        <v>576</v>
      </c>
      <c r="C4146" s="1" t="s">
        <v>577</v>
      </c>
      <c r="D4146" s="1" t="s">
        <v>1419</v>
      </c>
      <c r="E4146" s="1" t="s">
        <v>497</v>
      </c>
      <c r="F4146" s="1" t="s">
        <v>80</v>
      </c>
      <c r="G4146" s="1" t="s">
        <v>1415</v>
      </c>
      <c r="H4146" s="2">
        <v>43221</v>
      </c>
      <c r="I4146" s="3">
        <v>40629</v>
      </c>
      <c r="J4146" s="1">
        <v>2011</v>
      </c>
      <c r="K4146" s="1">
        <v>3.3957420686961129E-2</v>
      </c>
      <c r="L4146" s="1">
        <v>1217</v>
      </c>
      <c r="M4146" s="1">
        <v>0.10886488309558244</v>
      </c>
      <c r="N4146" s="1">
        <v>9.8392918624907802E-2</v>
      </c>
      <c r="O4146" s="4">
        <v>7</v>
      </c>
      <c r="P4146" s="1">
        <f t="shared" si="64"/>
        <v>3</v>
      </c>
    </row>
    <row r="4147" spans="1:16" x14ac:dyDescent="0.25">
      <c r="A4147" s="1" t="s">
        <v>1435</v>
      </c>
      <c r="B4147" s="1" t="s">
        <v>578</v>
      </c>
      <c r="C4147" s="1" t="s">
        <v>579</v>
      </c>
      <c r="D4147" s="1" t="s">
        <v>1419</v>
      </c>
      <c r="E4147" s="1" t="s">
        <v>497</v>
      </c>
      <c r="F4147" s="1" t="s">
        <v>80</v>
      </c>
      <c r="G4147" s="1" t="s">
        <v>1415</v>
      </c>
      <c r="H4147" s="2">
        <v>43221</v>
      </c>
      <c r="I4147" s="3">
        <v>40629</v>
      </c>
      <c r="J4147" s="1">
        <v>2011</v>
      </c>
      <c r="K4147" s="1">
        <v>0.13965273517723309</v>
      </c>
      <c r="L4147" s="1">
        <v>5236</v>
      </c>
      <c r="M4147" s="1">
        <v>0.10886488309558244</v>
      </c>
      <c r="N4147" s="1">
        <v>9.8392918624907802E-2</v>
      </c>
      <c r="O4147" s="4">
        <v>7</v>
      </c>
      <c r="P4147" s="1">
        <f t="shared" si="64"/>
        <v>3</v>
      </c>
    </row>
    <row r="4148" spans="1:16" x14ac:dyDescent="0.25">
      <c r="A4148" s="1" t="s">
        <v>1435</v>
      </c>
      <c r="B4148" s="1" t="s">
        <v>580</v>
      </c>
      <c r="C4148" s="1" t="s">
        <v>581</v>
      </c>
      <c r="D4148" s="1" t="s">
        <v>1419</v>
      </c>
      <c r="E4148" s="1" t="s">
        <v>497</v>
      </c>
      <c r="F4148" s="1" t="s">
        <v>80</v>
      </c>
      <c r="G4148" s="1" t="s">
        <v>1415</v>
      </c>
      <c r="H4148" s="2">
        <v>43221</v>
      </c>
      <c r="I4148" s="3">
        <v>40629</v>
      </c>
      <c r="J4148" s="1">
        <v>2011</v>
      </c>
      <c r="K4148" s="1">
        <v>1.1210646230323116E-2</v>
      </c>
      <c r="L4148" s="1">
        <v>433</v>
      </c>
      <c r="M4148" s="1">
        <v>0.10886488309558244</v>
      </c>
      <c r="N4148" s="1">
        <v>9.8392918624907802E-2</v>
      </c>
      <c r="O4148" s="4">
        <v>7</v>
      </c>
      <c r="P4148" s="1">
        <f t="shared" si="64"/>
        <v>3</v>
      </c>
    </row>
    <row r="4149" spans="1:16" x14ac:dyDescent="0.25">
      <c r="A4149" s="1" t="s">
        <v>1435</v>
      </c>
      <c r="B4149" s="1" t="s">
        <v>582</v>
      </c>
      <c r="C4149" s="1" t="s">
        <v>583</v>
      </c>
      <c r="D4149" s="1" t="s">
        <v>1419</v>
      </c>
      <c r="E4149" s="1" t="s">
        <v>497</v>
      </c>
      <c r="F4149" s="1" t="s">
        <v>80</v>
      </c>
      <c r="G4149" s="1" t="s">
        <v>1415</v>
      </c>
      <c r="H4149" s="2">
        <v>43221</v>
      </c>
      <c r="I4149" s="3">
        <v>40629</v>
      </c>
      <c r="J4149" s="1">
        <v>2011</v>
      </c>
      <c r="K4149" s="1">
        <v>4.7810063429187456E-2</v>
      </c>
      <c r="L4149" s="1">
        <v>1907</v>
      </c>
      <c r="M4149" s="1">
        <v>0.10886488309558244</v>
      </c>
      <c r="N4149" s="1">
        <v>9.8392918624907802E-2</v>
      </c>
      <c r="O4149" s="4">
        <v>7</v>
      </c>
      <c r="P4149" s="1">
        <f t="shared" si="64"/>
        <v>3</v>
      </c>
    </row>
    <row r="4150" spans="1:16" x14ac:dyDescent="0.25">
      <c r="A4150" s="1" t="s">
        <v>1435</v>
      </c>
      <c r="B4150" s="1" t="s">
        <v>584</v>
      </c>
      <c r="C4150" s="1" t="s">
        <v>585</v>
      </c>
      <c r="D4150" s="1" t="s">
        <v>1419</v>
      </c>
      <c r="E4150" s="1" t="s">
        <v>497</v>
      </c>
      <c r="F4150" s="1" t="s">
        <v>80</v>
      </c>
      <c r="G4150" s="1" t="s">
        <v>1415</v>
      </c>
      <c r="H4150" s="2">
        <v>43221</v>
      </c>
      <c r="I4150" s="3">
        <v>40629</v>
      </c>
      <c r="J4150" s="1">
        <v>2011</v>
      </c>
      <c r="K4150" s="1">
        <v>0.11784737629637274</v>
      </c>
      <c r="L4150" s="1">
        <v>4568</v>
      </c>
      <c r="M4150" s="1">
        <v>0.10886488309558244</v>
      </c>
      <c r="N4150" s="1">
        <v>9.8392918624907802E-2</v>
      </c>
      <c r="O4150" s="4">
        <v>7</v>
      </c>
      <c r="P4150" s="1">
        <f t="shared" si="64"/>
        <v>3</v>
      </c>
    </row>
    <row r="4151" spans="1:16" x14ac:dyDescent="0.25">
      <c r="A4151" s="1" t="s">
        <v>1435</v>
      </c>
      <c r="B4151" s="1" t="s">
        <v>586</v>
      </c>
      <c r="C4151" s="1" t="s">
        <v>587</v>
      </c>
      <c r="D4151" s="1" t="s">
        <v>1419</v>
      </c>
      <c r="E4151" s="1" t="s">
        <v>497</v>
      </c>
      <c r="F4151" s="1" t="s">
        <v>80</v>
      </c>
      <c r="G4151" s="1" t="s">
        <v>1415</v>
      </c>
      <c r="H4151" s="2">
        <v>43221</v>
      </c>
      <c r="I4151" s="3">
        <v>40629</v>
      </c>
      <c r="J4151" s="1">
        <v>2011</v>
      </c>
      <c r="K4151" s="1">
        <v>9.1253500247076264E-2</v>
      </c>
      <c r="L4151" s="1">
        <v>3324</v>
      </c>
      <c r="M4151" s="1">
        <v>0.10886488309558244</v>
      </c>
      <c r="N4151" s="1">
        <v>9.8392918624907802E-2</v>
      </c>
      <c r="O4151" s="4">
        <v>7</v>
      </c>
      <c r="P4151" s="1">
        <f t="shared" si="64"/>
        <v>3</v>
      </c>
    </row>
    <row r="4152" spans="1:16" x14ac:dyDescent="0.25">
      <c r="A4152" s="1" t="s">
        <v>1435</v>
      </c>
      <c r="B4152" s="1" t="s">
        <v>588</v>
      </c>
      <c r="C4152" s="1" t="s">
        <v>589</v>
      </c>
      <c r="D4152" s="1" t="s">
        <v>1419</v>
      </c>
      <c r="E4152" s="1" t="s">
        <v>497</v>
      </c>
      <c r="F4152" s="1" t="s">
        <v>80</v>
      </c>
      <c r="G4152" s="1" t="s">
        <v>1415</v>
      </c>
      <c r="H4152" s="2">
        <v>43221</v>
      </c>
      <c r="I4152" s="3">
        <v>40629</v>
      </c>
      <c r="J4152" s="1">
        <v>2011</v>
      </c>
      <c r="K4152" s="1">
        <v>7.7813060886373048E-2</v>
      </c>
      <c r="L4152" s="1">
        <v>2818</v>
      </c>
      <c r="M4152" s="1">
        <v>0.10886488309558244</v>
      </c>
      <c r="N4152" s="1">
        <v>9.8392918624907802E-2</v>
      </c>
      <c r="O4152" s="4">
        <v>7</v>
      </c>
      <c r="P4152" s="1">
        <f t="shared" si="64"/>
        <v>3</v>
      </c>
    </row>
    <row r="4153" spans="1:16" x14ac:dyDescent="0.25">
      <c r="A4153" s="1" t="s">
        <v>1435</v>
      </c>
      <c r="B4153" s="1" t="s">
        <v>590</v>
      </c>
      <c r="C4153" s="1" t="s">
        <v>591</v>
      </c>
      <c r="D4153" s="1" t="s">
        <v>1419</v>
      </c>
      <c r="E4153" s="1" t="s">
        <v>497</v>
      </c>
      <c r="F4153" s="1" t="s">
        <v>80</v>
      </c>
      <c r="G4153" s="1" t="s">
        <v>1415</v>
      </c>
      <c r="H4153" s="2">
        <v>43221</v>
      </c>
      <c r="I4153" s="3">
        <v>40629</v>
      </c>
      <c r="J4153" s="1">
        <v>2011</v>
      </c>
      <c r="K4153" s="1">
        <v>0.1358506376181623</v>
      </c>
      <c r="L4153" s="1">
        <v>5188</v>
      </c>
      <c r="M4153" s="1">
        <v>0.10886488309558244</v>
      </c>
      <c r="N4153" s="1">
        <v>9.8392918624907802E-2</v>
      </c>
      <c r="O4153" s="4">
        <v>7</v>
      </c>
      <c r="P4153" s="1">
        <f t="shared" si="64"/>
        <v>3</v>
      </c>
    </row>
    <row r="4154" spans="1:16" x14ac:dyDescent="0.25">
      <c r="A4154" s="1" t="s">
        <v>1435</v>
      </c>
      <c r="B4154" s="1" t="s">
        <v>592</v>
      </c>
      <c r="C4154" s="1" t="s">
        <v>593</v>
      </c>
      <c r="D4154" s="1" t="s">
        <v>1419</v>
      </c>
      <c r="E4154" s="1" t="s">
        <v>497</v>
      </c>
      <c r="F4154" s="1" t="s">
        <v>80</v>
      </c>
      <c r="G4154" s="1" t="s">
        <v>1415</v>
      </c>
      <c r="H4154" s="2">
        <v>43221</v>
      </c>
      <c r="I4154" s="3">
        <v>40629</v>
      </c>
      <c r="J4154" s="1">
        <v>2011</v>
      </c>
      <c r="K4154" s="1">
        <v>9.2104911370745668E-2</v>
      </c>
      <c r="L4154" s="1">
        <v>3445</v>
      </c>
      <c r="M4154" s="1">
        <v>0.10886488309558244</v>
      </c>
      <c r="N4154" s="1">
        <v>9.8392918624907802E-2</v>
      </c>
      <c r="O4154" s="4">
        <v>7</v>
      </c>
      <c r="P4154" s="1">
        <f t="shared" si="64"/>
        <v>3</v>
      </c>
    </row>
    <row r="4155" spans="1:16" x14ac:dyDescent="0.25">
      <c r="A4155" s="1" t="s">
        <v>1435</v>
      </c>
      <c r="B4155" s="1" t="s">
        <v>594</v>
      </c>
      <c r="C4155" s="1" t="s">
        <v>595</v>
      </c>
      <c r="D4155" s="1" t="s">
        <v>1419</v>
      </c>
      <c r="E4155" s="1" t="s">
        <v>497</v>
      </c>
      <c r="F4155" s="1" t="s">
        <v>80</v>
      </c>
      <c r="G4155" s="1" t="s">
        <v>1415</v>
      </c>
      <c r="H4155" s="2">
        <v>43221</v>
      </c>
      <c r="I4155" s="3">
        <v>40629</v>
      </c>
      <c r="J4155" s="1">
        <v>2011</v>
      </c>
      <c r="K4155" s="1">
        <v>0.195838986883763</v>
      </c>
      <c r="L4155" s="1">
        <v>6928</v>
      </c>
      <c r="M4155" s="1">
        <v>0.10886488309558244</v>
      </c>
      <c r="N4155" s="1">
        <v>9.8392918624907802E-2</v>
      </c>
      <c r="O4155" s="4">
        <v>7</v>
      </c>
      <c r="P4155" s="1">
        <f t="shared" si="64"/>
        <v>3</v>
      </c>
    </row>
    <row r="4156" spans="1:16" x14ac:dyDescent="0.25">
      <c r="A4156" s="1" t="s">
        <v>1435</v>
      </c>
      <c r="B4156" s="1" t="s">
        <v>596</v>
      </c>
      <c r="C4156" s="1" t="s">
        <v>597</v>
      </c>
      <c r="D4156" s="1" t="s">
        <v>1419</v>
      </c>
      <c r="E4156" s="1" t="s">
        <v>497</v>
      </c>
      <c r="F4156" s="1" t="s">
        <v>80</v>
      </c>
      <c r="G4156" s="1" t="s">
        <v>1415</v>
      </c>
      <c r="H4156" s="2">
        <v>43221</v>
      </c>
      <c r="I4156" s="3">
        <v>40629</v>
      </c>
      <c r="J4156" s="1">
        <v>2011</v>
      </c>
      <c r="K4156" s="1">
        <v>0.10667656852645953</v>
      </c>
      <c r="L4156" s="1">
        <v>4453</v>
      </c>
      <c r="M4156" s="1">
        <v>0.10886488309558244</v>
      </c>
      <c r="N4156" s="1">
        <v>9.8392918624907802E-2</v>
      </c>
      <c r="O4156" s="4">
        <v>7</v>
      </c>
      <c r="P4156" s="1">
        <f t="shared" si="64"/>
        <v>3</v>
      </c>
    </row>
    <row r="4157" spans="1:16" x14ac:dyDescent="0.25">
      <c r="A4157" s="1" t="s">
        <v>1435</v>
      </c>
      <c r="B4157" s="1" t="s">
        <v>598</v>
      </c>
      <c r="C4157" s="1" t="s">
        <v>599</v>
      </c>
      <c r="D4157" s="1" t="s">
        <v>1419</v>
      </c>
      <c r="E4157" s="1" t="s">
        <v>497</v>
      </c>
      <c r="F4157" s="1" t="s">
        <v>80</v>
      </c>
      <c r="G4157" s="1" t="s">
        <v>1415</v>
      </c>
      <c r="H4157" s="2">
        <v>43221</v>
      </c>
      <c r="I4157" s="3">
        <v>40629</v>
      </c>
      <c r="J4157" s="1">
        <v>2011</v>
      </c>
      <c r="K4157" s="1">
        <v>0.23011999770339323</v>
      </c>
      <c r="L4157" s="1">
        <v>8016</v>
      </c>
      <c r="M4157" s="1">
        <v>0.10886488309558244</v>
      </c>
      <c r="N4157" s="1">
        <v>9.8392918624907802E-2</v>
      </c>
      <c r="O4157" s="4">
        <v>7</v>
      </c>
      <c r="P4157" s="1">
        <f t="shared" si="64"/>
        <v>3</v>
      </c>
    </row>
    <row r="4158" spans="1:16" x14ac:dyDescent="0.25">
      <c r="A4158" s="1" t="s">
        <v>1435</v>
      </c>
      <c r="B4158" s="1" t="s">
        <v>600</v>
      </c>
      <c r="C4158" s="1" t="s">
        <v>601</v>
      </c>
      <c r="D4158" s="1" t="s">
        <v>1419</v>
      </c>
      <c r="E4158" s="1" t="s">
        <v>497</v>
      </c>
      <c r="F4158" s="1" t="s">
        <v>80</v>
      </c>
      <c r="G4158" s="1" t="s">
        <v>1415</v>
      </c>
      <c r="H4158" s="2">
        <v>43221</v>
      </c>
      <c r="I4158" s="3">
        <v>40629</v>
      </c>
      <c r="J4158" s="1">
        <v>2011</v>
      </c>
      <c r="K4158" s="1">
        <v>0.25387482833039043</v>
      </c>
      <c r="L4158" s="1">
        <v>9058</v>
      </c>
      <c r="M4158" s="1">
        <v>0.10886488309558244</v>
      </c>
      <c r="N4158" s="1">
        <v>9.8392918624907802E-2</v>
      </c>
      <c r="O4158" s="4">
        <v>7</v>
      </c>
      <c r="P4158" s="1">
        <f t="shared" si="64"/>
        <v>3</v>
      </c>
    </row>
    <row r="4159" spans="1:16" x14ac:dyDescent="0.25">
      <c r="A4159" s="1" t="s">
        <v>1435</v>
      </c>
      <c r="B4159" s="1" t="s">
        <v>602</v>
      </c>
      <c r="C4159" s="1" t="s">
        <v>603</v>
      </c>
      <c r="D4159" s="1" t="s">
        <v>1419</v>
      </c>
      <c r="E4159" s="1" t="s">
        <v>497</v>
      </c>
      <c r="F4159" s="1" t="s">
        <v>80</v>
      </c>
      <c r="G4159" s="1" t="s">
        <v>1415</v>
      </c>
      <c r="H4159" s="2">
        <v>43221</v>
      </c>
      <c r="I4159" s="3">
        <v>40629</v>
      </c>
      <c r="J4159" s="1">
        <v>2011</v>
      </c>
      <c r="K4159" s="1">
        <v>1.6049506943046892E-2</v>
      </c>
      <c r="L4159" s="1">
        <v>638</v>
      </c>
      <c r="M4159" s="1">
        <v>0.10886488309558244</v>
      </c>
      <c r="N4159" s="1">
        <v>9.8392918624907802E-2</v>
      </c>
      <c r="O4159" s="4">
        <v>7</v>
      </c>
      <c r="P4159" s="1">
        <f t="shared" si="64"/>
        <v>3</v>
      </c>
    </row>
    <row r="4160" spans="1:16" x14ac:dyDescent="0.25">
      <c r="A4160" s="1" t="s">
        <v>1435</v>
      </c>
      <c r="B4160" s="1" t="s">
        <v>604</v>
      </c>
      <c r="C4160" s="1" t="s">
        <v>605</v>
      </c>
      <c r="D4160" s="1" t="s">
        <v>1419</v>
      </c>
      <c r="E4160" s="1" t="s">
        <v>497</v>
      </c>
      <c r="F4160" s="1" t="s">
        <v>80</v>
      </c>
      <c r="G4160" s="1" t="s">
        <v>1415</v>
      </c>
      <c r="H4160" s="2">
        <v>43221</v>
      </c>
      <c r="I4160" s="3">
        <v>40629</v>
      </c>
      <c r="J4160" s="1">
        <v>2011</v>
      </c>
      <c r="K4160" s="1">
        <v>0.28643929058663031</v>
      </c>
      <c r="L4160" s="1">
        <v>10498</v>
      </c>
      <c r="M4160" s="1">
        <v>0.10886488309558244</v>
      </c>
      <c r="N4160" s="1">
        <v>9.8392918624907802E-2</v>
      </c>
      <c r="O4160" s="4">
        <v>7</v>
      </c>
      <c r="P4160" s="1">
        <f t="shared" si="64"/>
        <v>3</v>
      </c>
    </row>
    <row r="4161" spans="1:16" x14ac:dyDescent="0.25">
      <c r="A4161" s="1" t="s">
        <v>1435</v>
      </c>
      <c r="B4161" s="1" t="s">
        <v>606</v>
      </c>
      <c r="C4161" s="1" t="s">
        <v>607</v>
      </c>
      <c r="D4161" s="1" t="s">
        <v>1419</v>
      </c>
      <c r="E4161" s="1" t="s">
        <v>497</v>
      </c>
      <c r="F4161" s="1" t="s">
        <v>80</v>
      </c>
      <c r="G4161" s="1" t="s">
        <v>1415</v>
      </c>
      <c r="H4161" s="2">
        <v>43221</v>
      </c>
      <c r="I4161" s="3">
        <v>40629</v>
      </c>
      <c r="J4161" s="1">
        <v>2011</v>
      </c>
      <c r="K4161" s="1">
        <v>0.26579631513507401</v>
      </c>
      <c r="L4161" s="1">
        <v>9406</v>
      </c>
      <c r="M4161" s="1">
        <v>0.10886488309558244</v>
      </c>
      <c r="N4161" s="1">
        <v>9.8392918624907802E-2</v>
      </c>
      <c r="O4161" s="4">
        <v>7</v>
      </c>
      <c r="P4161" s="1">
        <f t="shared" si="64"/>
        <v>3</v>
      </c>
    </row>
    <row r="4162" spans="1:16" x14ac:dyDescent="0.25">
      <c r="A4162" s="1" t="s">
        <v>1435</v>
      </c>
      <c r="B4162" s="1" t="s">
        <v>608</v>
      </c>
      <c r="C4162" s="1" t="s">
        <v>609</v>
      </c>
      <c r="D4162" s="1" t="s">
        <v>1419</v>
      </c>
      <c r="E4162" s="1" t="s">
        <v>497</v>
      </c>
      <c r="F4162" s="1" t="s">
        <v>80</v>
      </c>
      <c r="G4162" s="1" t="s">
        <v>1415</v>
      </c>
      <c r="H4162" s="2">
        <v>43221</v>
      </c>
      <c r="I4162" s="3">
        <v>40629</v>
      </c>
      <c r="J4162" s="1">
        <v>2011</v>
      </c>
      <c r="K4162" s="1">
        <v>0.11618880326382593</v>
      </c>
      <c r="L4162" s="1">
        <v>4101</v>
      </c>
      <c r="M4162" s="1">
        <v>0.10886488309558244</v>
      </c>
      <c r="N4162" s="1">
        <v>9.8392918624907802E-2</v>
      </c>
      <c r="O4162" s="4">
        <v>7</v>
      </c>
      <c r="P4162" s="1">
        <f t="shared" si="64"/>
        <v>3</v>
      </c>
    </row>
    <row r="4163" spans="1:16" x14ac:dyDescent="0.25">
      <c r="A4163" s="1" t="s">
        <v>1435</v>
      </c>
      <c r="B4163" s="1" t="s">
        <v>610</v>
      </c>
      <c r="C4163" s="1" t="s">
        <v>611</v>
      </c>
      <c r="D4163" s="1" t="s">
        <v>1419</v>
      </c>
      <c r="E4163" s="1" t="s">
        <v>497</v>
      </c>
      <c r="F4163" s="1" t="s">
        <v>80</v>
      </c>
      <c r="G4163" s="1" t="s">
        <v>1415</v>
      </c>
      <c r="H4163" s="2">
        <v>43221</v>
      </c>
      <c r="I4163" s="3">
        <v>40629</v>
      </c>
      <c r="J4163" s="1">
        <v>2011</v>
      </c>
      <c r="K4163" s="1">
        <v>5.6039198896341756E-2</v>
      </c>
      <c r="L4163" s="1">
        <v>2356</v>
      </c>
      <c r="M4163" s="1">
        <v>0.10886488309558244</v>
      </c>
      <c r="N4163" s="1">
        <v>9.8392918624907802E-2</v>
      </c>
      <c r="O4163" s="4">
        <v>7</v>
      </c>
      <c r="P4163" s="1">
        <f t="shared" ref="P4163:P4226" si="65">IF(A4163="Owned outright",1,IF(A4163="Owned with a mortgage or loan",1,IF(A4163="Shared ownership",4,IF(A4163="Rented from council (local authority)",3,IF(A4163="Other social rented",3,IF(A4163="Private landlord or letting agency",2,IF(A4163="Other private rented",2,IF(A4163="Living rent free",4,0))))))))</f>
        <v>3</v>
      </c>
    </row>
    <row r="4164" spans="1:16" x14ac:dyDescent="0.25">
      <c r="A4164" s="1" t="s">
        <v>1435</v>
      </c>
      <c r="B4164" s="1" t="s">
        <v>612</v>
      </c>
      <c r="C4164" s="1" t="s">
        <v>613</v>
      </c>
      <c r="D4164" s="1" t="s">
        <v>1419</v>
      </c>
      <c r="E4164" s="1" t="s">
        <v>497</v>
      </c>
      <c r="F4164" s="1" t="s">
        <v>80</v>
      </c>
      <c r="G4164" s="1" t="s">
        <v>1415</v>
      </c>
      <c r="H4164" s="2">
        <v>43221</v>
      </c>
      <c r="I4164" s="3">
        <v>40629</v>
      </c>
      <c r="J4164" s="1">
        <v>2011</v>
      </c>
      <c r="K4164" s="1">
        <v>6.7116435966034657E-2</v>
      </c>
      <c r="L4164" s="1">
        <v>2885</v>
      </c>
      <c r="M4164" s="1">
        <v>0.10886488309558244</v>
      </c>
      <c r="N4164" s="1">
        <v>9.8392918624907802E-2</v>
      </c>
      <c r="O4164" s="4">
        <v>7</v>
      </c>
      <c r="P4164" s="1">
        <f t="shared" si="65"/>
        <v>3</v>
      </c>
    </row>
    <row r="4165" spans="1:16" x14ac:dyDescent="0.25">
      <c r="A4165" s="1" t="s">
        <v>1435</v>
      </c>
      <c r="B4165" s="1" t="s">
        <v>614</v>
      </c>
      <c r="C4165" s="1" t="s">
        <v>615</v>
      </c>
      <c r="D4165" s="1" t="s">
        <v>1420</v>
      </c>
      <c r="E4165" s="1" t="s">
        <v>617</v>
      </c>
      <c r="F4165" s="1" t="s">
        <v>80</v>
      </c>
      <c r="G4165" s="1" t="s">
        <v>1415</v>
      </c>
      <c r="H4165" s="2">
        <v>43221</v>
      </c>
      <c r="I4165" s="3">
        <v>40629</v>
      </c>
      <c r="J4165" s="1">
        <v>2011</v>
      </c>
      <c r="K4165" s="1">
        <v>0.14284568495348091</v>
      </c>
      <c r="L4165" s="1">
        <v>5343</v>
      </c>
      <c r="M4165" s="1">
        <v>7.7954301114098637E-2</v>
      </c>
      <c r="N4165" s="1">
        <v>9.8392918624907802E-2</v>
      </c>
      <c r="O4165" s="4">
        <v>7</v>
      </c>
      <c r="P4165" s="1">
        <f t="shared" si="65"/>
        <v>3</v>
      </c>
    </row>
    <row r="4166" spans="1:16" x14ac:dyDescent="0.25">
      <c r="A4166" s="1" t="s">
        <v>1435</v>
      </c>
      <c r="B4166" s="1" t="s">
        <v>618</v>
      </c>
      <c r="C4166" s="1" t="s">
        <v>619</v>
      </c>
      <c r="D4166" s="1" t="s">
        <v>1420</v>
      </c>
      <c r="E4166" s="1" t="s">
        <v>617</v>
      </c>
      <c r="F4166" s="1" t="s">
        <v>80</v>
      </c>
      <c r="G4166" s="1" t="s">
        <v>1415</v>
      </c>
      <c r="H4166" s="2">
        <v>43221</v>
      </c>
      <c r="I4166" s="3">
        <v>40629</v>
      </c>
      <c r="J4166" s="1">
        <v>2011</v>
      </c>
      <c r="K4166" s="1">
        <v>2.357525572333171E-2</v>
      </c>
      <c r="L4166" s="1">
        <v>968</v>
      </c>
      <c r="M4166" s="1">
        <v>7.7954301114098637E-2</v>
      </c>
      <c r="N4166" s="1">
        <v>9.8392918624907802E-2</v>
      </c>
      <c r="O4166" s="4">
        <v>7</v>
      </c>
      <c r="P4166" s="1">
        <f t="shared" si="65"/>
        <v>3</v>
      </c>
    </row>
    <row r="4167" spans="1:16" x14ac:dyDescent="0.25">
      <c r="A4167" s="1" t="s">
        <v>1435</v>
      </c>
      <c r="B4167" s="1" t="s">
        <v>620</v>
      </c>
      <c r="C4167" s="1" t="s">
        <v>621</v>
      </c>
      <c r="D4167" s="1" t="s">
        <v>1420</v>
      </c>
      <c r="E4167" s="1" t="s">
        <v>617</v>
      </c>
      <c r="F4167" s="1" t="s">
        <v>80</v>
      </c>
      <c r="G4167" s="1" t="s">
        <v>1415</v>
      </c>
      <c r="H4167" s="2">
        <v>43221</v>
      </c>
      <c r="I4167" s="3">
        <v>40629</v>
      </c>
      <c r="J4167" s="1">
        <v>2011</v>
      </c>
      <c r="K4167" s="1">
        <v>3.5972822730080296E-2</v>
      </c>
      <c r="L4167" s="1">
        <v>1456</v>
      </c>
      <c r="M4167" s="1">
        <v>7.7954301114098637E-2</v>
      </c>
      <c r="N4167" s="1">
        <v>9.8392918624907802E-2</v>
      </c>
      <c r="O4167" s="4">
        <v>7</v>
      </c>
      <c r="P4167" s="1">
        <f t="shared" si="65"/>
        <v>3</v>
      </c>
    </row>
    <row r="4168" spans="1:16" x14ac:dyDescent="0.25">
      <c r="A4168" s="1" t="s">
        <v>1435</v>
      </c>
      <c r="B4168" s="1" t="s">
        <v>622</v>
      </c>
      <c r="C4168" s="1" t="s">
        <v>623</v>
      </c>
      <c r="D4168" s="1" t="s">
        <v>1420</v>
      </c>
      <c r="E4168" s="1" t="s">
        <v>617</v>
      </c>
      <c r="F4168" s="1" t="s">
        <v>80</v>
      </c>
      <c r="G4168" s="1" t="s">
        <v>1415</v>
      </c>
      <c r="H4168" s="2">
        <v>43221</v>
      </c>
      <c r="I4168" s="3">
        <v>40629</v>
      </c>
      <c r="J4168" s="1">
        <v>2011</v>
      </c>
      <c r="K4168" s="1">
        <v>9.3921507714611163E-2</v>
      </c>
      <c r="L4168" s="1">
        <v>3628</v>
      </c>
      <c r="M4168" s="1">
        <v>7.7954301114098637E-2</v>
      </c>
      <c r="N4168" s="1">
        <v>9.8392918624907802E-2</v>
      </c>
      <c r="O4168" s="4">
        <v>7</v>
      </c>
      <c r="P4168" s="1">
        <f t="shared" si="65"/>
        <v>3</v>
      </c>
    </row>
    <row r="4169" spans="1:16" x14ac:dyDescent="0.25">
      <c r="A4169" s="1" t="s">
        <v>1435</v>
      </c>
      <c r="B4169" s="1" t="s">
        <v>624</v>
      </c>
      <c r="C4169" s="1" t="s">
        <v>625</v>
      </c>
      <c r="D4169" s="1" t="s">
        <v>1420</v>
      </c>
      <c r="E4169" s="1" t="s">
        <v>617</v>
      </c>
      <c r="F4169" s="1" t="s">
        <v>80</v>
      </c>
      <c r="G4169" s="1" t="s">
        <v>1415</v>
      </c>
      <c r="H4169" s="2">
        <v>43221</v>
      </c>
      <c r="I4169" s="3">
        <v>40629</v>
      </c>
      <c r="J4169" s="1">
        <v>2011</v>
      </c>
      <c r="K4169" s="1">
        <v>1.3468762356662712E-2</v>
      </c>
      <c r="L4169" s="1">
        <v>545</v>
      </c>
      <c r="M4169" s="1">
        <v>7.7954301114098637E-2</v>
      </c>
      <c r="N4169" s="1">
        <v>9.8392918624907802E-2</v>
      </c>
      <c r="O4169" s="4">
        <v>7</v>
      </c>
      <c r="P4169" s="1">
        <f t="shared" si="65"/>
        <v>3</v>
      </c>
    </row>
    <row r="4170" spans="1:16" x14ac:dyDescent="0.25">
      <c r="A4170" s="1" t="s">
        <v>1435</v>
      </c>
      <c r="B4170" s="1" t="s">
        <v>626</v>
      </c>
      <c r="C4170" s="1" t="s">
        <v>627</v>
      </c>
      <c r="D4170" s="1" t="s">
        <v>1420</v>
      </c>
      <c r="E4170" s="1" t="s">
        <v>617</v>
      </c>
      <c r="F4170" s="1" t="s">
        <v>80</v>
      </c>
      <c r="G4170" s="1" t="s">
        <v>1415</v>
      </c>
      <c r="H4170" s="2">
        <v>43221</v>
      </c>
      <c r="I4170" s="3">
        <v>40629</v>
      </c>
      <c r="J4170" s="1">
        <v>2011</v>
      </c>
      <c r="K4170" s="1">
        <v>2.8879776609393476E-2</v>
      </c>
      <c r="L4170" s="1">
        <v>1148</v>
      </c>
      <c r="M4170" s="1">
        <v>7.7954301114098637E-2</v>
      </c>
      <c r="N4170" s="1">
        <v>9.8392918624907802E-2</v>
      </c>
      <c r="O4170" s="4">
        <v>7</v>
      </c>
      <c r="P4170" s="1">
        <f t="shared" si="65"/>
        <v>3</v>
      </c>
    </row>
    <row r="4171" spans="1:16" x14ac:dyDescent="0.25">
      <c r="A4171" s="1" t="s">
        <v>1435</v>
      </c>
      <c r="B4171" s="1" t="s">
        <v>628</v>
      </c>
      <c r="C4171" s="1" t="s">
        <v>629</v>
      </c>
      <c r="D4171" s="1" t="s">
        <v>1420</v>
      </c>
      <c r="E4171" s="1" t="s">
        <v>617</v>
      </c>
      <c r="F4171" s="1" t="s">
        <v>80</v>
      </c>
      <c r="G4171" s="1" t="s">
        <v>1415</v>
      </c>
      <c r="H4171" s="2">
        <v>43221</v>
      </c>
      <c r="I4171" s="3">
        <v>40629</v>
      </c>
      <c r="J4171" s="1">
        <v>2011</v>
      </c>
      <c r="K4171" s="1">
        <v>7.055829091212551E-2</v>
      </c>
      <c r="L4171" s="1">
        <v>3382</v>
      </c>
      <c r="M4171" s="1">
        <v>7.7954301114098637E-2</v>
      </c>
      <c r="N4171" s="1">
        <v>9.8392918624907802E-2</v>
      </c>
      <c r="O4171" s="4">
        <v>7</v>
      </c>
      <c r="P4171" s="1">
        <f t="shared" si="65"/>
        <v>3</v>
      </c>
    </row>
    <row r="4172" spans="1:16" x14ac:dyDescent="0.25">
      <c r="A4172" s="1" t="s">
        <v>1435</v>
      </c>
      <c r="B4172" s="1" t="s">
        <v>630</v>
      </c>
      <c r="C4172" s="1" t="s">
        <v>631</v>
      </c>
      <c r="D4172" s="1" t="s">
        <v>1420</v>
      </c>
      <c r="E4172" s="1" t="s">
        <v>617</v>
      </c>
      <c r="F4172" s="1" t="s">
        <v>80</v>
      </c>
      <c r="G4172" s="1" t="s">
        <v>1415</v>
      </c>
      <c r="H4172" s="2">
        <v>43221</v>
      </c>
      <c r="I4172" s="3">
        <v>40629</v>
      </c>
      <c r="J4172" s="1">
        <v>2011</v>
      </c>
      <c r="K4172" s="1">
        <v>0.1562023562023562</v>
      </c>
      <c r="L4172" s="1">
        <v>6762</v>
      </c>
      <c r="M4172" s="1">
        <v>7.7954301114098637E-2</v>
      </c>
      <c r="N4172" s="1">
        <v>9.8392918624907802E-2</v>
      </c>
      <c r="O4172" s="4">
        <v>7</v>
      </c>
      <c r="P4172" s="1">
        <f t="shared" si="65"/>
        <v>3</v>
      </c>
    </row>
    <row r="4173" spans="1:16" x14ac:dyDescent="0.25">
      <c r="A4173" s="1" t="s">
        <v>1435</v>
      </c>
      <c r="B4173" s="1" t="s">
        <v>632</v>
      </c>
      <c r="C4173" s="1" t="s">
        <v>633</v>
      </c>
      <c r="D4173" s="1" t="s">
        <v>1420</v>
      </c>
      <c r="E4173" s="1" t="s">
        <v>617</v>
      </c>
      <c r="F4173" s="1" t="s">
        <v>80</v>
      </c>
      <c r="G4173" s="1" t="s">
        <v>1415</v>
      </c>
      <c r="H4173" s="2">
        <v>43221</v>
      </c>
      <c r="I4173" s="3">
        <v>40629</v>
      </c>
      <c r="J4173" s="1">
        <v>2011</v>
      </c>
      <c r="K4173" s="1">
        <v>3.9873765093304064E-2</v>
      </c>
      <c r="L4173" s="1">
        <v>1453</v>
      </c>
      <c r="M4173" s="1">
        <v>7.7954301114098637E-2</v>
      </c>
      <c r="N4173" s="1">
        <v>9.8392918624907802E-2</v>
      </c>
      <c r="O4173" s="4">
        <v>7</v>
      </c>
      <c r="P4173" s="1">
        <f t="shared" si="65"/>
        <v>3</v>
      </c>
    </row>
    <row r="4174" spans="1:16" x14ac:dyDescent="0.25">
      <c r="A4174" s="1" t="s">
        <v>1435</v>
      </c>
      <c r="B4174" s="1" t="s">
        <v>634</v>
      </c>
      <c r="C4174" s="1" t="s">
        <v>635</v>
      </c>
      <c r="D4174" s="1" t="s">
        <v>1420</v>
      </c>
      <c r="E4174" s="1" t="s">
        <v>617</v>
      </c>
      <c r="F4174" s="1" t="s">
        <v>80</v>
      </c>
      <c r="G4174" s="1" t="s">
        <v>1415</v>
      </c>
      <c r="H4174" s="2">
        <v>43221</v>
      </c>
      <c r="I4174" s="3">
        <v>40629</v>
      </c>
      <c r="J4174" s="1">
        <v>2011</v>
      </c>
      <c r="K4174" s="1">
        <v>7.4496809032891506E-2</v>
      </c>
      <c r="L4174" s="1">
        <v>3035</v>
      </c>
      <c r="M4174" s="1">
        <v>7.7954301114098637E-2</v>
      </c>
      <c r="N4174" s="1">
        <v>9.8392918624907802E-2</v>
      </c>
      <c r="O4174" s="4">
        <v>7</v>
      </c>
      <c r="P4174" s="1">
        <f t="shared" si="65"/>
        <v>3</v>
      </c>
    </row>
    <row r="4175" spans="1:16" x14ac:dyDescent="0.25">
      <c r="A4175" s="1" t="s">
        <v>1435</v>
      </c>
      <c r="B4175" s="1" t="s">
        <v>636</v>
      </c>
      <c r="C4175" s="1" t="s">
        <v>637</v>
      </c>
      <c r="D4175" s="1" t="s">
        <v>1420</v>
      </c>
      <c r="E4175" s="1" t="s">
        <v>617</v>
      </c>
      <c r="F4175" s="1" t="s">
        <v>80</v>
      </c>
      <c r="G4175" s="1" t="s">
        <v>1415</v>
      </c>
      <c r="H4175" s="2">
        <v>43221</v>
      </c>
      <c r="I4175" s="3">
        <v>40629</v>
      </c>
      <c r="J4175" s="1">
        <v>2011</v>
      </c>
      <c r="K4175" s="1">
        <v>2.4760654550392686E-2</v>
      </c>
      <c r="L4175" s="1">
        <v>1094</v>
      </c>
      <c r="M4175" s="1">
        <v>7.7954301114098637E-2</v>
      </c>
      <c r="N4175" s="1">
        <v>9.8392918624907802E-2</v>
      </c>
      <c r="O4175" s="4">
        <v>7</v>
      </c>
      <c r="P4175" s="1">
        <f t="shared" si="65"/>
        <v>3</v>
      </c>
    </row>
    <row r="4176" spans="1:16" x14ac:dyDescent="0.25">
      <c r="A4176" s="1" t="s">
        <v>1435</v>
      </c>
      <c r="B4176" s="1" t="s">
        <v>638</v>
      </c>
      <c r="C4176" s="1" t="s">
        <v>639</v>
      </c>
      <c r="D4176" s="1" t="s">
        <v>1420</v>
      </c>
      <c r="E4176" s="1" t="s">
        <v>617</v>
      </c>
      <c r="F4176" s="1" t="s">
        <v>80</v>
      </c>
      <c r="G4176" s="1" t="s">
        <v>1415</v>
      </c>
      <c r="H4176" s="2">
        <v>43221</v>
      </c>
      <c r="I4176" s="3">
        <v>40629</v>
      </c>
      <c r="J4176" s="1">
        <v>2011</v>
      </c>
      <c r="K4176" s="1">
        <v>3.620702797469319E-2</v>
      </c>
      <c r="L4176" s="1">
        <v>1425</v>
      </c>
      <c r="M4176" s="1">
        <v>7.7954301114098637E-2</v>
      </c>
      <c r="N4176" s="1">
        <v>9.8392918624907802E-2</v>
      </c>
      <c r="O4176" s="4">
        <v>7</v>
      </c>
      <c r="P4176" s="1">
        <f t="shared" si="65"/>
        <v>3</v>
      </c>
    </row>
    <row r="4177" spans="1:16" x14ac:dyDescent="0.25">
      <c r="A4177" s="1" t="s">
        <v>1435</v>
      </c>
      <c r="B4177" s="1" t="s">
        <v>640</v>
      </c>
      <c r="C4177" s="1" t="s">
        <v>641</v>
      </c>
      <c r="D4177" s="1" t="s">
        <v>1420</v>
      </c>
      <c r="E4177" s="1" t="s">
        <v>617</v>
      </c>
      <c r="F4177" s="1" t="s">
        <v>80</v>
      </c>
      <c r="G4177" s="1" t="s">
        <v>1415</v>
      </c>
      <c r="H4177" s="2">
        <v>43221</v>
      </c>
      <c r="I4177" s="3">
        <v>40629</v>
      </c>
      <c r="J4177" s="1">
        <v>2011</v>
      </c>
      <c r="K4177" s="1">
        <v>9.7100397898393018E-2</v>
      </c>
      <c r="L4177" s="1">
        <v>4417</v>
      </c>
      <c r="M4177" s="1">
        <v>7.7954301114098637E-2</v>
      </c>
      <c r="N4177" s="1">
        <v>9.8392918624907802E-2</v>
      </c>
      <c r="O4177" s="4">
        <v>7</v>
      </c>
      <c r="P4177" s="1">
        <f t="shared" si="65"/>
        <v>3</v>
      </c>
    </row>
    <row r="4178" spans="1:16" x14ac:dyDescent="0.25">
      <c r="A4178" s="1" t="s">
        <v>1435</v>
      </c>
      <c r="B4178" s="1" t="s">
        <v>642</v>
      </c>
      <c r="C4178" s="1" t="s">
        <v>643</v>
      </c>
      <c r="D4178" s="1" t="s">
        <v>1420</v>
      </c>
      <c r="E4178" s="1" t="s">
        <v>617</v>
      </c>
      <c r="F4178" s="1" t="s">
        <v>80</v>
      </c>
      <c r="G4178" s="1" t="s">
        <v>1415</v>
      </c>
      <c r="H4178" s="2">
        <v>43221</v>
      </c>
      <c r="I4178" s="3">
        <v>40629</v>
      </c>
      <c r="J4178" s="1">
        <v>2011</v>
      </c>
      <c r="K4178" s="1">
        <v>0.12543080677215668</v>
      </c>
      <c r="L4178" s="1">
        <v>4986</v>
      </c>
      <c r="M4178" s="1">
        <v>7.7954301114098637E-2</v>
      </c>
      <c r="N4178" s="1">
        <v>9.8392918624907802E-2</v>
      </c>
      <c r="O4178" s="4">
        <v>7</v>
      </c>
      <c r="P4178" s="1">
        <f t="shared" si="65"/>
        <v>3</v>
      </c>
    </row>
    <row r="4179" spans="1:16" x14ac:dyDescent="0.25">
      <c r="A4179" s="1" t="s">
        <v>1435</v>
      </c>
      <c r="B4179" s="1" t="s">
        <v>644</v>
      </c>
      <c r="C4179" s="1" t="s">
        <v>645</v>
      </c>
      <c r="D4179" s="1" t="s">
        <v>1420</v>
      </c>
      <c r="E4179" s="1" t="s">
        <v>617</v>
      </c>
      <c r="F4179" s="1" t="s">
        <v>80</v>
      </c>
      <c r="G4179" s="1" t="s">
        <v>1415</v>
      </c>
      <c r="H4179" s="2">
        <v>43221</v>
      </c>
      <c r="I4179" s="3">
        <v>40629</v>
      </c>
      <c r="J4179" s="1">
        <v>2011</v>
      </c>
      <c r="K4179" s="1">
        <v>0.1384063309489294</v>
      </c>
      <c r="L4179" s="1">
        <v>5824</v>
      </c>
      <c r="M4179" s="1">
        <v>7.7954301114098637E-2</v>
      </c>
      <c r="N4179" s="1">
        <v>9.8392918624907802E-2</v>
      </c>
      <c r="O4179" s="4">
        <v>7</v>
      </c>
      <c r="P4179" s="1">
        <f t="shared" si="65"/>
        <v>3</v>
      </c>
    </row>
    <row r="4180" spans="1:16" x14ac:dyDescent="0.25">
      <c r="A4180" s="1" t="s">
        <v>1435</v>
      </c>
      <c r="B4180" s="1" t="s">
        <v>646</v>
      </c>
      <c r="C4180" s="1" t="s">
        <v>647</v>
      </c>
      <c r="D4180" s="1" t="s">
        <v>1420</v>
      </c>
      <c r="E4180" s="1" t="s">
        <v>617</v>
      </c>
      <c r="F4180" s="1" t="s">
        <v>80</v>
      </c>
      <c r="G4180" s="1" t="s">
        <v>1415</v>
      </c>
      <c r="H4180" s="2">
        <v>43221</v>
      </c>
      <c r="I4180" s="3">
        <v>40629</v>
      </c>
      <c r="J4180" s="1">
        <v>2011</v>
      </c>
      <c r="K4180" s="1">
        <v>0.2475435979217038</v>
      </c>
      <c r="L4180" s="1">
        <v>9624</v>
      </c>
      <c r="M4180" s="1">
        <v>7.7954301114098637E-2</v>
      </c>
      <c r="N4180" s="1">
        <v>9.8392918624907802E-2</v>
      </c>
      <c r="O4180" s="4">
        <v>7</v>
      </c>
      <c r="P4180" s="1">
        <f t="shared" si="65"/>
        <v>3</v>
      </c>
    </row>
    <row r="4181" spans="1:16" x14ac:dyDescent="0.25">
      <c r="A4181" s="1" t="s">
        <v>1435</v>
      </c>
      <c r="B4181" s="1" t="s">
        <v>648</v>
      </c>
      <c r="C4181" s="1" t="s">
        <v>649</v>
      </c>
      <c r="D4181" s="1" t="s">
        <v>1420</v>
      </c>
      <c r="E4181" s="1" t="s">
        <v>617</v>
      </c>
      <c r="F4181" s="1" t="s">
        <v>80</v>
      </c>
      <c r="G4181" s="1" t="s">
        <v>1415</v>
      </c>
      <c r="H4181" s="2">
        <v>43221</v>
      </c>
      <c r="I4181" s="3">
        <v>40629</v>
      </c>
      <c r="J4181" s="1">
        <v>2011</v>
      </c>
      <c r="K4181" s="1">
        <v>6.3444187998321439E-2</v>
      </c>
      <c r="L4181" s="1">
        <v>2419</v>
      </c>
      <c r="M4181" s="1">
        <v>7.7954301114098637E-2</v>
      </c>
      <c r="N4181" s="1">
        <v>9.8392918624907802E-2</v>
      </c>
      <c r="O4181" s="4">
        <v>7</v>
      </c>
      <c r="P4181" s="1">
        <f t="shared" si="65"/>
        <v>3</v>
      </c>
    </row>
    <row r="4182" spans="1:16" x14ac:dyDescent="0.25">
      <c r="A4182" s="1" t="s">
        <v>1435</v>
      </c>
      <c r="B4182" s="1" t="s">
        <v>650</v>
      </c>
      <c r="C4182" s="1" t="s">
        <v>651</v>
      </c>
      <c r="D4182" s="1" t="s">
        <v>1420</v>
      </c>
      <c r="E4182" s="1" t="s">
        <v>617</v>
      </c>
      <c r="F4182" s="1" t="s">
        <v>80</v>
      </c>
      <c r="G4182" s="1" t="s">
        <v>1415</v>
      </c>
      <c r="H4182" s="2">
        <v>43221</v>
      </c>
      <c r="I4182" s="3">
        <v>40629</v>
      </c>
      <c r="J4182" s="1">
        <v>2011</v>
      </c>
      <c r="K4182" s="1">
        <v>0.20853794914182913</v>
      </c>
      <c r="L4182" s="1">
        <v>8578</v>
      </c>
      <c r="M4182" s="1">
        <v>7.7954301114098637E-2</v>
      </c>
      <c r="N4182" s="1">
        <v>9.8392918624907802E-2</v>
      </c>
      <c r="O4182" s="4">
        <v>7</v>
      </c>
      <c r="P4182" s="1">
        <f t="shared" si="65"/>
        <v>3</v>
      </c>
    </row>
    <row r="4183" spans="1:16" x14ac:dyDescent="0.25">
      <c r="A4183" s="1" t="s">
        <v>1435</v>
      </c>
      <c r="B4183" s="1" t="s">
        <v>652</v>
      </c>
      <c r="C4183" s="1" t="s">
        <v>653</v>
      </c>
      <c r="D4183" s="1" t="s">
        <v>1420</v>
      </c>
      <c r="E4183" s="1" t="s">
        <v>617</v>
      </c>
      <c r="F4183" s="1" t="s">
        <v>80</v>
      </c>
      <c r="G4183" s="1" t="s">
        <v>1415</v>
      </c>
      <c r="H4183" s="2">
        <v>43221</v>
      </c>
      <c r="I4183" s="3">
        <v>40629</v>
      </c>
      <c r="J4183" s="1">
        <v>2011</v>
      </c>
      <c r="K4183" s="1">
        <v>1.9598080926948494E-2</v>
      </c>
      <c r="L4183" s="1">
        <v>866</v>
      </c>
      <c r="M4183" s="1">
        <v>7.7954301114098637E-2</v>
      </c>
      <c r="N4183" s="1">
        <v>9.8392918624907802E-2</v>
      </c>
      <c r="O4183" s="4">
        <v>7</v>
      </c>
      <c r="P4183" s="1">
        <f t="shared" si="65"/>
        <v>3</v>
      </c>
    </row>
    <row r="4184" spans="1:16" x14ac:dyDescent="0.25">
      <c r="A4184" s="1" t="s">
        <v>1435</v>
      </c>
      <c r="B4184" s="1" t="s">
        <v>654</v>
      </c>
      <c r="C4184" s="1" t="s">
        <v>655</v>
      </c>
      <c r="D4184" s="1" t="s">
        <v>1420</v>
      </c>
      <c r="E4184" s="1" t="s">
        <v>617</v>
      </c>
      <c r="F4184" s="1" t="s">
        <v>80</v>
      </c>
      <c r="G4184" s="1" t="s">
        <v>1415</v>
      </c>
      <c r="H4184" s="2">
        <v>43221</v>
      </c>
      <c r="I4184" s="3">
        <v>40629</v>
      </c>
      <c r="J4184" s="1">
        <v>2011</v>
      </c>
      <c r="K4184" s="1">
        <v>1.9005480416310522E-2</v>
      </c>
      <c r="L4184" s="1">
        <v>756</v>
      </c>
      <c r="M4184" s="1">
        <v>7.7954301114098637E-2</v>
      </c>
      <c r="N4184" s="1">
        <v>9.8392918624907802E-2</v>
      </c>
      <c r="O4184" s="4">
        <v>7</v>
      </c>
      <c r="P4184" s="1">
        <f t="shared" si="65"/>
        <v>3</v>
      </c>
    </row>
    <row r="4185" spans="1:16" x14ac:dyDescent="0.25">
      <c r="A4185" s="1" t="s">
        <v>1435</v>
      </c>
      <c r="B4185" s="1" t="s">
        <v>656</v>
      </c>
      <c r="C4185" s="1" t="s">
        <v>657</v>
      </c>
      <c r="D4185" s="1" t="s">
        <v>1420</v>
      </c>
      <c r="E4185" s="1" t="s">
        <v>617</v>
      </c>
      <c r="F4185" s="1" t="s">
        <v>80</v>
      </c>
      <c r="G4185" s="1" t="s">
        <v>1415</v>
      </c>
      <c r="H4185" s="2">
        <v>43221</v>
      </c>
      <c r="I4185" s="3">
        <v>40629</v>
      </c>
      <c r="J4185" s="1">
        <v>2011</v>
      </c>
      <c r="K4185" s="1">
        <v>7.096948952202714E-2</v>
      </c>
      <c r="L4185" s="1">
        <v>2882</v>
      </c>
      <c r="M4185" s="1">
        <v>7.7954301114098637E-2</v>
      </c>
      <c r="N4185" s="1">
        <v>9.8392918624907802E-2</v>
      </c>
      <c r="O4185" s="4">
        <v>7</v>
      </c>
      <c r="P4185" s="1">
        <f t="shared" si="65"/>
        <v>3</v>
      </c>
    </row>
    <row r="4186" spans="1:16" x14ac:dyDescent="0.25">
      <c r="A4186" s="1" t="s">
        <v>1435</v>
      </c>
      <c r="B4186" s="1" t="s">
        <v>658</v>
      </c>
      <c r="C4186" s="1" t="s">
        <v>659</v>
      </c>
      <c r="D4186" s="1" t="s">
        <v>1420</v>
      </c>
      <c r="E4186" s="1" t="s">
        <v>617</v>
      </c>
      <c r="F4186" s="1" t="s">
        <v>80</v>
      </c>
      <c r="G4186" s="1" t="s">
        <v>1415</v>
      </c>
      <c r="H4186" s="2">
        <v>43221</v>
      </c>
      <c r="I4186" s="3">
        <v>40629</v>
      </c>
      <c r="J4186" s="1">
        <v>2011</v>
      </c>
      <c r="K4186" s="1">
        <v>2.683158485515693E-2</v>
      </c>
      <c r="L4186" s="1">
        <v>1243</v>
      </c>
      <c r="M4186" s="1">
        <v>7.7954301114098637E-2</v>
      </c>
      <c r="N4186" s="1">
        <v>9.8392918624907802E-2</v>
      </c>
      <c r="O4186" s="4">
        <v>7</v>
      </c>
      <c r="P4186" s="1">
        <f t="shared" si="65"/>
        <v>3</v>
      </c>
    </row>
    <row r="4187" spans="1:16" x14ac:dyDescent="0.25">
      <c r="A4187" s="1" t="s">
        <v>1435</v>
      </c>
      <c r="B4187" s="1" t="s">
        <v>660</v>
      </c>
      <c r="C4187" s="1" t="s">
        <v>661</v>
      </c>
      <c r="D4187" s="1" t="s">
        <v>1420</v>
      </c>
      <c r="E4187" s="1" t="s">
        <v>617</v>
      </c>
      <c r="F4187" s="1" t="s">
        <v>80</v>
      </c>
      <c r="G4187" s="1" t="s">
        <v>1415</v>
      </c>
      <c r="H4187" s="2">
        <v>43221</v>
      </c>
      <c r="I4187" s="3">
        <v>40629</v>
      </c>
      <c r="J4187" s="1">
        <v>2011</v>
      </c>
      <c r="K4187" s="1">
        <v>0.13586071209460746</v>
      </c>
      <c r="L4187" s="1">
        <v>6422</v>
      </c>
      <c r="M4187" s="1">
        <v>7.7954301114098637E-2</v>
      </c>
      <c r="N4187" s="1">
        <v>9.8392918624907802E-2</v>
      </c>
      <c r="O4187" s="4">
        <v>7</v>
      </c>
      <c r="P4187" s="1">
        <f t="shared" si="65"/>
        <v>3</v>
      </c>
    </row>
    <row r="4188" spans="1:16" x14ac:dyDescent="0.25">
      <c r="A4188" s="1" t="s">
        <v>1435</v>
      </c>
      <c r="B4188" s="1" t="s">
        <v>662</v>
      </c>
      <c r="C4188" s="1" t="s">
        <v>663</v>
      </c>
      <c r="D4188" s="1" t="s">
        <v>1420</v>
      </c>
      <c r="E4188" s="1" t="s">
        <v>617</v>
      </c>
      <c r="F4188" s="1" t="s">
        <v>80</v>
      </c>
      <c r="G4188" s="1" t="s">
        <v>1415</v>
      </c>
      <c r="H4188" s="2">
        <v>43221</v>
      </c>
      <c r="I4188" s="3">
        <v>40629</v>
      </c>
      <c r="J4188" s="1">
        <v>2011</v>
      </c>
      <c r="K4188" s="1">
        <v>0.11626167188495747</v>
      </c>
      <c r="L4188" s="1">
        <v>4196</v>
      </c>
      <c r="M4188" s="1">
        <v>7.7954301114098637E-2</v>
      </c>
      <c r="N4188" s="1">
        <v>9.8392918624907802E-2</v>
      </c>
      <c r="O4188" s="4">
        <v>7</v>
      </c>
      <c r="P4188" s="1">
        <f t="shared" si="65"/>
        <v>3</v>
      </c>
    </row>
    <row r="4189" spans="1:16" x14ac:dyDescent="0.25">
      <c r="A4189" s="1" t="s">
        <v>1435</v>
      </c>
      <c r="B4189" s="1" t="s">
        <v>664</v>
      </c>
      <c r="C4189" s="1" t="s">
        <v>665</v>
      </c>
      <c r="D4189" s="1" t="s">
        <v>1420</v>
      </c>
      <c r="E4189" s="1" t="s">
        <v>617</v>
      </c>
      <c r="F4189" s="1" t="s">
        <v>80</v>
      </c>
      <c r="G4189" s="1" t="s">
        <v>1415</v>
      </c>
      <c r="H4189" s="2">
        <v>43221</v>
      </c>
      <c r="I4189" s="3">
        <v>40629</v>
      </c>
      <c r="J4189" s="1">
        <v>2011</v>
      </c>
      <c r="K4189" s="1">
        <v>9.6281214737771667E-2</v>
      </c>
      <c r="L4189" s="1">
        <v>3925</v>
      </c>
      <c r="M4189" s="1">
        <v>7.7954301114098637E-2</v>
      </c>
      <c r="N4189" s="1">
        <v>9.8392918624907802E-2</v>
      </c>
      <c r="O4189" s="4">
        <v>7</v>
      </c>
      <c r="P4189" s="1">
        <f t="shared" si="65"/>
        <v>3</v>
      </c>
    </row>
    <row r="4190" spans="1:16" x14ac:dyDescent="0.25">
      <c r="A4190" s="1" t="s">
        <v>1435</v>
      </c>
      <c r="B4190" s="1" t="s">
        <v>666</v>
      </c>
      <c r="C4190" s="1" t="s">
        <v>667</v>
      </c>
      <c r="D4190" s="1" t="s">
        <v>1420</v>
      </c>
      <c r="E4190" s="1" t="s">
        <v>617</v>
      </c>
      <c r="F4190" s="1" t="s">
        <v>80</v>
      </c>
      <c r="G4190" s="1" t="s">
        <v>1415</v>
      </c>
      <c r="H4190" s="2">
        <v>43221</v>
      </c>
      <c r="I4190" s="3">
        <v>40629</v>
      </c>
      <c r="J4190" s="1">
        <v>2011</v>
      </c>
      <c r="K4190" s="1">
        <v>8.6068364428707606E-3</v>
      </c>
      <c r="L4190" s="1">
        <v>316</v>
      </c>
      <c r="M4190" s="1">
        <v>7.7954301114098637E-2</v>
      </c>
      <c r="N4190" s="1">
        <v>9.8392918624907802E-2</v>
      </c>
      <c r="O4190" s="4">
        <v>7</v>
      </c>
      <c r="P4190" s="1">
        <f t="shared" si="65"/>
        <v>3</v>
      </c>
    </row>
    <row r="4191" spans="1:16" x14ac:dyDescent="0.25">
      <c r="A4191" s="1" t="s">
        <v>1435</v>
      </c>
      <c r="B4191" s="1" t="s">
        <v>668</v>
      </c>
      <c r="C4191" s="1" t="s">
        <v>669</v>
      </c>
      <c r="D4191" s="1" t="s">
        <v>1420</v>
      </c>
      <c r="E4191" s="1" t="s">
        <v>617</v>
      </c>
      <c r="F4191" s="1" t="s">
        <v>80</v>
      </c>
      <c r="G4191" s="1" t="s">
        <v>1415</v>
      </c>
      <c r="H4191" s="2">
        <v>43221</v>
      </c>
      <c r="I4191" s="3">
        <v>40629</v>
      </c>
      <c r="J4191" s="1">
        <v>2011</v>
      </c>
      <c r="K4191" s="1">
        <v>1.4047672420234626E-2</v>
      </c>
      <c r="L4191" s="1">
        <v>564</v>
      </c>
      <c r="M4191" s="1">
        <v>7.7954301114098637E-2</v>
      </c>
      <c r="N4191" s="1">
        <v>9.8392918624907802E-2</v>
      </c>
      <c r="O4191" s="4">
        <v>7</v>
      </c>
      <c r="P4191" s="1">
        <f t="shared" si="65"/>
        <v>3</v>
      </c>
    </row>
    <row r="4192" spans="1:16" x14ac:dyDescent="0.25">
      <c r="A4192" s="1" t="s">
        <v>1435</v>
      </c>
      <c r="B4192" s="1" t="s">
        <v>670</v>
      </c>
      <c r="C4192" s="1" t="s">
        <v>671</v>
      </c>
      <c r="D4192" s="1" t="s">
        <v>1420</v>
      </c>
      <c r="E4192" s="1" t="s">
        <v>617</v>
      </c>
      <c r="F4192" s="1" t="s">
        <v>80</v>
      </c>
      <c r="G4192" s="1" t="s">
        <v>1415</v>
      </c>
      <c r="H4192" s="2">
        <v>43221</v>
      </c>
      <c r="I4192" s="3">
        <v>40629</v>
      </c>
      <c r="J4192" s="1">
        <v>2011</v>
      </c>
      <c r="K4192" s="1">
        <v>2.0712252756451652E-2</v>
      </c>
      <c r="L4192" s="1">
        <v>866</v>
      </c>
      <c r="M4192" s="1">
        <v>7.7954301114098637E-2</v>
      </c>
      <c r="N4192" s="1">
        <v>9.8392918624907802E-2</v>
      </c>
      <c r="O4192" s="4">
        <v>7</v>
      </c>
      <c r="P4192" s="1">
        <f t="shared" si="65"/>
        <v>3</v>
      </c>
    </row>
    <row r="4193" spans="1:16" x14ac:dyDescent="0.25">
      <c r="A4193" s="1" t="s">
        <v>1435</v>
      </c>
      <c r="B4193" s="1" t="s">
        <v>672</v>
      </c>
      <c r="C4193" s="1" t="s">
        <v>673</v>
      </c>
      <c r="D4193" s="1" t="s">
        <v>1420</v>
      </c>
      <c r="E4193" s="1" t="s">
        <v>617</v>
      </c>
      <c r="F4193" s="1" t="s">
        <v>80</v>
      </c>
      <c r="G4193" s="1" t="s">
        <v>1415</v>
      </c>
      <c r="H4193" s="2">
        <v>43221</v>
      </c>
      <c r="I4193" s="3">
        <v>40629</v>
      </c>
      <c r="J4193" s="1">
        <v>2011</v>
      </c>
      <c r="K4193" s="1">
        <v>1.2233285917496443E-2</v>
      </c>
      <c r="L4193" s="1">
        <v>516</v>
      </c>
      <c r="M4193" s="1">
        <v>7.7954301114098637E-2</v>
      </c>
      <c r="N4193" s="1">
        <v>9.8392918624907802E-2</v>
      </c>
      <c r="O4193" s="4">
        <v>7</v>
      </c>
      <c r="P4193" s="1">
        <f t="shared" si="65"/>
        <v>3</v>
      </c>
    </row>
    <row r="4194" spans="1:16" x14ac:dyDescent="0.25">
      <c r="A4194" s="1" t="s">
        <v>1435</v>
      </c>
      <c r="B4194" s="1" t="s">
        <v>674</v>
      </c>
      <c r="C4194" s="1" t="s">
        <v>675</v>
      </c>
      <c r="D4194" s="1" t="s">
        <v>1420</v>
      </c>
      <c r="E4194" s="1" t="s">
        <v>617</v>
      </c>
      <c r="F4194" s="1" t="s">
        <v>80</v>
      </c>
      <c r="G4194" s="1" t="s">
        <v>1415</v>
      </c>
      <c r="H4194" s="2">
        <v>43221</v>
      </c>
      <c r="I4194" s="3">
        <v>40629</v>
      </c>
      <c r="J4194" s="1">
        <v>2011</v>
      </c>
      <c r="K4194" s="1">
        <v>2.1063463396194717E-2</v>
      </c>
      <c r="L4194" s="1">
        <v>1003</v>
      </c>
      <c r="M4194" s="1">
        <v>7.7954301114098637E-2</v>
      </c>
      <c r="N4194" s="1">
        <v>9.8392918624907802E-2</v>
      </c>
      <c r="O4194" s="4">
        <v>7</v>
      </c>
      <c r="P4194" s="1">
        <f t="shared" si="65"/>
        <v>3</v>
      </c>
    </row>
    <row r="4195" spans="1:16" x14ac:dyDescent="0.25">
      <c r="A4195" s="1" t="s">
        <v>1435</v>
      </c>
      <c r="B4195" s="1" t="s">
        <v>676</v>
      </c>
      <c r="C4195" s="1" t="s">
        <v>677</v>
      </c>
      <c r="D4195" s="1" t="s">
        <v>1420</v>
      </c>
      <c r="E4195" s="1" t="s">
        <v>617</v>
      </c>
      <c r="F4195" s="1" t="s">
        <v>80</v>
      </c>
      <c r="G4195" s="1" t="s">
        <v>1415</v>
      </c>
      <c r="H4195" s="2">
        <v>43221</v>
      </c>
      <c r="I4195" s="3">
        <v>40629</v>
      </c>
      <c r="J4195" s="1">
        <v>2011</v>
      </c>
      <c r="K4195" s="1">
        <v>5.9555555555555556E-2</v>
      </c>
      <c r="L4195" s="1">
        <v>2345</v>
      </c>
      <c r="M4195" s="1">
        <v>7.7954301114098637E-2</v>
      </c>
      <c r="N4195" s="1">
        <v>9.8392918624907802E-2</v>
      </c>
      <c r="O4195" s="4">
        <v>7</v>
      </c>
      <c r="P4195" s="1">
        <f t="shared" si="65"/>
        <v>3</v>
      </c>
    </row>
    <row r="4196" spans="1:16" x14ac:dyDescent="0.25">
      <c r="A4196" s="1" t="s">
        <v>1435</v>
      </c>
      <c r="B4196" s="1" t="s">
        <v>678</v>
      </c>
      <c r="C4196" s="1" t="s">
        <v>679</v>
      </c>
      <c r="D4196" s="1" t="s">
        <v>1420</v>
      </c>
      <c r="E4196" s="1" t="s">
        <v>617</v>
      </c>
      <c r="F4196" s="1" t="s">
        <v>80</v>
      </c>
      <c r="G4196" s="1" t="s">
        <v>1415</v>
      </c>
      <c r="H4196" s="2">
        <v>43221</v>
      </c>
      <c r="I4196" s="3">
        <v>40629</v>
      </c>
      <c r="J4196" s="1">
        <v>2011</v>
      </c>
      <c r="K4196" s="1">
        <v>2.3359143584680143E-2</v>
      </c>
      <c r="L4196" s="1">
        <v>899</v>
      </c>
      <c r="M4196" s="1">
        <v>7.7954301114098637E-2</v>
      </c>
      <c r="N4196" s="1">
        <v>9.8392918624907802E-2</v>
      </c>
      <c r="O4196" s="4">
        <v>7</v>
      </c>
      <c r="P4196" s="1">
        <f t="shared" si="65"/>
        <v>3</v>
      </c>
    </row>
    <row r="4197" spans="1:16" x14ac:dyDescent="0.25">
      <c r="A4197" s="1" t="s">
        <v>1435</v>
      </c>
      <c r="B4197" s="1" t="s">
        <v>680</v>
      </c>
      <c r="C4197" s="1" t="s">
        <v>681</v>
      </c>
      <c r="D4197" s="1" t="s">
        <v>1420</v>
      </c>
      <c r="E4197" s="1" t="s">
        <v>617</v>
      </c>
      <c r="F4197" s="1" t="s">
        <v>80</v>
      </c>
      <c r="G4197" s="1" t="s">
        <v>1415</v>
      </c>
      <c r="H4197" s="2">
        <v>43221</v>
      </c>
      <c r="I4197" s="3">
        <v>40629</v>
      </c>
      <c r="J4197" s="1">
        <v>2011</v>
      </c>
      <c r="K4197" s="1">
        <v>3.7217207830266087E-2</v>
      </c>
      <c r="L4197" s="1">
        <v>1905</v>
      </c>
      <c r="M4197" s="1">
        <v>7.7954301114098637E-2</v>
      </c>
      <c r="N4197" s="1">
        <v>9.8392918624907802E-2</v>
      </c>
      <c r="O4197" s="4">
        <v>7</v>
      </c>
      <c r="P4197" s="1">
        <f t="shared" si="65"/>
        <v>3</v>
      </c>
    </row>
    <row r="4198" spans="1:16" x14ac:dyDescent="0.25">
      <c r="A4198" s="1" t="s">
        <v>1435</v>
      </c>
      <c r="B4198" s="1" t="s">
        <v>682</v>
      </c>
      <c r="C4198" s="1" t="s">
        <v>683</v>
      </c>
      <c r="D4198" s="1" t="s">
        <v>1420</v>
      </c>
      <c r="E4198" s="1" t="s">
        <v>617</v>
      </c>
      <c r="F4198" s="1" t="s">
        <v>80</v>
      </c>
      <c r="G4198" s="1" t="s">
        <v>1415</v>
      </c>
      <c r="H4198" s="2">
        <v>43221</v>
      </c>
      <c r="I4198" s="3">
        <v>40629</v>
      </c>
      <c r="J4198" s="1">
        <v>2011</v>
      </c>
      <c r="K4198" s="1">
        <v>3.5859465737514515E-2</v>
      </c>
      <c r="L4198" s="1">
        <v>1482</v>
      </c>
      <c r="M4198" s="1">
        <v>7.7954301114098637E-2</v>
      </c>
      <c r="N4198" s="1">
        <v>9.8392918624907802E-2</v>
      </c>
      <c r="O4198" s="4">
        <v>7</v>
      </c>
      <c r="P4198" s="1">
        <f t="shared" si="65"/>
        <v>3</v>
      </c>
    </row>
    <row r="4199" spans="1:16" x14ac:dyDescent="0.25">
      <c r="A4199" s="1" t="s">
        <v>1435</v>
      </c>
      <c r="B4199" s="1" t="s">
        <v>684</v>
      </c>
      <c r="C4199" s="1" t="s">
        <v>685</v>
      </c>
      <c r="D4199" s="1" t="s">
        <v>1420</v>
      </c>
      <c r="E4199" s="1" t="s">
        <v>617</v>
      </c>
      <c r="F4199" s="1" t="s">
        <v>80</v>
      </c>
      <c r="G4199" s="1" t="s">
        <v>1415</v>
      </c>
      <c r="H4199" s="2">
        <v>43221</v>
      </c>
      <c r="I4199" s="3">
        <v>40629</v>
      </c>
      <c r="J4199" s="1">
        <v>2011</v>
      </c>
      <c r="K4199" s="1">
        <v>0.14396547294867185</v>
      </c>
      <c r="L4199" s="1">
        <v>5604</v>
      </c>
      <c r="M4199" s="1">
        <v>7.7954301114098637E-2</v>
      </c>
      <c r="N4199" s="1">
        <v>9.8392918624907802E-2</v>
      </c>
      <c r="O4199" s="4">
        <v>7</v>
      </c>
      <c r="P4199" s="1">
        <f t="shared" si="65"/>
        <v>3</v>
      </c>
    </row>
    <row r="4200" spans="1:16" x14ac:dyDescent="0.25">
      <c r="A4200" s="1" t="s">
        <v>1435</v>
      </c>
      <c r="B4200" s="1" t="s">
        <v>686</v>
      </c>
      <c r="C4200" s="1" t="s">
        <v>687</v>
      </c>
      <c r="D4200" s="1" t="s">
        <v>1420</v>
      </c>
      <c r="E4200" s="1" t="s">
        <v>617</v>
      </c>
      <c r="F4200" s="1" t="s">
        <v>80</v>
      </c>
      <c r="G4200" s="1" t="s">
        <v>1415</v>
      </c>
      <c r="H4200" s="2">
        <v>43221</v>
      </c>
      <c r="I4200" s="3">
        <v>40629</v>
      </c>
      <c r="J4200" s="1">
        <v>2011</v>
      </c>
      <c r="K4200" s="1">
        <v>0.22210647886048143</v>
      </c>
      <c r="L4200" s="1">
        <v>9808</v>
      </c>
      <c r="M4200" s="1">
        <v>7.7954301114098637E-2</v>
      </c>
      <c r="N4200" s="1">
        <v>9.8392918624907802E-2</v>
      </c>
      <c r="O4200" s="4">
        <v>7</v>
      </c>
      <c r="P4200" s="1">
        <f t="shared" si="65"/>
        <v>3</v>
      </c>
    </row>
    <row r="4201" spans="1:16" x14ac:dyDescent="0.25">
      <c r="A4201" s="1" t="s">
        <v>1435</v>
      </c>
      <c r="B4201" s="1" t="s">
        <v>688</v>
      </c>
      <c r="C4201" s="1" t="s">
        <v>689</v>
      </c>
      <c r="D4201" s="1" t="s">
        <v>1420</v>
      </c>
      <c r="E4201" s="1" t="s">
        <v>617</v>
      </c>
      <c r="F4201" s="1" t="s">
        <v>80</v>
      </c>
      <c r="G4201" s="1" t="s">
        <v>1415</v>
      </c>
      <c r="H4201" s="2">
        <v>43221</v>
      </c>
      <c r="I4201" s="3">
        <v>40629</v>
      </c>
      <c r="J4201" s="1">
        <v>2011</v>
      </c>
      <c r="K4201" s="1">
        <v>7.4469941540877757E-2</v>
      </c>
      <c r="L4201" s="1">
        <v>3414</v>
      </c>
      <c r="M4201" s="1">
        <v>7.7954301114098637E-2</v>
      </c>
      <c r="N4201" s="1">
        <v>9.8392918624907802E-2</v>
      </c>
      <c r="O4201" s="4">
        <v>7</v>
      </c>
      <c r="P4201" s="1">
        <f t="shared" si="65"/>
        <v>3</v>
      </c>
    </row>
    <row r="4202" spans="1:16" x14ac:dyDescent="0.25">
      <c r="A4202" s="1" t="s">
        <v>1435</v>
      </c>
      <c r="B4202" s="1" t="s">
        <v>690</v>
      </c>
      <c r="C4202" s="1" t="s">
        <v>691</v>
      </c>
      <c r="D4202" s="1" t="s">
        <v>1420</v>
      </c>
      <c r="E4202" s="1" t="s">
        <v>617</v>
      </c>
      <c r="F4202" s="1" t="s">
        <v>80</v>
      </c>
      <c r="G4202" s="1" t="s">
        <v>1415</v>
      </c>
      <c r="H4202" s="2">
        <v>43221</v>
      </c>
      <c r="I4202" s="3">
        <v>40629</v>
      </c>
      <c r="J4202" s="1">
        <v>2011</v>
      </c>
      <c r="K4202" s="1">
        <v>2.2621121462293923E-2</v>
      </c>
      <c r="L4202" s="1">
        <v>896</v>
      </c>
      <c r="M4202" s="1">
        <v>7.7954301114098637E-2</v>
      </c>
      <c r="N4202" s="1">
        <v>9.8392918624907802E-2</v>
      </c>
      <c r="O4202" s="4">
        <v>7</v>
      </c>
      <c r="P4202" s="1">
        <f t="shared" si="65"/>
        <v>3</v>
      </c>
    </row>
    <row r="4203" spans="1:16" x14ac:dyDescent="0.25">
      <c r="A4203" s="1" t="s">
        <v>1435</v>
      </c>
      <c r="B4203" s="1" t="s">
        <v>692</v>
      </c>
      <c r="C4203" s="1" t="s">
        <v>693</v>
      </c>
      <c r="D4203" s="1" t="s">
        <v>1420</v>
      </c>
      <c r="E4203" s="1" t="s">
        <v>617</v>
      </c>
      <c r="F4203" s="1" t="s">
        <v>80</v>
      </c>
      <c r="G4203" s="1" t="s">
        <v>1415</v>
      </c>
      <c r="H4203" s="2">
        <v>43221</v>
      </c>
      <c r="I4203" s="3">
        <v>40629</v>
      </c>
      <c r="J4203" s="1">
        <v>2011</v>
      </c>
      <c r="K4203" s="1">
        <v>7.792207792207792E-2</v>
      </c>
      <c r="L4203" s="1">
        <v>3342</v>
      </c>
      <c r="M4203" s="1">
        <v>7.7954301114098637E-2</v>
      </c>
      <c r="N4203" s="1">
        <v>9.8392918624907802E-2</v>
      </c>
      <c r="O4203" s="4">
        <v>7</v>
      </c>
      <c r="P4203" s="1">
        <f t="shared" si="65"/>
        <v>3</v>
      </c>
    </row>
    <row r="4204" spans="1:16" x14ac:dyDescent="0.25">
      <c r="A4204" s="1" t="s">
        <v>1435</v>
      </c>
      <c r="B4204" s="1" t="s">
        <v>694</v>
      </c>
      <c r="C4204" s="1" t="s">
        <v>695</v>
      </c>
      <c r="D4204" s="1" t="s">
        <v>1420</v>
      </c>
      <c r="E4204" s="1" t="s">
        <v>617</v>
      </c>
      <c r="F4204" s="1" t="s">
        <v>80</v>
      </c>
      <c r="G4204" s="1" t="s">
        <v>1415</v>
      </c>
      <c r="H4204" s="2">
        <v>43221</v>
      </c>
      <c r="I4204" s="3">
        <v>40629</v>
      </c>
      <c r="J4204" s="1">
        <v>2011</v>
      </c>
      <c r="K4204" s="1">
        <v>7.0071874922814734E-2</v>
      </c>
      <c r="L4204" s="1">
        <v>2837</v>
      </c>
      <c r="M4204" s="1">
        <v>7.7954301114098637E-2</v>
      </c>
      <c r="N4204" s="1">
        <v>9.8392918624907802E-2</v>
      </c>
      <c r="O4204" s="4">
        <v>7</v>
      </c>
      <c r="P4204" s="1">
        <f t="shared" si="65"/>
        <v>3</v>
      </c>
    </row>
    <row r="4205" spans="1:16" x14ac:dyDescent="0.25">
      <c r="A4205" s="1" t="s">
        <v>1435</v>
      </c>
      <c r="B4205" s="1" t="s">
        <v>696</v>
      </c>
      <c r="C4205" s="1" t="s">
        <v>697</v>
      </c>
      <c r="D4205" s="1" t="s">
        <v>1420</v>
      </c>
      <c r="E4205" s="1" t="s">
        <v>617</v>
      </c>
      <c r="F4205" s="1" t="s">
        <v>80</v>
      </c>
      <c r="G4205" s="1" t="s">
        <v>1415</v>
      </c>
      <c r="H4205" s="2">
        <v>43221</v>
      </c>
      <c r="I4205" s="3">
        <v>40629</v>
      </c>
      <c r="J4205" s="1">
        <v>2011</v>
      </c>
      <c r="K4205" s="1">
        <v>0.13861386138613863</v>
      </c>
      <c r="L4205" s="1">
        <v>5474</v>
      </c>
      <c r="M4205" s="1">
        <v>7.7954301114098637E-2</v>
      </c>
      <c r="N4205" s="1">
        <v>9.8392918624907802E-2</v>
      </c>
      <c r="O4205" s="4">
        <v>7</v>
      </c>
      <c r="P4205" s="1">
        <f t="shared" si="65"/>
        <v>3</v>
      </c>
    </row>
    <row r="4206" spans="1:16" x14ac:dyDescent="0.25">
      <c r="A4206" s="1" t="s">
        <v>1435</v>
      </c>
      <c r="B4206" s="1" t="s">
        <v>698</v>
      </c>
      <c r="C4206" s="1" t="s">
        <v>699</v>
      </c>
      <c r="D4206" s="1" t="s">
        <v>1420</v>
      </c>
      <c r="E4206" s="1" t="s">
        <v>617</v>
      </c>
      <c r="F4206" s="1" t="s">
        <v>80</v>
      </c>
      <c r="G4206" s="1" t="s">
        <v>1415</v>
      </c>
      <c r="H4206" s="2">
        <v>43221</v>
      </c>
      <c r="I4206" s="3">
        <v>40629</v>
      </c>
      <c r="J4206" s="1">
        <v>2011</v>
      </c>
      <c r="K4206" s="1">
        <v>9.0711076825339201E-2</v>
      </c>
      <c r="L4206" s="1">
        <v>3998</v>
      </c>
      <c r="M4206" s="1">
        <v>7.7954301114098637E-2</v>
      </c>
      <c r="N4206" s="1">
        <v>9.8392918624907802E-2</v>
      </c>
      <c r="O4206" s="4">
        <v>7</v>
      </c>
      <c r="P4206" s="1">
        <f t="shared" si="65"/>
        <v>3</v>
      </c>
    </row>
    <row r="4207" spans="1:16" x14ac:dyDescent="0.25">
      <c r="A4207" s="1" t="s">
        <v>1435</v>
      </c>
      <c r="B4207" s="1" t="s">
        <v>700</v>
      </c>
      <c r="C4207" s="1" t="s">
        <v>701</v>
      </c>
      <c r="D4207" s="1" t="s">
        <v>1420</v>
      </c>
      <c r="E4207" s="1" t="s">
        <v>617</v>
      </c>
      <c r="F4207" s="1" t="s">
        <v>80</v>
      </c>
      <c r="G4207" s="1" t="s">
        <v>1415</v>
      </c>
      <c r="H4207" s="2">
        <v>43221</v>
      </c>
      <c r="I4207" s="3">
        <v>40629</v>
      </c>
      <c r="J4207" s="1">
        <v>2011</v>
      </c>
      <c r="K4207" s="1">
        <v>4.6072539743425817E-2</v>
      </c>
      <c r="L4207" s="1">
        <v>2162</v>
      </c>
      <c r="M4207" s="1">
        <v>7.7954301114098637E-2</v>
      </c>
      <c r="N4207" s="1">
        <v>9.8392918624907802E-2</v>
      </c>
      <c r="O4207" s="4">
        <v>7</v>
      </c>
      <c r="P4207" s="1">
        <f t="shared" si="65"/>
        <v>3</v>
      </c>
    </row>
    <row r="4208" spans="1:16" x14ac:dyDescent="0.25">
      <c r="A4208" s="1" t="s">
        <v>1435</v>
      </c>
      <c r="B4208" s="1" t="s">
        <v>702</v>
      </c>
      <c r="C4208" s="1" t="s">
        <v>703</v>
      </c>
      <c r="D4208" s="1" t="s">
        <v>1420</v>
      </c>
      <c r="E4208" s="1" t="s">
        <v>617</v>
      </c>
      <c r="F4208" s="1" t="s">
        <v>80</v>
      </c>
      <c r="G4208" s="1" t="s">
        <v>1415</v>
      </c>
      <c r="H4208" s="2">
        <v>43221</v>
      </c>
      <c r="I4208" s="3">
        <v>40629</v>
      </c>
      <c r="J4208" s="1">
        <v>2011</v>
      </c>
      <c r="K4208" s="1">
        <v>2.7710153229271086E-2</v>
      </c>
      <c r="L4208" s="1">
        <v>1161</v>
      </c>
      <c r="M4208" s="1">
        <v>7.7954301114098637E-2</v>
      </c>
      <c r="N4208" s="1">
        <v>9.8392918624907802E-2</v>
      </c>
      <c r="O4208" s="4">
        <v>7</v>
      </c>
      <c r="P4208" s="1">
        <f t="shared" si="65"/>
        <v>3</v>
      </c>
    </row>
    <row r="4209" spans="1:16" x14ac:dyDescent="0.25">
      <c r="A4209" s="1" t="s">
        <v>1435</v>
      </c>
      <c r="B4209" s="1" t="s">
        <v>704</v>
      </c>
      <c r="C4209" s="1" t="s">
        <v>705</v>
      </c>
      <c r="D4209" s="1" t="s">
        <v>1420</v>
      </c>
      <c r="E4209" s="1" t="s">
        <v>617</v>
      </c>
      <c r="F4209" s="1" t="s">
        <v>80</v>
      </c>
      <c r="G4209" s="1" t="s">
        <v>1415</v>
      </c>
      <c r="H4209" s="2">
        <v>43221</v>
      </c>
      <c r="I4209" s="3">
        <v>40629</v>
      </c>
      <c r="J4209" s="1">
        <v>2011</v>
      </c>
      <c r="K4209" s="1">
        <v>8.7047159018685649E-2</v>
      </c>
      <c r="L4209" s="1">
        <v>3424</v>
      </c>
      <c r="M4209" s="1">
        <v>7.7954301114098637E-2</v>
      </c>
      <c r="N4209" s="1">
        <v>9.8392918624907802E-2</v>
      </c>
      <c r="O4209" s="4">
        <v>7</v>
      </c>
      <c r="P4209" s="1">
        <f t="shared" si="65"/>
        <v>3</v>
      </c>
    </row>
    <row r="4210" spans="1:16" x14ac:dyDescent="0.25">
      <c r="A4210" s="1" t="s">
        <v>1435</v>
      </c>
      <c r="B4210" s="1" t="s">
        <v>706</v>
      </c>
      <c r="C4210" s="1" t="s">
        <v>707</v>
      </c>
      <c r="D4210" s="1" t="s">
        <v>1420</v>
      </c>
      <c r="E4210" s="1" t="s">
        <v>617</v>
      </c>
      <c r="F4210" s="1" t="s">
        <v>80</v>
      </c>
      <c r="G4210" s="1" t="s">
        <v>1415</v>
      </c>
      <c r="H4210" s="2">
        <v>43221</v>
      </c>
      <c r="I4210" s="3">
        <v>40629</v>
      </c>
      <c r="J4210" s="1">
        <v>2011</v>
      </c>
      <c r="K4210" s="1">
        <v>0.1046665720100336</v>
      </c>
      <c r="L4210" s="1">
        <v>4423</v>
      </c>
      <c r="M4210" s="1">
        <v>7.7954301114098637E-2</v>
      </c>
      <c r="N4210" s="1">
        <v>9.8392918624907802E-2</v>
      </c>
      <c r="O4210" s="4">
        <v>7</v>
      </c>
      <c r="P4210" s="1">
        <f t="shared" si="65"/>
        <v>3</v>
      </c>
    </row>
    <row r="4211" spans="1:16" x14ac:dyDescent="0.25">
      <c r="A4211" s="1" t="s">
        <v>1435</v>
      </c>
      <c r="B4211" s="1" t="s">
        <v>708</v>
      </c>
      <c r="C4211" s="1" t="s">
        <v>709</v>
      </c>
      <c r="D4211" s="1" t="s">
        <v>1420</v>
      </c>
      <c r="E4211" s="1" t="s">
        <v>617</v>
      </c>
      <c r="F4211" s="1" t="s">
        <v>80</v>
      </c>
      <c r="G4211" s="1" t="s">
        <v>1415</v>
      </c>
      <c r="H4211" s="2">
        <v>43221</v>
      </c>
      <c r="I4211" s="3">
        <v>40629</v>
      </c>
      <c r="J4211" s="1">
        <v>2011</v>
      </c>
      <c r="K4211" s="1">
        <v>7.3160977675315819E-2</v>
      </c>
      <c r="L4211" s="1">
        <v>3110</v>
      </c>
      <c r="M4211" s="1">
        <v>7.7954301114098637E-2</v>
      </c>
      <c r="N4211" s="1">
        <v>9.8392918624907802E-2</v>
      </c>
      <c r="O4211" s="4">
        <v>7</v>
      </c>
      <c r="P4211" s="1">
        <f t="shared" si="65"/>
        <v>3</v>
      </c>
    </row>
    <row r="4212" spans="1:16" x14ac:dyDescent="0.25">
      <c r="A4212" s="1" t="s">
        <v>1435</v>
      </c>
      <c r="B4212" s="1" t="s">
        <v>710</v>
      </c>
      <c r="C4212" s="1" t="s">
        <v>711</v>
      </c>
      <c r="D4212" s="1" t="s">
        <v>1420</v>
      </c>
      <c r="E4212" s="1" t="s">
        <v>617</v>
      </c>
      <c r="F4212" s="1" t="s">
        <v>80</v>
      </c>
      <c r="G4212" s="1" t="s">
        <v>1415</v>
      </c>
      <c r="H4212" s="2">
        <v>43221</v>
      </c>
      <c r="I4212" s="3">
        <v>40629</v>
      </c>
      <c r="J4212" s="1">
        <v>2011</v>
      </c>
      <c r="K4212" s="1">
        <v>2.6389341780407135E-2</v>
      </c>
      <c r="L4212" s="1">
        <v>1133</v>
      </c>
      <c r="M4212" s="1">
        <v>7.7954301114098637E-2</v>
      </c>
      <c r="N4212" s="1">
        <v>9.8392918624907802E-2</v>
      </c>
      <c r="O4212" s="4">
        <v>7</v>
      </c>
      <c r="P4212" s="1">
        <f t="shared" si="65"/>
        <v>3</v>
      </c>
    </row>
    <row r="4213" spans="1:16" x14ac:dyDescent="0.25">
      <c r="A4213" s="1" t="s">
        <v>1435</v>
      </c>
      <c r="B4213" s="1" t="s">
        <v>712</v>
      </c>
      <c r="C4213" s="1" t="s">
        <v>713</v>
      </c>
      <c r="D4213" s="1" t="s">
        <v>1420</v>
      </c>
      <c r="E4213" s="1" t="s">
        <v>617</v>
      </c>
      <c r="F4213" s="1" t="s">
        <v>80</v>
      </c>
      <c r="G4213" s="1" t="s">
        <v>1415</v>
      </c>
      <c r="H4213" s="2">
        <v>43221</v>
      </c>
      <c r="I4213" s="3">
        <v>40629</v>
      </c>
      <c r="J4213" s="1">
        <v>2011</v>
      </c>
      <c r="K4213" s="1">
        <v>5.0512483574244413E-2</v>
      </c>
      <c r="L4213" s="1">
        <v>1922</v>
      </c>
      <c r="M4213" s="1">
        <v>7.7954301114098637E-2</v>
      </c>
      <c r="N4213" s="1">
        <v>9.8392918624907802E-2</v>
      </c>
      <c r="O4213" s="4">
        <v>7</v>
      </c>
      <c r="P4213" s="1">
        <f t="shared" si="65"/>
        <v>3</v>
      </c>
    </row>
    <row r="4214" spans="1:16" x14ac:dyDescent="0.25">
      <c r="A4214" s="1" t="s">
        <v>1435</v>
      </c>
      <c r="B4214" s="1" t="s">
        <v>714</v>
      </c>
      <c r="C4214" s="1" t="s">
        <v>715</v>
      </c>
      <c r="D4214" s="1" t="s">
        <v>1420</v>
      </c>
      <c r="E4214" s="1" t="s">
        <v>617</v>
      </c>
      <c r="F4214" s="1" t="s">
        <v>80</v>
      </c>
      <c r="G4214" s="1" t="s">
        <v>1415</v>
      </c>
      <c r="H4214" s="2">
        <v>43221</v>
      </c>
      <c r="I4214" s="3">
        <v>40629</v>
      </c>
      <c r="J4214" s="1">
        <v>2011</v>
      </c>
      <c r="K4214" s="1">
        <v>8.6024781637213082E-2</v>
      </c>
      <c r="L4214" s="1">
        <v>3388</v>
      </c>
      <c r="M4214" s="1">
        <v>7.7954301114098637E-2</v>
      </c>
      <c r="N4214" s="1">
        <v>9.8392918624907802E-2</v>
      </c>
      <c r="O4214" s="4">
        <v>7</v>
      </c>
      <c r="P4214" s="1">
        <f t="shared" si="65"/>
        <v>3</v>
      </c>
    </row>
    <row r="4215" spans="1:16" x14ac:dyDescent="0.25">
      <c r="A4215" s="1" t="s">
        <v>1435</v>
      </c>
      <c r="B4215" s="1" t="s">
        <v>716</v>
      </c>
      <c r="C4215" s="1" t="s">
        <v>717</v>
      </c>
      <c r="D4215" s="1" t="s">
        <v>1420</v>
      </c>
      <c r="E4215" s="1" t="s">
        <v>617</v>
      </c>
      <c r="F4215" s="1" t="s">
        <v>80</v>
      </c>
      <c r="G4215" s="1" t="s">
        <v>1415</v>
      </c>
      <c r="H4215" s="2">
        <v>43221</v>
      </c>
      <c r="I4215" s="3">
        <v>40629</v>
      </c>
      <c r="J4215" s="1">
        <v>2011</v>
      </c>
      <c r="K4215" s="1">
        <v>0.20824521619486841</v>
      </c>
      <c r="L4215" s="1">
        <v>8173</v>
      </c>
      <c r="M4215" s="1">
        <v>7.7954301114098637E-2</v>
      </c>
      <c r="N4215" s="1">
        <v>9.8392918624907802E-2</v>
      </c>
      <c r="O4215" s="4">
        <v>7</v>
      </c>
      <c r="P4215" s="1">
        <f t="shared" si="65"/>
        <v>3</v>
      </c>
    </row>
    <row r="4216" spans="1:16" x14ac:dyDescent="0.25">
      <c r="A4216" s="1" t="s">
        <v>1435</v>
      </c>
      <c r="B4216" s="1" t="s">
        <v>718</v>
      </c>
      <c r="C4216" s="1" t="s">
        <v>719</v>
      </c>
      <c r="D4216" s="1" t="s">
        <v>1420</v>
      </c>
      <c r="E4216" s="1" t="s">
        <v>617</v>
      </c>
      <c r="F4216" s="1" t="s">
        <v>80</v>
      </c>
      <c r="G4216" s="1" t="s">
        <v>1415</v>
      </c>
      <c r="H4216" s="2">
        <v>43221</v>
      </c>
      <c r="I4216" s="3">
        <v>40629</v>
      </c>
      <c r="J4216" s="1">
        <v>2011</v>
      </c>
      <c r="K4216" s="1">
        <v>2.5241663459579382E-2</v>
      </c>
      <c r="L4216" s="1">
        <v>1115</v>
      </c>
      <c r="M4216" s="1">
        <v>7.7954301114098637E-2</v>
      </c>
      <c r="N4216" s="1">
        <v>9.8392918624907802E-2</v>
      </c>
      <c r="O4216" s="4">
        <v>7</v>
      </c>
      <c r="P4216" s="1">
        <f t="shared" si="65"/>
        <v>3</v>
      </c>
    </row>
    <row r="4217" spans="1:16" x14ac:dyDescent="0.25">
      <c r="A4217" s="1" t="s">
        <v>1435</v>
      </c>
      <c r="B4217" s="1" t="s">
        <v>720</v>
      </c>
      <c r="C4217" s="1" t="s">
        <v>721</v>
      </c>
      <c r="D4217" s="1" t="s">
        <v>1420</v>
      </c>
      <c r="E4217" s="1" t="s">
        <v>617</v>
      </c>
      <c r="F4217" s="1" t="s">
        <v>80</v>
      </c>
      <c r="G4217" s="1" t="s">
        <v>1415</v>
      </c>
      <c r="H4217" s="2">
        <v>43221</v>
      </c>
      <c r="I4217" s="3">
        <v>40629</v>
      </c>
      <c r="J4217" s="1">
        <v>2011</v>
      </c>
      <c r="K4217" s="1">
        <v>0.19329818292736067</v>
      </c>
      <c r="L4217" s="1">
        <v>8872</v>
      </c>
      <c r="M4217" s="1">
        <v>7.7954301114098637E-2</v>
      </c>
      <c r="N4217" s="1">
        <v>9.8392918624907802E-2</v>
      </c>
      <c r="O4217" s="4">
        <v>7</v>
      </c>
      <c r="P4217" s="1">
        <f t="shared" si="65"/>
        <v>3</v>
      </c>
    </row>
    <row r="4218" spans="1:16" x14ac:dyDescent="0.25">
      <c r="A4218" s="1" t="s">
        <v>1435</v>
      </c>
      <c r="B4218" s="1" t="s">
        <v>722</v>
      </c>
      <c r="C4218" s="1" t="s">
        <v>723</v>
      </c>
      <c r="D4218" s="1" t="s">
        <v>1420</v>
      </c>
      <c r="E4218" s="1" t="s">
        <v>617</v>
      </c>
      <c r="F4218" s="1" t="s">
        <v>80</v>
      </c>
      <c r="G4218" s="1" t="s">
        <v>1415</v>
      </c>
      <c r="H4218" s="2">
        <v>43221</v>
      </c>
      <c r="I4218" s="3">
        <v>40629</v>
      </c>
      <c r="J4218" s="1">
        <v>2011</v>
      </c>
      <c r="K4218" s="1">
        <v>3.9592418289365744E-2</v>
      </c>
      <c r="L4218" s="1">
        <v>1834</v>
      </c>
      <c r="M4218" s="1">
        <v>7.7954301114098637E-2</v>
      </c>
      <c r="N4218" s="1">
        <v>9.8392918624907802E-2</v>
      </c>
      <c r="O4218" s="4">
        <v>7</v>
      </c>
      <c r="P4218" s="1">
        <f t="shared" si="65"/>
        <v>3</v>
      </c>
    </row>
    <row r="4219" spans="1:16" x14ac:dyDescent="0.25">
      <c r="A4219" s="1" t="s">
        <v>1435</v>
      </c>
      <c r="B4219" s="1" t="s">
        <v>724</v>
      </c>
      <c r="C4219" s="1" t="s">
        <v>725</v>
      </c>
      <c r="D4219" s="1" t="s">
        <v>1420</v>
      </c>
      <c r="E4219" s="1" t="s">
        <v>617</v>
      </c>
      <c r="F4219" s="1" t="s">
        <v>80</v>
      </c>
      <c r="G4219" s="1" t="s">
        <v>1415</v>
      </c>
      <c r="H4219" s="2">
        <v>43221</v>
      </c>
      <c r="I4219" s="3">
        <v>40629</v>
      </c>
      <c r="J4219" s="1">
        <v>2011</v>
      </c>
      <c r="K4219" s="1">
        <v>7.9316193536868418E-2</v>
      </c>
      <c r="L4219" s="1">
        <v>3554</v>
      </c>
      <c r="M4219" s="1">
        <v>7.7954301114098637E-2</v>
      </c>
      <c r="N4219" s="1">
        <v>9.8392918624907802E-2</v>
      </c>
      <c r="O4219" s="4">
        <v>7</v>
      </c>
      <c r="P4219" s="1">
        <f t="shared" si="65"/>
        <v>3</v>
      </c>
    </row>
    <row r="4220" spans="1:16" x14ac:dyDescent="0.25">
      <c r="A4220" s="1" t="s">
        <v>1435</v>
      </c>
      <c r="B4220" s="1" t="s">
        <v>726</v>
      </c>
      <c r="C4220" s="1" t="s">
        <v>727</v>
      </c>
      <c r="D4220" s="1" t="s">
        <v>1420</v>
      </c>
      <c r="E4220" s="1" t="s">
        <v>617</v>
      </c>
      <c r="F4220" s="1" t="s">
        <v>80</v>
      </c>
      <c r="G4220" s="1" t="s">
        <v>1415</v>
      </c>
      <c r="H4220" s="2">
        <v>43221</v>
      </c>
      <c r="I4220" s="3">
        <v>40629</v>
      </c>
      <c r="J4220" s="1">
        <v>2011</v>
      </c>
      <c r="K4220" s="1">
        <v>0.20835741811175337</v>
      </c>
      <c r="L4220" s="1">
        <v>8651</v>
      </c>
      <c r="M4220" s="1">
        <v>7.7954301114098637E-2</v>
      </c>
      <c r="N4220" s="1">
        <v>9.8392918624907802E-2</v>
      </c>
      <c r="O4220" s="4">
        <v>7</v>
      </c>
      <c r="P4220" s="1">
        <f t="shared" si="65"/>
        <v>3</v>
      </c>
    </row>
    <row r="4221" spans="1:16" x14ac:dyDescent="0.25">
      <c r="A4221" s="1" t="s">
        <v>1435</v>
      </c>
      <c r="B4221" s="1" t="s">
        <v>728</v>
      </c>
      <c r="C4221" s="1" t="s">
        <v>729</v>
      </c>
      <c r="D4221" s="1" t="s">
        <v>1420</v>
      </c>
      <c r="E4221" s="1" t="s">
        <v>617</v>
      </c>
      <c r="F4221" s="1" t="s">
        <v>80</v>
      </c>
      <c r="G4221" s="1" t="s">
        <v>1415</v>
      </c>
      <c r="H4221" s="2">
        <v>43221</v>
      </c>
      <c r="I4221" s="3">
        <v>40629</v>
      </c>
      <c r="J4221" s="1">
        <v>2011</v>
      </c>
      <c r="K4221" s="1">
        <v>5.9133539838237825E-2</v>
      </c>
      <c r="L4221" s="1">
        <v>2749</v>
      </c>
      <c r="M4221" s="1">
        <v>7.7954301114098637E-2</v>
      </c>
      <c r="N4221" s="1">
        <v>9.8392918624907802E-2</v>
      </c>
      <c r="O4221" s="4">
        <v>7</v>
      </c>
      <c r="P4221" s="1">
        <f t="shared" si="65"/>
        <v>3</v>
      </c>
    </row>
    <row r="4222" spans="1:16" x14ac:dyDescent="0.25">
      <c r="A4222" s="1" t="s">
        <v>1435</v>
      </c>
      <c r="B4222" s="1" t="s">
        <v>730</v>
      </c>
      <c r="C4222" s="1" t="s">
        <v>731</v>
      </c>
      <c r="D4222" s="1" t="s">
        <v>1420</v>
      </c>
      <c r="E4222" s="1" t="s">
        <v>617</v>
      </c>
      <c r="F4222" s="1" t="s">
        <v>80</v>
      </c>
      <c r="G4222" s="1" t="s">
        <v>1415</v>
      </c>
      <c r="H4222" s="2">
        <v>43221</v>
      </c>
      <c r="I4222" s="3">
        <v>40629</v>
      </c>
      <c r="J4222" s="1">
        <v>2011</v>
      </c>
      <c r="K4222" s="1">
        <v>4.2696201153804292E-2</v>
      </c>
      <c r="L4222" s="1">
        <v>1569</v>
      </c>
      <c r="M4222" s="1">
        <v>7.7954301114098637E-2</v>
      </c>
      <c r="N4222" s="1">
        <v>9.8392918624907802E-2</v>
      </c>
      <c r="O4222" s="4">
        <v>7</v>
      </c>
      <c r="P4222" s="1">
        <f t="shared" si="65"/>
        <v>3</v>
      </c>
    </row>
    <row r="4223" spans="1:16" x14ac:dyDescent="0.25">
      <c r="A4223" s="1" t="s">
        <v>1435</v>
      </c>
      <c r="B4223" s="1" t="s">
        <v>732</v>
      </c>
      <c r="C4223" s="1" t="s">
        <v>733</v>
      </c>
      <c r="D4223" s="1" t="s">
        <v>1421</v>
      </c>
      <c r="E4223" s="1" t="s">
        <v>735</v>
      </c>
      <c r="F4223" s="1" t="s">
        <v>80</v>
      </c>
      <c r="G4223" s="1" t="s">
        <v>1415</v>
      </c>
      <c r="H4223" s="2">
        <v>43221</v>
      </c>
      <c r="I4223" s="3">
        <v>40629</v>
      </c>
      <c r="J4223" s="1">
        <v>2011</v>
      </c>
      <c r="K4223" s="1">
        <v>0.30443637651642608</v>
      </c>
      <c r="L4223" s="1">
        <v>13752</v>
      </c>
      <c r="M4223" s="1">
        <v>0.13463065183626219</v>
      </c>
      <c r="N4223" s="1">
        <v>9.8392918624907802E-2</v>
      </c>
      <c r="O4223" s="4">
        <v>7</v>
      </c>
      <c r="P4223" s="1">
        <f t="shared" si="65"/>
        <v>3</v>
      </c>
    </row>
    <row r="4224" spans="1:16" x14ac:dyDescent="0.25">
      <c r="A4224" s="1" t="s">
        <v>1435</v>
      </c>
      <c r="B4224" s="1" t="s">
        <v>736</v>
      </c>
      <c r="C4224" s="1" t="s">
        <v>737</v>
      </c>
      <c r="D4224" s="1" t="s">
        <v>1421</v>
      </c>
      <c r="E4224" s="1" t="s">
        <v>735</v>
      </c>
      <c r="F4224" s="1" t="s">
        <v>80</v>
      </c>
      <c r="G4224" s="1" t="s">
        <v>1415</v>
      </c>
      <c r="H4224" s="2">
        <v>43221</v>
      </c>
      <c r="I4224" s="3">
        <v>40629</v>
      </c>
      <c r="J4224" s="1">
        <v>2011</v>
      </c>
      <c r="K4224" s="1">
        <v>0.14465906252601782</v>
      </c>
      <c r="L4224" s="1">
        <v>6950</v>
      </c>
      <c r="M4224" s="1">
        <v>0.13463065183626219</v>
      </c>
      <c r="N4224" s="1">
        <v>9.8392918624907802E-2</v>
      </c>
      <c r="O4224" s="4">
        <v>7</v>
      </c>
      <c r="P4224" s="1">
        <f t="shared" si="65"/>
        <v>3</v>
      </c>
    </row>
    <row r="4225" spans="1:16" x14ac:dyDescent="0.25">
      <c r="A4225" s="1" t="s">
        <v>1435</v>
      </c>
      <c r="B4225" s="1" t="s">
        <v>738</v>
      </c>
      <c r="C4225" s="1" t="s">
        <v>739</v>
      </c>
      <c r="D4225" s="1" t="s">
        <v>1421</v>
      </c>
      <c r="E4225" s="1" t="s">
        <v>735</v>
      </c>
      <c r="F4225" s="1" t="s">
        <v>80</v>
      </c>
      <c r="G4225" s="1" t="s">
        <v>1415</v>
      </c>
      <c r="H4225" s="2">
        <v>43221</v>
      </c>
      <c r="I4225" s="3">
        <v>40629</v>
      </c>
      <c r="J4225" s="1">
        <v>2011</v>
      </c>
      <c r="K4225" s="1">
        <v>7.6828769922353901E-3</v>
      </c>
      <c r="L4225" s="1">
        <v>282</v>
      </c>
      <c r="M4225" s="1">
        <v>0.13463065183626219</v>
      </c>
      <c r="N4225" s="1">
        <v>9.8392918624907802E-2</v>
      </c>
      <c r="O4225" s="4">
        <v>7</v>
      </c>
      <c r="P4225" s="1">
        <f t="shared" si="65"/>
        <v>3</v>
      </c>
    </row>
    <row r="4226" spans="1:16" x14ac:dyDescent="0.25">
      <c r="A4226" s="1" t="s">
        <v>1435</v>
      </c>
      <c r="B4226" s="1" t="s">
        <v>740</v>
      </c>
      <c r="C4226" s="1" t="s">
        <v>741</v>
      </c>
      <c r="D4226" s="1" t="s">
        <v>1421</v>
      </c>
      <c r="E4226" s="1" t="s">
        <v>735</v>
      </c>
      <c r="F4226" s="1" t="s">
        <v>80</v>
      </c>
      <c r="G4226" s="1" t="s">
        <v>1415</v>
      </c>
      <c r="H4226" s="2">
        <v>43221</v>
      </c>
      <c r="I4226" s="3">
        <v>40629</v>
      </c>
      <c r="J4226" s="1">
        <v>2011</v>
      </c>
      <c r="K4226" s="1">
        <v>0.30766019998911132</v>
      </c>
      <c r="L4226" s="1">
        <v>16953</v>
      </c>
      <c r="M4226" s="1">
        <v>0.13463065183626219</v>
      </c>
      <c r="N4226" s="1">
        <v>9.8392918624907802E-2</v>
      </c>
      <c r="O4226" s="4">
        <v>7</v>
      </c>
      <c r="P4226" s="1">
        <f t="shared" si="65"/>
        <v>3</v>
      </c>
    </row>
    <row r="4227" spans="1:16" x14ac:dyDescent="0.25">
      <c r="A4227" s="1" t="s">
        <v>1435</v>
      </c>
      <c r="B4227" s="1" t="s">
        <v>742</v>
      </c>
      <c r="C4227" s="1" t="s">
        <v>743</v>
      </c>
      <c r="D4227" s="1" t="s">
        <v>1421</v>
      </c>
      <c r="E4227" s="1" t="s">
        <v>735</v>
      </c>
      <c r="F4227" s="1" t="s">
        <v>80</v>
      </c>
      <c r="G4227" s="1" t="s">
        <v>1415</v>
      </c>
      <c r="H4227" s="2">
        <v>43221</v>
      </c>
      <c r="I4227" s="3">
        <v>40629</v>
      </c>
      <c r="J4227" s="1">
        <v>2011</v>
      </c>
      <c r="K4227" s="1">
        <v>0.21391232763943199</v>
      </c>
      <c r="L4227" s="1">
        <v>10394</v>
      </c>
      <c r="M4227" s="1">
        <v>0.13463065183626219</v>
      </c>
      <c r="N4227" s="1">
        <v>9.8392918624907802E-2</v>
      </c>
      <c r="O4227" s="4">
        <v>7</v>
      </c>
      <c r="P4227" s="1">
        <f t="shared" ref="P4227:P4290" si="66">IF(A4227="Owned outright",1,IF(A4227="Owned with a mortgage or loan",1,IF(A4227="Shared ownership",4,IF(A4227="Rented from council (local authority)",3,IF(A4227="Other social rented",3,IF(A4227="Private landlord or letting agency",2,IF(A4227="Other private rented",2,IF(A4227="Living rent free",4,0))))))))</f>
        <v>3</v>
      </c>
    </row>
    <row r="4228" spans="1:16" x14ac:dyDescent="0.25">
      <c r="A4228" s="1" t="s">
        <v>1435</v>
      </c>
      <c r="B4228" s="1" t="s">
        <v>744</v>
      </c>
      <c r="C4228" s="1" t="s">
        <v>745</v>
      </c>
      <c r="D4228" s="1" t="s">
        <v>1421</v>
      </c>
      <c r="E4228" s="1" t="s">
        <v>735</v>
      </c>
      <c r="F4228" s="1" t="s">
        <v>80</v>
      </c>
      <c r="G4228" s="1" t="s">
        <v>1415</v>
      </c>
      <c r="H4228" s="2">
        <v>43221</v>
      </c>
      <c r="I4228" s="3">
        <v>40629</v>
      </c>
      <c r="J4228" s="1">
        <v>2011</v>
      </c>
      <c r="K4228" s="1">
        <v>2.4157479417713585E-2</v>
      </c>
      <c r="L4228" s="1">
        <v>848</v>
      </c>
      <c r="M4228" s="1">
        <v>0.13463065183626219</v>
      </c>
      <c r="N4228" s="1">
        <v>9.8392918624907802E-2</v>
      </c>
      <c r="O4228" s="4">
        <v>7</v>
      </c>
      <c r="P4228" s="1">
        <f t="shared" si="66"/>
        <v>3</v>
      </c>
    </row>
    <row r="4229" spans="1:16" x14ac:dyDescent="0.25">
      <c r="A4229" s="1" t="s">
        <v>1435</v>
      </c>
      <c r="B4229" s="1" t="s">
        <v>746</v>
      </c>
      <c r="C4229" s="1" t="s">
        <v>747</v>
      </c>
      <c r="D4229" s="1" t="s">
        <v>1421</v>
      </c>
      <c r="E4229" s="1" t="s">
        <v>735</v>
      </c>
      <c r="F4229" s="1" t="s">
        <v>80</v>
      </c>
      <c r="G4229" s="1" t="s">
        <v>1415</v>
      </c>
      <c r="H4229" s="2">
        <v>43221</v>
      </c>
      <c r="I4229" s="3">
        <v>40629</v>
      </c>
      <c r="J4229" s="1">
        <v>2011</v>
      </c>
      <c r="K4229" s="1">
        <v>0.1015579804105408</v>
      </c>
      <c r="L4229" s="1">
        <v>5091</v>
      </c>
      <c r="M4229" s="1">
        <v>0.13463065183626219</v>
      </c>
      <c r="N4229" s="1">
        <v>9.8392918624907802E-2</v>
      </c>
      <c r="O4229" s="4">
        <v>7</v>
      </c>
      <c r="P4229" s="1">
        <f t="shared" si="66"/>
        <v>3</v>
      </c>
    </row>
    <row r="4230" spans="1:16" x14ac:dyDescent="0.25">
      <c r="A4230" s="1" t="s">
        <v>1435</v>
      </c>
      <c r="B4230" s="1" t="s">
        <v>748</v>
      </c>
      <c r="C4230" s="1" t="s">
        <v>749</v>
      </c>
      <c r="D4230" s="1" t="s">
        <v>1421</v>
      </c>
      <c r="E4230" s="1" t="s">
        <v>735</v>
      </c>
      <c r="F4230" s="1" t="s">
        <v>80</v>
      </c>
      <c r="G4230" s="1" t="s">
        <v>1415</v>
      </c>
      <c r="H4230" s="2">
        <v>43221</v>
      </c>
      <c r="I4230" s="3">
        <v>40629</v>
      </c>
      <c r="J4230" s="1">
        <v>2011</v>
      </c>
      <c r="K4230" s="1">
        <v>5.4442732408834106E-2</v>
      </c>
      <c r="L4230" s="1">
        <v>2226</v>
      </c>
      <c r="M4230" s="1">
        <v>0.13463065183626219</v>
      </c>
      <c r="N4230" s="1">
        <v>9.8392918624907802E-2</v>
      </c>
      <c r="O4230" s="4">
        <v>7</v>
      </c>
      <c r="P4230" s="1">
        <f t="shared" si="66"/>
        <v>3</v>
      </c>
    </row>
    <row r="4231" spans="1:16" x14ac:dyDescent="0.25">
      <c r="A4231" s="1" t="s">
        <v>1435</v>
      </c>
      <c r="B4231" s="1" t="s">
        <v>750</v>
      </c>
      <c r="C4231" s="1" t="s">
        <v>751</v>
      </c>
      <c r="D4231" s="1" t="s">
        <v>1421</v>
      </c>
      <c r="E4231" s="1" t="s">
        <v>735</v>
      </c>
      <c r="F4231" s="1" t="s">
        <v>80</v>
      </c>
      <c r="G4231" s="1" t="s">
        <v>1415</v>
      </c>
      <c r="H4231" s="2">
        <v>43221</v>
      </c>
      <c r="I4231" s="3">
        <v>40629</v>
      </c>
      <c r="J4231" s="1">
        <v>2011</v>
      </c>
      <c r="K4231" s="1">
        <v>0.13824560029755495</v>
      </c>
      <c r="L4231" s="1">
        <v>7062</v>
      </c>
      <c r="M4231" s="1">
        <v>0.13463065183626219</v>
      </c>
      <c r="N4231" s="1">
        <v>9.8392918624907802E-2</v>
      </c>
      <c r="O4231" s="4">
        <v>7</v>
      </c>
      <c r="P4231" s="1">
        <f t="shared" si="66"/>
        <v>3</v>
      </c>
    </row>
    <row r="4232" spans="1:16" x14ac:dyDescent="0.25">
      <c r="A4232" s="1" t="s">
        <v>1435</v>
      </c>
      <c r="B4232" s="1" t="s">
        <v>752</v>
      </c>
      <c r="C4232" s="1" t="s">
        <v>753</v>
      </c>
      <c r="D4232" s="1" t="s">
        <v>1421</v>
      </c>
      <c r="E4232" s="1" t="s">
        <v>735</v>
      </c>
      <c r="F4232" s="1" t="s">
        <v>80</v>
      </c>
      <c r="G4232" s="1" t="s">
        <v>1415</v>
      </c>
      <c r="H4232" s="2">
        <v>43221</v>
      </c>
      <c r="I4232" s="3">
        <v>40629</v>
      </c>
      <c r="J4232" s="1">
        <v>2011</v>
      </c>
      <c r="K4232" s="1">
        <v>1.9310233073162826E-2</v>
      </c>
      <c r="L4232" s="1">
        <v>715</v>
      </c>
      <c r="M4232" s="1">
        <v>0.13463065183626219</v>
      </c>
      <c r="N4232" s="1">
        <v>9.8392918624907802E-2</v>
      </c>
      <c r="O4232" s="4">
        <v>7</v>
      </c>
      <c r="P4232" s="1">
        <f t="shared" si="66"/>
        <v>3</v>
      </c>
    </row>
    <row r="4233" spans="1:16" x14ac:dyDescent="0.25">
      <c r="A4233" s="1" t="s">
        <v>1435</v>
      </c>
      <c r="B4233" s="1" t="s">
        <v>754</v>
      </c>
      <c r="C4233" s="1" t="s">
        <v>755</v>
      </c>
      <c r="D4233" s="1" t="s">
        <v>1421</v>
      </c>
      <c r="E4233" s="1" t="s">
        <v>735</v>
      </c>
      <c r="F4233" s="1" t="s">
        <v>80</v>
      </c>
      <c r="G4233" s="1" t="s">
        <v>1415</v>
      </c>
      <c r="H4233" s="2">
        <v>43221</v>
      </c>
      <c r="I4233" s="3">
        <v>40629</v>
      </c>
      <c r="J4233" s="1">
        <v>2011</v>
      </c>
      <c r="K4233" s="1">
        <v>0.37182489284013337</v>
      </c>
      <c r="L4233" s="1">
        <v>18737</v>
      </c>
      <c r="M4233" s="1">
        <v>0.13463065183626219</v>
      </c>
      <c r="N4233" s="1">
        <v>9.8392918624907802E-2</v>
      </c>
      <c r="O4233" s="4">
        <v>7</v>
      </c>
      <c r="P4233" s="1">
        <f t="shared" si="66"/>
        <v>3</v>
      </c>
    </row>
    <row r="4234" spans="1:16" x14ac:dyDescent="0.25">
      <c r="A4234" s="1" t="s">
        <v>1435</v>
      </c>
      <c r="B4234" s="1" t="s">
        <v>756</v>
      </c>
      <c r="C4234" s="1" t="s">
        <v>757</v>
      </c>
      <c r="D4234" s="1" t="s">
        <v>1421</v>
      </c>
      <c r="E4234" s="1" t="s">
        <v>735</v>
      </c>
      <c r="F4234" s="1" t="s">
        <v>80</v>
      </c>
      <c r="G4234" s="1" t="s">
        <v>1415</v>
      </c>
      <c r="H4234" s="2">
        <v>43221</v>
      </c>
      <c r="I4234" s="3">
        <v>40629</v>
      </c>
      <c r="J4234" s="1">
        <v>2011</v>
      </c>
      <c r="K4234" s="1">
        <v>0.12057697815502383</v>
      </c>
      <c r="L4234" s="1">
        <v>4631</v>
      </c>
      <c r="M4234" s="1">
        <v>0.13463065183626219</v>
      </c>
      <c r="N4234" s="1">
        <v>9.8392918624907802E-2</v>
      </c>
      <c r="O4234" s="4">
        <v>7</v>
      </c>
      <c r="P4234" s="1">
        <f t="shared" si="66"/>
        <v>3</v>
      </c>
    </row>
    <row r="4235" spans="1:16" x14ac:dyDescent="0.25">
      <c r="A4235" s="1" t="s">
        <v>1435</v>
      </c>
      <c r="B4235" s="1" t="s">
        <v>758</v>
      </c>
      <c r="C4235" s="1" t="s">
        <v>759</v>
      </c>
      <c r="D4235" s="1" t="s">
        <v>1421</v>
      </c>
      <c r="E4235" s="1" t="s">
        <v>735</v>
      </c>
      <c r="F4235" s="1" t="s">
        <v>80</v>
      </c>
      <c r="G4235" s="1" t="s">
        <v>1415</v>
      </c>
      <c r="H4235" s="2">
        <v>43221</v>
      </c>
      <c r="I4235" s="3">
        <v>40629</v>
      </c>
      <c r="J4235" s="1">
        <v>2011</v>
      </c>
      <c r="K4235" s="1">
        <v>0.12037708484408992</v>
      </c>
      <c r="L4235" s="1">
        <v>5976</v>
      </c>
      <c r="M4235" s="1">
        <v>0.13463065183626219</v>
      </c>
      <c r="N4235" s="1">
        <v>9.8392918624907802E-2</v>
      </c>
      <c r="O4235" s="4">
        <v>7</v>
      </c>
      <c r="P4235" s="1">
        <f t="shared" si="66"/>
        <v>3</v>
      </c>
    </row>
    <row r="4236" spans="1:16" x14ac:dyDescent="0.25">
      <c r="A4236" s="1" t="s">
        <v>1435</v>
      </c>
      <c r="B4236" s="1" t="s">
        <v>760</v>
      </c>
      <c r="C4236" s="1" t="s">
        <v>761</v>
      </c>
      <c r="D4236" s="1" t="s">
        <v>1421</v>
      </c>
      <c r="E4236" s="1" t="s">
        <v>735</v>
      </c>
      <c r="F4236" s="1" t="s">
        <v>80</v>
      </c>
      <c r="G4236" s="1" t="s">
        <v>1415</v>
      </c>
      <c r="H4236" s="2">
        <v>43221</v>
      </c>
      <c r="I4236" s="3">
        <v>40629</v>
      </c>
      <c r="J4236" s="1">
        <v>2011</v>
      </c>
      <c r="K4236" s="1">
        <v>8.227883854931646E-2</v>
      </c>
      <c r="L4236" s="1">
        <v>2913</v>
      </c>
      <c r="M4236" s="1">
        <v>0.13463065183626219</v>
      </c>
      <c r="N4236" s="1">
        <v>9.8392918624907802E-2</v>
      </c>
      <c r="O4236" s="4">
        <v>7</v>
      </c>
      <c r="P4236" s="1">
        <f t="shared" si="66"/>
        <v>3</v>
      </c>
    </row>
    <row r="4237" spans="1:16" x14ac:dyDescent="0.25">
      <c r="A4237" s="1" t="s">
        <v>1435</v>
      </c>
      <c r="B4237" s="1" t="s">
        <v>762</v>
      </c>
      <c r="C4237" s="1" t="s">
        <v>763</v>
      </c>
      <c r="D4237" s="1" t="s">
        <v>1421</v>
      </c>
      <c r="E4237" s="1" t="s">
        <v>735</v>
      </c>
      <c r="F4237" s="1" t="s">
        <v>80</v>
      </c>
      <c r="G4237" s="1" t="s">
        <v>1415</v>
      </c>
      <c r="H4237" s="2">
        <v>43221</v>
      </c>
      <c r="I4237" s="3">
        <v>40629</v>
      </c>
      <c r="J4237" s="1">
        <v>2011</v>
      </c>
      <c r="K4237" s="1">
        <v>7.0620322784239478E-2</v>
      </c>
      <c r="L4237" s="1">
        <v>3133</v>
      </c>
      <c r="M4237" s="1">
        <v>0.13463065183626219</v>
      </c>
      <c r="N4237" s="1">
        <v>9.8392918624907802E-2</v>
      </c>
      <c r="O4237" s="4">
        <v>7</v>
      </c>
      <c r="P4237" s="1">
        <f t="shared" si="66"/>
        <v>3</v>
      </c>
    </row>
    <row r="4238" spans="1:16" x14ac:dyDescent="0.25">
      <c r="A4238" s="1" t="s">
        <v>1435</v>
      </c>
      <c r="B4238" s="1" t="s">
        <v>764</v>
      </c>
      <c r="C4238" s="1" t="s">
        <v>765</v>
      </c>
      <c r="D4238" s="1" t="s">
        <v>1421</v>
      </c>
      <c r="E4238" s="1" t="s">
        <v>735</v>
      </c>
      <c r="F4238" s="1" t="s">
        <v>80</v>
      </c>
      <c r="G4238" s="1" t="s">
        <v>1415</v>
      </c>
      <c r="H4238" s="2">
        <v>43221</v>
      </c>
      <c r="I4238" s="3">
        <v>40629</v>
      </c>
      <c r="J4238" s="1">
        <v>2011</v>
      </c>
      <c r="K4238" s="1">
        <v>8.289808018068888E-2</v>
      </c>
      <c r="L4238" s="1">
        <v>4698</v>
      </c>
      <c r="M4238" s="1">
        <v>0.13463065183626219</v>
      </c>
      <c r="N4238" s="1">
        <v>9.8392918624907802E-2</v>
      </c>
      <c r="O4238" s="4">
        <v>7</v>
      </c>
      <c r="P4238" s="1">
        <f t="shared" si="66"/>
        <v>3</v>
      </c>
    </row>
    <row r="4239" spans="1:16" x14ac:dyDescent="0.25">
      <c r="A4239" s="1" t="s">
        <v>1435</v>
      </c>
      <c r="B4239" s="1" t="s">
        <v>766</v>
      </c>
      <c r="C4239" s="1" t="s">
        <v>767</v>
      </c>
      <c r="D4239" s="1" t="s">
        <v>1421</v>
      </c>
      <c r="E4239" s="1" t="s">
        <v>735</v>
      </c>
      <c r="F4239" s="1" t="s">
        <v>80</v>
      </c>
      <c r="G4239" s="1" t="s">
        <v>1415</v>
      </c>
      <c r="H4239" s="2">
        <v>43221</v>
      </c>
      <c r="I4239" s="3">
        <v>40629</v>
      </c>
      <c r="J4239" s="1">
        <v>2011</v>
      </c>
      <c r="K4239" s="1">
        <v>0.13545910205822759</v>
      </c>
      <c r="L4239" s="1">
        <v>6351</v>
      </c>
      <c r="M4239" s="1">
        <v>0.13463065183626219</v>
      </c>
      <c r="N4239" s="1">
        <v>9.8392918624907802E-2</v>
      </c>
      <c r="O4239" s="4">
        <v>7</v>
      </c>
      <c r="P4239" s="1">
        <f t="shared" si="66"/>
        <v>3</v>
      </c>
    </row>
    <row r="4240" spans="1:16" x14ac:dyDescent="0.25">
      <c r="A4240" s="1" t="s">
        <v>1435</v>
      </c>
      <c r="B4240" s="1" t="s">
        <v>768</v>
      </c>
      <c r="C4240" s="1" t="s">
        <v>769</v>
      </c>
      <c r="D4240" s="1" t="s">
        <v>1421</v>
      </c>
      <c r="E4240" s="1" t="s">
        <v>735</v>
      </c>
      <c r="F4240" s="1" t="s">
        <v>80</v>
      </c>
      <c r="G4240" s="1" t="s">
        <v>1415</v>
      </c>
      <c r="H4240" s="2">
        <v>43221</v>
      </c>
      <c r="I4240" s="3">
        <v>40629</v>
      </c>
      <c r="J4240" s="1">
        <v>2011</v>
      </c>
      <c r="K4240" s="1">
        <v>0.10092138282332672</v>
      </c>
      <c r="L4240" s="1">
        <v>5389</v>
      </c>
      <c r="M4240" s="1">
        <v>0.13463065183626219</v>
      </c>
      <c r="N4240" s="1">
        <v>9.8392918624907802E-2</v>
      </c>
      <c r="O4240" s="4">
        <v>7</v>
      </c>
      <c r="P4240" s="1">
        <f t="shared" si="66"/>
        <v>3</v>
      </c>
    </row>
    <row r="4241" spans="1:16" x14ac:dyDescent="0.25">
      <c r="A4241" s="1" t="s">
        <v>1435</v>
      </c>
      <c r="B4241" s="1" t="s">
        <v>770</v>
      </c>
      <c r="C4241" s="1" t="s">
        <v>771</v>
      </c>
      <c r="D4241" s="1" t="s">
        <v>1421</v>
      </c>
      <c r="E4241" s="1" t="s">
        <v>735</v>
      </c>
      <c r="F4241" s="1" t="s">
        <v>80</v>
      </c>
      <c r="G4241" s="1" t="s">
        <v>1415</v>
      </c>
      <c r="H4241" s="2">
        <v>43221</v>
      </c>
      <c r="I4241" s="3">
        <v>40629</v>
      </c>
      <c r="J4241" s="1">
        <v>2011</v>
      </c>
      <c r="K4241" s="1">
        <v>5.8622308672613858E-2</v>
      </c>
      <c r="L4241" s="1">
        <v>2622</v>
      </c>
      <c r="M4241" s="1">
        <v>0.13463065183626219</v>
      </c>
      <c r="N4241" s="1">
        <v>9.8392918624907802E-2</v>
      </c>
      <c r="O4241" s="4">
        <v>7</v>
      </c>
      <c r="P4241" s="1">
        <f t="shared" si="66"/>
        <v>3</v>
      </c>
    </row>
    <row r="4242" spans="1:16" x14ac:dyDescent="0.25">
      <c r="A4242" s="1" t="s">
        <v>1435</v>
      </c>
      <c r="B4242" s="1" t="s">
        <v>772</v>
      </c>
      <c r="C4242" s="1" t="s">
        <v>773</v>
      </c>
      <c r="D4242" s="1" t="s">
        <v>1421</v>
      </c>
      <c r="E4242" s="1" t="s">
        <v>735</v>
      </c>
      <c r="F4242" s="1" t="s">
        <v>80</v>
      </c>
      <c r="G4242" s="1" t="s">
        <v>1415</v>
      </c>
      <c r="H4242" s="2">
        <v>43221</v>
      </c>
      <c r="I4242" s="3">
        <v>40629</v>
      </c>
      <c r="J4242" s="1">
        <v>2011</v>
      </c>
      <c r="K4242" s="1">
        <v>0.18682772217924082</v>
      </c>
      <c r="L4242" s="1">
        <v>7486</v>
      </c>
      <c r="M4242" s="1">
        <v>0.13463065183626219</v>
      </c>
      <c r="N4242" s="1">
        <v>9.8392918624907802E-2</v>
      </c>
      <c r="O4242" s="4">
        <v>7</v>
      </c>
      <c r="P4242" s="1">
        <f t="shared" si="66"/>
        <v>3</v>
      </c>
    </row>
    <row r="4243" spans="1:16" x14ac:dyDescent="0.25">
      <c r="A4243" s="1" t="s">
        <v>1435</v>
      </c>
      <c r="B4243" s="1" t="s">
        <v>774</v>
      </c>
      <c r="C4243" s="1" t="s">
        <v>775</v>
      </c>
      <c r="D4243" s="1" t="s">
        <v>1421</v>
      </c>
      <c r="E4243" s="1" t="s">
        <v>735</v>
      </c>
      <c r="F4243" s="1" t="s">
        <v>80</v>
      </c>
      <c r="G4243" s="1" t="s">
        <v>1415</v>
      </c>
      <c r="H4243" s="2">
        <v>43221</v>
      </c>
      <c r="I4243" s="3">
        <v>40629</v>
      </c>
      <c r="J4243" s="1">
        <v>2011</v>
      </c>
      <c r="K4243" s="1">
        <v>0.18422185858237877</v>
      </c>
      <c r="L4243" s="1">
        <v>8556</v>
      </c>
      <c r="M4243" s="1">
        <v>0.13463065183626219</v>
      </c>
      <c r="N4243" s="1">
        <v>9.8392918624907802E-2</v>
      </c>
      <c r="O4243" s="4">
        <v>7</v>
      </c>
      <c r="P4243" s="1">
        <f t="shared" si="66"/>
        <v>3</v>
      </c>
    </row>
    <row r="4244" spans="1:16" x14ac:dyDescent="0.25">
      <c r="A4244" s="1" t="s">
        <v>1435</v>
      </c>
      <c r="B4244" s="1" t="s">
        <v>776</v>
      </c>
      <c r="C4244" s="1" t="s">
        <v>777</v>
      </c>
      <c r="D4244" s="1" t="s">
        <v>1421</v>
      </c>
      <c r="E4244" s="1" t="s">
        <v>735</v>
      </c>
      <c r="F4244" s="1" t="s">
        <v>80</v>
      </c>
      <c r="G4244" s="1" t="s">
        <v>1415</v>
      </c>
      <c r="H4244" s="2">
        <v>43221</v>
      </c>
      <c r="I4244" s="3">
        <v>40629</v>
      </c>
      <c r="J4244" s="1">
        <v>2011</v>
      </c>
      <c r="K4244" s="1">
        <v>7.9159770326324611E-2</v>
      </c>
      <c r="L4244" s="1">
        <v>3874</v>
      </c>
      <c r="M4244" s="1">
        <v>0.13463065183626219</v>
      </c>
      <c r="N4244" s="1">
        <v>9.8392918624907802E-2</v>
      </c>
      <c r="O4244" s="4">
        <v>7</v>
      </c>
      <c r="P4244" s="1">
        <f t="shared" si="66"/>
        <v>3</v>
      </c>
    </row>
    <row r="4245" spans="1:16" x14ac:dyDescent="0.25">
      <c r="A4245" s="1" t="s">
        <v>1435</v>
      </c>
      <c r="B4245" s="1" t="s">
        <v>778</v>
      </c>
      <c r="C4245" s="1" t="s">
        <v>779</v>
      </c>
      <c r="D4245" s="1" t="s">
        <v>1421</v>
      </c>
      <c r="E4245" s="1" t="s">
        <v>735</v>
      </c>
      <c r="F4245" s="1" t="s">
        <v>80</v>
      </c>
      <c r="G4245" s="1" t="s">
        <v>1415</v>
      </c>
      <c r="H4245" s="2">
        <v>43221</v>
      </c>
      <c r="I4245" s="3">
        <v>40629</v>
      </c>
      <c r="J4245" s="1">
        <v>2011</v>
      </c>
      <c r="K4245" s="1">
        <v>0.13951040951727295</v>
      </c>
      <c r="L4245" s="1">
        <v>6098</v>
      </c>
      <c r="M4245" s="1">
        <v>0.13463065183626219</v>
      </c>
      <c r="N4245" s="1">
        <v>9.8392918624907802E-2</v>
      </c>
      <c r="O4245" s="4">
        <v>7</v>
      </c>
      <c r="P4245" s="1">
        <f t="shared" si="66"/>
        <v>3</v>
      </c>
    </row>
    <row r="4246" spans="1:16" x14ac:dyDescent="0.25">
      <c r="A4246" s="1" t="s">
        <v>1435</v>
      </c>
      <c r="B4246" s="1" t="s">
        <v>780</v>
      </c>
      <c r="C4246" s="1" t="s">
        <v>781</v>
      </c>
      <c r="D4246" s="1" t="s">
        <v>1421</v>
      </c>
      <c r="E4246" s="1" t="s">
        <v>735</v>
      </c>
      <c r="F4246" s="1" t="s">
        <v>80</v>
      </c>
      <c r="G4246" s="1" t="s">
        <v>1415</v>
      </c>
      <c r="H4246" s="2">
        <v>43221</v>
      </c>
      <c r="I4246" s="3">
        <v>40629</v>
      </c>
      <c r="J4246" s="1">
        <v>2011</v>
      </c>
      <c r="K4246" s="1">
        <v>9.6554576400598099E-2</v>
      </c>
      <c r="L4246" s="1">
        <v>3035</v>
      </c>
      <c r="M4246" s="1">
        <v>0.13463065183626219</v>
      </c>
      <c r="N4246" s="1">
        <v>9.8392918624907802E-2</v>
      </c>
      <c r="O4246" s="4">
        <v>7</v>
      </c>
      <c r="P4246" s="1">
        <f t="shared" si="66"/>
        <v>3</v>
      </c>
    </row>
    <row r="4247" spans="1:16" x14ac:dyDescent="0.25">
      <c r="A4247" s="1" t="s">
        <v>1435</v>
      </c>
      <c r="B4247" s="1" t="s">
        <v>782</v>
      </c>
      <c r="C4247" s="1" t="s">
        <v>783</v>
      </c>
      <c r="D4247" s="1" t="s">
        <v>1421</v>
      </c>
      <c r="E4247" s="1" t="s">
        <v>735</v>
      </c>
      <c r="F4247" s="1" t="s">
        <v>80</v>
      </c>
      <c r="G4247" s="1" t="s">
        <v>1415</v>
      </c>
      <c r="H4247" s="2">
        <v>43221</v>
      </c>
      <c r="I4247" s="3">
        <v>40629</v>
      </c>
      <c r="J4247" s="1">
        <v>2011</v>
      </c>
      <c r="K4247" s="1">
        <v>0.15294833619509227</v>
      </c>
      <c r="L4247" s="1">
        <v>7037</v>
      </c>
      <c r="M4247" s="1">
        <v>0.13463065183626219</v>
      </c>
      <c r="N4247" s="1">
        <v>9.8392918624907802E-2</v>
      </c>
      <c r="O4247" s="4">
        <v>7</v>
      </c>
      <c r="P4247" s="1">
        <f t="shared" si="66"/>
        <v>3</v>
      </c>
    </row>
    <row r="4248" spans="1:16" x14ac:dyDescent="0.25">
      <c r="A4248" s="1" t="s">
        <v>1435</v>
      </c>
      <c r="B4248" s="1" t="s">
        <v>784</v>
      </c>
      <c r="C4248" s="1" t="s">
        <v>785</v>
      </c>
      <c r="D4248" s="1" t="s">
        <v>1421</v>
      </c>
      <c r="E4248" s="1" t="s">
        <v>735</v>
      </c>
      <c r="F4248" s="1" t="s">
        <v>80</v>
      </c>
      <c r="G4248" s="1" t="s">
        <v>1415</v>
      </c>
      <c r="H4248" s="2">
        <v>43221</v>
      </c>
      <c r="I4248" s="3">
        <v>40629</v>
      </c>
      <c r="J4248" s="1">
        <v>2011</v>
      </c>
      <c r="K4248" s="1">
        <v>0.15392955235387654</v>
      </c>
      <c r="L4248" s="1">
        <v>6389</v>
      </c>
      <c r="M4248" s="1">
        <v>0.13463065183626219</v>
      </c>
      <c r="N4248" s="1">
        <v>9.8392918624907802E-2</v>
      </c>
      <c r="O4248" s="4">
        <v>7</v>
      </c>
      <c r="P4248" s="1">
        <f t="shared" si="66"/>
        <v>3</v>
      </c>
    </row>
    <row r="4249" spans="1:16" x14ac:dyDescent="0.25">
      <c r="A4249" s="1" t="s">
        <v>1435</v>
      </c>
      <c r="B4249" s="1" t="s">
        <v>786</v>
      </c>
      <c r="C4249" s="1" t="s">
        <v>787</v>
      </c>
      <c r="D4249" s="1" t="s">
        <v>1421</v>
      </c>
      <c r="E4249" s="1" t="s">
        <v>735</v>
      </c>
      <c r="F4249" s="1" t="s">
        <v>80</v>
      </c>
      <c r="G4249" s="1" t="s">
        <v>1415</v>
      </c>
      <c r="H4249" s="2">
        <v>43221</v>
      </c>
      <c r="I4249" s="3">
        <v>40629</v>
      </c>
      <c r="J4249" s="1">
        <v>2011</v>
      </c>
      <c r="K4249" s="1">
        <v>0.21210010032326385</v>
      </c>
      <c r="L4249" s="1">
        <v>7611</v>
      </c>
      <c r="M4249" s="1">
        <v>0.13463065183626219</v>
      </c>
      <c r="N4249" s="1">
        <v>9.8392918624907802E-2</v>
      </c>
      <c r="O4249" s="4">
        <v>7</v>
      </c>
      <c r="P4249" s="1">
        <f t="shared" si="66"/>
        <v>3</v>
      </c>
    </row>
    <row r="4250" spans="1:16" x14ac:dyDescent="0.25">
      <c r="A4250" s="1" t="s">
        <v>1435</v>
      </c>
      <c r="B4250" s="1" t="s">
        <v>788</v>
      </c>
      <c r="C4250" s="1" t="s">
        <v>789</v>
      </c>
      <c r="D4250" s="1" t="s">
        <v>1421</v>
      </c>
      <c r="E4250" s="1" t="s">
        <v>735</v>
      </c>
      <c r="F4250" s="1" t="s">
        <v>80</v>
      </c>
      <c r="G4250" s="1" t="s">
        <v>1415</v>
      </c>
      <c r="H4250" s="2">
        <v>43221</v>
      </c>
      <c r="I4250" s="3">
        <v>40629</v>
      </c>
      <c r="J4250" s="1">
        <v>2011</v>
      </c>
      <c r="K4250" s="1">
        <v>0.1311675076433596</v>
      </c>
      <c r="L4250" s="1">
        <v>5277</v>
      </c>
      <c r="M4250" s="1">
        <v>0.13463065183626219</v>
      </c>
      <c r="N4250" s="1">
        <v>9.8392918624907802E-2</v>
      </c>
      <c r="O4250" s="4">
        <v>7</v>
      </c>
      <c r="P4250" s="1">
        <f t="shared" si="66"/>
        <v>3</v>
      </c>
    </row>
    <row r="4251" spans="1:16" x14ac:dyDescent="0.25">
      <c r="A4251" s="1" t="s">
        <v>1435</v>
      </c>
      <c r="B4251" s="1" t="s">
        <v>790</v>
      </c>
      <c r="C4251" s="1" t="s">
        <v>791</v>
      </c>
      <c r="D4251" s="1" t="s">
        <v>1421</v>
      </c>
      <c r="E4251" s="1" t="s">
        <v>735</v>
      </c>
      <c r="F4251" s="1" t="s">
        <v>80</v>
      </c>
      <c r="G4251" s="1" t="s">
        <v>1415</v>
      </c>
      <c r="H4251" s="2">
        <v>43221</v>
      </c>
      <c r="I4251" s="3">
        <v>40629</v>
      </c>
      <c r="J4251" s="1">
        <v>2011</v>
      </c>
      <c r="K4251" s="1">
        <v>5.2384818879488725E-2</v>
      </c>
      <c r="L4251" s="1">
        <v>2000</v>
      </c>
      <c r="M4251" s="1">
        <v>0.13463065183626219</v>
      </c>
      <c r="N4251" s="1">
        <v>9.8392918624907802E-2</v>
      </c>
      <c r="O4251" s="4">
        <v>7</v>
      </c>
      <c r="P4251" s="1">
        <f t="shared" si="66"/>
        <v>3</v>
      </c>
    </row>
    <row r="4252" spans="1:16" x14ac:dyDescent="0.25">
      <c r="A4252" s="1" t="s">
        <v>1435</v>
      </c>
      <c r="B4252" s="1" t="s">
        <v>792</v>
      </c>
      <c r="C4252" s="1" t="s">
        <v>793</v>
      </c>
      <c r="D4252" s="1" t="s">
        <v>1421</v>
      </c>
      <c r="E4252" s="1" t="s">
        <v>735</v>
      </c>
      <c r="F4252" s="1" t="s">
        <v>80</v>
      </c>
      <c r="G4252" s="1" t="s">
        <v>1415</v>
      </c>
      <c r="H4252" s="2">
        <v>43221</v>
      </c>
      <c r="I4252" s="3">
        <v>40629</v>
      </c>
      <c r="J4252" s="1">
        <v>2011</v>
      </c>
      <c r="K4252" s="1">
        <v>8.8733511136740426E-2</v>
      </c>
      <c r="L4252" s="1">
        <v>3693</v>
      </c>
      <c r="M4252" s="1">
        <v>0.13463065183626219</v>
      </c>
      <c r="N4252" s="1">
        <v>9.8392918624907802E-2</v>
      </c>
      <c r="O4252" s="4">
        <v>7</v>
      </c>
      <c r="P4252" s="1">
        <f t="shared" si="66"/>
        <v>3</v>
      </c>
    </row>
    <row r="4253" spans="1:16" x14ac:dyDescent="0.25">
      <c r="A4253" s="1" t="s">
        <v>1435</v>
      </c>
      <c r="B4253" s="1" t="s">
        <v>794</v>
      </c>
      <c r="C4253" s="1" t="s">
        <v>795</v>
      </c>
      <c r="D4253" s="1" t="s">
        <v>1421</v>
      </c>
      <c r="E4253" s="1" t="s">
        <v>735</v>
      </c>
      <c r="F4253" s="1" t="s">
        <v>80</v>
      </c>
      <c r="G4253" s="1" t="s">
        <v>1415</v>
      </c>
      <c r="H4253" s="2">
        <v>43221</v>
      </c>
      <c r="I4253" s="3">
        <v>40629</v>
      </c>
      <c r="J4253" s="1">
        <v>2011</v>
      </c>
      <c r="K4253" s="1">
        <v>0.16508820374723293</v>
      </c>
      <c r="L4253" s="1">
        <v>7234</v>
      </c>
      <c r="M4253" s="1">
        <v>0.13463065183626219</v>
      </c>
      <c r="N4253" s="1">
        <v>9.8392918624907802E-2</v>
      </c>
      <c r="O4253" s="4">
        <v>7</v>
      </c>
      <c r="P4253" s="1">
        <f t="shared" si="66"/>
        <v>3</v>
      </c>
    </row>
    <row r="4254" spans="1:16" x14ac:dyDescent="0.25">
      <c r="A4254" s="1" t="s">
        <v>1435</v>
      </c>
      <c r="B4254" s="1" t="s">
        <v>796</v>
      </c>
      <c r="C4254" s="1" t="s">
        <v>797</v>
      </c>
      <c r="D4254" s="1" t="s">
        <v>1421</v>
      </c>
      <c r="E4254" s="1" t="s">
        <v>735</v>
      </c>
      <c r="F4254" s="1" t="s">
        <v>80</v>
      </c>
      <c r="G4254" s="1" t="s">
        <v>1415</v>
      </c>
      <c r="H4254" s="2">
        <v>43221</v>
      </c>
      <c r="I4254" s="3">
        <v>40629</v>
      </c>
      <c r="J4254" s="1">
        <v>2011</v>
      </c>
      <c r="K4254" s="1">
        <v>5.8919382504288166E-2</v>
      </c>
      <c r="L4254" s="1">
        <v>2748</v>
      </c>
      <c r="M4254" s="1">
        <v>0.13463065183626219</v>
      </c>
      <c r="N4254" s="1">
        <v>9.8392918624907802E-2</v>
      </c>
      <c r="O4254" s="4">
        <v>7</v>
      </c>
      <c r="P4254" s="1">
        <f t="shared" si="66"/>
        <v>3</v>
      </c>
    </row>
    <row r="4255" spans="1:16" x14ac:dyDescent="0.25">
      <c r="A4255" s="1" t="s">
        <v>1435</v>
      </c>
      <c r="B4255" s="1" t="s">
        <v>798</v>
      </c>
      <c r="C4255" s="1" t="s">
        <v>799</v>
      </c>
      <c r="D4255" s="1" t="s">
        <v>1421</v>
      </c>
      <c r="E4255" s="1" t="s">
        <v>735</v>
      </c>
      <c r="F4255" s="1" t="s">
        <v>80</v>
      </c>
      <c r="G4255" s="1" t="s">
        <v>1415</v>
      </c>
      <c r="H4255" s="2">
        <v>43221</v>
      </c>
      <c r="I4255" s="3">
        <v>40629</v>
      </c>
      <c r="J4255" s="1">
        <v>2011</v>
      </c>
      <c r="K4255" s="1">
        <v>0.26129254929030588</v>
      </c>
      <c r="L4255" s="1">
        <v>12113</v>
      </c>
      <c r="M4255" s="1">
        <v>0.13463065183626219</v>
      </c>
      <c r="N4255" s="1">
        <v>9.8392918624907802E-2</v>
      </c>
      <c r="O4255" s="4">
        <v>7</v>
      </c>
      <c r="P4255" s="1">
        <f t="shared" si="66"/>
        <v>3</v>
      </c>
    </row>
    <row r="4256" spans="1:16" x14ac:dyDescent="0.25">
      <c r="A4256" s="1" t="s">
        <v>1435</v>
      </c>
      <c r="B4256" s="1" t="s">
        <v>800</v>
      </c>
      <c r="C4256" s="1" t="s">
        <v>801</v>
      </c>
      <c r="D4256" s="1" t="s">
        <v>1421</v>
      </c>
      <c r="E4256" s="1" t="s">
        <v>735</v>
      </c>
      <c r="F4256" s="1" t="s">
        <v>80</v>
      </c>
      <c r="G4256" s="1" t="s">
        <v>1415</v>
      </c>
      <c r="H4256" s="2">
        <v>43221</v>
      </c>
      <c r="I4256" s="3">
        <v>40629</v>
      </c>
      <c r="J4256" s="1">
        <v>2011</v>
      </c>
      <c r="K4256" s="1">
        <v>0.18805448692784801</v>
      </c>
      <c r="L4256" s="1">
        <v>9581</v>
      </c>
      <c r="M4256" s="1">
        <v>0.13463065183626219</v>
      </c>
      <c r="N4256" s="1">
        <v>9.8392918624907802E-2</v>
      </c>
      <c r="O4256" s="4">
        <v>7</v>
      </c>
      <c r="P4256" s="1">
        <f t="shared" si="66"/>
        <v>3</v>
      </c>
    </row>
    <row r="4257" spans="1:16" x14ac:dyDescent="0.25">
      <c r="A4257" s="1" t="s">
        <v>1435</v>
      </c>
      <c r="B4257" s="1" t="s">
        <v>802</v>
      </c>
      <c r="C4257" s="1" t="s">
        <v>803</v>
      </c>
      <c r="D4257" s="1" t="s">
        <v>1421</v>
      </c>
      <c r="E4257" s="1" t="s">
        <v>735</v>
      </c>
      <c r="F4257" s="1" t="s">
        <v>80</v>
      </c>
      <c r="G4257" s="1" t="s">
        <v>1415</v>
      </c>
      <c r="H4257" s="2">
        <v>43221</v>
      </c>
      <c r="I4257" s="3">
        <v>40629</v>
      </c>
      <c r="J4257" s="1">
        <v>2011</v>
      </c>
      <c r="K4257" s="1">
        <v>0.28737534980883689</v>
      </c>
      <c r="L4257" s="1">
        <v>14582</v>
      </c>
      <c r="M4257" s="1">
        <v>0.13463065183626219</v>
      </c>
      <c r="N4257" s="1">
        <v>9.8392918624907802E-2</v>
      </c>
      <c r="O4257" s="4">
        <v>7</v>
      </c>
      <c r="P4257" s="1">
        <f t="shared" si="66"/>
        <v>3</v>
      </c>
    </row>
    <row r="4258" spans="1:16" x14ac:dyDescent="0.25">
      <c r="A4258" s="1" t="s">
        <v>1435</v>
      </c>
      <c r="B4258" s="1" t="s">
        <v>804</v>
      </c>
      <c r="C4258" s="1" t="s">
        <v>805</v>
      </c>
      <c r="D4258" s="1" t="s">
        <v>1421</v>
      </c>
      <c r="E4258" s="1" t="s">
        <v>735</v>
      </c>
      <c r="F4258" s="1" t="s">
        <v>80</v>
      </c>
      <c r="G4258" s="1" t="s">
        <v>1415</v>
      </c>
      <c r="H4258" s="2">
        <v>43221</v>
      </c>
      <c r="I4258" s="3">
        <v>40629</v>
      </c>
      <c r="J4258" s="1">
        <v>2011</v>
      </c>
      <c r="K4258" s="1">
        <v>0.16665073873736119</v>
      </c>
      <c r="L4258" s="1">
        <v>8719</v>
      </c>
      <c r="M4258" s="1">
        <v>0.13463065183626219</v>
      </c>
      <c r="N4258" s="1">
        <v>9.8392918624907802E-2</v>
      </c>
      <c r="O4258" s="4">
        <v>7</v>
      </c>
      <c r="P4258" s="1">
        <f t="shared" si="66"/>
        <v>3</v>
      </c>
    </row>
    <row r="4259" spans="1:16" x14ac:dyDescent="0.25">
      <c r="A4259" s="1" t="s">
        <v>1435</v>
      </c>
      <c r="B4259" s="1" t="s">
        <v>806</v>
      </c>
      <c r="C4259" s="1" t="s">
        <v>807</v>
      </c>
      <c r="D4259" s="1" t="s">
        <v>1421</v>
      </c>
      <c r="E4259" s="1" t="s">
        <v>735</v>
      </c>
      <c r="F4259" s="1" t="s">
        <v>80</v>
      </c>
      <c r="G4259" s="1" t="s">
        <v>1415</v>
      </c>
      <c r="H4259" s="2">
        <v>43221</v>
      </c>
      <c r="I4259" s="3">
        <v>40629</v>
      </c>
      <c r="J4259" s="1">
        <v>2011</v>
      </c>
      <c r="K4259" s="1">
        <v>0.14795769698839581</v>
      </c>
      <c r="L4259" s="1">
        <v>8632</v>
      </c>
      <c r="M4259" s="1">
        <v>0.13463065183626219</v>
      </c>
      <c r="N4259" s="1">
        <v>9.8392918624907802E-2</v>
      </c>
      <c r="O4259" s="4">
        <v>7</v>
      </c>
      <c r="P4259" s="1">
        <f t="shared" si="66"/>
        <v>3</v>
      </c>
    </row>
    <row r="4260" spans="1:16" x14ac:dyDescent="0.25">
      <c r="A4260" s="1" t="s">
        <v>1435</v>
      </c>
      <c r="B4260" s="1" t="s">
        <v>808</v>
      </c>
      <c r="C4260" s="1" t="s">
        <v>809</v>
      </c>
      <c r="D4260" s="1" t="s">
        <v>1421</v>
      </c>
      <c r="E4260" s="1" t="s">
        <v>735</v>
      </c>
      <c r="F4260" s="1" t="s">
        <v>80</v>
      </c>
      <c r="G4260" s="1" t="s">
        <v>1415</v>
      </c>
      <c r="H4260" s="2">
        <v>43221</v>
      </c>
      <c r="I4260" s="3">
        <v>40629</v>
      </c>
      <c r="J4260" s="1">
        <v>2011</v>
      </c>
      <c r="K4260" s="1">
        <v>6.4839610278616608E-2</v>
      </c>
      <c r="L4260" s="1">
        <v>2276</v>
      </c>
      <c r="M4260" s="1">
        <v>0.13463065183626219</v>
      </c>
      <c r="N4260" s="1">
        <v>9.8392918624907802E-2</v>
      </c>
      <c r="O4260" s="4">
        <v>7</v>
      </c>
      <c r="P4260" s="1">
        <f t="shared" si="66"/>
        <v>3</v>
      </c>
    </row>
    <row r="4261" spans="1:16" x14ac:dyDescent="0.25">
      <c r="A4261" s="1" t="s">
        <v>1435</v>
      </c>
      <c r="B4261" s="1" t="s">
        <v>810</v>
      </c>
      <c r="C4261" s="1" t="s">
        <v>811</v>
      </c>
      <c r="D4261" s="1" t="s">
        <v>1421</v>
      </c>
      <c r="E4261" s="1" t="s">
        <v>735</v>
      </c>
      <c r="F4261" s="1" t="s">
        <v>80</v>
      </c>
      <c r="G4261" s="1" t="s">
        <v>1415</v>
      </c>
      <c r="H4261" s="2">
        <v>43221</v>
      </c>
      <c r="I4261" s="3">
        <v>40629</v>
      </c>
      <c r="J4261" s="1">
        <v>2011</v>
      </c>
      <c r="K4261" s="1">
        <v>5.3650785100595219E-2</v>
      </c>
      <c r="L4261" s="1">
        <v>1992</v>
      </c>
      <c r="M4261" s="1">
        <v>0.13463065183626219</v>
      </c>
      <c r="N4261" s="1">
        <v>9.8392918624907802E-2</v>
      </c>
      <c r="O4261" s="4">
        <v>7</v>
      </c>
      <c r="P4261" s="1">
        <f t="shared" si="66"/>
        <v>3</v>
      </c>
    </row>
    <row r="4262" spans="1:16" x14ac:dyDescent="0.25">
      <c r="A4262" s="1" t="s">
        <v>1435</v>
      </c>
      <c r="B4262" s="1" t="s">
        <v>812</v>
      </c>
      <c r="C4262" s="1" t="s">
        <v>813</v>
      </c>
      <c r="D4262" s="1" t="s">
        <v>1421</v>
      </c>
      <c r="E4262" s="1" t="s">
        <v>735</v>
      </c>
      <c r="F4262" s="1" t="s">
        <v>80</v>
      </c>
      <c r="G4262" s="1" t="s">
        <v>1415</v>
      </c>
      <c r="H4262" s="2">
        <v>43221</v>
      </c>
      <c r="I4262" s="3">
        <v>40629</v>
      </c>
      <c r="J4262" s="1">
        <v>2011</v>
      </c>
      <c r="K4262" s="1">
        <v>0.12442531807976051</v>
      </c>
      <c r="L4262" s="1">
        <v>4655</v>
      </c>
      <c r="M4262" s="1">
        <v>0.13463065183626219</v>
      </c>
      <c r="N4262" s="1">
        <v>9.8392918624907802E-2</v>
      </c>
      <c r="O4262" s="4">
        <v>7</v>
      </c>
      <c r="P4262" s="1">
        <f t="shared" si="66"/>
        <v>3</v>
      </c>
    </row>
    <row r="4263" spans="1:16" x14ac:dyDescent="0.25">
      <c r="A4263" s="1" t="s">
        <v>1435</v>
      </c>
      <c r="B4263" s="1" t="s">
        <v>814</v>
      </c>
      <c r="C4263" s="1" t="s">
        <v>815</v>
      </c>
      <c r="D4263" s="1" t="s">
        <v>1421</v>
      </c>
      <c r="E4263" s="1" t="s">
        <v>735</v>
      </c>
      <c r="F4263" s="1" t="s">
        <v>80</v>
      </c>
      <c r="G4263" s="1" t="s">
        <v>1415</v>
      </c>
      <c r="H4263" s="2">
        <v>43221</v>
      </c>
      <c r="I4263" s="3">
        <v>40629</v>
      </c>
      <c r="J4263" s="1">
        <v>2011</v>
      </c>
      <c r="K4263" s="1">
        <v>0.12876291414321339</v>
      </c>
      <c r="L4263" s="1">
        <v>5783</v>
      </c>
      <c r="M4263" s="1">
        <v>0.13463065183626219</v>
      </c>
      <c r="N4263" s="1">
        <v>9.8392918624907802E-2</v>
      </c>
      <c r="O4263" s="4">
        <v>7</v>
      </c>
      <c r="P4263" s="1">
        <f t="shared" si="66"/>
        <v>3</v>
      </c>
    </row>
    <row r="4264" spans="1:16" x14ac:dyDescent="0.25">
      <c r="A4264" s="1" t="s">
        <v>1435</v>
      </c>
      <c r="B4264" s="1" t="s">
        <v>816</v>
      </c>
      <c r="C4264" s="1" t="s">
        <v>817</v>
      </c>
      <c r="D4264" s="1" t="s">
        <v>1421</v>
      </c>
      <c r="E4264" s="1" t="s">
        <v>735</v>
      </c>
      <c r="F4264" s="1" t="s">
        <v>80</v>
      </c>
      <c r="G4264" s="1" t="s">
        <v>1415</v>
      </c>
      <c r="H4264" s="2">
        <v>43221</v>
      </c>
      <c r="I4264" s="3">
        <v>40629</v>
      </c>
      <c r="J4264" s="1">
        <v>2011</v>
      </c>
      <c r="K4264" s="1">
        <v>0.29437421959187865</v>
      </c>
      <c r="L4264" s="1">
        <v>17210</v>
      </c>
      <c r="M4264" s="1">
        <v>0.13463065183626219</v>
      </c>
      <c r="N4264" s="1">
        <v>9.8392918624907802E-2</v>
      </c>
      <c r="O4264" s="4">
        <v>7</v>
      </c>
      <c r="P4264" s="1">
        <f t="shared" si="66"/>
        <v>3</v>
      </c>
    </row>
    <row r="4265" spans="1:16" x14ac:dyDescent="0.25">
      <c r="A4265" s="1" t="s">
        <v>1435</v>
      </c>
      <c r="B4265" s="1" t="s">
        <v>818</v>
      </c>
      <c r="C4265" s="1" t="s">
        <v>819</v>
      </c>
      <c r="D4265" s="1" t="s">
        <v>1421</v>
      </c>
      <c r="E4265" s="1" t="s">
        <v>735</v>
      </c>
      <c r="F4265" s="1" t="s">
        <v>80</v>
      </c>
      <c r="G4265" s="1" t="s">
        <v>1415</v>
      </c>
      <c r="H4265" s="2">
        <v>43221</v>
      </c>
      <c r="I4265" s="3">
        <v>40629</v>
      </c>
      <c r="J4265" s="1">
        <v>2011</v>
      </c>
      <c r="K4265" s="1">
        <v>0.13453805761861962</v>
      </c>
      <c r="L4265" s="1">
        <v>5688</v>
      </c>
      <c r="M4265" s="1">
        <v>0.13463065183626219</v>
      </c>
      <c r="N4265" s="1">
        <v>9.8392918624907802E-2</v>
      </c>
      <c r="O4265" s="4">
        <v>7</v>
      </c>
      <c r="P4265" s="1">
        <f t="shared" si="66"/>
        <v>3</v>
      </c>
    </row>
    <row r="4266" spans="1:16" x14ac:dyDescent="0.25">
      <c r="A4266" s="1" t="s">
        <v>1435</v>
      </c>
      <c r="B4266" s="1" t="s">
        <v>820</v>
      </c>
      <c r="C4266" s="1" t="s">
        <v>821</v>
      </c>
      <c r="D4266" s="1" t="s">
        <v>1421</v>
      </c>
      <c r="E4266" s="1" t="s">
        <v>735</v>
      </c>
      <c r="F4266" s="1" t="s">
        <v>80</v>
      </c>
      <c r="G4266" s="1" t="s">
        <v>1415</v>
      </c>
      <c r="H4266" s="2">
        <v>43221</v>
      </c>
      <c r="I4266" s="3">
        <v>40629</v>
      </c>
      <c r="J4266" s="1">
        <v>2011</v>
      </c>
      <c r="K4266" s="1">
        <v>0.12192593988504664</v>
      </c>
      <c r="L4266" s="1">
        <v>6470</v>
      </c>
      <c r="M4266" s="1">
        <v>0.13463065183626219</v>
      </c>
      <c r="N4266" s="1">
        <v>9.8392918624907802E-2</v>
      </c>
      <c r="O4266" s="4">
        <v>7</v>
      </c>
      <c r="P4266" s="1">
        <f t="shared" si="66"/>
        <v>3</v>
      </c>
    </row>
    <row r="4267" spans="1:16" x14ac:dyDescent="0.25">
      <c r="A4267" s="1" t="s">
        <v>1435</v>
      </c>
      <c r="B4267" s="1" t="s">
        <v>822</v>
      </c>
      <c r="C4267" s="1" t="s">
        <v>823</v>
      </c>
      <c r="D4267" s="1" t="s">
        <v>1421</v>
      </c>
      <c r="E4267" s="1" t="s">
        <v>735</v>
      </c>
      <c r="F4267" s="1" t="s">
        <v>80</v>
      </c>
      <c r="G4267" s="1" t="s">
        <v>1415</v>
      </c>
      <c r="H4267" s="2">
        <v>43221</v>
      </c>
      <c r="I4267" s="3">
        <v>40629</v>
      </c>
      <c r="J4267" s="1">
        <v>2011</v>
      </c>
      <c r="K4267" s="1">
        <v>9.3854807616130145E-2</v>
      </c>
      <c r="L4267" s="1">
        <v>3554</v>
      </c>
      <c r="M4267" s="1">
        <v>0.13463065183626219</v>
      </c>
      <c r="N4267" s="1">
        <v>9.8392918624907802E-2</v>
      </c>
      <c r="O4267" s="4">
        <v>7</v>
      </c>
      <c r="P4267" s="1">
        <f t="shared" si="66"/>
        <v>3</v>
      </c>
    </row>
    <row r="4268" spans="1:16" x14ac:dyDescent="0.25">
      <c r="A4268" s="1" t="s">
        <v>1435</v>
      </c>
      <c r="B4268" s="1" t="s">
        <v>824</v>
      </c>
      <c r="C4268" s="1" t="s">
        <v>825</v>
      </c>
      <c r="D4268" s="1" t="s">
        <v>1421</v>
      </c>
      <c r="E4268" s="1" t="s">
        <v>735</v>
      </c>
      <c r="F4268" s="1" t="s">
        <v>80</v>
      </c>
      <c r="G4268" s="1" t="s">
        <v>1415</v>
      </c>
      <c r="H4268" s="2">
        <v>43221</v>
      </c>
      <c r="I4268" s="3">
        <v>40629</v>
      </c>
      <c r="J4268" s="1">
        <v>2011</v>
      </c>
      <c r="K4268" s="1">
        <v>4.4050343249427915E-2</v>
      </c>
      <c r="L4268" s="1">
        <v>1848</v>
      </c>
      <c r="M4268" s="1">
        <v>0.13463065183626219</v>
      </c>
      <c r="N4268" s="1">
        <v>9.8392918624907802E-2</v>
      </c>
      <c r="O4268" s="4">
        <v>7</v>
      </c>
      <c r="P4268" s="1">
        <f t="shared" si="66"/>
        <v>3</v>
      </c>
    </row>
    <row r="4269" spans="1:16" x14ac:dyDescent="0.25">
      <c r="A4269" s="1" t="s">
        <v>1435</v>
      </c>
      <c r="B4269" s="1" t="s">
        <v>826</v>
      </c>
      <c r="C4269" s="1" t="s">
        <v>827</v>
      </c>
      <c r="D4269" s="1" t="s">
        <v>1421</v>
      </c>
      <c r="E4269" s="1" t="s">
        <v>735</v>
      </c>
      <c r="F4269" s="1" t="s">
        <v>80</v>
      </c>
      <c r="G4269" s="1" t="s">
        <v>1415</v>
      </c>
      <c r="H4269" s="2">
        <v>43221</v>
      </c>
      <c r="I4269" s="3">
        <v>40629</v>
      </c>
      <c r="J4269" s="1">
        <v>2011</v>
      </c>
      <c r="K4269" s="1">
        <v>0.26681006668100665</v>
      </c>
      <c r="L4269" s="1">
        <v>12404</v>
      </c>
      <c r="M4269" s="1">
        <v>0.13463065183626219</v>
      </c>
      <c r="N4269" s="1">
        <v>9.8392918624907802E-2</v>
      </c>
      <c r="O4269" s="4">
        <v>7</v>
      </c>
      <c r="P4269" s="1">
        <f t="shared" si="66"/>
        <v>3</v>
      </c>
    </row>
    <row r="4270" spans="1:16" x14ac:dyDescent="0.25">
      <c r="A4270" s="1" t="s">
        <v>1435</v>
      </c>
      <c r="B4270" s="1" t="s">
        <v>828</v>
      </c>
      <c r="C4270" s="1" t="s">
        <v>829</v>
      </c>
      <c r="D4270" s="1" t="s">
        <v>1421</v>
      </c>
      <c r="E4270" s="1" t="s">
        <v>735</v>
      </c>
      <c r="F4270" s="1" t="s">
        <v>80</v>
      </c>
      <c r="G4270" s="1" t="s">
        <v>1415</v>
      </c>
      <c r="H4270" s="2">
        <v>43221</v>
      </c>
      <c r="I4270" s="3">
        <v>40629</v>
      </c>
      <c r="J4270" s="1">
        <v>2011</v>
      </c>
      <c r="K4270" s="1">
        <v>0.26792164194960266</v>
      </c>
      <c r="L4270" s="1">
        <v>12610</v>
      </c>
      <c r="M4270" s="1">
        <v>0.13463065183626219</v>
      </c>
      <c r="N4270" s="1">
        <v>9.8392918624907802E-2</v>
      </c>
      <c r="O4270" s="4">
        <v>7</v>
      </c>
      <c r="P4270" s="1">
        <f t="shared" si="66"/>
        <v>3</v>
      </c>
    </row>
    <row r="4271" spans="1:16" x14ac:dyDescent="0.25">
      <c r="A4271" s="1" t="s">
        <v>1435</v>
      </c>
      <c r="B4271" s="1" t="s">
        <v>830</v>
      </c>
      <c r="C4271" s="1" t="s">
        <v>831</v>
      </c>
      <c r="D4271" s="1" t="s">
        <v>1421</v>
      </c>
      <c r="E4271" s="1" t="s">
        <v>735</v>
      </c>
      <c r="F4271" s="1" t="s">
        <v>80</v>
      </c>
      <c r="G4271" s="1" t="s">
        <v>1415</v>
      </c>
      <c r="H4271" s="2">
        <v>43221</v>
      </c>
      <c r="I4271" s="3">
        <v>40629</v>
      </c>
      <c r="J4271" s="1">
        <v>2011</v>
      </c>
      <c r="K4271" s="1">
        <v>9.0775501635673425E-2</v>
      </c>
      <c r="L4271" s="1">
        <v>5189</v>
      </c>
      <c r="M4271" s="1">
        <v>0.13463065183626219</v>
      </c>
      <c r="N4271" s="1">
        <v>9.8392918624907802E-2</v>
      </c>
      <c r="O4271" s="4">
        <v>7</v>
      </c>
      <c r="P4271" s="1">
        <f t="shared" si="66"/>
        <v>3</v>
      </c>
    </row>
    <row r="4272" spans="1:16" x14ac:dyDescent="0.25">
      <c r="A4272" s="1" t="s">
        <v>1435</v>
      </c>
      <c r="B4272" s="1" t="s">
        <v>832</v>
      </c>
      <c r="C4272" s="1" t="s">
        <v>833</v>
      </c>
      <c r="D4272" s="1" t="s">
        <v>1421</v>
      </c>
      <c r="E4272" s="1" t="s">
        <v>735</v>
      </c>
      <c r="F4272" s="1" t="s">
        <v>80</v>
      </c>
      <c r="G4272" s="1" t="s">
        <v>1415</v>
      </c>
      <c r="H4272" s="2">
        <v>43221</v>
      </c>
      <c r="I4272" s="3">
        <v>40629</v>
      </c>
      <c r="J4272" s="1">
        <v>2011</v>
      </c>
      <c r="K4272" s="1">
        <v>8.7507886435331236E-2</v>
      </c>
      <c r="L4272" s="1">
        <v>4161</v>
      </c>
      <c r="M4272" s="1">
        <v>0.13463065183626219</v>
      </c>
      <c r="N4272" s="1">
        <v>9.8392918624907802E-2</v>
      </c>
      <c r="O4272" s="4">
        <v>7</v>
      </c>
      <c r="P4272" s="1">
        <f t="shared" si="66"/>
        <v>3</v>
      </c>
    </row>
    <row r="4273" spans="1:16" x14ac:dyDescent="0.25">
      <c r="A4273" s="1" t="s">
        <v>1435</v>
      </c>
      <c r="B4273" s="1" t="s">
        <v>834</v>
      </c>
      <c r="C4273" s="1" t="s">
        <v>835</v>
      </c>
      <c r="D4273" s="1" t="s">
        <v>1421</v>
      </c>
      <c r="E4273" s="1" t="s">
        <v>735</v>
      </c>
      <c r="F4273" s="1" t="s">
        <v>80</v>
      </c>
      <c r="G4273" s="1" t="s">
        <v>1415</v>
      </c>
      <c r="H4273" s="2">
        <v>43221</v>
      </c>
      <c r="I4273" s="3">
        <v>40629</v>
      </c>
      <c r="J4273" s="1">
        <v>2011</v>
      </c>
      <c r="K4273" s="1">
        <v>0.10538581046090109</v>
      </c>
      <c r="L4273" s="1">
        <v>4477</v>
      </c>
      <c r="M4273" s="1">
        <v>0.13463065183626219</v>
      </c>
      <c r="N4273" s="1">
        <v>9.8392918624907802E-2</v>
      </c>
      <c r="O4273" s="4">
        <v>7</v>
      </c>
      <c r="P4273" s="1">
        <f t="shared" si="66"/>
        <v>3</v>
      </c>
    </row>
    <row r="4274" spans="1:16" x14ac:dyDescent="0.25">
      <c r="A4274" s="1" t="s">
        <v>1435</v>
      </c>
      <c r="B4274" s="1" t="s">
        <v>836</v>
      </c>
      <c r="C4274" s="1" t="s">
        <v>837</v>
      </c>
      <c r="D4274" s="1" t="s">
        <v>1421</v>
      </c>
      <c r="E4274" s="1" t="s">
        <v>735</v>
      </c>
      <c r="F4274" s="1" t="s">
        <v>80</v>
      </c>
      <c r="G4274" s="1" t="s">
        <v>1415</v>
      </c>
      <c r="H4274" s="2">
        <v>43221</v>
      </c>
      <c r="I4274" s="3">
        <v>40629</v>
      </c>
      <c r="J4274" s="1">
        <v>2011</v>
      </c>
      <c r="K4274" s="1">
        <v>0.10391469720928245</v>
      </c>
      <c r="L4274" s="1">
        <v>4863</v>
      </c>
      <c r="M4274" s="1">
        <v>0.13463065183626219</v>
      </c>
      <c r="N4274" s="1">
        <v>9.8392918624907802E-2</v>
      </c>
      <c r="O4274" s="4">
        <v>7</v>
      </c>
      <c r="P4274" s="1">
        <f t="shared" si="66"/>
        <v>3</v>
      </c>
    </row>
    <row r="4275" spans="1:16" x14ac:dyDescent="0.25">
      <c r="A4275" s="1" t="s">
        <v>1435</v>
      </c>
      <c r="B4275" s="1" t="s">
        <v>838</v>
      </c>
      <c r="C4275" s="1" t="s">
        <v>839</v>
      </c>
      <c r="D4275" s="1" t="s">
        <v>1421</v>
      </c>
      <c r="E4275" s="1" t="s">
        <v>735</v>
      </c>
      <c r="F4275" s="1" t="s">
        <v>80</v>
      </c>
      <c r="G4275" s="1" t="s">
        <v>1415</v>
      </c>
      <c r="H4275" s="2">
        <v>43221</v>
      </c>
      <c r="I4275" s="3">
        <v>40629</v>
      </c>
      <c r="J4275" s="1">
        <v>2011</v>
      </c>
      <c r="K4275" s="1">
        <v>0.19502694963786424</v>
      </c>
      <c r="L4275" s="1">
        <v>9263</v>
      </c>
      <c r="M4275" s="1">
        <v>0.13463065183626219</v>
      </c>
      <c r="N4275" s="1">
        <v>9.8392918624907802E-2</v>
      </c>
      <c r="O4275" s="4">
        <v>7</v>
      </c>
      <c r="P4275" s="1">
        <f t="shared" si="66"/>
        <v>3</v>
      </c>
    </row>
    <row r="4276" spans="1:16" x14ac:dyDescent="0.25">
      <c r="A4276" s="1" t="s">
        <v>1435</v>
      </c>
      <c r="B4276" s="1" t="s">
        <v>840</v>
      </c>
      <c r="C4276" s="1" t="s">
        <v>841</v>
      </c>
      <c r="D4276" s="1" t="s">
        <v>1421</v>
      </c>
      <c r="E4276" s="1" t="s">
        <v>735</v>
      </c>
      <c r="F4276" s="1" t="s">
        <v>80</v>
      </c>
      <c r="G4276" s="1" t="s">
        <v>1415</v>
      </c>
      <c r="H4276" s="2">
        <v>43221</v>
      </c>
      <c r="I4276" s="3">
        <v>40629</v>
      </c>
      <c r="J4276" s="1">
        <v>2011</v>
      </c>
      <c r="K4276" s="1">
        <v>7.6993794529993109E-2</v>
      </c>
      <c r="L4276" s="1">
        <v>3015</v>
      </c>
      <c r="M4276" s="1">
        <v>0.13463065183626219</v>
      </c>
      <c r="N4276" s="1">
        <v>9.8392918624907802E-2</v>
      </c>
      <c r="O4276" s="4">
        <v>7</v>
      </c>
      <c r="P4276" s="1">
        <f t="shared" si="66"/>
        <v>3</v>
      </c>
    </row>
    <row r="4277" spans="1:16" x14ac:dyDescent="0.25">
      <c r="A4277" s="1" t="s">
        <v>1435</v>
      </c>
      <c r="B4277" s="1" t="s">
        <v>842</v>
      </c>
      <c r="C4277" s="1" t="s">
        <v>843</v>
      </c>
      <c r="D4277" s="1" t="s">
        <v>1421</v>
      </c>
      <c r="E4277" s="1" t="s">
        <v>735</v>
      </c>
      <c r="F4277" s="1" t="s">
        <v>80</v>
      </c>
      <c r="G4277" s="1" t="s">
        <v>1415</v>
      </c>
      <c r="H4277" s="2">
        <v>43221</v>
      </c>
      <c r="I4277" s="3">
        <v>40629</v>
      </c>
      <c r="J4277" s="1">
        <v>2011</v>
      </c>
      <c r="K4277" s="1">
        <v>5.3747724183911584E-2</v>
      </c>
      <c r="L4277" s="1">
        <v>2096</v>
      </c>
      <c r="M4277" s="1">
        <v>0.13463065183626219</v>
      </c>
      <c r="N4277" s="1">
        <v>9.8392918624907802E-2</v>
      </c>
      <c r="O4277" s="4">
        <v>7</v>
      </c>
      <c r="P4277" s="1">
        <f t="shared" si="66"/>
        <v>3</v>
      </c>
    </row>
    <row r="4278" spans="1:16" x14ac:dyDescent="0.25">
      <c r="A4278" s="1" t="s">
        <v>1435</v>
      </c>
      <c r="B4278" s="1" t="s">
        <v>844</v>
      </c>
      <c r="C4278" s="1" t="s">
        <v>845</v>
      </c>
      <c r="D4278" s="1" t="s">
        <v>1421</v>
      </c>
      <c r="E4278" s="1" t="s">
        <v>735</v>
      </c>
      <c r="F4278" s="1" t="s">
        <v>80</v>
      </c>
      <c r="G4278" s="1" t="s">
        <v>1415</v>
      </c>
      <c r="H4278" s="2">
        <v>43221</v>
      </c>
      <c r="I4278" s="3">
        <v>40629</v>
      </c>
      <c r="J4278" s="1">
        <v>2011</v>
      </c>
      <c r="K4278" s="1">
        <v>8.8222574599971168E-3</v>
      </c>
      <c r="L4278" s="1">
        <v>306</v>
      </c>
      <c r="M4278" s="1">
        <v>0.13463065183626219</v>
      </c>
      <c r="N4278" s="1">
        <v>9.8392918624907802E-2</v>
      </c>
      <c r="O4278" s="4">
        <v>7</v>
      </c>
      <c r="P4278" s="1">
        <f t="shared" si="66"/>
        <v>3</v>
      </c>
    </row>
    <row r="4279" spans="1:16" x14ac:dyDescent="0.25">
      <c r="A4279" s="1" t="s">
        <v>1435</v>
      </c>
      <c r="B4279" s="1" t="s">
        <v>846</v>
      </c>
      <c r="C4279" s="1" t="s">
        <v>847</v>
      </c>
      <c r="D4279" s="1" t="s">
        <v>1421</v>
      </c>
      <c r="E4279" s="1" t="s">
        <v>735</v>
      </c>
      <c r="F4279" s="1" t="s">
        <v>80</v>
      </c>
      <c r="G4279" s="1" t="s">
        <v>1415</v>
      </c>
      <c r="H4279" s="2">
        <v>43221</v>
      </c>
      <c r="I4279" s="3">
        <v>40629</v>
      </c>
      <c r="J4279" s="1">
        <v>2011</v>
      </c>
      <c r="K4279" s="1">
        <v>1.2923583481959116E-2</v>
      </c>
      <c r="L4279" s="1">
        <v>471</v>
      </c>
      <c r="M4279" s="1">
        <v>0.13463065183626219</v>
      </c>
      <c r="N4279" s="1">
        <v>9.8392918624907802E-2</v>
      </c>
      <c r="O4279" s="4">
        <v>7</v>
      </c>
      <c r="P4279" s="1">
        <f t="shared" si="66"/>
        <v>3</v>
      </c>
    </row>
    <row r="4280" spans="1:16" x14ac:dyDescent="0.25">
      <c r="A4280" s="1" t="s">
        <v>1435</v>
      </c>
      <c r="B4280" s="1" t="s">
        <v>848</v>
      </c>
      <c r="C4280" s="1" t="s">
        <v>849</v>
      </c>
      <c r="D4280" s="1" t="s">
        <v>1421</v>
      </c>
      <c r="E4280" s="1" t="s">
        <v>735</v>
      </c>
      <c r="F4280" s="1" t="s">
        <v>80</v>
      </c>
      <c r="G4280" s="1" t="s">
        <v>1415</v>
      </c>
      <c r="H4280" s="2">
        <v>43221</v>
      </c>
      <c r="I4280" s="3">
        <v>40629</v>
      </c>
      <c r="J4280" s="1">
        <v>2011</v>
      </c>
      <c r="K4280" s="1">
        <v>0.135834583325422</v>
      </c>
      <c r="L4280" s="1">
        <v>7154</v>
      </c>
      <c r="M4280" s="1">
        <v>0.13463065183626219</v>
      </c>
      <c r="N4280" s="1">
        <v>9.8392918624907802E-2</v>
      </c>
      <c r="O4280" s="4">
        <v>7</v>
      </c>
      <c r="P4280" s="1">
        <f t="shared" si="66"/>
        <v>3</v>
      </c>
    </row>
    <row r="4281" spans="1:16" x14ac:dyDescent="0.25">
      <c r="A4281" s="1" t="s">
        <v>1435</v>
      </c>
      <c r="B4281" s="1" t="s">
        <v>850</v>
      </c>
      <c r="C4281" s="1" t="s">
        <v>851</v>
      </c>
      <c r="D4281" s="1" t="s">
        <v>1421</v>
      </c>
      <c r="E4281" s="1" t="s">
        <v>735</v>
      </c>
      <c r="F4281" s="1" t="s">
        <v>80</v>
      </c>
      <c r="G4281" s="1" t="s">
        <v>1415</v>
      </c>
      <c r="H4281" s="2">
        <v>43221</v>
      </c>
      <c r="I4281" s="3">
        <v>40629</v>
      </c>
      <c r="J4281" s="1">
        <v>2011</v>
      </c>
      <c r="K4281" s="1">
        <v>0.16884667157696898</v>
      </c>
      <c r="L4281" s="1">
        <v>6648</v>
      </c>
      <c r="M4281" s="1">
        <v>0.13463065183626219</v>
      </c>
      <c r="N4281" s="1">
        <v>9.8392918624907802E-2</v>
      </c>
      <c r="O4281" s="4">
        <v>7</v>
      </c>
      <c r="P4281" s="1">
        <f t="shared" si="66"/>
        <v>3</v>
      </c>
    </row>
    <row r="4282" spans="1:16" x14ac:dyDescent="0.25">
      <c r="A4282" s="1" t="s">
        <v>1435</v>
      </c>
      <c r="B4282" s="1" t="s">
        <v>852</v>
      </c>
      <c r="C4282" s="1" t="s">
        <v>853</v>
      </c>
      <c r="D4282" s="1" t="s">
        <v>1421</v>
      </c>
      <c r="E4282" s="1" t="s">
        <v>735</v>
      </c>
      <c r="F4282" s="1" t="s">
        <v>80</v>
      </c>
      <c r="G4282" s="1" t="s">
        <v>1415</v>
      </c>
      <c r="H4282" s="2">
        <v>43221</v>
      </c>
      <c r="I4282" s="3">
        <v>40629</v>
      </c>
      <c r="J4282" s="1">
        <v>2011</v>
      </c>
      <c r="K4282" s="1">
        <v>4.4132705304116324E-2</v>
      </c>
      <c r="L4282" s="1">
        <v>2155</v>
      </c>
      <c r="M4282" s="1">
        <v>0.13463065183626219</v>
      </c>
      <c r="N4282" s="1">
        <v>9.8392918624907802E-2</v>
      </c>
      <c r="O4282" s="4">
        <v>7</v>
      </c>
      <c r="P4282" s="1">
        <f t="shared" si="66"/>
        <v>3</v>
      </c>
    </row>
    <row r="4283" spans="1:16" x14ac:dyDescent="0.25">
      <c r="A4283" s="1" t="s">
        <v>1435</v>
      </c>
      <c r="B4283" s="1" t="s">
        <v>854</v>
      </c>
      <c r="C4283" s="1" t="s">
        <v>855</v>
      </c>
      <c r="D4283" s="1" t="s">
        <v>1421</v>
      </c>
      <c r="E4283" s="1" t="s">
        <v>735</v>
      </c>
      <c r="F4283" s="1" t="s">
        <v>80</v>
      </c>
      <c r="G4283" s="1" t="s">
        <v>1415</v>
      </c>
      <c r="H4283" s="2">
        <v>43221</v>
      </c>
      <c r="I4283" s="3">
        <v>40629</v>
      </c>
      <c r="J4283" s="1">
        <v>2011</v>
      </c>
      <c r="K4283" s="1">
        <v>8.4347450522090389E-2</v>
      </c>
      <c r="L4283" s="1">
        <v>3320</v>
      </c>
      <c r="M4283" s="1">
        <v>0.13463065183626219</v>
      </c>
      <c r="N4283" s="1">
        <v>9.8392918624907802E-2</v>
      </c>
      <c r="O4283" s="4">
        <v>7</v>
      </c>
      <c r="P4283" s="1">
        <f t="shared" si="66"/>
        <v>3</v>
      </c>
    </row>
    <row r="4284" spans="1:16" x14ac:dyDescent="0.25">
      <c r="A4284" s="1" t="s">
        <v>1435</v>
      </c>
      <c r="B4284" s="1" t="s">
        <v>856</v>
      </c>
      <c r="C4284" s="1" t="s">
        <v>857</v>
      </c>
      <c r="D4284" s="1" t="s">
        <v>1421</v>
      </c>
      <c r="E4284" s="1" t="s">
        <v>735</v>
      </c>
      <c r="F4284" s="1" t="s">
        <v>80</v>
      </c>
      <c r="G4284" s="1" t="s">
        <v>1415</v>
      </c>
      <c r="H4284" s="2">
        <v>43221</v>
      </c>
      <c r="I4284" s="3">
        <v>40629</v>
      </c>
      <c r="J4284" s="1">
        <v>2011</v>
      </c>
      <c r="K4284" s="1">
        <v>7.6089272397997232E-2</v>
      </c>
      <c r="L4284" s="1">
        <v>2857</v>
      </c>
      <c r="M4284" s="1">
        <v>0.13463065183626219</v>
      </c>
      <c r="N4284" s="1">
        <v>9.8392918624907802E-2</v>
      </c>
      <c r="O4284" s="4">
        <v>7</v>
      </c>
      <c r="P4284" s="1">
        <f t="shared" si="66"/>
        <v>3</v>
      </c>
    </row>
    <row r="4285" spans="1:16" x14ac:dyDescent="0.25">
      <c r="A4285" s="1" t="s">
        <v>1435</v>
      </c>
      <c r="B4285" s="1" t="s">
        <v>858</v>
      </c>
      <c r="C4285" s="1" t="s">
        <v>859</v>
      </c>
      <c r="D4285" s="1" t="s">
        <v>1421</v>
      </c>
      <c r="E4285" s="1" t="s">
        <v>735</v>
      </c>
      <c r="F4285" s="1" t="s">
        <v>80</v>
      </c>
      <c r="G4285" s="1" t="s">
        <v>1415</v>
      </c>
      <c r="H4285" s="2">
        <v>43221</v>
      </c>
      <c r="I4285" s="3">
        <v>40629</v>
      </c>
      <c r="J4285" s="1">
        <v>2011</v>
      </c>
      <c r="K4285" s="1">
        <v>0.14901854099527059</v>
      </c>
      <c r="L4285" s="1">
        <v>7121</v>
      </c>
      <c r="M4285" s="1">
        <v>0.13463065183626219</v>
      </c>
      <c r="N4285" s="1">
        <v>9.8392918624907802E-2</v>
      </c>
      <c r="O4285" s="4">
        <v>7</v>
      </c>
      <c r="P4285" s="1">
        <f t="shared" si="66"/>
        <v>3</v>
      </c>
    </row>
    <row r="4286" spans="1:16" x14ac:dyDescent="0.25">
      <c r="A4286" s="1" t="s">
        <v>1435</v>
      </c>
      <c r="B4286" s="1" t="s">
        <v>860</v>
      </c>
      <c r="C4286" s="1" t="s">
        <v>861</v>
      </c>
      <c r="D4286" s="1" t="s">
        <v>1421</v>
      </c>
      <c r="E4286" s="1" t="s">
        <v>735</v>
      </c>
      <c r="F4286" s="1" t="s">
        <v>80</v>
      </c>
      <c r="G4286" s="1" t="s">
        <v>1415</v>
      </c>
      <c r="H4286" s="2">
        <v>43221</v>
      </c>
      <c r="I4286" s="3">
        <v>40629</v>
      </c>
      <c r="J4286" s="1">
        <v>2011</v>
      </c>
      <c r="K4286" s="1">
        <v>4.5012196041944327E-2</v>
      </c>
      <c r="L4286" s="1">
        <v>1790</v>
      </c>
      <c r="M4286" s="1">
        <v>0.13463065183626219</v>
      </c>
      <c r="N4286" s="1">
        <v>9.8392918624907802E-2</v>
      </c>
      <c r="O4286" s="4">
        <v>7</v>
      </c>
      <c r="P4286" s="1">
        <f t="shared" si="66"/>
        <v>3</v>
      </c>
    </row>
    <row r="4287" spans="1:16" x14ac:dyDescent="0.25">
      <c r="A4287" s="1" t="s">
        <v>1435</v>
      </c>
      <c r="B4287" s="1" t="s">
        <v>862</v>
      </c>
      <c r="C4287" s="1" t="s">
        <v>863</v>
      </c>
      <c r="D4287" s="1" t="s">
        <v>1421</v>
      </c>
      <c r="E4287" s="1" t="s">
        <v>735</v>
      </c>
      <c r="F4287" s="1" t="s">
        <v>80</v>
      </c>
      <c r="G4287" s="1" t="s">
        <v>1415</v>
      </c>
      <c r="H4287" s="2">
        <v>43221</v>
      </c>
      <c r="I4287" s="3">
        <v>40629</v>
      </c>
      <c r="J4287" s="1">
        <v>2011</v>
      </c>
      <c r="K4287" s="1">
        <v>7.3219426130559942E-2</v>
      </c>
      <c r="L4287" s="1">
        <v>3154</v>
      </c>
      <c r="M4287" s="1">
        <v>0.13463065183626219</v>
      </c>
      <c r="N4287" s="1">
        <v>9.8392918624907802E-2</v>
      </c>
      <c r="O4287" s="4">
        <v>7</v>
      </c>
      <c r="P4287" s="1">
        <f t="shared" si="66"/>
        <v>3</v>
      </c>
    </row>
    <row r="4288" spans="1:16" x14ac:dyDescent="0.25">
      <c r="A4288" s="1" t="s">
        <v>1435</v>
      </c>
      <c r="B4288" s="1" t="s">
        <v>864</v>
      </c>
      <c r="C4288" s="1" t="s">
        <v>865</v>
      </c>
      <c r="D4288" s="1" t="s">
        <v>1421</v>
      </c>
      <c r="E4288" s="1" t="s">
        <v>735</v>
      </c>
      <c r="F4288" s="1" t="s">
        <v>80</v>
      </c>
      <c r="G4288" s="1" t="s">
        <v>1415</v>
      </c>
      <c r="H4288" s="2">
        <v>43221</v>
      </c>
      <c r="I4288" s="3">
        <v>40629</v>
      </c>
      <c r="J4288" s="1">
        <v>2011</v>
      </c>
      <c r="K4288" s="1">
        <v>0.22127224381264063</v>
      </c>
      <c r="L4288" s="1">
        <v>10818</v>
      </c>
      <c r="M4288" s="1">
        <v>0.13463065183626219</v>
      </c>
      <c r="N4288" s="1">
        <v>9.8392918624907802E-2</v>
      </c>
      <c r="O4288" s="4">
        <v>7</v>
      </c>
      <c r="P4288" s="1">
        <f t="shared" si="66"/>
        <v>3</v>
      </c>
    </row>
    <row r="4289" spans="1:16" x14ac:dyDescent="0.25">
      <c r="A4289" s="1" t="s">
        <v>1435</v>
      </c>
      <c r="B4289" s="1" t="s">
        <v>866</v>
      </c>
      <c r="C4289" s="1" t="s">
        <v>867</v>
      </c>
      <c r="D4289" s="1" t="s">
        <v>1421</v>
      </c>
      <c r="E4289" s="1" t="s">
        <v>735</v>
      </c>
      <c r="F4289" s="1" t="s">
        <v>80</v>
      </c>
      <c r="G4289" s="1" t="s">
        <v>1415</v>
      </c>
      <c r="H4289" s="2">
        <v>43221</v>
      </c>
      <c r="I4289" s="3">
        <v>40629</v>
      </c>
      <c r="J4289" s="1">
        <v>2011</v>
      </c>
      <c r="K4289" s="1">
        <v>2.9451734828215909E-2</v>
      </c>
      <c r="L4289" s="1">
        <v>1387</v>
      </c>
      <c r="M4289" s="1">
        <v>0.13463065183626219</v>
      </c>
      <c r="N4289" s="1">
        <v>9.8392918624907802E-2</v>
      </c>
      <c r="O4289" s="4">
        <v>7</v>
      </c>
      <c r="P4289" s="1">
        <f t="shared" si="66"/>
        <v>3</v>
      </c>
    </row>
    <row r="4290" spans="1:16" x14ac:dyDescent="0.25">
      <c r="A4290" s="1" t="s">
        <v>1435</v>
      </c>
      <c r="B4290" s="1" t="s">
        <v>868</v>
      </c>
      <c r="C4290" s="1" t="s">
        <v>869</v>
      </c>
      <c r="D4290" s="1" t="s">
        <v>1421</v>
      </c>
      <c r="E4290" s="1" t="s">
        <v>735</v>
      </c>
      <c r="F4290" s="1" t="s">
        <v>80</v>
      </c>
      <c r="G4290" s="1" t="s">
        <v>1415</v>
      </c>
      <c r="H4290" s="2">
        <v>43221</v>
      </c>
      <c r="I4290" s="3">
        <v>40629</v>
      </c>
      <c r="J4290" s="1">
        <v>2011</v>
      </c>
      <c r="K4290" s="1">
        <v>0.1034565981067818</v>
      </c>
      <c r="L4290" s="1">
        <v>3858</v>
      </c>
      <c r="M4290" s="1">
        <v>0.13463065183626219</v>
      </c>
      <c r="N4290" s="1">
        <v>9.8392918624907802E-2</v>
      </c>
      <c r="O4290" s="4">
        <v>7</v>
      </c>
      <c r="P4290" s="1">
        <f t="shared" si="66"/>
        <v>3</v>
      </c>
    </row>
    <row r="4291" spans="1:16" x14ac:dyDescent="0.25">
      <c r="A4291" s="1" t="s">
        <v>1435</v>
      </c>
      <c r="B4291" s="1" t="s">
        <v>870</v>
      </c>
      <c r="C4291" s="1" t="s">
        <v>871</v>
      </c>
      <c r="D4291" s="1" t="s">
        <v>1421</v>
      </c>
      <c r="E4291" s="1" t="s">
        <v>735</v>
      </c>
      <c r="F4291" s="1" t="s">
        <v>80</v>
      </c>
      <c r="G4291" s="1" t="s">
        <v>1415</v>
      </c>
      <c r="H4291" s="2">
        <v>43221</v>
      </c>
      <c r="I4291" s="3">
        <v>40629</v>
      </c>
      <c r="J4291" s="1">
        <v>2011</v>
      </c>
      <c r="K4291" s="1">
        <v>0.23182947509563434</v>
      </c>
      <c r="L4291" s="1">
        <v>11757</v>
      </c>
      <c r="M4291" s="1">
        <v>0.13463065183626219</v>
      </c>
      <c r="N4291" s="1">
        <v>9.8392918624907802E-2</v>
      </c>
      <c r="O4291" s="4">
        <v>7</v>
      </c>
      <c r="P4291" s="1">
        <f t="shared" ref="P4291:P4354" si="67">IF(A4291="Owned outright",1,IF(A4291="Owned with a mortgage or loan",1,IF(A4291="Shared ownership",4,IF(A4291="Rented from council (local authority)",3,IF(A4291="Other social rented",3,IF(A4291="Private landlord or letting agency",2,IF(A4291="Other private rented",2,IF(A4291="Living rent free",4,0))))))))</f>
        <v>3</v>
      </c>
    </row>
    <row r="4292" spans="1:16" x14ac:dyDescent="0.25">
      <c r="A4292" s="1" t="s">
        <v>1435</v>
      </c>
      <c r="B4292" s="1" t="s">
        <v>872</v>
      </c>
      <c r="C4292" s="1" t="s">
        <v>873</v>
      </c>
      <c r="D4292" s="1" t="s">
        <v>1421</v>
      </c>
      <c r="E4292" s="1" t="s">
        <v>735</v>
      </c>
      <c r="F4292" s="1" t="s">
        <v>80</v>
      </c>
      <c r="G4292" s="1" t="s">
        <v>1415</v>
      </c>
      <c r="H4292" s="2">
        <v>43221</v>
      </c>
      <c r="I4292" s="3">
        <v>40629</v>
      </c>
      <c r="J4292" s="1">
        <v>2011</v>
      </c>
      <c r="K4292" s="1">
        <v>0.12841477491342823</v>
      </c>
      <c r="L4292" s="1">
        <v>5340</v>
      </c>
      <c r="M4292" s="1">
        <v>0.13463065183626219</v>
      </c>
      <c r="N4292" s="1">
        <v>9.8392918624907802E-2</v>
      </c>
      <c r="O4292" s="4">
        <v>7</v>
      </c>
      <c r="P4292" s="1">
        <f t="shared" si="67"/>
        <v>3</v>
      </c>
    </row>
    <row r="4293" spans="1:16" x14ac:dyDescent="0.25">
      <c r="A4293" s="1" t="s">
        <v>1435</v>
      </c>
      <c r="B4293" s="1" t="s">
        <v>874</v>
      </c>
      <c r="C4293" s="1" t="s">
        <v>875</v>
      </c>
      <c r="D4293" s="1" t="s">
        <v>1421</v>
      </c>
      <c r="E4293" s="1" t="s">
        <v>735</v>
      </c>
      <c r="F4293" s="1" t="s">
        <v>80</v>
      </c>
      <c r="G4293" s="1" t="s">
        <v>1415</v>
      </c>
      <c r="H4293" s="2">
        <v>43221</v>
      </c>
      <c r="I4293" s="3">
        <v>40629</v>
      </c>
      <c r="J4293" s="1">
        <v>2011</v>
      </c>
      <c r="K4293" s="1">
        <v>0.20816069176724913</v>
      </c>
      <c r="L4293" s="1">
        <v>11555</v>
      </c>
      <c r="M4293" s="1">
        <v>0.13463065183626219</v>
      </c>
      <c r="N4293" s="1">
        <v>9.8392918624907802E-2</v>
      </c>
      <c r="O4293" s="4">
        <v>7</v>
      </c>
      <c r="P4293" s="1">
        <f t="shared" si="67"/>
        <v>3</v>
      </c>
    </row>
    <row r="4294" spans="1:16" x14ac:dyDescent="0.25">
      <c r="A4294" s="1" t="s">
        <v>1435</v>
      </c>
      <c r="B4294" s="1" t="s">
        <v>876</v>
      </c>
      <c r="C4294" s="1" t="s">
        <v>877</v>
      </c>
      <c r="D4294" s="1" t="s">
        <v>1421</v>
      </c>
      <c r="E4294" s="1" t="s">
        <v>735</v>
      </c>
      <c r="F4294" s="1" t="s">
        <v>80</v>
      </c>
      <c r="G4294" s="1" t="s">
        <v>1415</v>
      </c>
      <c r="H4294" s="2">
        <v>43221</v>
      </c>
      <c r="I4294" s="3">
        <v>40629</v>
      </c>
      <c r="J4294" s="1">
        <v>2011</v>
      </c>
      <c r="K4294" s="1">
        <v>0.15523978685612788</v>
      </c>
      <c r="L4294" s="1">
        <v>8303</v>
      </c>
      <c r="M4294" s="1">
        <v>0.13463065183626219</v>
      </c>
      <c r="N4294" s="1">
        <v>9.8392918624907802E-2</v>
      </c>
      <c r="O4294" s="4">
        <v>7</v>
      </c>
      <c r="P4294" s="1">
        <f t="shared" si="67"/>
        <v>3</v>
      </c>
    </row>
    <row r="4295" spans="1:16" x14ac:dyDescent="0.25">
      <c r="A4295" s="1" t="s">
        <v>1435</v>
      </c>
      <c r="B4295" s="1" t="s">
        <v>878</v>
      </c>
      <c r="C4295" s="1" t="s">
        <v>879</v>
      </c>
      <c r="D4295" s="1" t="s">
        <v>1421</v>
      </c>
      <c r="E4295" s="1" t="s">
        <v>735</v>
      </c>
      <c r="F4295" s="1" t="s">
        <v>80</v>
      </c>
      <c r="G4295" s="1" t="s">
        <v>1415</v>
      </c>
      <c r="H4295" s="2">
        <v>43221</v>
      </c>
      <c r="I4295" s="3">
        <v>40629</v>
      </c>
      <c r="J4295" s="1">
        <v>2011</v>
      </c>
      <c r="K4295" s="1">
        <v>1.98943661971831E-2</v>
      </c>
      <c r="L4295" s="1">
        <v>791</v>
      </c>
      <c r="M4295" s="1">
        <v>0.13463065183626219</v>
      </c>
      <c r="N4295" s="1">
        <v>9.8392918624907802E-2</v>
      </c>
      <c r="O4295" s="4">
        <v>7</v>
      </c>
      <c r="P4295" s="1">
        <f t="shared" si="67"/>
        <v>3</v>
      </c>
    </row>
    <row r="4296" spans="1:16" x14ac:dyDescent="0.25">
      <c r="A4296" s="1" t="s">
        <v>1435</v>
      </c>
      <c r="B4296" s="1" t="s">
        <v>880</v>
      </c>
      <c r="C4296" s="1" t="s">
        <v>881</v>
      </c>
      <c r="D4296" s="1" t="s">
        <v>1422</v>
      </c>
      <c r="E4296" s="1" t="s">
        <v>883</v>
      </c>
      <c r="F4296" s="1" t="s">
        <v>80</v>
      </c>
      <c r="G4296" s="1" t="s">
        <v>1415</v>
      </c>
      <c r="H4296" s="2">
        <v>43221</v>
      </c>
      <c r="I4296" s="3">
        <v>40629</v>
      </c>
      <c r="J4296" s="1">
        <v>2011</v>
      </c>
      <c r="K4296" s="1">
        <v>1.9703943276526931E-2</v>
      </c>
      <c r="L4296" s="1">
        <v>792</v>
      </c>
      <c r="M4296" s="1">
        <v>5.8060230130365584E-2</v>
      </c>
      <c r="N4296" s="1">
        <v>9.8392918624907802E-2</v>
      </c>
      <c r="O4296" s="4">
        <v>7</v>
      </c>
      <c r="P4296" s="1">
        <f t="shared" si="67"/>
        <v>3</v>
      </c>
    </row>
    <row r="4297" spans="1:16" x14ac:dyDescent="0.25">
      <c r="A4297" s="1" t="s">
        <v>1435</v>
      </c>
      <c r="B4297" s="1" t="s">
        <v>884</v>
      </c>
      <c r="C4297" s="1" t="s">
        <v>885</v>
      </c>
      <c r="D4297" s="1" t="s">
        <v>1422</v>
      </c>
      <c r="E4297" s="1" t="s">
        <v>883</v>
      </c>
      <c r="F4297" s="1" t="s">
        <v>80</v>
      </c>
      <c r="G4297" s="1" t="s">
        <v>1415</v>
      </c>
      <c r="H4297" s="2">
        <v>43221</v>
      </c>
      <c r="I4297" s="3">
        <v>40629</v>
      </c>
      <c r="J4297" s="1">
        <v>2011</v>
      </c>
      <c r="K4297" s="1">
        <v>2.3471352912855081E-2</v>
      </c>
      <c r="L4297" s="1">
        <v>975</v>
      </c>
      <c r="M4297" s="1">
        <v>5.8060230130365584E-2</v>
      </c>
      <c r="N4297" s="1">
        <v>9.8392918624907802E-2</v>
      </c>
      <c r="O4297" s="4">
        <v>7</v>
      </c>
      <c r="P4297" s="1">
        <f t="shared" si="67"/>
        <v>3</v>
      </c>
    </row>
    <row r="4298" spans="1:16" x14ac:dyDescent="0.25">
      <c r="A4298" s="1" t="s">
        <v>1435</v>
      </c>
      <c r="B4298" s="1" t="s">
        <v>886</v>
      </c>
      <c r="C4298" s="1" t="s">
        <v>887</v>
      </c>
      <c r="D4298" s="1" t="s">
        <v>1422</v>
      </c>
      <c r="E4298" s="1" t="s">
        <v>883</v>
      </c>
      <c r="F4298" s="1" t="s">
        <v>80</v>
      </c>
      <c r="G4298" s="1" t="s">
        <v>1415</v>
      </c>
      <c r="H4298" s="2">
        <v>43221</v>
      </c>
      <c r="I4298" s="3">
        <v>40629</v>
      </c>
      <c r="J4298" s="1">
        <v>2011</v>
      </c>
      <c r="K4298" s="1">
        <v>0.10050898923039954</v>
      </c>
      <c r="L4298" s="1">
        <v>4601</v>
      </c>
      <c r="M4298" s="1">
        <v>5.8060230130365584E-2</v>
      </c>
      <c r="N4298" s="1">
        <v>9.8392918624907802E-2</v>
      </c>
      <c r="O4298" s="4">
        <v>7</v>
      </c>
      <c r="P4298" s="1">
        <f t="shared" si="67"/>
        <v>3</v>
      </c>
    </row>
    <row r="4299" spans="1:16" x14ac:dyDescent="0.25">
      <c r="A4299" s="1" t="s">
        <v>1435</v>
      </c>
      <c r="B4299" s="1" t="s">
        <v>888</v>
      </c>
      <c r="C4299" s="1" t="s">
        <v>889</v>
      </c>
      <c r="D4299" s="1" t="s">
        <v>1422</v>
      </c>
      <c r="E4299" s="1" t="s">
        <v>883</v>
      </c>
      <c r="F4299" s="1" t="s">
        <v>80</v>
      </c>
      <c r="G4299" s="1" t="s">
        <v>1415</v>
      </c>
      <c r="H4299" s="2">
        <v>43221</v>
      </c>
      <c r="I4299" s="3">
        <v>40629</v>
      </c>
      <c r="J4299" s="1">
        <v>2011</v>
      </c>
      <c r="K4299" s="1">
        <v>3.8433832926687582E-2</v>
      </c>
      <c r="L4299" s="1">
        <v>1654</v>
      </c>
      <c r="M4299" s="1">
        <v>5.8060230130365584E-2</v>
      </c>
      <c r="N4299" s="1">
        <v>9.8392918624907802E-2</v>
      </c>
      <c r="O4299" s="4">
        <v>7</v>
      </c>
      <c r="P4299" s="1">
        <f t="shared" si="67"/>
        <v>3</v>
      </c>
    </row>
    <row r="4300" spans="1:16" x14ac:dyDescent="0.25">
      <c r="A4300" s="1" t="s">
        <v>1435</v>
      </c>
      <c r="B4300" s="1" t="s">
        <v>890</v>
      </c>
      <c r="C4300" s="1" t="s">
        <v>891</v>
      </c>
      <c r="D4300" s="1" t="s">
        <v>1422</v>
      </c>
      <c r="E4300" s="1" t="s">
        <v>883</v>
      </c>
      <c r="F4300" s="1" t="s">
        <v>80</v>
      </c>
      <c r="G4300" s="1" t="s">
        <v>1415</v>
      </c>
      <c r="H4300" s="2">
        <v>43221</v>
      </c>
      <c r="I4300" s="3">
        <v>40629</v>
      </c>
      <c r="J4300" s="1">
        <v>2011</v>
      </c>
      <c r="K4300" s="1">
        <v>2.6318027210884352E-2</v>
      </c>
      <c r="L4300" s="1">
        <v>1238</v>
      </c>
      <c r="M4300" s="1">
        <v>5.8060230130365584E-2</v>
      </c>
      <c r="N4300" s="1">
        <v>9.8392918624907802E-2</v>
      </c>
      <c r="O4300" s="4">
        <v>7</v>
      </c>
      <c r="P4300" s="1">
        <f t="shared" si="67"/>
        <v>3</v>
      </c>
    </row>
    <row r="4301" spans="1:16" x14ac:dyDescent="0.25">
      <c r="A4301" s="1" t="s">
        <v>1435</v>
      </c>
      <c r="B4301" s="1" t="s">
        <v>892</v>
      </c>
      <c r="C4301" s="1" t="s">
        <v>893</v>
      </c>
      <c r="D4301" s="1" t="s">
        <v>1422</v>
      </c>
      <c r="E4301" s="1" t="s">
        <v>883</v>
      </c>
      <c r="F4301" s="1" t="s">
        <v>80</v>
      </c>
      <c r="G4301" s="1" t="s">
        <v>1415</v>
      </c>
      <c r="H4301" s="2">
        <v>43221</v>
      </c>
      <c r="I4301" s="3">
        <v>40629</v>
      </c>
      <c r="J4301" s="1">
        <v>2011</v>
      </c>
      <c r="K4301" s="1">
        <v>8.7055769402918266E-3</v>
      </c>
      <c r="L4301" s="1">
        <v>389</v>
      </c>
      <c r="M4301" s="1">
        <v>5.8060230130365584E-2</v>
      </c>
      <c r="N4301" s="1">
        <v>9.8392918624907802E-2</v>
      </c>
      <c r="O4301" s="4">
        <v>7</v>
      </c>
      <c r="P4301" s="1">
        <f t="shared" si="67"/>
        <v>3</v>
      </c>
    </row>
    <row r="4302" spans="1:16" x14ac:dyDescent="0.25">
      <c r="A4302" s="1" t="s">
        <v>1435</v>
      </c>
      <c r="B4302" s="1" t="s">
        <v>894</v>
      </c>
      <c r="C4302" s="1" t="s">
        <v>895</v>
      </c>
      <c r="D4302" s="1" t="s">
        <v>1422</v>
      </c>
      <c r="E4302" s="1" t="s">
        <v>883</v>
      </c>
      <c r="F4302" s="1" t="s">
        <v>80</v>
      </c>
      <c r="G4302" s="1" t="s">
        <v>1415</v>
      </c>
      <c r="H4302" s="2">
        <v>43221</v>
      </c>
      <c r="I4302" s="3">
        <v>40629</v>
      </c>
      <c r="J4302" s="1">
        <v>2011</v>
      </c>
      <c r="K4302" s="1">
        <v>3.7031528851873885E-2</v>
      </c>
      <c r="L4302" s="1">
        <v>1494</v>
      </c>
      <c r="M4302" s="1">
        <v>5.8060230130365584E-2</v>
      </c>
      <c r="N4302" s="1">
        <v>9.8392918624907802E-2</v>
      </c>
      <c r="O4302" s="4">
        <v>7</v>
      </c>
      <c r="P4302" s="1">
        <f t="shared" si="67"/>
        <v>3</v>
      </c>
    </row>
    <row r="4303" spans="1:16" x14ac:dyDescent="0.25">
      <c r="A4303" s="1" t="s">
        <v>1435</v>
      </c>
      <c r="B4303" s="1" t="s">
        <v>896</v>
      </c>
      <c r="C4303" s="1" t="s">
        <v>897</v>
      </c>
      <c r="D4303" s="1" t="s">
        <v>1422</v>
      </c>
      <c r="E4303" s="1" t="s">
        <v>883</v>
      </c>
      <c r="F4303" s="1" t="s">
        <v>80</v>
      </c>
      <c r="G4303" s="1" t="s">
        <v>1415</v>
      </c>
      <c r="H4303" s="2">
        <v>43221</v>
      </c>
      <c r="I4303" s="3">
        <v>40629</v>
      </c>
      <c r="J4303" s="1">
        <v>2011</v>
      </c>
      <c r="K4303" s="1">
        <v>2.1956087824351298E-2</v>
      </c>
      <c r="L4303" s="1">
        <v>979</v>
      </c>
      <c r="M4303" s="1">
        <v>5.8060230130365584E-2</v>
      </c>
      <c r="N4303" s="1">
        <v>9.8392918624907802E-2</v>
      </c>
      <c r="O4303" s="4">
        <v>7</v>
      </c>
      <c r="P4303" s="1">
        <f t="shared" si="67"/>
        <v>3</v>
      </c>
    </row>
    <row r="4304" spans="1:16" x14ac:dyDescent="0.25">
      <c r="A4304" s="1" t="s">
        <v>1435</v>
      </c>
      <c r="B4304" s="1" t="s">
        <v>898</v>
      </c>
      <c r="C4304" s="1" t="s">
        <v>899</v>
      </c>
      <c r="D4304" s="1" t="s">
        <v>1422</v>
      </c>
      <c r="E4304" s="1" t="s">
        <v>883</v>
      </c>
      <c r="F4304" s="1" t="s">
        <v>80</v>
      </c>
      <c r="G4304" s="1" t="s">
        <v>1415</v>
      </c>
      <c r="H4304" s="2">
        <v>43221</v>
      </c>
      <c r="I4304" s="3">
        <v>40629</v>
      </c>
      <c r="J4304" s="1">
        <v>2011</v>
      </c>
      <c r="K4304" s="1">
        <v>5.0556885125184095E-2</v>
      </c>
      <c r="L4304" s="1">
        <v>2197</v>
      </c>
      <c r="M4304" s="1">
        <v>5.8060230130365584E-2</v>
      </c>
      <c r="N4304" s="1">
        <v>9.8392918624907802E-2</v>
      </c>
      <c r="O4304" s="4">
        <v>7</v>
      </c>
      <c r="P4304" s="1">
        <f t="shared" si="67"/>
        <v>3</v>
      </c>
    </row>
    <row r="4305" spans="1:16" x14ac:dyDescent="0.25">
      <c r="A4305" s="1" t="s">
        <v>1435</v>
      </c>
      <c r="B4305" s="1" t="s">
        <v>900</v>
      </c>
      <c r="C4305" s="1" t="s">
        <v>901</v>
      </c>
      <c r="D4305" s="1" t="s">
        <v>1422</v>
      </c>
      <c r="E4305" s="1" t="s">
        <v>883</v>
      </c>
      <c r="F4305" s="1" t="s">
        <v>80</v>
      </c>
      <c r="G4305" s="1" t="s">
        <v>1415</v>
      </c>
      <c r="H4305" s="2">
        <v>43221</v>
      </c>
      <c r="I4305" s="3">
        <v>40629</v>
      </c>
      <c r="J4305" s="1">
        <v>2011</v>
      </c>
      <c r="K4305" s="1">
        <v>6.6070706830555617E-2</v>
      </c>
      <c r="L4305" s="1">
        <v>2779</v>
      </c>
      <c r="M4305" s="1">
        <v>5.8060230130365584E-2</v>
      </c>
      <c r="N4305" s="1">
        <v>9.8392918624907802E-2</v>
      </c>
      <c r="O4305" s="4">
        <v>7</v>
      </c>
      <c r="P4305" s="1">
        <f t="shared" si="67"/>
        <v>3</v>
      </c>
    </row>
    <row r="4306" spans="1:16" x14ac:dyDescent="0.25">
      <c r="A4306" s="1" t="s">
        <v>1435</v>
      </c>
      <c r="B4306" s="1" t="s">
        <v>902</v>
      </c>
      <c r="C4306" s="1" t="s">
        <v>903</v>
      </c>
      <c r="D4306" s="1" t="s">
        <v>1422</v>
      </c>
      <c r="E4306" s="1" t="s">
        <v>883</v>
      </c>
      <c r="F4306" s="1" t="s">
        <v>80</v>
      </c>
      <c r="G4306" s="1" t="s">
        <v>1415</v>
      </c>
      <c r="H4306" s="2">
        <v>43221</v>
      </c>
      <c r="I4306" s="3">
        <v>40629</v>
      </c>
      <c r="J4306" s="1">
        <v>2011</v>
      </c>
      <c r="K4306" s="1">
        <v>0.15816885964912281</v>
      </c>
      <c r="L4306" s="1">
        <v>6347</v>
      </c>
      <c r="M4306" s="1">
        <v>5.8060230130365584E-2</v>
      </c>
      <c r="N4306" s="1">
        <v>9.8392918624907802E-2</v>
      </c>
      <c r="O4306" s="4">
        <v>7</v>
      </c>
      <c r="P4306" s="1">
        <f t="shared" si="67"/>
        <v>3</v>
      </c>
    </row>
    <row r="4307" spans="1:16" x14ac:dyDescent="0.25">
      <c r="A4307" s="1" t="s">
        <v>1435</v>
      </c>
      <c r="B4307" s="1" t="s">
        <v>904</v>
      </c>
      <c r="C4307" s="1" t="s">
        <v>905</v>
      </c>
      <c r="D4307" s="1" t="s">
        <v>1422</v>
      </c>
      <c r="E4307" s="1" t="s">
        <v>883</v>
      </c>
      <c r="F4307" s="1" t="s">
        <v>80</v>
      </c>
      <c r="G4307" s="1" t="s">
        <v>1415</v>
      </c>
      <c r="H4307" s="2">
        <v>43221</v>
      </c>
      <c r="I4307" s="3">
        <v>40629</v>
      </c>
      <c r="J4307" s="1">
        <v>2011</v>
      </c>
      <c r="K4307" s="1">
        <v>6.7714387910220872E-2</v>
      </c>
      <c r="L4307" s="1">
        <v>3029</v>
      </c>
      <c r="M4307" s="1">
        <v>5.8060230130365584E-2</v>
      </c>
      <c r="N4307" s="1">
        <v>9.8392918624907802E-2</v>
      </c>
      <c r="O4307" s="4">
        <v>7</v>
      </c>
      <c r="P4307" s="1">
        <f t="shared" si="67"/>
        <v>3</v>
      </c>
    </row>
    <row r="4308" spans="1:16" x14ac:dyDescent="0.25">
      <c r="A4308" s="1" t="s">
        <v>1435</v>
      </c>
      <c r="B4308" s="1" t="s">
        <v>906</v>
      </c>
      <c r="C4308" s="1" t="s">
        <v>907</v>
      </c>
      <c r="D4308" s="1" t="s">
        <v>1422</v>
      </c>
      <c r="E4308" s="1" t="s">
        <v>883</v>
      </c>
      <c r="F4308" s="1" t="s">
        <v>80</v>
      </c>
      <c r="G4308" s="1" t="s">
        <v>1415</v>
      </c>
      <c r="H4308" s="2">
        <v>43221</v>
      </c>
      <c r="I4308" s="3">
        <v>40629</v>
      </c>
      <c r="J4308" s="1">
        <v>2011</v>
      </c>
      <c r="K4308" s="1">
        <v>3.6272364525678981E-2</v>
      </c>
      <c r="L4308" s="1">
        <v>1409</v>
      </c>
      <c r="M4308" s="1">
        <v>5.8060230130365584E-2</v>
      </c>
      <c r="N4308" s="1">
        <v>9.8392918624907802E-2</v>
      </c>
      <c r="O4308" s="4">
        <v>7</v>
      </c>
      <c r="P4308" s="1">
        <f t="shared" si="67"/>
        <v>3</v>
      </c>
    </row>
    <row r="4309" spans="1:16" x14ac:dyDescent="0.25">
      <c r="A4309" s="1" t="s">
        <v>1435</v>
      </c>
      <c r="B4309" s="1" t="s">
        <v>908</v>
      </c>
      <c r="C4309" s="1" t="s">
        <v>909</v>
      </c>
      <c r="D4309" s="1" t="s">
        <v>1422</v>
      </c>
      <c r="E4309" s="1" t="s">
        <v>883</v>
      </c>
      <c r="F4309" s="1" t="s">
        <v>80</v>
      </c>
      <c r="G4309" s="1" t="s">
        <v>1415</v>
      </c>
      <c r="H4309" s="2">
        <v>43221</v>
      </c>
      <c r="I4309" s="3">
        <v>40629</v>
      </c>
      <c r="J4309" s="1">
        <v>2011</v>
      </c>
      <c r="K4309" s="1">
        <v>9.4706292082656143E-2</v>
      </c>
      <c r="L4309" s="1">
        <v>4079</v>
      </c>
      <c r="M4309" s="1">
        <v>5.8060230130365584E-2</v>
      </c>
      <c r="N4309" s="1">
        <v>9.8392918624907802E-2</v>
      </c>
      <c r="O4309" s="4">
        <v>7</v>
      </c>
      <c r="P4309" s="1">
        <f t="shared" si="67"/>
        <v>3</v>
      </c>
    </row>
    <row r="4310" spans="1:16" x14ac:dyDescent="0.25">
      <c r="A4310" s="1" t="s">
        <v>1435</v>
      </c>
      <c r="B4310" s="1" t="s">
        <v>910</v>
      </c>
      <c r="C4310" s="1" t="s">
        <v>911</v>
      </c>
      <c r="D4310" s="1" t="s">
        <v>1422</v>
      </c>
      <c r="E4310" s="1" t="s">
        <v>883</v>
      </c>
      <c r="F4310" s="1" t="s">
        <v>80</v>
      </c>
      <c r="G4310" s="1" t="s">
        <v>1415</v>
      </c>
      <c r="H4310" s="2">
        <v>43221</v>
      </c>
      <c r="I4310" s="3">
        <v>40629</v>
      </c>
      <c r="J4310" s="1">
        <v>2011</v>
      </c>
      <c r="K4310" s="1">
        <v>2.2694781987133667E-2</v>
      </c>
      <c r="L4310" s="1">
        <v>889</v>
      </c>
      <c r="M4310" s="1">
        <v>5.8060230130365584E-2</v>
      </c>
      <c r="N4310" s="1">
        <v>9.8392918624907802E-2</v>
      </c>
      <c r="O4310" s="4">
        <v>7</v>
      </c>
      <c r="P4310" s="1">
        <f t="shared" si="67"/>
        <v>3</v>
      </c>
    </row>
    <row r="4311" spans="1:16" x14ac:dyDescent="0.25">
      <c r="A4311" s="1" t="s">
        <v>1435</v>
      </c>
      <c r="B4311" s="1" t="s">
        <v>912</v>
      </c>
      <c r="C4311" s="1" t="s">
        <v>913</v>
      </c>
      <c r="D4311" s="1" t="s">
        <v>1422</v>
      </c>
      <c r="E4311" s="1" t="s">
        <v>883</v>
      </c>
      <c r="F4311" s="1" t="s">
        <v>80</v>
      </c>
      <c r="G4311" s="1" t="s">
        <v>1415</v>
      </c>
      <c r="H4311" s="2">
        <v>43221</v>
      </c>
      <c r="I4311" s="3">
        <v>40629</v>
      </c>
      <c r="J4311" s="1">
        <v>2011</v>
      </c>
      <c r="K4311" s="1">
        <v>1.7782709900936503E-2</v>
      </c>
      <c r="L4311" s="1">
        <v>657</v>
      </c>
      <c r="M4311" s="1">
        <v>5.8060230130365584E-2</v>
      </c>
      <c r="N4311" s="1">
        <v>9.8392918624907802E-2</v>
      </c>
      <c r="O4311" s="4">
        <v>7</v>
      </c>
      <c r="P4311" s="1">
        <f t="shared" si="67"/>
        <v>3</v>
      </c>
    </row>
    <row r="4312" spans="1:16" x14ac:dyDescent="0.25">
      <c r="A4312" s="1" t="s">
        <v>1435</v>
      </c>
      <c r="B4312" s="1" t="s">
        <v>914</v>
      </c>
      <c r="C4312" s="1" t="s">
        <v>915</v>
      </c>
      <c r="D4312" s="1" t="s">
        <v>1422</v>
      </c>
      <c r="E4312" s="1" t="s">
        <v>883</v>
      </c>
      <c r="F4312" s="1" t="s">
        <v>80</v>
      </c>
      <c r="G4312" s="1" t="s">
        <v>1415</v>
      </c>
      <c r="H4312" s="2">
        <v>43221</v>
      </c>
      <c r="I4312" s="3">
        <v>40629</v>
      </c>
      <c r="J4312" s="1">
        <v>2011</v>
      </c>
      <c r="K4312" s="1">
        <v>2.1640389570686116E-2</v>
      </c>
      <c r="L4312" s="1">
        <v>991</v>
      </c>
      <c r="M4312" s="1">
        <v>5.8060230130365584E-2</v>
      </c>
      <c r="N4312" s="1">
        <v>9.8392918624907802E-2</v>
      </c>
      <c r="O4312" s="4">
        <v>7</v>
      </c>
      <c r="P4312" s="1">
        <f t="shared" si="67"/>
        <v>3</v>
      </c>
    </row>
    <row r="4313" spans="1:16" x14ac:dyDescent="0.25">
      <c r="A4313" s="1" t="s">
        <v>1435</v>
      </c>
      <c r="B4313" s="1" t="s">
        <v>916</v>
      </c>
      <c r="C4313" s="1" t="s">
        <v>917</v>
      </c>
      <c r="D4313" s="1" t="s">
        <v>1422</v>
      </c>
      <c r="E4313" s="1" t="s">
        <v>883</v>
      </c>
      <c r="F4313" s="1" t="s">
        <v>80</v>
      </c>
      <c r="G4313" s="1" t="s">
        <v>1415</v>
      </c>
      <c r="H4313" s="2">
        <v>43221</v>
      </c>
      <c r="I4313" s="3">
        <v>40629</v>
      </c>
      <c r="J4313" s="1">
        <v>2011</v>
      </c>
      <c r="K4313" s="1">
        <v>0.18615863505511737</v>
      </c>
      <c r="L4313" s="1">
        <v>7954</v>
      </c>
      <c r="M4313" s="1">
        <v>5.8060230130365584E-2</v>
      </c>
      <c r="N4313" s="1">
        <v>9.8392918624907802E-2</v>
      </c>
      <c r="O4313" s="4">
        <v>7</v>
      </c>
      <c r="P4313" s="1">
        <f t="shared" si="67"/>
        <v>3</v>
      </c>
    </row>
    <row r="4314" spans="1:16" x14ac:dyDescent="0.25">
      <c r="A4314" s="1" t="s">
        <v>1435</v>
      </c>
      <c r="B4314" s="1" t="s">
        <v>918</v>
      </c>
      <c r="C4314" s="1" t="s">
        <v>919</v>
      </c>
      <c r="D4314" s="1" t="s">
        <v>1422</v>
      </c>
      <c r="E4314" s="1" t="s">
        <v>883</v>
      </c>
      <c r="F4314" s="1" t="s">
        <v>80</v>
      </c>
      <c r="G4314" s="1" t="s">
        <v>1415</v>
      </c>
      <c r="H4314" s="2">
        <v>43221</v>
      </c>
      <c r="I4314" s="3">
        <v>40629</v>
      </c>
      <c r="J4314" s="1">
        <v>2011</v>
      </c>
      <c r="K4314" s="1">
        <v>0.10273972602739725</v>
      </c>
      <c r="L4314" s="1">
        <v>4365</v>
      </c>
      <c r="M4314" s="1">
        <v>5.8060230130365584E-2</v>
      </c>
      <c r="N4314" s="1">
        <v>9.8392918624907802E-2</v>
      </c>
      <c r="O4314" s="4">
        <v>7</v>
      </c>
      <c r="P4314" s="1">
        <f t="shared" si="67"/>
        <v>3</v>
      </c>
    </row>
    <row r="4315" spans="1:16" x14ac:dyDescent="0.25">
      <c r="A4315" s="1" t="s">
        <v>1435</v>
      </c>
      <c r="B4315" s="1" t="s">
        <v>920</v>
      </c>
      <c r="C4315" s="1" t="s">
        <v>921</v>
      </c>
      <c r="D4315" s="1" t="s">
        <v>1422</v>
      </c>
      <c r="E4315" s="1" t="s">
        <v>883</v>
      </c>
      <c r="F4315" s="1" t="s">
        <v>80</v>
      </c>
      <c r="G4315" s="1" t="s">
        <v>1415</v>
      </c>
      <c r="H4315" s="2">
        <v>43221</v>
      </c>
      <c r="I4315" s="3">
        <v>40629</v>
      </c>
      <c r="J4315" s="1">
        <v>2011</v>
      </c>
      <c r="K4315" s="1">
        <v>8.9091339327969712E-2</v>
      </c>
      <c r="L4315" s="1">
        <v>3765</v>
      </c>
      <c r="M4315" s="1">
        <v>5.8060230130365584E-2</v>
      </c>
      <c r="N4315" s="1">
        <v>9.8392918624907802E-2</v>
      </c>
      <c r="O4315" s="4">
        <v>7</v>
      </c>
      <c r="P4315" s="1">
        <f t="shared" si="67"/>
        <v>3</v>
      </c>
    </row>
    <row r="4316" spans="1:16" x14ac:dyDescent="0.25">
      <c r="A4316" s="1" t="s">
        <v>1435</v>
      </c>
      <c r="B4316" s="1" t="s">
        <v>922</v>
      </c>
      <c r="C4316" s="1" t="s">
        <v>923</v>
      </c>
      <c r="D4316" s="1" t="s">
        <v>1422</v>
      </c>
      <c r="E4316" s="1" t="s">
        <v>883</v>
      </c>
      <c r="F4316" s="1" t="s">
        <v>80</v>
      </c>
      <c r="G4316" s="1" t="s">
        <v>1415</v>
      </c>
      <c r="H4316" s="2">
        <v>43221</v>
      </c>
      <c r="I4316" s="3">
        <v>40629</v>
      </c>
      <c r="J4316" s="1">
        <v>2011</v>
      </c>
      <c r="K4316" s="1">
        <v>1.7045016325166466E-2</v>
      </c>
      <c r="L4316" s="1">
        <v>663</v>
      </c>
      <c r="M4316" s="1">
        <v>5.8060230130365584E-2</v>
      </c>
      <c r="N4316" s="1">
        <v>9.8392918624907802E-2</v>
      </c>
      <c r="O4316" s="4">
        <v>7</v>
      </c>
      <c r="P4316" s="1">
        <f t="shared" si="67"/>
        <v>3</v>
      </c>
    </row>
    <row r="4317" spans="1:16" x14ac:dyDescent="0.25">
      <c r="A4317" s="1" t="s">
        <v>1435</v>
      </c>
      <c r="B4317" s="1" t="s">
        <v>924</v>
      </c>
      <c r="C4317" s="1" t="s">
        <v>925</v>
      </c>
      <c r="D4317" s="1" t="s">
        <v>1422</v>
      </c>
      <c r="E4317" s="1" t="s">
        <v>883</v>
      </c>
      <c r="F4317" s="1" t="s">
        <v>80</v>
      </c>
      <c r="G4317" s="1" t="s">
        <v>1415</v>
      </c>
      <c r="H4317" s="2">
        <v>43221</v>
      </c>
      <c r="I4317" s="3">
        <v>40629</v>
      </c>
      <c r="J4317" s="1">
        <v>2011</v>
      </c>
      <c r="K4317" s="1">
        <v>6.4789263897733443E-2</v>
      </c>
      <c r="L4317" s="1">
        <v>2747</v>
      </c>
      <c r="M4317" s="1">
        <v>5.8060230130365584E-2</v>
      </c>
      <c r="N4317" s="1">
        <v>9.8392918624907802E-2</v>
      </c>
      <c r="O4317" s="4">
        <v>7</v>
      </c>
      <c r="P4317" s="1">
        <f t="shared" si="67"/>
        <v>3</v>
      </c>
    </row>
    <row r="4318" spans="1:16" x14ac:dyDescent="0.25">
      <c r="A4318" s="1" t="s">
        <v>1435</v>
      </c>
      <c r="B4318" s="1" t="s">
        <v>926</v>
      </c>
      <c r="C4318" s="1" t="s">
        <v>927</v>
      </c>
      <c r="D4318" s="1" t="s">
        <v>1422</v>
      </c>
      <c r="E4318" s="1" t="s">
        <v>883</v>
      </c>
      <c r="F4318" s="1" t="s">
        <v>80</v>
      </c>
      <c r="G4318" s="1" t="s">
        <v>1415</v>
      </c>
      <c r="H4318" s="2">
        <v>43221</v>
      </c>
      <c r="I4318" s="3">
        <v>40629</v>
      </c>
      <c r="J4318" s="1">
        <v>2011</v>
      </c>
      <c r="K4318" s="1">
        <v>7.012807034311383E-2</v>
      </c>
      <c r="L4318" s="1">
        <v>2935</v>
      </c>
      <c r="M4318" s="1">
        <v>5.8060230130365584E-2</v>
      </c>
      <c r="N4318" s="1">
        <v>9.8392918624907802E-2</v>
      </c>
      <c r="O4318" s="4">
        <v>7</v>
      </c>
      <c r="P4318" s="1">
        <f t="shared" si="67"/>
        <v>3</v>
      </c>
    </row>
    <row r="4319" spans="1:16" x14ac:dyDescent="0.25">
      <c r="A4319" s="1" t="s">
        <v>1435</v>
      </c>
      <c r="B4319" s="1" t="s">
        <v>928</v>
      </c>
      <c r="C4319" s="1" t="s">
        <v>929</v>
      </c>
      <c r="D4319" s="1" t="s">
        <v>1422</v>
      </c>
      <c r="E4319" s="1" t="s">
        <v>883</v>
      </c>
      <c r="F4319" s="1" t="s">
        <v>80</v>
      </c>
      <c r="G4319" s="1" t="s">
        <v>1415</v>
      </c>
      <c r="H4319" s="2">
        <v>43221</v>
      </c>
      <c r="I4319" s="3">
        <v>40629</v>
      </c>
      <c r="J4319" s="1">
        <v>2011</v>
      </c>
      <c r="K4319" s="1">
        <v>7.0118306607856881E-2</v>
      </c>
      <c r="L4319" s="1">
        <v>3402</v>
      </c>
      <c r="M4319" s="1">
        <v>5.8060230130365584E-2</v>
      </c>
      <c r="N4319" s="1">
        <v>9.8392918624907802E-2</v>
      </c>
      <c r="O4319" s="4">
        <v>7</v>
      </c>
      <c r="P4319" s="1">
        <f t="shared" si="67"/>
        <v>3</v>
      </c>
    </row>
    <row r="4320" spans="1:16" x14ac:dyDescent="0.25">
      <c r="A4320" s="1" t="s">
        <v>1435</v>
      </c>
      <c r="B4320" s="1" t="s">
        <v>930</v>
      </c>
      <c r="C4320" s="1" t="s">
        <v>931</v>
      </c>
      <c r="D4320" s="1" t="s">
        <v>1422</v>
      </c>
      <c r="E4320" s="1" t="s">
        <v>883</v>
      </c>
      <c r="F4320" s="1" t="s">
        <v>80</v>
      </c>
      <c r="G4320" s="1" t="s">
        <v>1415</v>
      </c>
      <c r="H4320" s="2">
        <v>43221</v>
      </c>
      <c r="I4320" s="3">
        <v>40629</v>
      </c>
      <c r="J4320" s="1">
        <v>2011</v>
      </c>
      <c r="K4320" s="1">
        <v>1.2661444975855456E-2</v>
      </c>
      <c r="L4320" s="1">
        <v>548</v>
      </c>
      <c r="M4320" s="1">
        <v>5.8060230130365584E-2</v>
      </c>
      <c r="N4320" s="1">
        <v>9.8392918624907802E-2</v>
      </c>
      <c r="O4320" s="4">
        <v>7</v>
      </c>
      <c r="P4320" s="1">
        <f t="shared" si="67"/>
        <v>3</v>
      </c>
    </row>
    <row r="4321" spans="1:16" x14ac:dyDescent="0.25">
      <c r="A4321" s="1" t="s">
        <v>1435</v>
      </c>
      <c r="B4321" s="1" t="s">
        <v>932</v>
      </c>
      <c r="C4321" s="1" t="s">
        <v>933</v>
      </c>
      <c r="D4321" s="1" t="s">
        <v>1422</v>
      </c>
      <c r="E4321" s="1" t="s">
        <v>883</v>
      </c>
      <c r="F4321" s="1" t="s">
        <v>80</v>
      </c>
      <c r="G4321" s="1" t="s">
        <v>1415</v>
      </c>
      <c r="H4321" s="2">
        <v>43221</v>
      </c>
      <c r="I4321" s="3">
        <v>40629</v>
      </c>
      <c r="J4321" s="1">
        <v>2011</v>
      </c>
      <c r="K4321" s="1">
        <v>8.7609209827677753E-3</v>
      </c>
      <c r="L4321" s="1">
        <v>363</v>
      </c>
      <c r="M4321" s="1">
        <v>5.8060230130365584E-2</v>
      </c>
      <c r="N4321" s="1">
        <v>9.8392918624907802E-2</v>
      </c>
      <c r="O4321" s="4">
        <v>7</v>
      </c>
      <c r="P4321" s="1">
        <f t="shared" si="67"/>
        <v>3</v>
      </c>
    </row>
    <row r="4322" spans="1:16" x14ac:dyDescent="0.25">
      <c r="A4322" s="1" t="s">
        <v>1435</v>
      </c>
      <c r="B4322" s="1" t="s">
        <v>934</v>
      </c>
      <c r="C4322" s="1" t="s">
        <v>935</v>
      </c>
      <c r="D4322" s="1" t="s">
        <v>1422</v>
      </c>
      <c r="E4322" s="1" t="s">
        <v>883</v>
      </c>
      <c r="F4322" s="1" t="s">
        <v>80</v>
      </c>
      <c r="G4322" s="1" t="s">
        <v>1415</v>
      </c>
      <c r="H4322" s="2">
        <v>43221</v>
      </c>
      <c r="I4322" s="3">
        <v>40629</v>
      </c>
      <c r="J4322" s="1">
        <v>2011</v>
      </c>
      <c r="K4322" s="1">
        <v>2.2590464855462223E-2</v>
      </c>
      <c r="L4322" s="1">
        <v>987</v>
      </c>
      <c r="M4322" s="1">
        <v>5.8060230130365584E-2</v>
      </c>
      <c r="N4322" s="1">
        <v>9.8392918624907802E-2</v>
      </c>
      <c r="O4322" s="4">
        <v>7</v>
      </c>
      <c r="P4322" s="1">
        <f t="shared" si="67"/>
        <v>3</v>
      </c>
    </row>
    <row r="4323" spans="1:16" x14ac:dyDescent="0.25">
      <c r="A4323" s="1" t="s">
        <v>1435</v>
      </c>
      <c r="B4323" s="1" t="s">
        <v>936</v>
      </c>
      <c r="C4323" s="1" t="s">
        <v>937</v>
      </c>
      <c r="D4323" s="1" t="s">
        <v>1422</v>
      </c>
      <c r="E4323" s="1" t="s">
        <v>883</v>
      </c>
      <c r="F4323" s="1" t="s">
        <v>80</v>
      </c>
      <c r="G4323" s="1" t="s">
        <v>1415</v>
      </c>
      <c r="H4323" s="2">
        <v>43221</v>
      </c>
      <c r="I4323" s="3">
        <v>40629</v>
      </c>
      <c r="J4323" s="1">
        <v>2011</v>
      </c>
      <c r="K4323" s="1">
        <v>5.2382361645457239E-2</v>
      </c>
      <c r="L4323" s="1">
        <v>2124</v>
      </c>
      <c r="M4323" s="1">
        <v>5.8060230130365584E-2</v>
      </c>
      <c r="N4323" s="1">
        <v>9.8392918624907802E-2</v>
      </c>
      <c r="O4323" s="4">
        <v>7</v>
      </c>
      <c r="P4323" s="1">
        <f t="shared" si="67"/>
        <v>3</v>
      </c>
    </row>
    <row r="4324" spans="1:16" x14ac:dyDescent="0.25">
      <c r="A4324" s="1" t="s">
        <v>1435</v>
      </c>
      <c r="B4324" s="1" t="s">
        <v>938</v>
      </c>
      <c r="C4324" s="1" t="s">
        <v>939</v>
      </c>
      <c r="D4324" s="1" t="s">
        <v>1422</v>
      </c>
      <c r="E4324" s="1" t="s">
        <v>883</v>
      </c>
      <c r="F4324" s="1" t="s">
        <v>80</v>
      </c>
      <c r="G4324" s="1" t="s">
        <v>1415</v>
      </c>
      <c r="H4324" s="2">
        <v>43221</v>
      </c>
      <c r="I4324" s="3">
        <v>40629</v>
      </c>
      <c r="J4324" s="1">
        <v>2011</v>
      </c>
      <c r="K4324" s="1">
        <v>2.9296668429402432E-2</v>
      </c>
      <c r="L4324" s="1">
        <v>1108</v>
      </c>
      <c r="M4324" s="1">
        <v>5.8060230130365584E-2</v>
      </c>
      <c r="N4324" s="1">
        <v>9.8392918624907802E-2</v>
      </c>
      <c r="O4324" s="4">
        <v>7</v>
      </c>
      <c r="P4324" s="1">
        <f t="shared" si="67"/>
        <v>3</v>
      </c>
    </row>
    <row r="4325" spans="1:16" x14ac:dyDescent="0.25">
      <c r="A4325" s="1" t="s">
        <v>1435</v>
      </c>
      <c r="B4325" s="1" t="s">
        <v>940</v>
      </c>
      <c r="C4325" s="1" t="s">
        <v>941</v>
      </c>
      <c r="D4325" s="1" t="s">
        <v>1422</v>
      </c>
      <c r="E4325" s="1" t="s">
        <v>883</v>
      </c>
      <c r="F4325" s="1" t="s">
        <v>80</v>
      </c>
      <c r="G4325" s="1" t="s">
        <v>1415</v>
      </c>
      <c r="H4325" s="2">
        <v>43221</v>
      </c>
      <c r="I4325" s="3">
        <v>40629</v>
      </c>
      <c r="J4325" s="1">
        <v>2011</v>
      </c>
      <c r="K4325" s="1">
        <v>6.8537528599485711E-2</v>
      </c>
      <c r="L4325" s="1">
        <v>3385</v>
      </c>
      <c r="M4325" s="1">
        <v>5.8060230130365584E-2</v>
      </c>
      <c r="N4325" s="1">
        <v>9.8392918624907802E-2</v>
      </c>
      <c r="O4325" s="4">
        <v>7</v>
      </c>
      <c r="P4325" s="1">
        <f t="shared" si="67"/>
        <v>3</v>
      </c>
    </row>
    <row r="4326" spans="1:16" x14ac:dyDescent="0.25">
      <c r="A4326" s="1" t="s">
        <v>1435</v>
      </c>
      <c r="B4326" s="1" t="s">
        <v>942</v>
      </c>
      <c r="C4326" s="1" t="s">
        <v>943</v>
      </c>
      <c r="D4326" s="1" t="s">
        <v>1422</v>
      </c>
      <c r="E4326" s="1" t="s">
        <v>883</v>
      </c>
      <c r="F4326" s="1" t="s">
        <v>80</v>
      </c>
      <c r="G4326" s="1" t="s">
        <v>1415</v>
      </c>
      <c r="H4326" s="2">
        <v>43221</v>
      </c>
      <c r="I4326" s="3">
        <v>40629</v>
      </c>
      <c r="J4326" s="1">
        <v>2011</v>
      </c>
      <c r="K4326" s="1">
        <v>6.8890738079027666E-2</v>
      </c>
      <c r="L4326" s="1">
        <v>2732</v>
      </c>
      <c r="M4326" s="1">
        <v>5.8060230130365584E-2</v>
      </c>
      <c r="N4326" s="1">
        <v>9.8392918624907802E-2</v>
      </c>
      <c r="O4326" s="4">
        <v>7</v>
      </c>
      <c r="P4326" s="1">
        <f t="shared" si="67"/>
        <v>3</v>
      </c>
    </row>
    <row r="4327" spans="1:16" x14ac:dyDescent="0.25">
      <c r="A4327" s="1" t="s">
        <v>1435</v>
      </c>
      <c r="B4327" s="1" t="s">
        <v>944</v>
      </c>
      <c r="C4327" s="1" t="s">
        <v>945</v>
      </c>
      <c r="D4327" s="1" t="s">
        <v>1422</v>
      </c>
      <c r="E4327" s="1" t="s">
        <v>883</v>
      </c>
      <c r="F4327" s="1" t="s">
        <v>80</v>
      </c>
      <c r="G4327" s="1" t="s">
        <v>1415</v>
      </c>
      <c r="H4327" s="2">
        <v>43221</v>
      </c>
      <c r="I4327" s="3">
        <v>40629</v>
      </c>
      <c r="J4327" s="1">
        <v>2011</v>
      </c>
      <c r="K4327" s="1">
        <v>8.545379995658571E-2</v>
      </c>
      <c r="L4327" s="1">
        <v>3543</v>
      </c>
      <c r="M4327" s="1">
        <v>5.8060230130365584E-2</v>
      </c>
      <c r="N4327" s="1">
        <v>9.8392918624907802E-2</v>
      </c>
      <c r="O4327" s="4">
        <v>7</v>
      </c>
      <c r="P4327" s="1">
        <f t="shared" si="67"/>
        <v>3</v>
      </c>
    </row>
    <row r="4328" spans="1:16" x14ac:dyDescent="0.25">
      <c r="A4328" s="1" t="s">
        <v>1435</v>
      </c>
      <c r="B4328" s="1" t="s">
        <v>946</v>
      </c>
      <c r="C4328" s="1" t="s">
        <v>947</v>
      </c>
      <c r="D4328" s="1" t="s">
        <v>1422</v>
      </c>
      <c r="E4328" s="1" t="s">
        <v>883</v>
      </c>
      <c r="F4328" s="1" t="s">
        <v>80</v>
      </c>
      <c r="G4328" s="1" t="s">
        <v>1415</v>
      </c>
      <c r="H4328" s="2">
        <v>43221</v>
      </c>
      <c r="I4328" s="3">
        <v>40629</v>
      </c>
      <c r="J4328" s="1">
        <v>2011</v>
      </c>
      <c r="K4328" s="1">
        <v>0.13920011872078356</v>
      </c>
      <c r="L4328" s="1">
        <v>5628</v>
      </c>
      <c r="M4328" s="1">
        <v>5.8060230130365584E-2</v>
      </c>
      <c r="N4328" s="1">
        <v>9.8392918624907802E-2</v>
      </c>
      <c r="O4328" s="4">
        <v>7</v>
      </c>
      <c r="P4328" s="1">
        <f t="shared" si="67"/>
        <v>3</v>
      </c>
    </row>
    <row r="4329" spans="1:16" x14ac:dyDescent="0.25">
      <c r="A4329" s="1" t="s">
        <v>1435</v>
      </c>
      <c r="B4329" s="1" t="s">
        <v>948</v>
      </c>
      <c r="C4329" s="1" t="s">
        <v>949</v>
      </c>
      <c r="D4329" s="1" t="s">
        <v>1422</v>
      </c>
      <c r="E4329" s="1" t="s">
        <v>883</v>
      </c>
      <c r="F4329" s="1" t="s">
        <v>80</v>
      </c>
      <c r="G4329" s="1" t="s">
        <v>1415</v>
      </c>
      <c r="H4329" s="2">
        <v>43221</v>
      </c>
      <c r="I4329" s="3">
        <v>40629</v>
      </c>
      <c r="J4329" s="1">
        <v>2011</v>
      </c>
      <c r="K4329" s="1">
        <v>0.10253620560431324</v>
      </c>
      <c r="L4329" s="1">
        <v>4241</v>
      </c>
      <c r="M4329" s="1">
        <v>5.8060230130365584E-2</v>
      </c>
      <c r="N4329" s="1">
        <v>9.8392918624907802E-2</v>
      </c>
      <c r="O4329" s="4">
        <v>7</v>
      </c>
      <c r="P4329" s="1">
        <f t="shared" si="67"/>
        <v>3</v>
      </c>
    </row>
    <row r="4330" spans="1:16" x14ac:dyDescent="0.25">
      <c r="A4330" s="1" t="s">
        <v>1435</v>
      </c>
      <c r="B4330" s="1" t="s">
        <v>950</v>
      </c>
      <c r="C4330" s="1" t="s">
        <v>951</v>
      </c>
      <c r="D4330" s="1" t="s">
        <v>1422</v>
      </c>
      <c r="E4330" s="1" t="s">
        <v>883</v>
      </c>
      <c r="F4330" s="1" t="s">
        <v>80</v>
      </c>
      <c r="G4330" s="1" t="s">
        <v>1415</v>
      </c>
      <c r="H4330" s="2">
        <v>43221</v>
      </c>
      <c r="I4330" s="3">
        <v>40629</v>
      </c>
      <c r="J4330" s="1">
        <v>2011</v>
      </c>
      <c r="K4330" s="1">
        <v>1.8848018827730326E-2</v>
      </c>
      <c r="L4330" s="1">
        <v>929</v>
      </c>
      <c r="M4330" s="1">
        <v>5.8060230130365584E-2</v>
      </c>
      <c r="N4330" s="1">
        <v>9.8392918624907802E-2</v>
      </c>
      <c r="O4330" s="4">
        <v>7</v>
      </c>
      <c r="P4330" s="1">
        <f t="shared" si="67"/>
        <v>3</v>
      </c>
    </row>
    <row r="4331" spans="1:16" x14ac:dyDescent="0.25">
      <c r="A4331" s="1" t="s">
        <v>1435</v>
      </c>
      <c r="B4331" s="1" t="s">
        <v>952</v>
      </c>
      <c r="C4331" s="1" t="s">
        <v>953</v>
      </c>
      <c r="D4331" s="1" t="s">
        <v>1422</v>
      </c>
      <c r="E4331" s="1" t="s">
        <v>883</v>
      </c>
      <c r="F4331" s="1" t="s">
        <v>80</v>
      </c>
      <c r="G4331" s="1" t="s">
        <v>1415</v>
      </c>
      <c r="H4331" s="2">
        <v>43221</v>
      </c>
      <c r="I4331" s="3">
        <v>40629</v>
      </c>
      <c r="J4331" s="1">
        <v>2011</v>
      </c>
      <c r="K4331" s="1">
        <v>0.11450636288998357</v>
      </c>
      <c r="L4331" s="1">
        <v>4463</v>
      </c>
      <c r="M4331" s="1">
        <v>5.8060230130365584E-2</v>
      </c>
      <c r="N4331" s="1">
        <v>9.8392918624907802E-2</v>
      </c>
      <c r="O4331" s="4">
        <v>7</v>
      </c>
      <c r="P4331" s="1">
        <f t="shared" si="67"/>
        <v>3</v>
      </c>
    </row>
    <row r="4332" spans="1:16" x14ac:dyDescent="0.25">
      <c r="A4332" s="1" t="s">
        <v>1435</v>
      </c>
      <c r="B4332" s="1" t="s">
        <v>954</v>
      </c>
      <c r="C4332" s="1" t="s">
        <v>955</v>
      </c>
      <c r="D4332" s="1" t="s">
        <v>1422</v>
      </c>
      <c r="E4332" s="1" t="s">
        <v>883</v>
      </c>
      <c r="F4332" s="1" t="s">
        <v>80</v>
      </c>
      <c r="G4332" s="1" t="s">
        <v>1415</v>
      </c>
      <c r="H4332" s="2">
        <v>43221</v>
      </c>
      <c r="I4332" s="3">
        <v>40629</v>
      </c>
      <c r="J4332" s="1">
        <v>2011</v>
      </c>
      <c r="K4332" s="1">
        <v>1.3628489912370083E-2</v>
      </c>
      <c r="L4332" s="1">
        <v>535</v>
      </c>
      <c r="M4332" s="1">
        <v>5.8060230130365584E-2</v>
      </c>
      <c r="N4332" s="1">
        <v>9.8392918624907802E-2</v>
      </c>
      <c r="O4332" s="4">
        <v>7</v>
      </c>
      <c r="P4332" s="1">
        <f t="shared" si="67"/>
        <v>3</v>
      </c>
    </row>
    <row r="4333" spans="1:16" x14ac:dyDescent="0.25">
      <c r="A4333" s="1" t="s">
        <v>1435</v>
      </c>
      <c r="B4333" s="1" t="s">
        <v>956</v>
      </c>
      <c r="C4333" s="1" t="s">
        <v>957</v>
      </c>
      <c r="D4333" s="1" t="s">
        <v>1422</v>
      </c>
      <c r="E4333" s="1" t="s">
        <v>883</v>
      </c>
      <c r="F4333" s="1" t="s">
        <v>80</v>
      </c>
      <c r="G4333" s="1" t="s">
        <v>1415</v>
      </c>
      <c r="H4333" s="2">
        <v>43221</v>
      </c>
      <c r="I4333" s="3">
        <v>40629</v>
      </c>
      <c r="J4333" s="1">
        <v>2011</v>
      </c>
      <c r="K4333" s="1">
        <v>1.0021271567005436E-2</v>
      </c>
      <c r="L4333" s="1">
        <v>424</v>
      </c>
      <c r="M4333" s="1">
        <v>5.8060230130365584E-2</v>
      </c>
      <c r="N4333" s="1">
        <v>9.8392918624907802E-2</v>
      </c>
      <c r="O4333" s="4">
        <v>7</v>
      </c>
      <c r="P4333" s="1">
        <f t="shared" si="67"/>
        <v>3</v>
      </c>
    </row>
    <row r="4334" spans="1:16" x14ac:dyDescent="0.25">
      <c r="A4334" s="1" t="s">
        <v>1435</v>
      </c>
      <c r="B4334" s="1" t="s">
        <v>958</v>
      </c>
      <c r="C4334" s="1" t="s">
        <v>959</v>
      </c>
      <c r="D4334" s="1" t="s">
        <v>1422</v>
      </c>
      <c r="E4334" s="1" t="s">
        <v>883</v>
      </c>
      <c r="F4334" s="1" t="s">
        <v>80</v>
      </c>
      <c r="G4334" s="1" t="s">
        <v>1415</v>
      </c>
      <c r="H4334" s="2">
        <v>43221</v>
      </c>
      <c r="I4334" s="3">
        <v>40629</v>
      </c>
      <c r="J4334" s="1">
        <v>2011</v>
      </c>
      <c r="K4334" s="1">
        <v>6.3875027120850511E-2</v>
      </c>
      <c r="L4334" s="1">
        <v>2944</v>
      </c>
      <c r="M4334" s="1">
        <v>5.8060230130365584E-2</v>
      </c>
      <c r="N4334" s="1">
        <v>9.8392918624907802E-2</v>
      </c>
      <c r="O4334" s="4">
        <v>7</v>
      </c>
      <c r="P4334" s="1">
        <f t="shared" si="67"/>
        <v>3</v>
      </c>
    </row>
    <row r="4335" spans="1:16" x14ac:dyDescent="0.25">
      <c r="A4335" s="1" t="s">
        <v>1435</v>
      </c>
      <c r="B4335" s="1" t="s">
        <v>960</v>
      </c>
      <c r="C4335" s="1" t="s">
        <v>961</v>
      </c>
      <c r="D4335" s="1" t="s">
        <v>1422</v>
      </c>
      <c r="E4335" s="1" t="s">
        <v>883</v>
      </c>
      <c r="F4335" s="1" t="s">
        <v>80</v>
      </c>
      <c r="G4335" s="1" t="s">
        <v>1415</v>
      </c>
      <c r="H4335" s="2">
        <v>43221</v>
      </c>
      <c r="I4335" s="3">
        <v>40629</v>
      </c>
      <c r="J4335" s="1">
        <v>2011</v>
      </c>
      <c r="K4335" s="1">
        <v>9.7896373905214037E-3</v>
      </c>
      <c r="L4335" s="1">
        <v>598</v>
      </c>
      <c r="M4335" s="1">
        <v>5.8060230130365584E-2</v>
      </c>
      <c r="N4335" s="1">
        <v>9.8392918624907802E-2</v>
      </c>
      <c r="O4335" s="4">
        <v>7</v>
      </c>
      <c r="P4335" s="1">
        <f t="shared" si="67"/>
        <v>3</v>
      </c>
    </row>
    <row r="4336" spans="1:16" x14ac:dyDescent="0.25">
      <c r="A4336" s="1" t="s">
        <v>1435</v>
      </c>
      <c r="B4336" s="1" t="s">
        <v>962</v>
      </c>
      <c r="C4336" s="1" t="s">
        <v>963</v>
      </c>
      <c r="D4336" s="1" t="s">
        <v>1422</v>
      </c>
      <c r="E4336" s="1" t="s">
        <v>883</v>
      </c>
      <c r="F4336" s="1" t="s">
        <v>80</v>
      </c>
      <c r="G4336" s="1" t="s">
        <v>1415</v>
      </c>
      <c r="H4336" s="2">
        <v>43221</v>
      </c>
      <c r="I4336" s="3">
        <v>40629</v>
      </c>
      <c r="J4336" s="1">
        <v>2011</v>
      </c>
      <c r="K4336" s="1">
        <v>7.7952327958798112E-2</v>
      </c>
      <c r="L4336" s="1">
        <v>3012</v>
      </c>
      <c r="M4336" s="1">
        <v>5.8060230130365584E-2</v>
      </c>
      <c r="N4336" s="1">
        <v>9.8392918624907802E-2</v>
      </c>
      <c r="O4336" s="4">
        <v>7</v>
      </c>
      <c r="P4336" s="1">
        <f t="shared" si="67"/>
        <v>3</v>
      </c>
    </row>
    <row r="4337" spans="1:16" x14ac:dyDescent="0.25">
      <c r="A4337" s="1" t="s">
        <v>1435</v>
      </c>
      <c r="B4337" s="1" t="s">
        <v>964</v>
      </c>
      <c r="C4337" s="1" t="s">
        <v>965</v>
      </c>
      <c r="D4337" s="1" t="s">
        <v>1422</v>
      </c>
      <c r="E4337" s="1" t="s">
        <v>883</v>
      </c>
      <c r="F4337" s="1" t="s">
        <v>80</v>
      </c>
      <c r="G4337" s="1" t="s">
        <v>1415</v>
      </c>
      <c r="H4337" s="2">
        <v>43221</v>
      </c>
      <c r="I4337" s="3">
        <v>40629</v>
      </c>
      <c r="J4337" s="1">
        <v>2011</v>
      </c>
      <c r="K4337" s="1">
        <v>1.9297256209695215E-2</v>
      </c>
      <c r="L4337" s="1">
        <v>787</v>
      </c>
      <c r="M4337" s="1">
        <v>5.8060230130365584E-2</v>
      </c>
      <c r="N4337" s="1">
        <v>9.8392918624907802E-2</v>
      </c>
      <c r="O4337" s="4">
        <v>7</v>
      </c>
      <c r="P4337" s="1">
        <f t="shared" si="67"/>
        <v>3</v>
      </c>
    </row>
    <row r="4338" spans="1:16" x14ac:dyDescent="0.25">
      <c r="A4338" s="1" t="s">
        <v>1435</v>
      </c>
      <c r="B4338" s="1" t="s">
        <v>966</v>
      </c>
      <c r="C4338" s="1" t="s">
        <v>967</v>
      </c>
      <c r="D4338" s="1" t="s">
        <v>1422</v>
      </c>
      <c r="E4338" s="1" t="s">
        <v>883</v>
      </c>
      <c r="F4338" s="1" t="s">
        <v>80</v>
      </c>
      <c r="G4338" s="1" t="s">
        <v>1415</v>
      </c>
      <c r="H4338" s="2">
        <v>43221</v>
      </c>
      <c r="I4338" s="3">
        <v>40629</v>
      </c>
      <c r="J4338" s="1">
        <v>2011</v>
      </c>
      <c r="K4338" s="1">
        <v>1.5942839089119497E-2</v>
      </c>
      <c r="L4338" s="1">
        <v>656</v>
      </c>
      <c r="M4338" s="1">
        <v>5.8060230130365584E-2</v>
      </c>
      <c r="N4338" s="1">
        <v>9.8392918624907802E-2</v>
      </c>
      <c r="O4338" s="4">
        <v>7</v>
      </c>
      <c r="P4338" s="1">
        <f t="shared" si="67"/>
        <v>3</v>
      </c>
    </row>
    <row r="4339" spans="1:16" x14ac:dyDescent="0.25">
      <c r="A4339" s="1" t="s">
        <v>1435</v>
      </c>
      <c r="B4339" s="1" t="s">
        <v>968</v>
      </c>
      <c r="C4339" s="1" t="s">
        <v>969</v>
      </c>
      <c r="D4339" s="1" t="s">
        <v>1422</v>
      </c>
      <c r="E4339" s="1" t="s">
        <v>883</v>
      </c>
      <c r="F4339" s="1" t="s">
        <v>80</v>
      </c>
      <c r="G4339" s="1" t="s">
        <v>1415</v>
      </c>
      <c r="H4339" s="2">
        <v>43221</v>
      </c>
      <c r="I4339" s="3">
        <v>40629</v>
      </c>
      <c r="J4339" s="1">
        <v>2011</v>
      </c>
      <c r="K4339" s="1">
        <v>5.4217029639001803E-2</v>
      </c>
      <c r="L4339" s="1">
        <v>2014</v>
      </c>
      <c r="M4339" s="1">
        <v>5.8060230130365584E-2</v>
      </c>
      <c r="N4339" s="1">
        <v>9.8392918624907802E-2</v>
      </c>
      <c r="O4339" s="4">
        <v>7</v>
      </c>
      <c r="P4339" s="1">
        <f t="shared" si="67"/>
        <v>3</v>
      </c>
    </row>
    <row r="4340" spans="1:16" x14ac:dyDescent="0.25">
      <c r="A4340" s="1" t="s">
        <v>1435</v>
      </c>
      <c r="B4340" s="1" t="s">
        <v>970</v>
      </c>
      <c r="C4340" s="1" t="s">
        <v>971</v>
      </c>
      <c r="D4340" s="1" t="s">
        <v>1422</v>
      </c>
      <c r="E4340" s="1" t="s">
        <v>883</v>
      </c>
      <c r="F4340" s="1" t="s">
        <v>80</v>
      </c>
      <c r="G4340" s="1" t="s">
        <v>1415</v>
      </c>
      <c r="H4340" s="2">
        <v>43221</v>
      </c>
      <c r="I4340" s="3">
        <v>40629</v>
      </c>
      <c r="J4340" s="1">
        <v>2011</v>
      </c>
      <c r="K4340" s="1">
        <v>5.6974190005491488E-3</v>
      </c>
      <c r="L4340" s="1">
        <v>249</v>
      </c>
      <c r="M4340" s="1">
        <v>5.8060230130365584E-2</v>
      </c>
      <c r="N4340" s="1">
        <v>9.8392918624907802E-2</v>
      </c>
      <c r="O4340" s="4">
        <v>7</v>
      </c>
      <c r="P4340" s="1">
        <f t="shared" si="67"/>
        <v>3</v>
      </c>
    </row>
    <row r="4341" spans="1:16" x14ac:dyDescent="0.25">
      <c r="A4341" s="1" t="s">
        <v>1435</v>
      </c>
      <c r="B4341" s="1" t="s">
        <v>972</v>
      </c>
      <c r="C4341" s="1" t="s">
        <v>973</v>
      </c>
      <c r="D4341" s="1" t="s">
        <v>1422</v>
      </c>
      <c r="E4341" s="1" t="s">
        <v>883</v>
      </c>
      <c r="F4341" s="1" t="s">
        <v>80</v>
      </c>
      <c r="G4341" s="1" t="s">
        <v>1415</v>
      </c>
      <c r="H4341" s="2">
        <v>43221</v>
      </c>
      <c r="I4341" s="3">
        <v>40629</v>
      </c>
      <c r="J4341" s="1">
        <v>2011</v>
      </c>
      <c r="K4341" s="1">
        <v>0.10248702956435807</v>
      </c>
      <c r="L4341" s="1">
        <v>4978</v>
      </c>
      <c r="M4341" s="1">
        <v>5.8060230130365584E-2</v>
      </c>
      <c r="N4341" s="1">
        <v>9.8392918624907802E-2</v>
      </c>
      <c r="O4341" s="4">
        <v>7</v>
      </c>
      <c r="P4341" s="1">
        <f t="shared" si="67"/>
        <v>3</v>
      </c>
    </row>
    <row r="4342" spans="1:16" x14ac:dyDescent="0.25">
      <c r="A4342" s="1" t="s">
        <v>1435</v>
      </c>
      <c r="B4342" s="1" t="s">
        <v>974</v>
      </c>
      <c r="C4342" s="1" t="s">
        <v>975</v>
      </c>
      <c r="D4342" s="1" t="s">
        <v>1422</v>
      </c>
      <c r="E4342" s="1" t="s">
        <v>883</v>
      </c>
      <c r="F4342" s="1" t="s">
        <v>80</v>
      </c>
      <c r="G4342" s="1" t="s">
        <v>1415</v>
      </c>
      <c r="H4342" s="2">
        <v>43221</v>
      </c>
      <c r="I4342" s="3">
        <v>40629</v>
      </c>
      <c r="J4342" s="1">
        <v>2011</v>
      </c>
      <c r="K4342" s="1">
        <v>0.11643205630648644</v>
      </c>
      <c r="L4342" s="1">
        <v>5823</v>
      </c>
      <c r="M4342" s="1">
        <v>5.8060230130365584E-2</v>
      </c>
      <c r="N4342" s="1">
        <v>9.8392918624907802E-2</v>
      </c>
      <c r="O4342" s="4">
        <v>7</v>
      </c>
      <c r="P4342" s="1">
        <f t="shared" si="67"/>
        <v>3</v>
      </c>
    </row>
    <row r="4343" spans="1:16" x14ac:dyDescent="0.25">
      <c r="A4343" s="1" t="s">
        <v>1435</v>
      </c>
      <c r="B4343" s="1" t="s">
        <v>976</v>
      </c>
      <c r="C4343" s="1" t="s">
        <v>977</v>
      </c>
      <c r="D4343" s="1" t="s">
        <v>1422</v>
      </c>
      <c r="E4343" s="1" t="s">
        <v>883</v>
      </c>
      <c r="F4343" s="1" t="s">
        <v>80</v>
      </c>
      <c r="G4343" s="1" t="s">
        <v>1415</v>
      </c>
      <c r="H4343" s="2">
        <v>43221</v>
      </c>
      <c r="I4343" s="3">
        <v>40629</v>
      </c>
      <c r="J4343" s="1">
        <v>2011</v>
      </c>
      <c r="K4343" s="1">
        <v>2.4855389123241305E-2</v>
      </c>
      <c r="L4343" s="1">
        <v>984</v>
      </c>
      <c r="M4343" s="1">
        <v>5.8060230130365584E-2</v>
      </c>
      <c r="N4343" s="1">
        <v>9.8392918624907802E-2</v>
      </c>
      <c r="O4343" s="4">
        <v>7</v>
      </c>
      <c r="P4343" s="1">
        <f t="shared" si="67"/>
        <v>3</v>
      </c>
    </row>
    <row r="4344" spans="1:16" x14ac:dyDescent="0.25">
      <c r="A4344" s="1" t="s">
        <v>1435</v>
      </c>
      <c r="B4344" s="1" t="s">
        <v>978</v>
      </c>
      <c r="C4344" s="1" t="s">
        <v>979</v>
      </c>
      <c r="D4344" s="1" t="s">
        <v>1422</v>
      </c>
      <c r="E4344" s="1" t="s">
        <v>883</v>
      </c>
      <c r="F4344" s="1" t="s">
        <v>80</v>
      </c>
      <c r="G4344" s="1" t="s">
        <v>1415</v>
      </c>
      <c r="H4344" s="2">
        <v>43221</v>
      </c>
      <c r="I4344" s="3">
        <v>40629</v>
      </c>
      <c r="J4344" s="1">
        <v>2011</v>
      </c>
      <c r="K4344" s="1">
        <v>6.4584136778506232E-2</v>
      </c>
      <c r="L4344" s="1">
        <v>2512</v>
      </c>
      <c r="M4344" s="1">
        <v>5.8060230130365584E-2</v>
      </c>
      <c r="N4344" s="1">
        <v>9.8392918624907802E-2</v>
      </c>
      <c r="O4344" s="4">
        <v>7</v>
      </c>
      <c r="P4344" s="1">
        <f t="shared" si="67"/>
        <v>3</v>
      </c>
    </row>
    <row r="4345" spans="1:16" x14ac:dyDescent="0.25">
      <c r="A4345" s="1" t="s">
        <v>1435</v>
      </c>
      <c r="B4345" s="1" t="s">
        <v>980</v>
      </c>
      <c r="C4345" s="1" t="s">
        <v>981</v>
      </c>
      <c r="D4345" s="1" t="s">
        <v>1422</v>
      </c>
      <c r="E4345" s="1" t="s">
        <v>883</v>
      </c>
      <c r="F4345" s="1" t="s">
        <v>80</v>
      </c>
      <c r="G4345" s="1" t="s">
        <v>1415</v>
      </c>
      <c r="H4345" s="2">
        <v>43221</v>
      </c>
      <c r="I4345" s="3">
        <v>40629</v>
      </c>
      <c r="J4345" s="1">
        <v>2011</v>
      </c>
      <c r="K4345" s="1">
        <v>7.0445920303605317E-2</v>
      </c>
      <c r="L4345" s="1">
        <v>2673</v>
      </c>
      <c r="M4345" s="1">
        <v>5.8060230130365584E-2</v>
      </c>
      <c r="N4345" s="1">
        <v>9.8392918624907802E-2</v>
      </c>
      <c r="O4345" s="4">
        <v>7</v>
      </c>
      <c r="P4345" s="1">
        <f t="shared" si="67"/>
        <v>3</v>
      </c>
    </row>
    <row r="4346" spans="1:16" x14ac:dyDescent="0.25">
      <c r="A4346" s="1" t="s">
        <v>1435</v>
      </c>
      <c r="B4346" s="1" t="s">
        <v>982</v>
      </c>
      <c r="C4346" s="1" t="s">
        <v>983</v>
      </c>
      <c r="D4346" s="1" t="s">
        <v>1422</v>
      </c>
      <c r="E4346" s="1" t="s">
        <v>883</v>
      </c>
      <c r="F4346" s="1" t="s">
        <v>80</v>
      </c>
      <c r="G4346" s="1" t="s">
        <v>1415</v>
      </c>
      <c r="H4346" s="2">
        <v>43221</v>
      </c>
      <c r="I4346" s="3">
        <v>40629</v>
      </c>
      <c r="J4346" s="1">
        <v>2011</v>
      </c>
      <c r="K4346" s="1">
        <v>1.0829172651209447E-2</v>
      </c>
      <c r="L4346" s="1">
        <v>475</v>
      </c>
      <c r="M4346" s="1">
        <v>5.8060230130365584E-2</v>
      </c>
      <c r="N4346" s="1">
        <v>9.8392918624907802E-2</v>
      </c>
      <c r="O4346" s="4">
        <v>7</v>
      </c>
      <c r="P4346" s="1">
        <f t="shared" si="67"/>
        <v>3</v>
      </c>
    </row>
    <row r="4347" spans="1:16" x14ac:dyDescent="0.25">
      <c r="A4347" s="1" t="s">
        <v>1435</v>
      </c>
      <c r="B4347" s="1" t="s">
        <v>984</v>
      </c>
      <c r="C4347" s="1" t="s">
        <v>985</v>
      </c>
      <c r="D4347" s="1" t="s">
        <v>1422</v>
      </c>
      <c r="E4347" s="1" t="s">
        <v>883</v>
      </c>
      <c r="F4347" s="1" t="s">
        <v>80</v>
      </c>
      <c r="G4347" s="1" t="s">
        <v>1415</v>
      </c>
      <c r="H4347" s="2">
        <v>43221</v>
      </c>
      <c r="I4347" s="3">
        <v>40629</v>
      </c>
      <c r="J4347" s="1">
        <v>2011</v>
      </c>
      <c r="K4347" s="1">
        <v>5.6253961546587784E-3</v>
      </c>
      <c r="L4347" s="1">
        <v>213</v>
      </c>
      <c r="M4347" s="1">
        <v>5.8060230130365584E-2</v>
      </c>
      <c r="N4347" s="1">
        <v>9.8392918624907802E-2</v>
      </c>
      <c r="O4347" s="4">
        <v>7</v>
      </c>
      <c r="P4347" s="1">
        <f t="shared" si="67"/>
        <v>3</v>
      </c>
    </row>
    <row r="4348" spans="1:16" x14ac:dyDescent="0.25">
      <c r="A4348" s="1" t="s">
        <v>1435</v>
      </c>
      <c r="B4348" s="1" t="s">
        <v>986</v>
      </c>
      <c r="C4348" s="1" t="s">
        <v>987</v>
      </c>
      <c r="D4348" s="1" t="s">
        <v>1422</v>
      </c>
      <c r="E4348" s="1" t="s">
        <v>883</v>
      </c>
      <c r="F4348" s="1" t="s">
        <v>80</v>
      </c>
      <c r="G4348" s="1" t="s">
        <v>1415</v>
      </c>
      <c r="H4348" s="2">
        <v>43221</v>
      </c>
      <c r="I4348" s="3">
        <v>40629</v>
      </c>
      <c r="J4348" s="1">
        <v>2011</v>
      </c>
      <c r="K4348" s="1">
        <v>5.7097249508840861E-2</v>
      </c>
      <c r="L4348" s="1">
        <v>2325</v>
      </c>
      <c r="M4348" s="1">
        <v>5.8060230130365584E-2</v>
      </c>
      <c r="N4348" s="1">
        <v>9.8392918624907802E-2</v>
      </c>
      <c r="O4348" s="4">
        <v>7</v>
      </c>
      <c r="P4348" s="1">
        <f t="shared" si="67"/>
        <v>3</v>
      </c>
    </row>
    <row r="4349" spans="1:16" x14ac:dyDescent="0.25">
      <c r="A4349" s="1" t="s">
        <v>1435</v>
      </c>
      <c r="B4349" s="1" t="s">
        <v>988</v>
      </c>
      <c r="C4349" s="1" t="s">
        <v>989</v>
      </c>
      <c r="D4349" s="1" t="s">
        <v>1422</v>
      </c>
      <c r="E4349" s="1" t="s">
        <v>883</v>
      </c>
      <c r="F4349" s="1" t="s">
        <v>80</v>
      </c>
      <c r="G4349" s="1" t="s">
        <v>1415</v>
      </c>
      <c r="H4349" s="2">
        <v>43221</v>
      </c>
      <c r="I4349" s="3">
        <v>40629</v>
      </c>
      <c r="J4349" s="1">
        <v>2011</v>
      </c>
      <c r="K4349" s="1">
        <v>3.7209414488280121E-2</v>
      </c>
      <c r="L4349" s="1">
        <v>1543</v>
      </c>
      <c r="M4349" s="1">
        <v>5.8060230130365584E-2</v>
      </c>
      <c r="N4349" s="1">
        <v>9.8392918624907802E-2</v>
      </c>
      <c r="O4349" s="4">
        <v>7</v>
      </c>
      <c r="P4349" s="1">
        <f t="shared" si="67"/>
        <v>3</v>
      </c>
    </row>
    <row r="4350" spans="1:16" x14ac:dyDescent="0.25">
      <c r="A4350" s="1" t="s">
        <v>1435</v>
      </c>
      <c r="B4350" s="1" t="s">
        <v>990</v>
      </c>
      <c r="C4350" s="1" t="s">
        <v>991</v>
      </c>
      <c r="D4350" s="1" t="s">
        <v>1422</v>
      </c>
      <c r="E4350" s="1" t="s">
        <v>883</v>
      </c>
      <c r="F4350" s="1" t="s">
        <v>80</v>
      </c>
      <c r="G4350" s="1" t="s">
        <v>1415</v>
      </c>
      <c r="H4350" s="2">
        <v>43221</v>
      </c>
      <c r="I4350" s="3">
        <v>40629</v>
      </c>
      <c r="J4350" s="1">
        <v>2011</v>
      </c>
      <c r="K4350" s="1">
        <v>0.15433067232707304</v>
      </c>
      <c r="L4350" s="1">
        <v>6689</v>
      </c>
      <c r="M4350" s="1">
        <v>5.8060230130365584E-2</v>
      </c>
      <c r="N4350" s="1">
        <v>9.8392918624907802E-2</v>
      </c>
      <c r="O4350" s="4">
        <v>7</v>
      </c>
      <c r="P4350" s="1">
        <f t="shared" si="67"/>
        <v>3</v>
      </c>
    </row>
    <row r="4351" spans="1:16" x14ac:dyDescent="0.25">
      <c r="A4351" s="1" t="s">
        <v>1435</v>
      </c>
      <c r="B4351" s="1" t="s">
        <v>992</v>
      </c>
      <c r="C4351" s="1" t="s">
        <v>993</v>
      </c>
      <c r="D4351" s="1" t="s">
        <v>1422</v>
      </c>
      <c r="E4351" s="1" t="s">
        <v>883</v>
      </c>
      <c r="F4351" s="1" t="s">
        <v>80</v>
      </c>
      <c r="G4351" s="1" t="s">
        <v>1415</v>
      </c>
      <c r="H4351" s="2">
        <v>43221</v>
      </c>
      <c r="I4351" s="3">
        <v>40629</v>
      </c>
      <c r="J4351" s="1">
        <v>2011</v>
      </c>
      <c r="K4351" s="1">
        <v>3.867596631598591E-2</v>
      </c>
      <c r="L4351" s="1">
        <v>1658</v>
      </c>
      <c r="M4351" s="1">
        <v>5.8060230130365584E-2</v>
      </c>
      <c r="N4351" s="1">
        <v>9.8392918624907802E-2</v>
      </c>
      <c r="O4351" s="4">
        <v>7</v>
      </c>
      <c r="P4351" s="1">
        <f t="shared" si="67"/>
        <v>3</v>
      </c>
    </row>
    <row r="4352" spans="1:16" x14ac:dyDescent="0.25">
      <c r="A4352" s="1" t="s">
        <v>1435</v>
      </c>
      <c r="B4352" s="1" t="s">
        <v>994</v>
      </c>
      <c r="C4352" s="1" t="s">
        <v>995</v>
      </c>
      <c r="D4352" s="1" t="s">
        <v>1422</v>
      </c>
      <c r="E4352" s="1" t="s">
        <v>883</v>
      </c>
      <c r="F4352" s="1" t="s">
        <v>80</v>
      </c>
      <c r="G4352" s="1" t="s">
        <v>1415</v>
      </c>
      <c r="H4352" s="2">
        <v>43221</v>
      </c>
      <c r="I4352" s="3">
        <v>40629</v>
      </c>
      <c r="J4352" s="1">
        <v>2011</v>
      </c>
      <c r="K4352" s="1">
        <v>9.9565788145006565E-2</v>
      </c>
      <c r="L4352" s="1">
        <v>3944</v>
      </c>
      <c r="M4352" s="1">
        <v>5.8060230130365584E-2</v>
      </c>
      <c r="N4352" s="1">
        <v>9.8392918624907802E-2</v>
      </c>
      <c r="O4352" s="4">
        <v>7</v>
      </c>
      <c r="P4352" s="1">
        <f t="shared" si="67"/>
        <v>3</v>
      </c>
    </row>
    <row r="4353" spans="1:16" x14ac:dyDescent="0.25">
      <c r="A4353" s="1" t="s">
        <v>1435</v>
      </c>
      <c r="B4353" s="1" t="s">
        <v>996</v>
      </c>
      <c r="C4353" s="1" t="s">
        <v>997</v>
      </c>
      <c r="D4353" s="1" t="s">
        <v>1422</v>
      </c>
      <c r="E4353" s="1" t="s">
        <v>883</v>
      </c>
      <c r="F4353" s="1" t="s">
        <v>80</v>
      </c>
      <c r="G4353" s="1" t="s">
        <v>1415</v>
      </c>
      <c r="H4353" s="2">
        <v>43221</v>
      </c>
      <c r="I4353" s="3">
        <v>40629</v>
      </c>
      <c r="J4353" s="1">
        <v>2011</v>
      </c>
      <c r="K4353" s="1">
        <v>0.13207300320533788</v>
      </c>
      <c r="L4353" s="1">
        <v>6057</v>
      </c>
      <c r="M4353" s="1">
        <v>5.8060230130365584E-2</v>
      </c>
      <c r="N4353" s="1">
        <v>9.8392918624907802E-2</v>
      </c>
      <c r="O4353" s="4">
        <v>7</v>
      </c>
      <c r="P4353" s="1">
        <f t="shared" si="67"/>
        <v>3</v>
      </c>
    </row>
    <row r="4354" spans="1:16" x14ac:dyDescent="0.25">
      <c r="A4354" s="1" t="s">
        <v>1435</v>
      </c>
      <c r="B4354" s="1" t="s">
        <v>998</v>
      </c>
      <c r="C4354" s="1" t="s">
        <v>999</v>
      </c>
      <c r="D4354" s="1" t="s">
        <v>1422</v>
      </c>
      <c r="E4354" s="1" t="s">
        <v>883</v>
      </c>
      <c r="F4354" s="1" t="s">
        <v>80</v>
      </c>
      <c r="G4354" s="1" t="s">
        <v>1415</v>
      </c>
      <c r="H4354" s="2">
        <v>43221</v>
      </c>
      <c r="I4354" s="3">
        <v>40629</v>
      </c>
      <c r="J4354" s="1">
        <v>2011</v>
      </c>
      <c r="K4354" s="1">
        <v>6.5130704474966772E-2</v>
      </c>
      <c r="L4354" s="1">
        <v>2793</v>
      </c>
      <c r="M4354" s="1">
        <v>5.8060230130365584E-2</v>
      </c>
      <c r="N4354" s="1">
        <v>9.8392918624907802E-2</v>
      </c>
      <c r="O4354" s="4">
        <v>7</v>
      </c>
      <c r="P4354" s="1">
        <f t="shared" si="67"/>
        <v>3</v>
      </c>
    </row>
    <row r="4355" spans="1:16" x14ac:dyDescent="0.25">
      <c r="A4355" s="1" t="s">
        <v>1435</v>
      </c>
      <c r="B4355" s="1" t="s">
        <v>1000</v>
      </c>
      <c r="C4355" s="1" t="s">
        <v>1001</v>
      </c>
      <c r="D4355" s="1" t="s">
        <v>1422</v>
      </c>
      <c r="E4355" s="1" t="s">
        <v>883</v>
      </c>
      <c r="F4355" s="1" t="s">
        <v>80</v>
      </c>
      <c r="G4355" s="1" t="s">
        <v>1415</v>
      </c>
      <c r="H4355" s="2">
        <v>43221</v>
      </c>
      <c r="I4355" s="3">
        <v>40629</v>
      </c>
      <c r="J4355" s="1">
        <v>2011</v>
      </c>
      <c r="K4355" s="1">
        <v>9.8263662488830936E-2</v>
      </c>
      <c r="L4355" s="1">
        <v>4069</v>
      </c>
      <c r="M4355" s="1">
        <v>5.8060230130365584E-2</v>
      </c>
      <c r="N4355" s="1">
        <v>9.8392918624907802E-2</v>
      </c>
      <c r="O4355" s="4">
        <v>7</v>
      </c>
      <c r="P4355" s="1">
        <f t="shared" ref="P4355:P4418" si="68">IF(A4355="Owned outright",1,IF(A4355="Owned with a mortgage or loan",1,IF(A4355="Shared ownership",4,IF(A4355="Rented from council (local authority)",3,IF(A4355="Other social rented",3,IF(A4355="Private landlord or letting agency",2,IF(A4355="Other private rented",2,IF(A4355="Living rent free",4,0))))))))</f>
        <v>3</v>
      </c>
    </row>
    <row r="4356" spans="1:16" x14ac:dyDescent="0.25">
      <c r="A4356" s="1" t="s">
        <v>1435</v>
      </c>
      <c r="B4356" s="1" t="s">
        <v>1002</v>
      </c>
      <c r="C4356" s="1" t="s">
        <v>1003</v>
      </c>
      <c r="D4356" s="1" t="s">
        <v>1422</v>
      </c>
      <c r="E4356" s="1" t="s">
        <v>883</v>
      </c>
      <c r="F4356" s="1" t="s">
        <v>80</v>
      </c>
      <c r="G4356" s="1" t="s">
        <v>1415</v>
      </c>
      <c r="H4356" s="2">
        <v>43221</v>
      </c>
      <c r="I4356" s="3">
        <v>40629</v>
      </c>
      <c r="J4356" s="1">
        <v>2011</v>
      </c>
      <c r="K4356" s="1">
        <v>2.5473918969148805E-2</v>
      </c>
      <c r="L4356" s="1">
        <v>1028</v>
      </c>
      <c r="M4356" s="1">
        <v>5.8060230130365584E-2</v>
      </c>
      <c r="N4356" s="1">
        <v>9.8392918624907802E-2</v>
      </c>
      <c r="O4356" s="4">
        <v>7</v>
      </c>
      <c r="P4356" s="1">
        <f t="shared" si="68"/>
        <v>3</v>
      </c>
    </row>
    <row r="4357" spans="1:16" x14ac:dyDescent="0.25">
      <c r="A4357" s="1" t="s">
        <v>1435</v>
      </c>
      <c r="B4357" s="1" t="s">
        <v>1004</v>
      </c>
      <c r="C4357" s="1" t="s">
        <v>1005</v>
      </c>
      <c r="D4357" s="1" t="s">
        <v>1422</v>
      </c>
      <c r="E4357" s="1" t="s">
        <v>883</v>
      </c>
      <c r="F4357" s="1" t="s">
        <v>80</v>
      </c>
      <c r="G4357" s="1" t="s">
        <v>1415</v>
      </c>
      <c r="H4357" s="2">
        <v>43221</v>
      </c>
      <c r="I4357" s="3">
        <v>40629</v>
      </c>
      <c r="J4357" s="1">
        <v>2011</v>
      </c>
      <c r="K4357" s="1">
        <v>1.8673368722694601E-2</v>
      </c>
      <c r="L4357" s="1">
        <v>795</v>
      </c>
      <c r="M4357" s="1">
        <v>5.8060230130365584E-2</v>
      </c>
      <c r="N4357" s="1">
        <v>9.8392918624907802E-2</v>
      </c>
      <c r="O4357" s="4">
        <v>7</v>
      </c>
      <c r="P4357" s="1">
        <f t="shared" si="68"/>
        <v>3</v>
      </c>
    </row>
    <row r="4358" spans="1:16" x14ac:dyDescent="0.25">
      <c r="A4358" s="1" t="s">
        <v>1435</v>
      </c>
      <c r="B4358" s="1" t="s">
        <v>1006</v>
      </c>
      <c r="C4358" s="1" t="s">
        <v>1007</v>
      </c>
      <c r="D4358" s="1" t="s">
        <v>1422</v>
      </c>
      <c r="E4358" s="1" t="s">
        <v>883</v>
      </c>
      <c r="F4358" s="1" t="s">
        <v>80</v>
      </c>
      <c r="G4358" s="1" t="s">
        <v>1415</v>
      </c>
      <c r="H4358" s="2">
        <v>43221</v>
      </c>
      <c r="I4358" s="3">
        <v>40629</v>
      </c>
      <c r="J4358" s="1">
        <v>2011</v>
      </c>
      <c r="K4358" s="1">
        <v>5.9460393331221745E-2</v>
      </c>
      <c r="L4358" s="1">
        <v>2065</v>
      </c>
      <c r="M4358" s="1">
        <v>5.8060230130365584E-2</v>
      </c>
      <c r="N4358" s="1">
        <v>9.8392918624907802E-2</v>
      </c>
      <c r="O4358" s="4">
        <v>7</v>
      </c>
      <c r="P4358" s="1">
        <f t="shared" si="68"/>
        <v>3</v>
      </c>
    </row>
    <row r="4359" spans="1:16" x14ac:dyDescent="0.25">
      <c r="A4359" s="1" t="s">
        <v>1435</v>
      </c>
      <c r="B4359" s="1" t="s">
        <v>1008</v>
      </c>
      <c r="C4359" s="1" t="s">
        <v>1009</v>
      </c>
      <c r="D4359" s="1" t="s">
        <v>1422</v>
      </c>
      <c r="E4359" s="1" t="s">
        <v>883</v>
      </c>
      <c r="F4359" s="1" t="s">
        <v>80</v>
      </c>
      <c r="G4359" s="1" t="s">
        <v>1415</v>
      </c>
      <c r="H4359" s="2">
        <v>43221</v>
      </c>
      <c r="I4359" s="3">
        <v>40629</v>
      </c>
      <c r="J4359" s="1">
        <v>2011</v>
      </c>
      <c r="K4359" s="1">
        <v>7.2332816783883661E-2</v>
      </c>
      <c r="L4359" s="1">
        <v>3034</v>
      </c>
      <c r="M4359" s="1">
        <v>5.8060230130365584E-2</v>
      </c>
      <c r="N4359" s="1">
        <v>9.8392918624907802E-2</v>
      </c>
      <c r="O4359" s="4">
        <v>7</v>
      </c>
      <c r="P4359" s="1">
        <f t="shared" si="68"/>
        <v>3</v>
      </c>
    </row>
    <row r="4360" spans="1:16" x14ac:dyDescent="0.25">
      <c r="A4360" s="1" t="s">
        <v>1435</v>
      </c>
      <c r="B4360" s="1" t="s">
        <v>1010</v>
      </c>
      <c r="C4360" s="1" t="s">
        <v>1011</v>
      </c>
      <c r="D4360" s="1" t="s">
        <v>1422</v>
      </c>
      <c r="E4360" s="1" t="s">
        <v>883</v>
      </c>
      <c r="F4360" s="1" t="s">
        <v>80</v>
      </c>
      <c r="G4360" s="1" t="s">
        <v>1415</v>
      </c>
      <c r="H4360" s="2">
        <v>43221</v>
      </c>
      <c r="I4360" s="3">
        <v>40629</v>
      </c>
      <c r="J4360" s="1">
        <v>2011</v>
      </c>
      <c r="K4360" s="1">
        <v>1.6283826305852737E-2</v>
      </c>
      <c r="L4360" s="1">
        <v>621</v>
      </c>
      <c r="M4360" s="1">
        <v>5.8060230130365584E-2</v>
      </c>
      <c r="N4360" s="1">
        <v>9.8392918624907802E-2</v>
      </c>
      <c r="O4360" s="4">
        <v>7</v>
      </c>
      <c r="P4360" s="1">
        <f t="shared" si="68"/>
        <v>3</v>
      </c>
    </row>
    <row r="4361" spans="1:16" x14ac:dyDescent="0.25">
      <c r="A4361" s="1" t="s">
        <v>1435</v>
      </c>
      <c r="B4361" s="1" t="s">
        <v>1012</v>
      </c>
      <c r="C4361" s="1" t="s">
        <v>1013</v>
      </c>
      <c r="D4361" s="1" t="s">
        <v>1422</v>
      </c>
      <c r="E4361" s="1" t="s">
        <v>883</v>
      </c>
      <c r="F4361" s="1" t="s">
        <v>80</v>
      </c>
      <c r="G4361" s="1" t="s">
        <v>1415</v>
      </c>
      <c r="H4361" s="2">
        <v>43221</v>
      </c>
      <c r="I4361" s="3">
        <v>40629</v>
      </c>
      <c r="J4361" s="1">
        <v>2011</v>
      </c>
      <c r="K4361" s="1">
        <v>2.2382440849665747E-2</v>
      </c>
      <c r="L4361" s="1">
        <v>981</v>
      </c>
      <c r="M4361" s="1">
        <v>5.8060230130365584E-2</v>
      </c>
      <c r="N4361" s="1">
        <v>9.8392918624907802E-2</v>
      </c>
      <c r="O4361" s="4">
        <v>7</v>
      </c>
      <c r="P4361" s="1">
        <f t="shared" si="68"/>
        <v>3</v>
      </c>
    </row>
    <row r="4362" spans="1:16" x14ac:dyDescent="0.25">
      <c r="A4362" s="1" t="s">
        <v>1435</v>
      </c>
      <c r="B4362" s="1" t="s">
        <v>1014</v>
      </c>
      <c r="C4362" s="1" t="s">
        <v>1015</v>
      </c>
      <c r="D4362" s="1" t="s">
        <v>1422</v>
      </c>
      <c r="E4362" s="1" t="s">
        <v>883</v>
      </c>
      <c r="F4362" s="1" t="s">
        <v>80</v>
      </c>
      <c r="G4362" s="1" t="s">
        <v>1415</v>
      </c>
      <c r="H4362" s="2">
        <v>43221</v>
      </c>
      <c r="I4362" s="3">
        <v>40629</v>
      </c>
      <c r="J4362" s="1">
        <v>2011</v>
      </c>
      <c r="K4362" s="1">
        <v>0.13731262828354032</v>
      </c>
      <c r="L4362" s="1">
        <v>6623</v>
      </c>
      <c r="M4362" s="1">
        <v>5.8060230130365584E-2</v>
      </c>
      <c r="N4362" s="1">
        <v>9.8392918624907802E-2</v>
      </c>
      <c r="O4362" s="4">
        <v>7</v>
      </c>
      <c r="P4362" s="1">
        <f t="shared" si="68"/>
        <v>3</v>
      </c>
    </row>
    <row r="4363" spans="1:16" x14ac:dyDescent="0.25">
      <c r="A4363" s="1" t="s">
        <v>1435</v>
      </c>
      <c r="B4363" s="1" t="s">
        <v>1016</v>
      </c>
      <c r="C4363" s="1" t="s">
        <v>1017</v>
      </c>
      <c r="D4363" s="1" t="s">
        <v>1422</v>
      </c>
      <c r="E4363" s="1" t="s">
        <v>883</v>
      </c>
      <c r="F4363" s="1" t="s">
        <v>80</v>
      </c>
      <c r="G4363" s="1" t="s">
        <v>1415</v>
      </c>
      <c r="H4363" s="2">
        <v>43221</v>
      </c>
      <c r="I4363" s="3">
        <v>40629</v>
      </c>
      <c r="J4363" s="1">
        <v>2011</v>
      </c>
      <c r="K4363" s="1">
        <v>5.0911996991350135E-2</v>
      </c>
      <c r="L4363" s="1">
        <v>2166</v>
      </c>
      <c r="M4363" s="1">
        <v>5.8060230130365584E-2</v>
      </c>
      <c r="N4363" s="1">
        <v>9.8392918624907802E-2</v>
      </c>
      <c r="O4363" s="4">
        <v>7</v>
      </c>
      <c r="P4363" s="1">
        <f t="shared" si="68"/>
        <v>3</v>
      </c>
    </row>
    <row r="4364" spans="1:16" x14ac:dyDescent="0.25">
      <c r="A4364" s="1" t="s">
        <v>1435</v>
      </c>
      <c r="B4364" s="1" t="s">
        <v>1018</v>
      </c>
      <c r="C4364" s="1" t="s">
        <v>1019</v>
      </c>
      <c r="D4364" s="1" t="s">
        <v>1422</v>
      </c>
      <c r="E4364" s="1" t="s">
        <v>883</v>
      </c>
      <c r="F4364" s="1" t="s">
        <v>80</v>
      </c>
      <c r="G4364" s="1" t="s">
        <v>1415</v>
      </c>
      <c r="H4364" s="2">
        <v>43221</v>
      </c>
      <c r="I4364" s="3">
        <v>40629</v>
      </c>
      <c r="J4364" s="1">
        <v>2011</v>
      </c>
      <c r="K4364" s="1">
        <v>9.6948795324998796E-2</v>
      </c>
      <c r="L4364" s="1">
        <v>4048</v>
      </c>
      <c r="M4364" s="1">
        <v>5.8060230130365584E-2</v>
      </c>
      <c r="N4364" s="1">
        <v>9.8392918624907802E-2</v>
      </c>
      <c r="O4364" s="4">
        <v>7</v>
      </c>
      <c r="P4364" s="1">
        <f t="shared" si="68"/>
        <v>3</v>
      </c>
    </row>
    <row r="4365" spans="1:16" x14ac:dyDescent="0.25">
      <c r="A4365" s="1" t="s">
        <v>1435</v>
      </c>
      <c r="B4365" s="1" t="s">
        <v>1020</v>
      </c>
      <c r="C4365" s="1" t="s">
        <v>1021</v>
      </c>
      <c r="D4365" s="1" t="s">
        <v>1422</v>
      </c>
      <c r="E4365" s="1" t="s">
        <v>883</v>
      </c>
      <c r="F4365" s="1" t="s">
        <v>80</v>
      </c>
      <c r="G4365" s="1" t="s">
        <v>1415</v>
      </c>
      <c r="H4365" s="2">
        <v>43221</v>
      </c>
      <c r="I4365" s="3">
        <v>40629</v>
      </c>
      <c r="J4365" s="1">
        <v>2011</v>
      </c>
      <c r="K4365" s="1">
        <v>0.18209631728045325</v>
      </c>
      <c r="L4365" s="1">
        <v>8035</v>
      </c>
      <c r="M4365" s="1">
        <v>5.8060230130365584E-2</v>
      </c>
      <c r="N4365" s="1">
        <v>9.8392918624907802E-2</v>
      </c>
      <c r="O4365" s="4">
        <v>7</v>
      </c>
      <c r="P4365" s="1">
        <f t="shared" si="68"/>
        <v>3</v>
      </c>
    </row>
    <row r="4366" spans="1:16" x14ac:dyDescent="0.25">
      <c r="A4366" s="1" t="s">
        <v>1435</v>
      </c>
      <c r="B4366" s="1" t="s">
        <v>1022</v>
      </c>
      <c r="C4366" s="1" t="s">
        <v>1023</v>
      </c>
      <c r="D4366" s="1" t="s">
        <v>1422</v>
      </c>
      <c r="E4366" s="1" t="s">
        <v>883</v>
      </c>
      <c r="F4366" s="1" t="s">
        <v>80</v>
      </c>
      <c r="G4366" s="1" t="s">
        <v>1415</v>
      </c>
      <c r="H4366" s="2">
        <v>43221</v>
      </c>
      <c r="I4366" s="3">
        <v>40629</v>
      </c>
      <c r="J4366" s="1">
        <v>2011</v>
      </c>
      <c r="K4366" s="1">
        <v>0.16453710440160058</v>
      </c>
      <c r="L4366" s="1">
        <v>7237</v>
      </c>
      <c r="M4366" s="1">
        <v>5.8060230130365584E-2</v>
      </c>
      <c r="N4366" s="1">
        <v>9.8392918624907802E-2</v>
      </c>
      <c r="O4366" s="4">
        <v>7</v>
      </c>
      <c r="P4366" s="1">
        <f t="shared" si="68"/>
        <v>3</v>
      </c>
    </row>
    <row r="4367" spans="1:16" x14ac:dyDescent="0.25">
      <c r="A4367" s="1" t="s">
        <v>1435</v>
      </c>
      <c r="B4367" s="1" t="s">
        <v>1024</v>
      </c>
      <c r="C4367" s="1" t="s">
        <v>1025</v>
      </c>
      <c r="D4367" s="1" t="s">
        <v>1422</v>
      </c>
      <c r="E4367" s="1" t="s">
        <v>883</v>
      </c>
      <c r="F4367" s="1" t="s">
        <v>80</v>
      </c>
      <c r="G4367" s="1" t="s">
        <v>1415</v>
      </c>
      <c r="H4367" s="2">
        <v>43221</v>
      </c>
      <c r="I4367" s="3">
        <v>40629</v>
      </c>
      <c r="J4367" s="1">
        <v>2011</v>
      </c>
      <c r="K4367" s="1">
        <v>1.6096375784571775E-2</v>
      </c>
      <c r="L4367" s="1">
        <v>636</v>
      </c>
      <c r="M4367" s="1">
        <v>5.8060230130365584E-2</v>
      </c>
      <c r="N4367" s="1">
        <v>9.8392918624907802E-2</v>
      </c>
      <c r="O4367" s="4">
        <v>7</v>
      </c>
      <c r="P4367" s="1">
        <f t="shared" si="68"/>
        <v>3</v>
      </c>
    </row>
    <row r="4368" spans="1:16" x14ac:dyDescent="0.25">
      <c r="A4368" s="1" t="s">
        <v>1435</v>
      </c>
      <c r="B4368" s="1" t="s">
        <v>1026</v>
      </c>
      <c r="C4368" s="1" t="s">
        <v>1027</v>
      </c>
      <c r="D4368" s="1" t="s">
        <v>1422</v>
      </c>
      <c r="E4368" s="1" t="s">
        <v>883</v>
      </c>
      <c r="F4368" s="1" t="s">
        <v>80</v>
      </c>
      <c r="G4368" s="1" t="s">
        <v>1415</v>
      </c>
      <c r="H4368" s="2">
        <v>43221</v>
      </c>
      <c r="I4368" s="3">
        <v>40629</v>
      </c>
      <c r="J4368" s="1">
        <v>2011</v>
      </c>
      <c r="K4368" s="1">
        <v>2.4598189764287251E-2</v>
      </c>
      <c r="L4368" s="1">
        <v>1030</v>
      </c>
      <c r="M4368" s="1">
        <v>5.8060230130365584E-2</v>
      </c>
      <c r="N4368" s="1">
        <v>9.8392918624907802E-2</v>
      </c>
      <c r="O4368" s="4">
        <v>7</v>
      </c>
      <c r="P4368" s="1">
        <f t="shared" si="68"/>
        <v>3</v>
      </c>
    </row>
    <row r="4369" spans="1:16" x14ac:dyDescent="0.25">
      <c r="A4369" s="1" t="s">
        <v>1435</v>
      </c>
      <c r="B4369" s="1" t="s">
        <v>1028</v>
      </c>
      <c r="C4369" s="1" t="s">
        <v>1029</v>
      </c>
      <c r="D4369" s="1" t="s">
        <v>1422</v>
      </c>
      <c r="E4369" s="1" t="s">
        <v>883</v>
      </c>
      <c r="F4369" s="1" t="s">
        <v>80</v>
      </c>
      <c r="G4369" s="1" t="s">
        <v>1415</v>
      </c>
      <c r="H4369" s="2">
        <v>43221</v>
      </c>
      <c r="I4369" s="3">
        <v>40629</v>
      </c>
      <c r="J4369" s="1">
        <v>2011</v>
      </c>
      <c r="K4369" s="1">
        <v>2.0824350031705772E-2</v>
      </c>
      <c r="L4369" s="1">
        <v>821</v>
      </c>
      <c r="M4369" s="1">
        <v>5.8060230130365584E-2</v>
      </c>
      <c r="N4369" s="1">
        <v>9.8392918624907802E-2</v>
      </c>
      <c r="O4369" s="4">
        <v>7</v>
      </c>
      <c r="P4369" s="1">
        <f t="shared" si="68"/>
        <v>3</v>
      </c>
    </row>
    <row r="4370" spans="1:16" x14ac:dyDescent="0.25">
      <c r="A4370" s="1" t="s">
        <v>1435</v>
      </c>
      <c r="B4370" s="1" t="s">
        <v>1030</v>
      </c>
      <c r="C4370" s="1" t="s">
        <v>1031</v>
      </c>
      <c r="D4370" s="1" t="s">
        <v>1422</v>
      </c>
      <c r="E4370" s="1" t="s">
        <v>883</v>
      </c>
      <c r="F4370" s="1" t="s">
        <v>80</v>
      </c>
      <c r="G4370" s="1" t="s">
        <v>1415</v>
      </c>
      <c r="H4370" s="2">
        <v>43221</v>
      </c>
      <c r="I4370" s="3">
        <v>40629</v>
      </c>
      <c r="J4370" s="1">
        <v>2011</v>
      </c>
      <c r="K4370" s="1">
        <v>1.225524072794287E-2</v>
      </c>
      <c r="L4370" s="1">
        <v>532</v>
      </c>
      <c r="M4370" s="1">
        <v>5.8060230130365584E-2</v>
      </c>
      <c r="N4370" s="1">
        <v>9.8392918624907802E-2</v>
      </c>
      <c r="O4370" s="4">
        <v>7</v>
      </c>
      <c r="P4370" s="1">
        <f t="shared" si="68"/>
        <v>3</v>
      </c>
    </row>
    <row r="4371" spans="1:16" x14ac:dyDescent="0.25">
      <c r="A4371" s="1" t="s">
        <v>1435</v>
      </c>
      <c r="B4371" s="1" t="s">
        <v>1032</v>
      </c>
      <c r="C4371" s="1" t="s">
        <v>1033</v>
      </c>
      <c r="D4371" s="1" t="s">
        <v>1422</v>
      </c>
      <c r="E4371" s="1" t="s">
        <v>883</v>
      </c>
      <c r="F4371" s="1" t="s">
        <v>80</v>
      </c>
      <c r="G4371" s="1" t="s">
        <v>1415</v>
      </c>
      <c r="H4371" s="2">
        <v>43221</v>
      </c>
      <c r="I4371" s="3">
        <v>40629</v>
      </c>
      <c r="J4371" s="1">
        <v>2011</v>
      </c>
      <c r="K4371" s="1">
        <v>2.1574222284083792E-2</v>
      </c>
      <c r="L4371" s="1">
        <v>930</v>
      </c>
      <c r="M4371" s="1">
        <v>5.8060230130365584E-2</v>
      </c>
      <c r="N4371" s="1">
        <v>9.8392918624907802E-2</v>
      </c>
      <c r="O4371" s="4">
        <v>7</v>
      </c>
      <c r="P4371" s="1">
        <f t="shared" si="68"/>
        <v>3</v>
      </c>
    </row>
    <row r="4372" spans="1:16" x14ac:dyDescent="0.25">
      <c r="A4372" s="1" t="s">
        <v>1435</v>
      </c>
      <c r="B4372" s="1" t="s">
        <v>1034</v>
      </c>
      <c r="C4372" s="1" t="s">
        <v>1035</v>
      </c>
      <c r="D4372" s="1" t="s">
        <v>1422</v>
      </c>
      <c r="E4372" s="1" t="s">
        <v>883</v>
      </c>
      <c r="F4372" s="1" t="s">
        <v>80</v>
      </c>
      <c r="G4372" s="1" t="s">
        <v>1415</v>
      </c>
      <c r="H4372" s="2">
        <v>43221</v>
      </c>
      <c r="I4372" s="3">
        <v>40629</v>
      </c>
      <c r="J4372" s="1">
        <v>2011</v>
      </c>
      <c r="K4372" s="1">
        <v>5.4534491075735651E-2</v>
      </c>
      <c r="L4372" s="1">
        <v>2261</v>
      </c>
      <c r="M4372" s="1">
        <v>5.8060230130365584E-2</v>
      </c>
      <c r="N4372" s="1">
        <v>9.8392918624907802E-2</v>
      </c>
      <c r="O4372" s="4">
        <v>7</v>
      </c>
      <c r="P4372" s="1">
        <f t="shared" si="68"/>
        <v>3</v>
      </c>
    </row>
    <row r="4373" spans="1:16" x14ac:dyDescent="0.25">
      <c r="A4373" s="1" t="s">
        <v>1435</v>
      </c>
      <c r="B4373" s="1" t="s">
        <v>1036</v>
      </c>
      <c r="C4373" s="1" t="s">
        <v>1037</v>
      </c>
      <c r="D4373" s="1" t="s">
        <v>1422</v>
      </c>
      <c r="E4373" s="1" t="s">
        <v>883</v>
      </c>
      <c r="F4373" s="1" t="s">
        <v>80</v>
      </c>
      <c r="G4373" s="1" t="s">
        <v>1415</v>
      </c>
      <c r="H4373" s="2">
        <v>43221</v>
      </c>
      <c r="I4373" s="3">
        <v>40629</v>
      </c>
      <c r="J4373" s="1">
        <v>2011</v>
      </c>
      <c r="K4373" s="1">
        <v>9.9135080132281866E-2</v>
      </c>
      <c r="L4373" s="1">
        <v>3897</v>
      </c>
      <c r="M4373" s="1">
        <v>5.8060230130365584E-2</v>
      </c>
      <c r="N4373" s="1">
        <v>9.8392918624907802E-2</v>
      </c>
      <c r="O4373" s="4">
        <v>7</v>
      </c>
      <c r="P4373" s="1">
        <f t="shared" si="68"/>
        <v>3</v>
      </c>
    </row>
    <row r="4374" spans="1:16" x14ac:dyDescent="0.25">
      <c r="A4374" s="1" t="s">
        <v>1435</v>
      </c>
      <c r="B4374" s="1" t="s">
        <v>1038</v>
      </c>
      <c r="C4374" s="1" t="s">
        <v>1039</v>
      </c>
      <c r="D4374" s="1" t="s">
        <v>1422</v>
      </c>
      <c r="E4374" s="1" t="s">
        <v>883</v>
      </c>
      <c r="F4374" s="1" t="s">
        <v>80</v>
      </c>
      <c r="G4374" s="1" t="s">
        <v>1415</v>
      </c>
      <c r="H4374" s="2">
        <v>43221</v>
      </c>
      <c r="I4374" s="3">
        <v>40629</v>
      </c>
      <c r="J4374" s="1">
        <v>2011</v>
      </c>
      <c r="K4374" s="1">
        <v>1.4943330846788748E-2</v>
      </c>
      <c r="L4374" s="1">
        <v>621</v>
      </c>
      <c r="M4374" s="1">
        <v>5.8060230130365584E-2</v>
      </c>
      <c r="N4374" s="1">
        <v>9.8392918624907802E-2</v>
      </c>
      <c r="O4374" s="4">
        <v>7</v>
      </c>
      <c r="P4374" s="1">
        <f t="shared" si="68"/>
        <v>3</v>
      </c>
    </row>
    <row r="4375" spans="1:16" x14ac:dyDescent="0.25">
      <c r="A4375" s="1" t="s">
        <v>1435</v>
      </c>
      <c r="B4375" s="1" t="s">
        <v>1040</v>
      </c>
      <c r="C4375" s="1" t="s">
        <v>1041</v>
      </c>
      <c r="D4375" s="1" t="s">
        <v>1422</v>
      </c>
      <c r="E4375" s="1" t="s">
        <v>883</v>
      </c>
      <c r="F4375" s="1" t="s">
        <v>80</v>
      </c>
      <c r="G4375" s="1" t="s">
        <v>1415</v>
      </c>
      <c r="H4375" s="2">
        <v>43221</v>
      </c>
      <c r="I4375" s="3">
        <v>40629</v>
      </c>
      <c r="J4375" s="1">
        <v>2011</v>
      </c>
      <c r="K4375" s="1">
        <v>1.7067135357646677E-2</v>
      </c>
      <c r="L4375" s="1">
        <v>738</v>
      </c>
      <c r="M4375" s="1">
        <v>5.8060230130365584E-2</v>
      </c>
      <c r="N4375" s="1">
        <v>9.8392918624907802E-2</v>
      </c>
      <c r="O4375" s="4">
        <v>7</v>
      </c>
      <c r="P4375" s="1">
        <f t="shared" si="68"/>
        <v>3</v>
      </c>
    </row>
    <row r="4376" spans="1:16" x14ac:dyDescent="0.25">
      <c r="A4376" s="1" t="s">
        <v>1435</v>
      </c>
      <c r="B4376" s="1" t="s">
        <v>1042</v>
      </c>
      <c r="C4376" s="1" t="s">
        <v>1043</v>
      </c>
      <c r="D4376" s="1" t="s">
        <v>1422</v>
      </c>
      <c r="E4376" s="1" t="s">
        <v>883</v>
      </c>
      <c r="F4376" s="1" t="s">
        <v>80</v>
      </c>
      <c r="G4376" s="1" t="s">
        <v>1415</v>
      </c>
      <c r="H4376" s="2">
        <v>43221</v>
      </c>
      <c r="I4376" s="3">
        <v>40629</v>
      </c>
      <c r="J4376" s="1">
        <v>2011</v>
      </c>
      <c r="K4376" s="1">
        <v>8.2620946559052486E-2</v>
      </c>
      <c r="L4376" s="1">
        <v>3460</v>
      </c>
      <c r="M4376" s="1">
        <v>5.8060230130365584E-2</v>
      </c>
      <c r="N4376" s="1">
        <v>9.8392918624907802E-2</v>
      </c>
      <c r="O4376" s="4">
        <v>7</v>
      </c>
      <c r="P4376" s="1">
        <f t="shared" si="68"/>
        <v>3</v>
      </c>
    </row>
    <row r="4377" spans="1:16" x14ac:dyDescent="0.25">
      <c r="A4377" s="1" t="s">
        <v>1435</v>
      </c>
      <c r="B4377" s="1" t="s">
        <v>1044</v>
      </c>
      <c r="C4377" s="1" t="s">
        <v>1045</v>
      </c>
      <c r="D4377" s="1" t="s">
        <v>1422</v>
      </c>
      <c r="E4377" s="1" t="s">
        <v>883</v>
      </c>
      <c r="F4377" s="1" t="s">
        <v>80</v>
      </c>
      <c r="G4377" s="1" t="s">
        <v>1415</v>
      </c>
      <c r="H4377" s="2">
        <v>43221</v>
      </c>
      <c r="I4377" s="3">
        <v>40629</v>
      </c>
      <c r="J4377" s="1">
        <v>2011</v>
      </c>
      <c r="K4377" s="1">
        <v>3.9300540948546986E-2</v>
      </c>
      <c r="L4377" s="1">
        <v>1562</v>
      </c>
      <c r="M4377" s="1">
        <v>5.8060230130365584E-2</v>
      </c>
      <c r="N4377" s="1">
        <v>9.8392918624907802E-2</v>
      </c>
      <c r="O4377" s="4">
        <v>7</v>
      </c>
      <c r="P4377" s="1">
        <f t="shared" si="68"/>
        <v>3</v>
      </c>
    </row>
    <row r="4378" spans="1:16" x14ac:dyDescent="0.25">
      <c r="A4378" s="1" t="s">
        <v>1435</v>
      </c>
      <c r="B4378" s="1" t="s">
        <v>1046</v>
      </c>
      <c r="C4378" s="1" t="s">
        <v>1047</v>
      </c>
      <c r="D4378" s="1" t="s">
        <v>1422</v>
      </c>
      <c r="E4378" s="1" t="s">
        <v>883</v>
      </c>
      <c r="F4378" s="1" t="s">
        <v>80</v>
      </c>
      <c r="G4378" s="1" t="s">
        <v>1415</v>
      </c>
      <c r="H4378" s="2">
        <v>43221</v>
      </c>
      <c r="I4378" s="3">
        <v>40629</v>
      </c>
      <c r="J4378" s="1">
        <v>2011</v>
      </c>
      <c r="K4378" s="1">
        <v>2.5886821460061948E-2</v>
      </c>
      <c r="L4378" s="1">
        <v>1145</v>
      </c>
      <c r="M4378" s="1">
        <v>5.8060230130365584E-2</v>
      </c>
      <c r="N4378" s="1">
        <v>9.8392918624907802E-2</v>
      </c>
      <c r="O4378" s="4">
        <v>7</v>
      </c>
      <c r="P4378" s="1">
        <f t="shared" si="68"/>
        <v>3</v>
      </c>
    </row>
    <row r="4379" spans="1:16" x14ac:dyDescent="0.25">
      <c r="A4379" s="1" t="s">
        <v>1435</v>
      </c>
      <c r="B4379" s="1" t="s">
        <v>1048</v>
      </c>
      <c r="C4379" s="1" t="s">
        <v>1049</v>
      </c>
      <c r="D4379" s="1" t="s">
        <v>1422</v>
      </c>
      <c r="E4379" s="1" t="s">
        <v>883</v>
      </c>
      <c r="F4379" s="1" t="s">
        <v>80</v>
      </c>
      <c r="G4379" s="1" t="s">
        <v>1415</v>
      </c>
      <c r="H4379" s="2">
        <v>43221</v>
      </c>
      <c r="I4379" s="3">
        <v>40629</v>
      </c>
      <c r="J4379" s="1">
        <v>2011</v>
      </c>
      <c r="K4379" s="1">
        <v>9.2138508554515483E-2</v>
      </c>
      <c r="L4379" s="1">
        <v>3829</v>
      </c>
      <c r="M4379" s="1">
        <v>5.8060230130365584E-2</v>
      </c>
      <c r="N4379" s="1">
        <v>9.8392918624907802E-2</v>
      </c>
      <c r="O4379" s="4">
        <v>7</v>
      </c>
      <c r="P4379" s="1">
        <f t="shared" si="68"/>
        <v>3</v>
      </c>
    </row>
    <row r="4380" spans="1:16" x14ac:dyDescent="0.25">
      <c r="A4380" s="1" t="s">
        <v>1435</v>
      </c>
      <c r="B4380" s="1" t="s">
        <v>1050</v>
      </c>
      <c r="C4380" s="1" t="s">
        <v>1051</v>
      </c>
      <c r="D4380" s="1" t="s">
        <v>1423</v>
      </c>
      <c r="E4380" s="1" t="s">
        <v>1053</v>
      </c>
      <c r="F4380" s="1" t="s">
        <v>80</v>
      </c>
      <c r="G4380" s="1" t="s">
        <v>1415</v>
      </c>
      <c r="H4380" s="2">
        <v>43221</v>
      </c>
      <c r="I4380" s="3">
        <v>40629</v>
      </c>
      <c r="J4380" s="1">
        <v>2011</v>
      </c>
      <c r="K4380" s="1">
        <v>3.962864721485411E-2</v>
      </c>
      <c r="L4380" s="1">
        <v>1494</v>
      </c>
      <c r="M4380" s="1">
        <v>5.7692146349023976E-2</v>
      </c>
      <c r="N4380" s="1">
        <v>9.8392918624907802E-2</v>
      </c>
      <c r="O4380" s="4">
        <v>7</v>
      </c>
      <c r="P4380" s="1">
        <f t="shared" si="68"/>
        <v>3</v>
      </c>
    </row>
    <row r="4381" spans="1:16" x14ac:dyDescent="0.25">
      <c r="A4381" s="1" t="s">
        <v>1435</v>
      </c>
      <c r="B4381" s="1" t="s">
        <v>1054</v>
      </c>
      <c r="C4381" s="1" t="s">
        <v>1055</v>
      </c>
      <c r="D4381" s="1" t="s">
        <v>1423</v>
      </c>
      <c r="E4381" s="1" t="s">
        <v>1053</v>
      </c>
      <c r="F4381" s="1" t="s">
        <v>80</v>
      </c>
      <c r="G4381" s="1" t="s">
        <v>1415</v>
      </c>
      <c r="H4381" s="2">
        <v>43221</v>
      </c>
      <c r="I4381" s="3">
        <v>40629</v>
      </c>
      <c r="J4381" s="1">
        <v>2011</v>
      </c>
      <c r="K4381" s="1">
        <v>4.2616300625940545E-2</v>
      </c>
      <c r="L4381" s="1">
        <v>1954</v>
      </c>
      <c r="M4381" s="1">
        <v>5.7692146349023976E-2</v>
      </c>
      <c r="N4381" s="1">
        <v>9.8392918624907802E-2</v>
      </c>
      <c r="O4381" s="4">
        <v>7</v>
      </c>
      <c r="P4381" s="1">
        <f t="shared" si="68"/>
        <v>3</v>
      </c>
    </row>
    <row r="4382" spans="1:16" x14ac:dyDescent="0.25">
      <c r="A4382" s="1" t="s">
        <v>1435</v>
      </c>
      <c r="B4382" s="1" t="s">
        <v>1056</v>
      </c>
      <c r="C4382" s="1" t="s">
        <v>1057</v>
      </c>
      <c r="D4382" s="1" t="s">
        <v>1423</v>
      </c>
      <c r="E4382" s="1" t="s">
        <v>1053</v>
      </c>
      <c r="F4382" s="1" t="s">
        <v>80</v>
      </c>
      <c r="G4382" s="1" t="s">
        <v>1415</v>
      </c>
      <c r="H4382" s="2">
        <v>43221</v>
      </c>
      <c r="I4382" s="3">
        <v>40629</v>
      </c>
      <c r="J4382" s="1">
        <v>2011</v>
      </c>
      <c r="K4382" s="1">
        <v>8.515737338232944E-2</v>
      </c>
      <c r="L4382" s="1">
        <v>3731</v>
      </c>
      <c r="M4382" s="1">
        <v>5.7692146349023976E-2</v>
      </c>
      <c r="N4382" s="1">
        <v>9.8392918624907802E-2</v>
      </c>
      <c r="O4382" s="4">
        <v>7</v>
      </c>
      <c r="P4382" s="1">
        <f t="shared" si="68"/>
        <v>3</v>
      </c>
    </row>
    <row r="4383" spans="1:16" x14ac:dyDescent="0.25">
      <c r="A4383" s="1" t="s">
        <v>1435</v>
      </c>
      <c r="B4383" s="1" t="s">
        <v>1058</v>
      </c>
      <c r="C4383" s="1" t="s">
        <v>1059</v>
      </c>
      <c r="D4383" s="1" t="s">
        <v>1423</v>
      </c>
      <c r="E4383" s="1" t="s">
        <v>1053</v>
      </c>
      <c r="F4383" s="1" t="s">
        <v>80</v>
      </c>
      <c r="G4383" s="1" t="s">
        <v>1415</v>
      </c>
      <c r="H4383" s="2">
        <v>43221</v>
      </c>
      <c r="I4383" s="3">
        <v>40629</v>
      </c>
      <c r="J4383" s="1">
        <v>2011</v>
      </c>
      <c r="K4383" s="1">
        <v>6.2528545640401056E-2</v>
      </c>
      <c r="L4383" s="1">
        <v>2875</v>
      </c>
      <c r="M4383" s="1">
        <v>5.7692146349023976E-2</v>
      </c>
      <c r="N4383" s="1">
        <v>9.8392918624907802E-2</v>
      </c>
      <c r="O4383" s="4">
        <v>7</v>
      </c>
      <c r="P4383" s="1">
        <f t="shared" si="68"/>
        <v>3</v>
      </c>
    </row>
    <row r="4384" spans="1:16" x14ac:dyDescent="0.25">
      <c r="A4384" s="1" t="s">
        <v>1435</v>
      </c>
      <c r="B4384" s="1" t="s">
        <v>1060</v>
      </c>
      <c r="C4384" s="1" t="s">
        <v>1061</v>
      </c>
      <c r="D4384" s="1" t="s">
        <v>1423</v>
      </c>
      <c r="E4384" s="1" t="s">
        <v>1053</v>
      </c>
      <c r="F4384" s="1" t="s">
        <v>80</v>
      </c>
      <c r="G4384" s="1" t="s">
        <v>1415</v>
      </c>
      <c r="H4384" s="2">
        <v>43221</v>
      </c>
      <c r="I4384" s="3">
        <v>40629</v>
      </c>
      <c r="J4384" s="1">
        <v>2011</v>
      </c>
      <c r="K4384" s="1">
        <v>0.1110462002823621</v>
      </c>
      <c r="L4384" s="1">
        <v>4562</v>
      </c>
      <c r="M4384" s="1">
        <v>5.7692146349023976E-2</v>
      </c>
      <c r="N4384" s="1">
        <v>9.8392918624907802E-2</v>
      </c>
      <c r="O4384" s="4">
        <v>7</v>
      </c>
      <c r="P4384" s="1">
        <f t="shared" si="68"/>
        <v>3</v>
      </c>
    </row>
    <row r="4385" spans="1:16" x14ac:dyDescent="0.25">
      <c r="A4385" s="1" t="s">
        <v>1435</v>
      </c>
      <c r="B4385" s="1" t="s">
        <v>1062</v>
      </c>
      <c r="C4385" s="1" t="s">
        <v>1063</v>
      </c>
      <c r="D4385" s="1" t="s">
        <v>1423</v>
      </c>
      <c r="E4385" s="1" t="s">
        <v>1053</v>
      </c>
      <c r="F4385" s="1" t="s">
        <v>80</v>
      </c>
      <c r="G4385" s="1" t="s">
        <v>1415</v>
      </c>
      <c r="H4385" s="2">
        <v>43221</v>
      </c>
      <c r="I4385" s="3">
        <v>40629</v>
      </c>
      <c r="J4385" s="1">
        <v>2011</v>
      </c>
      <c r="K4385" s="1">
        <v>0.19170735226917435</v>
      </c>
      <c r="L4385" s="1">
        <v>7971</v>
      </c>
      <c r="M4385" s="1">
        <v>5.7692146349023976E-2</v>
      </c>
      <c r="N4385" s="1">
        <v>9.8392918624907802E-2</v>
      </c>
      <c r="O4385" s="4">
        <v>7</v>
      </c>
      <c r="P4385" s="1">
        <f t="shared" si="68"/>
        <v>3</v>
      </c>
    </row>
    <row r="4386" spans="1:16" x14ac:dyDescent="0.25">
      <c r="A4386" s="1" t="s">
        <v>1435</v>
      </c>
      <c r="B4386" s="1" t="s">
        <v>1064</v>
      </c>
      <c r="C4386" s="1" t="s">
        <v>1065</v>
      </c>
      <c r="D4386" s="1" t="s">
        <v>1423</v>
      </c>
      <c r="E4386" s="1" t="s">
        <v>1053</v>
      </c>
      <c r="F4386" s="1" t="s">
        <v>80</v>
      </c>
      <c r="G4386" s="1" t="s">
        <v>1415</v>
      </c>
      <c r="H4386" s="2">
        <v>43221</v>
      </c>
      <c r="I4386" s="3">
        <v>40629</v>
      </c>
      <c r="J4386" s="1">
        <v>2011</v>
      </c>
      <c r="K4386" s="1">
        <v>0.18896277744192072</v>
      </c>
      <c r="L4386" s="1">
        <v>8752</v>
      </c>
      <c r="M4386" s="1">
        <v>5.7692146349023976E-2</v>
      </c>
      <c r="N4386" s="1">
        <v>9.8392918624907802E-2</v>
      </c>
      <c r="O4386" s="4">
        <v>7</v>
      </c>
      <c r="P4386" s="1">
        <f t="shared" si="68"/>
        <v>3</v>
      </c>
    </row>
    <row r="4387" spans="1:16" x14ac:dyDescent="0.25">
      <c r="A4387" s="1" t="s">
        <v>1435</v>
      </c>
      <c r="B4387" s="1" t="s">
        <v>1066</v>
      </c>
      <c r="C4387" s="1" t="s">
        <v>1067</v>
      </c>
      <c r="D4387" s="1" t="s">
        <v>1423</v>
      </c>
      <c r="E4387" s="1" t="s">
        <v>1053</v>
      </c>
      <c r="F4387" s="1" t="s">
        <v>80</v>
      </c>
      <c r="G4387" s="1" t="s">
        <v>1415</v>
      </c>
      <c r="H4387" s="2">
        <v>43221</v>
      </c>
      <c r="I4387" s="3">
        <v>40629</v>
      </c>
      <c r="J4387" s="1">
        <v>2011</v>
      </c>
      <c r="K4387" s="1">
        <v>9.6875581179096157E-2</v>
      </c>
      <c r="L4387" s="1">
        <v>5209</v>
      </c>
      <c r="M4387" s="1">
        <v>5.7692146349023976E-2</v>
      </c>
      <c r="N4387" s="1">
        <v>9.8392918624907802E-2</v>
      </c>
      <c r="O4387" s="4">
        <v>7</v>
      </c>
      <c r="P4387" s="1">
        <f t="shared" si="68"/>
        <v>3</v>
      </c>
    </row>
    <row r="4388" spans="1:16" x14ac:dyDescent="0.25">
      <c r="A4388" s="1" t="s">
        <v>1435</v>
      </c>
      <c r="B4388" s="1" t="s">
        <v>1068</v>
      </c>
      <c r="C4388" s="1" t="s">
        <v>1069</v>
      </c>
      <c r="D4388" s="1" t="s">
        <v>1423</v>
      </c>
      <c r="E4388" s="1" t="s">
        <v>1053</v>
      </c>
      <c r="F4388" s="1" t="s">
        <v>80</v>
      </c>
      <c r="G4388" s="1" t="s">
        <v>1415</v>
      </c>
      <c r="H4388" s="2">
        <v>43221</v>
      </c>
      <c r="I4388" s="3">
        <v>40629</v>
      </c>
      <c r="J4388" s="1">
        <v>2011</v>
      </c>
      <c r="K4388" s="1">
        <v>3.2859312439596854E-2</v>
      </c>
      <c r="L4388" s="1">
        <v>1190</v>
      </c>
      <c r="M4388" s="1">
        <v>5.7692146349023976E-2</v>
      </c>
      <c r="N4388" s="1">
        <v>9.8392918624907802E-2</v>
      </c>
      <c r="O4388" s="4">
        <v>7</v>
      </c>
      <c r="P4388" s="1">
        <f t="shared" si="68"/>
        <v>3</v>
      </c>
    </row>
    <row r="4389" spans="1:16" x14ac:dyDescent="0.25">
      <c r="A4389" s="1" t="s">
        <v>1435</v>
      </c>
      <c r="B4389" s="1" t="s">
        <v>1070</v>
      </c>
      <c r="C4389" s="1" t="s">
        <v>1071</v>
      </c>
      <c r="D4389" s="1" t="s">
        <v>1423</v>
      </c>
      <c r="E4389" s="1" t="s">
        <v>1053</v>
      </c>
      <c r="F4389" s="1" t="s">
        <v>80</v>
      </c>
      <c r="G4389" s="1" t="s">
        <v>1415</v>
      </c>
      <c r="H4389" s="2">
        <v>43221</v>
      </c>
      <c r="I4389" s="3">
        <v>40629</v>
      </c>
      <c r="J4389" s="1">
        <v>2011</v>
      </c>
      <c r="K4389" s="1">
        <v>3.9809127099206455E-2</v>
      </c>
      <c r="L4389" s="1">
        <v>1510</v>
      </c>
      <c r="M4389" s="1">
        <v>5.7692146349023976E-2</v>
      </c>
      <c r="N4389" s="1">
        <v>9.8392918624907802E-2</v>
      </c>
      <c r="O4389" s="4">
        <v>7</v>
      </c>
      <c r="P4389" s="1">
        <f t="shared" si="68"/>
        <v>3</v>
      </c>
    </row>
    <row r="4390" spans="1:16" x14ac:dyDescent="0.25">
      <c r="A4390" s="1" t="s">
        <v>1435</v>
      </c>
      <c r="B4390" s="1" t="s">
        <v>1072</v>
      </c>
      <c r="C4390" s="1" t="s">
        <v>1073</v>
      </c>
      <c r="D4390" s="1" t="s">
        <v>1423</v>
      </c>
      <c r="E4390" s="1" t="s">
        <v>1053</v>
      </c>
      <c r="F4390" s="1" t="s">
        <v>80</v>
      </c>
      <c r="G4390" s="1" t="s">
        <v>1415</v>
      </c>
      <c r="H4390" s="2">
        <v>43221</v>
      </c>
      <c r="I4390" s="3">
        <v>40629</v>
      </c>
      <c r="J4390" s="1">
        <v>2011</v>
      </c>
      <c r="K4390" s="1">
        <v>8.2645165485402169E-2</v>
      </c>
      <c r="L4390" s="1">
        <v>3813</v>
      </c>
      <c r="M4390" s="1">
        <v>5.7692146349023976E-2</v>
      </c>
      <c r="N4390" s="1">
        <v>9.8392918624907802E-2</v>
      </c>
      <c r="O4390" s="4">
        <v>7</v>
      </c>
      <c r="P4390" s="1">
        <f t="shared" si="68"/>
        <v>3</v>
      </c>
    </row>
    <row r="4391" spans="1:16" x14ac:dyDescent="0.25">
      <c r="A4391" s="1" t="s">
        <v>1435</v>
      </c>
      <c r="B4391" s="1" t="s">
        <v>1074</v>
      </c>
      <c r="C4391" s="1" t="s">
        <v>1075</v>
      </c>
      <c r="D4391" s="1" t="s">
        <v>1423</v>
      </c>
      <c r="E4391" s="1" t="s">
        <v>1053</v>
      </c>
      <c r="F4391" s="1" t="s">
        <v>80</v>
      </c>
      <c r="G4391" s="1" t="s">
        <v>1415</v>
      </c>
      <c r="H4391" s="2">
        <v>43221</v>
      </c>
      <c r="I4391" s="3">
        <v>40629</v>
      </c>
      <c r="J4391" s="1">
        <v>2011</v>
      </c>
      <c r="K4391" s="1">
        <v>1.5270387328300952E-2</v>
      </c>
      <c r="L4391" s="1">
        <v>617</v>
      </c>
      <c r="M4391" s="1">
        <v>5.7692146349023976E-2</v>
      </c>
      <c r="N4391" s="1">
        <v>9.8392918624907802E-2</v>
      </c>
      <c r="O4391" s="4">
        <v>7</v>
      </c>
      <c r="P4391" s="1">
        <f t="shared" si="68"/>
        <v>3</v>
      </c>
    </row>
    <row r="4392" spans="1:16" x14ac:dyDescent="0.25">
      <c r="A4392" s="1" t="s">
        <v>1435</v>
      </c>
      <c r="B4392" s="1" t="s">
        <v>1076</v>
      </c>
      <c r="C4392" s="1" t="s">
        <v>1077</v>
      </c>
      <c r="D4392" s="1" t="s">
        <v>1423</v>
      </c>
      <c r="E4392" s="1" t="s">
        <v>1053</v>
      </c>
      <c r="F4392" s="1" t="s">
        <v>80</v>
      </c>
      <c r="G4392" s="1" t="s">
        <v>1415</v>
      </c>
      <c r="H4392" s="2">
        <v>43221</v>
      </c>
      <c r="I4392" s="3">
        <v>40629</v>
      </c>
      <c r="J4392" s="1">
        <v>2011</v>
      </c>
      <c r="K4392" s="1">
        <v>7.9430438594160924E-3</v>
      </c>
      <c r="L4392" s="1">
        <v>299</v>
      </c>
      <c r="M4392" s="1">
        <v>5.7692146349023976E-2</v>
      </c>
      <c r="N4392" s="1">
        <v>9.8392918624907802E-2</v>
      </c>
      <c r="O4392" s="4">
        <v>7</v>
      </c>
      <c r="P4392" s="1">
        <f t="shared" si="68"/>
        <v>3</v>
      </c>
    </row>
    <row r="4393" spans="1:16" x14ac:dyDescent="0.25">
      <c r="A4393" s="1" t="s">
        <v>1435</v>
      </c>
      <c r="B4393" s="1" t="s">
        <v>1078</v>
      </c>
      <c r="C4393" s="1" t="s">
        <v>1079</v>
      </c>
      <c r="D4393" s="1" t="s">
        <v>1423</v>
      </c>
      <c r="E4393" s="1" t="s">
        <v>1053</v>
      </c>
      <c r="F4393" s="1" t="s">
        <v>80</v>
      </c>
      <c r="G4393" s="1" t="s">
        <v>1415</v>
      </c>
      <c r="H4393" s="2">
        <v>43221</v>
      </c>
      <c r="I4393" s="3">
        <v>40629</v>
      </c>
      <c r="J4393" s="1">
        <v>2011</v>
      </c>
      <c r="K4393" s="1">
        <v>2.911415814641621E-2</v>
      </c>
      <c r="L4393" s="1">
        <v>1102</v>
      </c>
      <c r="M4393" s="1">
        <v>5.7692146349023976E-2</v>
      </c>
      <c r="N4393" s="1">
        <v>9.8392918624907802E-2</v>
      </c>
      <c r="O4393" s="4">
        <v>7</v>
      </c>
      <c r="P4393" s="1">
        <f t="shared" si="68"/>
        <v>3</v>
      </c>
    </row>
    <row r="4394" spans="1:16" x14ac:dyDescent="0.25">
      <c r="A4394" s="1" t="s">
        <v>1435</v>
      </c>
      <c r="B4394" s="1" t="s">
        <v>1080</v>
      </c>
      <c r="C4394" s="1" t="s">
        <v>1081</v>
      </c>
      <c r="D4394" s="1" t="s">
        <v>1423</v>
      </c>
      <c r="E4394" s="1" t="s">
        <v>1053</v>
      </c>
      <c r="F4394" s="1" t="s">
        <v>80</v>
      </c>
      <c r="G4394" s="1" t="s">
        <v>1415</v>
      </c>
      <c r="H4394" s="2">
        <v>43221</v>
      </c>
      <c r="I4394" s="3">
        <v>40629</v>
      </c>
      <c r="J4394" s="1">
        <v>2011</v>
      </c>
      <c r="K4394" s="1">
        <v>6.2411415667715665E-2</v>
      </c>
      <c r="L4394" s="1">
        <v>2598</v>
      </c>
      <c r="M4394" s="1">
        <v>5.7692146349023976E-2</v>
      </c>
      <c r="N4394" s="1">
        <v>9.8392918624907802E-2</v>
      </c>
      <c r="O4394" s="4">
        <v>7</v>
      </c>
      <c r="P4394" s="1">
        <f t="shared" si="68"/>
        <v>3</v>
      </c>
    </row>
    <row r="4395" spans="1:16" x14ac:dyDescent="0.25">
      <c r="A4395" s="1" t="s">
        <v>1435</v>
      </c>
      <c r="B4395" s="1" t="s">
        <v>1082</v>
      </c>
      <c r="C4395" s="1" t="s">
        <v>1083</v>
      </c>
      <c r="D4395" s="1" t="s">
        <v>1423</v>
      </c>
      <c r="E4395" s="1" t="s">
        <v>1053</v>
      </c>
      <c r="F4395" s="1" t="s">
        <v>80</v>
      </c>
      <c r="G4395" s="1" t="s">
        <v>1415</v>
      </c>
      <c r="H4395" s="2">
        <v>43221</v>
      </c>
      <c r="I4395" s="3">
        <v>40629</v>
      </c>
      <c r="J4395" s="1">
        <v>2011</v>
      </c>
      <c r="K4395" s="1">
        <v>0.10400911161731208</v>
      </c>
      <c r="L4395" s="1">
        <v>4566</v>
      </c>
      <c r="M4395" s="1">
        <v>5.7692146349023976E-2</v>
      </c>
      <c r="N4395" s="1">
        <v>9.8392918624907802E-2</v>
      </c>
      <c r="O4395" s="4">
        <v>7</v>
      </c>
      <c r="P4395" s="1">
        <f t="shared" si="68"/>
        <v>3</v>
      </c>
    </row>
    <row r="4396" spans="1:16" x14ac:dyDescent="0.25">
      <c r="A4396" s="1" t="s">
        <v>1435</v>
      </c>
      <c r="B4396" s="1" t="s">
        <v>1084</v>
      </c>
      <c r="C4396" s="1" t="s">
        <v>1085</v>
      </c>
      <c r="D4396" s="1" t="s">
        <v>1423</v>
      </c>
      <c r="E4396" s="1" t="s">
        <v>1053</v>
      </c>
      <c r="F4396" s="1" t="s">
        <v>80</v>
      </c>
      <c r="G4396" s="1" t="s">
        <v>1415</v>
      </c>
      <c r="H4396" s="2">
        <v>43221</v>
      </c>
      <c r="I4396" s="3">
        <v>40629</v>
      </c>
      <c r="J4396" s="1">
        <v>2011</v>
      </c>
      <c r="K4396" s="1">
        <v>1.970210418472693E-2</v>
      </c>
      <c r="L4396" s="1">
        <v>750</v>
      </c>
      <c r="M4396" s="1">
        <v>5.7692146349023976E-2</v>
      </c>
      <c r="N4396" s="1">
        <v>9.8392918624907802E-2</v>
      </c>
      <c r="O4396" s="4">
        <v>7</v>
      </c>
      <c r="P4396" s="1">
        <f t="shared" si="68"/>
        <v>3</v>
      </c>
    </row>
    <row r="4397" spans="1:16" x14ac:dyDescent="0.25">
      <c r="A4397" s="1" t="s">
        <v>1435</v>
      </c>
      <c r="B4397" s="1" t="s">
        <v>1086</v>
      </c>
      <c r="C4397" s="1" t="s">
        <v>1087</v>
      </c>
      <c r="D4397" s="1" t="s">
        <v>1423</v>
      </c>
      <c r="E4397" s="1" t="s">
        <v>1053</v>
      </c>
      <c r="F4397" s="1" t="s">
        <v>80</v>
      </c>
      <c r="G4397" s="1" t="s">
        <v>1415</v>
      </c>
      <c r="H4397" s="2">
        <v>43221</v>
      </c>
      <c r="I4397" s="3">
        <v>40629</v>
      </c>
      <c r="J4397" s="1">
        <v>2011</v>
      </c>
      <c r="K4397" s="1">
        <v>2.1975570305092309E-2</v>
      </c>
      <c r="L4397" s="1">
        <v>788</v>
      </c>
      <c r="M4397" s="1">
        <v>5.7692146349023976E-2</v>
      </c>
      <c r="N4397" s="1">
        <v>9.8392918624907802E-2</v>
      </c>
      <c r="O4397" s="4">
        <v>7</v>
      </c>
      <c r="P4397" s="1">
        <f t="shared" si="68"/>
        <v>3</v>
      </c>
    </row>
    <row r="4398" spans="1:16" x14ac:dyDescent="0.25">
      <c r="A4398" s="1" t="s">
        <v>1435</v>
      </c>
      <c r="B4398" s="1" t="s">
        <v>1088</v>
      </c>
      <c r="C4398" s="1" t="s">
        <v>1089</v>
      </c>
      <c r="D4398" s="1" t="s">
        <v>1423</v>
      </c>
      <c r="E4398" s="1" t="s">
        <v>1053</v>
      </c>
      <c r="F4398" s="1" t="s">
        <v>80</v>
      </c>
      <c r="G4398" s="1" t="s">
        <v>1415</v>
      </c>
      <c r="H4398" s="2">
        <v>43221</v>
      </c>
      <c r="I4398" s="3">
        <v>40629</v>
      </c>
      <c r="J4398" s="1">
        <v>2011</v>
      </c>
      <c r="K4398" s="1">
        <v>8.3692188441994664E-2</v>
      </c>
      <c r="L4398" s="1">
        <v>3887</v>
      </c>
      <c r="M4398" s="1">
        <v>5.7692146349023976E-2</v>
      </c>
      <c r="N4398" s="1">
        <v>9.8392918624907802E-2</v>
      </c>
      <c r="O4398" s="4">
        <v>7</v>
      </c>
      <c r="P4398" s="1">
        <f t="shared" si="68"/>
        <v>3</v>
      </c>
    </row>
    <row r="4399" spans="1:16" x14ac:dyDescent="0.25">
      <c r="A4399" s="1" t="s">
        <v>1435</v>
      </c>
      <c r="B4399" s="1" t="s">
        <v>1090</v>
      </c>
      <c r="C4399" s="1" t="s">
        <v>1091</v>
      </c>
      <c r="D4399" s="1" t="s">
        <v>1423</v>
      </c>
      <c r="E4399" s="1" t="s">
        <v>1053</v>
      </c>
      <c r="F4399" s="1" t="s">
        <v>80</v>
      </c>
      <c r="G4399" s="1" t="s">
        <v>1415</v>
      </c>
      <c r="H4399" s="2">
        <v>43221</v>
      </c>
      <c r="I4399" s="3">
        <v>40629</v>
      </c>
      <c r="J4399" s="1">
        <v>2011</v>
      </c>
      <c r="K4399" s="1">
        <v>2.2106487894066152E-2</v>
      </c>
      <c r="L4399" s="1">
        <v>798</v>
      </c>
      <c r="M4399" s="1">
        <v>5.7692146349023976E-2</v>
      </c>
      <c r="N4399" s="1">
        <v>9.8392918624907802E-2</v>
      </c>
      <c r="O4399" s="4">
        <v>7</v>
      </c>
      <c r="P4399" s="1">
        <f t="shared" si="68"/>
        <v>3</v>
      </c>
    </row>
    <row r="4400" spans="1:16" x14ac:dyDescent="0.25">
      <c r="A4400" s="1" t="s">
        <v>1435</v>
      </c>
      <c r="B4400" s="1" t="s">
        <v>1092</v>
      </c>
      <c r="C4400" s="1" t="s">
        <v>1093</v>
      </c>
      <c r="D4400" s="1" t="s">
        <v>1423</v>
      </c>
      <c r="E4400" s="1" t="s">
        <v>1053</v>
      </c>
      <c r="F4400" s="1" t="s">
        <v>80</v>
      </c>
      <c r="G4400" s="1" t="s">
        <v>1415</v>
      </c>
      <c r="H4400" s="2">
        <v>43221</v>
      </c>
      <c r="I4400" s="3">
        <v>40629</v>
      </c>
      <c r="J4400" s="1">
        <v>2011</v>
      </c>
      <c r="K4400" s="1">
        <v>2.3524556335121748E-2</v>
      </c>
      <c r="L4400" s="1">
        <v>798</v>
      </c>
      <c r="M4400" s="1">
        <v>5.7692146349023976E-2</v>
      </c>
      <c r="N4400" s="1">
        <v>9.8392918624907802E-2</v>
      </c>
      <c r="O4400" s="4">
        <v>7</v>
      </c>
      <c r="P4400" s="1">
        <f t="shared" si="68"/>
        <v>3</v>
      </c>
    </row>
    <row r="4401" spans="1:16" x14ac:dyDescent="0.25">
      <c r="A4401" s="1" t="s">
        <v>1435</v>
      </c>
      <c r="B4401" s="1" t="s">
        <v>1094</v>
      </c>
      <c r="C4401" s="1" t="s">
        <v>1095</v>
      </c>
      <c r="D4401" s="1" t="s">
        <v>1423</v>
      </c>
      <c r="E4401" s="1" t="s">
        <v>1053</v>
      </c>
      <c r="F4401" s="1" t="s">
        <v>80</v>
      </c>
      <c r="G4401" s="1" t="s">
        <v>1415</v>
      </c>
      <c r="H4401" s="2">
        <v>43221</v>
      </c>
      <c r="I4401" s="3">
        <v>40629</v>
      </c>
      <c r="J4401" s="1">
        <v>2011</v>
      </c>
      <c r="K4401" s="1">
        <v>2.0964248469128539E-2</v>
      </c>
      <c r="L4401" s="1">
        <v>784</v>
      </c>
      <c r="M4401" s="1">
        <v>5.7692146349023976E-2</v>
      </c>
      <c r="N4401" s="1">
        <v>9.8392918624907802E-2</v>
      </c>
      <c r="O4401" s="4">
        <v>7</v>
      </c>
      <c r="P4401" s="1">
        <f t="shared" si="68"/>
        <v>3</v>
      </c>
    </row>
    <row r="4402" spans="1:16" x14ac:dyDescent="0.25">
      <c r="A4402" s="1" t="s">
        <v>1435</v>
      </c>
      <c r="B4402" s="1" t="s">
        <v>1096</v>
      </c>
      <c r="C4402" s="1" t="s">
        <v>1097</v>
      </c>
      <c r="D4402" s="1" t="s">
        <v>1423</v>
      </c>
      <c r="E4402" s="1" t="s">
        <v>1053</v>
      </c>
      <c r="F4402" s="1" t="s">
        <v>80</v>
      </c>
      <c r="G4402" s="1" t="s">
        <v>1415</v>
      </c>
      <c r="H4402" s="2">
        <v>43221</v>
      </c>
      <c r="I4402" s="3">
        <v>40629</v>
      </c>
      <c r="J4402" s="1">
        <v>2011</v>
      </c>
      <c r="K4402" s="1">
        <v>8.3713850837138504E-2</v>
      </c>
      <c r="L4402" s="1">
        <v>3135</v>
      </c>
      <c r="M4402" s="1">
        <v>5.7692146349023976E-2</v>
      </c>
      <c r="N4402" s="1">
        <v>9.8392918624907802E-2</v>
      </c>
      <c r="O4402" s="4">
        <v>7</v>
      </c>
      <c r="P4402" s="1">
        <f t="shared" si="68"/>
        <v>3</v>
      </c>
    </row>
    <row r="4403" spans="1:16" x14ac:dyDescent="0.25">
      <c r="A4403" s="1" t="s">
        <v>1435</v>
      </c>
      <c r="B4403" s="1" t="s">
        <v>1098</v>
      </c>
      <c r="C4403" s="1" t="s">
        <v>1099</v>
      </c>
      <c r="D4403" s="1" t="s">
        <v>1423</v>
      </c>
      <c r="E4403" s="1" t="s">
        <v>1053</v>
      </c>
      <c r="F4403" s="1" t="s">
        <v>80</v>
      </c>
      <c r="G4403" s="1" t="s">
        <v>1415</v>
      </c>
      <c r="H4403" s="2">
        <v>43221</v>
      </c>
      <c r="I4403" s="3">
        <v>40629</v>
      </c>
      <c r="J4403" s="1">
        <v>2011</v>
      </c>
      <c r="K4403" s="1">
        <v>2.4274393140171494E-2</v>
      </c>
      <c r="L4403" s="1">
        <v>971</v>
      </c>
      <c r="M4403" s="1">
        <v>5.7692146349023976E-2</v>
      </c>
      <c r="N4403" s="1">
        <v>9.8392918624907802E-2</v>
      </c>
      <c r="O4403" s="4">
        <v>7</v>
      </c>
      <c r="P4403" s="1">
        <f t="shared" si="68"/>
        <v>3</v>
      </c>
    </row>
    <row r="4404" spans="1:16" x14ac:dyDescent="0.25">
      <c r="A4404" s="1" t="s">
        <v>1435</v>
      </c>
      <c r="B4404" s="1" t="s">
        <v>1100</v>
      </c>
      <c r="C4404" s="1" t="s">
        <v>1101</v>
      </c>
      <c r="D4404" s="1" t="s">
        <v>1423</v>
      </c>
      <c r="E4404" s="1" t="s">
        <v>1053</v>
      </c>
      <c r="F4404" s="1" t="s">
        <v>80</v>
      </c>
      <c r="G4404" s="1" t="s">
        <v>1415</v>
      </c>
      <c r="H4404" s="2">
        <v>43221</v>
      </c>
      <c r="I4404" s="3">
        <v>40629</v>
      </c>
      <c r="J4404" s="1">
        <v>2011</v>
      </c>
      <c r="K4404" s="1">
        <v>9.3177868996952833E-3</v>
      </c>
      <c r="L4404" s="1">
        <v>370</v>
      </c>
      <c r="M4404" s="1">
        <v>5.7692146349023976E-2</v>
      </c>
      <c r="N4404" s="1">
        <v>9.8392918624907802E-2</v>
      </c>
      <c r="O4404" s="4">
        <v>7</v>
      </c>
      <c r="P4404" s="1">
        <f t="shared" si="68"/>
        <v>3</v>
      </c>
    </row>
    <row r="4405" spans="1:16" x14ac:dyDescent="0.25">
      <c r="A4405" s="1" t="s">
        <v>1435</v>
      </c>
      <c r="B4405" s="1" t="s">
        <v>1102</v>
      </c>
      <c r="C4405" s="1" t="s">
        <v>1103</v>
      </c>
      <c r="D4405" s="1" t="s">
        <v>1423</v>
      </c>
      <c r="E4405" s="1" t="s">
        <v>1053</v>
      </c>
      <c r="F4405" s="1" t="s">
        <v>80</v>
      </c>
      <c r="G4405" s="1" t="s">
        <v>1415</v>
      </c>
      <c r="H4405" s="2">
        <v>43221</v>
      </c>
      <c r="I4405" s="3">
        <v>40629</v>
      </c>
      <c r="J4405" s="1">
        <v>2011</v>
      </c>
      <c r="K4405" s="1">
        <v>2.8870584950439759E-2</v>
      </c>
      <c r="L4405" s="1">
        <v>1034</v>
      </c>
      <c r="M4405" s="1">
        <v>5.7692146349023976E-2</v>
      </c>
      <c r="N4405" s="1">
        <v>9.8392918624907802E-2</v>
      </c>
      <c r="O4405" s="4">
        <v>7</v>
      </c>
      <c r="P4405" s="1">
        <f t="shared" si="68"/>
        <v>3</v>
      </c>
    </row>
    <row r="4406" spans="1:16" x14ac:dyDescent="0.25">
      <c r="A4406" s="1" t="s">
        <v>1435</v>
      </c>
      <c r="B4406" s="1" t="s">
        <v>1104</v>
      </c>
      <c r="C4406" s="1" t="s">
        <v>1105</v>
      </c>
      <c r="D4406" s="1" t="s">
        <v>1423</v>
      </c>
      <c r="E4406" s="1" t="s">
        <v>1053</v>
      </c>
      <c r="F4406" s="1" t="s">
        <v>80</v>
      </c>
      <c r="G4406" s="1" t="s">
        <v>1415</v>
      </c>
      <c r="H4406" s="2">
        <v>43221</v>
      </c>
      <c r="I4406" s="3">
        <v>40629</v>
      </c>
      <c r="J4406" s="1">
        <v>2011</v>
      </c>
      <c r="K4406" s="1">
        <v>2.5858172562266576E-2</v>
      </c>
      <c r="L4406" s="1">
        <v>1087</v>
      </c>
      <c r="M4406" s="1">
        <v>5.7692146349023976E-2</v>
      </c>
      <c r="N4406" s="1">
        <v>9.8392918624907802E-2</v>
      </c>
      <c r="O4406" s="4">
        <v>7</v>
      </c>
      <c r="P4406" s="1">
        <f t="shared" si="68"/>
        <v>3</v>
      </c>
    </row>
    <row r="4407" spans="1:16" x14ac:dyDescent="0.25">
      <c r="A4407" s="1" t="s">
        <v>1435</v>
      </c>
      <c r="B4407" s="1" t="s">
        <v>1106</v>
      </c>
      <c r="C4407" s="1" t="s">
        <v>1107</v>
      </c>
      <c r="D4407" s="1" t="s">
        <v>1423</v>
      </c>
      <c r="E4407" s="1" t="s">
        <v>1053</v>
      </c>
      <c r="F4407" s="1" t="s">
        <v>80</v>
      </c>
      <c r="G4407" s="1" t="s">
        <v>1415</v>
      </c>
      <c r="H4407" s="2">
        <v>43221</v>
      </c>
      <c r="I4407" s="3">
        <v>40629</v>
      </c>
      <c r="J4407" s="1">
        <v>2011</v>
      </c>
      <c r="K4407" s="1">
        <v>0.11185810960237073</v>
      </c>
      <c r="L4407" s="1">
        <v>5058</v>
      </c>
      <c r="M4407" s="1">
        <v>5.7692146349023976E-2</v>
      </c>
      <c r="N4407" s="1">
        <v>9.8392918624907802E-2</v>
      </c>
      <c r="O4407" s="4">
        <v>7</v>
      </c>
      <c r="P4407" s="1">
        <f t="shared" si="68"/>
        <v>3</v>
      </c>
    </row>
    <row r="4408" spans="1:16" x14ac:dyDescent="0.25">
      <c r="A4408" s="1" t="s">
        <v>1435</v>
      </c>
      <c r="B4408" s="1" t="s">
        <v>1108</v>
      </c>
      <c r="C4408" s="1" t="s">
        <v>1109</v>
      </c>
      <c r="D4408" s="1" t="s">
        <v>1423</v>
      </c>
      <c r="E4408" s="1" t="s">
        <v>1053</v>
      </c>
      <c r="F4408" s="1" t="s">
        <v>80</v>
      </c>
      <c r="G4408" s="1" t="s">
        <v>1415</v>
      </c>
      <c r="H4408" s="2">
        <v>43221</v>
      </c>
      <c r="I4408" s="3">
        <v>40629</v>
      </c>
      <c r="J4408" s="1">
        <v>2011</v>
      </c>
      <c r="K4408" s="1">
        <v>1.2216307088820398E-2</v>
      </c>
      <c r="L4408" s="1">
        <v>436</v>
      </c>
      <c r="M4408" s="1">
        <v>5.7692146349023976E-2</v>
      </c>
      <c r="N4408" s="1">
        <v>9.8392918624907802E-2</v>
      </c>
      <c r="O4408" s="4">
        <v>7</v>
      </c>
      <c r="P4408" s="1">
        <f t="shared" si="68"/>
        <v>3</v>
      </c>
    </row>
    <row r="4409" spans="1:16" x14ac:dyDescent="0.25">
      <c r="A4409" s="1" t="s">
        <v>1435</v>
      </c>
      <c r="B4409" s="1" t="s">
        <v>1110</v>
      </c>
      <c r="C4409" s="1" t="s">
        <v>1111</v>
      </c>
      <c r="D4409" s="1" t="s">
        <v>1423</v>
      </c>
      <c r="E4409" s="1" t="s">
        <v>1053</v>
      </c>
      <c r="F4409" s="1" t="s">
        <v>80</v>
      </c>
      <c r="G4409" s="1" t="s">
        <v>1415</v>
      </c>
      <c r="H4409" s="2">
        <v>43221</v>
      </c>
      <c r="I4409" s="3">
        <v>40629</v>
      </c>
      <c r="J4409" s="1">
        <v>2011</v>
      </c>
      <c r="K4409" s="1">
        <v>0.14382639320488916</v>
      </c>
      <c r="L4409" s="1">
        <v>5554</v>
      </c>
      <c r="M4409" s="1">
        <v>5.7692146349023976E-2</v>
      </c>
      <c r="N4409" s="1">
        <v>9.8392918624907802E-2</v>
      </c>
      <c r="O4409" s="4">
        <v>7</v>
      </c>
      <c r="P4409" s="1">
        <f t="shared" si="68"/>
        <v>3</v>
      </c>
    </row>
    <row r="4410" spans="1:16" x14ac:dyDescent="0.25">
      <c r="A4410" s="1" t="s">
        <v>1435</v>
      </c>
      <c r="B4410" s="1" t="s">
        <v>1112</v>
      </c>
      <c r="C4410" s="1" t="s">
        <v>1113</v>
      </c>
      <c r="D4410" s="1" t="s">
        <v>1423</v>
      </c>
      <c r="E4410" s="1" t="s">
        <v>1053</v>
      </c>
      <c r="F4410" s="1" t="s">
        <v>80</v>
      </c>
      <c r="G4410" s="1" t="s">
        <v>1415</v>
      </c>
      <c r="H4410" s="2">
        <v>43221</v>
      </c>
      <c r="I4410" s="3">
        <v>40629</v>
      </c>
      <c r="J4410" s="1">
        <v>2011</v>
      </c>
      <c r="K4410" s="1">
        <v>7.2331181987175475E-2</v>
      </c>
      <c r="L4410" s="1">
        <v>3463</v>
      </c>
      <c r="M4410" s="1">
        <v>5.7692146349023976E-2</v>
      </c>
      <c r="N4410" s="1">
        <v>9.8392918624907802E-2</v>
      </c>
      <c r="O4410" s="4">
        <v>7</v>
      </c>
      <c r="P4410" s="1">
        <f t="shared" si="68"/>
        <v>3</v>
      </c>
    </row>
    <row r="4411" spans="1:16" x14ac:dyDescent="0.25">
      <c r="A4411" s="1" t="s">
        <v>1435</v>
      </c>
      <c r="B4411" s="1" t="s">
        <v>1114</v>
      </c>
      <c r="C4411" s="1" t="s">
        <v>1115</v>
      </c>
      <c r="D4411" s="1" t="s">
        <v>1423</v>
      </c>
      <c r="E4411" s="1" t="s">
        <v>1053</v>
      </c>
      <c r="F4411" s="1" t="s">
        <v>80</v>
      </c>
      <c r="G4411" s="1" t="s">
        <v>1415</v>
      </c>
      <c r="H4411" s="2">
        <v>43221</v>
      </c>
      <c r="I4411" s="3">
        <v>40629</v>
      </c>
      <c r="J4411" s="1">
        <v>2011</v>
      </c>
      <c r="K4411" s="1">
        <v>6.8601895734597157E-2</v>
      </c>
      <c r="L4411" s="1">
        <v>2895</v>
      </c>
      <c r="M4411" s="1">
        <v>5.7692146349023976E-2</v>
      </c>
      <c r="N4411" s="1">
        <v>9.8392918624907802E-2</v>
      </c>
      <c r="O4411" s="4">
        <v>7</v>
      </c>
      <c r="P4411" s="1">
        <f t="shared" si="68"/>
        <v>3</v>
      </c>
    </row>
    <row r="4412" spans="1:16" x14ac:dyDescent="0.25">
      <c r="A4412" s="1" t="s">
        <v>1435</v>
      </c>
      <c r="B4412" s="1" t="s">
        <v>1116</v>
      </c>
      <c r="C4412" s="1" t="s">
        <v>1117</v>
      </c>
      <c r="D4412" s="1" t="s">
        <v>1423</v>
      </c>
      <c r="E4412" s="1" t="s">
        <v>1053</v>
      </c>
      <c r="F4412" s="1" t="s">
        <v>80</v>
      </c>
      <c r="G4412" s="1" t="s">
        <v>1415</v>
      </c>
      <c r="H4412" s="2">
        <v>43221</v>
      </c>
      <c r="I4412" s="3">
        <v>40629</v>
      </c>
      <c r="J4412" s="1">
        <v>2011</v>
      </c>
      <c r="K4412" s="1">
        <v>0.10715301295142569</v>
      </c>
      <c r="L4412" s="1">
        <v>4145</v>
      </c>
      <c r="M4412" s="1">
        <v>5.7692146349023976E-2</v>
      </c>
      <c r="N4412" s="1">
        <v>9.8392918624907802E-2</v>
      </c>
      <c r="O4412" s="4">
        <v>7</v>
      </c>
      <c r="P4412" s="1">
        <f t="shared" si="68"/>
        <v>3</v>
      </c>
    </row>
    <row r="4413" spans="1:16" x14ac:dyDescent="0.25">
      <c r="A4413" s="1" t="s">
        <v>1435</v>
      </c>
      <c r="B4413" s="1" t="s">
        <v>1118</v>
      </c>
      <c r="C4413" s="1" t="s">
        <v>1119</v>
      </c>
      <c r="D4413" s="1" t="s">
        <v>1423</v>
      </c>
      <c r="E4413" s="1" t="s">
        <v>1053</v>
      </c>
      <c r="F4413" s="1" t="s">
        <v>80</v>
      </c>
      <c r="G4413" s="1" t="s">
        <v>1415</v>
      </c>
      <c r="H4413" s="2">
        <v>43221</v>
      </c>
      <c r="I4413" s="3">
        <v>40629</v>
      </c>
      <c r="J4413" s="1">
        <v>2011</v>
      </c>
      <c r="K4413" s="1">
        <v>3.0642886391555577E-2</v>
      </c>
      <c r="L4413" s="1">
        <v>1347</v>
      </c>
      <c r="M4413" s="1">
        <v>5.7692146349023976E-2</v>
      </c>
      <c r="N4413" s="1">
        <v>9.8392918624907802E-2</v>
      </c>
      <c r="O4413" s="4">
        <v>7</v>
      </c>
      <c r="P4413" s="1">
        <f t="shared" si="68"/>
        <v>3</v>
      </c>
    </row>
    <row r="4414" spans="1:16" x14ac:dyDescent="0.25">
      <c r="A4414" s="1" t="s">
        <v>1435</v>
      </c>
      <c r="B4414" s="1" t="s">
        <v>1120</v>
      </c>
      <c r="C4414" s="1" t="s">
        <v>1121</v>
      </c>
      <c r="D4414" s="1" t="s">
        <v>1423</v>
      </c>
      <c r="E4414" s="1" t="s">
        <v>1053</v>
      </c>
      <c r="F4414" s="1" t="s">
        <v>80</v>
      </c>
      <c r="G4414" s="1" t="s">
        <v>1415</v>
      </c>
      <c r="H4414" s="2">
        <v>43221</v>
      </c>
      <c r="I4414" s="3">
        <v>40629</v>
      </c>
      <c r="J4414" s="1">
        <v>2011</v>
      </c>
      <c r="K4414" s="1">
        <v>3.7699251485837915E-2</v>
      </c>
      <c r="L4414" s="1">
        <v>1516</v>
      </c>
      <c r="M4414" s="1">
        <v>5.7692146349023976E-2</v>
      </c>
      <c r="N4414" s="1">
        <v>9.8392918624907802E-2</v>
      </c>
      <c r="O4414" s="4">
        <v>7</v>
      </c>
      <c r="P4414" s="1">
        <f t="shared" si="68"/>
        <v>3</v>
      </c>
    </row>
    <row r="4415" spans="1:16" x14ac:dyDescent="0.25">
      <c r="A4415" s="1" t="s">
        <v>1435</v>
      </c>
      <c r="B4415" s="1" t="s">
        <v>1122</v>
      </c>
      <c r="C4415" s="1" t="s">
        <v>1123</v>
      </c>
      <c r="D4415" s="1" t="s">
        <v>1423</v>
      </c>
      <c r="E4415" s="1" t="s">
        <v>1053</v>
      </c>
      <c r="F4415" s="1" t="s">
        <v>80</v>
      </c>
      <c r="G4415" s="1" t="s">
        <v>1415</v>
      </c>
      <c r="H4415" s="2">
        <v>43221</v>
      </c>
      <c r="I4415" s="3">
        <v>40629</v>
      </c>
      <c r="J4415" s="1">
        <v>2011</v>
      </c>
      <c r="K4415" s="1">
        <v>8.5672311142039742E-2</v>
      </c>
      <c r="L4415" s="1">
        <v>3324</v>
      </c>
      <c r="M4415" s="1">
        <v>5.7692146349023976E-2</v>
      </c>
      <c r="N4415" s="1">
        <v>9.8392918624907802E-2</v>
      </c>
      <c r="O4415" s="4">
        <v>7</v>
      </c>
      <c r="P4415" s="1">
        <f t="shared" si="68"/>
        <v>3</v>
      </c>
    </row>
    <row r="4416" spans="1:16" x14ac:dyDescent="0.25">
      <c r="A4416" s="1" t="s">
        <v>1435</v>
      </c>
      <c r="B4416" s="1" t="s">
        <v>1124</v>
      </c>
      <c r="C4416" s="1" t="s">
        <v>1125</v>
      </c>
      <c r="D4416" s="1" t="s">
        <v>1423</v>
      </c>
      <c r="E4416" s="1" t="s">
        <v>1053</v>
      </c>
      <c r="F4416" s="1" t="s">
        <v>80</v>
      </c>
      <c r="G4416" s="1" t="s">
        <v>1415</v>
      </c>
      <c r="H4416" s="2">
        <v>43221</v>
      </c>
      <c r="I4416" s="3">
        <v>40629</v>
      </c>
      <c r="J4416" s="1">
        <v>2011</v>
      </c>
      <c r="K4416" s="1">
        <v>0.12078716795697927</v>
      </c>
      <c r="L4416" s="1">
        <v>5211</v>
      </c>
      <c r="M4416" s="1">
        <v>5.7692146349023976E-2</v>
      </c>
      <c r="N4416" s="1">
        <v>9.8392918624907802E-2</v>
      </c>
      <c r="O4416" s="4">
        <v>7</v>
      </c>
      <c r="P4416" s="1">
        <f t="shared" si="68"/>
        <v>3</v>
      </c>
    </row>
    <row r="4417" spans="1:16" x14ac:dyDescent="0.25">
      <c r="A4417" s="1" t="s">
        <v>1435</v>
      </c>
      <c r="B4417" s="1" t="s">
        <v>1126</v>
      </c>
      <c r="C4417" s="1" t="s">
        <v>1127</v>
      </c>
      <c r="D4417" s="1" t="s">
        <v>1423</v>
      </c>
      <c r="E4417" s="1" t="s">
        <v>1053</v>
      </c>
      <c r="F4417" s="1" t="s">
        <v>80</v>
      </c>
      <c r="G4417" s="1" t="s">
        <v>1415</v>
      </c>
      <c r="H4417" s="2">
        <v>43221</v>
      </c>
      <c r="I4417" s="3">
        <v>40629</v>
      </c>
      <c r="J4417" s="1">
        <v>2011</v>
      </c>
      <c r="K4417" s="1">
        <v>1.5056191858901974E-2</v>
      </c>
      <c r="L4417" s="1">
        <v>560</v>
      </c>
      <c r="M4417" s="1">
        <v>5.7692146349023976E-2</v>
      </c>
      <c r="N4417" s="1">
        <v>9.8392918624907802E-2</v>
      </c>
      <c r="O4417" s="4">
        <v>7</v>
      </c>
      <c r="P4417" s="1">
        <f t="shared" si="68"/>
        <v>3</v>
      </c>
    </row>
    <row r="4418" spans="1:16" x14ac:dyDescent="0.25">
      <c r="A4418" s="1" t="s">
        <v>1435</v>
      </c>
      <c r="B4418" s="1" t="s">
        <v>1128</v>
      </c>
      <c r="C4418" s="1" t="s">
        <v>1129</v>
      </c>
      <c r="D4418" s="1" t="s">
        <v>1423</v>
      </c>
      <c r="E4418" s="1" t="s">
        <v>1053</v>
      </c>
      <c r="F4418" s="1" t="s">
        <v>80</v>
      </c>
      <c r="G4418" s="1" t="s">
        <v>1415</v>
      </c>
      <c r="H4418" s="2">
        <v>43221</v>
      </c>
      <c r="I4418" s="3">
        <v>40629</v>
      </c>
      <c r="J4418" s="1">
        <v>2011</v>
      </c>
      <c r="K4418" s="1">
        <v>3.1372549019607843E-2</v>
      </c>
      <c r="L4418" s="1">
        <v>1304</v>
      </c>
      <c r="M4418" s="1">
        <v>5.7692146349023976E-2</v>
      </c>
      <c r="N4418" s="1">
        <v>9.8392918624907802E-2</v>
      </c>
      <c r="O4418" s="4">
        <v>7</v>
      </c>
      <c r="P4418" s="1">
        <f t="shared" si="68"/>
        <v>3</v>
      </c>
    </row>
    <row r="4419" spans="1:16" x14ac:dyDescent="0.25">
      <c r="A4419" s="1" t="s">
        <v>1435</v>
      </c>
      <c r="B4419" s="1" t="s">
        <v>1130</v>
      </c>
      <c r="C4419" s="1" t="s">
        <v>1131</v>
      </c>
      <c r="D4419" s="1" t="s">
        <v>1423</v>
      </c>
      <c r="E4419" s="1" t="s">
        <v>1053</v>
      </c>
      <c r="F4419" s="1" t="s">
        <v>80</v>
      </c>
      <c r="G4419" s="1" t="s">
        <v>1415</v>
      </c>
      <c r="H4419" s="2">
        <v>43221</v>
      </c>
      <c r="I4419" s="3">
        <v>40629</v>
      </c>
      <c r="J4419" s="1">
        <v>2011</v>
      </c>
      <c r="K4419" s="1">
        <v>2.3917506086790472E-2</v>
      </c>
      <c r="L4419" s="1">
        <v>1002</v>
      </c>
      <c r="M4419" s="1">
        <v>5.7692146349023976E-2</v>
      </c>
      <c r="N4419" s="1">
        <v>9.8392918624907802E-2</v>
      </c>
      <c r="O4419" s="4">
        <v>7</v>
      </c>
      <c r="P4419" s="1">
        <f t="shared" ref="P4419:P4482" si="69">IF(A4419="Owned outright",1,IF(A4419="Owned with a mortgage or loan",1,IF(A4419="Shared ownership",4,IF(A4419="Rented from council (local authority)",3,IF(A4419="Other social rented",3,IF(A4419="Private landlord or letting agency",2,IF(A4419="Other private rented",2,IF(A4419="Living rent free",4,0))))))))</f>
        <v>3</v>
      </c>
    </row>
    <row r="4420" spans="1:16" x14ac:dyDescent="0.25">
      <c r="A4420" s="1" t="s">
        <v>1435</v>
      </c>
      <c r="B4420" s="1" t="s">
        <v>1132</v>
      </c>
      <c r="C4420" s="1" t="s">
        <v>1133</v>
      </c>
      <c r="D4420" s="1" t="s">
        <v>1423</v>
      </c>
      <c r="E4420" s="1" t="s">
        <v>1053</v>
      </c>
      <c r="F4420" s="1" t="s">
        <v>80</v>
      </c>
      <c r="G4420" s="1" t="s">
        <v>1415</v>
      </c>
      <c r="H4420" s="2">
        <v>43221</v>
      </c>
      <c r="I4420" s="3">
        <v>40629</v>
      </c>
      <c r="J4420" s="1">
        <v>2011</v>
      </c>
      <c r="K4420" s="1">
        <v>2.2945867889033147E-2</v>
      </c>
      <c r="L4420" s="1">
        <v>866</v>
      </c>
      <c r="M4420" s="1">
        <v>5.7692146349023976E-2</v>
      </c>
      <c r="N4420" s="1">
        <v>9.8392918624907802E-2</v>
      </c>
      <c r="O4420" s="4">
        <v>7</v>
      </c>
      <c r="P4420" s="1">
        <f t="shared" si="69"/>
        <v>3</v>
      </c>
    </row>
    <row r="4421" spans="1:16" x14ac:dyDescent="0.25">
      <c r="A4421" s="1" t="s">
        <v>1435</v>
      </c>
      <c r="B4421" s="1" t="s">
        <v>1134</v>
      </c>
      <c r="C4421" s="1" t="s">
        <v>1135</v>
      </c>
      <c r="D4421" s="1" t="s">
        <v>1423</v>
      </c>
      <c r="E4421" s="1" t="s">
        <v>1053</v>
      </c>
      <c r="F4421" s="1" t="s">
        <v>80</v>
      </c>
      <c r="G4421" s="1" t="s">
        <v>1415</v>
      </c>
      <c r="H4421" s="2">
        <v>43221</v>
      </c>
      <c r="I4421" s="3">
        <v>40629</v>
      </c>
      <c r="J4421" s="1">
        <v>2011</v>
      </c>
      <c r="K4421" s="1">
        <v>9.9837183510701061E-2</v>
      </c>
      <c r="L4421" s="1">
        <v>4231</v>
      </c>
      <c r="M4421" s="1">
        <v>5.7692146349023976E-2</v>
      </c>
      <c r="N4421" s="1">
        <v>9.8392918624907802E-2</v>
      </c>
      <c r="O4421" s="4">
        <v>7</v>
      </c>
      <c r="P4421" s="1">
        <f t="shared" si="69"/>
        <v>3</v>
      </c>
    </row>
    <row r="4422" spans="1:16" x14ac:dyDescent="0.25">
      <c r="A4422" s="1" t="s">
        <v>1435</v>
      </c>
      <c r="B4422" s="1" t="s">
        <v>1136</v>
      </c>
      <c r="C4422" s="1" t="s">
        <v>1137</v>
      </c>
      <c r="D4422" s="1" t="s">
        <v>1423</v>
      </c>
      <c r="E4422" s="1" t="s">
        <v>1053</v>
      </c>
      <c r="F4422" s="1" t="s">
        <v>80</v>
      </c>
      <c r="G4422" s="1" t="s">
        <v>1415</v>
      </c>
      <c r="H4422" s="2">
        <v>43221</v>
      </c>
      <c r="I4422" s="3">
        <v>40629</v>
      </c>
      <c r="J4422" s="1">
        <v>2011</v>
      </c>
      <c r="K4422" s="1">
        <v>0.11595284285927474</v>
      </c>
      <c r="L4422" s="1">
        <v>5439</v>
      </c>
      <c r="M4422" s="1">
        <v>5.7692146349023976E-2</v>
      </c>
      <c r="N4422" s="1">
        <v>9.8392918624907802E-2</v>
      </c>
      <c r="O4422" s="4">
        <v>7</v>
      </c>
      <c r="P4422" s="1">
        <f t="shared" si="69"/>
        <v>3</v>
      </c>
    </row>
    <row r="4423" spans="1:16" x14ac:dyDescent="0.25">
      <c r="A4423" s="1" t="s">
        <v>1435</v>
      </c>
      <c r="B4423" s="1" t="s">
        <v>1138</v>
      </c>
      <c r="C4423" s="1" t="s">
        <v>1139</v>
      </c>
      <c r="D4423" s="1" t="s">
        <v>1423</v>
      </c>
      <c r="E4423" s="1" t="s">
        <v>1053</v>
      </c>
      <c r="F4423" s="1" t="s">
        <v>80</v>
      </c>
      <c r="G4423" s="1" t="s">
        <v>1415</v>
      </c>
      <c r="H4423" s="2">
        <v>43221</v>
      </c>
      <c r="I4423" s="3">
        <v>40629</v>
      </c>
      <c r="J4423" s="1">
        <v>2011</v>
      </c>
      <c r="K4423" s="1">
        <v>2.4296493142884259E-2</v>
      </c>
      <c r="L4423" s="1">
        <v>1024</v>
      </c>
      <c r="M4423" s="1">
        <v>5.7692146349023976E-2</v>
      </c>
      <c r="N4423" s="1">
        <v>9.8392918624907802E-2</v>
      </c>
      <c r="O4423" s="4">
        <v>7</v>
      </c>
      <c r="P4423" s="1">
        <f t="shared" si="69"/>
        <v>3</v>
      </c>
    </row>
    <row r="4424" spans="1:16" x14ac:dyDescent="0.25">
      <c r="A4424" s="1" t="s">
        <v>1435</v>
      </c>
      <c r="B4424" s="1" t="s">
        <v>1140</v>
      </c>
      <c r="C4424" s="1" t="s">
        <v>1141</v>
      </c>
      <c r="D4424" s="1" t="s">
        <v>1423</v>
      </c>
      <c r="E4424" s="1" t="s">
        <v>1053</v>
      </c>
      <c r="F4424" s="1" t="s">
        <v>80</v>
      </c>
      <c r="G4424" s="1" t="s">
        <v>1415</v>
      </c>
      <c r="H4424" s="2">
        <v>43221</v>
      </c>
      <c r="I4424" s="3">
        <v>40629</v>
      </c>
      <c r="J4424" s="1">
        <v>2011</v>
      </c>
      <c r="K4424" s="1">
        <v>2.9170968284074811E-2</v>
      </c>
      <c r="L4424" s="1">
        <v>1215</v>
      </c>
      <c r="M4424" s="1">
        <v>5.7692146349023976E-2</v>
      </c>
      <c r="N4424" s="1">
        <v>9.8392918624907802E-2</v>
      </c>
      <c r="O4424" s="4">
        <v>7</v>
      </c>
      <c r="P4424" s="1">
        <f t="shared" si="69"/>
        <v>3</v>
      </c>
    </row>
    <row r="4425" spans="1:16" x14ac:dyDescent="0.25">
      <c r="A4425" s="1" t="s">
        <v>1435</v>
      </c>
      <c r="B4425" s="1" t="s">
        <v>1142</v>
      </c>
      <c r="C4425" s="1" t="s">
        <v>1143</v>
      </c>
      <c r="D4425" s="1" t="s">
        <v>1423</v>
      </c>
      <c r="E4425" s="1" t="s">
        <v>1053</v>
      </c>
      <c r="F4425" s="1" t="s">
        <v>80</v>
      </c>
      <c r="G4425" s="1" t="s">
        <v>1415</v>
      </c>
      <c r="H4425" s="2">
        <v>43221</v>
      </c>
      <c r="I4425" s="3">
        <v>40629</v>
      </c>
      <c r="J4425" s="1">
        <v>2011</v>
      </c>
      <c r="K4425" s="1">
        <v>1.5431636352740238E-2</v>
      </c>
      <c r="L4425" s="1">
        <v>515</v>
      </c>
      <c r="M4425" s="1">
        <v>5.7692146349023976E-2</v>
      </c>
      <c r="N4425" s="1">
        <v>9.8392918624907802E-2</v>
      </c>
      <c r="O4425" s="4">
        <v>7</v>
      </c>
      <c r="P4425" s="1">
        <f t="shared" si="69"/>
        <v>3</v>
      </c>
    </row>
    <row r="4426" spans="1:16" x14ac:dyDescent="0.25">
      <c r="A4426" s="1" t="s">
        <v>1435</v>
      </c>
      <c r="B4426" s="1" t="s">
        <v>1144</v>
      </c>
      <c r="C4426" s="1" t="s">
        <v>1145</v>
      </c>
      <c r="D4426" s="1" t="s">
        <v>1423</v>
      </c>
      <c r="E4426" s="1" t="s">
        <v>1053</v>
      </c>
      <c r="F4426" s="1" t="s">
        <v>80</v>
      </c>
      <c r="G4426" s="1" t="s">
        <v>1415</v>
      </c>
      <c r="H4426" s="2">
        <v>43221</v>
      </c>
      <c r="I4426" s="3">
        <v>40629</v>
      </c>
      <c r="J4426" s="1">
        <v>2011</v>
      </c>
      <c r="K4426" s="1">
        <v>8.004485876498213E-2</v>
      </c>
      <c r="L4426" s="1">
        <v>3426</v>
      </c>
      <c r="M4426" s="1">
        <v>5.7692146349023976E-2</v>
      </c>
      <c r="N4426" s="1">
        <v>9.8392918624907802E-2</v>
      </c>
      <c r="O4426" s="4">
        <v>7</v>
      </c>
      <c r="P4426" s="1">
        <f t="shared" si="69"/>
        <v>3</v>
      </c>
    </row>
    <row r="4427" spans="1:16" x14ac:dyDescent="0.25">
      <c r="A4427" s="1" t="s">
        <v>1435</v>
      </c>
      <c r="B4427" s="1" t="s">
        <v>1146</v>
      </c>
      <c r="C4427" s="1" t="s">
        <v>1147</v>
      </c>
      <c r="D4427" s="1" t="s">
        <v>1423</v>
      </c>
      <c r="E4427" s="1" t="s">
        <v>1053</v>
      </c>
      <c r="F4427" s="1" t="s">
        <v>80</v>
      </c>
      <c r="G4427" s="1" t="s">
        <v>1415</v>
      </c>
      <c r="H4427" s="2">
        <v>43221</v>
      </c>
      <c r="I4427" s="3">
        <v>40629</v>
      </c>
      <c r="J4427" s="1">
        <v>2011</v>
      </c>
      <c r="K4427" s="1">
        <v>7.9274682217868701E-3</v>
      </c>
      <c r="L4427" s="1">
        <v>348</v>
      </c>
      <c r="M4427" s="1">
        <v>5.7692146349023976E-2</v>
      </c>
      <c r="N4427" s="1">
        <v>9.8392918624907802E-2</v>
      </c>
      <c r="O4427" s="4">
        <v>7</v>
      </c>
      <c r="P4427" s="1">
        <f t="shared" si="69"/>
        <v>3</v>
      </c>
    </row>
    <row r="4428" spans="1:16" x14ac:dyDescent="0.25">
      <c r="A4428" s="1" t="s">
        <v>1435</v>
      </c>
      <c r="B4428" s="1" t="s">
        <v>1148</v>
      </c>
      <c r="C4428" s="1" t="s">
        <v>1149</v>
      </c>
      <c r="D4428" s="1" t="s">
        <v>1423</v>
      </c>
      <c r="E4428" s="1" t="s">
        <v>1053</v>
      </c>
      <c r="F4428" s="1" t="s">
        <v>80</v>
      </c>
      <c r="G4428" s="1" t="s">
        <v>1415</v>
      </c>
      <c r="H4428" s="2">
        <v>43221</v>
      </c>
      <c r="I4428" s="3">
        <v>40629</v>
      </c>
      <c r="J4428" s="1">
        <v>2011</v>
      </c>
      <c r="K4428" s="1">
        <v>2.2217474898525956E-2</v>
      </c>
      <c r="L4428" s="1">
        <v>936</v>
      </c>
      <c r="M4428" s="1">
        <v>5.7692146349023976E-2</v>
      </c>
      <c r="N4428" s="1">
        <v>9.8392918624907802E-2</v>
      </c>
      <c r="O4428" s="4">
        <v>7</v>
      </c>
      <c r="P4428" s="1">
        <f t="shared" si="69"/>
        <v>3</v>
      </c>
    </row>
    <row r="4429" spans="1:16" x14ac:dyDescent="0.25">
      <c r="A4429" s="1" t="s">
        <v>1435</v>
      </c>
      <c r="B4429" s="1" t="s">
        <v>1150</v>
      </c>
      <c r="C4429" s="1" t="s">
        <v>1151</v>
      </c>
      <c r="D4429" s="1" t="s">
        <v>1423</v>
      </c>
      <c r="E4429" s="1" t="s">
        <v>1053</v>
      </c>
      <c r="F4429" s="1" t="s">
        <v>80</v>
      </c>
      <c r="G4429" s="1" t="s">
        <v>1415</v>
      </c>
      <c r="H4429" s="2">
        <v>43221</v>
      </c>
      <c r="I4429" s="3">
        <v>40629</v>
      </c>
      <c r="J4429" s="1">
        <v>2011</v>
      </c>
      <c r="K4429" s="1">
        <v>1.6626762436818304E-2</v>
      </c>
      <c r="L4429" s="1">
        <v>625</v>
      </c>
      <c r="M4429" s="1">
        <v>5.7692146349023976E-2</v>
      </c>
      <c r="N4429" s="1">
        <v>9.8392918624907802E-2</v>
      </c>
      <c r="O4429" s="4">
        <v>7</v>
      </c>
      <c r="P4429" s="1">
        <f t="shared" si="69"/>
        <v>3</v>
      </c>
    </row>
    <row r="4430" spans="1:16" x14ac:dyDescent="0.25">
      <c r="A4430" s="1" t="s">
        <v>1435</v>
      </c>
      <c r="B4430" s="1" t="s">
        <v>1152</v>
      </c>
      <c r="C4430" s="1" t="s">
        <v>1153</v>
      </c>
      <c r="D4430" s="1" t="s">
        <v>1423</v>
      </c>
      <c r="E4430" s="1" t="s">
        <v>1053</v>
      </c>
      <c r="F4430" s="1" t="s">
        <v>80</v>
      </c>
      <c r="G4430" s="1" t="s">
        <v>1415</v>
      </c>
      <c r="H4430" s="2">
        <v>43221</v>
      </c>
      <c r="I4430" s="3">
        <v>40629</v>
      </c>
      <c r="J4430" s="1">
        <v>2011</v>
      </c>
      <c r="K4430" s="1">
        <v>8.7499999999999994E-2</v>
      </c>
      <c r="L4430" s="1">
        <v>3437</v>
      </c>
      <c r="M4430" s="1">
        <v>5.7692146349023976E-2</v>
      </c>
      <c r="N4430" s="1">
        <v>9.8392918624907802E-2</v>
      </c>
      <c r="O4430" s="4">
        <v>7</v>
      </c>
      <c r="P4430" s="1">
        <f t="shared" si="69"/>
        <v>3</v>
      </c>
    </row>
    <row r="4431" spans="1:16" x14ac:dyDescent="0.25">
      <c r="A4431" s="1" t="s">
        <v>1435</v>
      </c>
      <c r="B4431" s="1" t="s">
        <v>1154</v>
      </c>
      <c r="C4431" s="1" t="s">
        <v>1155</v>
      </c>
      <c r="D4431" s="1" t="s">
        <v>1423</v>
      </c>
      <c r="E4431" s="1" t="s">
        <v>1053</v>
      </c>
      <c r="F4431" s="1" t="s">
        <v>80</v>
      </c>
      <c r="G4431" s="1" t="s">
        <v>1415</v>
      </c>
      <c r="H4431" s="2">
        <v>43221</v>
      </c>
      <c r="I4431" s="3">
        <v>40629</v>
      </c>
      <c r="J4431" s="1">
        <v>2011</v>
      </c>
      <c r="K4431" s="1">
        <v>3.695884129038117E-2</v>
      </c>
      <c r="L4431" s="1">
        <v>1628</v>
      </c>
      <c r="M4431" s="1">
        <v>5.7692146349023976E-2</v>
      </c>
      <c r="N4431" s="1">
        <v>9.8392918624907802E-2</v>
      </c>
      <c r="O4431" s="4">
        <v>7</v>
      </c>
      <c r="P4431" s="1">
        <f t="shared" si="69"/>
        <v>3</v>
      </c>
    </row>
    <row r="4432" spans="1:16" x14ac:dyDescent="0.25">
      <c r="A4432" s="1" t="s">
        <v>1435</v>
      </c>
      <c r="B4432" s="1" t="s">
        <v>1156</v>
      </c>
      <c r="C4432" s="1" t="s">
        <v>1157</v>
      </c>
      <c r="D4432" s="1" t="s">
        <v>1423</v>
      </c>
      <c r="E4432" s="1" t="s">
        <v>1053</v>
      </c>
      <c r="F4432" s="1" t="s">
        <v>80</v>
      </c>
      <c r="G4432" s="1" t="s">
        <v>1415</v>
      </c>
      <c r="H4432" s="2">
        <v>43221</v>
      </c>
      <c r="I4432" s="3">
        <v>40629</v>
      </c>
      <c r="J4432" s="1">
        <v>2011</v>
      </c>
      <c r="K4432" s="1">
        <v>8.2542206425665256E-3</v>
      </c>
      <c r="L4432" s="1">
        <v>353</v>
      </c>
      <c r="M4432" s="1">
        <v>5.7692146349023976E-2</v>
      </c>
      <c r="N4432" s="1">
        <v>9.8392918624907802E-2</v>
      </c>
      <c r="O4432" s="4">
        <v>7</v>
      </c>
      <c r="P4432" s="1">
        <f t="shared" si="69"/>
        <v>3</v>
      </c>
    </row>
    <row r="4433" spans="1:16" x14ac:dyDescent="0.25">
      <c r="A4433" s="1" t="s">
        <v>1435</v>
      </c>
      <c r="B4433" s="1" t="s">
        <v>1158</v>
      </c>
      <c r="C4433" s="1" t="s">
        <v>1159</v>
      </c>
      <c r="D4433" s="1" t="s">
        <v>1423</v>
      </c>
      <c r="E4433" s="1" t="s">
        <v>1053</v>
      </c>
      <c r="F4433" s="1" t="s">
        <v>80</v>
      </c>
      <c r="G4433" s="1" t="s">
        <v>1415</v>
      </c>
      <c r="H4433" s="2">
        <v>43221</v>
      </c>
      <c r="I4433" s="3">
        <v>40629</v>
      </c>
      <c r="J4433" s="1">
        <v>2011</v>
      </c>
      <c r="K4433" s="1">
        <v>4.3667460489283397E-2</v>
      </c>
      <c r="L4433" s="1">
        <v>2017</v>
      </c>
      <c r="M4433" s="1">
        <v>5.7692146349023976E-2</v>
      </c>
      <c r="N4433" s="1">
        <v>9.8392918624907802E-2</v>
      </c>
      <c r="O4433" s="4">
        <v>7</v>
      </c>
      <c r="P4433" s="1">
        <f t="shared" si="69"/>
        <v>3</v>
      </c>
    </row>
    <row r="4434" spans="1:16" x14ac:dyDescent="0.25">
      <c r="A4434" s="1" t="s">
        <v>1435</v>
      </c>
      <c r="B4434" s="1" t="s">
        <v>1160</v>
      </c>
      <c r="C4434" s="1" t="s">
        <v>1161</v>
      </c>
      <c r="D4434" s="1" t="s">
        <v>1423</v>
      </c>
      <c r="E4434" s="1" t="s">
        <v>1053</v>
      </c>
      <c r="F4434" s="1" t="s">
        <v>80</v>
      </c>
      <c r="G4434" s="1" t="s">
        <v>1415</v>
      </c>
      <c r="H4434" s="2">
        <v>43221</v>
      </c>
      <c r="I4434" s="3">
        <v>40629</v>
      </c>
      <c r="J4434" s="1">
        <v>2011</v>
      </c>
      <c r="K4434" s="1">
        <v>4.6251301631377993E-2</v>
      </c>
      <c r="L4434" s="1">
        <v>2132</v>
      </c>
      <c r="M4434" s="1">
        <v>5.7692146349023976E-2</v>
      </c>
      <c r="N4434" s="1">
        <v>9.8392918624907802E-2</v>
      </c>
      <c r="O4434" s="4">
        <v>7</v>
      </c>
      <c r="P4434" s="1">
        <f t="shared" si="69"/>
        <v>3</v>
      </c>
    </row>
    <row r="4435" spans="1:16" x14ac:dyDescent="0.25">
      <c r="A4435" s="1" t="s">
        <v>1435</v>
      </c>
      <c r="B4435" s="1" t="s">
        <v>1364</v>
      </c>
      <c r="C4435" s="1" t="s">
        <v>1365</v>
      </c>
      <c r="D4435" s="1" t="s">
        <v>1366</v>
      </c>
      <c r="E4435" s="1" t="s">
        <v>1367</v>
      </c>
      <c r="F4435" s="1" t="s">
        <v>80</v>
      </c>
      <c r="G4435" s="1" t="s">
        <v>1415</v>
      </c>
      <c r="H4435" s="2">
        <v>43221</v>
      </c>
      <c r="I4435" s="3">
        <v>40629</v>
      </c>
      <c r="J4435" s="1">
        <v>2011</v>
      </c>
      <c r="K4435" s="1">
        <v>0.13881421379344053</v>
      </c>
      <c r="L4435" s="1">
        <v>5680</v>
      </c>
      <c r="M4435" s="1">
        <v>0.11501901816501368</v>
      </c>
      <c r="N4435" s="1">
        <v>9.8392918624907802E-2</v>
      </c>
      <c r="O4435" s="4">
        <v>7</v>
      </c>
      <c r="P4435" s="1">
        <f t="shared" si="69"/>
        <v>3</v>
      </c>
    </row>
    <row r="4436" spans="1:16" x14ac:dyDescent="0.25">
      <c r="A4436" s="1" t="s">
        <v>1435</v>
      </c>
      <c r="B4436" s="1" t="s">
        <v>1368</v>
      </c>
      <c r="C4436" s="1" t="s">
        <v>1369</v>
      </c>
      <c r="D4436" s="1" t="s">
        <v>1366</v>
      </c>
      <c r="E4436" s="1" t="s">
        <v>1367</v>
      </c>
      <c r="F4436" s="1" t="s">
        <v>80</v>
      </c>
      <c r="G4436" s="1" t="s">
        <v>1415</v>
      </c>
      <c r="H4436" s="2">
        <v>43221</v>
      </c>
      <c r="I4436" s="3">
        <v>40629</v>
      </c>
      <c r="J4436" s="1">
        <v>2011</v>
      </c>
      <c r="K4436" s="1">
        <v>0.19134100132284029</v>
      </c>
      <c r="L4436" s="1">
        <v>8534</v>
      </c>
      <c r="M4436" s="1">
        <v>0.11501901816501368</v>
      </c>
      <c r="N4436" s="1">
        <v>9.8392918624907802E-2</v>
      </c>
      <c r="O4436" s="4">
        <v>7</v>
      </c>
      <c r="P4436" s="1">
        <f t="shared" si="69"/>
        <v>3</v>
      </c>
    </row>
    <row r="4437" spans="1:16" x14ac:dyDescent="0.25">
      <c r="A4437" s="1" t="s">
        <v>1435</v>
      </c>
      <c r="B4437" s="1" t="s">
        <v>1370</v>
      </c>
      <c r="C4437" s="1" t="s">
        <v>1371</v>
      </c>
      <c r="D4437" s="1" t="s">
        <v>1366</v>
      </c>
      <c r="E4437" s="1" t="s">
        <v>1367</v>
      </c>
      <c r="F4437" s="1" t="s">
        <v>80</v>
      </c>
      <c r="G4437" s="1" t="s">
        <v>1415</v>
      </c>
      <c r="H4437" s="2">
        <v>43221</v>
      </c>
      <c r="I4437" s="3">
        <v>40629</v>
      </c>
      <c r="J4437" s="1">
        <v>2011</v>
      </c>
      <c r="K4437" s="1">
        <v>0.10450353849453142</v>
      </c>
      <c r="L4437" s="1">
        <v>4873</v>
      </c>
      <c r="M4437" s="1">
        <v>0.11501901816501368</v>
      </c>
      <c r="N4437" s="1">
        <v>9.8392918624907802E-2</v>
      </c>
      <c r="O4437" s="4">
        <v>7</v>
      </c>
      <c r="P4437" s="1">
        <f t="shared" si="69"/>
        <v>3</v>
      </c>
    </row>
    <row r="4438" spans="1:16" x14ac:dyDescent="0.25">
      <c r="A4438" s="1" t="s">
        <v>1435</v>
      </c>
      <c r="B4438" s="1" t="s">
        <v>1372</v>
      </c>
      <c r="C4438" s="1" t="s">
        <v>1373</v>
      </c>
      <c r="D4438" s="1" t="s">
        <v>1366</v>
      </c>
      <c r="E4438" s="1" t="s">
        <v>1367</v>
      </c>
      <c r="F4438" s="1" t="s">
        <v>80</v>
      </c>
      <c r="G4438" s="1" t="s">
        <v>1415</v>
      </c>
      <c r="H4438" s="2">
        <v>43221</v>
      </c>
      <c r="I4438" s="3">
        <v>40629</v>
      </c>
      <c r="J4438" s="1">
        <v>2011</v>
      </c>
      <c r="K4438" s="1">
        <v>0.23696008747949698</v>
      </c>
      <c r="L4438" s="1">
        <v>8668</v>
      </c>
      <c r="M4438" s="1">
        <v>0.11501901816501368</v>
      </c>
      <c r="N4438" s="1">
        <v>9.8392918624907802E-2</v>
      </c>
      <c r="O4438" s="4">
        <v>7</v>
      </c>
      <c r="P4438" s="1">
        <f t="shared" si="69"/>
        <v>3</v>
      </c>
    </row>
    <row r="4439" spans="1:16" x14ac:dyDescent="0.25">
      <c r="A4439" s="1" t="s">
        <v>1435</v>
      </c>
      <c r="B4439" s="1" t="s">
        <v>1374</v>
      </c>
      <c r="C4439" s="1" t="s">
        <v>1375</v>
      </c>
      <c r="D4439" s="1" t="s">
        <v>1366</v>
      </c>
      <c r="E4439" s="1" t="s">
        <v>1367</v>
      </c>
      <c r="F4439" s="1" t="s">
        <v>80</v>
      </c>
      <c r="G4439" s="1" t="s">
        <v>1415</v>
      </c>
      <c r="H4439" s="2">
        <v>43221</v>
      </c>
      <c r="I4439" s="3">
        <v>40629</v>
      </c>
      <c r="J4439" s="1">
        <v>2011</v>
      </c>
      <c r="K4439" s="1">
        <v>0.10074213557820115</v>
      </c>
      <c r="L4439" s="1">
        <v>3638</v>
      </c>
      <c r="M4439" s="1">
        <v>0.11501901816501368</v>
      </c>
      <c r="N4439" s="1">
        <v>9.8392918624907802E-2</v>
      </c>
      <c r="O4439" s="4">
        <v>7</v>
      </c>
      <c r="P4439" s="1">
        <f t="shared" si="69"/>
        <v>3</v>
      </c>
    </row>
    <row r="4440" spans="1:16" x14ac:dyDescent="0.25">
      <c r="A4440" s="1" t="s">
        <v>1435</v>
      </c>
      <c r="B4440" s="1" t="s">
        <v>1376</v>
      </c>
      <c r="C4440" s="1" t="s">
        <v>1377</v>
      </c>
      <c r="D4440" s="1" t="s">
        <v>1366</v>
      </c>
      <c r="E4440" s="1" t="s">
        <v>1367</v>
      </c>
      <c r="F4440" s="1" t="s">
        <v>80</v>
      </c>
      <c r="G4440" s="1" t="s">
        <v>1415</v>
      </c>
      <c r="H4440" s="2">
        <v>43221</v>
      </c>
      <c r="I4440" s="3">
        <v>40629</v>
      </c>
      <c r="J4440" s="1">
        <v>2011</v>
      </c>
      <c r="K4440" s="1">
        <v>0.11129248834943788</v>
      </c>
      <c r="L4440" s="1">
        <v>4227</v>
      </c>
      <c r="M4440" s="1">
        <v>0.11501901816501368</v>
      </c>
      <c r="N4440" s="1">
        <v>9.8392918624907802E-2</v>
      </c>
      <c r="O4440" s="4">
        <v>7</v>
      </c>
      <c r="P4440" s="1">
        <f t="shared" si="69"/>
        <v>3</v>
      </c>
    </row>
    <row r="4441" spans="1:16" x14ac:dyDescent="0.25">
      <c r="A4441" s="1" t="s">
        <v>1435</v>
      </c>
      <c r="B4441" s="1" t="s">
        <v>1378</v>
      </c>
      <c r="C4441" s="1" t="s">
        <v>1379</v>
      </c>
      <c r="D4441" s="1" t="s">
        <v>1366</v>
      </c>
      <c r="E4441" s="1" t="s">
        <v>1367</v>
      </c>
      <c r="F4441" s="1" t="s">
        <v>80</v>
      </c>
      <c r="G4441" s="1" t="s">
        <v>1415</v>
      </c>
      <c r="H4441" s="2">
        <v>43221</v>
      </c>
      <c r="I4441" s="3">
        <v>40629</v>
      </c>
      <c r="J4441" s="1">
        <v>2011</v>
      </c>
      <c r="K4441" s="1">
        <v>7.9755254056930028E-2</v>
      </c>
      <c r="L4441" s="1">
        <v>2998</v>
      </c>
      <c r="M4441" s="1">
        <v>0.11501901816501368</v>
      </c>
      <c r="N4441" s="1">
        <v>9.8392918624907802E-2</v>
      </c>
      <c r="O4441" s="4">
        <v>7</v>
      </c>
      <c r="P4441" s="1">
        <f t="shared" si="69"/>
        <v>3</v>
      </c>
    </row>
    <row r="4442" spans="1:16" x14ac:dyDescent="0.25">
      <c r="A4442" s="1" t="s">
        <v>1435</v>
      </c>
      <c r="B4442" s="1" t="s">
        <v>1380</v>
      </c>
      <c r="C4442" s="1" t="s">
        <v>1381</v>
      </c>
      <c r="D4442" s="1" t="s">
        <v>1366</v>
      </c>
      <c r="E4442" s="1" t="s">
        <v>1367</v>
      </c>
      <c r="F4442" s="1" t="s">
        <v>80</v>
      </c>
      <c r="G4442" s="1" t="s">
        <v>1415</v>
      </c>
      <c r="H4442" s="2">
        <v>43221</v>
      </c>
      <c r="I4442" s="3">
        <v>40629</v>
      </c>
      <c r="J4442" s="1">
        <v>2011</v>
      </c>
      <c r="K4442" s="1">
        <v>0.17227372148734507</v>
      </c>
      <c r="L4442" s="1">
        <v>6616</v>
      </c>
      <c r="M4442" s="1">
        <v>0.11501901816501368</v>
      </c>
      <c r="N4442" s="1">
        <v>9.8392918624907802E-2</v>
      </c>
      <c r="O4442" s="4">
        <v>7</v>
      </c>
      <c r="P4442" s="1">
        <f t="shared" si="69"/>
        <v>3</v>
      </c>
    </row>
    <row r="4443" spans="1:16" x14ac:dyDescent="0.25">
      <c r="A4443" s="1" t="s">
        <v>1435</v>
      </c>
      <c r="B4443" s="1" t="s">
        <v>1382</v>
      </c>
      <c r="C4443" s="1" t="s">
        <v>1383</v>
      </c>
      <c r="D4443" s="1" t="s">
        <v>1366</v>
      </c>
      <c r="E4443" s="1" t="s">
        <v>1367</v>
      </c>
      <c r="F4443" s="1" t="s">
        <v>80</v>
      </c>
      <c r="G4443" s="1" t="s">
        <v>1415</v>
      </c>
      <c r="H4443" s="2">
        <v>43221</v>
      </c>
      <c r="I4443" s="3">
        <v>40629</v>
      </c>
      <c r="J4443" s="1">
        <v>2011</v>
      </c>
      <c r="K4443" s="1">
        <v>0.10627352572145546</v>
      </c>
      <c r="L4443" s="1">
        <v>4235</v>
      </c>
      <c r="M4443" s="1">
        <v>0.11501901816501368</v>
      </c>
      <c r="N4443" s="1">
        <v>9.8392918624907802E-2</v>
      </c>
      <c r="O4443" s="4">
        <v>7</v>
      </c>
      <c r="P4443" s="1">
        <f t="shared" si="69"/>
        <v>3</v>
      </c>
    </row>
    <row r="4444" spans="1:16" x14ac:dyDescent="0.25">
      <c r="A4444" s="1" t="s">
        <v>1435</v>
      </c>
      <c r="B4444" s="1" t="s">
        <v>1384</v>
      </c>
      <c r="C4444" s="1" t="s">
        <v>1385</v>
      </c>
      <c r="D4444" s="1" t="s">
        <v>1366</v>
      </c>
      <c r="E4444" s="1" t="s">
        <v>1367</v>
      </c>
      <c r="F4444" s="1" t="s">
        <v>80</v>
      </c>
      <c r="G4444" s="1" t="s">
        <v>1415</v>
      </c>
      <c r="H4444" s="2">
        <v>43221</v>
      </c>
      <c r="I4444" s="3">
        <v>40629</v>
      </c>
      <c r="J4444" s="1">
        <v>2011</v>
      </c>
      <c r="K4444" s="1">
        <v>7.3582665479370729E-2</v>
      </c>
      <c r="L4444" s="1">
        <v>2479</v>
      </c>
      <c r="M4444" s="1">
        <v>0.11501901816501368</v>
      </c>
      <c r="N4444" s="1">
        <v>9.8392918624907802E-2</v>
      </c>
      <c r="O4444" s="4">
        <v>7</v>
      </c>
      <c r="P4444" s="1">
        <f t="shared" si="69"/>
        <v>3</v>
      </c>
    </row>
    <row r="4445" spans="1:16" x14ac:dyDescent="0.25">
      <c r="A4445" s="1" t="s">
        <v>1435</v>
      </c>
      <c r="B4445" s="1" t="s">
        <v>1386</v>
      </c>
      <c r="C4445" s="1" t="s">
        <v>1387</v>
      </c>
      <c r="D4445" s="1" t="s">
        <v>1366</v>
      </c>
      <c r="E4445" s="1" t="s">
        <v>1367</v>
      </c>
      <c r="F4445" s="1" t="s">
        <v>80</v>
      </c>
      <c r="G4445" s="1" t="s">
        <v>1415</v>
      </c>
      <c r="H4445" s="2">
        <v>43221</v>
      </c>
      <c r="I4445" s="3">
        <v>40629</v>
      </c>
      <c r="J4445" s="1">
        <v>2011</v>
      </c>
      <c r="K4445" s="1">
        <v>9.1568404953377078E-2</v>
      </c>
      <c r="L4445" s="1">
        <v>3712</v>
      </c>
      <c r="M4445" s="1">
        <v>0.11501901816501368</v>
      </c>
      <c r="N4445" s="1">
        <v>9.8392918624907802E-2</v>
      </c>
      <c r="O4445" s="4">
        <v>7</v>
      </c>
      <c r="P4445" s="1">
        <f t="shared" si="69"/>
        <v>3</v>
      </c>
    </row>
    <row r="4446" spans="1:16" x14ac:dyDescent="0.25">
      <c r="A4446" s="1" t="s">
        <v>1435</v>
      </c>
      <c r="B4446" s="1" t="s">
        <v>1388</v>
      </c>
      <c r="C4446" s="1" t="s">
        <v>1389</v>
      </c>
      <c r="D4446" s="1" t="s">
        <v>1366</v>
      </c>
      <c r="E4446" s="1" t="s">
        <v>1367</v>
      </c>
      <c r="F4446" s="1" t="s">
        <v>80</v>
      </c>
      <c r="G4446" s="1" t="s">
        <v>1415</v>
      </c>
      <c r="H4446" s="2">
        <v>43221</v>
      </c>
      <c r="I4446" s="3">
        <v>40629</v>
      </c>
      <c r="J4446" s="1">
        <v>2011</v>
      </c>
      <c r="K4446" s="1">
        <v>0.10560084905205268</v>
      </c>
      <c r="L4446" s="1">
        <v>4378</v>
      </c>
      <c r="M4446" s="1">
        <v>0.11501901816501368</v>
      </c>
      <c r="N4446" s="1">
        <v>9.8392918624907802E-2</v>
      </c>
      <c r="O4446" s="4">
        <v>7</v>
      </c>
      <c r="P4446" s="1">
        <f t="shared" si="69"/>
        <v>3</v>
      </c>
    </row>
    <row r="4447" spans="1:16" x14ac:dyDescent="0.25">
      <c r="A4447" s="1" t="s">
        <v>1435</v>
      </c>
      <c r="B4447" s="1" t="s">
        <v>1390</v>
      </c>
      <c r="C4447" s="1" t="s">
        <v>1391</v>
      </c>
      <c r="D4447" s="1" t="s">
        <v>1366</v>
      </c>
      <c r="E4447" s="1" t="s">
        <v>1367</v>
      </c>
      <c r="F4447" s="1" t="s">
        <v>80</v>
      </c>
      <c r="G4447" s="1" t="s">
        <v>1415</v>
      </c>
      <c r="H4447" s="2">
        <v>43221</v>
      </c>
      <c r="I4447" s="3">
        <v>40629</v>
      </c>
      <c r="J4447" s="1">
        <v>2011</v>
      </c>
      <c r="K4447" s="1">
        <v>7.6523582405935348E-2</v>
      </c>
      <c r="L4447" s="1">
        <v>2888</v>
      </c>
      <c r="M4447" s="1">
        <v>0.11501901816501368</v>
      </c>
      <c r="N4447" s="1">
        <v>9.8392918624907802E-2</v>
      </c>
      <c r="O4447" s="4">
        <v>7</v>
      </c>
      <c r="P4447" s="1">
        <f t="shared" si="69"/>
        <v>3</v>
      </c>
    </row>
    <row r="4448" spans="1:16" x14ac:dyDescent="0.25">
      <c r="A4448" s="1" t="s">
        <v>1435</v>
      </c>
      <c r="B4448" s="1" t="s">
        <v>1392</v>
      </c>
      <c r="C4448" s="1" t="s">
        <v>1393</v>
      </c>
      <c r="D4448" s="1" t="s">
        <v>1366</v>
      </c>
      <c r="E4448" s="1" t="s">
        <v>1367</v>
      </c>
      <c r="F4448" s="1" t="s">
        <v>80</v>
      </c>
      <c r="G4448" s="1" t="s">
        <v>1415</v>
      </c>
      <c r="H4448" s="2">
        <v>43221</v>
      </c>
      <c r="I4448" s="3">
        <v>40629</v>
      </c>
      <c r="J4448" s="1">
        <v>2011</v>
      </c>
      <c r="K4448" s="1">
        <v>9.1449025586636618E-2</v>
      </c>
      <c r="L4448" s="1">
        <v>3449</v>
      </c>
      <c r="M4448" s="1">
        <v>0.11501901816501368</v>
      </c>
      <c r="N4448" s="1">
        <v>9.8392918624907802E-2</v>
      </c>
      <c r="O4448" s="4">
        <v>7</v>
      </c>
      <c r="P4448" s="1">
        <f t="shared" si="69"/>
        <v>3</v>
      </c>
    </row>
    <row r="4449" spans="1:16" x14ac:dyDescent="0.25">
      <c r="A4449" s="1" t="s">
        <v>1435</v>
      </c>
      <c r="B4449" s="1" t="s">
        <v>1394</v>
      </c>
      <c r="C4449" s="1" t="s">
        <v>1395</v>
      </c>
      <c r="D4449" s="1" t="s">
        <v>1366</v>
      </c>
      <c r="E4449" s="1" t="s">
        <v>1367</v>
      </c>
      <c r="F4449" s="1" t="s">
        <v>80</v>
      </c>
      <c r="G4449" s="1" t="s">
        <v>1415</v>
      </c>
      <c r="H4449" s="2">
        <v>43221</v>
      </c>
      <c r="I4449" s="3">
        <v>40629</v>
      </c>
      <c r="J4449" s="1">
        <v>2011</v>
      </c>
      <c r="K4449" s="1">
        <v>6.5488086087624908E-2</v>
      </c>
      <c r="L4449" s="1">
        <v>2556</v>
      </c>
      <c r="M4449" s="1">
        <v>0.11501901816501368</v>
      </c>
      <c r="N4449" s="1">
        <v>9.8392918624907802E-2</v>
      </c>
      <c r="O4449" s="4">
        <v>7</v>
      </c>
      <c r="P4449" s="1">
        <f t="shared" si="69"/>
        <v>3</v>
      </c>
    </row>
    <row r="4450" spans="1:16" x14ac:dyDescent="0.25">
      <c r="A4450" s="1" t="s">
        <v>1435</v>
      </c>
      <c r="B4450" s="1" t="s">
        <v>1396</v>
      </c>
      <c r="C4450" s="1" t="s">
        <v>1397</v>
      </c>
      <c r="D4450" s="1" t="s">
        <v>1366</v>
      </c>
      <c r="E4450" s="1" t="s">
        <v>1367</v>
      </c>
      <c r="F4450" s="1" t="s">
        <v>80</v>
      </c>
      <c r="G4450" s="1" t="s">
        <v>1415</v>
      </c>
      <c r="H4450" s="2">
        <v>43221</v>
      </c>
      <c r="I4450" s="3">
        <v>40629</v>
      </c>
      <c r="J4450" s="1">
        <v>2011</v>
      </c>
      <c r="K4450" s="1">
        <v>0.10417372642042246</v>
      </c>
      <c r="L4450" s="1">
        <v>3689</v>
      </c>
      <c r="M4450" s="1">
        <v>0.11501901816501368</v>
      </c>
      <c r="N4450" s="1">
        <v>9.8392918624907802E-2</v>
      </c>
      <c r="O4450" s="4">
        <v>7</v>
      </c>
      <c r="P4450" s="1">
        <f t="shared" si="69"/>
        <v>3</v>
      </c>
    </row>
    <row r="4451" spans="1:16" x14ac:dyDescent="0.25">
      <c r="A4451" s="1" t="s">
        <v>1435</v>
      </c>
      <c r="B4451" s="1" t="s">
        <v>1398</v>
      </c>
      <c r="C4451" s="1" t="s">
        <v>1399</v>
      </c>
      <c r="D4451" s="1" t="s">
        <v>1366</v>
      </c>
      <c r="E4451" s="1" t="s">
        <v>1367</v>
      </c>
      <c r="F4451" s="1" t="s">
        <v>80</v>
      </c>
      <c r="G4451" s="1" t="s">
        <v>1415</v>
      </c>
      <c r="H4451" s="2">
        <v>43221</v>
      </c>
      <c r="I4451" s="3">
        <v>40629</v>
      </c>
      <c r="J4451" s="1">
        <v>2011</v>
      </c>
      <c r="K4451" s="1">
        <v>0.10365773718480968</v>
      </c>
      <c r="L4451" s="1">
        <v>4744</v>
      </c>
      <c r="M4451" s="1">
        <v>0.11501901816501368</v>
      </c>
      <c r="N4451" s="1">
        <v>9.8392918624907802E-2</v>
      </c>
      <c r="O4451" s="4">
        <v>7</v>
      </c>
      <c r="P4451" s="1">
        <f t="shared" si="69"/>
        <v>3</v>
      </c>
    </row>
    <row r="4452" spans="1:16" x14ac:dyDescent="0.25">
      <c r="A4452" s="1" t="s">
        <v>1435</v>
      </c>
      <c r="B4452" s="1" t="s">
        <v>1400</v>
      </c>
      <c r="C4452" s="1" t="s">
        <v>1401</v>
      </c>
      <c r="D4452" s="1" t="s">
        <v>1366</v>
      </c>
      <c r="E4452" s="1" t="s">
        <v>1367</v>
      </c>
      <c r="F4452" s="1" t="s">
        <v>80</v>
      </c>
      <c r="G4452" s="1" t="s">
        <v>1415</v>
      </c>
      <c r="H4452" s="2">
        <v>43221</v>
      </c>
      <c r="I4452" s="3">
        <v>40629</v>
      </c>
      <c r="J4452" s="1">
        <v>2011</v>
      </c>
      <c r="K4452" s="1">
        <v>0.10601322910402887</v>
      </c>
      <c r="L4452" s="1">
        <v>3526</v>
      </c>
      <c r="M4452" s="1">
        <v>0.11501901816501368</v>
      </c>
      <c r="N4452" s="1">
        <v>9.8392918624907802E-2</v>
      </c>
      <c r="O4452" s="4">
        <v>7</v>
      </c>
      <c r="P4452" s="1">
        <f t="shared" si="69"/>
        <v>3</v>
      </c>
    </row>
    <row r="4453" spans="1:16" x14ac:dyDescent="0.25">
      <c r="A4453" s="1" t="s">
        <v>1435</v>
      </c>
      <c r="B4453" s="1" t="s">
        <v>1244</v>
      </c>
      <c r="C4453" s="1" t="s">
        <v>1245</v>
      </c>
      <c r="D4453" s="1" t="s">
        <v>1424</v>
      </c>
      <c r="E4453" s="1" t="s">
        <v>1247</v>
      </c>
      <c r="F4453" s="1" t="s">
        <v>80</v>
      </c>
      <c r="G4453" s="1" t="s">
        <v>1415</v>
      </c>
      <c r="H4453" s="2">
        <v>43221</v>
      </c>
      <c r="I4453" s="3">
        <v>40629</v>
      </c>
      <c r="J4453" s="1">
        <v>2011</v>
      </c>
      <c r="K4453" s="1">
        <v>0.29932208529163329</v>
      </c>
      <c r="L4453" s="1">
        <v>13820</v>
      </c>
      <c r="M4453" s="1">
        <v>0.13180547518793381</v>
      </c>
      <c r="N4453" s="1">
        <v>9.8392918624907802E-2</v>
      </c>
      <c r="O4453" s="4">
        <v>7</v>
      </c>
      <c r="P4453" s="1">
        <f t="shared" si="69"/>
        <v>3</v>
      </c>
    </row>
    <row r="4454" spans="1:16" x14ac:dyDescent="0.25">
      <c r="A4454" s="1" t="s">
        <v>1435</v>
      </c>
      <c r="B4454" s="1" t="s">
        <v>1248</v>
      </c>
      <c r="C4454" s="1" t="s">
        <v>1249</v>
      </c>
      <c r="D4454" s="1" t="s">
        <v>1424</v>
      </c>
      <c r="E4454" s="1" t="s">
        <v>1247</v>
      </c>
      <c r="F4454" s="1" t="s">
        <v>80</v>
      </c>
      <c r="G4454" s="1" t="s">
        <v>1415</v>
      </c>
      <c r="H4454" s="2">
        <v>43221</v>
      </c>
      <c r="I4454" s="3">
        <v>40629</v>
      </c>
      <c r="J4454" s="1">
        <v>2011</v>
      </c>
      <c r="K4454" s="1">
        <v>0.13321126633211267</v>
      </c>
      <c r="L4454" s="1">
        <v>5893</v>
      </c>
      <c r="M4454" s="1">
        <v>0.13180547518793381</v>
      </c>
      <c r="N4454" s="1">
        <v>9.8392918624907802E-2</v>
      </c>
      <c r="O4454" s="4">
        <v>7</v>
      </c>
      <c r="P4454" s="1">
        <f t="shared" si="69"/>
        <v>3</v>
      </c>
    </row>
    <row r="4455" spans="1:16" x14ac:dyDescent="0.25">
      <c r="A4455" s="1" t="s">
        <v>1435</v>
      </c>
      <c r="B4455" s="1" t="s">
        <v>1250</v>
      </c>
      <c r="C4455" s="1" t="s">
        <v>1251</v>
      </c>
      <c r="D4455" s="1" t="s">
        <v>1424</v>
      </c>
      <c r="E4455" s="1" t="s">
        <v>1247</v>
      </c>
      <c r="F4455" s="1" t="s">
        <v>80</v>
      </c>
      <c r="G4455" s="1" t="s">
        <v>1415</v>
      </c>
      <c r="H4455" s="2">
        <v>43221</v>
      </c>
      <c r="I4455" s="3">
        <v>40629</v>
      </c>
      <c r="J4455" s="1">
        <v>2011</v>
      </c>
      <c r="K4455" s="1">
        <v>0.28447708835781627</v>
      </c>
      <c r="L4455" s="1">
        <v>10380</v>
      </c>
      <c r="M4455" s="1">
        <v>0.13180547518793381</v>
      </c>
      <c r="N4455" s="1">
        <v>9.8392918624907802E-2</v>
      </c>
      <c r="O4455" s="4">
        <v>7</v>
      </c>
      <c r="P4455" s="1">
        <f t="shared" si="69"/>
        <v>3</v>
      </c>
    </row>
    <row r="4456" spans="1:16" x14ac:dyDescent="0.25">
      <c r="A4456" s="1" t="s">
        <v>1435</v>
      </c>
      <c r="B4456" s="1" t="s">
        <v>1252</v>
      </c>
      <c r="C4456" s="1" t="s">
        <v>1253</v>
      </c>
      <c r="D4456" s="1" t="s">
        <v>1424</v>
      </c>
      <c r="E4456" s="1" t="s">
        <v>1247</v>
      </c>
      <c r="F4456" s="1" t="s">
        <v>80</v>
      </c>
      <c r="G4456" s="1" t="s">
        <v>1415</v>
      </c>
      <c r="H4456" s="2">
        <v>43221</v>
      </c>
      <c r="I4456" s="3">
        <v>40629</v>
      </c>
      <c r="J4456" s="1">
        <v>2011</v>
      </c>
      <c r="K4456" s="1">
        <v>0.17613010628761686</v>
      </c>
      <c r="L4456" s="1">
        <v>6877</v>
      </c>
      <c r="M4456" s="1">
        <v>0.13180547518793381</v>
      </c>
      <c r="N4456" s="1">
        <v>9.8392918624907802E-2</v>
      </c>
      <c r="O4456" s="4">
        <v>7</v>
      </c>
      <c r="P4456" s="1">
        <f t="shared" si="69"/>
        <v>3</v>
      </c>
    </row>
    <row r="4457" spans="1:16" x14ac:dyDescent="0.25">
      <c r="A4457" s="1" t="s">
        <v>1435</v>
      </c>
      <c r="B4457" s="1" t="s">
        <v>1254</v>
      </c>
      <c r="C4457" s="1" t="s">
        <v>1255</v>
      </c>
      <c r="D4457" s="1" t="s">
        <v>1424</v>
      </c>
      <c r="E4457" s="1" t="s">
        <v>1247</v>
      </c>
      <c r="F4457" s="1" t="s">
        <v>80</v>
      </c>
      <c r="G4457" s="1" t="s">
        <v>1415</v>
      </c>
      <c r="H4457" s="2">
        <v>43221</v>
      </c>
      <c r="I4457" s="3">
        <v>40629</v>
      </c>
      <c r="J4457" s="1">
        <v>2011</v>
      </c>
      <c r="K4457" s="1">
        <v>0</v>
      </c>
      <c r="L4457" s="1">
        <v>0</v>
      </c>
      <c r="M4457" s="1">
        <v>0.13180547518793381</v>
      </c>
      <c r="N4457" s="1">
        <v>9.8392918624907802E-2</v>
      </c>
      <c r="O4457" s="4">
        <v>7</v>
      </c>
      <c r="P4457" s="1">
        <f t="shared" si="69"/>
        <v>3</v>
      </c>
    </row>
    <row r="4458" spans="1:16" x14ac:dyDescent="0.25">
      <c r="A4458" s="1" t="s">
        <v>1435</v>
      </c>
      <c r="B4458" s="1" t="s">
        <v>1256</v>
      </c>
      <c r="C4458" s="1" t="s">
        <v>1257</v>
      </c>
      <c r="D4458" s="1" t="s">
        <v>1424</v>
      </c>
      <c r="E4458" s="1" t="s">
        <v>1247</v>
      </c>
      <c r="F4458" s="1" t="s">
        <v>80</v>
      </c>
      <c r="G4458" s="1" t="s">
        <v>1415</v>
      </c>
      <c r="H4458" s="2">
        <v>43221</v>
      </c>
      <c r="I4458" s="3">
        <v>40629</v>
      </c>
      <c r="J4458" s="1">
        <v>2011</v>
      </c>
      <c r="K4458" s="1">
        <v>0.20246989958597059</v>
      </c>
      <c r="L4458" s="1">
        <v>8509</v>
      </c>
      <c r="M4458" s="1">
        <v>0.13180547518793381</v>
      </c>
      <c r="N4458" s="1">
        <v>9.8392918624907802E-2</v>
      </c>
      <c r="O4458" s="4">
        <v>7</v>
      </c>
      <c r="P4458" s="1">
        <f t="shared" si="69"/>
        <v>3</v>
      </c>
    </row>
    <row r="4459" spans="1:16" x14ac:dyDescent="0.25">
      <c r="A4459" s="1" t="s">
        <v>1435</v>
      </c>
      <c r="B4459" s="1" t="s">
        <v>1258</v>
      </c>
      <c r="C4459" s="1" t="s">
        <v>1259</v>
      </c>
      <c r="D4459" s="1" t="s">
        <v>1424</v>
      </c>
      <c r="E4459" s="1" t="s">
        <v>1247</v>
      </c>
      <c r="F4459" s="1" t="s">
        <v>80</v>
      </c>
      <c r="G4459" s="1" t="s">
        <v>1415</v>
      </c>
      <c r="H4459" s="2">
        <v>43221</v>
      </c>
      <c r="I4459" s="3">
        <v>40629</v>
      </c>
      <c r="J4459" s="1">
        <v>2011</v>
      </c>
      <c r="K4459" s="1">
        <v>0.17113221630247344</v>
      </c>
      <c r="L4459" s="1">
        <v>6649</v>
      </c>
      <c r="M4459" s="1">
        <v>0.13180547518793381</v>
      </c>
      <c r="N4459" s="1">
        <v>9.8392918624907802E-2</v>
      </c>
      <c r="O4459" s="4">
        <v>7</v>
      </c>
      <c r="P4459" s="1">
        <f t="shared" si="69"/>
        <v>3</v>
      </c>
    </row>
    <row r="4460" spans="1:16" x14ac:dyDescent="0.25">
      <c r="A4460" s="1" t="s">
        <v>1435</v>
      </c>
      <c r="B4460" s="1" t="s">
        <v>1260</v>
      </c>
      <c r="C4460" s="1" t="s">
        <v>1261</v>
      </c>
      <c r="D4460" s="1" t="s">
        <v>1424</v>
      </c>
      <c r="E4460" s="1" t="s">
        <v>1247</v>
      </c>
      <c r="F4460" s="1" t="s">
        <v>80</v>
      </c>
      <c r="G4460" s="1" t="s">
        <v>1415</v>
      </c>
      <c r="H4460" s="2">
        <v>43221</v>
      </c>
      <c r="I4460" s="3">
        <v>40629</v>
      </c>
      <c r="J4460" s="1">
        <v>2011</v>
      </c>
      <c r="K4460" s="1">
        <v>0</v>
      </c>
      <c r="L4460" s="1">
        <v>0</v>
      </c>
      <c r="M4460" s="1">
        <v>0.13180547518793381</v>
      </c>
      <c r="N4460" s="1">
        <v>9.8392918624907802E-2</v>
      </c>
      <c r="O4460" s="4">
        <v>7</v>
      </c>
      <c r="P4460" s="1">
        <f t="shared" si="69"/>
        <v>3</v>
      </c>
    </row>
    <row r="4461" spans="1:16" x14ac:dyDescent="0.25">
      <c r="A4461" s="1" t="s">
        <v>1435</v>
      </c>
      <c r="B4461" s="1" t="s">
        <v>1262</v>
      </c>
      <c r="C4461" s="1" t="s">
        <v>1263</v>
      </c>
      <c r="D4461" s="1" t="s">
        <v>1424</v>
      </c>
      <c r="E4461" s="1" t="s">
        <v>1247</v>
      </c>
      <c r="F4461" s="1" t="s">
        <v>80</v>
      </c>
      <c r="G4461" s="1" t="s">
        <v>1415</v>
      </c>
      <c r="H4461" s="2">
        <v>43221</v>
      </c>
      <c r="I4461" s="3">
        <v>40629</v>
      </c>
      <c r="J4461" s="1">
        <v>2011</v>
      </c>
      <c r="K4461" s="1">
        <v>0.17372049001750062</v>
      </c>
      <c r="L4461" s="1">
        <v>4864</v>
      </c>
      <c r="M4461" s="1">
        <v>0.13180547518793381</v>
      </c>
      <c r="N4461" s="1">
        <v>9.8392918624907802E-2</v>
      </c>
      <c r="O4461" s="4">
        <v>7</v>
      </c>
      <c r="P4461" s="1">
        <f t="shared" si="69"/>
        <v>3</v>
      </c>
    </row>
    <row r="4462" spans="1:16" x14ac:dyDescent="0.25">
      <c r="A4462" s="1" t="s">
        <v>1435</v>
      </c>
      <c r="B4462" s="1" t="s">
        <v>1264</v>
      </c>
      <c r="C4462" s="1" t="s">
        <v>1265</v>
      </c>
      <c r="D4462" s="1" t="s">
        <v>1424</v>
      </c>
      <c r="E4462" s="1" t="s">
        <v>1247</v>
      </c>
      <c r="F4462" s="1" t="s">
        <v>80</v>
      </c>
      <c r="G4462" s="1" t="s">
        <v>1415</v>
      </c>
      <c r="H4462" s="2">
        <v>43221</v>
      </c>
      <c r="I4462" s="3">
        <v>40629</v>
      </c>
      <c r="J4462" s="1">
        <v>2011</v>
      </c>
      <c r="K4462" s="1">
        <v>0.18359859315300725</v>
      </c>
      <c r="L4462" s="1">
        <v>7256</v>
      </c>
      <c r="M4462" s="1">
        <v>0.13180547518793381</v>
      </c>
      <c r="N4462" s="1">
        <v>9.8392918624907802E-2</v>
      </c>
      <c r="O4462" s="4">
        <v>7</v>
      </c>
      <c r="P4462" s="1">
        <f t="shared" si="69"/>
        <v>3</v>
      </c>
    </row>
    <row r="4463" spans="1:16" x14ac:dyDescent="0.25">
      <c r="A4463" s="1" t="s">
        <v>1435</v>
      </c>
      <c r="B4463" s="1" t="s">
        <v>1266</v>
      </c>
      <c r="C4463" s="1" t="s">
        <v>1267</v>
      </c>
      <c r="D4463" s="1" t="s">
        <v>1424</v>
      </c>
      <c r="E4463" s="1" t="s">
        <v>1247</v>
      </c>
      <c r="F4463" s="1" t="s">
        <v>80</v>
      </c>
      <c r="G4463" s="1" t="s">
        <v>1415</v>
      </c>
      <c r="H4463" s="2">
        <v>43221</v>
      </c>
      <c r="I4463" s="3">
        <v>40629</v>
      </c>
      <c r="J4463" s="1">
        <v>2011</v>
      </c>
      <c r="K4463" s="1">
        <v>0.2653949212124192</v>
      </c>
      <c r="L4463" s="1">
        <v>10796</v>
      </c>
      <c r="M4463" s="1">
        <v>0.13180547518793381</v>
      </c>
      <c r="N4463" s="1">
        <v>9.8392918624907802E-2</v>
      </c>
      <c r="O4463" s="4">
        <v>7</v>
      </c>
      <c r="P4463" s="1">
        <f t="shared" si="69"/>
        <v>3</v>
      </c>
    </row>
    <row r="4464" spans="1:16" x14ac:dyDescent="0.25">
      <c r="A4464" s="1" t="s">
        <v>1435</v>
      </c>
      <c r="B4464" s="1" t="s">
        <v>1268</v>
      </c>
      <c r="C4464" s="1" t="s">
        <v>1269</v>
      </c>
      <c r="D4464" s="1" t="s">
        <v>1424</v>
      </c>
      <c r="E4464" s="1" t="s">
        <v>1247</v>
      </c>
      <c r="F4464" s="1" t="s">
        <v>80</v>
      </c>
      <c r="G4464" s="1" t="s">
        <v>1415</v>
      </c>
      <c r="H4464" s="2">
        <v>43221</v>
      </c>
      <c r="I4464" s="3">
        <v>40629</v>
      </c>
      <c r="J4464" s="1">
        <v>2011</v>
      </c>
      <c r="K4464" s="1">
        <v>0.13489160256065416</v>
      </c>
      <c r="L4464" s="1">
        <v>5015</v>
      </c>
      <c r="M4464" s="1">
        <v>0.13180547518793381</v>
      </c>
      <c r="N4464" s="1">
        <v>9.8392918624907802E-2</v>
      </c>
      <c r="O4464" s="4">
        <v>7</v>
      </c>
      <c r="P4464" s="1">
        <f t="shared" si="69"/>
        <v>3</v>
      </c>
    </row>
    <row r="4465" spans="1:16" x14ac:dyDescent="0.25">
      <c r="A4465" s="1" t="s">
        <v>1435</v>
      </c>
      <c r="B4465" s="1" t="s">
        <v>1270</v>
      </c>
      <c r="C4465" s="1" t="s">
        <v>1271</v>
      </c>
      <c r="D4465" s="1" t="s">
        <v>1424</v>
      </c>
      <c r="E4465" s="1" t="s">
        <v>1247</v>
      </c>
      <c r="F4465" s="1" t="s">
        <v>80</v>
      </c>
      <c r="G4465" s="1" t="s">
        <v>1415</v>
      </c>
      <c r="H4465" s="2">
        <v>43221</v>
      </c>
      <c r="I4465" s="3">
        <v>40629</v>
      </c>
      <c r="J4465" s="1">
        <v>2011</v>
      </c>
      <c r="K4465" s="1">
        <v>0</v>
      </c>
      <c r="L4465" s="1">
        <v>0</v>
      </c>
      <c r="M4465" s="1">
        <v>0.13180547518793381</v>
      </c>
      <c r="N4465" s="1">
        <v>9.8392918624907802E-2</v>
      </c>
      <c r="O4465" s="4">
        <v>7</v>
      </c>
      <c r="P4465" s="1">
        <f t="shared" si="69"/>
        <v>3</v>
      </c>
    </row>
    <row r="4466" spans="1:16" x14ac:dyDescent="0.25">
      <c r="A4466" s="1" t="s">
        <v>1435</v>
      </c>
      <c r="B4466" s="1" t="s">
        <v>1272</v>
      </c>
      <c r="C4466" s="1" t="s">
        <v>1273</v>
      </c>
      <c r="D4466" s="1" t="s">
        <v>1424</v>
      </c>
      <c r="E4466" s="1" t="s">
        <v>1247</v>
      </c>
      <c r="F4466" s="1" t="s">
        <v>80</v>
      </c>
      <c r="G4466" s="1" t="s">
        <v>1415</v>
      </c>
      <c r="H4466" s="2">
        <v>43221</v>
      </c>
      <c r="I4466" s="3">
        <v>40629</v>
      </c>
      <c r="J4466" s="1">
        <v>2011</v>
      </c>
      <c r="K4466" s="1">
        <v>2.5549363894438019E-2</v>
      </c>
      <c r="L4466" s="1">
        <v>972</v>
      </c>
      <c r="M4466" s="1">
        <v>0.13180547518793381</v>
      </c>
      <c r="N4466" s="1">
        <v>9.8392918624907802E-2</v>
      </c>
      <c r="O4466" s="4">
        <v>7</v>
      </c>
      <c r="P4466" s="1">
        <f t="shared" si="69"/>
        <v>3</v>
      </c>
    </row>
    <row r="4467" spans="1:16" x14ac:dyDescent="0.25">
      <c r="A4467" s="1" t="s">
        <v>1435</v>
      </c>
      <c r="B4467" s="1" t="s">
        <v>1274</v>
      </c>
      <c r="C4467" s="1" t="s">
        <v>1275</v>
      </c>
      <c r="D4467" s="1" t="s">
        <v>1424</v>
      </c>
      <c r="E4467" s="1" t="s">
        <v>1247</v>
      </c>
      <c r="F4467" s="1" t="s">
        <v>80</v>
      </c>
      <c r="G4467" s="1" t="s">
        <v>1415</v>
      </c>
      <c r="H4467" s="2">
        <v>43221</v>
      </c>
      <c r="I4467" s="3">
        <v>40629</v>
      </c>
      <c r="J4467" s="1">
        <v>2011</v>
      </c>
      <c r="K4467" s="1">
        <v>0.13338229335494328</v>
      </c>
      <c r="L4467" s="1">
        <v>5267</v>
      </c>
      <c r="M4467" s="1">
        <v>0.13180547518793381</v>
      </c>
      <c r="N4467" s="1">
        <v>9.8392918624907802E-2</v>
      </c>
      <c r="O4467" s="4">
        <v>7</v>
      </c>
      <c r="P4467" s="1">
        <f t="shared" si="69"/>
        <v>3</v>
      </c>
    </row>
    <row r="4468" spans="1:16" x14ac:dyDescent="0.25">
      <c r="A4468" s="1" t="s">
        <v>1435</v>
      </c>
      <c r="B4468" s="1" t="s">
        <v>1276</v>
      </c>
      <c r="C4468" s="1" t="s">
        <v>1277</v>
      </c>
      <c r="D4468" s="1" t="s">
        <v>1424</v>
      </c>
      <c r="E4468" s="1" t="s">
        <v>1247</v>
      </c>
      <c r="F4468" s="1" t="s">
        <v>80</v>
      </c>
      <c r="G4468" s="1" t="s">
        <v>1415</v>
      </c>
      <c r="H4468" s="2">
        <v>43221</v>
      </c>
      <c r="I4468" s="3">
        <v>40629</v>
      </c>
      <c r="J4468" s="1">
        <v>2011</v>
      </c>
      <c r="K4468" s="1">
        <v>0.19994796101807172</v>
      </c>
      <c r="L4468" s="1">
        <v>8453</v>
      </c>
      <c r="M4468" s="1">
        <v>0.13180547518793381</v>
      </c>
      <c r="N4468" s="1">
        <v>9.8392918624907802E-2</v>
      </c>
      <c r="O4468" s="4">
        <v>7</v>
      </c>
      <c r="P4468" s="1">
        <f t="shared" si="69"/>
        <v>3</v>
      </c>
    </row>
    <row r="4469" spans="1:16" x14ac:dyDescent="0.25">
      <c r="A4469" s="1" t="s">
        <v>1435</v>
      </c>
      <c r="B4469" s="1" t="s">
        <v>1278</v>
      </c>
      <c r="C4469" s="1" t="s">
        <v>1279</v>
      </c>
      <c r="D4469" s="1" t="s">
        <v>1424</v>
      </c>
      <c r="E4469" s="1" t="s">
        <v>1247</v>
      </c>
      <c r="F4469" s="1" t="s">
        <v>80</v>
      </c>
      <c r="G4469" s="1" t="s">
        <v>1415</v>
      </c>
      <c r="H4469" s="2">
        <v>43221</v>
      </c>
      <c r="I4469" s="3">
        <v>40629</v>
      </c>
      <c r="J4469" s="1">
        <v>2011</v>
      </c>
      <c r="K4469" s="1">
        <v>0.13080455461318588</v>
      </c>
      <c r="L4469" s="1">
        <v>5583</v>
      </c>
      <c r="M4469" s="1">
        <v>0.13180547518793381</v>
      </c>
      <c r="N4469" s="1">
        <v>9.8392918624907802E-2</v>
      </c>
      <c r="O4469" s="4">
        <v>7</v>
      </c>
      <c r="P4469" s="1">
        <f t="shared" si="69"/>
        <v>3</v>
      </c>
    </row>
    <row r="4470" spans="1:16" x14ac:dyDescent="0.25">
      <c r="A4470" s="1" t="s">
        <v>1435</v>
      </c>
      <c r="B4470" s="1" t="s">
        <v>1280</v>
      </c>
      <c r="C4470" s="1" t="s">
        <v>1281</v>
      </c>
      <c r="D4470" s="1" t="s">
        <v>1424</v>
      </c>
      <c r="E4470" s="1" t="s">
        <v>1247</v>
      </c>
      <c r="F4470" s="1" t="s">
        <v>80</v>
      </c>
      <c r="G4470" s="1" t="s">
        <v>1415</v>
      </c>
      <c r="H4470" s="2">
        <v>43221</v>
      </c>
      <c r="I4470" s="3">
        <v>40629</v>
      </c>
      <c r="J4470" s="1">
        <v>2011</v>
      </c>
      <c r="K4470" s="1">
        <v>6.3320783802211483E-2</v>
      </c>
      <c r="L4470" s="1">
        <v>2136</v>
      </c>
      <c r="M4470" s="1">
        <v>0.13180547518793381</v>
      </c>
      <c r="N4470" s="1">
        <v>9.8392918624907802E-2</v>
      </c>
      <c r="O4470" s="4">
        <v>7</v>
      </c>
      <c r="P4470" s="1">
        <f t="shared" si="69"/>
        <v>3</v>
      </c>
    </row>
    <row r="4471" spans="1:16" x14ac:dyDescent="0.25">
      <c r="A4471" s="1" t="s">
        <v>1435</v>
      </c>
      <c r="B4471" s="1" t="s">
        <v>1282</v>
      </c>
      <c r="C4471" s="1" t="s">
        <v>1283</v>
      </c>
      <c r="D4471" s="1" t="s">
        <v>1424</v>
      </c>
      <c r="E4471" s="1" t="s">
        <v>1247</v>
      </c>
      <c r="F4471" s="1" t="s">
        <v>80</v>
      </c>
      <c r="G4471" s="1" t="s">
        <v>1415</v>
      </c>
      <c r="H4471" s="2">
        <v>43221</v>
      </c>
      <c r="I4471" s="3">
        <v>40629</v>
      </c>
      <c r="J4471" s="1">
        <v>2011</v>
      </c>
      <c r="K4471" s="1">
        <v>0.15031550826769841</v>
      </c>
      <c r="L4471" s="1">
        <v>6527</v>
      </c>
      <c r="M4471" s="1">
        <v>0.13180547518793381</v>
      </c>
      <c r="N4471" s="1">
        <v>9.8392918624907802E-2</v>
      </c>
      <c r="O4471" s="4">
        <v>7</v>
      </c>
      <c r="P4471" s="1">
        <f t="shared" si="69"/>
        <v>3</v>
      </c>
    </row>
    <row r="4472" spans="1:16" x14ac:dyDescent="0.25">
      <c r="A4472" s="1" t="s">
        <v>1435</v>
      </c>
      <c r="B4472" s="1" t="s">
        <v>1284</v>
      </c>
      <c r="C4472" s="1" t="s">
        <v>1285</v>
      </c>
      <c r="D4472" s="1" t="s">
        <v>1424</v>
      </c>
      <c r="E4472" s="1" t="s">
        <v>1247</v>
      </c>
      <c r="F4472" s="1" t="s">
        <v>80</v>
      </c>
      <c r="G4472" s="1" t="s">
        <v>1415</v>
      </c>
      <c r="H4472" s="2">
        <v>43221</v>
      </c>
      <c r="I4472" s="3">
        <v>40629</v>
      </c>
      <c r="J4472" s="1">
        <v>2011</v>
      </c>
      <c r="K4472" s="1">
        <v>0.18855611234121897</v>
      </c>
      <c r="L4472" s="1">
        <v>8090</v>
      </c>
      <c r="M4472" s="1">
        <v>0.13180547518793381</v>
      </c>
      <c r="N4472" s="1">
        <v>9.8392918624907802E-2</v>
      </c>
      <c r="O4472" s="4">
        <v>7</v>
      </c>
      <c r="P4472" s="1">
        <f t="shared" si="69"/>
        <v>3</v>
      </c>
    </row>
    <row r="4473" spans="1:16" x14ac:dyDescent="0.25">
      <c r="A4473" s="1" t="s">
        <v>1435</v>
      </c>
      <c r="B4473" s="1" t="s">
        <v>1286</v>
      </c>
      <c r="C4473" s="1" t="s">
        <v>1287</v>
      </c>
      <c r="D4473" s="1" t="s">
        <v>1424</v>
      </c>
      <c r="E4473" s="1" t="s">
        <v>1247</v>
      </c>
      <c r="F4473" s="1" t="s">
        <v>80</v>
      </c>
      <c r="G4473" s="1" t="s">
        <v>1415</v>
      </c>
      <c r="H4473" s="2">
        <v>43221</v>
      </c>
      <c r="I4473" s="3">
        <v>40629</v>
      </c>
      <c r="J4473" s="1">
        <v>2011</v>
      </c>
      <c r="K4473" s="1">
        <v>8.3680322364002691E-2</v>
      </c>
      <c r="L4473" s="1">
        <v>3115</v>
      </c>
      <c r="M4473" s="1">
        <v>0.13180547518793381</v>
      </c>
      <c r="N4473" s="1">
        <v>9.8392918624907802E-2</v>
      </c>
      <c r="O4473" s="4">
        <v>7</v>
      </c>
      <c r="P4473" s="1">
        <f t="shared" si="69"/>
        <v>3</v>
      </c>
    </row>
    <row r="4474" spans="1:16" x14ac:dyDescent="0.25">
      <c r="A4474" s="1" t="s">
        <v>1435</v>
      </c>
      <c r="B4474" s="1" t="s">
        <v>1288</v>
      </c>
      <c r="C4474" s="1" t="s">
        <v>1289</v>
      </c>
      <c r="D4474" s="1" t="s">
        <v>1424</v>
      </c>
      <c r="E4474" s="1" t="s">
        <v>1247</v>
      </c>
      <c r="F4474" s="1" t="s">
        <v>80</v>
      </c>
      <c r="G4474" s="1" t="s">
        <v>1415</v>
      </c>
      <c r="H4474" s="2">
        <v>43221</v>
      </c>
      <c r="I4474" s="3">
        <v>40629</v>
      </c>
      <c r="J4474" s="1">
        <v>2011</v>
      </c>
      <c r="K4474" s="1">
        <v>0.11373996575570923</v>
      </c>
      <c r="L4474" s="1">
        <v>5115</v>
      </c>
      <c r="M4474" s="1">
        <v>0.13180547518793381</v>
      </c>
      <c r="N4474" s="1">
        <v>9.8392918624907802E-2</v>
      </c>
      <c r="O4474" s="4">
        <v>7</v>
      </c>
      <c r="P4474" s="1">
        <f t="shared" si="69"/>
        <v>3</v>
      </c>
    </row>
    <row r="4475" spans="1:16" x14ac:dyDescent="0.25">
      <c r="A4475" s="1" t="s">
        <v>1435</v>
      </c>
      <c r="B4475" s="1" t="s">
        <v>1290</v>
      </c>
      <c r="C4475" s="1" t="s">
        <v>1291</v>
      </c>
      <c r="D4475" s="1" t="s">
        <v>1424</v>
      </c>
      <c r="E4475" s="1" t="s">
        <v>1247</v>
      </c>
      <c r="F4475" s="1" t="s">
        <v>80</v>
      </c>
      <c r="G4475" s="1" t="s">
        <v>1415</v>
      </c>
      <c r="H4475" s="2">
        <v>43221</v>
      </c>
      <c r="I4475" s="3">
        <v>40629</v>
      </c>
      <c r="J4475" s="1">
        <v>2011</v>
      </c>
      <c r="K4475" s="1">
        <v>7.2339957468651461E-2</v>
      </c>
      <c r="L4475" s="1">
        <v>3946</v>
      </c>
      <c r="M4475" s="1">
        <v>0.13180547518793381</v>
      </c>
      <c r="N4475" s="1">
        <v>9.8392918624907802E-2</v>
      </c>
      <c r="O4475" s="4">
        <v>7</v>
      </c>
      <c r="P4475" s="1">
        <f t="shared" si="69"/>
        <v>3</v>
      </c>
    </row>
    <row r="4476" spans="1:16" x14ac:dyDescent="0.25">
      <c r="A4476" s="1" t="s">
        <v>1435</v>
      </c>
      <c r="B4476" s="1" t="s">
        <v>1292</v>
      </c>
      <c r="C4476" s="1" t="s">
        <v>1293</v>
      </c>
      <c r="D4476" s="1" t="s">
        <v>1424</v>
      </c>
      <c r="E4476" s="1" t="s">
        <v>1247</v>
      </c>
      <c r="F4476" s="1" t="s">
        <v>80</v>
      </c>
      <c r="G4476" s="1" t="s">
        <v>1415</v>
      </c>
      <c r="H4476" s="2">
        <v>43221</v>
      </c>
      <c r="I4476" s="3">
        <v>40629</v>
      </c>
      <c r="J4476" s="1">
        <v>2011</v>
      </c>
      <c r="K4476" s="1">
        <v>7.1373074346952448E-2</v>
      </c>
      <c r="L4476" s="1">
        <v>2664</v>
      </c>
      <c r="M4476" s="1">
        <v>0.13180547518793381</v>
      </c>
      <c r="N4476" s="1">
        <v>9.8392918624907802E-2</v>
      </c>
      <c r="O4476" s="4">
        <v>7</v>
      </c>
      <c r="P4476" s="1">
        <f t="shared" si="69"/>
        <v>3</v>
      </c>
    </row>
    <row r="4477" spans="1:16" x14ac:dyDescent="0.25">
      <c r="A4477" s="1" t="s">
        <v>1435</v>
      </c>
      <c r="B4477" s="1" t="s">
        <v>1294</v>
      </c>
      <c r="C4477" s="1" t="s">
        <v>1295</v>
      </c>
      <c r="D4477" s="1" t="s">
        <v>1424</v>
      </c>
      <c r="E4477" s="1" t="s">
        <v>1247</v>
      </c>
      <c r="F4477" s="1" t="s">
        <v>80</v>
      </c>
      <c r="G4477" s="1" t="s">
        <v>1415</v>
      </c>
      <c r="H4477" s="2">
        <v>43221</v>
      </c>
      <c r="I4477" s="3">
        <v>40629</v>
      </c>
      <c r="J4477" s="1">
        <v>2011</v>
      </c>
      <c r="K4477" s="1">
        <v>0.1065658747300216</v>
      </c>
      <c r="L4477" s="1">
        <v>4934</v>
      </c>
      <c r="M4477" s="1">
        <v>0.13180547518793381</v>
      </c>
      <c r="N4477" s="1">
        <v>9.8392918624907802E-2</v>
      </c>
      <c r="O4477" s="4">
        <v>7</v>
      </c>
      <c r="P4477" s="1">
        <f t="shared" si="69"/>
        <v>3</v>
      </c>
    </row>
    <row r="4478" spans="1:16" x14ac:dyDescent="0.25">
      <c r="A4478" s="1" t="s">
        <v>1435</v>
      </c>
      <c r="B4478" s="1" t="s">
        <v>1296</v>
      </c>
      <c r="C4478" s="1" t="s">
        <v>1297</v>
      </c>
      <c r="D4478" s="1" t="s">
        <v>1424</v>
      </c>
      <c r="E4478" s="1" t="s">
        <v>1247</v>
      </c>
      <c r="F4478" s="1" t="s">
        <v>80</v>
      </c>
      <c r="G4478" s="1" t="s">
        <v>1415</v>
      </c>
      <c r="H4478" s="2">
        <v>43221</v>
      </c>
      <c r="I4478" s="3">
        <v>40629</v>
      </c>
      <c r="J4478" s="1">
        <v>2011</v>
      </c>
      <c r="K4478" s="1">
        <v>9.136241762096875E-2</v>
      </c>
      <c r="L4478" s="1">
        <v>3646</v>
      </c>
      <c r="M4478" s="1">
        <v>0.13180547518793381</v>
      </c>
      <c r="N4478" s="1">
        <v>9.8392918624907802E-2</v>
      </c>
      <c r="O4478" s="4">
        <v>7</v>
      </c>
      <c r="P4478" s="1">
        <f t="shared" si="69"/>
        <v>3</v>
      </c>
    </row>
    <row r="4479" spans="1:16" x14ac:dyDescent="0.25">
      <c r="A4479" s="1" t="s">
        <v>1435</v>
      </c>
      <c r="B4479" s="1" t="s">
        <v>1338</v>
      </c>
      <c r="C4479" s="1" t="s">
        <v>1425</v>
      </c>
      <c r="D4479" s="1" t="s">
        <v>1424</v>
      </c>
      <c r="E4479" s="1" t="s">
        <v>1247</v>
      </c>
      <c r="F4479" s="1" t="s">
        <v>80</v>
      </c>
      <c r="G4479" s="1" t="s">
        <v>1415</v>
      </c>
      <c r="H4479" s="2">
        <v>43221</v>
      </c>
      <c r="I4479" s="3">
        <v>40629</v>
      </c>
      <c r="J4479" s="1">
        <v>2011</v>
      </c>
      <c r="K4479" s="1">
        <v>0</v>
      </c>
      <c r="L4479" s="1">
        <v>0</v>
      </c>
      <c r="M4479" s="1">
        <v>0.13180547518793381</v>
      </c>
      <c r="N4479" s="1">
        <v>9.8392918624907802E-2</v>
      </c>
      <c r="O4479" s="4">
        <v>7</v>
      </c>
      <c r="P4479" s="1">
        <f t="shared" si="69"/>
        <v>3</v>
      </c>
    </row>
    <row r="4480" spans="1:16" x14ac:dyDescent="0.25">
      <c r="A4480" s="1" t="s">
        <v>1435</v>
      </c>
      <c r="B4480" s="1" t="s">
        <v>1298</v>
      </c>
      <c r="C4480" s="1" t="s">
        <v>1299</v>
      </c>
      <c r="D4480" s="1" t="s">
        <v>1424</v>
      </c>
      <c r="E4480" s="1" t="s">
        <v>1247</v>
      </c>
      <c r="F4480" s="1" t="s">
        <v>80</v>
      </c>
      <c r="G4480" s="1" t="s">
        <v>1415</v>
      </c>
      <c r="H4480" s="2">
        <v>43221</v>
      </c>
      <c r="I4480" s="3">
        <v>40629</v>
      </c>
      <c r="J4480" s="1">
        <v>2011</v>
      </c>
      <c r="K4480" s="1">
        <v>0.22197126544952631</v>
      </c>
      <c r="L4480" s="1">
        <v>10614</v>
      </c>
      <c r="M4480" s="1">
        <v>0.13180547518793381</v>
      </c>
      <c r="N4480" s="1">
        <v>9.8392918624907802E-2</v>
      </c>
      <c r="O4480" s="4">
        <v>7</v>
      </c>
      <c r="P4480" s="1">
        <f t="shared" si="69"/>
        <v>3</v>
      </c>
    </row>
    <row r="4481" spans="1:16" x14ac:dyDescent="0.25">
      <c r="A4481" s="1" t="s">
        <v>1435</v>
      </c>
      <c r="B4481" s="1" t="s">
        <v>1300</v>
      </c>
      <c r="C4481" s="1" t="s">
        <v>1301</v>
      </c>
      <c r="D4481" s="1" t="s">
        <v>1424</v>
      </c>
      <c r="E4481" s="1" t="s">
        <v>1247</v>
      </c>
      <c r="F4481" s="1" t="s">
        <v>80</v>
      </c>
      <c r="G4481" s="1" t="s">
        <v>1415</v>
      </c>
      <c r="H4481" s="2">
        <v>43221</v>
      </c>
      <c r="I4481" s="3">
        <v>40629</v>
      </c>
      <c r="J4481" s="1">
        <v>2011</v>
      </c>
      <c r="K4481" s="1">
        <v>0</v>
      </c>
      <c r="L4481" s="1">
        <v>0</v>
      </c>
      <c r="M4481" s="1">
        <v>0.13180547518793381</v>
      </c>
      <c r="N4481" s="1">
        <v>9.8392918624907802E-2</v>
      </c>
      <c r="O4481" s="4">
        <v>7</v>
      </c>
      <c r="P4481" s="1">
        <f t="shared" si="69"/>
        <v>3</v>
      </c>
    </row>
    <row r="4482" spans="1:16" x14ac:dyDescent="0.25">
      <c r="A4482" s="1" t="s">
        <v>1435</v>
      </c>
      <c r="B4482" s="1" t="s">
        <v>1302</v>
      </c>
      <c r="C4482" s="1" t="s">
        <v>1303</v>
      </c>
      <c r="D4482" s="1" t="s">
        <v>1424</v>
      </c>
      <c r="E4482" s="1" t="s">
        <v>1247</v>
      </c>
      <c r="F4482" s="1" t="s">
        <v>80</v>
      </c>
      <c r="G4482" s="1" t="s">
        <v>1415</v>
      </c>
      <c r="H4482" s="2">
        <v>43221</v>
      </c>
      <c r="I4482" s="3">
        <v>40629</v>
      </c>
      <c r="J4482" s="1">
        <v>2011</v>
      </c>
      <c r="K4482" s="1">
        <v>7.4074074074074073E-5</v>
      </c>
      <c r="L4482" s="1">
        <v>3</v>
      </c>
      <c r="M4482" s="1">
        <v>0.13180547518793381</v>
      </c>
      <c r="N4482" s="1">
        <v>9.8392918624907802E-2</v>
      </c>
      <c r="O4482" s="4">
        <v>7</v>
      </c>
      <c r="P4482" s="1">
        <f t="shared" si="69"/>
        <v>3</v>
      </c>
    </row>
    <row r="4483" spans="1:16" x14ac:dyDescent="0.25">
      <c r="A4483" s="1" t="s">
        <v>1435</v>
      </c>
      <c r="B4483" s="1" t="s">
        <v>1304</v>
      </c>
      <c r="C4483" s="1" t="s">
        <v>1305</v>
      </c>
      <c r="D4483" s="1" t="s">
        <v>1424</v>
      </c>
      <c r="E4483" s="1" t="s">
        <v>1247</v>
      </c>
      <c r="F4483" s="1" t="s">
        <v>80</v>
      </c>
      <c r="G4483" s="1" t="s">
        <v>1415</v>
      </c>
      <c r="H4483" s="2">
        <v>43221</v>
      </c>
      <c r="I4483" s="3">
        <v>40629</v>
      </c>
      <c r="J4483" s="1">
        <v>2011</v>
      </c>
      <c r="K4483" s="1">
        <v>0</v>
      </c>
      <c r="L4483" s="1">
        <v>0</v>
      </c>
      <c r="M4483" s="1">
        <v>0.13180547518793381</v>
      </c>
      <c r="N4483" s="1">
        <v>9.8392918624907802E-2</v>
      </c>
      <c r="O4483" s="4">
        <v>7</v>
      </c>
      <c r="P4483" s="1">
        <f t="shared" ref="P4483:P4546" si="70">IF(A4483="Owned outright",1,IF(A4483="Owned with a mortgage or loan",1,IF(A4483="Shared ownership",4,IF(A4483="Rented from council (local authority)",3,IF(A4483="Other social rented",3,IF(A4483="Private landlord or letting agency",2,IF(A4483="Other private rented",2,IF(A4483="Living rent free",4,0))))))))</f>
        <v>3</v>
      </c>
    </row>
    <row r="4484" spans="1:16" x14ac:dyDescent="0.25">
      <c r="A4484" s="1" t="s">
        <v>1435</v>
      </c>
      <c r="B4484" s="1" t="s">
        <v>1306</v>
      </c>
      <c r="C4484" s="1" t="s">
        <v>1307</v>
      </c>
      <c r="D4484" s="1" t="s">
        <v>1424</v>
      </c>
      <c r="E4484" s="1" t="s">
        <v>1247</v>
      </c>
      <c r="F4484" s="1" t="s">
        <v>80</v>
      </c>
      <c r="G4484" s="1" t="s">
        <v>1415</v>
      </c>
      <c r="H4484" s="2">
        <v>43221</v>
      </c>
      <c r="I4484" s="3">
        <v>40629</v>
      </c>
      <c r="J4484" s="1">
        <v>2011</v>
      </c>
      <c r="K4484" s="1">
        <v>0</v>
      </c>
      <c r="L4484" s="1">
        <v>0</v>
      </c>
      <c r="M4484" s="1">
        <v>0.13180547518793381</v>
      </c>
      <c r="N4484" s="1">
        <v>9.8392918624907802E-2</v>
      </c>
      <c r="O4484" s="4">
        <v>7</v>
      </c>
      <c r="P4484" s="1">
        <f t="shared" si="70"/>
        <v>3</v>
      </c>
    </row>
    <row r="4485" spans="1:16" x14ac:dyDescent="0.25">
      <c r="A4485" s="1" t="s">
        <v>1435</v>
      </c>
      <c r="B4485" s="1" t="s">
        <v>1308</v>
      </c>
      <c r="C4485" s="1" t="s">
        <v>1309</v>
      </c>
      <c r="D4485" s="1" t="s">
        <v>1424</v>
      </c>
      <c r="E4485" s="1" t="s">
        <v>1247</v>
      </c>
      <c r="F4485" s="1" t="s">
        <v>80</v>
      </c>
      <c r="G4485" s="1" t="s">
        <v>1415</v>
      </c>
      <c r="H4485" s="2">
        <v>43221</v>
      </c>
      <c r="I4485" s="3">
        <v>40629</v>
      </c>
      <c r="J4485" s="1">
        <v>2011</v>
      </c>
      <c r="K4485" s="1">
        <v>0</v>
      </c>
      <c r="L4485" s="1">
        <v>0</v>
      </c>
      <c r="M4485" s="1">
        <v>0.13180547518793381</v>
      </c>
      <c r="N4485" s="1">
        <v>9.8392918624907802E-2</v>
      </c>
      <c r="O4485" s="4">
        <v>7</v>
      </c>
      <c r="P4485" s="1">
        <f t="shared" si="70"/>
        <v>3</v>
      </c>
    </row>
    <row r="4486" spans="1:16" x14ac:dyDescent="0.25">
      <c r="A4486" s="1" t="s">
        <v>1435</v>
      </c>
      <c r="B4486" s="1" t="s">
        <v>1310</v>
      </c>
      <c r="C4486" s="1" t="s">
        <v>1311</v>
      </c>
      <c r="D4486" s="1" t="s">
        <v>1424</v>
      </c>
      <c r="E4486" s="1" t="s">
        <v>1247</v>
      </c>
      <c r="F4486" s="1" t="s">
        <v>80</v>
      </c>
      <c r="G4486" s="1" t="s">
        <v>1415</v>
      </c>
      <c r="H4486" s="2">
        <v>43221</v>
      </c>
      <c r="I4486" s="3">
        <v>40629</v>
      </c>
      <c r="J4486" s="1">
        <v>2011</v>
      </c>
      <c r="K4486" s="1">
        <v>0</v>
      </c>
      <c r="L4486" s="1">
        <v>0</v>
      </c>
      <c r="M4486" s="1">
        <v>0.13180547518793381</v>
      </c>
      <c r="N4486" s="1">
        <v>9.8392918624907802E-2</v>
      </c>
      <c r="O4486" s="4">
        <v>7</v>
      </c>
      <c r="P4486" s="1">
        <f t="shared" si="70"/>
        <v>3</v>
      </c>
    </row>
    <row r="4487" spans="1:16" x14ac:dyDescent="0.25">
      <c r="A4487" s="1" t="s">
        <v>1435</v>
      </c>
      <c r="B4487" s="1" t="s">
        <v>1312</v>
      </c>
      <c r="C4487" s="1" t="s">
        <v>1313</v>
      </c>
      <c r="D4487" s="1" t="s">
        <v>1424</v>
      </c>
      <c r="E4487" s="1" t="s">
        <v>1247</v>
      </c>
      <c r="F4487" s="1" t="s">
        <v>80</v>
      </c>
      <c r="G4487" s="1" t="s">
        <v>1415</v>
      </c>
      <c r="H4487" s="2">
        <v>43221</v>
      </c>
      <c r="I4487" s="3">
        <v>40629</v>
      </c>
      <c r="J4487" s="1">
        <v>2011</v>
      </c>
      <c r="K4487" s="1">
        <v>0</v>
      </c>
      <c r="L4487" s="1">
        <v>0</v>
      </c>
      <c r="M4487" s="1">
        <v>0.13180547518793381</v>
      </c>
      <c r="N4487" s="1">
        <v>9.8392918624907802E-2</v>
      </c>
      <c r="O4487" s="4">
        <v>7</v>
      </c>
      <c r="P4487" s="1">
        <f t="shared" si="70"/>
        <v>3</v>
      </c>
    </row>
    <row r="4488" spans="1:16" x14ac:dyDescent="0.25">
      <c r="A4488" s="1" t="s">
        <v>1435</v>
      </c>
      <c r="B4488" s="1" t="s">
        <v>1314</v>
      </c>
      <c r="C4488" s="1" t="s">
        <v>1315</v>
      </c>
      <c r="D4488" s="1" t="s">
        <v>1424</v>
      </c>
      <c r="E4488" s="1" t="s">
        <v>1247</v>
      </c>
      <c r="F4488" s="1" t="s">
        <v>80</v>
      </c>
      <c r="G4488" s="1" t="s">
        <v>1415</v>
      </c>
      <c r="H4488" s="2">
        <v>43221</v>
      </c>
      <c r="I4488" s="3">
        <v>40629</v>
      </c>
      <c r="J4488" s="1">
        <v>2011</v>
      </c>
      <c r="K4488" s="1">
        <v>0.2275529280986307</v>
      </c>
      <c r="L4488" s="1">
        <v>9007</v>
      </c>
      <c r="M4488" s="1">
        <v>0.13180547518793381</v>
      </c>
      <c r="N4488" s="1">
        <v>9.8392918624907802E-2</v>
      </c>
      <c r="O4488" s="4">
        <v>7</v>
      </c>
      <c r="P4488" s="1">
        <f t="shared" si="70"/>
        <v>3</v>
      </c>
    </row>
    <row r="4489" spans="1:16" x14ac:dyDescent="0.25">
      <c r="A4489" s="1" t="s">
        <v>1435</v>
      </c>
      <c r="B4489" s="1" t="s">
        <v>1316</v>
      </c>
      <c r="C4489" s="1" t="s">
        <v>1317</v>
      </c>
      <c r="D4489" s="1" t="s">
        <v>1424</v>
      </c>
      <c r="E4489" s="1" t="s">
        <v>1247</v>
      </c>
      <c r="F4489" s="1" t="s">
        <v>80</v>
      </c>
      <c r="G4489" s="1" t="s">
        <v>1415</v>
      </c>
      <c r="H4489" s="2">
        <v>43221</v>
      </c>
      <c r="I4489" s="3">
        <v>40629</v>
      </c>
      <c r="J4489" s="1">
        <v>2011</v>
      </c>
      <c r="K4489" s="1">
        <v>9.8126244571867277E-2</v>
      </c>
      <c r="L4489" s="1">
        <v>4090</v>
      </c>
      <c r="M4489" s="1">
        <v>0.13180547518793381</v>
      </c>
      <c r="N4489" s="1">
        <v>9.8392918624907802E-2</v>
      </c>
      <c r="O4489" s="4">
        <v>7</v>
      </c>
      <c r="P4489" s="1">
        <f t="shared" si="70"/>
        <v>3</v>
      </c>
    </row>
    <row r="4490" spans="1:16" x14ac:dyDescent="0.25">
      <c r="A4490" s="1" t="s">
        <v>1435</v>
      </c>
      <c r="B4490" s="1" t="s">
        <v>1318</v>
      </c>
      <c r="C4490" s="1" t="s">
        <v>1319</v>
      </c>
      <c r="D4490" s="1" t="s">
        <v>1424</v>
      </c>
      <c r="E4490" s="1" t="s">
        <v>1247</v>
      </c>
      <c r="F4490" s="1" t="s">
        <v>80</v>
      </c>
      <c r="G4490" s="1" t="s">
        <v>1415</v>
      </c>
      <c r="H4490" s="2">
        <v>43221</v>
      </c>
      <c r="I4490" s="3">
        <v>40629</v>
      </c>
      <c r="J4490" s="1">
        <v>2011</v>
      </c>
      <c r="K4490" s="1">
        <v>0</v>
      </c>
      <c r="L4490" s="1">
        <v>0</v>
      </c>
      <c r="M4490" s="1">
        <v>0.13180547518793381</v>
      </c>
      <c r="N4490" s="1">
        <v>9.8392918624907802E-2</v>
      </c>
      <c r="O4490" s="4">
        <v>7</v>
      </c>
      <c r="P4490" s="1">
        <f t="shared" si="70"/>
        <v>3</v>
      </c>
    </row>
    <row r="4491" spans="1:16" x14ac:dyDescent="0.25">
      <c r="A4491" s="1" t="s">
        <v>1435</v>
      </c>
      <c r="B4491" s="1" t="s">
        <v>1320</v>
      </c>
      <c r="C4491" s="1" t="s">
        <v>1321</v>
      </c>
      <c r="D4491" s="1" t="s">
        <v>1424</v>
      </c>
      <c r="E4491" s="1" t="s">
        <v>1247</v>
      </c>
      <c r="F4491" s="1" t="s">
        <v>80</v>
      </c>
      <c r="G4491" s="1" t="s">
        <v>1415</v>
      </c>
      <c r="H4491" s="2">
        <v>43221</v>
      </c>
      <c r="I4491" s="3">
        <v>40629</v>
      </c>
      <c r="J4491" s="1">
        <v>2011</v>
      </c>
      <c r="K4491" s="1">
        <v>0.1154845647206416</v>
      </c>
      <c r="L4491" s="1">
        <v>5155</v>
      </c>
      <c r="M4491" s="1">
        <v>0.13180547518793381</v>
      </c>
      <c r="N4491" s="1">
        <v>9.8392918624907802E-2</v>
      </c>
      <c r="O4491" s="4">
        <v>7</v>
      </c>
      <c r="P4491" s="1">
        <f t="shared" si="70"/>
        <v>3</v>
      </c>
    </row>
    <row r="4492" spans="1:16" x14ac:dyDescent="0.25">
      <c r="A4492" s="1" t="s">
        <v>1435</v>
      </c>
      <c r="B4492" s="1" t="s">
        <v>1322</v>
      </c>
      <c r="C4492" s="1" t="s">
        <v>1323</v>
      </c>
      <c r="D4492" s="1" t="s">
        <v>1424</v>
      </c>
      <c r="E4492" s="1" t="s">
        <v>1247</v>
      </c>
      <c r="F4492" s="1" t="s">
        <v>80</v>
      </c>
      <c r="G4492" s="1" t="s">
        <v>1415</v>
      </c>
      <c r="H4492" s="2">
        <v>43221</v>
      </c>
      <c r="I4492" s="3">
        <v>40629</v>
      </c>
      <c r="J4492" s="1">
        <v>2011</v>
      </c>
      <c r="K4492" s="1">
        <v>0.22673053442284211</v>
      </c>
      <c r="L4492" s="1">
        <v>9656</v>
      </c>
      <c r="M4492" s="1">
        <v>0.13180547518793381</v>
      </c>
      <c r="N4492" s="1">
        <v>9.8392918624907802E-2</v>
      </c>
      <c r="O4492" s="4">
        <v>7</v>
      </c>
      <c r="P4492" s="1">
        <f t="shared" si="70"/>
        <v>3</v>
      </c>
    </row>
    <row r="4493" spans="1:16" x14ac:dyDescent="0.25">
      <c r="A4493" s="1" t="s">
        <v>1435</v>
      </c>
      <c r="B4493" s="1" t="s">
        <v>1324</v>
      </c>
      <c r="C4493" s="1" t="s">
        <v>1325</v>
      </c>
      <c r="D4493" s="1" t="s">
        <v>1424</v>
      </c>
      <c r="E4493" s="1" t="s">
        <v>1247</v>
      </c>
      <c r="F4493" s="1" t="s">
        <v>80</v>
      </c>
      <c r="G4493" s="1" t="s">
        <v>1415</v>
      </c>
      <c r="H4493" s="2">
        <v>43221</v>
      </c>
      <c r="I4493" s="3">
        <v>40629</v>
      </c>
      <c r="J4493" s="1">
        <v>2011</v>
      </c>
      <c r="K4493" s="1">
        <v>0.23536588121003998</v>
      </c>
      <c r="L4493" s="1">
        <v>10418</v>
      </c>
      <c r="M4493" s="1">
        <v>0.13180547518793381</v>
      </c>
      <c r="N4493" s="1">
        <v>9.8392918624907802E-2</v>
      </c>
      <c r="O4493" s="4">
        <v>7</v>
      </c>
      <c r="P4493" s="1">
        <f t="shared" si="70"/>
        <v>3</v>
      </c>
    </row>
    <row r="4494" spans="1:16" x14ac:dyDescent="0.25">
      <c r="A4494" s="1" t="s">
        <v>1435</v>
      </c>
      <c r="B4494" s="1" t="s">
        <v>1326</v>
      </c>
      <c r="C4494" s="1" t="s">
        <v>1327</v>
      </c>
      <c r="D4494" s="1" t="s">
        <v>1424</v>
      </c>
      <c r="E4494" s="1" t="s">
        <v>1247</v>
      </c>
      <c r="F4494" s="1" t="s">
        <v>80</v>
      </c>
      <c r="G4494" s="1" t="s">
        <v>1415</v>
      </c>
      <c r="H4494" s="2">
        <v>43221</v>
      </c>
      <c r="I4494" s="3">
        <v>40629</v>
      </c>
      <c r="J4494" s="1">
        <v>2011</v>
      </c>
      <c r="K4494" s="1">
        <v>0.1976187217736417</v>
      </c>
      <c r="L4494" s="1">
        <v>8664</v>
      </c>
      <c r="M4494" s="1">
        <v>0.13180547518793381</v>
      </c>
      <c r="N4494" s="1">
        <v>9.8392918624907802E-2</v>
      </c>
      <c r="O4494" s="4">
        <v>7</v>
      </c>
      <c r="P4494" s="1">
        <f t="shared" si="70"/>
        <v>3</v>
      </c>
    </row>
    <row r="4495" spans="1:16" x14ac:dyDescent="0.25">
      <c r="A4495" s="1" t="s">
        <v>1435</v>
      </c>
      <c r="B4495" s="1" t="s">
        <v>1328</v>
      </c>
      <c r="C4495" s="1" t="s">
        <v>1329</v>
      </c>
      <c r="D4495" s="1" t="s">
        <v>1424</v>
      </c>
      <c r="E4495" s="1" t="s">
        <v>1247</v>
      </c>
      <c r="F4495" s="1" t="s">
        <v>80</v>
      </c>
      <c r="G4495" s="1" t="s">
        <v>1415</v>
      </c>
      <c r="H4495" s="2">
        <v>43221</v>
      </c>
      <c r="I4495" s="3">
        <v>40629</v>
      </c>
      <c r="J4495" s="1">
        <v>2011</v>
      </c>
      <c r="K4495" s="1">
        <v>0.21197216156091189</v>
      </c>
      <c r="L4495" s="1">
        <v>10386</v>
      </c>
      <c r="M4495" s="1">
        <v>0.13180547518793381</v>
      </c>
      <c r="N4495" s="1">
        <v>9.8392918624907802E-2</v>
      </c>
      <c r="O4495" s="4">
        <v>7</v>
      </c>
      <c r="P4495" s="1">
        <f t="shared" si="70"/>
        <v>3</v>
      </c>
    </row>
    <row r="4496" spans="1:16" x14ac:dyDescent="0.25">
      <c r="A4496" s="1" t="s">
        <v>1435</v>
      </c>
      <c r="B4496" s="1" t="s">
        <v>1330</v>
      </c>
      <c r="C4496" s="1" t="s">
        <v>1331</v>
      </c>
      <c r="D4496" s="1" t="s">
        <v>1424</v>
      </c>
      <c r="E4496" s="1" t="s">
        <v>1247</v>
      </c>
      <c r="F4496" s="1" t="s">
        <v>80</v>
      </c>
      <c r="G4496" s="1" t="s">
        <v>1415</v>
      </c>
      <c r="H4496" s="2">
        <v>43221</v>
      </c>
      <c r="I4496" s="3">
        <v>40629</v>
      </c>
      <c r="J4496" s="1">
        <v>2011</v>
      </c>
      <c r="K4496" s="1">
        <v>0.16221643569600142</v>
      </c>
      <c r="L4496" s="1">
        <v>7351</v>
      </c>
      <c r="M4496" s="1">
        <v>0.13180547518793381</v>
      </c>
      <c r="N4496" s="1">
        <v>9.8392918624907802E-2</v>
      </c>
      <c r="O4496" s="4">
        <v>7</v>
      </c>
      <c r="P4496" s="1">
        <f t="shared" si="70"/>
        <v>3</v>
      </c>
    </row>
    <row r="4497" spans="1:16" x14ac:dyDescent="0.25">
      <c r="A4497" s="1" t="s">
        <v>1435</v>
      </c>
      <c r="B4497" s="1" t="s">
        <v>1332</v>
      </c>
      <c r="C4497" s="1" t="s">
        <v>1333</v>
      </c>
      <c r="D4497" s="1" t="s">
        <v>1424</v>
      </c>
      <c r="E4497" s="1" t="s">
        <v>1247</v>
      </c>
      <c r="F4497" s="1" t="s">
        <v>80</v>
      </c>
      <c r="G4497" s="1" t="s">
        <v>1415</v>
      </c>
      <c r="H4497" s="2">
        <v>43221</v>
      </c>
      <c r="I4497" s="3">
        <v>40629</v>
      </c>
      <c r="J4497" s="1">
        <v>2011</v>
      </c>
      <c r="K4497" s="1">
        <v>0.18668877580193263</v>
      </c>
      <c r="L4497" s="1">
        <v>6530</v>
      </c>
      <c r="M4497" s="1">
        <v>0.13180547518793381</v>
      </c>
      <c r="N4497" s="1">
        <v>9.8392918624907802E-2</v>
      </c>
      <c r="O4497" s="4">
        <v>7</v>
      </c>
      <c r="P4497" s="1">
        <f t="shared" si="70"/>
        <v>3</v>
      </c>
    </row>
    <row r="4498" spans="1:16" x14ac:dyDescent="0.25">
      <c r="A4498" s="1" t="s">
        <v>1435</v>
      </c>
      <c r="B4498" s="1" t="s">
        <v>1334</v>
      </c>
      <c r="C4498" s="1" t="s">
        <v>1335</v>
      </c>
      <c r="D4498" s="1" t="s">
        <v>1424</v>
      </c>
      <c r="E4498" s="1" t="s">
        <v>1247</v>
      </c>
      <c r="F4498" s="1" t="s">
        <v>80</v>
      </c>
      <c r="G4498" s="1" t="s">
        <v>1415</v>
      </c>
      <c r="H4498" s="2">
        <v>43221</v>
      </c>
      <c r="I4498" s="3">
        <v>40629</v>
      </c>
      <c r="J4498" s="1">
        <v>2011</v>
      </c>
      <c r="K4498" s="1">
        <v>0.14133093704757627</v>
      </c>
      <c r="L4498" s="1">
        <v>5662</v>
      </c>
      <c r="M4498" s="1">
        <v>0.13180547518793381</v>
      </c>
      <c r="N4498" s="1">
        <v>9.8392918624907802E-2</v>
      </c>
      <c r="O4498" s="4">
        <v>7</v>
      </c>
      <c r="P4498" s="1">
        <f t="shared" si="70"/>
        <v>3</v>
      </c>
    </row>
    <row r="4499" spans="1:16" x14ac:dyDescent="0.25">
      <c r="A4499" s="1" t="s">
        <v>1435</v>
      </c>
      <c r="B4499" s="1" t="s">
        <v>1336</v>
      </c>
      <c r="C4499" s="1" t="s">
        <v>1337</v>
      </c>
      <c r="D4499" s="1" t="s">
        <v>1424</v>
      </c>
      <c r="E4499" s="1" t="s">
        <v>1247</v>
      </c>
      <c r="F4499" s="1" t="s">
        <v>80</v>
      </c>
      <c r="G4499" s="1" t="s">
        <v>1415</v>
      </c>
      <c r="H4499" s="2">
        <v>43221</v>
      </c>
      <c r="I4499" s="3">
        <v>40629</v>
      </c>
      <c r="J4499" s="1">
        <v>2011</v>
      </c>
      <c r="K4499" s="1">
        <v>0.30912666618107654</v>
      </c>
      <c r="L4499" s="1">
        <v>12732</v>
      </c>
      <c r="M4499" s="1">
        <v>0.13180547518793381</v>
      </c>
      <c r="N4499" s="1">
        <v>9.8392918624907802E-2</v>
      </c>
      <c r="O4499" s="4">
        <v>7</v>
      </c>
      <c r="P4499" s="1">
        <f t="shared" si="70"/>
        <v>3</v>
      </c>
    </row>
    <row r="4500" spans="1:16" x14ac:dyDescent="0.25">
      <c r="A4500" s="1" t="s">
        <v>1435</v>
      </c>
      <c r="B4500" s="1" t="s">
        <v>1340</v>
      </c>
      <c r="C4500" s="1" t="s">
        <v>1341</v>
      </c>
      <c r="D4500" s="1" t="s">
        <v>1424</v>
      </c>
      <c r="E4500" s="1" t="s">
        <v>1247</v>
      </c>
      <c r="F4500" s="1" t="s">
        <v>80</v>
      </c>
      <c r="G4500" s="1" t="s">
        <v>1415</v>
      </c>
      <c r="H4500" s="2">
        <v>43221</v>
      </c>
      <c r="I4500" s="3">
        <v>40629</v>
      </c>
      <c r="J4500" s="1">
        <v>2011</v>
      </c>
      <c r="K4500" s="1">
        <v>0.19984851266984943</v>
      </c>
      <c r="L4500" s="1">
        <v>8707</v>
      </c>
      <c r="M4500" s="1">
        <v>0.13180547518793381</v>
      </c>
      <c r="N4500" s="1">
        <v>9.8392918624907802E-2</v>
      </c>
      <c r="O4500" s="4">
        <v>7</v>
      </c>
      <c r="P4500" s="1">
        <f t="shared" si="70"/>
        <v>3</v>
      </c>
    </row>
    <row r="4501" spans="1:16" x14ac:dyDescent="0.25">
      <c r="A4501" s="1" t="s">
        <v>1435</v>
      </c>
      <c r="B4501" s="1" t="s">
        <v>1342</v>
      </c>
      <c r="C4501" s="1" t="s">
        <v>1343</v>
      </c>
      <c r="D4501" s="1" t="s">
        <v>1424</v>
      </c>
      <c r="E4501" s="1" t="s">
        <v>1247</v>
      </c>
      <c r="F4501" s="1" t="s">
        <v>80</v>
      </c>
      <c r="G4501" s="1" t="s">
        <v>1415</v>
      </c>
      <c r="H4501" s="2">
        <v>43221</v>
      </c>
      <c r="I4501" s="3">
        <v>40629</v>
      </c>
      <c r="J4501" s="1">
        <v>2011</v>
      </c>
      <c r="K4501" s="1">
        <v>0.11622367465504721</v>
      </c>
      <c r="L4501" s="1">
        <v>4001</v>
      </c>
      <c r="M4501" s="1">
        <v>0.13180547518793381</v>
      </c>
      <c r="N4501" s="1">
        <v>9.8392918624907802E-2</v>
      </c>
      <c r="O4501" s="4">
        <v>7</v>
      </c>
      <c r="P4501" s="1">
        <f t="shared" si="70"/>
        <v>3</v>
      </c>
    </row>
    <row r="4502" spans="1:16" x14ac:dyDescent="0.25">
      <c r="A4502" s="1" t="s">
        <v>1435</v>
      </c>
      <c r="B4502" s="1" t="s">
        <v>1344</v>
      </c>
      <c r="C4502" s="1" t="s">
        <v>1345</v>
      </c>
      <c r="D4502" s="1" t="s">
        <v>1424</v>
      </c>
      <c r="E4502" s="1" t="s">
        <v>1247</v>
      </c>
      <c r="F4502" s="1" t="s">
        <v>80</v>
      </c>
      <c r="G4502" s="1" t="s">
        <v>1415</v>
      </c>
      <c r="H4502" s="2">
        <v>43221</v>
      </c>
      <c r="I4502" s="3">
        <v>40629</v>
      </c>
      <c r="J4502" s="1">
        <v>2011</v>
      </c>
      <c r="K4502" s="1">
        <v>0.14841501876194205</v>
      </c>
      <c r="L4502" s="1">
        <v>6447</v>
      </c>
      <c r="M4502" s="1">
        <v>0.13180547518793381</v>
      </c>
      <c r="N4502" s="1">
        <v>9.8392918624907802E-2</v>
      </c>
      <c r="O4502" s="4">
        <v>7</v>
      </c>
      <c r="P4502" s="1">
        <f t="shared" si="70"/>
        <v>3</v>
      </c>
    </row>
    <row r="4503" spans="1:16" x14ac:dyDescent="0.25">
      <c r="A4503" s="1" t="s">
        <v>1435</v>
      </c>
      <c r="B4503" s="1" t="s">
        <v>1346</v>
      </c>
      <c r="C4503" s="1" t="s">
        <v>1347</v>
      </c>
      <c r="D4503" s="1" t="s">
        <v>1424</v>
      </c>
      <c r="E4503" s="1" t="s">
        <v>1247</v>
      </c>
      <c r="F4503" s="1" t="s">
        <v>80</v>
      </c>
      <c r="G4503" s="1" t="s">
        <v>1415</v>
      </c>
      <c r="H4503" s="2">
        <v>43221</v>
      </c>
      <c r="I4503" s="3">
        <v>40629</v>
      </c>
      <c r="J4503" s="1">
        <v>2011</v>
      </c>
      <c r="K4503" s="1">
        <v>0.13290978398983483</v>
      </c>
      <c r="L4503" s="1">
        <v>2615</v>
      </c>
      <c r="M4503" s="1">
        <v>0.13180547518793381</v>
      </c>
      <c r="N4503" s="1">
        <v>9.8392918624907802E-2</v>
      </c>
      <c r="O4503" s="4">
        <v>7</v>
      </c>
      <c r="P4503" s="1">
        <f t="shared" si="70"/>
        <v>3</v>
      </c>
    </row>
    <row r="4504" spans="1:16" x14ac:dyDescent="0.25">
      <c r="A4504" s="1" t="s">
        <v>1435</v>
      </c>
      <c r="B4504" s="1" t="s">
        <v>1348</v>
      </c>
      <c r="C4504" s="1" t="s">
        <v>1349</v>
      </c>
      <c r="D4504" s="1" t="s">
        <v>1424</v>
      </c>
      <c r="E4504" s="1" t="s">
        <v>1247</v>
      </c>
      <c r="F4504" s="1" t="s">
        <v>80</v>
      </c>
      <c r="G4504" s="1" t="s">
        <v>1415</v>
      </c>
      <c r="H4504" s="2">
        <v>43221</v>
      </c>
      <c r="I4504" s="3">
        <v>40629</v>
      </c>
      <c r="J4504" s="1">
        <v>2011</v>
      </c>
      <c r="K4504" s="1">
        <v>0.11681541943194243</v>
      </c>
      <c r="L4504" s="1">
        <v>4594</v>
      </c>
      <c r="M4504" s="1">
        <v>0.13180547518793381</v>
      </c>
      <c r="N4504" s="1">
        <v>9.8392918624907802E-2</v>
      </c>
      <c r="O4504" s="4">
        <v>7</v>
      </c>
      <c r="P4504" s="1">
        <f t="shared" si="70"/>
        <v>3</v>
      </c>
    </row>
    <row r="4505" spans="1:16" x14ac:dyDescent="0.25">
      <c r="A4505" s="1" t="s">
        <v>1435</v>
      </c>
      <c r="B4505" s="1" t="s">
        <v>1350</v>
      </c>
      <c r="C4505" s="1" t="s">
        <v>1351</v>
      </c>
      <c r="D4505" s="1" t="s">
        <v>1424</v>
      </c>
      <c r="E4505" s="1" t="s">
        <v>1247</v>
      </c>
      <c r="F4505" s="1" t="s">
        <v>80</v>
      </c>
      <c r="G4505" s="1" t="s">
        <v>1415</v>
      </c>
      <c r="H4505" s="2">
        <v>43221</v>
      </c>
      <c r="I4505" s="3">
        <v>40629</v>
      </c>
      <c r="J4505" s="1">
        <v>2011</v>
      </c>
      <c r="K4505" s="1">
        <v>0.19526157546602527</v>
      </c>
      <c r="L4505" s="1">
        <v>8118</v>
      </c>
      <c r="M4505" s="1">
        <v>0.13180547518793381</v>
      </c>
      <c r="N4505" s="1">
        <v>9.8392918624907802E-2</v>
      </c>
      <c r="O4505" s="4">
        <v>7</v>
      </c>
      <c r="P4505" s="1">
        <f t="shared" si="70"/>
        <v>3</v>
      </c>
    </row>
    <row r="4506" spans="1:16" x14ac:dyDescent="0.25">
      <c r="A4506" s="1" t="s">
        <v>1435</v>
      </c>
      <c r="B4506" s="1" t="s">
        <v>1352</v>
      </c>
      <c r="C4506" s="1" t="s">
        <v>1353</v>
      </c>
      <c r="D4506" s="1" t="s">
        <v>1424</v>
      </c>
      <c r="E4506" s="1" t="s">
        <v>1247</v>
      </c>
      <c r="F4506" s="1" t="s">
        <v>80</v>
      </c>
      <c r="G4506" s="1" t="s">
        <v>1415</v>
      </c>
      <c r="H4506" s="2">
        <v>43221</v>
      </c>
      <c r="I4506" s="3">
        <v>40629</v>
      </c>
      <c r="J4506" s="1">
        <v>2011</v>
      </c>
      <c r="K4506" s="1">
        <v>0.13089943728444364</v>
      </c>
      <c r="L4506" s="1">
        <v>5769</v>
      </c>
      <c r="M4506" s="1">
        <v>0.13180547518793381</v>
      </c>
      <c r="N4506" s="1">
        <v>9.8392918624907802E-2</v>
      </c>
      <c r="O4506" s="4">
        <v>7</v>
      </c>
      <c r="P4506" s="1">
        <f t="shared" si="70"/>
        <v>3</v>
      </c>
    </row>
    <row r="4507" spans="1:16" x14ac:dyDescent="0.25">
      <c r="A4507" s="1" t="s">
        <v>1435</v>
      </c>
      <c r="B4507" s="1" t="s">
        <v>1354</v>
      </c>
      <c r="C4507" s="1" t="s">
        <v>1355</v>
      </c>
      <c r="D4507" s="1" t="s">
        <v>1424</v>
      </c>
      <c r="E4507" s="1" t="s">
        <v>1247</v>
      </c>
      <c r="F4507" s="1" t="s">
        <v>80</v>
      </c>
      <c r="G4507" s="1" t="s">
        <v>1415</v>
      </c>
      <c r="H4507" s="2">
        <v>43221</v>
      </c>
      <c r="I4507" s="3">
        <v>40629</v>
      </c>
      <c r="J4507" s="1">
        <v>2011</v>
      </c>
      <c r="K4507" s="1">
        <v>0.11658857880084199</v>
      </c>
      <c r="L4507" s="1">
        <v>3434</v>
      </c>
      <c r="M4507" s="1">
        <v>0.13180547518793381</v>
      </c>
      <c r="N4507" s="1">
        <v>9.8392918624907802E-2</v>
      </c>
      <c r="O4507" s="4">
        <v>7</v>
      </c>
      <c r="P4507" s="1">
        <f t="shared" si="70"/>
        <v>3</v>
      </c>
    </row>
    <row r="4508" spans="1:16" x14ac:dyDescent="0.25">
      <c r="A4508" s="1" t="s">
        <v>1435</v>
      </c>
      <c r="B4508" s="1" t="s">
        <v>1356</v>
      </c>
      <c r="C4508" s="1" t="s">
        <v>1357</v>
      </c>
      <c r="D4508" s="1" t="s">
        <v>1424</v>
      </c>
      <c r="E4508" s="1" t="s">
        <v>1247</v>
      </c>
      <c r="F4508" s="1" t="s">
        <v>80</v>
      </c>
      <c r="G4508" s="1" t="s">
        <v>1415</v>
      </c>
      <c r="H4508" s="2">
        <v>43221</v>
      </c>
      <c r="I4508" s="3">
        <v>40629</v>
      </c>
      <c r="J4508" s="1">
        <v>2011</v>
      </c>
      <c r="K4508" s="1">
        <v>0.20211112550187799</v>
      </c>
      <c r="L4508" s="1">
        <v>9363</v>
      </c>
      <c r="M4508" s="1">
        <v>0.13180547518793381</v>
      </c>
      <c r="N4508" s="1">
        <v>9.8392918624907802E-2</v>
      </c>
      <c r="O4508" s="4">
        <v>7</v>
      </c>
      <c r="P4508" s="1">
        <f t="shared" si="70"/>
        <v>3</v>
      </c>
    </row>
    <row r="4509" spans="1:16" x14ac:dyDescent="0.25">
      <c r="A4509" s="1" t="s">
        <v>1435</v>
      </c>
      <c r="B4509" s="1" t="s">
        <v>1358</v>
      </c>
      <c r="C4509" s="1" t="s">
        <v>1359</v>
      </c>
      <c r="D4509" s="1" t="s">
        <v>1424</v>
      </c>
      <c r="E4509" s="1" t="s">
        <v>1247</v>
      </c>
      <c r="F4509" s="1" t="s">
        <v>80</v>
      </c>
      <c r="G4509" s="1" t="s">
        <v>1415</v>
      </c>
      <c r="H4509" s="2">
        <v>43221</v>
      </c>
      <c r="I4509" s="3">
        <v>40629</v>
      </c>
      <c r="J4509" s="1">
        <v>2011</v>
      </c>
      <c r="K4509" s="1">
        <v>0.14797955598147261</v>
      </c>
      <c r="L4509" s="1">
        <v>5559</v>
      </c>
      <c r="M4509" s="1">
        <v>0.13180547518793381</v>
      </c>
      <c r="N4509" s="1">
        <v>9.8392918624907802E-2</v>
      </c>
      <c r="O4509" s="4">
        <v>7</v>
      </c>
      <c r="P4509" s="1">
        <f t="shared" si="70"/>
        <v>3</v>
      </c>
    </row>
    <row r="4510" spans="1:16" x14ac:dyDescent="0.25">
      <c r="A4510" s="1" t="s">
        <v>1435</v>
      </c>
      <c r="B4510" s="1" t="s">
        <v>1360</v>
      </c>
      <c r="C4510" s="1" t="s">
        <v>1361</v>
      </c>
      <c r="D4510" s="1" t="s">
        <v>1424</v>
      </c>
      <c r="E4510" s="1" t="s">
        <v>1247</v>
      </c>
      <c r="F4510" s="1" t="s">
        <v>80</v>
      </c>
      <c r="G4510" s="1" t="s">
        <v>1415</v>
      </c>
      <c r="H4510" s="2">
        <v>43221</v>
      </c>
      <c r="I4510" s="3">
        <v>40629</v>
      </c>
      <c r="J4510" s="1">
        <v>2011</v>
      </c>
      <c r="K4510" s="1">
        <v>8.1605729362985296E-2</v>
      </c>
      <c r="L4510" s="1">
        <v>3031</v>
      </c>
      <c r="M4510" s="1">
        <v>0.13180547518793381</v>
      </c>
      <c r="N4510" s="1">
        <v>9.8392918624907802E-2</v>
      </c>
      <c r="O4510" s="4">
        <v>7</v>
      </c>
      <c r="P4510" s="1">
        <f t="shared" si="70"/>
        <v>3</v>
      </c>
    </row>
    <row r="4511" spans="1:16" x14ac:dyDescent="0.25">
      <c r="A4511" s="1" t="s">
        <v>1435</v>
      </c>
      <c r="B4511" s="1" t="s">
        <v>1362</v>
      </c>
      <c r="C4511" s="1" t="s">
        <v>1363</v>
      </c>
      <c r="D4511" s="1" t="s">
        <v>1424</v>
      </c>
      <c r="E4511" s="1" t="s">
        <v>1247</v>
      </c>
      <c r="F4511" s="1" t="s">
        <v>80</v>
      </c>
      <c r="G4511" s="1" t="s">
        <v>1415</v>
      </c>
      <c r="H4511" s="2">
        <v>43221</v>
      </c>
      <c r="I4511" s="3">
        <v>40629</v>
      </c>
      <c r="J4511" s="1">
        <v>2011</v>
      </c>
      <c r="K4511" s="1">
        <v>0.24502573102188915</v>
      </c>
      <c r="L4511" s="1">
        <v>10332</v>
      </c>
      <c r="M4511" s="1">
        <v>0.13180547518793381</v>
      </c>
      <c r="N4511" s="1">
        <v>9.8392918624907802E-2</v>
      </c>
      <c r="O4511" s="4">
        <v>7</v>
      </c>
      <c r="P4511" s="1">
        <f t="shared" si="70"/>
        <v>3</v>
      </c>
    </row>
    <row r="4512" spans="1:16" x14ac:dyDescent="0.25">
      <c r="A4512" s="1" t="s">
        <v>1435</v>
      </c>
      <c r="B4512" s="1" t="s">
        <v>1162</v>
      </c>
      <c r="C4512" s="1" t="s">
        <v>1426</v>
      </c>
      <c r="D4512" s="1" t="s">
        <v>1427</v>
      </c>
      <c r="E4512" s="1" t="s">
        <v>1165</v>
      </c>
      <c r="F4512" s="1" t="s">
        <v>80</v>
      </c>
      <c r="G4512" s="1" t="s">
        <v>1415</v>
      </c>
      <c r="H4512" s="2">
        <v>43221</v>
      </c>
      <c r="I4512" s="3">
        <v>40629</v>
      </c>
      <c r="J4512" s="1">
        <v>2011</v>
      </c>
      <c r="K4512" s="1">
        <v>0.12744328953389553</v>
      </c>
      <c r="L4512" s="1">
        <v>3899</v>
      </c>
      <c r="M4512" s="1">
        <v>9.8491106000264075E-2</v>
      </c>
      <c r="N4512" s="1">
        <v>9.8392918624907802E-2</v>
      </c>
      <c r="O4512" s="4">
        <v>7</v>
      </c>
      <c r="P4512" s="1">
        <f t="shared" si="70"/>
        <v>3</v>
      </c>
    </row>
    <row r="4513" spans="1:16" x14ac:dyDescent="0.25">
      <c r="A4513" s="1" t="s">
        <v>1435</v>
      </c>
      <c r="B4513" s="1" t="s">
        <v>1166</v>
      </c>
      <c r="C4513" s="1" t="s">
        <v>1167</v>
      </c>
      <c r="D4513" s="1" t="s">
        <v>1427</v>
      </c>
      <c r="E4513" s="1" t="s">
        <v>1165</v>
      </c>
      <c r="F4513" s="1" t="s">
        <v>80</v>
      </c>
      <c r="G4513" s="1" t="s">
        <v>1415</v>
      </c>
      <c r="H4513" s="2">
        <v>43221</v>
      </c>
      <c r="I4513" s="3">
        <v>40629</v>
      </c>
      <c r="J4513" s="1">
        <v>2011</v>
      </c>
      <c r="K4513" s="1">
        <v>0.11713828446896175</v>
      </c>
      <c r="L4513" s="1">
        <v>3440</v>
      </c>
      <c r="M4513" s="1">
        <v>9.8491106000264075E-2</v>
      </c>
      <c r="N4513" s="1">
        <v>9.8392918624907802E-2</v>
      </c>
      <c r="O4513" s="4">
        <v>7</v>
      </c>
      <c r="P4513" s="1">
        <f t="shared" si="70"/>
        <v>3</v>
      </c>
    </row>
    <row r="4514" spans="1:16" x14ac:dyDescent="0.25">
      <c r="A4514" s="1" t="s">
        <v>1435</v>
      </c>
      <c r="B4514" s="1" t="s">
        <v>1168</v>
      </c>
      <c r="C4514" s="1" t="s">
        <v>1169</v>
      </c>
      <c r="D4514" s="1" t="s">
        <v>1427</v>
      </c>
      <c r="E4514" s="1" t="s">
        <v>1165</v>
      </c>
      <c r="F4514" s="1" t="s">
        <v>80</v>
      </c>
      <c r="G4514" s="1" t="s">
        <v>1415</v>
      </c>
      <c r="H4514" s="2">
        <v>43221</v>
      </c>
      <c r="I4514" s="3">
        <v>40629</v>
      </c>
      <c r="J4514" s="1">
        <v>2011</v>
      </c>
      <c r="K4514" s="1">
        <v>0.10951938164700413</v>
      </c>
      <c r="L4514" s="1">
        <v>3769</v>
      </c>
      <c r="M4514" s="1">
        <v>9.8491106000264075E-2</v>
      </c>
      <c r="N4514" s="1">
        <v>9.8392918624907802E-2</v>
      </c>
      <c r="O4514" s="4">
        <v>7</v>
      </c>
      <c r="P4514" s="1">
        <f t="shared" si="70"/>
        <v>3</v>
      </c>
    </row>
    <row r="4515" spans="1:16" x14ac:dyDescent="0.25">
      <c r="A4515" s="1" t="s">
        <v>1435</v>
      </c>
      <c r="B4515" s="1" t="s">
        <v>1170</v>
      </c>
      <c r="C4515" s="1" t="s">
        <v>1171</v>
      </c>
      <c r="D4515" s="1" t="s">
        <v>1427</v>
      </c>
      <c r="E4515" s="1" t="s">
        <v>1165</v>
      </c>
      <c r="F4515" s="1" t="s">
        <v>80</v>
      </c>
      <c r="G4515" s="1" t="s">
        <v>1415</v>
      </c>
      <c r="H4515" s="2">
        <v>43221</v>
      </c>
      <c r="I4515" s="3">
        <v>40629</v>
      </c>
      <c r="J4515" s="1">
        <v>2011</v>
      </c>
      <c r="K4515" s="1">
        <v>0.18578649616710743</v>
      </c>
      <c r="L4515" s="1">
        <v>5550</v>
      </c>
      <c r="M4515" s="1">
        <v>9.8491106000264075E-2</v>
      </c>
      <c r="N4515" s="1">
        <v>9.8392918624907802E-2</v>
      </c>
      <c r="O4515" s="4">
        <v>7</v>
      </c>
      <c r="P4515" s="1">
        <f t="shared" si="70"/>
        <v>3</v>
      </c>
    </row>
    <row r="4516" spans="1:16" x14ac:dyDescent="0.25">
      <c r="A4516" s="1" t="s">
        <v>1435</v>
      </c>
      <c r="B4516" s="1" t="s">
        <v>1172</v>
      </c>
      <c r="C4516" s="1" t="s">
        <v>1173</v>
      </c>
      <c r="D4516" s="1" t="s">
        <v>1427</v>
      </c>
      <c r="E4516" s="1" t="s">
        <v>1165</v>
      </c>
      <c r="F4516" s="1" t="s">
        <v>80</v>
      </c>
      <c r="G4516" s="1" t="s">
        <v>1415</v>
      </c>
      <c r="H4516" s="2">
        <v>43221</v>
      </c>
      <c r="I4516" s="3">
        <v>40629</v>
      </c>
      <c r="J4516" s="1">
        <v>2011</v>
      </c>
      <c r="K4516" s="1">
        <v>0.13251909270329795</v>
      </c>
      <c r="L4516" s="1">
        <v>4633</v>
      </c>
      <c r="M4516" s="1">
        <v>9.8491106000264075E-2</v>
      </c>
      <c r="N4516" s="1">
        <v>9.8392918624907802E-2</v>
      </c>
      <c r="O4516" s="4">
        <v>7</v>
      </c>
      <c r="P4516" s="1">
        <f t="shared" si="70"/>
        <v>3</v>
      </c>
    </row>
    <row r="4517" spans="1:16" x14ac:dyDescent="0.25">
      <c r="A4517" s="1" t="s">
        <v>1435</v>
      </c>
      <c r="B4517" s="1" t="s">
        <v>1174</v>
      </c>
      <c r="C4517" s="1" t="s">
        <v>1175</v>
      </c>
      <c r="D4517" s="1" t="s">
        <v>1427</v>
      </c>
      <c r="E4517" s="1" t="s">
        <v>1165</v>
      </c>
      <c r="F4517" s="1" t="s">
        <v>80</v>
      </c>
      <c r="G4517" s="1" t="s">
        <v>1415</v>
      </c>
      <c r="H4517" s="2">
        <v>43221</v>
      </c>
      <c r="I4517" s="3">
        <v>40629</v>
      </c>
      <c r="J4517" s="1">
        <v>2011</v>
      </c>
      <c r="K4517" s="1">
        <v>8.0087031683109294E-2</v>
      </c>
      <c r="L4517" s="1">
        <v>2687</v>
      </c>
      <c r="M4517" s="1">
        <v>9.8491106000264075E-2</v>
      </c>
      <c r="N4517" s="1">
        <v>9.8392918624907802E-2</v>
      </c>
      <c r="O4517" s="4">
        <v>7</v>
      </c>
      <c r="P4517" s="1">
        <f t="shared" si="70"/>
        <v>3</v>
      </c>
    </row>
    <row r="4518" spans="1:16" x14ac:dyDescent="0.25">
      <c r="A4518" s="1" t="s">
        <v>1435</v>
      </c>
      <c r="B4518" s="1" t="s">
        <v>1176</v>
      </c>
      <c r="C4518" s="1" t="s">
        <v>1177</v>
      </c>
      <c r="D4518" s="1" t="s">
        <v>1427</v>
      </c>
      <c r="E4518" s="1" t="s">
        <v>1165</v>
      </c>
      <c r="F4518" s="1" t="s">
        <v>80</v>
      </c>
      <c r="G4518" s="1" t="s">
        <v>1415</v>
      </c>
      <c r="H4518" s="2">
        <v>43221</v>
      </c>
      <c r="I4518" s="3">
        <v>40629</v>
      </c>
      <c r="J4518" s="1">
        <v>2011</v>
      </c>
      <c r="K4518" s="1">
        <v>0.13199577613516367</v>
      </c>
      <c r="L4518" s="1">
        <v>4625</v>
      </c>
      <c r="M4518" s="1">
        <v>9.8491106000264075E-2</v>
      </c>
      <c r="N4518" s="1">
        <v>9.8392918624907802E-2</v>
      </c>
      <c r="O4518" s="4">
        <v>7</v>
      </c>
      <c r="P4518" s="1">
        <f t="shared" si="70"/>
        <v>3</v>
      </c>
    </row>
    <row r="4519" spans="1:16" x14ac:dyDescent="0.25">
      <c r="A4519" s="1" t="s">
        <v>1435</v>
      </c>
      <c r="B4519" s="1" t="s">
        <v>1178</v>
      </c>
      <c r="C4519" s="1" t="s">
        <v>1179</v>
      </c>
      <c r="D4519" s="1" t="s">
        <v>1427</v>
      </c>
      <c r="E4519" s="1" t="s">
        <v>1165</v>
      </c>
      <c r="F4519" s="1" t="s">
        <v>80</v>
      </c>
      <c r="G4519" s="1" t="s">
        <v>1415</v>
      </c>
      <c r="H4519" s="2">
        <v>43221</v>
      </c>
      <c r="I4519" s="3">
        <v>40629</v>
      </c>
      <c r="J4519" s="1">
        <v>2011</v>
      </c>
      <c r="K4519" s="1">
        <v>0.16592660497894404</v>
      </c>
      <c r="L4519" s="1">
        <v>5792</v>
      </c>
      <c r="M4519" s="1">
        <v>9.8491106000264075E-2</v>
      </c>
      <c r="N4519" s="1">
        <v>9.8392918624907802E-2</v>
      </c>
      <c r="O4519" s="4">
        <v>7</v>
      </c>
      <c r="P4519" s="1">
        <f t="shared" si="70"/>
        <v>3</v>
      </c>
    </row>
    <row r="4520" spans="1:16" x14ac:dyDescent="0.25">
      <c r="A4520" s="1" t="s">
        <v>1435</v>
      </c>
      <c r="B4520" s="1" t="s">
        <v>1180</v>
      </c>
      <c r="C4520" s="1" t="s">
        <v>1181</v>
      </c>
      <c r="D4520" s="1" t="s">
        <v>1427</v>
      </c>
      <c r="E4520" s="1" t="s">
        <v>1165</v>
      </c>
      <c r="F4520" s="1" t="s">
        <v>80</v>
      </c>
      <c r="G4520" s="1" t="s">
        <v>1415</v>
      </c>
      <c r="H4520" s="2">
        <v>43221</v>
      </c>
      <c r="I4520" s="3">
        <v>40629</v>
      </c>
      <c r="J4520" s="1">
        <v>2011</v>
      </c>
      <c r="K4520" s="1">
        <v>0.13451643389688123</v>
      </c>
      <c r="L4520" s="1">
        <v>3843</v>
      </c>
      <c r="M4520" s="1">
        <v>9.8491106000264075E-2</v>
      </c>
      <c r="N4520" s="1">
        <v>9.8392918624907802E-2</v>
      </c>
      <c r="O4520" s="4">
        <v>7</v>
      </c>
      <c r="P4520" s="1">
        <f t="shared" si="70"/>
        <v>3</v>
      </c>
    </row>
    <row r="4521" spans="1:16" x14ac:dyDescent="0.25">
      <c r="A4521" s="1" t="s">
        <v>1435</v>
      </c>
      <c r="B4521" s="1" t="s">
        <v>1182</v>
      </c>
      <c r="C4521" s="1" t="s">
        <v>1183</v>
      </c>
      <c r="D4521" s="1" t="s">
        <v>1427</v>
      </c>
      <c r="E4521" s="1" t="s">
        <v>1165</v>
      </c>
      <c r="F4521" s="1" t="s">
        <v>80</v>
      </c>
      <c r="G4521" s="1" t="s">
        <v>1415</v>
      </c>
      <c r="H4521" s="2">
        <v>43221</v>
      </c>
      <c r="I4521" s="3">
        <v>40629</v>
      </c>
      <c r="J4521" s="1">
        <v>2011</v>
      </c>
      <c r="K4521" s="1">
        <v>4.8044459051659744E-2</v>
      </c>
      <c r="L4521" s="1">
        <v>1608</v>
      </c>
      <c r="M4521" s="1">
        <v>9.8491106000264075E-2</v>
      </c>
      <c r="N4521" s="1">
        <v>9.8392918624907802E-2</v>
      </c>
      <c r="O4521" s="4">
        <v>7</v>
      </c>
      <c r="P4521" s="1">
        <f t="shared" si="70"/>
        <v>3</v>
      </c>
    </row>
    <row r="4522" spans="1:16" x14ac:dyDescent="0.25">
      <c r="A4522" s="1" t="s">
        <v>1435</v>
      </c>
      <c r="B4522" s="1" t="s">
        <v>1184</v>
      </c>
      <c r="C4522" s="1" t="s">
        <v>1185</v>
      </c>
      <c r="D4522" s="1" t="s">
        <v>1427</v>
      </c>
      <c r="E4522" s="1" t="s">
        <v>1165</v>
      </c>
      <c r="F4522" s="1" t="s">
        <v>80</v>
      </c>
      <c r="G4522" s="1" t="s">
        <v>1415</v>
      </c>
      <c r="H4522" s="2">
        <v>43221</v>
      </c>
      <c r="I4522" s="3">
        <v>40629</v>
      </c>
      <c r="J4522" s="1">
        <v>2011</v>
      </c>
      <c r="K4522" s="1">
        <v>5.8329848041265855E-2</v>
      </c>
      <c r="L4522" s="1">
        <v>2092</v>
      </c>
      <c r="M4522" s="1">
        <v>9.8491106000264075E-2</v>
      </c>
      <c r="N4522" s="1">
        <v>9.8392918624907802E-2</v>
      </c>
      <c r="O4522" s="4">
        <v>7</v>
      </c>
      <c r="P4522" s="1">
        <f t="shared" si="70"/>
        <v>3</v>
      </c>
    </row>
    <row r="4523" spans="1:16" x14ac:dyDescent="0.25">
      <c r="A4523" s="1" t="s">
        <v>1435</v>
      </c>
      <c r="B4523" s="1" t="s">
        <v>1186</v>
      </c>
      <c r="C4523" s="1" t="s">
        <v>1187</v>
      </c>
      <c r="D4523" s="1" t="s">
        <v>1427</v>
      </c>
      <c r="E4523" s="1" t="s">
        <v>1165</v>
      </c>
      <c r="F4523" s="1" t="s">
        <v>80</v>
      </c>
      <c r="G4523" s="1" t="s">
        <v>1415</v>
      </c>
      <c r="H4523" s="2">
        <v>43221</v>
      </c>
      <c r="I4523" s="3">
        <v>40629</v>
      </c>
      <c r="J4523" s="1">
        <v>2011</v>
      </c>
      <c r="K4523" s="1">
        <v>6.1676036426998058E-2</v>
      </c>
      <c r="L4523" s="1">
        <v>1876</v>
      </c>
      <c r="M4523" s="1">
        <v>9.8491106000264075E-2</v>
      </c>
      <c r="N4523" s="1">
        <v>9.8392918624907802E-2</v>
      </c>
      <c r="O4523" s="4">
        <v>7</v>
      </c>
      <c r="P4523" s="1">
        <f t="shared" si="70"/>
        <v>3</v>
      </c>
    </row>
    <row r="4524" spans="1:16" x14ac:dyDescent="0.25">
      <c r="A4524" s="1" t="s">
        <v>1435</v>
      </c>
      <c r="B4524" s="1" t="s">
        <v>1188</v>
      </c>
      <c r="C4524" s="1" t="s">
        <v>1189</v>
      </c>
      <c r="D4524" s="1" t="s">
        <v>1427</v>
      </c>
      <c r="E4524" s="1" t="s">
        <v>1165</v>
      </c>
      <c r="F4524" s="1" t="s">
        <v>80</v>
      </c>
      <c r="G4524" s="1" t="s">
        <v>1415</v>
      </c>
      <c r="H4524" s="2">
        <v>43221</v>
      </c>
      <c r="I4524" s="3">
        <v>40629</v>
      </c>
      <c r="J4524" s="1">
        <v>2011</v>
      </c>
      <c r="K4524" s="1">
        <v>0.10635549684426832</v>
      </c>
      <c r="L4524" s="1">
        <v>3623</v>
      </c>
      <c r="M4524" s="1">
        <v>9.8491106000264075E-2</v>
      </c>
      <c r="N4524" s="1">
        <v>9.8392918624907802E-2</v>
      </c>
      <c r="O4524" s="4">
        <v>7</v>
      </c>
      <c r="P4524" s="1">
        <f t="shared" si="70"/>
        <v>3</v>
      </c>
    </row>
    <row r="4525" spans="1:16" x14ac:dyDescent="0.25">
      <c r="A4525" s="1" t="s">
        <v>1435</v>
      </c>
      <c r="B4525" s="1" t="s">
        <v>1190</v>
      </c>
      <c r="C4525" s="1" t="s">
        <v>1191</v>
      </c>
      <c r="D4525" s="1" t="s">
        <v>1427</v>
      </c>
      <c r="E4525" s="1" t="s">
        <v>1165</v>
      </c>
      <c r="F4525" s="1" t="s">
        <v>80</v>
      </c>
      <c r="G4525" s="1" t="s">
        <v>1415</v>
      </c>
      <c r="H4525" s="2">
        <v>43221</v>
      </c>
      <c r="I4525" s="3">
        <v>40629</v>
      </c>
      <c r="J4525" s="1">
        <v>2011</v>
      </c>
      <c r="K4525" s="1">
        <v>4.0414536875807448E-2</v>
      </c>
      <c r="L4525" s="1">
        <v>1439</v>
      </c>
      <c r="M4525" s="1">
        <v>9.8491106000264075E-2</v>
      </c>
      <c r="N4525" s="1">
        <v>9.8392918624907802E-2</v>
      </c>
      <c r="O4525" s="4">
        <v>7</v>
      </c>
      <c r="P4525" s="1">
        <f t="shared" si="70"/>
        <v>3</v>
      </c>
    </row>
    <row r="4526" spans="1:16" x14ac:dyDescent="0.25">
      <c r="A4526" s="1" t="s">
        <v>1435</v>
      </c>
      <c r="B4526" s="1" t="s">
        <v>1192</v>
      </c>
      <c r="C4526" s="1" t="s">
        <v>1193</v>
      </c>
      <c r="D4526" s="1" t="s">
        <v>1427</v>
      </c>
      <c r="E4526" s="1" t="s">
        <v>1165</v>
      </c>
      <c r="F4526" s="1" t="s">
        <v>80</v>
      </c>
      <c r="G4526" s="1" t="s">
        <v>1415</v>
      </c>
      <c r="H4526" s="2">
        <v>43221</v>
      </c>
      <c r="I4526" s="3">
        <v>40629</v>
      </c>
      <c r="J4526" s="1">
        <v>2011</v>
      </c>
      <c r="K4526" s="1">
        <v>8.8443470090823678E-2</v>
      </c>
      <c r="L4526" s="1">
        <v>2824</v>
      </c>
      <c r="M4526" s="1">
        <v>9.8491106000264075E-2</v>
      </c>
      <c r="N4526" s="1">
        <v>9.8392918624907802E-2</v>
      </c>
      <c r="O4526" s="4">
        <v>7</v>
      </c>
      <c r="P4526" s="1">
        <f t="shared" si="70"/>
        <v>3</v>
      </c>
    </row>
    <row r="4527" spans="1:16" x14ac:dyDescent="0.25">
      <c r="A4527" s="1" t="s">
        <v>1435</v>
      </c>
      <c r="B4527" s="1" t="s">
        <v>1194</v>
      </c>
      <c r="C4527" s="1" t="s">
        <v>1195</v>
      </c>
      <c r="D4527" s="1" t="s">
        <v>1427</v>
      </c>
      <c r="E4527" s="1" t="s">
        <v>1165</v>
      </c>
      <c r="F4527" s="1" t="s">
        <v>80</v>
      </c>
      <c r="G4527" s="1" t="s">
        <v>1415</v>
      </c>
      <c r="H4527" s="2">
        <v>43221</v>
      </c>
      <c r="I4527" s="3">
        <v>40629</v>
      </c>
      <c r="J4527" s="1">
        <v>2011</v>
      </c>
      <c r="K4527" s="1">
        <v>9.7032591940101304E-2</v>
      </c>
      <c r="L4527" s="1">
        <v>3525</v>
      </c>
      <c r="M4527" s="1">
        <v>9.8491106000264075E-2</v>
      </c>
      <c r="N4527" s="1">
        <v>9.8392918624907802E-2</v>
      </c>
      <c r="O4527" s="4">
        <v>7</v>
      </c>
      <c r="P4527" s="1">
        <f t="shared" si="70"/>
        <v>3</v>
      </c>
    </row>
    <row r="4528" spans="1:16" x14ac:dyDescent="0.25">
      <c r="A4528" s="1" t="s">
        <v>1435</v>
      </c>
      <c r="B4528" s="1" t="s">
        <v>1196</v>
      </c>
      <c r="C4528" s="1" t="s">
        <v>1197</v>
      </c>
      <c r="D4528" s="1" t="s">
        <v>1427</v>
      </c>
      <c r="E4528" s="1" t="s">
        <v>1165</v>
      </c>
      <c r="F4528" s="1" t="s">
        <v>80</v>
      </c>
      <c r="G4528" s="1" t="s">
        <v>1415</v>
      </c>
      <c r="H4528" s="2">
        <v>43221</v>
      </c>
      <c r="I4528" s="3">
        <v>40629</v>
      </c>
      <c r="J4528" s="1">
        <v>2011</v>
      </c>
      <c r="K4528" s="1">
        <v>0.10485870104115022</v>
      </c>
      <c r="L4528" s="1">
        <v>2538</v>
      </c>
      <c r="M4528" s="1">
        <v>9.8491106000264075E-2</v>
      </c>
      <c r="N4528" s="1">
        <v>9.8392918624907802E-2</v>
      </c>
      <c r="O4528" s="4">
        <v>7</v>
      </c>
      <c r="P4528" s="1">
        <f t="shared" si="70"/>
        <v>3</v>
      </c>
    </row>
    <row r="4529" spans="1:16" x14ac:dyDescent="0.25">
      <c r="A4529" s="1" t="s">
        <v>1435</v>
      </c>
      <c r="B4529" s="1" t="s">
        <v>1198</v>
      </c>
      <c r="C4529" s="1" t="s">
        <v>1199</v>
      </c>
      <c r="D4529" s="1" t="s">
        <v>1427</v>
      </c>
      <c r="E4529" s="1" t="s">
        <v>1165</v>
      </c>
      <c r="F4529" s="1" t="s">
        <v>80</v>
      </c>
      <c r="G4529" s="1" t="s">
        <v>1415</v>
      </c>
      <c r="H4529" s="2">
        <v>43221</v>
      </c>
      <c r="I4529" s="3">
        <v>40629</v>
      </c>
      <c r="J4529" s="1">
        <v>2011</v>
      </c>
      <c r="K4529" s="1">
        <v>4.5957043588123817E-2</v>
      </c>
      <c r="L4529" s="1">
        <v>1164</v>
      </c>
      <c r="M4529" s="1">
        <v>9.8491106000264075E-2</v>
      </c>
      <c r="N4529" s="1">
        <v>9.8392918624907802E-2</v>
      </c>
      <c r="O4529" s="4">
        <v>7</v>
      </c>
      <c r="P4529" s="1">
        <f t="shared" si="70"/>
        <v>3</v>
      </c>
    </row>
    <row r="4530" spans="1:16" x14ac:dyDescent="0.25">
      <c r="A4530" s="1" t="s">
        <v>1435</v>
      </c>
      <c r="B4530" s="1" t="s">
        <v>1200</v>
      </c>
      <c r="C4530" s="1" t="s">
        <v>1201</v>
      </c>
      <c r="D4530" s="1" t="s">
        <v>1427</v>
      </c>
      <c r="E4530" s="1" t="s">
        <v>1165</v>
      </c>
      <c r="F4530" s="1" t="s">
        <v>80</v>
      </c>
      <c r="G4530" s="1" t="s">
        <v>1415</v>
      </c>
      <c r="H4530" s="2">
        <v>43221</v>
      </c>
      <c r="I4530" s="3">
        <v>40629</v>
      </c>
      <c r="J4530" s="1">
        <v>2011</v>
      </c>
      <c r="K4530" s="1">
        <v>5.7680367564882651E-2</v>
      </c>
      <c r="L4530" s="1">
        <v>1858</v>
      </c>
      <c r="M4530" s="1">
        <v>9.8491106000264075E-2</v>
      </c>
      <c r="N4530" s="1">
        <v>9.8392918624907802E-2</v>
      </c>
      <c r="O4530" s="4">
        <v>7</v>
      </c>
      <c r="P4530" s="1">
        <f t="shared" si="70"/>
        <v>3</v>
      </c>
    </row>
    <row r="4531" spans="1:16" x14ac:dyDescent="0.25">
      <c r="A4531" s="1" t="s">
        <v>1435</v>
      </c>
      <c r="B4531" s="1" t="s">
        <v>1202</v>
      </c>
      <c r="C4531" s="1" t="s">
        <v>1203</v>
      </c>
      <c r="D4531" s="1" t="s">
        <v>1427</v>
      </c>
      <c r="E4531" s="1" t="s">
        <v>1165</v>
      </c>
      <c r="F4531" s="1" t="s">
        <v>80</v>
      </c>
      <c r="G4531" s="1" t="s">
        <v>1415</v>
      </c>
      <c r="H4531" s="2">
        <v>43221</v>
      </c>
      <c r="I4531" s="3">
        <v>40629</v>
      </c>
      <c r="J4531" s="1">
        <v>2011</v>
      </c>
      <c r="K4531" s="1">
        <v>8.1200324412003241E-2</v>
      </c>
      <c r="L4531" s="1">
        <v>2503</v>
      </c>
      <c r="M4531" s="1">
        <v>9.8491106000264075E-2</v>
      </c>
      <c r="N4531" s="1">
        <v>9.8392918624907802E-2</v>
      </c>
      <c r="O4531" s="4">
        <v>7</v>
      </c>
      <c r="P4531" s="1">
        <f t="shared" si="70"/>
        <v>3</v>
      </c>
    </row>
    <row r="4532" spans="1:16" x14ac:dyDescent="0.25">
      <c r="A4532" s="1" t="s">
        <v>1435</v>
      </c>
      <c r="B4532" s="1" t="s">
        <v>1204</v>
      </c>
      <c r="C4532" s="1" t="s">
        <v>1205</v>
      </c>
      <c r="D4532" s="1" t="s">
        <v>1427</v>
      </c>
      <c r="E4532" s="1" t="s">
        <v>1165</v>
      </c>
      <c r="F4532" s="1" t="s">
        <v>80</v>
      </c>
      <c r="G4532" s="1" t="s">
        <v>1415</v>
      </c>
      <c r="H4532" s="2">
        <v>43221</v>
      </c>
      <c r="I4532" s="3">
        <v>40629</v>
      </c>
      <c r="J4532" s="1">
        <v>2011</v>
      </c>
      <c r="K4532" s="1">
        <v>6.5336587781668967E-2</v>
      </c>
      <c r="L4532" s="1">
        <v>1847</v>
      </c>
      <c r="M4532" s="1">
        <v>9.8491106000264075E-2</v>
      </c>
      <c r="N4532" s="1">
        <v>9.8392918624907802E-2</v>
      </c>
      <c r="O4532" s="4">
        <v>7</v>
      </c>
      <c r="P4532" s="1">
        <f t="shared" si="70"/>
        <v>3</v>
      </c>
    </row>
    <row r="4533" spans="1:16" x14ac:dyDescent="0.25">
      <c r="A4533" s="1" t="s">
        <v>1435</v>
      </c>
      <c r="B4533" s="1" t="s">
        <v>1206</v>
      </c>
      <c r="C4533" s="1" t="s">
        <v>1207</v>
      </c>
      <c r="D4533" s="1" t="s">
        <v>1427</v>
      </c>
      <c r="E4533" s="1" t="s">
        <v>1165</v>
      </c>
      <c r="F4533" s="1" t="s">
        <v>80</v>
      </c>
      <c r="G4533" s="1" t="s">
        <v>1415</v>
      </c>
      <c r="H4533" s="2">
        <v>43221</v>
      </c>
      <c r="I4533" s="3">
        <v>40629</v>
      </c>
      <c r="J4533" s="1">
        <v>2011</v>
      </c>
      <c r="K4533" s="1">
        <v>0.18817591925018023</v>
      </c>
      <c r="L4533" s="1">
        <v>5742</v>
      </c>
      <c r="M4533" s="1">
        <v>9.8491106000264075E-2</v>
      </c>
      <c r="N4533" s="1">
        <v>9.8392918624907802E-2</v>
      </c>
      <c r="O4533" s="4">
        <v>7</v>
      </c>
      <c r="P4533" s="1">
        <f t="shared" si="70"/>
        <v>3</v>
      </c>
    </row>
    <row r="4534" spans="1:16" x14ac:dyDescent="0.25">
      <c r="A4534" s="1" t="s">
        <v>1435</v>
      </c>
      <c r="B4534" s="1" t="s">
        <v>1208</v>
      </c>
      <c r="C4534" s="1" t="s">
        <v>1209</v>
      </c>
      <c r="D4534" s="1" t="s">
        <v>1427</v>
      </c>
      <c r="E4534" s="1" t="s">
        <v>1165</v>
      </c>
      <c r="F4534" s="1" t="s">
        <v>80</v>
      </c>
      <c r="G4534" s="1" t="s">
        <v>1415</v>
      </c>
      <c r="H4534" s="2">
        <v>43221</v>
      </c>
      <c r="I4534" s="3">
        <v>40629</v>
      </c>
      <c r="J4534" s="1">
        <v>2011</v>
      </c>
      <c r="K4534" s="1">
        <v>9.5402257139746705E-2</v>
      </c>
      <c r="L4534" s="1">
        <v>2629</v>
      </c>
      <c r="M4534" s="1">
        <v>9.8491106000264075E-2</v>
      </c>
      <c r="N4534" s="1">
        <v>9.8392918624907802E-2</v>
      </c>
      <c r="O4534" s="4">
        <v>7</v>
      </c>
      <c r="P4534" s="1">
        <f t="shared" si="70"/>
        <v>3</v>
      </c>
    </row>
    <row r="4535" spans="1:16" x14ac:dyDescent="0.25">
      <c r="A4535" s="1" t="s">
        <v>1435</v>
      </c>
      <c r="B4535" s="1" t="s">
        <v>1210</v>
      </c>
      <c r="C4535" s="1" t="s">
        <v>1211</v>
      </c>
      <c r="D4535" s="1" t="s">
        <v>1427</v>
      </c>
      <c r="E4535" s="1" t="s">
        <v>1165</v>
      </c>
      <c r="F4535" s="1" t="s">
        <v>80</v>
      </c>
      <c r="G4535" s="1" t="s">
        <v>1415</v>
      </c>
      <c r="H4535" s="2">
        <v>43221</v>
      </c>
      <c r="I4535" s="3">
        <v>40629</v>
      </c>
      <c r="J4535" s="1">
        <v>2011</v>
      </c>
      <c r="K4535" s="1">
        <v>3.1937139598251063E-2</v>
      </c>
      <c r="L4535" s="1">
        <v>1008</v>
      </c>
      <c r="M4535" s="1">
        <v>9.8491106000264075E-2</v>
      </c>
      <c r="N4535" s="1">
        <v>9.8392918624907802E-2</v>
      </c>
      <c r="O4535" s="4">
        <v>7</v>
      </c>
      <c r="P4535" s="1">
        <f t="shared" si="70"/>
        <v>3</v>
      </c>
    </row>
    <row r="4536" spans="1:16" x14ac:dyDescent="0.25">
      <c r="A4536" s="1" t="s">
        <v>1435</v>
      </c>
      <c r="B4536" s="1" t="s">
        <v>1212</v>
      </c>
      <c r="C4536" s="1" t="s">
        <v>1213</v>
      </c>
      <c r="D4536" s="1" t="s">
        <v>1427</v>
      </c>
      <c r="E4536" s="1" t="s">
        <v>1165</v>
      </c>
      <c r="F4536" s="1" t="s">
        <v>80</v>
      </c>
      <c r="G4536" s="1" t="s">
        <v>1415</v>
      </c>
      <c r="H4536" s="2">
        <v>43221</v>
      </c>
      <c r="I4536" s="3">
        <v>40629</v>
      </c>
      <c r="J4536" s="1">
        <v>2011</v>
      </c>
      <c r="K4536" s="1">
        <v>0.11204895547583879</v>
      </c>
      <c r="L4536" s="1">
        <v>3717</v>
      </c>
      <c r="M4536" s="1">
        <v>9.8491106000264075E-2</v>
      </c>
      <c r="N4536" s="1">
        <v>9.8392918624907802E-2</v>
      </c>
      <c r="O4536" s="4">
        <v>7</v>
      </c>
      <c r="P4536" s="1">
        <f t="shared" si="70"/>
        <v>3</v>
      </c>
    </row>
    <row r="4537" spans="1:16" x14ac:dyDescent="0.25">
      <c r="A4537" s="1" t="s">
        <v>1435</v>
      </c>
      <c r="B4537" s="1" t="s">
        <v>1214</v>
      </c>
      <c r="C4537" s="1" t="s">
        <v>1215</v>
      </c>
      <c r="D4537" s="1" t="s">
        <v>1427</v>
      </c>
      <c r="E4537" s="1" t="s">
        <v>1165</v>
      </c>
      <c r="F4537" s="1" t="s">
        <v>80</v>
      </c>
      <c r="G4537" s="1" t="s">
        <v>1415</v>
      </c>
      <c r="H4537" s="2">
        <v>43221</v>
      </c>
      <c r="I4537" s="3">
        <v>40629</v>
      </c>
      <c r="J4537" s="1">
        <v>2011</v>
      </c>
      <c r="K4537" s="1">
        <v>9.6657958742455641E-2</v>
      </c>
      <c r="L4537" s="1">
        <v>3219</v>
      </c>
      <c r="M4537" s="1">
        <v>9.8491106000264075E-2</v>
      </c>
      <c r="N4537" s="1">
        <v>9.8392918624907802E-2</v>
      </c>
      <c r="O4537" s="4">
        <v>7</v>
      </c>
      <c r="P4537" s="1">
        <f t="shared" si="70"/>
        <v>3</v>
      </c>
    </row>
    <row r="4538" spans="1:16" x14ac:dyDescent="0.25">
      <c r="A4538" s="1" t="s">
        <v>1435</v>
      </c>
      <c r="B4538" s="1" t="s">
        <v>1216</v>
      </c>
      <c r="C4538" s="1" t="s">
        <v>1217</v>
      </c>
      <c r="D4538" s="1" t="s">
        <v>1427</v>
      </c>
      <c r="E4538" s="1" t="s">
        <v>1165</v>
      </c>
      <c r="F4538" s="1" t="s">
        <v>80</v>
      </c>
      <c r="G4538" s="1" t="s">
        <v>1415</v>
      </c>
      <c r="H4538" s="2">
        <v>43221</v>
      </c>
      <c r="I4538" s="3">
        <v>40629</v>
      </c>
      <c r="J4538" s="1">
        <v>2011</v>
      </c>
      <c r="K4538" s="1">
        <v>0.10113390574818117</v>
      </c>
      <c r="L4538" s="1">
        <v>3086</v>
      </c>
      <c r="M4538" s="1">
        <v>9.8491106000264075E-2</v>
      </c>
      <c r="N4538" s="1">
        <v>9.8392918624907802E-2</v>
      </c>
      <c r="O4538" s="4">
        <v>7</v>
      </c>
      <c r="P4538" s="1">
        <f t="shared" si="70"/>
        <v>3</v>
      </c>
    </row>
    <row r="4539" spans="1:16" x14ac:dyDescent="0.25">
      <c r="A4539" s="1" t="s">
        <v>1435</v>
      </c>
      <c r="B4539" s="1" t="s">
        <v>1218</v>
      </c>
      <c r="C4539" s="1" t="s">
        <v>1219</v>
      </c>
      <c r="D4539" s="1" t="s">
        <v>1427</v>
      </c>
      <c r="E4539" s="1" t="s">
        <v>1165</v>
      </c>
      <c r="F4539" s="1" t="s">
        <v>80</v>
      </c>
      <c r="G4539" s="1" t="s">
        <v>1415</v>
      </c>
      <c r="H4539" s="2">
        <v>43221</v>
      </c>
      <c r="I4539" s="3">
        <v>40629</v>
      </c>
      <c r="J4539" s="1">
        <v>2011</v>
      </c>
      <c r="K4539" s="1">
        <v>8.9060672989476425E-2</v>
      </c>
      <c r="L4539" s="1">
        <v>2742</v>
      </c>
      <c r="M4539" s="1">
        <v>9.8491106000264075E-2</v>
      </c>
      <c r="N4539" s="1">
        <v>9.8392918624907802E-2</v>
      </c>
      <c r="O4539" s="4">
        <v>7</v>
      </c>
      <c r="P4539" s="1">
        <f t="shared" si="70"/>
        <v>3</v>
      </c>
    </row>
    <row r="4540" spans="1:16" x14ac:dyDescent="0.25">
      <c r="A4540" s="1" t="s">
        <v>1435</v>
      </c>
      <c r="B4540" s="1" t="s">
        <v>1220</v>
      </c>
      <c r="C4540" s="1" t="s">
        <v>1221</v>
      </c>
      <c r="D4540" s="1" t="s">
        <v>1427</v>
      </c>
      <c r="E4540" s="1" t="s">
        <v>1165</v>
      </c>
      <c r="F4540" s="1" t="s">
        <v>80</v>
      </c>
      <c r="G4540" s="1" t="s">
        <v>1415</v>
      </c>
      <c r="H4540" s="2">
        <v>43221</v>
      </c>
      <c r="I4540" s="3">
        <v>40629</v>
      </c>
      <c r="J4540" s="1">
        <v>2011</v>
      </c>
      <c r="K4540" s="1">
        <v>0.1147875816993464</v>
      </c>
      <c r="L4540" s="1">
        <v>3653</v>
      </c>
      <c r="M4540" s="1">
        <v>9.8491106000264075E-2</v>
      </c>
      <c r="N4540" s="1">
        <v>9.8392918624907802E-2</v>
      </c>
      <c r="O4540" s="4">
        <v>7</v>
      </c>
      <c r="P4540" s="1">
        <f t="shared" si="70"/>
        <v>3</v>
      </c>
    </row>
    <row r="4541" spans="1:16" x14ac:dyDescent="0.25">
      <c r="A4541" s="1" t="s">
        <v>1435</v>
      </c>
      <c r="B4541" s="1" t="s">
        <v>1222</v>
      </c>
      <c r="C4541" s="1" t="s">
        <v>1223</v>
      </c>
      <c r="D4541" s="1" t="s">
        <v>1427</v>
      </c>
      <c r="E4541" s="1" t="s">
        <v>1165</v>
      </c>
      <c r="F4541" s="1" t="s">
        <v>80</v>
      </c>
      <c r="G4541" s="1" t="s">
        <v>1415</v>
      </c>
      <c r="H4541" s="2">
        <v>43221</v>
      </c>
      <c r="I4541" s="3">
        <v>40629</v>
      </c>
      <c r="J4541" s="1">
        <v>2011</v>
      </c>
      <c r="K4541" s="1">
        <v>8.4044095337625996E-2</v>
      </c>
      <c r="L4541" s="1">
        <v>2493</v>
      </c>
      <c r="M4541" s="1">
        <v>9.8491106000264075E-2</v>
      </c>
      <c r="N4541" s="1">
        <v>9.8392918624907802E-2</v>
      </c>
      <c r="O4541" s="4">
        <v>7</v>
      </c>
      <c r="P4541" s="1">
        <f t="shared" si="70"/>
        <v>3</v>
      </c>
    </row>
    <row r="4542" spans="1:16" x14ac:dyDescent="0.25">
      <c r="A4542" s="1" t="s">
        <v>1435</v>
      </c>
      <c r="B4542" s="1" t="s">
        <v>1224</v>
      </c>
      <c r="C4542" s="1" t="s">
        <v>1225</v>
      </c>
      <c r="D4542" s="1" t="s">
        <v>1427</v>
      </c>
      <c r="E4542" s="1" t="s">
        <v>1165</v>
      </c>
      <c r="F4542" s="1" t="s">
        <v>80</v>
      </c>
      <c r="G4542" s="1" t="s">
        <v>1415</v>
      </c>
      <c r="H4542" s="2">
        <v>43221</v>
      </c>
      <c r="I4542" s="3">
        <v>40629</v>
      </c>
      <c r="J4542" s="1">
        <v>2011</v>
      </c>
      <c r="K4542" s="1">
        <v>0.12861345612688668</v>
      </c>
      <c r="L4542" s="1">
        <v>4022</v>
      </c>
      <c r="M4542" s="1">
        <v>9.8491106000264075E-2</v>
      </c>
      <c r="N4542" s="1">
        <v>9.8392918624907802E-2</v>
      </c>
      <c r="O4542" s="4">
        <v>7</v>
      </c>
      <c r="P4542" s="1">
        <f t="shared" si="70"/>
        <v>3</v>
      </c>
    </row>
    <row r="4543" spans="1:16" x14ac:dyDescent="0.25">
      <c r="A4543" s="1" t="s">
        <v>1435</v>
      </c>
      <c r="B4543" s="1" t="s">
        <v>1226</v>
      </c>
      <c r="C4543" s="1" t="s">
        <v>1227</v>
      </c>
      <c r="D4543" s="1" t="s">
        <v>1427</v>
      </c>
      <c r="E4543" s="1" t="s">
        <v>1165</v>
      </c>
      <c r="F4543" s="1" t="s">
        <v>80</v>
      </c>
      <c r="G4543" s="1" t="s">
        <v>1415</v>
      </c>
      <c r="H4543" s="2">
        <v>43221</v>
      </c>
      <c r="I4543" s="3">
        <v>40629</v>
      </c>
      <c r="J4543" s="1">
        <v>2011</v>
      </c>
      <c r="K4543" s="1">
        <v>0.11059968437664387</v>
      </c>
      <c r="L4543" s="1">
        <v>3364</v>
      </c>
      <c r="M4543" s="1">
        <v>9.8491106000264075E-2</v>
      </c>
      <c r="N4543" s="1">
        <v>9.8392918624907802E-2</v>
      </c>
      <c r="O4543" s="4">
        <v>7</v>
      </c>
      <c r="P4543" s="1">
        <f t="shared" si="70"/>
        <v>3</v>
      </c>
    </row>
    <row r="4544" spans="1:16" x14ac:dyDescent="0.25">
      <c r="A4544" s="1" t="s">
        <v>1435</v>
      </c>
      <c r="B4544" s="1" t="s">
        <v>1228</v>
      </c>
      <c r="C4544" s="1" t="s">
        <v>1229</v>
      </c>
      <c r="D4544" s="1" t="s">
        <v>1427</v>
      </c>
      <c r="E4544" s="1" t="s">
        <v>1165</v>
      </c>
      <c r="F4544" s="1" t="s">
        <v>80</v>
      </c>
      <c r="G4544" s="1" t="s">
        <v>1415</v>
      </c>
      <c r="H4544" s="2">
        <v>43221</v>
      </c>
      <c r="I4544" s="3">
        <v>40629</v>
      </c>
      <c r="J4544" s="1">
        <v>2011</v>
      </c>
      <c r="K4544" s="1">
        <v>3.5273315751618316E-2</v>
      </c>
      <c r="L4544" s="1">
        <v>1177</v>
      </c>
      <c r="M4544" s="1">
        <v>9.8491106000264075E-2</v>
      </c>
      <c r="N4544" s="1">
        <v>9.8392918624907802E-2</v>
      </c>
      <c r="O4544" s="4">
        <v>7</v>
      </c>
      <c r="P4544" s="1">
        <f t="shared" si="70"/>
        <v>3</v>
      </c>
    </row>
    <row r="4545" spans="1:16" x14ac:dyDescent="0.25">
      <c r="A4545" s="1" t="s">
        <v>1435</v>
      </c>
      <c r="B4545" s="1" t="s">
        <v>1230</v>
      </c>
      <c r="C4545" s="1" t="s">
        <v>1231</v>
      </c>
      <c r="D4545" s="1" t="s">
        <v>1427</v>
      </c>
      <c r="E4545" s="1" t="s">
        <v>1165</v>
      </c>
      <c r="F4545" s="1" t="s">
        <v>80</v>
      </c>
      <c r="G4545" s="1" t="s">
        <v>1415</v>
      </c>
      <c r="H4545" s="2">
        <v>43221</v>
      </c>
      <c r="I4545" s="3">
        <v>40629</v>
      </c>
      <c r="J4545" s="1">
        <v>2011</v>
      </c>
      <c r="K4545" s="1">
        <v>5.2760229833973528E-2</v>
      </c>
      <c r="L4545" s="1">
        <v>1662</v>
      </c>
      <c r="M4545" s="1">
        <v>9.8491106000264075E-2</v>
      </c>
      <c r="N4545" s="1">
        <v>9.8392918624907802E-2</v>
      </c>
      <c r="O4545" s="4">
        <v>7</v>
      </c>
      <c r="P4545" s="1">
        <f t="shared" si="70"/>
        <v>3</v>
      </c>
    </row>
    <row r="4546" spans="1:16" x14ac:dyDescent="0.25">
      <c r="A4546" s="1" t="s">
        <v>1435</v>
      </c>
      <c r="B4546" s="1" t="s">
        <v>1232</v>
      </c>
      <c r="C4546" s="1" t="s">
        <v>1233</v>
      </c>
      <c r="D4546" s="1" t="s">
        <v>1427</v>
      </c>
      <c r="E4546" s="1" t="s">
        <v>1165</v>
      </c>
      <c r="F4546" s="1" t="s">
        <v>80</v>
      </c>
      <c r="G4546" s="1" t="s">
        <v>1415</v>
      </c>
      <c r="H4546" s="2">
        <v>43221</v>
      </c>
      <c r="I4546" s="3">
        <v>40629</v>
      </c>
      <c r="J4546" s="1">
        <v>2011</v>
      </c>
      <c r="K4546" s="1">
        <v>5.8984621866441961E-2</v>
      </c>
      <c r="L4546" s="1">
        <v>1960</v>
      </c>
      <c r="M4546" s="1">
        <v>9.8491106000264075E-2</v>
      </c>
      <c r="N4546" s="1">
        <v>9.8392918624907802E-2</v>
      </c>
      <c r="O4546" s="4">
        <v>7</v>
      </c>
      <c r="P4546" s="1">
        <f t="shared" si="70"/>
        <v>3</v>
      </c>
    </row>
    <row r="4547" spans="1:16" x14ac:dyDescent="0.25">
      <c r="A4547" s="1" t="s">
        <v>1435</v>
      </c>
      <c r="B4547" s="1" t="s">
        <v>1234</v>
      </c>
      <c r="C4547" s="1" t="s">
        <v>1235</v>
      </c>
      <c r="D4547" s="1" t="s">
        <v>1427</v>
      </c>
      <c r="E4547" s="1" t="s">
        <v>1165</v>
      </c>
      <c r="F4547" s="1" t="s">
        <v>80</v>
      </c>
      <c r="G4547" s="1" t="s">
        <v>1415</v>
      </c>
      <c r="H4547" s="2">
        <v>43221</v>
      </c>
      <c r="I4547" s="3">
        <v>40629</v>
      </c>
      <c r="J4547" s="1">
        <v>2011</v>
      </c>
      <c r="K4547" s="1">
        <v>0.12654071951253443</v>
      </c>
      <c r="L4547" s="1">
        <v>4548</v>
      </c>
      <c r="M4547" s="1">
        <v>9.8491106000264075E-2</v>
      </c>
      <c r="N4547" s="1">
        <v>9.8392918624907802E-2</v>
      </c>
      <c r="O4547" s="4">
        <v>7</v>
      </c>
      <c r="P4547" s="1">
        <f t="shared" ref="P4547:P4610" si="71">IF(A4547="Owned outright",1,IF(A4547="Owned with a mortgage or loan",1,IF(A4547="Shared ownership",4,IF(A4547="Rented from council (local authority)",3,IF(A4547="Other social rented",3,IF(A4547="Private landlord or letting agency",2,IF(A4547="Other private rented",2,IF(A4547="Living rent free",4,0))))))))</f>
        <v>3</v>
      </c>
    </row>
    <row r="4548" spans="1:16" x14ac:dyDescent="0.25">
      <c r="A4548" s="1" t="s">
        <v>1435</v>
      </c>
      <c r="B4548" s="1" t="s">
        <v>1236</v>
      </c>
      <c r="C4548" s="1" t="s">
        <v>1237</v>
      </c>
      <c r="D4548" s="1" t="s">
        <v>1427</v>
      </c>
      <c r="E4548" s="1" t="s">
        <v>1165</v>
      </c>
      <c r="F4548" s="1" t="s">
        <v>80</v>
      </c>
      <c r="G4548" s="1" t="s">
        <v>1415</v>
      </c>
      <c r="H4548" s="2">
        <v>43221</v>
      </c>
      <c r="I4548" s="3">
        <v>40629</v>
      </c>
      <c r="J4548" s="1">
        <v>2011</v>
      </c>
      <c r="K4548" s="1">
        <v>0.13552172534094514</v>
      </c>
      <c r="L4548" s="1">
        <v>4273</v>
      </c>
      <c r="M4548" s="1">
        <v>9.8491106000264075E-2</v>
      </c>
      <c r="N4548" s="1">
        <v>9.8392918624907802E-2</v>
      </c>
      <c r="O4548" s="4">
        <v>7</v>
      </c>
      <c r="P4548" s="1">
        <f t="shared" si="71"/>
        <v>3</v>
      </c>
    </row>
    <row r="4549" spans="1:16" x14ac:dyDescent="0.25">
      <c r="A4549" s="1" t="s">
        <v>1435</v>
      </c>
      <c r="B4549" s="1" t="s">
        <v>1238</v>
      </c>
      <c r="C4549" s="1" t="s">
        <v>1239</v>
      </c>
      <c r="D4549" s="1" t="s">
        <v>1427</v>
      </c>
      <c r="E4549" s="1" t="s">
        <v>1165</v>
      </c>
      <c r="F4549" s="1" t="s">
        <v>80</v>
      </c>
      <c r="G4549" s="1" t="s">
        <v>1415</v>
      </c>
      <c r="H4549" s="2">
        <v>43221</v>
      </c>
      <c r="I4549" s="3">
        <v>40629</v>
      </c>
      <c r="J4549" s="1">
        <v>2011</v>
      </c>
      <c r="K4549" s="1">
        <v>8.4062919156200469E-2</v>
      </c>
      <c r="L4549" s="1">
        <v>3447</v>
      </c>
      <c r="M4549" s="1">
        <v>9.8491106000264075E-2</v>
      </c>
      <c r="N4549" s="1">
        <v>9.8392918624907802E-2</v>
      </c>
      <c r="O4549" s="4">
        <v>7</v>
      </c>
      <c r="P4549" s="1">
        <f t="shared" si="71"/>
        <v>3</v>
      </c>
    </row>
    <row r="4550" spans="1:16" x14ac:dyDescent="0.25">
      <c r="A4550" s="1" t="s">
        <v>1435</v>
      </c>
      <c r="B4550" s="1" t="s">
        <v>1240</v>
      </c>
      <c r="C4550" s="1" t="s">
        <v>1241</v>
      </c>
      <c r="D4550" s="1" t="s">
        <v>1427</v>
      </c>
      <c r="E4550" s="1" t="s">
        <v>1165</v>
      </c>
      <c r="F4550" s="1" t="s">
        <v>80</v>
      </c>
      <c r="G4550" s="1" t="s">
        <v>1415</v>
      </c>
      <c r="H4550" s="2">
        <v>43221</v>
      </c>
      <c r="I4550" s="3">
        <v>40629</v>
      </c>
      <c r="J4550" s="1">
        <v>2011</v>
      </c>
      <c r="K4550" s="1">
        <v>0.13452580105520526</v>
      </c>
      <c r="L4550" s="1">
        <v>5227</v>
      </c>
      <c r="M4550" s="1">
        <v>9.8491106000264075E-2</v>
      </c>
      <c r="N4550" s="1">
        <v>9.8392918624907802E-2</v>
      </c>
      <c r="O4550" s="4">
        <v>7</v>
      </c>
      <c r="P4550" s="1">
        <f t="shared" si="71"/>
        <v>3</v>
      </c>
    </row>
    <row r="4551" spans="1:16" x14ac:dyDescent="0.25">
      <c r="A4551" s="1" t="s">
        <v>1435</v>
      </c>
      <c r="B4551" s="1" t="s">
        <v>1242</v>
      </c>
      <c r="C4551" s="1" t="s">
        <v>1243</v>
      </c>
      <c r="D4551" s="1" t="s">
        <v>1427</v>
      </c>
      <c r="E4551" s="1" t="s">
        <v>1165</v>
      </c>
      <c r="F4551" s="1" t="s">
        <v>80</v>
      </c>
      <c r="G4551" s="1" t="s">
        <v>1415</v>
      </c>
      <c r="H4551" s="2">
        <v>43221</v>
      </c>
      <c r="I4551" s="3">
        <v>40629</v>
      </c>
      <c r="J4551" s="1">
        <v>2011</v>
      </c>
      <c r="K4551" s="1">
        <v>0.11090722881283605</v>
      </c>
      <c r="L4551" s="1">
        <v>5198</v>
      </c>
      <c r="M4551" s="1">
        <v>9.8491106000264075E-2</v>
      </c>
      <c r="N4551" s="1">
        <v>9.8392918624907802E-2</v>
      </c>
      <c r="O4551" s="4">
        <v>7</v>
      </c>
      <c r="P4551" s="1">
        <f t="shared" si="71"/>
        <v>3</v>
      </c>
    </row>
    <row r="4552" spans="1:16" x14ac:dyDescent="0.25">
      <c r="A4552" s="1" t="s">
        <v>1436</v>
      </c>
      <c r="B4552" s="1" t="s">
        <v>76</v>
      </c>
      <c r="C4552" s="1" t="s">
        <v>77</v>
      </c>
      <c r="D4552" s="1" t="s">
        <v>1414</v>
      </c>
      <c r="E4552" s="1" t="s">
        <v>79</v>
      </c>
      <c r="F4552" s="1" t="s">
        <v>80</v>
      </c>
      <c r="G4552" s="1" t="s">
        <v>1415</v>
      </c>
      <c r="H4552" s="2">
        <v>43221</v>
      </c>
      <c r="I4552" s="3">
        <v>40629</v>
      </c>
      <c r="J4552" s="1">
        <v>2011</v>
      </c>
      <c r="K4552" s="1">
        <v>8.8461768041544792E-2</v>
      </c>
      <c r="L4552" s="1">
        <v>2964</v>
      </c>
      <c r="M4552" s="1">
        <v>8.1343617110718761E-2</v>
      </c>
      <c r="N4552" s="1">
        <v>8.3126920044462441E-2</v>
      </c>
      <c r="O4552" s="4">
        <v>8</v>
      </c>
      <c r="P4552" s="1">
        <f t="shared" si="71"/>
        <v>3</v>
      </c>
    </row>
    <row r="4553" spans="1:16" x14ac:dyDescent="0.25">
      <c r="A4553" s="1" t="s">
        <v>1436</v>
      </c>
      <c r="B4553" s="1" t="s">
        <v>82</v>
      </c>
      <c r="C4553" s="1" t="s">
        <v>83</v>
      </c>
      <c r="D4553" s="1" t="s">
        <v>1414</v>
      </c>
      <c r="E4553" s="1" t="s">
        <v>79</v>
      </c>
      <c r="F4553" s="1" t="s">
        <v>80</v>
      </c>
      <c r="G4553" s="1" t="s">
        <v>1415</v>
      </c>
      <c r="H4553" s="2">
        <v>43221</v>
      </c>
      <c r="I4553" s="3">
        <v>40629</v>
      </c>
      <c r="J4553" s="1">
        <v>2011</v>
      </c>
      <c r="K4553" s="1">
        <v>8.131496748425418E-2</v>
      </c>
      <c r="L4553" s="1">
        <v>3176</v>
      </c>
      <c r="M4553" s="1">
        <v>8.1343617110718761E-2</v>
      </c>
      <c r="N4553" s="1">
        <v>8.3126920044462441E-2</v>
      </c>
      <c r="O4553" s="4">
        <v>8</v>
      </c>
      <c r="P4553" s="1">
        <f t="shared" si="71"/>
        <v>3</v>
      </c>
    </row>
    <row r="4554" spans="1:16" x14ac:dyDescent="0.25">
      <c r="A4554" s="1" t="s">
        <v>1436</v>
      </c>
      <c r="B4554" s="1" t="s">
        <v>84</v>
      </c>
      <c r="C4554" s="1" t="s">
        <v>85</v>
      </c>
      <c r="D4554" s="1" t="s">
        <v>1414</v>
      </c>
      <c r="E4554" s="1" t="s">
        <v>79</v>
      </c>
      <c r="F4554" s="1" t="s">
        <v>80</v>
      </c>
      <c r="G4554" s="1" t="s">
        <v>1415</v>
      </c>
      <c r="H4554" s="2">
        <v>43221</v>
      </c>
      <c r="I4554" s="3">
        <v>40629</v>
      </c>
      <c r="J4554" s="1">
        <v>2011</v>
      </c>
      <c r="K4554" s="1">
        <v>3.6886091621956253E-2</v>
      </c>
      <c r="L4554" s="1">
        <v>1430</v>
      </c>
      <c r="M4554" s="1">
        <v>8.1343617110718761E-2</v>
      </c>
      <c r="N4554" s="1">
        <v>8.3126920044462441E-2</v>
      </c>
      <c r="O4554" s="4">
        <v>8</v>
      </c>
      <c r="P4554" s="1">
        <f t="shared" si="71"/>
        <v>3</v>
      </c>
    </row>
    <row r="4555" spans="1:16" x14ac:dyDescent="0.25">
      <c r="A4555" s="1" t="s">
        <v>1436</v>
      </c>
      <c r="B4555" s="1" t="s">
        <v>86</v>
      </c>
      <c r="C4555" s="1" t="s">
        <v>87</v>
      </c>
      <c r="D4555" s="1" t="s">
        <v>1414</v>
      </c>
      <c r="E4555" s="1" t="s">
        <v>79</v>
      </c>
      <c r="F4555" s="1" t="s">
        <v>80</v>
      </c>
      <c r="G4555" s="1" t="s">
        <v>1415</v>
      </c>
      <c r="H4555" s="2">
        <v>43221</v>
      </c>
      <c r="I4555" s="3">
        <v>40629</v>
      </c>
      <c r="J4555" s="1">
        <v>2011</v>
      </c>
      <c r="K4555" s="1">
        <v>5.4952980665205695E-2</v>
      </c>
      <c r="L4555" s="1">
        <v>1981</v>
      </c>
      <c r="M4555" s="1">
        <v>8.1343617110718761E-2</v>
      </c>
      <c r="N4555" s="1">
        <v>8.3126920044462441E-2</v>
      </c>
      <c r="O4555" s="4">
        <v>8</v>
      </c>
      <c r="P4555" s="1">
        <f t="shared" si="71"/>
        <v>3</v>
      </c>
    </row>
    <row r="4556" spans="1:16" x14ac:dyDescent="0.25">
      <c r="A4556" s="1" t="s">
        <v>1436</v>
      </c>
      <c r="B4556" s="1" t="s">
        <v>88</v>
      </c>
      <c r="C4556" s="1" t="s">
        <v>89</v>
      </c>
      <c r="D4556" s="1" t="s">
        <v>1414</v>
      </c>
      <c r="E4556" s="1" t="s">
        <v>79</v>
      </c>
      <c r="F4556" s="1" t="s">
        <v>80</v>
      </c>
      <c r="G4556" s="1" t="s">
        <v>1415</v>
      </c>
      <c r="H4556" s="2">
        <v>43221</v>
      </c>
      <c r="I4556" s="3">
        <v>40629</v>
      </c>
      <c r="J4556" s="1">
        <v>2011</v>
      </c>
      <c r="K4556" s="1">
        <v>4.0806692717211719E-2</v>
      </c>
      <c r="L4556" s="1">
        <v>1556</v>
      </c>
      <c r="M4556" s="1">
        <v>8.1343617110718761E-2</v>
      </c>
      <c r="N4556" s="1">
        <v>8.3126920044462441E-2</v>
      </c>
      <c r="O4556" s="4">
        <v>8</v>
      </c>
      <c r="P4556" s="1">
        <f t="shared" si="71"/>
        <v>3</v>
      </c>
    </row>
    <row r="4557" spans="1:16" x14ac:dyDescent="0.25">
      <c r="A4557" s="1" t="s">
        <v>1436</v>
      </c>
      <c r="B4557" s="1" t="s">
        <v>90</v>
      </c>
      <c r="C4557" s="1" t="s">
        <v>91</v>
      </c>
      <c r="D4557" s="1" t="s">
        <v>1414</v>
      </c>
      <c r="E4557" s="1" t="s">
        <v>79</v>
      </c>
      <c r="F4557" s="1" t="s">
        <v>80</v>
      </c>
      <c r="G4557" s="1" t="s">
        <v>1415</v>
      </c>
      <c r="H4557" s="2">
        <v>43221</v>
      </c>
      <c r="I4557" s="3">
        <v>40629</v>
      </c>
      <c r="J4557" s="1">
        <v>2011</v>
      </c>
      <c r="K4557" s="1">
        <v>4.6833578792341679E-2</v>
      </c>
      <c r="L4557" s="1">
        <v>1908</v>
      </c>
      <c r="M4557" s="1">
        <v>8.1343617110718761E-2</v>
      </c>
      <c r="N4557" s="1">
        <v>8.3126920044462441E-2</v>
      </c>
      <c r="O4557" s="4">
        <v>8</v>
      </c>
      <c r="P4557" s="1">
        <f t="shared" si="71"/>
        <v>3</v>
      </c>
    </row>
    <row r="4558" spans="1:16" x14ac:dyDescent="0.25">
      <c r="A4558" s="1" t="s">
        <v>1436</v>
      </c>
      <c r="B4558" s="1" t="s">
        <v>92</v>
      </c>
      <c r="C4558" s="1" t="s">
        <v>93</v>
      </c>
      <c r="D4558" s="1" t="s">
        <v>1414</v>
      </c>
      <c r="E4558" s="1" t="s">
        <v>79</v>
      </c>
      <c r="F4558" s="1" t="s">
        <v>80</v>
      </c>
      <c r="G4558" s="1" t="s">
        <v>1415</v>
      </c>
      <c r="H4558" s="2">
        <v>43221</v>
      </c>
      <c r="I4558" s="3">
        <v>40629</v>
      </c>
      <c r="J4558" s="1">
        <v>2011</v>
      </c>
      <c r="K4558" s="1">
        <v>5.233831397444072E-2</v>
      </c>
      <c r="L4558" s="1">
        <v>1888</v>
      </c>
      <c r="M4558" s="1">
        <v>8.1343617110718761E-2</v>
      </c>
      <c r="N4558" s="1">
        <v>8.3126920044462441E-2</v>
      </c>
      <c r="O4558" s="4">
        <v>8</v>
      </c>
      <c r="P4558" s="1">
        <f t="shared" si="71"/>
        <v>3</v>
      </c>
    </row>
    <row r="4559" spans="1:16" x14ac:dyDescent="0.25">
      <c r="A4559" s="1" t="s">
        <v>1436</v>
      </c>
      <c r="B4559" s="1" t="s">
        <v>94</v>
      </c>
      <c r="C4559" s="1" t="s">
        <v>95</v>
      </c>
      <c r="D4559" s="1" t="s">
        <v>1414</v>
      </c>
      <c r="E4559" s="1" t="s">
        <v>79</v>
      </c>
      <c r="F4559" s="1" t="s">
        <v>80</v>
      </c>
      <c r="G4559" s="1" t="s">
        <v>1415</v>
      </c>
      <c r="H4559" s="2">
        <v>43221</v>
      </c>
      <c r="I4559" s="3">
        <v>40629</v>
      </c>
      <c r="J4559" s="1">
        <v>2011</v>
      </c>
      <c r="K4559" s="1">
        <v>7.4826746581756878E-2</v>
      </c>
      <c r="L4559" s="1">
        <v>3196</v>
      </c>
      <c r="M4559" s="1">
        <v>8.1343617110718761E-2</v>
      </c>
      <c r="N4559" s="1">
        <v>8.3126920044462441E-2</v>
      </c>
      <c r="O4559" s="4">
        <v>8</v>
      </c>
      <c r="P4559" s="1">
        <f t="shared" si="71"/>
        <v>3</v>
      </c>
    </row>
    <row r="4560" spans="1:16" x14ac:dyDescent="0.25">
      <c r="A4560" s="1" t="s">
        <v>1436</v>
      </c>
      <c r="B4560" s="1" t="s">
        <v>96</v>
      </c>
      <c r="C4560" s="1" t="s">
        <v>97</v>
      </c>
      <c r="D4560" s="1" t="s">
        <v>1414</v>
      </c>
      <c r="E4560" s="1" t="s">
        <v>79</v>
      </c>
      <c r="F4560" s="1" t="s">
        <v>80</v>
      </c>
      <c r="G4560" s="1" t="s">
        <v>1415</v>
      </c>
      <c r="H4560" s="2">
        <v>43221</v>
      </c>
      <c r="I4560" s="3">
        <v>40629</v>
      </c>
      <c r="J4560" s="1">
        <v>2011</v>
      </c>
      <c r="K4560" s="1">
        <v>0.13599940644012465</v>
      </c>
      <c r="L4560" s="1">
        <v>5499</v>
      </c>
      <c r="M4560" s="1">
        <v>8.1343617110718761E-2</v>
      </c>
      <c r="N4560" s="1">
        <v>8.3126920044462441E-2</v>
      </c>
      <c r="O4560" s="4">
        <v>8</v>
      </c>
      <c r="P4560" s="1">
        <f t="shared" si="71"/>
        <v>3</v>
      </c>
    </row>
    <row r="4561" spans="1:16" x14ac:dyDescent="0.25">
      <c r="A4561" s="1" t="s">
        <v>1436</v>
      </c>
      <c r="B4561" s="1" t="s">
        <v>98</v>
      </c>
      <c r="C4561" s="1" t="s">
        <v>99</v>
      </c>
      <c r="D4561" s="1" t="s">
        <v>1414</v>
      </c>
      <c r="E4561" s="1" t="s">
        <v>79</v>
      </c>
      <c r="F4561" s="1" t="s">
        <v>80</v>
      </c>
      <c r="G4561" s="1" t="s">
        <v>1415</v>
      </c>
      <c r="H4561" s="2">
        <v>43221</v>
      </c>
      <c r="I4561" s="3">
        <v>40629</v>
      </c>
      <c r="J4561" s="1">
        <v>2011</v>
      </c>
      <c r="K4561" s="1">
        <v>7.6628235005519435E-2</v>
      </c>
      <c r="L4561" s="1">
        <v>2499</v>
      </c>
      <c r="M4561" s="1">
        <v>8.1343617110718761E-2</v>
      </c>
      <c r="N4561" s="1">
        <v>8.3126920044462441E-2</v>
      </c>
      <c r="O4561" s="4">
        <v>8</v>
      </c>
      <c r="P4561" s="1">
        <f t="shared" si="71"/>
        <v>3</v>
      </c>
    </row>
    <row r="4562" spans="1:16" x14ac:dyDescent="0.25">
      <c r="A4562" s="1" t="s">
        <v>1436</v>
      </c>
      <c r="B4562" s="1" t="s">
        <v>100</v>
      </c>
      <c r="C4562" s="1" t="s">
        <v>101</v>
      </c>
      <c r="D4562" s="1" t="s">
        <v>1414</v>
      </c>
      <c r="E4562" s="1" t="s">
        <v>79</v>
      </c>
      <c r="F4562" s="1" t="s">
        <v>80</v>
      </c>
      <c r="G4562" s="1" t="s">
        <v>1415</v>
      </c>
      <c r="H4562" s="2">
        <v>43221</v>
      </c>
      <c r="I4562" s="3">
        <v>40629</v>
      </c>
      <c r="J4562" s="1">
        <v>2011</v>
      </c>
      <c r="K4562" s="1">
        <v>0.14256565867950194</v>
      </c>
      <c r="L4562" s="1">
        <v>5450</v>
      </c>
      <c r="M4562" s="1">
        <v>8.1343617110718761E-2</v>
      </c>
      <c r="N4562" s="1">
        <v>8.3126920044462441E-2</v>
      </c>
      <c r="O4562" s="4">
        <v>8</v>
      </c>
      <c r="P4562" s="1">
        <f t="shared" si="71"/>
        <v>3</v>
      </c>
    </row>
    <row r="4563" spans="1:16" x14ac:dyDescent="0.25">
      <c r="A4563" s="1" t="s">
        <v>1436</v>
      </c>
      <c r="B4563" s="1" t="s">
        <v>102</v>
      </c>
      <c r="C4563" s="1" t="s">
        <v>103</v>
      </c>
      <c r="D4563" s="1" t="s">
        <v>1414</v>
      </c>
      <c r="E4563" s="1" t="s">
        <v>79</v>
      </c>
      <c r="F4563" s="1" t="s">
        <v>80</v>
      </c>
      <c r="G4563" s="1" t="s">
        <v>1415</v>
      </c>
      <c r="H4563" s="2">
        <v>43221</v>
      </c>
      <c r="I4563" s="3">
        <v>40629</v>
      </c>
      <c r="J4563" s="1">
        <v>2011</v>
      </c>
      <c r="K4563" s="1">
        <v>4.1498605885059964E-2</v>
      </c>
      <c r="L4563" s="1">
        <v>1533</v>
      </c>
      <c r="M4563" s="1">
        <v>8.1343617110718761E-2</v>
      </c>
      <c r="N4563" s="1">
        <v>8.3126920044462441E-2</v>
      </c>
      <c r="O4563" s="4">
        <v>8</v>
      </c>
      <c r="P4563" s="1">
        <f t="shared" si="71"/>
        <v>3</v>
      </c>
    </row>
    <row r="4564" spans="1:16" x14ac:dyDescent="0.25">
      <c r="A4564" s="1" t="s">
        <v>1436</v>
      </c>
      <c r="B4564" s="1" t="s">
        <v>104</v>
      </c>
      <c r="C4564" s="1" t="s">
        <v>105</v>
      </c>
      <c r="D4564" s="1" t="s">
        <v>1414</v>
      </c>
      <c r="E4564" s="1" t="s">
        <v>79</v>
      </c>
      <c r="F4564" s="1" t="s">
        <v>80</v>
      </c>
      <c r="G4564" s="1" t="s">
        <v>1415</v>
      </c>
      <c r="H4564" s="2">
        <v>43221</v>
      </c>
      <c r="I4564" s="3">
        <v>40629</v>
      </c>
      <c r="J4564" s="1">
        <v>2011</v>
      </c>
      <c r="K4564" s="1">
        <v>0.12904062678358325</v>
      </c>
      <c r="L4564" s="1">
        <v>4974</v>
      </c>
      <c r="M4564" s="1">
        <v>8.1343617110718761E-2</v>
      </c>
      <c r="N4564" s="1">
        <v>8.3126920044462441E-2</v>
      </c>
      <c r="O4564" s="4">
        <v>8</v>
      </c>
      <c r="P4564" s="1">
        <f t="shared" si="71"/>
        <v>3</v>
      </c>
    </row>
    <row r="4565" spans="1:16" x14ac:dyDescent="0.25">
      <c r="A4565" s="1" t="s">
        <v>1436</v>
      </c>
      <c r="B4565" s="1" t="s">
        <v>106</v>
      </c>
      <c r="C4565" s="1" t="s">
        <v>107</v>
      </c>
      <c r="D4565" s="1" t="s">
        <v>1414</v>
      </c>
      <c r="E4565" s="1" t="s">
        <v>79</v>
      </c>
      <c r="F4565" s="1" t="s">
        <v>80</v>
      </c>
      <c r="G4565" s="1" t="s">
        <v>1415</v>
      </c>
      <c r="H4565" s="2">
        <v>43221</v>
      </c>
      <c r="I4565" s="3">
        <v>40629</v>
      </c>
      <c r="J4565" s="1">
        <v>2011</v>
      </c>
      <c r="K4565" s="1">
        <v>0.10813988393035821</v>
      </c>
      <c r="L4565" s="1">
        <v>4323</v>
      </c>
      <c r="M4565" s="1">
        <v>8.1343617110718761E-2</v>
      </c>
      <c r="N4565" s="1">
        <v>8.3126920044462441E-2</v>
      </c>
      <c r="O4565" s="4">
        <v>8</v>
      </c>
      <c r="P4565" s="1">
        <f t="shared" si="71"/>
        <v>3</v>
      </c>
    </row>
    <row r="4566" spans="1:16" x14ac:dyDescent="0.25">
      <c r="A4566" s="1" t="s">
        <v>1436</v>
      </c>
      <c r="B4566" s="1" t="s">
        <v>108</v>
      </c>
      <c r="C4566" s="1" t="s">
        <v>109</v>
      </c>
      <c r="D4566" s="1" t="s">
        <v>1414</v>
      </c>
      <c r="E4566" s="1" t="s">
        <v>79</v>
      </c>
      <c r="F4566" s="1" t="s">
        <v>80</v>
      </c>
      <c r="G4566" s="1" t="s">
        <v>1415</v>
      </c>
      <c r="H4566" s="2">
        <v>43221</v>
      </c>
      <c r="I4566" s="3">
        <v>40629</v>
      </c>
      <c r="J4566" s="1">
        <v>2011</v>
      </c>
      <c r="K4566" s="1">
        <v>0.1019378121812809</v>
      </c>
      <c r="L4566" s="1">
        <v>3898</v>
      </c>
      <c r="M4566" s="1">
        <v>8.1343617110718761E-2</v>
      </c>
      <c r="N4566" s="1">
        <v>8.3126920044462441E-2</v>
      </c>
      <c r="O4566" s="4">
        <v>8</v>
      </c>
      <c r="P4566" s="1">
        <f t="shared" si="71"/>
        <v>3</v>
      </c>
    </row>
    <row r="4567" spans="1:16" x14ac:dyDescent="0.25">
      <c r="A4567" s="1" t="s">
        <v>1436</v>
      </c>
      <c r="B4567" s="1" t="s">
        <v>110</v>
      </c>
      <c r="C4567" s="1" t="s">
        <v>111</v>
      </c>
      <c r="D4567" s="1" t="s">
        <v>1414</v>
      </c>
      <c r="E4567" s="1" t="s">
        <v>79</v>
      </c>
      <c r="F4567" s="1" t="s">
        <v>80</v>
      </c>
      <c r="G4567" s="1" t="s">
        <v>1415</v>
      </c>
      <c r="H4567" s="2">
        <v>43221</v>
      </c>
      <c r="I4567" s="3">
        <v>40629</v>
      </c>
      <c r="J4567" s="1">
        <v>2011</v>
      </c>
      <c r="K4567" s="1">
        <v>5.6640032365732777E-2</v>
      </c>
      <c r="L4567" s="1">
        <v>2240</v>
      </c>
      <c r="M4567" s="1">
        <v>8.1343617110718761E-2</v>
      </c>
      <c r="N4567" s="1">
        <v>8.3126920044462441E-2</v>
      </c>
      <c r="O4567" s="4">
        <v>8</v>
      </c>
      <c r="P4567" s="1">
        <f t="shared" si="71"/>
        <v>3</v>
      </c>
    </row>
    <row r="4568" spans="1:16" x14ac:dyDescent="0.25">
      <c r="A4568" s="1" t="s">
        <v>1436</v>
      </c>
      <c r="B4568" s="1" t="s">
        <v>112</v>
      </c>
      <c r="C4568" s="1" t="s">
        <v>113</v>
      </c>
      <c r="D4568" s="1" t="s">
        <v>1414</v>
      </c>
      <c r="E4568" s="1" t="s">
        <v>79</v>
      </c>
      <c r="F4568" s="1" t="s">
        <v>80</v>
      </c>
      <c r="G4568" s="1" t="s">
        <v>1415</v>
      </c>
      <c r="H4568" s="2">
        <v>43221</v>
      </c>
      <c r="I4568" s="3">
        <v>40629</v>
      </c>
      <c r="J4568" s="1">
        <v>2011</v>
      </c>
      <c r="K4568" s="1">
        <v>3.485241070974953E-2</v>
      </c>
      <c r="L4568" s="1">
        <v>1372</v>
      </c>
      <c r="M4568" s="1">
        <v>8.1343617110718761E-2</v>
      </c>
      <c r="N4568" s="1">
        <v>8.3126920044462441E-2</v>
      </c>
      <c r="O4568" s="4">
        <v>8</v>
      </c>
      <c r="P4568" s="1">
        <f t="shared" si="71"/>
        <v>3</v>
      </c>
    </row>
    <row r="4569" spans="1:16" x14ac:dyDescent="0.25">
      <c r="A4569" s="1" t="s">
        <v>1436</v>
      </c>
      <c r="B4569" s="1" t="s">
        <v>114</v>
      </c>
      <c r="C4569" s="1" t="s">
        <v>115</v>
      </c>
      <c r="D4569" s="1" t="s">
        <v>1414</v>
      </c>
      <c r="E4569" s="1" t="s">
        <v>79</v>
      </c>
      <c r="F4569" s="1" t="s">
        <v>80</v>
      </c>
      <c r="G4569" s="1" t="s">
        <v>1415</v>
      </c>
      <c r="H4569" s="2">
        <v>43221</v>
      </c>
      <c r="I4569" s="3">
        <v>40629</v>
      </c>
      <c r="J4569" s="1">
        <v>2011</v>
      </c>
      <c r="K4569" s="1">
        <v>0.11072905894519132</v>
      </c>
      <c r="L4569" s="1">
        <v>4283</v>
      </c>
      <c r="M4569" s="1">
        <v>8.1343617110718761E-2</v>
      </c>
      <c r="N4569" s="1">
        <v>8.3126920044462441E-2</v>
      </c>
      <c r="O4569" s="4">
        <v>8</v>
      </c>
      <c r="P4569" s="1">
        <f t="shared" si="71"/>
        <v>3</v>
      </c>
    </row>
    <row r="4570" spans="1:16" x14ac:dyDescent="0.25">
      <c r="A4570" s="1" t="s">
        <v>1436</v>
      </c>
      <c r="B4570" s="1" t="s">
        <v>116</v>
      </c>
      <c r="C4570" s="1" t="s">
        <v>117</v>
      </c>
      <c r="D4570" s="1" t="s">
        <v>1414</v>
      </c>
      <c r="E4570" s="1" t="s">
        <v>79</v>
      </c>
      <c r="F4570" s="1" t="s">
        <v>80</v>
      </c>
      <c r="G4570" s="1" t="s">
        <v>1415</v>
      </c>
      <c r="H4570" s="2">
        <v>43221</v>
      </c>
      <c r="I4570" s="3">
        <v>40629</v>
      </c>
      <c r="J4570" s="1">
        <v>2011</v>
      </c>
      <c r="K4570" s="1">
        <v>7.2562886423308201E-2</v>
      </c>
      <c r="L4570" s="1">
        <v>3427</v>
      </c>
      <c r="M4570" s="1">
        <v>8.1343617110718761E-2</v>
      </c>
      <c r="N4570" s="1">
        <v>8.3126920044462441E-2</v>
      </c>
      <c r="O4570" s="4">
        <v>8</v>
      </c>
      <c r="P4570" s="1">
        <f t="shared" si="71"/>
        <v>3</v>
      </c>
    </row>
    <row r="4571" spans="1:16" x14ac:dyDescent="0.25">
      <c r="A4571" s="1" t="s">
        <v>1436</v>
      </c>
      <c r="B4571" s="1" t="s">
        <v>118</v>
      </c>
      <c r="C4571" s="1" t="s">
        <v>119</v>
      </c>
      <c r="D4571" s="1" t="s">
        <v>1414</v>
      </c>
      <c r="E4571" s="1" t="s">
        <v>79</v>
      </c>
      <c r="F4571" s="1" t="s">
        <v>80</v>
      </c>
      <c r="G4571" s="1" t="s">
        <v>1415</v>
      </c>
      <c r="H4571" s="2">
        <v>43221</v>
      </c>
      <c r="I4571" s="3">
        <v>40629</v>
      </c>
      <c r="J4571" s="1">
        <v>2011</v>
      </c>
      <c r="K4571" s="1">
        <v>7.9810380454600705E-2</v>
      </c>
      <c r="L4571" s="1">
        <v>3283</v>
      </c>
      <c r="M4571" s="1">
        <v>8.1343617110718761E-2</v>
      </c>
      <c r="N4571" s="1">
        <v>8.3126920044462441E-2</v>
      </c>
      <c r="O4571" s="4">
        <v>8</v>
      </c>
      <c r="P4571" s="1">
        <f t="shared" si="71"/>
        <v>3</v>
      </c>
    </row>
    <row r="4572" spans="1:16" x14ac:dyDescent="0.25">
      <c r="A4572" s="1" t="s">
        <v>1436</v>
      </c>
      <c r="B4572" s="1" t="s">
        <v>120</v>
      </c>
      <c r="C4572" s="1" t="s">
        <v>121</v>
      </c>
      <c r="D4572" s="1" t="s">
        <v>1414</v>
      </c>
      <c r="E4572" s="1" t="s">
        <v>79</v>
      </c>
      <c r="F4572" s="1" t="s">
        <v>80</v>
      </c>
      <c r="G4572" s="1" t="s">
        <v>1415</v>
      </c>
      <c r="H4572" s="2">
        <v>43221</v>
      </c>
      <c r="I4572" s="3">
        <v>40629</v>
      </c>
      <c r="J4572" s="1">
        <v>2011</v>
      </c>
      <c r="K4572" s="1">
        <v>0.10126416967037559</v>
      </c>
      <c r="L4572" s="1">
        <v>3877</v>
      </c>
      <c r="M4572" s="1">
        <v>8.1343617110718761E-2</v>
      </c>
      <c r="N4572" s="1">
        <v>8.3126920044462441E-2</v>
      </c>
      <c r="O4572" s="4">
        <v>8</v>
      </c>
      <c r="P4572" s="1">
        <f t="shared" si="71"/>
        <v>3</v>
      </c>
    </row>
    <row r="4573" spans="1:16" x14ac:dyDescent="0.25">
      <c r="A4573" s="1" t="s">
        <v>1436</v>
      </c>
      <c r="B4573" s="1" t="s">
        <v>122</v>
      </c>
      <c r="C4573" s="1" t="s">
        <v>123</v>
      </c>
      <c r="D4573" s="1" t="s">
        <v>1414</v>
      </c>
      <c r="E4573" s="1" t="s">
        <v>79</v>
      </c>
      <c r="F4573" s="1" t="s">
        <v>80</v>
      </c>
      <c r="G4573" s="1" t="s">
        <v>1415</v>
      </c>
      <c r="H4573" s="2">
        <v>43221</v>
      </c>
      <c r="I4573" s="3">
        <v>40629</v>
      </c>
      <c r="J4573" s="1">
        <v>2011</v>
      </c>
      <c r="K4573" s="1">
        <v>6.3864033173286774E-2</v>
      </c>
      <c r="L4573" s="1">
        <v>2341</v>
      </c>
      <c r="M4573" s="1">
        <v>8.1343617110718761E-2</v>
      </c>
      <c r="N4573" s="1">
        <v>8.3126920044462441E-2</v>
      </c>
      <c r="O4573" s="4">
        <v>8</v>
      </c>
      <c r="P4573" s="1">
        <f t="shared" si="71"/>
        <v>3</v>
      </c>
    </row>
    <row r="4574" spans="1:16" x14ac:dyDescent="0.25">
      <c r="A4574" s="1" t="s">
        <v>1436</v>
      </c>
      <c r="B4574" s="1" t="s">
        <v>124</v>
      </c>
      <c r="C4574" s="1" t="s">
        <v>125</v>
      </c>
      <c r="D4574" s="1" t="s">
        <v>1414</v>
      </c>
      <c r="E4574" s="1" t="s">
        <v>79</v>
      </c>
      <c r="F4574" s="1" t="s">
        <v>80</v>
      </c>
      <c r="G4574" s="1" t="s">
        <v>1415</v>
      </c>
      <c r="H4574" s="2">
        <v>43221</v>
      </c>
      <c r="I4574" s="3">
        <v>40629</v>
      </c>
      <c r="J4574" s="1">
        <v>2011</v>
      </c>
      <c r="K4574" s="1">
        <v>8.0052770448548818E-2</v>
      </c>
      <c r="L4574" s="1">
        <v>3034</v>
      </c>
      <c r="M4574" s="1">
        <v>8.1343617110718761E-2</v>
      </c>
      <c r="N4574" s="1">
        <v>8.3126920044462441E-2</v>
      </c>
      <c r="O4574" s="4">
        <v>8</v>
      </c>
      <c r="P4574" s="1">
        <f t="shared" si="71"/>
        <v>3</v>
      </c>
    </row>
    <row r="4575" spans="1:16" x14ac:dyDescent="0.25">
      <c r="A4575" s="1" t="s">
        <v>1436</v>
      </c>
      <c r="B4575" s="1" t="s">
        <v>126</v>
      </c>
      <c r="C4575" s="1" t="s">
        <v>127</v>
      </c>
      <c r="D4575" s="1" t="s">
        <v>1414</v>
      </c>
      <c r="E4575" s="1" t="s">
        <v>79</v>
      </c>
      <c r="F4575" s="1" t="s">
        <v>80</v>
      </c>
      <c r="G4575" s="1" t="s">
        <v>1415</v>
      </c>
      <c r="H4575" s="2">
        <v>43221</v>
      </c>
      <c r="I4575" s="3">
        <v>40629</v>
      </c>
      <c r="J4575" s="1">
        <v>2011</v>
      </c>
      <c r="K4575" s="1">
        <v>9.4709764589720941E-2</v>
      </c>
      <c r="L4575" s="1">
        <v>3645</v>
      </c>
      <c r="M4575" s="1">
        <v>8.1343617110718761E-2</v>
      </c>
      <c r="N4575" s="1">
        <v>8.3126920044462441E-2</v>
      </c>
      <c r="O4575" s="4">
        <v>8</v>
      </c>
      <c r="P4575" s="1">
        <f t="shared" si="71"/>
        <v>3</v>
      </c>
    </row>
    <row r="4576" spans="1:16" x14ac:dyDescent="0.25">
      <c r="A4576" s="1" t="s">
        <v>1436</v>
      </c>
      <c r="B4576" s="1" t="s">
        <v>128</v>
      </c>
      <c r="C4576" s="1" t="s">
        <v>129</v>
      </c>
      <c r="D4576" s="1" t="s">
        <v>1414</v>
      </c>
      <c r="E4576" s="1" t="s">
        <v>79</v>
      </c>
      <c r="F4576" s="1" t="s">
        <v>80</v>
      </c>
      <c r="G4576" s="1" t="s">
        <v>1415</v>
      </c>
      <c r="H4576" s="2">
        <v>43221</v>
      </c>
      <c r="I4576" s="3">
        <v>40629</v>
      </c>
      <c r="J4576" s="1">
        <v>2011</v>
      </c>
      <c r="K4576" s="1">
        <v>6.6260172596071101E-2</v>
      </c>
      <c r="L4576" s="1">
        <v>2695</v>
      </c>
      <c r="M4576" s="1">
        <v>8.1343617110718761E-2</v>
      </c>
      <c r="N4576" s="1">
        <v>8.3126920044462441E-2</v>
      </c>
      <c r="O4576" s="4">
        <v>8</v>
      </c>
      <c r="P4576" s="1">
        <f t="shared" si="71"/>
        <v>3</v>
      </c>
    </row>
    <row r="4577" spans="1:16" x14ac:dyDescent="0.25">
      <c r="A4577" s="1" t="s">
        <v>1436</v>
      </c>
      <c r="B4577" s="1" t="s">
        <v>130</v>
      </c>
      <c r="C4577" s="1" t="s">
        <v>131</v>
      </c>
      <c r="D4577" s="1" t="s">
        <v>1414</v>
      </c>
      <c r="E4577" s="1" t="s">
        <v>79</v>
      </c>
      <c r="F4577" s="1" t="s">
        <v>80</v>
      </c>
      <c r="G4577" s="1" t="s">
        <v>1415</v>
      </c>
      <c r="H4577" s="2">
        <v>43221</v>
      </c>
      <c r="I4577" s="3">
        <v>40629</v>
      </c>
      <c r="J4577" s="1">
        <v>2011</v>
      </c>
      <c r="K4577" s="1">
        <v>0.11477319446347814</v>
      </c>
      <c r="L4577" s="1">
        <v>5025</v>
      </c>
      <c r="M4577" s="1">
        <v>8.1343617110718761E-2</v>
      </c>
      <c r="N4577" s="1">
        <v>8.3126920044462441E-2</v>
      </c>
      <c r="O4577" s="4">
        <v>8</v>
      </c>
      <c r="P4577" s="1">
        <f t="shared" si="71"/>
        <v>3</v>
      </c>
    </row>
    <row r="4578" spans="1:16" x14ac:dyDescent="0.25">
      <c r="A4578" s="1" t="s">
        <v>1436</v>
      </c>
      <c r="B4578" s="1" t="s">
        <v>132</v>
      </c>
      <c r="C4578" s="1" t="s">
        <v>133</v>
      </c>
      <c r="D4578" s="1" t="s">
        <v>1414</v>
      </c>
      <c r="E4578" s="1" t="s">
        <v>79</v>
      </c>
      <c r="F4578" s="1" t="s">
        <v>80</v>
      </c>
      <c r="G4578" s="1" t="s">
        <v>1415</v>
      </c>
      <c r="H4578" s="2">
        <v>43221</v>
      </c>
      <c r="I4578" s="3">
        <v>40629</v>
      </c>
      <c r="J4578" s="1">
        <v>2011</v>
      </c>
      <c r="K4578" s="1">
        <v>3.7216057367190872E-2</v>
      </c>
      <c r="L4578" s="1">
        <v>1640</v>
      </c>
      <c r="M4578" s="1">
        <v>8.1343617110718761E-2</v>
      </c>
      <c r="N4578" s="1">
        <v>8.3126920044462441E-2</v>
      </c>
      <c r="O4578" s="4">
        <v>8</v>
      </c>
      <c r="P4578" s="1">
        <f t="shared" si="71"/>
        <v>3</v>
      </c>
    </row>
    <row r="4579" spans="1:16" x14ac:dyDescent="0.25">
      <c r="A4579" s="1" t="s">
        <v>1436</v>
      </c>
      <c r="B4579" s="1" t="s">
        <v>134</v>
      </c>
      <c r="C4579" s="1" t="s">
        <v>135</v>
      </c>
      <c r="D4579" s="1" t="s">
        <v>1414</v>
      </c>
      <c r="E4579" s="1" t="s">
        <v>79</v>
      </c>
      <c r="F4579" s="1" t="s">
        <v>80</v>
      </c>
      <c r="G4579" s="1" t="s">
        <v>1415</v>
      </c>
      <c r="H4579" s="2">
        <v>43221</v>
      </c>
      <c r="I4579" s="3">
        <v>40629</v>
      </c>
      <c r="J4579" s="1">
        <v>2011</v>
      </c>
      <c r="K4579" s="1">
        <v>9.8358401847829069E-2</v>
      </c>
      <c r="L4579" s="1">
        <v>3577</v>
      </c>
      <c r="M4579" s="1">
        <v>8.1343617110718761E-2</v>
      </c>
      <c r="N4579" s="1">
        <v>8.3126920044462441E-2</v>
      </c>
      <c r="O4579" s="4">
        <v>8</v>
      </c>
      <c r="P4579" s="1">
        <f t="shared" si="71"/>
        <v>3</v>
      </c>
    </row>
    <row r="4580" spans="1:16" x14ac:dyDescent="0.25">
      <c r="A4580" s="1" t="s">
        <v>1436</v>
      </c>
      <c r="B4580" s="1" t="s">
        <v>136</v>
      </c>
      <c r="C4580" s="1" t="s">
        <v>137</v>
      </c>
      <c r="D4580" s="1" t="s">
        <v>1414</v>
      </c>
      <c r="E4580" s="1" t="s">
        <v>79</v>
      </c>
      <c r="F4580" s="1" t="s">
        <v>80</v>
      </c>
      <c r="G4580" s="1" t="s">
        <v>1415</v>
      </c>
      <c r="H4580" s="2">
        <v>43221</v>
      </c>
      <c r="I4580" s="3">
        <v>40629</v>
      </c>
      <c r="J4580" s="1">
        <v>2011</v>
      </c>
      <c r="K4580" s="1">
        <v>0.13772915121330931</v>
      </c>
      <c r="L4580" s="1">
        <v>5199</v>
      </c>
      <c r="M4580" s="1">
        <v>8.1343617110718761E-2</v>
      </c>
      <c r="N4580" s="1">
        <v>8.3126920044462441E-2</v>
      </c>
      <c r="O4580" s="4">
        <v>8</v>
      </c>
      <c r="P4580" s="1">
        <f t="shared" si="71"/>
        <v>3</v>
      </c>
    </row>
    <row r="4581" spans="1:16" x14ac:dyDescent="0.25">
      <c r="A4581" s="1" t="s">
        <v>1436</v>
      </c>
      <c r="B4581" s="1" t="s">
        <v>138</v>
      </c>
      <c r="C4581" s="1" t="s">
        <v>139</v>
      </c>
      <c r="D4581" s="1" t="s">
        <v>1416</v>
      </c>
      <c r="E4581" s="1" t="s">
        <v>141</v>
      </c>
      <c r="F4581" s="1" t="s">
        <v>80</v>
      </c>
      <c r="G4581" s="1" t="s">
        <v>1415</v>
      </c>
      <c r="H4581" s="2">
        <v>43221</v>
      </c>
      <c r="I4581" s="3">
        <v>40629</v>
      </c>
      <c r="J4581" s="1">
        <v>2011</v>
      </c>
      <c r="K4581" s="1">
        <v>9.3442499812213628E-2</v>
      </c>
      <c r="L4581" s="1">
        <v>3732</v>
      </c>
      <c r="M4581" s="1">
        <v>0.10591321158087141</v>
      </c>
      <c r="N4581" s="1">
        <v>8.3126920044462441E-2</v>
      </c>
      <c r="O4581" s="4">
        <v>8</v>
      </c>
      <c r="P4581" s="1">
        <f t="shared" si="71"/>
        <v>3</v>
      </c>
    </row>
    <row r="4582" spans="1:16" x14ac:dyDescent="0.25">
      <c r="A4582" s="1" t="s">
        <v>1436</v>
      </c>
      <c r="B4582" s="1" t="s">
        <v>142</v>
      </c>
      <c r="C4582" s="1" t="s">
        <v>143</v>
      </c>
      <c r="D4582" s="1" t="s">
        <v>1416</v>
      </c>
      <c r="E4582" s="1" t="s">
        <v>141</v>
      </c>
      <c r="F4582" s="1" t="s">
        <v>80</v>
      </c>
      <c r="G4582" s="1" t="s">
        <v>1415</v>
      </c>
      <c r="H4582" s="2">
        <v>43221</v>
      </c>
      <c r="I4582" s="3">
        <v>40629</v>
      </c>
      <c r="J4582" s="1">
        <v>2011</v>
      </c>
      <c r="K4582" s="1">
        <v>0.15703349773941636</v>
      </c>
      <c r="L4582" s="1">
        <v>6113</v>
      </c>
      <c r="M4582" s="1">
        <v>0.10591321158087141</v>
      </c>
      <c r="N4582" s="1">
        <v>8.3126920044462441E-2</v>
      </c>
      <c r="O4582" s="4">
        <v>8</v>
      </c>
      <c r="P4582" s="1">
        <f t="shared" si="71"/>
        <v>3</v>
      </c>
    </row>
    <row r="4583" spans="1:16" x14ac:dyDescent="0.25">
      <c r="A4583" s="1" t="s">
        <v>1436</v>
      </c>
      <c r="B4583" s="1" t="s">
        <v>144</v>
      </c>
      <c r="C4583" s="1" t="s">
        <v>145</v>
      </c>
      <c r="D4583" s="1" t="s">
        <v>1416</v>
      </c>
      <c r="E4583" s="1" t="s">
        <v>141</v>
      </c>
      <c r="F4583" s="1" t="s">
        <v>80</v>
      </c>
      <c r="G4583" s="1" t="s">
        <v>1415</v>
      </c>
      <c r="H4583" s="2">
        <v>43221</v>
      </c>
      <c r="I4583" s="3">
        <v>40629</v>
      </c>
      <c r="J4583" s="1">
        <v>2011</v>
      </c>
      <c r="K4583" s="1">
        <v>2.2631644466575375E-2</v>
      </c>
      <c r="L4583" s="1">
        <v>909</v>
      </c>
      <c r="M4583" s="1">
        <v>0.10591321158087141</v>
      </c>
      <c r="N4583" s="1">
        <v>8.3126920044462441E-2</v>
      </c>
      <c r="O4583" s="4">
        <v>8</v>
      </c>
      <c r="P4583" s="1">
        <f t="shared" si="71"/>
        <v>3</v>
      </c>
    </row>
    <row r="4584" spans="1:16" x14ac:dyDescent="0.25">
      <c r="A4584" s="1" t="s">
        <v>1436</v>
      </c>
      <c r="B4584" s="1" t="s">
        <v>146</v>
      </c>
      <c r="C4584" s="1" t="s">
        <v>147</v>
      </c>
      <c r="D4584" s="1" t="s">
        <v>1416</v>
      </c>
      <c r="E4584" s="1" t="s">
        <v>141</v>
      </c>
      <c r="F4584" s="1" t="s">
        <v>80</v>
      </c>
      <c r="G4584" s="1" t="s">
        <v>1415</v>
      </c>
      <c r="H4584" s="2">
        <v>43221</v>
      </c>
      <c r="I4584" s="3">
        <v>40629</v>
      </c>
      <c r="J4584" s="1">
        <v>2011</v>
      </c>
      <c r="K4584" s="1">
        <v>0.16582977341427466</v>
      </c>
      <c r="L4584" s="1">
        <v>6638</v>
      </c>
      <c r="M4584" s="1">
        <v>0.10591321158087141</v>
      </c>
      <c r="N4584" s="1">
        <v>8.3126920044462441E-2</v>
      </c>
      <c r="O4584" s="4">
        <v>8</v>
      </c>
      <c r="P4584" s="1">
        <f t="shared" si="71"/>
        <v>3</v>
      </c>
    </row>
    <row r="4585" spans="1:16" x14ac:dyDescent="0.25">
      <c r="A4585" s="1" t="s">
        <v>1436</v>
      </c>
      <c r="B4585" s="1" t="s">
        <v>148</v>
      </c>
      <c r="C4585" s="1" t="s">
        <v>149</v>
      </c>
      <c r="D4585" s="1" t="s">
        <v>1416</v>
      </c>
      <c r="E4585" s="1" t="s">
        <v>141</v>
      </c>
      <c r="F4585" s="1" t="s">
        <v>80</v>
      </c>
      <c r="G4585" s="1" t="s">
        <v>1415</v>
      </c>
      <c r="H4585" s="2">
        <v>43221</v>
      </c>
      <c r="I4585" s="3">
        <v>40629</v>
      </c>
      <c r="J4585" s="1">
        <v>2011</v>
      </c>
      <c r="K4585" s="1">
        <v>0.15000497859205417</v>
      </c>
      <c r="L4585" s="1">
        <v>6026</v>
      </c>
      <c r="M4585" s="1">
        <v>0.10591321158087141</v>
      </c>
      <c r="N4585" s="1">
        <v>8.3126920044462441E-2</v>
      </c>
      <c r="O4585" s="4">
        <v>8</v>
      </c>
      <c r="P4585" s="1">
        <f t="shared" si="71"/>
        <v>3</v>
      </c>
    </row>
    <row r="4586" spans="1:16" x14ac:dyDescent="0.25">
      <c r="A4586" s="1" t="s">
        <v>1436</v>
      </c>
      <c r="B4586" s="1" t="s">
        <v>150</v>
      </c>
      <c r="C4586" s="1" t="s">
        <v>151</v>
      </c>
      <c r="D4586" s="1" t="s">
        <v>1416</v>
      </c>
      <c r="E4586" s="1" t="s">
        <v>141</v>
      </c>
      <c r="F4586" s="1" t="s">
        <v>80</v>
      </c>
      <c r="G4586" s="1" t="s">
        <v>1415</v>
      </c>
      <c r="H4586" s="2">
        <v>43221</v>
      </c>
      <c r="I4586" s="3">
        <v>40629</v>
      </c>
      <c r="J4586" s="1">
        <v>2011</v>
      </c>
      <c r="K4586" s="1">
        <v>0.1432430651643935</v>
      </c>
      <c r="L4586" s="1">
        <v>6522</v>
      </c>
      <c r="M4586" s="1">
        <v>0.10591321158087141</v>
      </c>
      <c r="N4586" s="1">
        <v>8.3126920044462441E-2</v>
      </c>
      <c r="O4586" s="4">
        <v>8</v>
      </c>
      <c r="P4586" s="1">
        <f t="shared" si="71"/>
        <v>3</v>
      </c>
    </row>
    <row r="4587" spans="1:16" x14ac:dyDescent="0.25">
      <c r="A4587" s="1" t="s">
        <v>1436</v>
      </c>
      <c r="B4587" s="1" t="s">
        <v>152</v>
      </c>
      <c r="C4587" s="1" t="s">
        <v>153</v>
      </c>
      <c r="D4587" s="1" t="s">
        <v>1416</v>
      </c>
      <c r="E4587" s="1" t="s">
        <v>141</v>
      </c>
      <c r="F4587" s="1" t="s">
        <v>80</v>
      </c>
      <c r="G4587" s="1" t="s">
        <v>1415</v>
      </c>
      <c r="H4587" s="2">
        <v>43221</v>
      </c>
      <c r="I4587" s="3">
        <v>40629</v>
      </c>
      <c r="J4587" s="1">
        <v>2011</v>
      </c>
      <c r="K4587" s="1">
        <v>3.6166412775122128E-2</v>
      </c>
      <c r="L4587" s="1">
        <v>1377</v>
      </c>
      <c r="M4587" s="1">
        <v>0.10591321158087141</v>
      </c>
      <c r="N4587" s="1">
        <v>8.3126920044462441E-2</v>
      </c>
      <c r="O4587" s="4">
        <v>8</v>
      </c>
      <c r="P4587" s="1">
        <f t="shared" si="71"/>
        <v>3</v>
      </c>
    </row>
    <row r="4588" spans="1:16" x14ac:dyDescent="0.25">
      <c r="A4588" s="1" t="s">
        <v>1436</v>
      </c>
      <c r="B4588" s="1" t="s">
        <v>154</v>
      </c>
      <c r="C4588" s="1" t="s">
        <v>155</v>
      </c>
      <c r="D4588" s="1" t="s">
        <v>1416</v>
      </c>
      <c r="E4588" s="1" t="s">
        <v>141</v>
      </c>
      <c r="F4588" s="1" t="s">
        <v>80</v>
      </c>
      <c r="G4588" s="1" t="s">
        <v>1415</v>
      </c>
      <c r="H4588" s="2">
        <v>43221</v>
      </c>
      <c r="I4588" s="3">
        <v>40629</v>
      </c>
      <c r="J4588" s="1">
        <v>2011</v>
      </c>
      <c r="K4588" s="1">
        <v>3.1459628179503325E-2</v>
      </c>
      <c r="L4588" s="1">
        <v>1149</v>
      </c>
      <c r="M4588" s="1">
        <v>0.10591321158087141</v>
      </c>
      <c r="N4588" s="1">
        <v>8.3126920044462441E-2</v>
      </c>
      <c r="O4588" s="4">
        <v>8</v>
      </c>
      <c r="P4588" s="1">
        <f t="shared" si="71"/>
        <v>3</v>
      </c>
    </row>
    <row r="4589" spans="1:16" x14ac:dyDescent="0.25">
      <c r="A4589" s="1" t="s">
        <v>1436</v>
      </c>
      <c r="B4589" s="1" t="s">
        <v>156</v>
      </c>
      <c r="C4589" s="1" t="s">
        <v>157</v>
      </c>
      <c r="D4589" s="1" t="s">
        <v>1416</v>
      </c>
      <c r="E4589" s="1" t="s">
        <v>141</v>
      </c>
      <c r="F4589" s="1" t="s">
        <v>80</v>
      </c>
      <c r="G4589" s="1" t="s">
        <v>1415</v>
      </c>
      <c r="H4589" s="2">
        <v>43221</v>
      </c>
      <c r="I4589" s="3">
        <v>40629</v>
      </c>
      <c r="J4589" s="1">
        <v>2011</v>
      </c>
      <c r="K4589" s="1">
        <v>6.1627370516960885E-2</v>
      </c>
      <c r="L4589" s="1">
        <v>2538</v>
      </c>
      <c r="M4589" s="1">
        <v>0.10591321158087141</v>
      </c>
      <c r="N4589" s="1">
        <v>8.3126920044462441E-2</v>
      </c>
      <c r="O4589" s="4">
        <v>8</v>
      </c>
      <c r="P4589" s="1">
        <f t="shared" si="71"/>
        <v>3</v>
      </c>
    </row>
    <row r="4590" spans="1:16" x14ac:dyDescent="0.25">
      <c r="A4590" s="1" t="s">
        <v>1436</v>
      </c>
      <c r="B4590" s="1" t="s">
        <v>158</v>
      </c>
      <c r="C4590" s="1" t="s">
        <v>159</v>
      </c>
      <c r="D4590" s="1" t="s">
        <v>1416</v>
      </c>
      <c r="E4590" s="1" t="s">
        <v>141</v>
      </c>
      <c r="F4590" s="1" t="s">
        <v>80</v>
      </c>
      <c r="G4590" s="1" t="s">
        <v>1415</v>
      </c>
      <c r="H4590" s="2">
        <v>43221</v>
      </c>
      <c r="I4590" s="3">
        <v>40629</v>
      </c>
      <c r="J4590" s="1">
        <v>2011</v>
      </c>
      <c r="K4590" s="1">
        <v>8.0797101449275363E-2</v>
      </c>
      <c r="L4590" s="1">
        <v>3345</v>
      </c>
      <c r="M4590" s="1">
        <v>0.10591321158087141</v>
      </c>
      <c r="N4590" s="1">
        <v>8.3126920044462441E-2</v>
      </c>
      <c r="O4590" s="4">
        <v>8</v>
      </c>
      <c r="P4590" s="1">
        <f t="shared" si="71"/>
        <v>3</v>
      </c>
    </row>
    <row r="4591" spans="1:16" x14ac:dyDescent="0.25">
      <c r="A4591" s="1" t="s">
        <v>1436</v>
      </c>
      <c r="B4591" s="1" t="s">
        <v>160</v>
      </c>
      <c r="C4591" s="1" t="s">
        <v>161</v>
      </c>
      <c r="D4591" s="1" t="s">
        <v>1416</v>
      </c>
      <c r="E4591" s="1" t="s">
        <v>141</v>
      </c>
      <c r="F4591" s="1" t="s">
        <v>80</v>
      </c>
      <c r="G4591" s="1" t="s">
        <v>1415</v>
      </c>
      <c r="H4591" s="2">
        <v>43221</v>
      </c>
      <c r="I4591" s="3">
        <v>40629</v>
      </c>
      <c r="J4591" s="1">
        <v>2011</v>
      </c>
      <c r="K4591" s="1">
        <v>3.7431565387569053E-2</v>
      </c>
      <c r="L4591" s="1">
        <v>1511</v>
      </c>
      <c r="M4591" s="1">
        <v>0.10591321158087141</v>
      </c>
      <c r="N4591" s="1">
        <v>8.3126920044462441E-2</v>
      </c>
      <c r="O4591" s="4">
        <v>8</v>
      </c>
      <c r="P4591" s="1">
        <f t="shared" si="71"/>
        <v>3</v>
      </c>
    </row>
    <row r="4592" spans="1:16" x14ac:dyDescent="0.25">
      <c r="A4592" s="1" t="s">
        <v>1436</v>
      </c>
      <c r="B4592" s="1" t="s">
        <v>162</v>
      </c>
      <c r="C4592" s="1" t="s">
        <v>163</v>
      </c>
      <c r="D4592" s="1" t="s">
        <v>1416</v>
      </c>
      <c r="E4592" s="1" t="s">
        <v>141</v>
      </c>
      <c r="F4592" s="1" t="s">
        <v>80</v>
      </c>
      <c r="G4592" s="1" t="s">
        <v>1415</v>
      </c>
      <c r="H4592" s="2">
        <v>43221</v>
      </c>
      <c r="I4592" s="3">
        <v>40629</v>
      </c>
      <c r="J4592" s="1">
        <v>2011</v>
      </c>
      <c r="K4592" s="1">
        <v>0.19673132015216269</v>
      </c>
      <c r="L4592" s="1">
        <v>8378</v>
      </c>
      <c r="M4592" s="1">
        <v>0.10591321158087141</v>
      </c>
      <c r="N4592" s="1">
        <v>8.3126920044462441E-2</v>
      </c>
      <c r="O4592" s="4">
        <v>8</v>
      </c>
      <c r="P4592" s="1">
        <f t="shared" si="71"/>
        <v>3</v>
      </c>
    </row>
    <row r="4593" spans="1:16" x14ac:dyDescent="0.25">
      <c r="A4593" s="1" t="s">
        <v>1436</v>
      </c>
      <c r="B4593" s="1" t="s">
        <v>164</v>
      </c>
      <c r="C4593" s="1" t="s">
        <v>165</v>
      </c>
      <c r="D4593" s="1" t="s">
        <v>1416</v>
      </c>
      <c r="E4593" s="1" t="s">
        <v>141</v>
      </c>
      <c r="F4593" s="1" t="s">
        <v>80</v>
      </c>
      <c r="G4593" s="1" t="s">
        <v>1415</v>
      </c>
      <c r="H4593" s="2">
        <v>43221</v>
      </c>
      <c r="I4593" s="3">
        <v>40629</v>
      </c>
      <c r="J4593" s="1">
        <v>2011</v>
      </c>
      <c r="K4593" s="1">
        <v>0.10287616511318243</v>
      </c>
      <c r="L4593" s="1">
        <v>3863</v>
      </c>
      <c r="M4593" s="1">
        <v>0.10591321158087141</v>
      </c>
      <c r="N4593" s="1">
        <v>8.3126920044462441E-2</v>
      </c>
      <c r="O4593" s="4">
        <v>8</v>
      </c>
      <c r="P4593" s="1">
        <f t="shared" si="71"/>
        <v>3</v>
      </c>
    </row>
    <row r="4594" spans="1:16" x14ac:dyDescent="0.25">
      <c r="A4594" s="1" t="s">
        <v>1436</v>
      </c>
      <c r="B4594" s="1" t="s">
        <v>166</v>
      </c>
      <c r="C4594" s="1" t="s">
        <v>167</v>
      </c>
      <c r="D4594" s="1" t="s">
        <v>1416</v>
      </c>
      <c r="E4594" s="1" t="s">
        <v>141</v>
      </c>
      <c r="F4594" s="1" t="s">
        <v>80</v>
      </c>
      <c r="G4594" s="1" t="s">
        <v>1415</v>
      </c>
      <c r="H4594" s="2">
        <v>43221</v>
      </c>
      <c r="I4594" s="3">
        <v>40629</v>
      </c>
      <c r="J4594" s="1">
        <v>2011</v>
      </c>
      <c r="K4594" s="1">
        <v>4.647562134999321E-2</v>
      </c>
      <c r="L4594" s="1">
        <v>1711</v>
      </c>
      <c r="M4594" s="1">
        <v>0.10591321158087141</v>
      </c>
      <c r="N4594" s="1">
        <v>8.3126920044462441E-2</v>
      </c>
      <c r="O4594" s="4">
        <v>8</v>
      </c>
      <c r="P4594" s="1">
        <f t="shared" si="71"/>
        <v>3</v>
      </c>
    </row>
    <row r="4595" spans="1:16" x14ac:dyDescent="0.25">
      <c r="A4595" s="1" t="s">
        <v>1436</v>
      </c>
      <c r="B4595" s="1" t="s">
        <v>168</v>
      </c>
      <c r="C4595" s="1" t="s">
        <v>169</v>
      </c>
      <c r="D4595" s="1" t="s">
        <v>1416</v>
      </c>
      <c r="E4595" s="1" t="s">
        <v>141</v>
      </c>
      <c r="F4595" s="1" t="s">
        <v>80</v>
      </c>
      <c r="G4595" s="1" t="s">
        <v>1415</v>
      </c>
      <c r="H4595" s="2">
        <v>43221</v>
      </c>
      <c r="I4595" s="3">
        <v>40629</v>
      </c>
      <c r="J4595" s="1">
        <v>2011</v>
      </c>
      <c r="K4595" s="1">
        <v>6.4845755242384617E-2</v>
      </c>
      <c r="L4595" s="1">
        <v>2678</v>
      </c>
      <c r="M4595" s="1">
        <v>0.10591321158087141</v>
      </c>
      <c r="N4595" s="1">
        <v>8.3126920044462441E-2</v>
      </c>
      <c r="O4595" s="4">
        <v>8</v>
      </c>
      <c r="P4595" s="1">
        <f t="shared" si="71"/>
        <v>3</v>
      </c>
    </row>
    <row r="4596" spans="1:16" x14ac:dyDescent="0.25">
      <c r="A4596" s="1" t="s">
        <v>1436</v>
      </c>
      <c r="B4596" s="1" t="s">
        <v>170</v>
      </c>
      <c r="C4596" s="1" t="s">
        <v>171</v>
      </c>
      <c r="D4596" s="1" t="s">
        <v>1416</v>
      </c>
      <c r="E4596" s="1" t="s">
        <v>141</v>
      </c>
      <c r="F4596" s="1" t="s">
        <v>80</v>
      </c>
      <c r="G4596" s="1" t="s">
        <v>1415</v>
      </c>
      <c r="H4596" s="2">
        <v>43221</v>
      </c>
      <c r="I4596" s="3">
        <v>40629</v>
      </c>
      <c r="J4596" s="1">
        <v>2011</v>
      </c>
      <c r="K4596" s="1">
        <v>0.13722272086164894</v>
      </c>
      <c r="L4596" s="1">
        <v>5351</v>
      </c>
      <c r="M4596" s="1">
        <v>0.10591321158087141</v>
      </c>
      <c r="N4596" s="1">
        <v>8.3126920044462441E-2</v>
      </c>
      <c r="O4596" s="4">
        <v>8</v>
      </c>
      <c r="P4596" s="1">
        <f t="shared" si="71"/>
        <v>3</v>
      </c>
    </row>
    <row r="4597" spans="1:16" x14ac:dyDescent="0.25">
      <c r="A4597" s="1" t="s">
        <v>1436</v>
      </c>
      <c r="B4597" s="1" t="s">
        <v>172</v>
      </c>
      <c r="C4597" s="1" t="s">
        <v>173</v>
      </c>
      <c r="D4597" s="1" t="s">
        <v>1416</v>
      </c>
      <c r="E4597" s="1" t="s">
        <v>141</v>
      </c>
      <c r="F4597" s="1" t="s">
        <v>80</v>
      </c>
      <c r="G4597" s="1" t="s">
        <v>1415</v>
      </c>
      <c r="H4597" s="2">
        <v>43221</v>
      </c>
      <c r="I4597" s="3">
        <v>40629</v>
      </c>
      <c r="J4597" s="1">
        <v>2011</v>
      </c>
      <c r="K4597" s="1">
        <v>2.7605483828031411E-2</v>
      </c>
      <c r="L4597" s="1">
        <v>1037</v>
      </c>
      <c r="M4597" s="1">
        <v>0.10591321158087141</v>
      </c>
      <c r="N4597" s="1">
        <v>8.3126920044462441E-2</v>
      </c>
      <c r="O4597" s="4">
        <v>8</v>
      </c>
      <c r="P4597" s="1">
        <f t="shared" si="71"/>
        <v>3</v>
      </c>
    </row>
    <row r="4598" spans="1:16" x14ac:dyDescent="0.25">
      <c r="A4598" s="1" t="s">
        <v>1436</v>
      </c>
      <c r="B4598" s="1" t="s">
        <v>174</v>
      </c>
      <c r="C4598" s="1" t="s">
        <v>175</v>
      </c>
      <c r="D4598" s="1" t="s">
        <v>1416</v>
      </c>
      <c r="E4598" s="1" t="s">
        <v>141</v>
      </c>
      <c r="F4598" s="1" t="s">
        <v>80</v>
      </c>
      <c r="G4598" s="1" t="s">
        <v>1415</v>
      </c>
      <c r="H4598" s="2">
        <v>43221</v>
      </c>
      <c r="I4598" s="3">
        <v>40629</v>
      </c>
      <c r="J4598" s="1">
        <v>2011</v>
      </c>
      <c r="K4598" s="1">
        <v>0.10652565145576018</v>
      </c>
      <c r="L4598" s="1">
        <v>4321</v>
      </c>
      <c r="M4598" s="1">
        <v>0.10591321158087141</v>
      </c>
      <c r="N4598" s="1">
        <v>8.3126920044462441E-2</v>
      </c>
      <c r="O4598" s="4">
        <v>8</v>
      </c>
      <c r="P4598" s="1">
        <f t="shared" si="71"/>
        <v>3</v>
      </c>
    </row>
    <row r="4599" spans="1:16" x14ac:dyDescent="0.25">
      <c r="A4599" s="1" t="s">
        <v>1436</v>
      </c>
      <c r="B4599" s="1" t="s">
        <v>176</v>
      </c>
      <c r="C4599" s="1" t="s">
        <v>177</v>
      </c>
      <c r="D4599" s="1" t="s">
        <v>1416</v>
      </c>
      <c r="E4599" s="1" t="s">
        <v>141</v>
      </c>
      <c r="F4599" s="1" t="s">
        <v>80</v>
      </c>
      <c r="G4599" s="1" t="s">
        <v>1415</v>
      </c>
      <c r="H4599" s="2">
        <v>43221</v>
      </c>
      <c r="I4599" s="3">
        <v>40629</v>
      </c>
      <c r="J4599" s="1">
        <v>2011</v>
      </c>
      <c r="K4599" s="1">
        <v>0.11496719752213252</v>
      </c>
      <c r="L4599" s="1">
        <v>4714</v>
      </c>
      <c r="M4599" s="1">
        <v>0.10591321158087141</v>
      </c>
      <c r="N4599" s="1">
        <v>8.3126920044462441E-2</v>
      </c>
      <c r="O4599" s="4">
        <v>8</v>
      </c>
      <c r="P4599" s="1">
        <f t="shared" si="71"/>
        <v>3</v>
      </c>
    </row>
    <row r="4600" spans="1:16" x14ac:dyDescent="0.25">
      <c r="A4600" s="1" t="s">
        <v>1436</v>
      </c>
      <c r="B4600" s="1" t="s">
        <v>178</v>
      </c>
      <c r="C4600" s="1" t="s">
        <v>179</v>
      </c>
      <c r="D4600" s="1" t="s">
        <v>1416</v>
      </c>
      <c r="E4600" s="1" t="s">
        <v>141</v>
      </c>
      <c r="F4600" s="1" t="s">
        <v>80</v>
      </c>
      <c r="G4600" s="1" t="s">
        <v>1415</v>
      </c>
      <c r="H4600" s="2">
        <v>43221</v>
      </c>
      <c r="I4600" s="3">
        <v>40629</v>
      </c>
      <c r="J4600" s="1">
        <v>2011</v>
      </c>
      <c r="K4600" s="1">
        <v>8.3570582751757327E-2</v>
      </c>
      <c r="L4600" s="1">
        <v>3317</v>
      </c>
      <c r="M4600" s="1">
        <v>0.10591321158087141</v>
      </c>
      <c r="N4600" s="1">
        <v>8.3126920044462441E-2</v>
      </c>
      <c r="O4600" s="4">
        <v>8</v>
      </c>
      <c r="P4600" s="1">
        <f t="shared" si="71"/>
        <v>3</v>
      </c>
    </row>
    <row r="4601" spans="1:16" x14ac:dyDescent="0.25">
      <c r="A4601" s="1" t="s">
        <v>1436</v>
      </c>
      <c r="B4601" s="1" t="s">
        <v>180</v>
      </c>
      <c r="C4601" s="1" t="s">
        <v>181</v>
      </c>
      <c r="D4601" s="1" t="s">
        <v>1416</v>
      </c>
      <c r="E4601" s="1" t="s">
        <v>141</v>
      </c>
      <c r="F4601" s="1" t="s">
        <v>80</v>
      </c>
      <c r="G4601" s="1" t="s">
        <v>1415</v>
      </c>
      <c r="H4601" s="2">
        <v>43221</v>
      </c>
      <c r="I4601" s="3">
        <v>40629</v>
      </c>
      <c r="J4601" s="1">
        <v>2011</v>
      </c>
      <c r="K4601" s="1">
        <v>0.11363181805194435</v>
      </c>
      <c r="L4601" s="1">
        <v>3977</v>
      </c>
      <c r="M4601" s="1">
        <v>0.10591321158087141</v>
      </c>
      <c r="N4601" s="1">
        <v>8.3126920044462441E-2</v>
      </c>
      <c r="O4601" s="4">
        <v>8</v>
      </c>
      <c r="P4601" s="1">
        <f t="shared" si="71"/>
        <v>3</v>
      </c>
    </row>
    <row r="4602" spans="1:16" x14ac:dyDescent="0.25">
      <c r="A4602" s="1" t="s">
        <v>1436</v>
      </c>
      <c r="B4602" s="1" t="s">
        <v>182</v>
      </c>
      <c r="C4602" s="1" t="s">
        <v>183</v>
      </c>
      <c r="D4602" s="1" t="s">
        <v>1416</v>
      </c>
      <c r="E4602" s="1" t="s">
        <v>141</v>
      </c>
      <c r="F4602" s="1" t="s">
        <v>80</v>
      </c>
      <c r="G4602" s="1" t="s">
        <v>1415</v>
      </c>
      <c r="H4602" s="2">
        <v>43221</v>
      </c>
      <c r="I4602" s="3">
        <v>40629</v>
      </c>
      <c r="J4602" s="1">
        <v>2011</v>
      </c>
      <c r="K4602" s="1">
        <v>8.5796206440229381E-2</v>
      </c>
      <c r="L4602" s="1">
        <v>3890</v>
      </c>
      <c r="M4602" s="1">
        <v>0.10591321158087141</v>
      </c>
      <c r="N4602" s="1">
        <v>8.3126920044462441E-2</v>
      </c>
      <c r="O4602" s="4">
        <v>8</v>
      </c>
      <c r="P4602" s="1">
        <f t="shared" si="71"/>
        <v>3</v>
      </c>
    </row>
    <row r="4603" spans="1:16" x14ac:dyDescent="0.25">
      <c r="A4603" s="1" t="s">
        <v>1436</v>
      </c>
      <c r="B4603" s="1" t="s">
        <v>184</v>
      </c>
      <c r="C4603" s="1" t="s">
        <v>185</v>
      </c>
      <c r="D4603" s="1" t="s">
        <v>1416</v>
      </c>
      <c r="E4603" s="1" t="s">
        <v>141</v>
      </c>
      <c r="F4603" s="1" t="s">
        <v>80</v>
      </c>
      <c r="G4603" s="1" t="s">
        <v>1415</v>
      </c>
      <c r="H4603" s="2">
        <v>43221</v>
      </c>
      <c r="I4603" s="3">
        <v>40629</v>
      </c>
      <c r="J4603" s="1">
        <v>2011</v>
      </c>
      <c r="K4603" s="1">
        <v>0.12193130334000632</v>
      </c>
      <c r="L4603" s="1">
        <v>4629</v>
      </c>
      <c r="M4603" s="1">
        <v>0.10591321158087141</v>
      </c>
      <c r="N4603" s="1">
        <v>8.3126920044462441E-2</v>
      </c>
      <c r="O4603" s="4">
        <v>8</v>
      </c>
      <c r="P4603" s="1">
        <f t="shared" si="71"/>
        <v>3</v>
      </c>
    </row>
    <row r="4604" spans="1:16" x14ac:dyDescent="0.25">
      <c r="A4604" s="1" t="s">
        <v>1436</v>
      </c>
      <c r="B4604" s="1" t="s">
        <v>186</v>
      </c>
      <c r="C4604" s="1" t="s">
        <v>187</v>
      </c>
      <c r="D4604" s="1" t="s">
        <v>1416</v>
      </c>
      <c r="E4604" s="1" t="s">
        <v>141</v>
      </c>
      <c r="F4604" s="1" t="s">
        <v>80</v>
      </c>
      <c r="G4604" s="1" t="s">
        <v>1415</v>
      </c>
      <c r="H4604" s="2">
        <v>43221</v>
      </c>
      <c r="I4604" s="3">
        <v>40629</v>
      </c>
      <c r="J4604" s="1">
        <v>2011</v>
      </c>
      <c r="K4604" s="1">
        <v>7.5731158605174348E-2</v>
      </c>
      <c r="L4604" s="1">
        <v>2693</v>
      </c>
      <c r="M4604" s="1">
        <v>0.10591321158087141</v>
      </c>
      <c r="N4604" s="1">
        <v>8.3126920044462441E-2</v>
      </c>
      <c r="O4604" s="4">
        <v>8</v>
      </c>
      <c r="P4604" s="1">
        <f t="shared" si="71"/>
        <v>3</v>
      </c>
    </row>
    <row r="4605" spans="1:16" x14ac:dyDescent="0.25">
      <c r="A4605" s="1" t="s">
        <v>1436</v>
      </c>
      <c r="B4605" s="1" t="s">
        <v>188</v>
      </c>
      <c r="C4605" s="1" t="s">
        <v>189</v>
      </c>
      <c r="D4605" s="1" t="s">
        <v>1416</v>
      </c>
      <c r="E4605" s="1" t="s">
        <v>141</v>
      </c>
      <c r="F4605" s="1" t="s">
        <v>80</v>
      </c>
      <c r="G4605" s="1" t="s">
        <v>1415</v>
      </c>
      <c r="H4605" s="2">
        <v>43221</v>
      </c>
      <c r="I4605" s="3">
        <v>40629</v>
      </c>
      <c r="J4605" s="1">
        <v>2011</v>
      </c>
      <c r="K4605" s="1">
        <v>3.1184696994052404E-2</v>
      </c>
      <c r="L4605" s="1">
        <v>1164</v>
      </c>
      <c r="M4605" s="1">
        <v>0.10591321158087141</v>
      </c>
      <c r="N4605" s="1">
        <v>8.3126920044462441E-2</v>
      </c>
      <c r="O4605" s="4">
        <v>8</v>
      </c>
      <c r="P4605" s="1">
        <f t="shared" si="71"/>
        <v>3</v>
      </c>
    </row>
    <row r="4606" spans="1:16" x14ac:dyDescent="0.25">
      <c r="A4606" s="1" t="s">
        <v>1436</v>
      </c>
      <c r="B4606" s="1" t="s">
        <v>190</v>
      </c>
      <c r="C4606" s="1" t="s">
        <v>191</v>
      </c>
      <c r="D4606" s="1" t="s">
        <v>1416</v>
      </c>
      <c r="E4606" s="1" t="s">
        <v>141</v>
      </c>
      <c r="F4606" s="1" t="s">
        <v>80</v>
      </c>
      <c r="G4606" s="1" t="s">
        <v>1415</v>
      </c>
      <c r="H4606" s="2">
        <v>43221</v>
      </c>
      <c r="I4606" s="3">
        <v>40629</v>
      </c>
      <c r="J4606" s="1">
        <v>2011</v>
      </c>
      <c r="K4606" s="1">
        <v>6.4310233855395832E-2</v>
      </c>
      <c r="L4606" s="1">
        <v>2398</v>
      </c>
      <c r="M4606" s="1">
        <v>0.10591321158087141</v>
      </c>
      <c r="N4606" s="1">
        <v>8.3126920044462441E-2</v>
      </c>
      <c r="O4606" s="4">
        <v>8</v>
      </c>
      <c r="P4606" s="1">
        <f t="shared" si="71"/>
        <v>3</v>
      </c>
    </row>
    <row r="4607" spans="1:16" x14ac:dyDescent="0.25">
      <c r="A4607" s="1" t="s">
        <v>1436</v>
      </c>
      <c r="B4607" s="1" t="s">
        <v>192</v>
      </c>
      <c r="C4607" s="1" t="s">
        <v>193</v>
      </c>
      <c r="D4607" s="1" t="s">
        <v>1416</v>
      </c>
      <c r="E4607" s="1" t="s">
        <v>141</v>
      </c>
      <c r="F4607" s="1" t="s">
        <v>80</v>
      </c>
      <c r="G4607" s="1" t="s">
        <v>1415</v>
      </c>
      <c r="H4607" s="2">
        <v>43221</v>
      </c>
      <c r="I4607" s="3">
        <v>40629</v>
      </c>
      <c r="J4607" s="1">
        <v>2011</v>
      </c>
      <c r="K4607" s="1">
        <v>0.20710586139820478</v>
      </c>
      <c r="L4607" s="1">
        <v>8837</v>
      </c>
      <c r="M4607" s="1">
        <v>0.10591321158087141</v>
      </c>
      <c r="N4607" s="1">
        <v>8.3126920044462441E-2</v>
      </c>
      <c r="O4607" s="4">
        <v>8</v>
      </c>
      <c r="P4607" s="1">
        <f t="shared" si="71"/>
        <v>3</v>
      </c>
    </row>
    <row r="4608" spans="1:16" x14ac:dyDescent="0.25">
      <c r="A4608" s="1" t="s">
        <v>1436</v>
      </c>
      <c r="B4608" s="1" t="s">
        <v>194</v>
      </c>
      <c r="C4608" s="1" t="s">
        <v>195</v>
      </c>
      <c r="D4608" s="1" t="s">
        <v>1416</v>
      </c>
      <c r="E4608" s="1" t="s">
        <v>141</v>
      </c>
      <c r="F4608" s="1" t="s">
        <v>80</v>
      </c>
      <c r="G4608" s="1" t="s">
        <v>1415</v>
      </c>
      <c r="H4608" s="2">
        <v>43221</v>
      </c>
      <c r="I4608" s="3">
        <v>40629</v>
      </c>
      <c r="J4608" s="1">
        <v>2011</v>
      </c>
      <c r="K4608" s="1">
        <v>0.1808121702858545</v>
      </c>
      <c r="L4608" s="1">
        <v>7369</v>
      </c>
      <c r="M4608" s="1">
        <v>0.10591321158087141</v>
      </c>
      <c r="N4608" s="1">
        <v>8.3126920044462441E-2</v>
      </c>
      <c r="O4608" s="4">
        <v>8</v>
      </c>
      <c r="P4608" s="1">
        <f t="shared" si="71"/>
        <v>3</v>
      </c>
    </row>
    <row r="4609" spans="1:16" x14ac:dyDescent="0.25">
      <c r="A4609" s="1" t="s">
        <v>1436</v>
      </c>
      <c r="B4609" s="1" t="s">
        <v>196</v>
      </c>
      <c r="C4609" s="1" t="s">
        <v>197</v>
      </c>
      <c r="D4609" s="1" t="s">
        <v>1416</v>
      </c>
      <c r="E4609" s="1" t="s">
        <v>141</v>
      </c>
      <c r="F4609" s="1" t="s">
        <v>80</v>
      </c>
      <c r="G4609" s="1" t="s">
        <v>1415</v>
      </c>
      <c r="H4609" s="2">
        <v>43221</v>
      </c>
      <c r="I4609" s="3">
        <v>40629</v>
      </c>
      <c r="J4609" s="1">
        <v>2011</v>
      </c>
      <c r="K4609" s="1">
        <v>5.2466420317907207E-2</v>
      </c>
      <c r="L4609" s="1">
        <v>1789</v>
      </c>
      <c r="M4609" s="1">
        <v>0.10591321158087141</v>
      </c>
      <c r="N4609" s="1">
        <v>8.3126920044462441E-2</v>
      </c>
      <c r="O4609" s="4">
        <v>8</v>
      </c>
      <c r="P4609" s="1">
        <f t="shared" si="71"/>
        <v>3</v>
      </c>
    </row>
    <row r="4610" spans="1:16" x14ac:dyDescent="0.25">
      <c r="A4610" s="1" t="s">
        <v>1436</v>
      </c>
      <c r="B4610" s="1" t="s">
        <v>198</v>
      </c>
      <c r="C4610" s="1" t="s">
        <v>199</v>
      </c>
      <c r="D4610" s="1" t="s">
        <v>1416</v>
      </c>
      <c r="E4610" s="1" t="s">
        <v>141</v>
      </c>
      <c r="F4610" s="1" t="s">
        <v>80</v>
      </c>
      <c r="G4610" s="1" t="s">
        <v>1415</v>
      </c>
      <c r="H4610" s="2">
        <v>43221</v>
      </c>
      <c r="I4610" s="3">
        <v>40629</v>
      </c>
      <c r="J4610" s="1">
        <v>2011</v>
      </c>
      <c r="K4610" s="1">
        <v>8.9026915113871632E-2</v>
      </c>
      <c r="L4610" s="1">
        <v>3999</v>
      </c>
      <c r="M4610" s="1">
        <v>0.10591321158087141</v>
      </c>
      <c r="N4610" s="1">
        <v>8.3126920044462441E-2</v>
      </c>
      <c r="O4610" s="4">
        <v>8</v>
      </c>
      <c r="P4610" s="1">
        <f t="shared" si="71"/>
        <v>3</v>
      </c>
    </row>
    <row r="4611" spans="1:16" x14ac:dyDescent="0.25">
      <c r="A4611" s="1" t="s">
        <v>1436</v>
      </c>
      <c r="B4611" s="1" t="s">
        <v>200</v>
      </c>
      <c r="C4611" s="1" t="s">
        <v>201</v>
      </c>
      <c r="D4611" s="1" t="s">
        <v>1416</v>
      </c>
      <c r="E4611" s="1" t="s">
        <v>141</v>
      </c>
      <c r="F4611" s="1" t="s">
        <v>80</v>
      </c>
      <c r="G4611" s="1" t="s">
        <v>1415</v>
      </c>
      <c r="H4611" s="2">
        <v>43221</v>
      </c>
      <c r="I4611" s="3">
        <v>40629</v>
      </c>
      <c r="J4611" s="1">
        <v>2011</v>
      </c>
      <c r="K4611" s="1">
        <v>9.0804890473764652E-2</v>
      </c>
      <c r="L4611" s="1">
        <v>3565</v>
      </c>
      <c r="M4611" s="1">
        <v>0.10591321158087141</v>
      </c>
      <c r="N4611" s="1">
        <v>8.3126920044462441E-2</v>
      </c>
      <c r="O4611" s="4">
        <v>8</v>
      </c>
      <c r="P4611" s="1">
        <f t="shared" ref="P4611:P4674" si="72">IF(A4611="Owned outright",1,IF(A4611="Owned with a mortgage or loan",1,IF(A4611="Shared ownership",4,IF(A4611="Rented from council (local authority)",3,IF(A4611="Other social rented",3,IF(A4611="Private landlord or letting agency",2,IF(A4611="Other private rented",2,IF(A4611="Living rent free",4,0))))))))</f>
        <v>3</v>
      </c>
    </row>
    <row r="4612" spans="1:16" x14ac:dyDescent="0.25">
      <c r="A4612" s="1" t="s">
        <v>1436</v>
      </c>
      <c r="B4612" s="1" t="s">
        <v>202</v>
      </c>
      <c r="C4612" s="1" t="s">
        <v>203</v>
      </c>
      <c r="D4612" s="1" t="s">
        <v>1416</v>
      </c>
      <c r="E4612" s="1" t="s">
        <v>141</v>
      </c>
      <c r="F4612" s="1" t="s">
        <v>80</v>
      </c>
      <c r="G4612" s="1" t="s">
        <v>1415</v>
      </c>
      <c r="H4612" s="2">
        <v>43221</v>
      </c>
      <c r="I4612" s="3">
        <v>40629</v>
      </c>
      <c r="J4612" s="1">
        <v>2011</v>
      </c>
      <c r="K4612" s="1">
        <v>0.15700913242009132</v>
      </c>
      <c r="L4612" s="1">
        <v>6877</v>
      </c>
      <c r="M4612" s="1">
        <v>0.10591321158087141</v>
      </c>
      <c r="N4612" s="1">
        <v>8.3126920044462441E-2</v>
      </c>
      <c r="O4612" s="4">
        <v>8</v>
      </c>
      <c r="P4612" s="1">
        <f t="shared" si="72"/>
        <v>3</v>
      </c>
    </row>
    <row r="4613" spans="1:16" x14ac:dyDescent="0.25">
      <c r="A4613" s="1" t="s">
        <v>1436</v>
      </c>
      <c r="B4613" s="1" t="s">
        <v>204</v>
      </c>
      <c r="C4613" s="1" t="s">
        <v>205</v>
      </c>
      <c r="D4613" s="1" t="s">
        <v>1416</v>
      </c>
      <c r="E4613" s="1" t="s">
        <v>141</v>
      </c>
      <c r="F4613" s="1" t="s">
        <v>80</v>
      </c>
      <c r="G4613" s="1" t="s">
        <v>1415</v>
      </c>
      <c r="H4613" s="2">
        <v>43221</v>
      </c>
      <c r="I4613" s="3">
        <v>40629</v>
      </c>
      <c r="J4613" s="1">
        <v>2011</v>
      </c>
      <c r="K4613" s="1">
        <v>7.0863844560492453E-2</v>
      </c>
      <c r="L4613" s="1">
        <v>2429</v>
      </c>
      <c r="M4613" s="1">
        <v>0.10591321158087141</v>
      </c>
      <c r="N4613" s="1">
        <v>8.3126920044462441E-2</v>
      </c>
      <c r="O4613" s="4">
        <v>8</v>
      </c>
      <c r="P4613" s="1">
        <f t="shared" si="72"/>
        <v>3</v>
      </c>
    </row>
    <row r="4614" spans="1:16" x14ac:dyDescent="0.25">
      <c r="A4614" s="1" t="s">
        <v>1436</v>
      </c>
      <c r="B4614" s="1" t="s">
        <v>206</v>
      </c>
      <c r="C4614" s="1" t="s">
        <v>207</v>
      </c>
      <c r="D4614" s="1" t="s">
        <v>1416</v>
      </c>
      <c r="E4614" s="1" t="s">
        <v>141</v>
      </c>
      <c r="F4614" s="1" t="s">
        <v>80</v>
      </c>
      <c r="G4614" s="1" t="s">
        <v>1415</v>
      </c>
      <c r="H4614" s="2">
        <v>43221</v>
      </c>
      <c r="I4614" s="3">
        <v>40629</v>
      </c>
      <c r="J4614" s="1">
        <v>2011</v>
      </c>
      <c r="K4614" s="1">
        <v>2.7152051488334675E-2</v>
      </c>
      <c r="L4614" s="1">
        <v>1215</v>
      </c>
      <c r="M4614" s="1">
        <v>0.10591321158087141</v>
      </c>
      <c r="N4614" s="1">
        <v>8.3126920044462441E-2</v>
      </c>
      <c r="O4614" s="4">
        <v>8</v>
      </c>
      <c r="P4614" s="1">
        <f t="shared" si="72"/>
        <v>3</v>
      </c>
    </row>
    <row r="4615" spans="1:16" x14ac:dyDescent="0.25">
      <c r="A4615" s="1" t="s">
        <v>1436</v>
      </c>
      <c r="B4615" s="1" t="s">
        <v>208</v>
      </c>
      <c r="C4615" s="1" t="s">
        <v>209</v>
      </c>
      <c r="D4615" s="1" t="s">
        <v>1416</v>
      </c>
      <c r="E4615" s="1" t="s">
        <v>141</v>
      </c>
      <c r="F4615" s="1" t="s">
        <v>80</v>
      </c>
      <c r="G4615" s="1" t="s">
        <v>1415</v>
      </c>
      <c r="H4615" s="2">
        <v>43221</v>
      </c>
      <c r="I4615" s="3">
        <v>40629</v>
      </c>
      <c r="J4615" s="1">
        <v>2011</v>
      </c>
      <c r="K4615" s="1">
        <v>0.27467334953035027</v>
      </c>
      <c r="L4615" s="1">
        <v>14358</v>
      </c>
      <c r="M4615" s="1">
        <v>0.10591321158087141</v>
      </c>
      <c r="N4615" s="1">
        <v>8.3126920044462441E-2</v>
      </c>
      <c r="O4615" s="4">
        <v>8</v>
      </c>
      <c r="P4615" s="1">
        <f t="shared" si="72"/>
        <v>3</v>
      </c>
    </row>
    <row r="4616" spans="1:16" x14ac:dyDescent="0.25">
      <c r="A4616" s="1" t="s">
        <v>1436</v>
      </c>
      <c r="B4616" s="1" t="s">
        <v>210</v>
      </c>
      <c r="C4616" s="1" t="s">
        <v>211</v>
      </c>
      <c r="D4616" s="1" t="s">
        <v>1416</v>
      </c>
      <c r="E4616" s="1" t="s">
        <v>141</v>
      </c>
      <c r="F4616" s="1" t="s">
        <v>80</v>
      </c>
      <c r="G4616" s="1" t="s">
        <v>1415</v>
      </c>
      <c r="H4616" s="2">
        <v>43221</v>
      </c>
      <c r="I4616" s="3">
        <v>40629</v>
      </c>
      <c r="J4616" s="1">
        <v>2011</v>
      </c>
      <c r="K4616" s="1">
        <v>0.24375624375624375</v>
      </c>
      <c r="L4616" s="1">
        <v>10004</v>
      </c>
      <c r="M4616" s="1">
        <v>0.10591321158087141</v>
      </c>
      <c r="N4616" s="1">
        <v>8.3126920044462441E-2</v>
      </c>
      <c r="O4616" s="4">
        <v>8</v>
      </c>
      <c r="P4616" s="1">
        <f t="shared" si="72"/>
        <v>3</v>
      </c>
    </row>
    <row r="4617" spans="1:16" x14ac:dyDescent="0.25">
      <c r="A4617" s="1" t="s">
        <v>1436</v>
      </c>
      <c r="B4617" s="1" t="s">
        <v>212</v>
      </c>
      <c r="C4617" s="1" t="s">
        <v>213</v>
      </c>
      <c r="D4617" s="1" t="s">
        <v>1416</v>
      </c>
      <c r="E4617" s="1" t="s">
        <v>141</v>
      </c>
      <c r="F4617" s="1" t="s">
        <v>80</v>
      </c>
      <c r="G4617" s="1" t="s">
        <v>1415</v>
      </c>
      <c r="H4617" s="2">
        <v>43221</v>
      </c>
      <c r="I4617" s="3">
        <v>40629</v>
      </c>
      <c r="J4617" s="1">
        <v>2011</v>
      </c>
      <c r="K4617" s="1">
        <v>0.17533129459734964</v>
      </c>
      <c r="L4617" s="1">
        <v>7052</v>
      </c>
      <c r="M4617" s="1">
        <v>0.10591321158087141</v>
      </c>
      <c r="N4617" s="1">
        <v>8.3126920044462441E-2</v>
      </c>
      <c r="O4617" s="4">
        <v>8</v>
      </c>
      <c r="P4617" s="1">
        <f t="shared" si="72"/>
        <v>3</v>
      </c>
    </row>
    <row r="4618" spans="1:16" x14ac:dyDescent="0.25">
      <c r="A4618" s="1" t="s">
        <v>1436</v>
      </c>
      <c r="B4618" s="1" t="s">
        <v>214</v>
      </c>
      <c r="C4618" s="1" t="s">
        <v>215</v>
      </c>
      <c r="D4618" s="1" t="s">
        <v>1416</v>
      </c>
      <c r="E4618" s="1" t="s">
        <v>141</v>
      </c>
      <c r="F4618" s="1" t="s">
        <v>80</v>
      </c>
      <c r="G4618" s="1" t="s">
        <v>1415</v>
      </c>
      <c r="H4618" s="2">
        <v>43221</v>
      </c>
      <c r="I4618" s="3">
        <v>40629</v>
      </c>
      <c r="J4618" s="1">
        <v>2011</v>
      </c>
      <c r="K4618" s="1">
        <v>0.21618897474995477</v>
      </c>
      <c r="L4618" s="1">
        <v>8365</v>
      </c>
      <c r="M4618" s="1">
        <v>0.10591321158087141</v>
      </c>
      <c r="N4618" s="1">
        <v>8.3126920044462441E-2</v>
      </c>
      <c r="O4618" s="4">
        <v>8</v>
      </c>
      <c r="P4618" s="1">
        <f t="shared" si="72"/>
        <v>3</v>
      </c>
    </row>
    <row r="4619" spans="1:16" x14ac:dyDescent="0.25">
      <c r="A4619" s="1" t="s">
        <v>1436</v>
      </c>
      <c r="B4619" s="1" t="s">
        <v>216</v>
      </c>
      <c r="C4619" s="1" t="s">
        <v>217</v>
      </c>
      <c r="D4619" s="1" t="s">
        <v>1416</v>
      </c>
      <c r="E4619" s="1" t="s">
        <v>141</v>
      </c>
      <c r="F4619" s="1" t="s">
        <v>80</v>
      </c>
      <c r="G4619" s="1" t="s">
        <v>1415</v>
      </c>
      <c r="H4619" s="2">
        <v>43221</v>
      </c>
      <c r="I4619" s="3">
        <v>40629</v>
      </c>
      <c r="J4619" s="1">
        <v>2011</v>
      </c>
      <c r="K4619" s="1">
        <v>8.9214608525711489E-2</v>
      </c>
      <c r="L4619" s="1">
        <v>3652</v>
      </c>
      <c r="M4619" s="1">
        <v>0.10591321158087141</v>
      </c>
      <c r="N4619" s="1">
        <v>8.3126920044462441E-2</v>
      </c>
      <c r="O4619" s="4">
        <v>8</v>
      </c>
      <c r="P4619" s="1">
        <f t="shared" si="72"/>
        <v>3</v>
      </c>
    </row>
    <row r="4620" spans="1:16" x14ac:dyDescent="0.25">
      <c r="A4620" s="1" t="s">
        <v>1436</v>
      </c>
      <c r="B4620" s="1" t="s">
        <v>218</v>
      </c>
      <c r="C4620" s="1" t="s">
        <v>219</v>
      </c>
      <c r="D4620" s="1" t="s">
        <v>1416</v>
      </c>
      <c r="E4620" s="1" t="s">
        <v>141</v>
      </c>
      <c r="F4620" s="1" t="s">
        <v>80</v>
      </c>
      <c r="G4620" s="1" t="s">
        <v>1415</v>
      </c>
      <c r="H4620" s="2">
        <v>43221</v>
      </c>
      <c r="I4620" s="3">
        <v>40629</v>
      </c>
      <c r="J4620" s="1">
        <v>2011</v>
      </c>
      <c r="K4620" s="1">
        <v>2.0707169369017387E-2</v>
      </c>
      <c r="L4620" s="1">
        <v>848</v>
      </c>
      <c r="M4620" s="1">
        <v>0.10591321158087141</v>
      </c>
      <c r="N4620" s="1">
        <v>8.3126920044462441E-2</v>
      </c>
      <c r="O4620" s="4">
        <v>8</v>
      </c>
      <c r="P4620" s="1">
        <f t="shared" si="72"/>
        <v>3</v>
      </c>
    </row>
    <row r="4621" spans="1:16" x14ac:dyDescent="0.25">
      <c r="A4621" s="1" t="s">
        <v>1436</v>
      </c>
      <c r="B4621" s="1" t="s">
        <v>220</v>
      </c>
      <c r="C4621" s="1" t="s">
        <v>221</v>
      </c>
      <c r="D4621" s="1" t="s">
        <v>1416</v>
      </c>
      <c r="E4621" s="1" t="s">
        <v>141</v>
      </c>
      <c r="F4621" s="1" t="s">
        <v>80</v>
      </c>
      <c r="G4621" s="1" t="s">
        <v>1415</v>
      </c>
      <c r="H4621" s="2">
        <v>43221</v>
      </c>
      <c r="I4621" s="3">
        <v>40629</v>
      </c>
      <c r="J4621" s="1">
        <v>2011</v>
      </c>
      <c r="K4621" s="1">
        <v>0.20511640258475702</v>
      </c>
      <c r="L4621" s="1">
        <v>11586</v>
      </c>
      <c r="M4621" s="1">
        <v>0.10591321158087141</v>
      </c>
      <c r="N4621" s="1">
        <v>8.3126920044462441E-2</v>
      </c>
      <c r="O4621" s="4">
        <v>8</v>
      </c>
      <c r="P4621" s="1">
        <f t="shared" si="72"/>
        <v>3</v>
      </c>
    </row>
    <row r="4622" spans="1:16" x14ac:dyDescent="0.25">
      <c r="A4622" s="1" t="s">
        <v>1436</v>
      </c>
      <c r="B4622" s="1" t="s">
        <v>222</v>
      </c>
      <c r="C4622" s="1" t="s">
        <v>223</v>
      </c>
      <c r="D4622" s="1" t="s">
        <v>1416</v>
      </c>
      <c r="E4622" s="1" t="s">
        <v>141</v>
      </c>
      <c r="F4622" s="1" t="s">
        <v>80</v>
      </c>
      <c r="G4622" s="1" t="s">
        <v>1415</v>
      </c>
      <c r="H4622" s="2">
        <v>43221</v>
      </c>
      <c r="I4622" s="3">
        <v>40629</v>
      </c>
      <c r="J4622" s="1">
        <v>2011</v>
      </c>
      <c r="K4622" s="1">
        <v>0.18151364764267991</v>
      </c>
      <c r="L4622" s="1">
        <v>7315</v>
      </c>
      <c r="M4622" s="1">
        <v>0.10591321158087141</v>
      </c>
      <c r="N4622" s="1">
        <v>8.3126920044462441E-2</v>
      </c>
      <c r="O4622" s="4">
        <v>8</v>
      </c>
      <c r="P4622" s="1">
        <f t="shared" si="72"/>
        <v>3</v>
      </c>
    </row>
    <row r="4623" spans="1:16" x14ac:dyDescent="0.25">
      <c r="A4623" s="1" t="s">
        <v>1436</v>
      </c>
      <c r="B4623" s="1" t="s">
        <v>224</v>
      </c>
      <c r="C4623" s="1" t="s">
        <v>225</v>
      </c>
      <c r="D4623" s="1" t="s">
        <v>1416</v>
      </c>
      <c r="E4623" s="1" t="s">
        <v>141</v>
      </c>
      <c r="F4623" s="1" t="s">
        <v>80</v>
      </c>
      <c r="G4623" s="1" t="s">
        <v>1415</v>
      </c>
      <c r="H4623" s="2">
        <v>43221</v>
      </c>
      <c r="I4623" s="3">
        <v>40629</v>
      </c>
      <c r="J4623" s="1">
        <v>2011</v>
      </c>
      <c r="K4623" s="1">
        <v>0.128531246178305</v>
      </c>
      <c r="L4623" s="1">
        <v>5255</v>
      </c>
      <c r="M4623" s="1">
        <v>0.10591321158087141</v>
      </c>
      <c r="N4623" s="1">
        <v>8.3126920044462441E-2</v>
      </c>
      <c r="O4623" s="4">
        <v>8</v>
      </c>
      <c r="P4623" s="1">
        <f t="shared" si="72"/>
        <v>3</v>
      </c>
    </row>
    <row r="4624" spans="1:16" x14ac:dyDescent="0.25">
      <c r="A4624" s="1" t="s">
        <v>1436</v>
      </c>
      <c r="B4624" s="1" t="s">
        <v>226</v>
      </c>
      <c r="C4624" s="1" t="s">
        <v>227</v>
      </c>
      <c r="D4624" s="1" t="s">
        <v>1416</v>
      </c>
      <c r="E4624" s="1" t="s">
        <v>141</v>
      </c>
      <c r="F4624" s="1" t="s">
        <v>80</v>
      </c>
      <c r="G4624" s="1" t="s">
        <v>1415</v>
      </c>
      <c r="H4624" s="2">
        <v>43221</v>
      </c>
      <c r="I4624" s="3">
        <v>40629</v>
      </c>
      <c r="J4624" s="1">
        <v>2011</v>
      </c>
      <c r="K4624" s="1">
        <v>3.7606312122143659E-2</v>
      </c>
      <c r="L4624" s="1">
        <v>1468</v>
      </c>
      <c r="M4624" s="1">
        <v>0.10591321158087141</v>
      </c>
      <c r="N4624" s="1">
        <v>8.3126920044462441E-2</v>
      </c>
      <c r="O4624" s="4">
        <v>8</v>
      </c>
      <c r="P4624" s="1">
        <f t="shared" si="72"/>
        <v>3</v>
      </c>
    </row>
    <row r="4625" spans="1:16" x14ac:dyDescent="0.25">
      <c r="A4625" s="1" t="s">
        <v>1436</v>
      </c>
      <c r="B4625" s="1" t="s">
        <v>228</v>
      </c>
      <c r="C4625" s="1" t="s">
        <v>229</v>
      </c>
      <c r="D4625" s="1" t="s">
        <v>1416</v>
      </c>
      <c r="E4625" s="1" t="s">
        <v>141</v>
      </c>
      <c r="F4625" s="1" t="s">
        <v>80</v>
      </c>
      <c r="G4625" s="1" t="s">
        <v>1415</v>
      </c>
      <c r="H4625" s="2">
        <v>43221</v>
      </c>
      <c r="I4625" s="3">
        <v>40629</v>
      </c>
      <c r="J4625" s="1">
        <v>2011</v>
      </c>
      <c r="K4625" s="1">
        <v>9.007370769081563E-2</v>
      </c>
      <c r="L4625" s="1">
        <v>3715</v>
      </c>
      <c r="M4625" s="1">
        <v>0.10591321158087141</v>
      </c>
      <c r="N4625" s="1">
        <v>8.3126920044462441E-2</v>
      </c>
      <c r="O4625" s="4">
        <v>8</v>
      </c>
      <c r="P4625" s="1">
        <f t="shared" si="72"/>
        <v>3</v>
      </c>
    </row>
    <row r="4626" spans="1:16" x14ac:dyDescent="0.25">
      <c r="A4626" s="1" t="s">
        <v>1436</v>
      </c>
      <c r="B4626" s="1" t="s">
        <v>230</v>
      </c>
      <c r="C4626" s="1" t="s">
        <v>231</v>
      </c>
      <c r="D4626" s="1" t="s">
        <v>1416</v>
      </c>
      <c r="E4626" s="1" t="s">
        <v>141</v>
      </c>
      <c r="F4626" s="1" t="s">
        <v>80</v>
      </c>
      <c r="G4626" s="1" t="s">
        <v>1415</v>
      </c>
      <c r="H4626" s="2">
        <v>43221</v>
      </c>
      <c r="I4626" s="3">
        <v>40629</v>
      </c>
      <c r="J4626" s="1">
        <v>2011</v>
      </c>
      <c r="K4626" s="1">
        <v>0.14342558799675589</v>
      </c>
      <c r="L4626" s="1">
        <v>5659</v>
      </c>
      <c r="M4626" s="1">
        <v>0.10591321158087141</v>
      </c>
      <c r="N4626" s="1">
        <v>8.3126920044462441E-2</v>
      </c>
      <c r="O4626" s="4">
        <v>8</v>
      </c>
      <c r="P4626" s="1">
        <f t="shared" si="72"/>
        <v>3</v>
      </c>
    </row>
    <row r="4627" spans="1:16" x14ac:dyDescent="0.25">
      <c r="A4627" s="1" t="s">
        <v>1436</v>
      </c>
      <c r="B4627" s="1" t="s">
        <v>232</v>
      </c>
      <c r="C4627" s="1" t="s">
        <v>233</v>
      </c>
      <c r="D4627" s="1" t="s">
        <v>1416</v>
      </c>
      <c r="E4627" s="1" t="s">
        <v>141</v>
      </c>
      <c r="F4627" s="1" t="s">
        <v>80</v>
      </c>
      <c r="G4627" s="1" t="s">
        <v>1415</v>
      </c>
      <c r="H4627" s="2">
        <v>43221</v>
      </c>
      <c r="I4627" s="3">
        <v>40629</v>
      </c>
      <c r="J4627" s="1">
        <v>2011</v>
      </c>
      <c r="K4627" s="1">
        <v>5.9681910677947952E-2</v>
      </c>
      <c r="L4627" s="1">
        <v>2229</v>
      </c>
      <c r="M4627" s="1">
        <v>0.10591321158087141</v>
      </c>
      <c r="N4627" s="1">
        <v>8.3126920044462441E-2</v>
      </c>
      <c r="O4627" s="4">
        <v>8</v>
      </c>
      <c r="P4627" s="1">
        <f t="shared" si="72"/>
        <v>3</v>
      </c>
    </row>
    <row r="4628" spans="1:16" x14ac:dyDescent="0.25">
      <c r="A4628" s="1" t="s">
        <v>1436</v>
      </c>
      <c r="B4628" s="1" t="s">
        <v>234</v>
      </c>
      <c r="C4628" s="1" t="s">
        <v>235</v>
      </c>
      <c r="D4628" s="1" t="s">
        <v>1416</v>
      </c>
      <c r="E4628" s="1" t="s">
        <v>141</v>
      </c>
      <c r="F4628" s="1" t="s">
        <v>80</v>
      </c>
      <c r="G4628" s="1" t="s">
        <v>1415</v>
      </c>
      <c r="H4628" s="2">
        <v>43221</v>
      </c>
      <c r="I4628" s="3">
        <v>40629</v>
      </c>
      <c r="J4628" s="1">
        <v>2011</v>
      </c>
      <c r="K4628" s="1">
        <v>9.0287507706103234E-2</v>
      </c>
      <c r="L4628" s="1">
        <v>3222</v>
      </c>
      <c r="M4628" s="1">
        <v>0.10591321158087141</v>
      </c>
      <c r="N4628" s="1">
        <v>8.3126920044462441E-2</v>
      </c>
      <c r="O4628" s="4">
        <v>8</v>
      </c>
      <c r="P4628" s="1">
        <f t="shared" si="72"/>
        <v>3</v>
      </c>
    </row>
    <row r="4629" spans="1:16" x14ac:dyDescent="0.25">
      <c r="A4629" s="1" t="s">
        <v>1436</v>
      </c>
      <c r="B4629" s="1" t="s">
        <v>236</v>
      </c>
      <c r="C4629" s="1" t="s">
        <v>237</v>
      </c>
      <c r="D4629" s="1" t="s">
        <v>1416</v>
      </c>
      <c r="E4629" s="1" t="s">
        <v>141</v>
      </c>
      <c r="F4629" s="1" t="s">
        <v>80</v>
      </c>
      <c r="G4629" s="1" t="s">
        <v>1415</v>
      </c>
      <c r="H4629" s="2">
        <v>43221</v>
      </c>
      <c r="I4629" s="3">
        <v>40629</v>
      </c>
      <c r="J4629" s="1">
        <v>2011</v>
      </c>
      <c r="K4629" s="1">
        <v>0.19714095744680851</v>
      </c>
      <c r="L4629" s="1">
        <v>7709</v>
      </c>
      <c r="M4629" s="1">
        <v>0.10591321158087141</v>
      </c>
      <c r="N4629" s="1">
        <v>8.3126920044462441E-2</v>
      </c>
      <c r="O4629" s="4">
        <v>8</v>
      </c>
      <c r="P4629" s="1">
        <f t="shared" si="72"/>
        <v>3</v>
      </c>
    </row>
    <row r="4630" spans="1:16" x14ac:dyDescent="0.25">
      <c r="A4630" s="1" t="s">
        <v>1436</v>
      </c>
      <c r="B4630" s="1" t="s">
        <v>238</v>
      </c>
      <c r="C4630" s="1" t="s">
        <v>239</v>
      </c>
      <c r="D4630" s="1" t="s">
        <v>1416</v>
      </c>
      <c r="E4630" s="1" t="s">
        <v>141</v>
      </c>
      <c r="F4630" s="1" t="s">
        <v>80</v>
      </c>
      <c r="G4630" s="1" t="s">
        <v>1415</v>
      </c>
      <c r="H4630" s="2">
        <v>43221</v>
      </c>
      <c r="I4630" s="3">
        <v>40629</v>
      </c>
      <c r="J4630" s="1">
        <v>2011</v>
      </c>
      <c r="K4630" s="1">
        <v>6.3861058716899788E-2</v>
      </c>
      <c r="L4630" s="1">
        <v>2607</v>
      </c>
      <c r="M4630" s="1">
        <v>0.10591321158087141</v>
      </c>
      <c r="N4630" s="1">
        <v>8.3126920044462441E-2</v>
      </c>
      <c r="O4630" s="4">
        <v>8</v>
      </c>
      <c r="P4630" s="1">
        <f t="shared" si="72"/>
        <v>3</v>
      </c>
    </row>
    <row r="4631" spans="1:16" x14ac:dyDescent="0.25">
      <c r="A4631" s="1" t="s">
        <v>1436</v>
      </c>
      <c r="B4631" s="1" t="s">
        <v>240</v>
      </c>
      <c r="C4631" s="1" t="s">
        <v>241</v>
      </c>
      <c r="D4631" s="1" t="s">
        <v>1416</v>
      </c>
      <c r="E4631" s="1" t="s">
        <v>141</v>
      </c>
      <c r="F4631" s="1" t="s">
        <v>80</v>
      </c>
      <c r="G4631" s="1" t="s">
        <v>1415</v>
      </c>
      <c r="H4631" s="2">
        <v>43221</v>
      </c>
      <c r="I4631" s="3">
        <v>40629</v>
      </c>
      <c r="J4631" s="1">
        <v>2011</v>
      </c>
      <c r="K4631" s="1">
        <v>6.0446133277038912E-2</v>
      </c>
      <c r="L4631" s="1">
        <v>2577</v>
      </c>
      <c r="M4631" s="1">
        <v>0.10591321158087141</v>
      </c>
      <c r="N4631" s="1">
        <v>8.3126920044462441E-2</v>
      </c>
      <c r="O4631" s="4">
        <v>8</v>
      </c>
      <c r="P4631" s="1">
        <f t="shared" si="72"/>
        <v>3</v>
      </c>
    </row>
    <row r="4632" spans="1:16" x14ac:dyDescent="0.25">
      <c r="A4632" s="1" t="s">
        <v>1436</v>
      </c>
      <c r="B4632" s="1" t="s">
        <v>242</v>
      </c>
      <c r="C4632" s="1" t="s">
        <v>243</v>
      </c>
      <c r="D4632" s="1" t="s">
        <v>1416</v>
      </c>
      <c r="E4632" s="1" t="s">
        <v>141</v>
      </c>
      <c r="F4632" s="1" t="s">
        <v>80</v>
      </c>
      <c r="G4632" s="1" t="s">
        <v>1415</v>
      </c>
      <c r="H4632" s="2">
        <v>43221</v>
      </c>
      <c r="I4632" s="3">
        <v>40629</v>
      </c>
      <c r="J4632" s="1">
        <v>2011</v>
      </c>
      <c r="K4632" s="1">
        <v>8.2817037754114226E-2</v>
      </c>
      <c r="L4632" s="1">
        <v>3422</v>
      </c>
      <c r="M4632" s="1">
        <v>0.10591321158087141</v>
      </c>
      <c r="N4632" s="1">
        <v>8.3126920044462441E-2</v>
      </c>
      <c r="O4632" s="4">
        <v>8</v>
      </c>
      <c r="P4632" s="1">
        <f t="shared" si="72"/>
        <v>3</v>
      </c>
    </row>
    <row r="4633" spans="1:16" x14ac:dyDescent="0.25">
      <c r="A4633" s="1" t="s">
        <v>1436</v>
      </c>
      <c r="B4633" s="1" t="s">
        <v>244</v>
      </c>
      <c r="C4633" s="1" t="s">
        <v>245</v>
      </c>
      <c r="D4633" s="1" t="s">
        <v>1416</v>
      </c>
      <c r="E4633" s="1" t="s">
        <v>141</v>
      </c>
      <c r="F4633" s="1" t="s">
        <v>80</v>
      </c>
      <c r="G4633" s="1" t="s">
        <v>1415</v>
      </c>
      <c r="H4633" s="2">
        <v>43221</v>
      </c>
      <c r="I4633" s="3">
        <v>40629</v>
      </c>
      <c r="J4633" s="1">
        <v>2011</v>
      </c>
      <c r="K4633" s="1">
        <v>9.991793599007226E-2</v>
      </c>
      <c r="L4633" s="1">
        <v>4992</v>
      </c>
      <c r="M4633" s="1">
        <v>0.10591321158087141</v>
      </c>
      <c r="N4633" s="1">
        <v>8.3126920044462441E-2</v>
      </c>
      <c r="O4633" s="4">
        <v>8</v>
      </c>
      <c r="P4633" s="1">
        <f t="shared" si="72"/>
        <v>3</v>
      </c>
    </row>
    <row r="4634" spans="1:16" x14ac:dyDescent="0.25">
      <c r="A4634" s="1" t="s">
        <v>1436</v>
      </c>
      <c r="B4634" s="1" t="s">
        <v>246</v>
      </c>
      <c r="C4634" s="1" t="s">
        <v>247</v>
      </c>
      <c r="D4634" s="1" t="s">
        <v>1416</v>
      </c>
      <c r="E4634" s="1" t="s">
        <v>141</v>
      </c>
      <c r="F4634" s="1" t="s">
        <v>80</v>
      </c>
      <c r="G4634" s="1" t="s">
        <v>1415</v>
      </c>
      <c r="H4634" s="2">
        <v>43221</v>
      </c>
      <c r="I4634" s="3">
        <v>40629</v>
      </c>
      <c r="J4634" s="1">
        <v>2011</v>
      </c>
      <c r="K4634" s="1">
        <v>3.8996193430142392E-2</v>
      </c>
      <c r="L4634" s="1">
        <v>1383</v>
      </c>
      <c r="M4634" s="1">
        <v>0.10591321158087141</v>
      </c>
      <c r="N4634" s="1">
        <v>8.3126920044462441E-2</v>
      </c>
      <c r="O4634" s="4">
        <v>8</v>
      </c>
      <c r="P4634" s="1">
        <f t="shared" si="72"/>
        <v>3</v>
      </c>
    </row>
    <row r="4635" spans="1:16" x14ac:dyDescent="0.25">
      <c r="A4635" s="1" t="s">
        <v>1436</v>
      </c>
      <c r="B4635" s="1" t="s">
        <v>248</v>
      </c>
      <c r="C4635" s="1" t="s">
        <v>249</v>
      </c>
      <c r="D4635" s="1" t="s">
        <v>1416</v>
      </c>
      <c r="E4635" s="1" t="s">
        <v>141</v>
      </c>
      <c r="F4635" s="1" t="s">
        <v>80</v>
      </c>
      <c r="G4635" s="1" t="s">
        <v>1415</v>
      </c>
      <c r="H4635" s="2">
        <v>43221</v>
      </c>
      <c r="I4635" s="3">
        <v>40629</v>
      </c>
      <c r="J4635" s="1">
        <v>2011</v>
      </c>
      <c r="K4635" s="1">
        <v>8.9263575502107617E-2</v>
      </c>
      <c r="L4635" s="1">
        <v>3600</v>
      </c>
      <c r="M4635" s="1">
        <v>0.10591321158087141</v>
      </c>
      <c r="N4635" s="1">
        <v>8.3126920044462441E-2</v>
      </c>
      <c r="O4635" s="4">
        <v>8</v>
      </c>
      <c r="P4635" s="1">
        <f t="shared" si="72"/>
        <v>3</v>
      </c>
    </row>
    <row r="4636" spans="1:16" x14ac:dyDescent="0.25">
      <c r="A4636" s="1" t="s">
        <v>1436</v>
      </c>
      <c r="B4636" s="1" t="s">
        <v>250</v>
      </c>
      <c r="C4636" s="1" t="s">
        <v>251</v>
      </c>
      <c r="D4636" s="1" t="s">
        <v>1416</v>
      </c>
      <c r="E4636" s="1" t="s">
        <v>141</v>
      </c>
      <c r="F4636" s="1" t="s">
        <v>80</v>
      </c>
      <c r="G4636" s="1" t="s">
        <v>1415</v>
      </c>
      <c r="H4636" s="2">
        <v>43221</v>
      </c>
      <c r="I4636" s="3">
        <v>40629</v>
      </c>
      <c r="J4636" s="1">
        <v>2011</v>
      </c>
      <c r="K4636" s="1">
        <v>5.9956368013240051E-2</v>
      </c>
      <c r="L4636" s="1">
        <v>2391</v>
      </c>
      <c r="M4636" s="1">
        <v>0.10591321158087141</v>
      </c>
      <c r="N4636" s="1">
        <v>8.3126920044462441E-2</v>
      </c>
      <c r="O4636" s="4">
        <v>8</v>
      </c>
      <c r="P4636" s="1">
        <f t="shared" si="72"/>
        <v>3</v>
      </c>
    </row>
    <row r="4637" spans="1:16" x14ac:dyDescent="0.25">
      <c r="A4637" s="1" t="s">
        <v>1436</v>
      </c>
      <c r="B4637" s="1" t="s">
        <v>252</v>
      </c>
      <c r="C4637" s="1" t="s">
        <v>253</v>
      </c>
      <c r="D4637" s="1" t="s">
        <v>1416</v>
      </c>
      <c r="E4637" s="1" t="s">
        <v>141</v>
      </c>
      <c r="F4637" s="1" t="s">
        <v>80</v>
      </c>
      <c r="G4637" s="1" t="s">
        <v>1415</v>
      </c>
      <c r="H4637" s="2">
        <v>43221</v>
      </c>
      <c r="I4637" s="3">
        <v>40629</v>
      </c>
      <c r="J4637" s="1">
        <v>2011</v>
      </c>
      <c r="K4637" s="1">
        <v>0.14788155994222435</v>
      </c>
      <c r="L4637" s="1">
        <v>6143</v>
      </c>
      <c r="M4637" s="1">
        <v>0.10591321158087141</v>
      </c>
      <c r="N4637" s="1">
        <v>8.3126920044462441E-2</v>
      </c>
      <c r="O4637" s="4">
        <v>8</v>
      </c>
      <c r="P4637" s="1">
        <f t="shared" si="72"/>
        <v>3</v>
      </c>
    </row>
    <row r="4638" spans="1:16" x14ac:dyDescent="0.25">
      <c r="A4638" s="1" t="s">
        <v>1436</v>
      </c>
      <c r="B4638" s="1" t="s">
        <v>254</v>
      </c>
      <c r="C4638" s="1" t="s">
        <v>255</v>
      </c>
      <c r="D4638" s="1" t="s">
        <v>1416</v>
      </c>
      <c r="E4638" s="1" t="s">
        <v>141</v>
      </c>
      <c r="F4638" s="1" t="s">
        <v>80</v>
      </c>
      <c r="G4638" s="1" t="s">
        <v>1415</v>
      </c>
      <c r="H4638" s="2">
        <v>43221</v>
      </c>
      <c r="I4638" s="3">
        <v>40629</v>
      </c>
      <c r="J4638" s="1">
        <v>2011</v>
      </c>
      <c r="K4638" s="1">
        <v>0.13480397812492789</v>
      </c>
      <c r="L4638" s="1">
        <v>5842</v>
      </c>
      <c r="M4638" s="1">
        <v>0.10591321158087141</v>
      </c>
      <c r="N4638" s="1">
        <v>8.3126920044462441E-2</v>
      </c>
      <c r="O4638" s="4">
        <v>8</v>
      </c>
      <c r="P4638" s="1">
        <f t="shared" si="72"/>
        <v>3</v>
      </c>
    </row>
    <row r="4639" spans="1:16" x14ac:dyDescent="0.25">
      <c r="A4639" s="1" t="s">
        <v>1436</v>
      </c>
      <c r="B4639" s="1" t="s">
        <v>256</v>
      </c>
      <c r="C4639" s="1" t="s">
        <v>257</v>
      </c>
      <c r="D4639" s="1" t="s">
        <v>1416</v>
      </c>
      <c r="E4639" s="1" t="s">
        <v>141</v>
      </c>
      <c r="F4639" s="1" t="s">
        <v>80</v>
      </c>
      <c r="G4639" s="1" t="s">
        <v>1415</v>
      </c>
      <c r="H4639" s="2">
        <v>43221</v>
      </c>
      <c r="I4639" s="3">
        <v>40629</v>
      </c>
      <c r="J4639" s="1">
        <v>2011</v>
      </c>
      <c r="K4639" s="1">
        <v>0.15971801091570648</v>
      </c>
      <c r="L4639" s="1">
        <v>6321</v>
      </c>
      <c r="M4639" s="1">
        <v>0.10591321158087141</v>
      </c>
      <c r="N4639" s="1">
        <v>8.3126920044462441E-2</v>
      </c>
      <c r="O4639" s="4">
        <v>8</v>
      </c>
      <c r="P4639" s="1">
        <f t="shared" si="72"/>
        <v>3</v>
      </c>
    </row>
    <row r="4640" spans="1:16" x14ac:dyDescent="0.25">
      <c r="A4640" s="1" t="s">
        <v>1436</v>
      </c>
      <c r="B4640" s="1" t="s">
        <v>258</v>
      </c>
      <c r="C4640" s="1" t="s">
        <v>259</v>
      </c>
      <c r="D4640" s="1" t="s">
        <v>1416</v>
      </c>
      <c r="E4640" s="1" t="s">
        <v>141</v>
      </c>
      <c r="F4640" s="1" t="s">
        <v>80</v>
      </c>
      <c r="G4640" s="1" t="s">
        <v>1415</v>
      </c>
      <c r="H4640" s="2">
        <v>43221</v>
      </c>
      <c r="I4640" s="3">
        <v>40629</v>
      </c>
      <c r="J4640" s="1">
        <v>2011</v>
      </c>
      <c r="K4640" s="1">
        <v>6.5469262511903506E-2</v>
      </c>
      <c r="L4640" s="1">
        <v>2475</v>
      </c>
      <c r="M4640" s="1">
        <v>0.10591321158087141</v>
      </c>
      <c r="N4640" s="1">
        <v>8.3126920044462441E-2</v>
      </c>
      <c r="O4640" s="4">
        <v>8</v>
      </c>
      <c r="P4640" s="1">
        <f t="shared" si="72"/>
        <v>3</v>
      </c>
    </row>
    <row r="4641" spans="1:16" x14ac:dyDescent="0.25">
      <c r="A4641" s="1" t="s">
        <v>1436</v>
      </c>
      <c r="B4641" s="1" t="s">
        <v>260</v>
      </c>
      <c r="C4641" s="1" t="s">
        <v>261</v>
      </c>
      <c r="D4641" s="1" t="s">
        <v>1416</v>
      </c>
      <c r="E4641" s="1" t="s">
        <v>141</v>
      </c>
      <c r="F4641" s="1" t="s">
        <v>80</v>
      </c>
      <c r="G4641" s="1" t="s">
        <v>1415</v>
      </c>
      <c r="H4641" s="2">
        <v>43221</v>
      </c>
      <c r="I4641" s="3">
        <v>40629</v>
      </c>
      <c r="J4641" s="1">
        <v>2011</v>
      </c>
      <c r="K4641" s="1">
        <v>0.15713797480714775</v>
      </c>
      <c r="L4641" s="1">
        <v>6437</v>
      </c>
      <c r="M4641" s="1">
        <v>0.10591321158087141</v>
      </c>
      <c r="N4641" s="1">
        <v>8.3126920044462441E-2</v>
      </c>
      <c r="O4641" s="4">
        <v>8</v>
      </c>
      <c r="P4641" s="1">
        <f t="shared" si="72"/>
        <v>3</v>
      </c>
    </row>
    <row r="4642" spans="1:16" x14ac:dyDescent="0.25">
      <c r="A4642" s="1" t="s">
        <v>1436</v>
      </c>
      <c r="B4642" s="1" t="s">
        <v>262</v>
      </c>
      <c r="C4642" s="1" t="s">
        <v>263</v>
      </c>
      <c r="D4642" s="1" t="s">
        <v>1416</v>
      </c>
      <c r="E4642" s="1" t="s">
        <v>141</v>
      </c>
      <c r="F4642" s="1" t="s">
        <v>80</v>
      </c>
      <c r="G4642" s="1" t="s">
        <v>1415</v>
      </c>
      <c r="H4642" s="2">
        <v>43221</v>
      </c>
      <c r="I4642" s="3">
        <v>40629</v>
      </c>
      <c r="J4642" s="1">
        <v>2011</v>
      </c>
      <c r="K4642" s="1">
        <v>8.7653338456049834E-2</v>
      </c>
      <c r="L4642" s="1">
        <v>3194</v>
      </c>
      <c r="M4642" s="1">
        <v>0.10591321158087141</v>
      </c>
      <c r="N4642" s="1">
        <v>8.3126920044462441E-2</v>
      </c>
      <c r="O4642" s="4">
        <v>8</v>
      </c>
      <c r="P4642" s="1">
        <f t="shared" si="72"/>
        <v>3</v>
      </c>
    </row>
    <row r="4643" spans="1:16" x14ac:dyDescent="0.25">
      <c r="A4643" s="1" t="s">
        <v>1436</v>
      </c>
      <c r="B4643" s="1" t="s">
        <v>264</v>
      </c>
      <c r="C4643" s="1" t="s">
        <v>265</v>
      </c>
      <c r="D4643" s="1" t="s">
        <v>1416</v>
      </c>
      <c r="E4643" s="1" t="s">
        <v>141</v>
      </c>
      <c r="F4643" s="1" t="s">
        <v>80</v>
      </c>
      <c r="G4643" s="1" t="s">
        <v>1415</v>
      </c>
      <c r="H4643" s="2">
        <v>43221</v>
      </c>
      <c r="I4643" s="3">
        <v>40629</v>
      </c>
      <c r="J4643" s="1">
        <v>2011</v>
      </c>
      <c r="K4643" s="1">
        <v>9.8998097653772987E-2</v>
      </c>
      <c r="L4643" s="1">
        <v>3903</v>
      </c>
      <c r="M4643" s="1">
        <v>0.10591321158087141</v>
      </c>
      <c r="N4643" s="1">
        <v>8.3126920044462441E-2</v>
      </c>
      <c r="O4643" s="4">
        <v>8</v>
      </c>
      <c r="P4643" s="1">
        <f t="shared" si="72"/>
        <v>3</v>
      </c>
    </row>
    <row r="4644" spans="1:16" x14ac:dyDescent="0.25">
      <c r="A4644" s="1" t="s">
        <v>1436</v>
      </c>
      <c r="B4644" s="1" t="s">
        <v>266</v>
      </c>
      <c r="C4644" s="1" t="s">
        <v>267</v>
      </c>
      <c r="D4644" s="1" t="s">
        <v>1416</v>
      </c>
      <c r="E4644" s="1" t="s">
        <v>141</v>
      </c>
      <c r="F4644" s="1" t="s">
        <v>80</v>
      </c>
      <c r="G4644" s="1" t="s">
        <v>1415</v>
      </c>
      <c r="H4644" s="2">
        <v>43221</v>
      </c>
      <c r="I4644" s="3">
        <v>40629</v>
      </c>
      <c r="J4644" s="1">
        <v>2011</v>
      </c>
      <c r="K4644" s="1">
        <v>0.11120463435163638</v>
      </c>
      <c r="L4644" s="1">
        <v>4492</v>
      </c>
      <c r="M4644" s="1">
        <v>0.10591321158087141</v>
      </c>
      <c r="N4644" s="1">
        <v>8.3126920044462441E-2</v>
      </c>
      <c r="O4644" s="4">
        <v>8</v>
      </c>
      <c r="P4644" s="1">
        <f t="shared" si="72"/>
        <v>3</v>
      </c>
    </row>
    <row r="4645" spans="1:16" x14ac:dyDescent="0.25">
      <c r="A4645" s="1" t="s">
        <v>1436</v>
      </c>
      <c r="B4645" s="1" t="s">
        <v>268</v>
      </c>
      <c r="C4645" s="1" t="s">
        <v>269</v>
      </c>
      <c r="D4645" s="1" t="s">
        <v>1416</v>
      </c>
      <c r="E4645" s="1" t="s">
        <v>141</v>
      </c>
      <c r="F4645" s="1" t="s">
        <v>80</v>
      </c>
      <c r="G4645" s="1" t="s">
        <v>1415</v>
      </c>
      <c r="H4645" s="2">
        <v>43221</v>
      </c>
      <c r="I4645" s="3">
        <v>40629</v>
      </c>
      <c r="J4645" s="1">
        <v>2011</v>
      </c>
      <c r="K4645" s="1">
        <v>5.9871273409913738E-2</v>
      </c>
      <c r="L4645" s="1">
        <v>2679</v>
      </c>
      <c r="M4645" s="1">
        <v>0.10591321158087141</v>
      </c>
      <c r="N4645" s="1">
        <v>8.3126920044462441E-2</v>
      </c>
      <c r="O4645" s="4">
        <v>8</v>
      </c>
      <c r="P4645" s="1">
        <f t="shared" si="72"/>
        <v>3</v>
      </c>
    </row>
    <row r="4646" spans="1:16" x14ac:dyDescent="0.25">
      <c r="A4646" s="1" t="s">
        <v>1436</v>
      </c>
      <c r="B4646" s="1" t="s">
        <v>270</v>
      </c>
      <c r="C4646" s="1" t="s">
        <v>271</v>
      </c>
      <c r="D4646" s="1" t="s">
        <v>1416</v>
      </c>
      <c r="E4646" s="1" t="s">
        <v>141</v>
      </c>
      <c r="F4646" s="1" t="s">
        <v>80</v>
      </c>
      <c r="G4646" s="1" t="s">
        <v>1415</v>
      </c>
      <c r="H4646" s="2">
        <v>43221</v>
      </c>
      <c r="I4646" s="3">
        <v>40629</v>
      </c>
      <c r="J4646" s="1">
        <v>2011</v>
      </c>
      <c r="K4646" s="1">
        <v>0.13804985731976524</v>
      </c>
      <c r="L4646" s="1">
        <v>5128</v>
      </c>
      <c r="M4646" s="1">
        <v>0.10591321158087141</v>
      </c>
      <c r="N4646" s="1">
        <v>8.3126920044462441E-2</v>
      </c>
      <c r="O4646" s="4">
        <v>8</v>
      </c>
      <c r="P4646" s="1">
        <f t="shared" si="72"/>
        <v>3</v>
      </c>
    </row>
    <row r="4647" spans="1:16" x14ac:dyDescent="0.25">
      <c r="A4647" s="1" t="s">
        <v>1436</v>
      </c>
      <c r="B4647" s="1" t="s">
        <v>272</v>
      </c>
      <c r="C4647" s="1" t="s">
        <v>273</v>
      </c>
      <c r="D4647" s="1" t="s">
        <v>1416</v>
      </c>
      <c r="E4647" s="1" t="s">
        <v>141</v>
      </c>
      <c r="F4647" s="1" t="s">
        <v>80</v>
      </c>
      <c r="G4647" s="1" t="s">
        <v>1415</v>
      </c>
      <c r="H4647" s="2">
        <v>43221</v>
      </c>
      <c r="I4647" s="3">
        <v>40629</v>
      </c>
      <c r="J4647" s="1">
        <v>2011</v>
      </c>
      <c r="K4647" s="1">
        <v>2.186878727634195E-2</v>
      </c>
      <c r="L4647" s="1">
        <v>847</v>
      </c>
      <c r="M4647" s="1">
        <v>0.10591321158087141</v>
      </c>
      <c r="N4647" s="1">
        <v>8.3126920044462441E-2</v>
      </c>
      <c r="O4647" s="4">
        <v>8</v>
      </c>
      <c r="P4647" s="1">
        <f t="shared" si="72"/>
        <v>3</v>
      </c>
    </row>
    <row r="4648" spans="1:16" x14ac:dyDescent="0.25">
      <c r="A4648" s="1" t="s">
        <v>1436</v>
      </c>
      <c r="B4648" s="1" t="s">
        <v>274</v>
      </c>
      <c r="C4648" s="1" t="s">
        <v>275</v>
      </c>
      <c r="D4648" s="1" t="s">
        <v>1416</v>
      </c>
      <c r="E4648" s="1" t="s">
        <v>141</v>
      </c>
      <c r="F4648" s="1" t="s">
        <v>80</v>
      </c>
      <c r="G4648" s="1" t="s">
        <v>1415</v>
      </c>
      <c r="H4648" s="2">
        <v>43221</v>
      </c>
      <c r="I4648" s="3">
        <v>40629</v>
      </c>
      <c r="J4648" s="1">
        <v>2011</v>
      </c>
      <c r="K4648" s="1">
        <v>4.0466884687990215E-2</v>
      </c>
      <c r="L4648" s="1">
        <v>1522</v>
      </c>
      <c r="M4648" s="1">
        <v>0.10591321158087141</v>
      </c>
      <c r="N4648" s="1">
        <v>8.3126920044462441E-2</v>
      </c>
      <c r="O4648" s="4">
        <v>8</v>
      </c>
      <c r="P4648" s="1">
        <f t="shared" si="72"/>
        <v>3</v>
      </c>
    </row>
    <row r="4649" spans="1:16" x14ac:dyDescent="0.25">
      <c r="A4649" s="1" t="s">
        <v>1436</v>
      </c>
      <c r="B4649" s="1" t="s">
        <v>276</v>
      </c>
      <c r="C4649" s="1" t="s">
        <v>277</v>
      </c>
      <c r="D4649" s="1" t="s">
        <v>1416</v>
      </c>
      <c r="E4649" s="1" t="s">
        <v>141</v>
      </c>
      <c r="F4649" s="1" t="s">
        <v>80</v>
      </c>
      <c r="G4649" s="1" t="s">
        <v>1415</v>
      </c>
      <c r="H4649" s="2">
        <v>43221</v>
      </c>
      <c r="I4649" s="3">
        <v>40629</v>
      </c>
      <c r="J4649" s="1">
        <v>2011</v>
      </c>
      <c r="K4649" s="1">
        <v>3.2738567574307931E-2</v>
      </c>
      <c r="L4649" s="1">
        <v>1444</v>
      </c>
      <c r="M4649" s="1">
        <v>0.10591321158087141</v>
      </c>
      <c r="N4649" s="1">
        <v>8.3126920044462441E-2</v>
      </c>
      <c r="O4649" s="4">
        <v>8</v>
      </c>
      <c r="P4649" s="1">
        <f t="shared" si="72"/>
        <v>3</v>
      </c>
    </row>
    <row r="4650" spans="1:16" x14ac:dyDescent="0.25">
      <c r="A4650" s="1" t="s">
        <v>1436</v>
      </c>
      <c r="B4650" s="1" t="s">
        <v>278</v>
      </c>
      <c r="C4650" s="1" t="s">
        <v>279</v>
      </c>
      <c r="D4650" s="1" t="s">
        <v>1416</v>
      </c>
      <c r="E4650" s="1" t="s">
        <v>141</v>
      </c>
      <c r="F4650" s="1" t="s">
        <v>80</v>
      </c>
      <c r="G4650" s="1" t="s">
        <v>1415</v>
      </c>
      <c r="H4650" s="2">
        <v>43221</v>
      </c>
      <c r="I4650" s="3">
        <v>40629</v>
      </c>
      <c r="J4650" s="1">
        <v>2011</v>
      </c>
      <c r="K4650" s="1">
        <v>6.1408033008832442E-2</v>
      </c>
      <c r="L4650" s="1">
        <v>1905</v>
      </c>
      <c r="M4650" s="1">
        <v>0.10591321158087141</v>
      </c>
      <c r="N4650" s="1">
        <v>8.3126920044462441E-2</v>
      </c>
      <c r="O4650" s="4">
        <v>8</v>
      </c>
      <c r="P4650" s="1">
        <f t="shared" si="72"/>
        <v>3</v>
      </c>
    </row>
    <row r="4651" spans="1:16" x14ac:dyDescent="0.25">
      <c r="A4651" s="1" t="s">
        <v>1436</v>
      </c>
      <c r="B4651" s="1" t="s">
        <v>280</v>
      </c>
      <c r="C4651" s="1" t="s">
        <v>281</v>
      </c>
      <c r="D4651" s="1" t="s">
        <v>1416</v>
      </c>
      <c r="E4651" s="1" t="s">
        <v>141</v>
      </c>
      <c r="F4651" s="1" t="s">
        <v>80</v>
      </c>
      <c r="G4651" s="1" t="s">
        <v>1415</v>
      </c>
      <c r="H4651" s="2">
        <v>43221</v>
      </c>
      <c r="I4651" s="3">
        <v>40629</v>
      </c>
      <c r="J4651" s="1">
        <v>2011</v>
      </c>
      <c r="K4651" s="1">
        <v>5.3708439897698211E-2</v>
      </c>
      <c r="L4651" s="1">
        <v>1617</v>
      </c>
      <c r="M4651" s="1">
        <v>0.10591321158087141</v>
      </c>
      <c r="N4651" s="1">
        <v>8.3126920044462441E-2</v>
      </c>
      <c r="O4651" s="4">
        <v>8</v>
      </c>
      <c r="P4651" s="1">
        <f t="shared" si="72"/>
        <v>3</v>
      </c>
    </row>
    <row r="4652" spans="1:16" x14ac:dyDescent="0.25">
      <c r="A4652" s="1" t="s">
        <v>1436</v>
      </c>
      <c r="B4652" s="1" t="s">
        <v>282</v>
      </c>
      <c r="C4652" s="1" t="s">
        <v>283</v>
      </c>
      <c r="D4652" s="1" t="s">
        <v>1416</v>
      </c>
      <c r="E4652" s="1" t="s">
        <v>141</v>
      </c>
      <c r="F4652" s="1" t="s">
        <v>80</v>
      </c>
      <c r="G4652" s="1" t="s">
        <v>1415</v>
      </c>
      <c r="H4652" s="2">
        <v>43221</v>
      </c>
      <c r="I4652" s="3">
        <v>40629</v>
      </c>
      <c r="J4652" s="1">
        <v>2011</v>
      </c>
      <c r="K4652" s="1">
        <v>0.17452148268085352</v>
      </c>
      <c r="L4652" s="1">
        <v>6036</v>
      </c>
      <c r="M4652" s="1">
        <v>0.10591321158087141</v>
      </c>
      <c r="N4652" s="1">
        <v>8.3126920044462441E-2</v>
      </c>
      <c r="O4652" s="4">
        <v>8</v>
      </c>
      <c r="P4652" s="1">
        <f t="shared" si="72"/>
        <v>3</v>
      </c>
    </row>
    <row r="4653" spans="1:16" x14ac:dyDescent="0.25">
      <c r="A4653" s="1" t="s">
        <v>1436</v>
      </c>
      <c r="B4653" s="1" t="s">
        <v>284</v>
      </c>
      <c r="C4653" s="1" t="s">
        <v>285</v>
      </c>
      <c r="D4653" s="1" t="s">
        <v>1416</v>
      </c>
      <c r="E4653" s="1" t="s">
        <v>141</v>
      </c>
      <c r="F4653" s="1" t="s">
        <v>80</v>
      </c>
      <c r="G4653" s="1" t="s">
        <v>1415</v>
      </c>
      <c r="H4653" s="2">
        <v>43221</v>
      </c>
      <c r="I4653" s="3">
        <v>40629</v>
      </c>
      <c r="J4653" s="1">
        <v>2011</v>
      </c>
      <c r="K4653" s="1">
        <v>9.7772190795446606E-2</v>
      </c>
      <c r="L4653" s="1">
        <v>4200</v>
      </c>
      <c r="M4653" s="1">
        <v>0.10591321158087141</v>
      </c>
      <c r="N4653" s="1">
        <v>8.3126920044462441E-2</v>
      </c>
      <c r="O4653" s="4">
        <v>8</v>
      </c>
      <c r="P4653" s="1">
        <f t="shared" si="72"/>
        <v>3</v>
      </c>
    </row>
    <row r="4654" spans="1:16" x14ac:dyDescent="0.25">
      <c r="A4654" s="1" t="s">
        <v>1436</v>
      </c>
      <c r="B4654" s="1" t="s">
        <v>286</v>
      </c>
      <c r="C4654" s="1" t="s">
        <v>287</v>
      </c>
      <c r="D4654" s="1" t="s">
        <v>1416</v>
      </c>
      <c r="E4654" s="1" t="s">
        <v>141</v>
      </c>
      <c r="F4654" s="1" t="s">
        <v>80</v>
      </c>
      <c r="G4654" s="1" t="s">
        <v>1415</v>
      </c>
      <c r="H4654" s="2">
        <v>43221</v>
      </c>
      <c r="I4654" s="3">
        <v>40629</v>
      </c>
      <c r="J4654" s="1">
        <v>2011</v>
      </c>
      <c r="K4654" s="1">
        <v>4.167995746943115E-2</v>
      </c>
      <c r="L4654" s="1">
        <v>1568</v>
      </c>
      <c r="M4654" s="1">
        <v>0.10591321158087141</v>
      </c>
      <c r="N4654" s="1">
        <v>8.3126920044462441E-2</v>
      </c>
      <c r="O4654" s="4">
        <v>8</v>
      </c>
      <c r="P4654" s="1">
        <f t="shared" si="72"/>
        <v>3</v>
      </c>
    </row>
    <row r="4655" spans="1:16" x14ac:dyDescent="0.25">
      <c r="A4655" s="1" t="s">
        <v>1436</v>
      </c>
      <c r="B4655" s="1" t="s">
        <v>288</v>
      </c>
      <c r="C4655" s="1" t="s">
        <v>289</v>
      </c>
      <c r="D4655" s="1" t="s">
        <v>1416</v>
      </c>
      <c r="E4655" s="1" t="s">
        <v>141</v>
      </c>
      <c r="F4655" s="1" t="s">
        <v>80</v>
      </c>
      <c r="G4655" s="1" t="s">
        <v>1415</v>
      </c>
      <c r="H4655" s="2">
        <v>43221</v>
      </c>
      <c r="I4655" s="3">
        <v>40629</v>
      </c>
      <c r="J4655" s="1">
        <v>2011</v>
      </c>
      <c r="K4655" s="1">
        <v>0.20718898819231521</v>
      </c>
      <c r="L4655" s="1">
        <v>9528</v>
      </c>
      <c r="M4655" s="1">
        <v>0.10591321158087141</v>
      </c>
      <c r="N4655" s="1">
        <v>8.3126920044462441E-2</v>
      </c>
      <c r="O4655" s="4">
        <v>8</v>
      </c>
      <c r="P4655" s="1">
        <f t="shared" si="72"/>
        <v>3</v>
      </c>
    </row>
    <row r="4656" spans="1:16" x14ac:dyDescent="0.25">
      <c r="A4656" s="1" t="s">
        <v>1436</v>
      </c>
      <c r="B4656" s="1" t="s">
        <v>290</v>
      </c>
      <c r="C4656" s="1" t="s">
        <v>291</v>
      </c>
      <c r="D4656" s="1" t="s">
        <v>1417</v>
      </c>
      <c r="E4656" s="1" t="s">
        <v>293</v>
      </c>
      <c r="F4656" s="1" t="s">
        <v>80</v>
      </c>
      <c r="G4656" s="1" t="s">
        <v>1415</v>
      </c>
      <c r="H4656" s="2">
        <v>43221</v>
      </c>
      <c r="I4656" s="3">
        <v>40629</v>
      </c>
      <c r="J4656" s="1">
        <v>2011</v>
      </c>
      <c r="K4656" s="1">
        <v>3.3693327348102771E-2</v>
      </c>
      <c r="L4656" s="1">
        <v>1276</v>
      </c>
      <c r="M4656" s="1">
        <v>5.8351869262461116E-2</v>
      </c>
      <c r="N4656" s="1">
        <v>8.3126920044462441E-2</v>
      </c>
      <c r="O4656" s="4">
        <v>8</v>
      </c>
      <c r="P4656" s="1">
        <f t="shared" si="72"/>
        <v>3</v>
      </c>
    </row>
    <row r="4657" spans="1:16" x14ac:dyDescent="0.25">
      <c r="A4657" s="1" t="s">
        <v>1436</v>
      </c>
      <c r="B4657" s="1" t="s">
        <v>294</v>
      </c>
      <c r="C4657" s="1" t="s">
        <v>295</v>
      </c>
      <c r="D4657" s="1" t="s">
        <v>1417</v>
      </c>
      <c r="E4657" s="1" t="s">
        <v>293</v>
      </c>
      <c r="F4657" s="1" t="s">
        <v>80</v>
      </c>
      <c r="G4657" s="1" t="s">
        <v>1415</v>
      </c>
      <c r="H4657" s="2">
        <v>43221</v>
      </c>
      <c r="I4657" s="3">
        <v>40629</v>
      </c>
      <c r="J4657" s="1">
        <v>2011</v>
      </c>
      <c r="K4657" s="1">
        <v>2.692731418615972E-2</v>
      </c>
      <c r="L4657" s="1">
        <v>1051</v>
      </c>
      <c r="M4657" s="1">
        <v>5.8351869262461116E-2</v>
      </c>
      <c r="N4657" s="1">
        <v>8.3126920044462441E-2</v>
      </c>
      <c r="O4657" s="4">
        <v>8</v>
      </c>
      <c r="P4657" s="1">
        <f t="shared" si="72"/>
        <v>3</v>
      </c>
    </row>
    <row r="4658" spans="1:16" x14ac:dyDescent="0.25">
      <c r="A4658" s="1" t="s">
        <v>1436</v>
      </c>
      <c r="B4658" s="1" t="s">
        <v>296</v>
      </c>
      <c r="C4658" s="1" t="s">
        <v>297</v>
      </c>
      <c r="D4658" s="1" t="s">
        <v>1417</v>
      </c>
      <c r="E4658" s="1" t="s">
        <v>293</v>
      </c>
      <c r="F4658" s="1" t="s">
        <v>80</v>
      </c>
      <c r="G4658" s="1" t="s">
        <v>1415</v>
      </c>
      <c r="H4658" s="2">
        <v>43221</v>
      </c>
      <c r="I4658" s="3">
        <v>40629</v>
      </c>
      <c r="J4658" s="1">
        <v>2011</v>
      </c>
      <c r="K4658" s="1">
        <v>4.0439742030249477E-2</v>
      </c>
      <c r="L4658" s="1">
        <v>1762</v>
      </c>
      <c r="M4658" s="1">
        <v>5.8351869262461116E-2</v>
      </c>
      <c r="N4658" s="1">
        <v>8.3126920044462441E-2</v>
      </c>
      <c r="O4658" s="4">
        <v>8</v>
      </c>
      <c r="P4658" s="1">
        <f t="shared" si="72"/>
        <v>3</v>
      </c>
    </row>
    <row r="4659" spans="1:16" x14ac:dyDescent="0.25">
      <c r="A4659" s="1" t="s">
        <v>1436</v>
      </c>
      <c r="B4659" s="1" t="s">
        <v>298</v>
      </c>
      <c r="C4659" s="1" t="s">
        <v>299</v>
      </c>
      <c r="D4659" s="1" t="s">
        <v>1417</v>
      </c>
      <c r="E4659" s="1" t="s">
        <v>293</v>
      </c>
      <c r="F4659" s="1" t="s">
        <v>80</v>
      </c>
      <c r="G4659" s="1" t="s">
        <v>1415</v>
      </c>
      <c r="H4659" s="2">
        <v>43221</v>
      </c>
      <c r="I4659" s="3">
        <v>40629</v>
      </c>
      <c r="J4659" s="1">
        <v>2011</v>
      </c>
      <c r="K4659" s="1">
        <v>2.1816573144892781E-2</v>
      </c>
      <c r="L4659" s="1">
        <v>937</v>
      </c>
      <c r="M4659" s="1">
        <v>5.8351869262461116E-2</v>
      </c>
      <c r="N4659" s="1">
        <v>8.3126920044462441E-2</v>
      </c>
      <c r="O4659" s="4">
        <v>8</v>
      </c>
      <c r="P4659" s="1">
        <f t="shared" si="72"/>
        <v>3</v>
      </c>
    </row>
    <row r="4660" spans="1:16" x14ac:dyDescent="0.25">
      <c r="A4660" s="1" t="s">
        <v>1436</v>
      </c>
      <c r="B4660" s="1" t="s">
        <v>300</v>
      </c>
      <c r="C4660" s="1" t="s">
        <v>301</v>
      </c>
      <c r="D4660" s="1" t="s">
        <v>1417</v>
      </c>
      <c r="E4660" s="1" t="s">
        <v>293</v>
      </c>
      <c r="F4660" s="1" t="s">
        <v>80</v>
      </c>
      <c r="G4660" s="1" t="s">
        <v>1415</v>
      </c>
      <c r="H4660" s="2">
        <v>43221</v>
      </c>
      <c r="I4660" s="3">
        <v>40629</v>
      </c>
      <c r="J4660" s="1">
        <v>2011</v>
      </c>
      <c r="K4660" s="1">
        <v>0.11524043593753878</v>
      </c>
      <c r="L4660" s="1">
        <v>4642</v>
      </c>
      <c r="M4660" s="1">
        <v>5.8351869262461116E-2</v>
      </c>
      <c r="N4660" s="1">
        <v>8.3126920044462441E-2</v>
      </c>
      <c r="O4660" s="4">
        <v>8</v>
      </c>
      <c r="P4660" s="1">
        <f t="shared" si="72"/>
        <v>3</v>
      </c>
    </row>
    <row r="4661" spans="1:16" x14ac:dyDescent="0.25">
      <c r="A4661" s="1" t="s">
        <v>1436</v>
      </c>
      <c r="B4661" s="1" t="s">
        <v>302</v>
      </c>
      <c r="C4661" s="1" t="s">
        <v>303</v>
      </c>
      <c r="D4661" s="1" t="s">
        <v>1417</v>
      </c>
      <c r="E4661" s="1" t="s">
        <v>293</v>
      </c>
      <c r="F4661" s="1" t="s">
        <v>80</v>
      </c>
      <c r="G4661" s="1" t="s">
        <v>1415</v>
      </c>
      <c r="H4661" s="2">
        <v>43221</v>
      </c>
      <c r="I4661" s="3">
        <v>40629</v>
      </c>
      <c r="J4661" s="1">
        <v>2011</v>
      </c>
      <c r="K4661" s="1">
        <v>9.8681954039884362E-2</v>
      </c>
      <c r="L4661" s="1">
        <v>4028</v>
      </c>
      <c r="M4661" s="1">
        <v>5.8351869262461116E-2</v>
      </c>
      <c r="N4661" s="1">
        <v>8.3126920044462441E-2</v>
      </c>
      <c r="O4661" s="4">
        <v>8</v>
      </c>
      <c r="P4661" s="1">
        <f t="shared" si="72"/>
        <v>3</v>
      </c>
    </row>
    <row r="4662" spans="1:16" x14ac:dyDescent="0.25">
      <c r="A4662" s="1" t="s">
        <v>1436</v>
      </c>
      <c r="B4662" s="1" t="s">
        <v>304</v>
      </c>
      <c r="C4662" s="1" t="s">
        <v>305</v>
      </c>
      <c r="D4662" s="1" t="s">
        <v>1417</v>
      </c>
      <c r="E4662" s="1" t="s">
        <v>293</v>
      </c>
      <c r="F4662" s="1" t="s">
        <v>80</v>
      </c>
      <c r="G4662" s="1" t="s">
        <v>1415</v>
      </c>
      <c r="H4662" s="2">
        <v>43221</v>
      </c>
      <c r="I4662" s="3">
        <v>40629</v>
      </c>
      <c r="J4662" s="1">
        <v>2011</v>
      </c>
      <c r="K4662" s="1">
        <v>0.11416822227633039</v>
      </c>
      <c r="L4662" s="1">
        <v>4220</v>
      </c>
      <c r="M4662" s="1">
        <v>5.8351869262461116E-2</v>
      </c>
      <c r="N4662" s="1">
        <v>8.3126920044462441E-2</v>
      </c>
      <c r="O4662" s="4">
        <v>8</v>
      </c>
      <c r="P4662" s="1">
        <f t="shared" si="72"/>
        <v>3</v>
      </c>
    </row>
    <row r="4663" spans="1:16" x14ac:dyDescent="0.25">
      <c r="A4663" s="1" t="s">
        <v>1436</v>
      </c>
      <c r="B4663" s="1" t="s">
        <v>306</v>
      </c>
      <c r="C4663" s="1" t="s">
        <v>307</v>
      </c>
      <c r="D4663" s="1" t="s">
        <v>1417</v>
      </c>
      <c r="E4663" s="1" t="s">
        <v>293</v>
      </c>
      <c r="F4663" s="1" t="s">
        <v>80</v>
      </c>
      <c r="G4663" s="1" t="s">
        <v>1415</v>
      </c>
      <c r="H4663" s="2">
        <v>43221</v>
      </c>
      <c r="I4663" s="3">
        <v>40629</v>
      </c>
      <c r="J4663" s="1">
        <v>2011</v>
      </c>
      <c r="K4663" s="1">
        <v>5.0347033944257671E-2</v>
      </c>
      <c r="L4663" s="1">
        <v>1857</v>
      </c>
      <c r="M4663" s="1">
        <v>5.8351869262461116E-2</v>
      </c>
      <c r="N4663" s="1">
        <v>8.3126920044462441E-2</v>
      </c>
      <c r="O4663" s="4">
        <v>8</v>
      </c>
      <c r="P4663" s="1">
        <f t="shared" si="72"/>
        <v>3</v>
      </c>
    </row>
    <row r="4664" spans="1:16" x14ac:dyDescent="0.25">
      <c r="A4664" s="1" t="s">
        <v>1436</v>
      </c>
      <c r="B4664" s="1" t="s">
        <v>308</v>
      </c>
      <c r="C4664" s="1" t="s">
        <v>309</v>
      </c>
      <c r="D4664" s="1" t="s">
        <v>1417</v>
      </c>
      <c r="E4664" s="1" t="s">
        <v>293</v>
      </c>
      <c r="F4664" s="1" t="s">
        <v>80</v>
      </c>
      <c r="G4664" s="1" t="s">
        <v>1415</v>
      </c>
      <c r="H4664" s="2">
        <v>43221</v>
      </c>
      <c r="I4664" s="3">
        <v>40629</v>
      </c>
      <c r="J4664" s="1">
        <v>2011</v>
      </c>
      <c r="K4664" s="1">
        <v>8.4957335835715686E-2</v>
      </c>
      <c r="L4664" s="1">
        <v>3893</v>
      </c>
      <c r="M4664" s="1">
        <v>5.8351869262461116E-2</v>
      </c>
      <c r="N4664" s="1">
        <v>8.3126920044462441E-2</v>
      </c>
      <c r="O4664" s="4">
        <v>8</v>
      </c>
      <c r="P4664" s="1">
        <f t="shared" si="72"/>
        <v>3</v>
      </c>
    </row>
    <row r="4665" spans="1:16" x14ac:dyDescent="0.25">
      <c r="A4665" s="1" t="s">
        <v>1436</v>
      </c>
      <c r="B4665" s="1" t="s">
        <v>310</v>
      </c>
      <c r="C4665" s="1" t="s">
        <v>311</v>
      </c>
      <c r="D4665" s="1" t="s">
        <v>1417</v>
      </c>
      <c r="E4665" s="1" t="s">
        <v>293</v>
      </c>
      <c r="F4665" s="1" t="s">
        <v>80</v>
      </c>
      <c r="G4665" s="1" t="s">
        <v>1415</v>
      </c>
      <c r="H4665" s="2">
        <v>43221</v>
      </c>
      <c r="I4665" s="3">
        <v>40629</v>
      </c>
      <c r="J4665" s="1">
        <v>2011</v>
      </c>
      <c r="K4665" s="1">
        <v>6.7842471650308711E-2</v>
      </c>
      <c r="L4665" s="1">
        <v>2758</v>
      </c>
      <c r="M4665" s="1">
        <v>5.8351869262461116E-2</v>
      </c>
      <c r="N4665" s="1">
        <v>8.3126920044462441E-2</v>
      </c>
      <c r="O4665" s="4">
        <v>8</v>
      </c>
      <c r="P4665" s="1">
        <f t="shared" si="72"/>
        <v>3</v>
      </c>
    </row>
    <row r="4666" spans="1:16" x14ac:dyDescent="0.25">
      <c r="A4666" s="1" t="s">
        <v>1436</v>
      </c>
      <c r="B4666" s="1" t="s">
        <v>312</v>
      </c>
      <c r="C4666" s="1" t="s">
        <v>313</v>
      </c>
      <c r="D4666" s="1" t="s">
        <v>1417</v>
      </c>
      <c r="E4666" s="1" t="s">
        <v>293</v>
      </c>
      <c r="F4666" s="1" t="s">
        <v>80</v>
      </c>
      <c r="G4666" s="1" t="s">
        <v>1415</v>
      </c>
      <c r="H4666" s="2">
        <v>43221</v>
      </c>
      <c r="I4666" s="3">
        <v>40629</v>
      </c>
      <c r="J4666" s="1">
        <v>2011</v>
      </c>
      <c r="K4666" s="1">
        <v>1.8505353411318641E-2</v>
      </c>
      <c r="L4666" s="1">
        <v>859</v>
      </c>
      <c r="M4666" s="1">
        <v>5.8351869262461116E-2</v>
      </c>
      <c r="N4666" s="1">
        <v>8.3126920044462441E-2</v>
      </c>
      <c r="O4666" s="4">
        <v>8</v>
      </c>
      <c r="P4666" s="1">
        <f t="shared" si="72"/>
        <v>3</v>
      </c>
    </row>
    <row r="4667" spans="1:16" x14ac:dyDescent="0.25">
      <c r="A4667" s="1" t="s">
        <v>1436</v>
      </c>
      <c r="B4667" s="1" t="s">
        <v>314</v>
      </c>
      <c r="C4667" s="1" t="s">
        <v>315</v>
      </c>
      <c r="D4667" s="1" t="s">
        <v>1417</v>
      </c>
      <c r="E4667" s="1" t="s">
        <v>293</v>
      </c>
      <c r="F4667" s="1" t="s">
        <v>80</v>
      </c>
      <c r="G4667" s="1" t="s">
        <v>1415</v>
      </c>
      <c r="H4667" s="2">
        <v>43221</v>
      </c>
      <c r="I4667" s="3">
        <v>40629</v>
      </c>
      <c r="J4667" s="1">
        <v>2011</v>
      </c>
      <c r="K4667" s="1">
        <v>2.4562545023586551E-2</v>
      </c>
      <c r="L4667" s="1">
        <v>1057</v>
      </c>
      <c r="M4667" s="1">
        <v>5.8351869262461116E-2</v>
      </c>
      <c r="N4667" s="1">
        <v>8.3126920044462441E-2</v>
      </c>
      <c r="O4667" s="4">
        <v>8</v>
      </c>
      <c r="P4667" s="1">
        <f t="shared" si="72"/>
        <v>3</v>
      </c>
    </row>
    <row r="4668" spans="1:16" x14ac:dyDescent="0.25">
      <c r="A4668" s="1" t="s">
        <v>1436</v>
      </c>
      <c r="B4668" s="1" t="s">
        <v>316</v>
      </c>
      <c r="C4668" s="1" t="s">
        <v>317</v>
      </c>
      <c r="D4668" s="1" t="s">
        <v>1417</v>
      </c>
      <c r="E4668" s="1" t="s">
        <v>293</v>
      </c>
      <c r="F4668" s="1" t="s">
        <v>80</v>
      </c>
      <c r="G4668" s="1" t="s">
        <v>1415</v>
      </c>
      <c r="H4668" s="2">
        <v>43221</v>
      </c>
      <c r="I4668" s="3">
        <v>40629</v>
      </c>
      <c r="J4668" s="1">
        <v>2011</v>
      </c>
      <c r="K4668" s="1">
        <v>2.0511178961883186E-2</v>
      </c>
      <c r="L4668" s="1">
        <v>833</v>
      </c>
      <c r="M4668" s="1">
        <v>5.8351869262461116E-2</v>
      </c>
      <c r="N4668" s="1">
        <v>8.3126920044462441E-2</v>
      </c>
      <c r="O4668" s="4">
        <v>8</v>
      </c>
      <c r="P4668" s="1">
        <f t="shared" si="72"/>
        <v>3</v>
      </c>
    </row>
    <row r="4669" spans="1:16" x14ac:dyDescent="0.25">
      <c r="A4669" s="1" t="s">
        <v>1436</v>
      </c>
      <c r="B4669" s="1" t="s">
        <v>318</v>
      </c>
      <c r="C4669" s="1" t="s">
        <v>319</v>
      </c>
      <c r="D4669" s="1" t="s">
        <v>1417</v>
      </c>
      <c r="E4669" s="1" t="s">
        <v>293</v>
      </c>
      <c r="F4669" s="1" t="s">
        <v>80</v>
      </c>
      <c r="G4669" s="1" t="s">
        <v>1415</v>
      </c>
      <c r="H4669" s="2">
        <v>43221</v>
      </c>
      <c r="I4669" s="3">
        <v>40629</v>
      </c>
      <c r="J4669" s="1">
        <v>2011</v>
      </c>
      <c r="K4669" s="1">
        <v>3.1844843472593656E-2</v>
      </c>
      <c r="L4669" s="1">
        <v>1417</v>
      </c>
      <c r="M4669" s="1">
        <v>5.8351869262461116E-2</v>
      </c>
      <c r="N4669" s="1">
        <v>8.3126920044462441E-2</v>
      </c>
      <c r="O4669" s="4">
        <v>8</v>
      </c>
      <c r="P4669" s="1">
        <f t="shared" si="72"/>
        <v>3</v>
      </c>
    </row>
    <row r="4670" spans="1:16" x14ac:dyDescent="0.25">
      <c r="A4670" s="1" t="s">
        <v>1436</v>
      </c>
      <c r="B4670" s="1" t="s">
        <v>320</v>
      </c>
      <c r="C4670" s="1" t="s">
        <v>321</v>
      </c>
      <c r="D4670" s="1" t="s">
        <v>1417</v>
      </c>
      <c r="E4670" s="1" t="s">
        <v>293</v>
      </c>
      <c r="F4670" s="1" t="s">
        <v>80</v>
      </c>
      <c r="G4670" s="1" t="s">
        <v>1415</v>
      </c>
      <c r="H4670" s="2">
        <v>43221</v>
      </c>
      <c r="I4670" s="3">
        <v>40629</v>
      </c>
      <c r="J4670" s="1">
        <v>2011</v>
      </c>
      <c r="K4670" s="1">
        <v>2.3684083329305428E-2</v>
      </c>
      <c r="L4670" s="1">
        <v>980</v>
      </c>
      <c r="M4670" s="1">
        <v>5.8351869262461116E-2</v>
      </c>
      <c r="N4670" s="1">
        <v>8.3126920044462441E-2</v>
      </c>
      <c r="O4670" s="4">
        <v>8</v>
      </c>
      <c r="P4670" s="1">
        <f t="shared" si="72"/>
        <v>3</v>
      </c>
    </row>
    <row r="4671" spans="1:16" x14ac:dyDescent="0.25">
      <c r="A4671" s="1" t="s">
        <v>1436</v>
      </c>
      <c r="B4671" s="1" t="s">
        <v>322</v>
      </c>
      <c r="C4671" s="1" t="s">
        <v>323</v>
      </c>
      <c r="D4671" s="1" t="s">
        <v>1417</v>
      </c>
      <c r="E4671" s="1" t="s">
        <v>293</v>
      </c>
      <c r="F4671" s="1" t="s">
        <v>80</v>
      </c>
      <c r="G4671" s="1" t="s">
        <v>1415</v>
      </c>
      <c r="H4671" s="2">
        <v>43221</v>
      </c>
      <c r="I4671" s="3">
        <v>40629</v>
      </c>
      <c r="J4671" s="1">
        <v>2011</v>
      </c>
      <c r="K4671" s="1">
        <v>2.1481397201046762E-2</v>
      </c>
      <c r="L4671" s="1">
        <v>944</v>
      </c>
      <c r="M4671" s="1">
        <v>5.8351869262461116E-2</v>
      </c>
      <c r="N4671" s="1">
        <v>8.3126920044462441E-2</v>
      </c>
      <c r="O4671" s="4">
        <v>8</v>
      </c>
      <c r="P4671" s="1">
        <f t="shared" si="72"/>
        <v>3</v>
      </c>
    </row>
    <row r="4672" spans="1:16" x14ac:dyDescent="0.25">
      <c r="A4672" s="1" t="s">
        <v>1436</v>
      </c>
      <c r="B4672" s="1" t="s">
        <v>324</v>
      </c>
      <c r="C4672" s="1" t="s">
        <v>325</v>
      </c>
      <c r="D4672" s="1" t="s">
        <v>1417</v>
      </c>
      <c r="E4672" s="1" t="s">
        <v>293</v>
      </c>
      <c r="F4672" s="1" t="s">
        <v>80</v>
      </c>
      <c r="G4672" s="1" t="s">
        <v>1415</v>
      </c>
      <c r="H4672" s="2">
        <v>43221</v>
      </c>
      <c r="I4672" s="3">
        <v>40629</v>
      </c>
      <c r="J4672" s="1">
        <v>2011</v>
      </c>
      <c r="K4672" s="1">
        <v>2.0752576344899309E-2</v>
      </c>
      <c r="L4672" s="1">
        <v>878</v>
      </c>
      <c r="M4672" s="1">
        <v>5.8351869262461116E-2</v>
      </c>
      <c r="N4672" s="1">
        <v>8.3126920044462441E-2</v>
      </c>
      <c r="O4672" s="4">
        <v>8</v>
      </c>
      <c r="P4672" s="1">
        <f t="shared" si="72"/>
        <v>3</v>
      </c>
    </row>
    <row r="4673" spans="1:16" x14ac:dyDescent="0.25">
      <c r="A4673" s="1" t="s">
        <v>1436</v>
      </c>
      <c r="B4673" s="1" t="s">
        <v>326</v>
      </c>
      <c r="C4673" s="1" t="s">
        <v>327</v>
      </c>
      <c r="D4673" s="1" t="s">
        <v>1417</v>
      </c>
      <c r="E4673" s="1" t="s">
        <v>293</v>
      </c>
      <c r="F4673" s="1" t="s">
        <v>80</v>
      </c>
      <c r="G4673" s="1" t="s">
        <v>1415</v>
      </c>
      <c r="H4673" s="2">
        <v>43221</v>
      </c>
      <c r="I4673" s="3">
        <v>40629</v>
      </c>
      <c r="J4673" s="1">
        <v>2011</v>
      </c>
      <c r="K4673" s="1">
        <v>0.12206049932663421</v>
      </c>
      <c r="L4673" s="1">
        <v>4713</v>
      </c>
      <c r="M4673" s="1">
        <v>5.8351869262461116E-2</v>
      </c>
      <c r="N4673" s="1">
        <v>8.3126920044462441E-2</v>
      </c>
      <c r="O4673" s="4">
        <v>8</v>
      </c>
      <c r="P4673" s="1">
        <f t="shared" si="72"/>
        <v>3</v>
      </c>
    </row>
    <row r="4674" spans="1:16" x14ac:dyDescent="0.25">
      <c r="A4674" s="1" t="s">
        <v>1436</v>
      </c>
      <c r="B4674" s="1" t="s">
        <v>328</v>
      </c>
      <c r="C4674" s="1" t="s">
        <v>329</v>
      </c>
      <c r="D4674" s="1" t="s">
        <v>1417</v>
      </c>
      <c r="E4674" s="1" t="s">
        <v>293</v>
      </c>
      <c r="F4674" s="1" t="s">
        <v>80</v>
      </c>
      <c r="G4674" s="1" t="s">
        <v>1415</v>
      </c>
      <c r="H4674" s="2">
        <v>43221</v>
      </c>
      <c r="I4674" s="3">
        <v>40629</v>
      </c>
      <c r="J4674" s="1">
        <v>2011</v>
      </c>
      <c r="K4674" s="1">
        <v>0.11327632132342633</v>
      </c>
      <c r="L4674" s="1">
        <v>4848</v>
      </c>
      <c r="M4674" s="1">
        <v>5.8351869262461116E-2</v>
      </c>
      <c r="N4674" s="1">
        <v>8.3126920044462441E-2</v>
      </c>
      <c r="O4674" s="4">
        <v>8</v>
      </c>
      <c r="P4674" s="1">
        <f t="shared" si="72"/>
        <v>3</v>
      </c>
    </row>
    <row r="4675" spans="1:16" x14ac:dyDescent="0.25">
      <c r="A4675" s="1" t="s">
        <v>1436</v>
      </c>
      <c r="B4675" s="1" t="s">
        <v>330</v>
      </c>
      <c r="C4675" s="1" t="s">
        <v>331</v>
      </c>
      <c r="D4675" s="1" t="s">
        <v>1417</v>
      </c>
      <c r="E4675" s="1" t="s">
        <v>293</v>
      </c>
      <c r="F4675" s="1" t="s">
        <v>80</v>
      </c>
      <c r="G4675" s="1" t="s">
        <v>1415</v>
      </c>
      <c r="H4675" s="2">
        <v>43221</v>
      </c>
      <c r="I4675" s="3">
        <v>40629</v>
      </c>
      <c r="J4675" s="1">
        <v>2011</v>
      </c>
      <c r="K4675" s="1">
        <v>8.5609016038144768E-3</v>
      </c>
      <c r="L4675" s="1">
        <v>316</v>
      </c>
      <c r="M4675" s="1">
        <v>5.8351869262461116E-2</v>
      </c>
      <c r="N4675" s="1">
        <v>8.3126920044462441E-2</v>
      </c>
      <c r="O4675" s="4">
        <v>8</v>
      </c>
      <c r="P4675" s="1">
        <f t="shared" ref="P4675:P4738" si="73">IF(A4675="Owned outright",1,IF(A4675="Owned with a mortgage or loan",1,IF(A4675="Shared ownership",4,IF(A4675="Rented from council (local authority)",3,IF(A4675="Other social rented",3,IF(A4675="Private landlord or letting agency",2,IF(A4675="Other private rented",2,IF(A4675="Living rent free",4,0))))))))</f>
        <v>3</v>
      </c>
    </row>
    <row r="4676" spans="1:16" x14ac:dyDescent="0.25">
      <c r="A4676" s="1" t="s">
        <v>1436</v>
      </c>
      <c r="B4676" s="1" t="s">
        <v>332</v>
      </c>
      <c r="C4676" s="1" t="s">
        <v>333</v>
      </c>
      <c r="D4676" s="1" t="s">
        <v>1417</v>
      </c>
      <c r="E4676" s="1" t="s">
        <v>293</v>
      </c>
      <c r="F4676" s="1" t="s">
        <v>80</v>
      </c>
      <c r="G4676" s="1" t="s">
        <v>1415</v>
      </c>
      <c r="H4676" s="2">
        <v>43221</v>
      </c>
      <c r="I4676" s="3">
        <v>40629</v>
      </c>
      <c r="J4676" s="1">
        <v>2011</v>
      </c>
      <c r="K4676" s="1">
        <v>4.1589963864457624E-2</v>
      </c>
      <c r="L4676" s="1">
        <v>1830</v>
      </c>
      <c r="M4676" s="1">
        <v>5.8351869262461116E-2</v>
      </c>
      <c r="N4676" s="1">
        <v>8.3126920044462441E-2</v>
      </c>
      <c r="O4676" s="4">
        <v>8</v>
      </c>
      <c r="P4676" s="1">
        <f t="shared" si="73"/>
        <v>3</v>
      </c>
    </row>
    <row r="4677" spans="1:16" x14ac:dyDescent="0.25">
      <c r="A4677" s="1" t="s">
        <v>1436</v>
      </c>
      <c r="B4677" s="1" t="s">
        <v>334</v>
      </c>
      <c r="C4677" s="1" t="s">
        <v>335</v>
      </c>
      <c r="D4677" s="1" t="s">
        <v>1417</v>
      </c>
      <c r="E4677" s="1" t="s">
        <v>293</v>
      </c>
      <c r="F4677" s="1" t="s">
        <v>80</v>
      </c>
      <c r="G4677" s="1" t="s">
        <v>1415</v>
      </c>
      <c r="H4677" s="2">
        <v>43221</v>
      </c>
      <c r="I4677" s="3">
        <v>40629</v>
      </c>
      <c r="J4677" s="1">
        <v>2011</v>
      </c>
      <c r="K4677" s="1">
        <v>6.1373551040757819E-2</v>
      </c>
      <c r="L4677" s="1">
        <v>2462</v>
      </c>
      <c r="M4677" s="1">
        <v>5.8351869262461116E-2</v>
      </c>
      <c r="N4677" s="1">
        <v>8.3126920044462441E-2</v>
      </c>
      <c r="O4677" s="4">
        <v>8</v>
      </c>
      <c r="P4677" s="1">
        <f t="shared" si="73"/>
        <v>3</v>
      </c>
    </row>
    <row r="4678" spans="1:16" x14ac:dyDescent="0.25">
      <c r="A4678" s="1" t="s">
        <v>1436</v>
      </c>
      <c r="B4678" s="1" t="s">
        <v>336</v>
      </c>
      <c r="C4678" s="1" t="s">
        <v>337</v>
      </c>
      <c r="D4678" s="1" t="s">
        <v>1417</v>
      </c>
      <c r="E4678" s="1" t="s">
        <v>293</v>
      </c>
      <c r="F4678" s="1" t="s">
        <v>80</v>
      </c>
      <c r="G4678" s="1" t="s">
        <v>1415</v>
      </c>
      <c r="H4678" s="2">
        <v>43221</v>
      </c>
      <c r="I4678" s="3">
        <v>40629</v>
      </c>
      <c r="J4678" s="1">
        <v>2011</v>
      </c>
      <c r="K4678" s="1">
        <v>4.8417362105575033E-2</v>
      </c>
      <c r="L4678" s="1">
        <v>1961</v>
      </c>
      <c r="M4678" s="1">
        <v>5.8351869262461116E-2</v>
      </c>
      <c r="N4678" s="1">
        <v>8.3126920044462441E-2</v>
      </c>
      <c r="O4678" s="4">
        <v>8</v>
      </c>
      <c r="P4678" s="1">
        <f t="shared" si="73"/>
        <v>3</v>
      </c>
    </row>
    <row r="4679" spans="1:16" x14ac:dyDescent="0.25">
      <c r="A4679" s="1" t="s">
        <v>1436</v>
      </c>
      <c r="B4679" s="1" t="s">
        <v>338</v>
      </c>
      <c r="C4679" s="1" t="s">
        <v>339</v>
      </c>
      <c r="D4679" s="1" t="s">
        <v>1417</v>
      </c>
      <c r="E4679" s="1" t="s">
        <v>293</v>
      </c>
      <c r="F4679" s="1" t="s">
        <v>80</v>
      </c>
      <c r="G4679" s="1" t="s">
        <v>1415</v>
      </c>
      <c r="H4679" s="2">
        <v>43221</v>
      </c>
      <c r="I4679" s="3">
        <v>40629</v>
      </c>
      <c r="J4679" s="1">
        <v>2011</v>
      </c>
      <c r="K4679" s="1">
        <v>6.0299107703908505E-2</v>
      </c>
      <c r="L4679" s="1">
        <v>2399</v>
      </c>
      <c r="M4679" s="1">
        <v>5.8351869262461116E-2</v>
      </c>
      <c r="N4679" s="1">
        <v>8.3126920044462441E-2</v>
      </c>
      <c r="O4679" s="4">
        <v>8</v>
      </c>
      <c r="P4679" s="1">
        <f t="shared" si="73"/>
        <v>3</v>
      </c>
    </row>
    <row r="4680" spans="1:16" x14ac:dyDescent="0.25">
      <c r="A4680" s="1" t="s">
        <v>1436</v>
      </c>
      <c r="B4680" s="1" t="s">
        <v>340</v>
      </c>
      <c r="C4680" s="1" t="s">
        <v>341</v>
      </c>
      <c r="D4680" s="1" t="s">
        <v>1417</v>
      </c>
      <c r="E4680" s="1" t="s">
        <v>293</v>
      </c>
      <c r="F4680" s="1" t="s">
        <v>80</v>
      </c>
      <c r="G4680" s="1" t="s">
        <v>1415</v>
      </c>
      <c r="H4680" s="2">
        <v>43221</v>
      </c>
      <c r="I4680" s="3">
        <v>40629</v>
      </c>
      <c r="J4680" s="1">
        <v>2011</v>
      </c>
      <c r="K4680" s="1">
        <v>5.9383431597881481E-2</v>
      </c>
      <c r="L4680" s="1">
        <v>2377</v>
      </c>
      <c r="M4680" s="1">
        <v>5.8351869262461116E-2</v>
      </c>
      <c r="N4680" s="1">
        <v>8.3126920044462441E-2</v>
      </c>
      <c r="O4680" s="4">
        <v>8</v>
      </c>
      <c r="P4680" s="1">
        <f t="shared" si="73"/>
        <v>3</v>
      </c>
    </row>
    <row r="4681" spans="1:16" x14ac:dyDescent="0.25">
      <c r="A4681" s="1" t="s">
        <v>1436</v>
      </c>
      <c r="B4681" s="1" t="s">
        <v>342</v>
      </c>
      <c r="C4681" s="1" t="s">
        <v>343</v>
      </c>
      <c r="D4681" s="1" t="s">
        <v>1417</v>
      </c>
      <c r="E4681" s="1" t="s">
        <v>293</v>
      </c>
      <c r="F4681" s="1" t="s">
        <v>80</v>
      </c>
      <c r="G4681" s="1" t="s">
        <v>1415</v>
      </c>
      <c r="H4681" s="2">
        <v>43221</v>
      </c>
      <c r="I4681" s="3">
        <v>40629</v>
      </c>
      <c r="J4681" s="1">
        <v>2011</v>
      </c>
      <c r="K4681" s="1">
        <v>7.198458378762139E-2</v>
      </c>
      <c r="L4681" s="1">
        <v>2839</v>
      </c>
      <c r="M4681" s="1">
        <v>5.8351869262461116E-2</v>
      </c>
      <c r="N4681" s="1">
        <v>8.3126920044462441E-2</v>
      </c>
      <c r="O4681" s="4">
        <v>8</v>
      </c>
      <c r="P4681" s="1">
        <f t="shared" si="73"/>
        <v>3</v>
      </c>
    </row>
    <row r="4682" spans="1:16" x14ac:dyDescent="0.25">
      <c r="A4682" s="1" t="s">
        <v>1436</v>
      </c>
      <c r="B4682" s="1" t="s">
        <v>344</v>
      </c>
      <c r="C4682" s="1" t="s">
        <v>345</v>
      </c>
      <c r="D4682" s="1" t="s">
        <v>1417</v>
      </c>
      <c r="E4682" s="1" t="s">
        <v>293</v>
      </c>
      <c r="F4682" s="1" t="s">
        <v>80</v>
      </c>
      <c r="G4682" s="1" t="s">
        <v>1415</v>
      </c>
      <c r="H4682" s="2">
        <v>43221</v>
      </c>
      <c r="I4682" s="3">
        <v>40629</v>
      </c>
      <c r="J4682" s="1">
        <v>2011</v>
      </c>
      <c r="K4682" s="1">
        <v>6.7680994040826684E-2</v>
      </c>
      <c r="L4682" s="1">
        <v>2669</v>
      </c>
      <c r="M4682" s="1">
        <v>5.8351869262461116E-2</v>
      </c>
      <c r="N4682" s="1">
        <v>8.3126920044462441E-2</v>
      </c>
      <c r="O4682" s="4">
        <v>8</v>
      </c>
      <c r="P4682" s="1">
        <f t="shared" si="73"/>
        <v>3</v>
      </c>
    </row>
    <row r="4683" spans="1:16" x14ac:dyDescent="0.25">
      <c r="A4683" s="1" t="s">
        <v>1436</v>
      </c>
      <c r="B4683" s="1" t="s">
        <v>346</v>
      </c>
      <c r="C4683" s="1" t="s">
        <v>347</v>
      </c>
      <c r="D4683" s="1" t="s">
        <v>1417</v>
      </c>
      <c r="E4683" s="1" t="s">
        <v>293</v>
      </c>
      <c r="F4683" s="1" t="s">
        <v>80</v>
      </c>
      <c r="G4683" s="1" t="s">
        <v>1415</v>
      </c>
      <c r="H4683" s="2">
        <v>43221</v>
      </c>
      <c r="I4683" s="3">
        <v>40629</v>
      </c>
      <c r="J4683" s="1">
        <v>2011</v>
      </c>
      <c r="K4683" s="1">
        <v>8.2733184170046145E-2</v>
      </c>
      <c r="L4683" s="1">
        <v>4733</v>
      </c>
      <c r="M4683" s="1">
        <v>5.8351869262461116E-2</v>
      </c>
      <c r="N4683" s="1">
        <v>8.3126920044462441E-2</v>
      </c>
      <c r="O4683" s="4">
        <v>8</v>
      </c>
      <c r="P4683" s="1">
        <f t="shared" si="73"/>
        <v>3</v>
      </c>
    </row>
    <row r="4684" spans="1:16" x14ac:dyDescent="0.25">
      <c r="A4684" s="1" t="s">
        <v>1436</v>
      </c>
      <c r="B4684" s="1" t="s">
        <v>348</v>
      </c>
      <c r="C4684" s="1" t="s">
        <v>349</v>
      </c>
      <c r="D4684" s="1" t="s">
        <v>1417</v>
      </c>
      <c r="E4684" s="1" t="s">
        <v>293</v>
      </c>
      <c r="F4684" s="1" t="s">
        <v>80</v>
      </c>
      <c r="G4684" s="1" t="s">
        <v>1415</v>
      </c>
      <c r="H4684" s="2">
        <v>43221</v>
      </c>
      <c r="I4684" s="3">
        <v>40629</v>
      </c>
      <c r="J4684" s="1">
        <v>2011</v>
      </c>
      <c r="K4684" s="1">
        <v>7.2971943633362957E-2</v>
      </c>
      <c r="L4684" s="1">
        <v>2874</v>
      </c>
      <c r="M4684" s="1">
        <v>5.8351869262461116E-2</v>
      </c>
      <c r="N4684" s="1">
        <v>8.3126920044462441E-2</v>
      </c>
      <c r="O4684" s="4">
        <v>8</v>
      </c>
      <c r="P4684" s="1">
        <f t="shared" si="73"/>
        <v>3</v>
      </c>
    </row>
    <row r="4685" spans="1:16" x14ac:dyDescent="0.25">
      <c r="A4685" s="1" t="s">
        <v>1436</v>
      </c>
      <c r="B4685" s="1" t="s">
        <v>350</v>
      </c>
      <c r="C4685" s="1" t="s">
        <v>351</v>
      </c>
      <c r="D4685" s="1" t="s">
        <v>1417</v>
      </c>
      <c r="E4685" s="1" t="s">
        <v>293</v>
      </c>
      <c r="F4685" s="1" t="s">
        <v>80</v>
      </c>
      <c r="G4685" s="1" t="s">
        <v>1415</v>
      </c>
      <c r="H4685" s="2">
        <v>43221</v>
      </c>
      <c r="I4685" s="3">
        <v>40629</v>
      </c>
      <c r="J4685" s="1">
        <v>2011</v>
      </c>
      <c r="K4685" s="1">
        <v>6.9725894543412797E-2</v>
      </c>
      <c r="L4685" s="1">
        <v>2732</v>
      </c>
      <c r="M4685" s="1">
        <v>5.8351869262461116E-2</v>
      </c>
      <c r="N4685" s="1">
        <v>8.3126920044462441E-2</v>
      </c>
      <c r="O4685" s="4">
        <v>8</v>
      </c>
      <c r="P4685" s="1">
        <f t="shared" si="73"/>
        <v>3</v>
      </c>
    </row>
    <row r="4686" spans="1:16" x14ac:dyDescent="0.25">
      <c r="A4686" s="1" t="s">
        <v>1436</v>
      </c>
      <c r="B4686" s="1" t="s">
        <v>352</v>
      </c>
      <c r="C4686" s="1" t="s">
        <v>353</v>
      </c>
      <c r="D4686" s="1" t="s">
        <v>1417</v>
      </c>
      <c r="E4686" s="1" t="s">
        <v>293</v>
      </c>
      <c r="F4686" s="1" t="s">
        <v>80</v>
      </c>
      <c r="G4686" s="1" t="s">
        <v>1415</v>
      </c>
      <c r="H4686" s="2">
        <v>43221</v>
      </c>
      <c r="I4686" s="3">
        <v>40629</v>
      </c>
      <c r="J4686" s="1">
        <v>2011</v>
      </c>
      <c r="K4686" s="1">
        <v>4.4096728307254626E-2</v>
      </c>
      <c r="L4686" s="1">
        <v>1488</v>
      </c>
      <c r="M4686" s="1">
        <v>5.8351869262461116E-2</v>
      </c>
      <c r="N4686" s="1">
        <v>8.3126920044462441E-2</v>
      </c>
      <c r="O4686" s="4">
        <v>8</v>
      </c>
      <c r="P4686" s="1">
        <f t="shared" si="73"/>
        <v>3</v>
      </c>
    </row>
    <row r="4687" spans="1:16" x14ac:dyDescent="0.25">
      <c r="A4687" s="1" t="s">
        <v>1436</v>
      </c>
      <c r="B4687" s="1" t="s">
        <v>354</v>
      </c>
      <c r="C4687" s="1" t="s">
        <v>355</v>
      </c>
      <c r="D4687" s="1" t="s">
        <v>1417</v>
      </c>
      <c r="E4687" s="1" t="s">
        <v>293</v>
      </c>
      <c r="F4687" s="1" t="s">
        <v>80</v>
      </c>
      <c r="G4687" s="1" t="s">
        <v>1415</v>
      </c>
      <c r="H4687" s="2">
        <v>43221</v>
      </c>
      <c r="I4687" s="3">
        <v>40629</v>
      </c>
      <c r="J4687" s="1">
        <v>2011</v>
      </c>
      <c r="K4687" s="1">
        <v>4.7585486183682892E-2</v>
      </c>
      <c r="L4687" s="1">
        <v>1958</v>
      </c>
      <c r="M4687" s="1">
        <v>5.8351869262461116E-2</v>
      </c>
      <c r="N4687" s="1">
        <v>8.3126920044462441E-2</v>
      </c>
      <c r="O4687" s="4">
        <v>8</v>
      </c>
      <c r="P4687" s="1">
        <f t="shared" si="73"/>
        <v>3</v>
      </c>
    </row>
    <row r="4688" spans="1:16" x14ac:dyDescent="0.25">
      <c r="A4688" s="1" t="s">
        <v>1436</v>
      </c>
      <c r="B4688" s="1" t="s">
        <v>356</v>
      </c>
      <c r="C4688" s="1" t="s">
        <v>357</v>
      </c>
      <c r="D4688" s="1" t="s">
        <v>1417</v>
      </c>
      <c r="E4688" s="1" t="s">
        <v>293</v>
      </c>
      <c r="F4688" s="1" t="s">
        <v>80</v>
      </c>
      <c r="G4688" s="1" t="s">
        <v>1415</v>
      </c>
      <c r="H4688" s="2">
        <v>43221</v>
      </c>
      <c r="I4688" s="3">
        <v>40629</v>
      </c>
      <c r="J4688" s="1">
        <v>2011</v>
      </c>
      <c r="K4688" s="1">
        <v>3.4277769787621648E-2</v>
      </c>
      <c r="L4688" s="1">
        <v>1430</v>
      </c>
      <c r="M4688" s="1">
        <v>5.8351869262461116E-2</v>
      </c>
      <c r="N4688" s="1">
        <v>8.3126920044462441E-2</v>
      </c>
      <c r="O4688" s="4">
        <v>8</v>
      </c>
      <c r="P4688" s="1">
        <f t="shared" si="73"/>
        <v>3</v>
      </c>
    </row>
    <row r="4689" spans="1:16" x14ac:dyDescent="0.25">
      <c r="A4689" s="1" t="s">
        <v>1436</v>
      </c>
      <c r="B4689" s="1" t="s">
        <v>358</v>
      </c>
      <c r="C4689" s="1" t="s">
        <v>359</v>
      </c>
      <c r="D4689" s="1" t="s">
        <v>1417</v>
      </c>
      <c r="E4689" s="1" t="s">
        <v>293</v>
      </c>
      <c r="F4689" s="1" t="s">
        <v>80</v>
      </c>
      <c r="G4689" s="1" t="s">
        <v>1415</v>
      </c>
      <c r="H4689" s="2">
        <v>43221</v>
      </c>
      <c r="I4689" s="3">
        <v>40629</v>
      </c>
      <c r="J4689" s="1">
        <v>2011</v>
      </c>
      <c r="K4689" s="1">
        <v>6.4153453343918296E-2</v>
      </c>
      <c r="L4689" s="1">
        <v>2990</v>
      </c>
      <c r="M4689" s="1">
        <v>5.8351869262461116E-2</v>
      </c>
      <c r="N4689" s="1">
        <v>8.3126920044462441E-2</v>
      </c>
      <c r="O4689" s="4">
        <v>8</v>
      </c>
      <c r="P4689" s="1">
        <f t="shared" si="73"/>
        <v>3</v>
      </c>
    </row>
    <row r="4690" spans="1:16" x14ac:dyDescent="0.25">
      <c r="A4690" s="1" t="s">
        <v>1436</v>
      </c>
      <c r="B4690" s="1" t="s">
        <v>360</v>
      </c>
      <c r="C4690" s="1" t="s">
        <v>361</v>
      </c>
      <c r="D4690" s="1" t="s">
        <v>1417</v>
      </c>
      <c r="E4690" s="1" t="s">
        <v>293</v>
      </c>
      <c r="F4690" s="1" t="s">
        <v>80</v>
      </c>
      <c r="G4690" s="1" t="s">
        <v>1415</v>
      </c>
      <c r="H4690" s="2">
        <v>43221</v>
      </c>
      <c r="I4690" s="3">
        <v>40629</v>
      </c>
      <c r="J4690" s="1">
        <v>2011</v>
      </c>
      <c r="K4690" s="1">
        <v>1.466469375891772E-2</v>
      </c>
      <c r="L4690" s="1">
        <v>555</v>
      </c>
      <c r="M4690" s="1">
        <v>5.8351869262461116E-2</v>
      </c>
      <c r="N4690" s="1">
        <v>8.3126920044462441E-2</v>
      </c>
      <c r="O4690" s="4">
        <v>8</v>
      </c>
      <c r="P4690" s="1">
        <f t="shared" si="73"/>
        <v>3</v>
      </c>
    </row>
    <row r="4691" spans="1:16" x14ac:dyDescent="0.25">
      <c r="A4691" s="1" t="s">
        <v>1436</v>
      </c>
      <c r="B4691" s="1" t="s">
        <v>362</v>
      </c>
      <c r="C4691" s="1" t="s">
        <v>363</v>
      </c>
      <c r="D4691" s="1" t="s">
        <v>1417</v>
      </c>
      <c r="E4691" s="1" t="s">
        <v>293</v>
      </c>
      <c r="F4691" s="1" t="s">
        <v>80</v>
      </c>
      <c r="G4691" s="1" t="s">
        <v>1415</v>
      </c>
      <c r="H4691" s="2">
        <v>43221</v>
      </c>
      <c r="I4691" s="3">
        <v>40629</v>
      </c>
      <c r="J4691" s="1">
        <v>2011</v>
      </c>
      <c r="K4691" s="1">
        <v>1.8663690167168519E-2</v>
      </c>
      <c r="L4691" s="1">
        <v>719</v>
      </c>
      <c r="M4691" s="1">
        <v>5.8351869262461116E-2</v>
      </c>
      <c r="N4691" s="1">
        <v>8.3126920044462441E-2</v>
      </c>
      <c r="O4691" s="4">
        <v>8</v>
      </c>
      <c r="P4691" s="1">
        <f t="shared" si="73"/>
        <v>3</v>
      </c>
    </row>
    <row r="4692" spans="1:16" x14ac:dyDescent="0.25">
      <c r="A4692" s="1" t="s">
        <v>1436</v>
      </c>
      <c r="B4692" s="1" t="s">
        <v>364</v>
      </c>
      <c r="C4692" s="1" t="s">
        <v>365</v>
      </c>
      <c r="D4692" s="1" t="s">
        <v>1417</v>
      </c>
      <c r="E4692" s="1" t="s">
        <v>293</v>
      </c>
      <c r="F4692" s="1" t="s">
        <v>80</v>
      </c>
      <c r="G4692" s="1" t="s">
        <v>1415</v>
      </c>
      <c r="H4692" s="2">
        <v>43221</v>
      </c>
      <c r="I4692" s="3">
        <v>40629</v>
      </c>
      <c r="J4692" s="1">
        <v>2011</v>
      </c>
      <c r="K4692" s="1">
        <v>8.6044452516629968E-2</v>
      </c>
      <c r="L4692" s="1">
        <v>3790</v>
      </c>
      <c r="M4692" s="1">
        <v>5.8351869262461116E-2</v>
      </c>
      <c r="N4692" s="1">
        <v>8.3126920044462441E-2</v>
      </c>
      <c r="O4692" s="4">
        <v>8</v>
      </c>
      <c r="P4692" s="1">
        <f t="shared" si="73"/>
        <v>3</v>
      </c>
    </row>
    <row r="4693" spans="1:16" x14ac:dyDescent="0.25">
      <c r="A4693" s="1" t="s">
        <v>1436</v>
      </c>
      <c r="B4693" s="1" t="s">
        <v>366</v>
      </c>
      <c r="C4693" s="1" t="s">
        <v>367</v>
      </c>
      <c r="D4693" s="1" t="s">
        <v>1417</v>
      </c>
      <c r="E4693" s="1" t="s">
        <v>293</v>
      </c>
      <c r="F4693" s="1" t="s">
        <v>80</v>
      </c>
      <c r="G4693" s="1" t="s">
        <v>1415</v>
      </c>
      <c r="H4693" s="2">
        <v>43221</v>
      </c>
      <c r="I4693" s="3">
        <v>40629</v>
      </c>
      <c r="J4693" s="1">
        <v>2011</v>
      </c>
      <c r="K4693" s="1">
        <v>2.5500176384619263E-2</v>
      </c>
      <c r="L4693" s="1">
        <v>1012</v>
      </c>
      <c r="M4693" s="1">
        <v>5.8351869262461116E-2</v>
      </c>
      <c r="N4693" s="1">
        <v>8.3126920044462441E-2</v>
      </c>
      <c r="O4693" s="4">
        <v>8</v>
      </c>
      <c r="P4693" s="1">
        <f t="shared" si="73"/>
        <v>3</v>
      </c>
    </row>
    <row r="4694" spans="1:16" x14ac:dyDescent="0.25">
      <c r="A4694" s="1" t="s">
        <v>1436</v>
      </c>
      <c r="B4694" s="1" t="s">
        <v>368</v>
      </c>
      <c r="C4694" s="1" t="s">
        <v>369</v>
      </c>
      <c r="D4694" s="1" t="s">
        <v>1417</v>
      </c>
      <c r="E4694" s="1" t="s">
        <v>293</v>
      </c>
      <c r="F4694" s="1" t="s">
        <v>80</v>
      </c>
      <c r="G4694" s="1" t="s">
        <v>1415</v>
      </c>
      <c r="H4694" s="2">
        <v>43221</v>
      </c>
      <c r="I4694" s="3">
        <v>40629</v>
      </c>
      <c r="J4694" s="1">
        <v>2011</v>
      </c>
      <c r="K4694" s="1">
        <v>5.3375448364473471E-2</v>
      </c>
      <c r="L4694" s="1">
        <v>1994</v>
      </c>
      <c r="M4694" s="1">
        <v>5.8351869262461116E-2</v>
      </c>
      <c r="N4694" s="1">
        <v>8.3126920044462441E-2</v>
      </c>
      <c r="O4694" s="4">
        <v>8</v>
      </c>
      <c r="P4694" s="1">
        <f t="shared" si="73"/>
        <v>3</v>
      </c>
    </row>
    <row r="4695" spans="1:16" x14ac:dyDescent="0.25">
      <c r="A4695" s="1" t="s">
        <v>1436</v>
      </c>
      <c r="B4695" s="1" t="s">
        <v>370</v>
      </c>
      <c r="C4695" s="1" t="s">
        <v>371</v>
      </c>
      <c r="D4695" s="1" t="s">
        <v>1417</v>
      </c>
      <c r="E4695" s="1" t="s">
        <v>293</v>
      </c>
      <c r="F4695" s="1" t="s">
        <v>80</v>
      </c>
      <c r="G4695" s="1" t="s">
        <v>1415</v>
      </c>
      <c r="H4695" s="2">
        <v>43221</v>
      </c>
      <c r="I4695" s="3">
        <v>40629</v>
      </c>
      <c r="J4695" s="1">
        <v>2011</v>
      </c>
      <c r="K4695" s="1">
        <v>0.103429467512102</v>
      </c>
      <c r="L4695" s="1">
        <v>4551</v>
      </c>
      <c r="M4695" s="1">
        <v>5.8351869262461116E-2</v>
      </c>
      <c r="N4695" s="1">
        <v>8.3126920044462441E-2</v>
      </c>
      <c r="O4695" s="4">
        <v>8</v>
      </c>
      <c r="P4695" s="1">
        <f t="shared" si="73"/>
        <v>3</v>
      </c>
    </row>
    <row r="4696" spans="1:16" x14ac:dyDescent="0.25">
      <c r="A4696" s="1" t="s">
        <v>1436</v>
      </c>
      <c r="B4696" s="1" t="s">
        <v>372</v>
      </c>
      <c r="C4696" s="1" t="s">
        <v>373</v>
      </c>
      <c r="D4696" s="1" t="s">
        <v>1417</v>
      </c>
      <c r="E4696" s="1" t="s">
        <v>293</v>
      </c>
      <c r="F4696" s="1" t="s">
        <v>80</v>
      </c>
      <c r="G4696" s="1" t="s">
        <v>1415</v>
      </c>
      <c r="H4696" s="2">
        <v>43221</v>
      </c>
      <c r="I4696" s="3">
        <v>40629</v>
      </c>
      <c r="J4696" s="1">
        <v>2011</v>
      </c>
      <c r="K4696" s="1">
        <v>0.1023088100748076</v>
      </c>
      <c r="L4696" s="1">
        <v>3802</v>
      </c>
      <c r="M4696" s="1">
        <v>5.8351869262461116E-2</v>
      </c>
      <c r="N4696" s="1">
        <v>8.3126920044462441E-2</v>
      </c>
      <c r="O4696" s="4">
        <v>8</v>
      </c>
      <c r="P4696" s="1">
        <f t="shared" si="73"/>
        <v>3</v>
      </c>
    </row>
    <row r="4697" spans="1:16" x14ac:dyDescent="0.25">
      <c r="A4697" s="1" t="s">
        <v>1436</v>
      </c>
      <c r="B4697" s="1" t="s">
        <v>374</v>
      </c>
      <c r="C4697" s="1" t="s">
        <v>375</v>
      </c>
      <c r="D4697" s="1" t="s">
        <v>1417</v>
      </c>
      <c r="E4697" s="1" t="s">
        <v>293</v>
      </c>
      <c r="F4697" s="1" t="s">
        <v>80</v>
      </c>
      <c r="G4697" s="1" t="s">
        <v>1415</v>
      </c>
      <c r="H4697" s="2">
        <v>43221</v>
      </c>
      <c r="I4697" s="3">
        <v>40629</v>
      </c>
      <c r="J4697" s="1">
        <v>2011</v>
      </c>
      <c r="K4697" s="1">
        <v>3.4402509359506221E-2</v>
      </c>
      <c r="L4697" s="1">
        <v>1360</v>
      </c>
      <c r="M4697" s="1">
        <v>5.8351869262461116E-2</v>
      </c>
      <c r="N4697" s="1">
        <v>8.3126920044462441E-2</v>
      </c>
      <c r="O4697" s="4">
        <v>8</v>
      </c>
      <c r="P4697" s="1">
        <f t="shared" si="73"/>
        <v>3</v>
      </c>
    </row>
    <row r="4698" spans="1:16" x14ac:dyDescent="0.25">
      <c r="A4698" s="1" t="s">
        <v>1436</v>
      </c>
      <c r="B4698" s="1" t="s">
        <v>376</v>
      </c>
      <c r="C4698" s="1" t="s">
        <v>377</v>
      </c>
      <c r="D4698" s="1" t="s">
        <v>1417</v>
      </c>
      <c r="E4698" s="1" t="s">
        <v>293</v>
      </c>
      <c r="F4698" s="1" t="s">
        <v>80</v>
      </c>
      <c r="G4698" s="1" t="s">
        <v>1415</v>
      </c>
      <c r="H4698" s="2">
        <v>43221</v>
      </c>
      <c r="I4698" s="3">
        <v>40629</v>
      </c>
      <c r="J4698" s="1">
        <v>2011</v>
      </c>
      <c r="K4698" s="1">
        <v>0.1355815401031478</v>
      </c>
      <c r="L4698" s="1">
        <v>6099</v>
      </c>
      <c r="M4698" s="1">
        <v>5.8351869262461116E-2</v>
      </c>
      <c r="N4698" s="1">
        <v>8.3126920044462441E-2</v>
      </c>
      <c r="O4698" s="4">
        <v>8</v>
      </c>
      <c r="P4698" s="1">
        <f t="shared" si="73"/>
        <v>3</v>
      </c>
    </row>
    <row r="4699" spans="1:16" x14ac:dyDescent="0.25">
      <c r="A4699" s="1" t="s">
        <v>1436</v>
      </c>
      <c r="B4699" s="1" t="s">
        <v>378</v>
      </c>
      <c r="C4699" s="1" t="s">
        <v>379</v>
      </c>
      <c r="D4699" s="1" t="s">
        <v>1417</v>
      </c>
      <c r="E4699" s="1" t="s">
        <v>293</v>
      </c>
      <c r="F4699" s="1" t="s">
        <v>80</v>
      </c>
      <c r="G4699" s="1" t="s">
        <v>1415</v>
      </c>
      <c r="H4699" s="2">
        <v>43221</v>
      </c>
      <c r="I4699" s="3">
        <v>40629</v>
      </c>
      <c r="J4699" s="1">
        <v>2011</v>
      </c>
      <c r="K4699" s="1">
        <v>5.4397052426886368E-2</v>
      </c>
      <c r="L4699" s="1">
        <v>2126</v>
      </c>
      <c r="M4699" s="1">
        <v>5.8351869262461116E-2</v>
      </c>
      <c r="N4699" s="1">
        <v>8.3126920044462441E-2</v>
      </c>
      <c r="O4699" s="4">
        <v>8</v>
      </c>
      <c r="P4699" s="1">
        <f t="shared" si="73"/>
        <v>3</v>
      </c>
    </row>
    <row r="4700" spans="1:16" x14ac:dyDescent="0.25">
      <c r="A4700" s="1" t="s">
        <v>1436</v>
      </c>
      <c r="B4700" s="1" t="s">
        <v>380</v>
      </c>
      <c r="C4700" s="1" t="s">
        <v>381</v>
      </c>
      <c r="D4700" s="1" t="s">
        <v>1417</v>
      </c>
      <c r="E4700" s="1" t="s">
        <v>293</v>
      </c>
      <c r="F4700" s="1" t="s">
        <v>80</v>
      </c>
      <c r="G4700" s="1" t="s">
        <v>1415</v>
      </c>
      <c r="H4700" s="2">
        <v>43221</v>
      </c>
      <c r="I4700" s="3">
        <v>40629</v>
      </c>
      <c r="J4700" s="1">
        <v>2011</v>
      </c>
      <c r="K4700" s="1">
        <v>0.11011008710441038</v>
      </c>
      <c r="L4700" s="1">
        <v>4791</v>
      </c>
      <c r="M4700" s="1">
        <v>5.8351869262461116E-2</v>
      </c>
      <c r="N4700" s="1">
        <v>8.3126920044462441E-2</v>
      </c>
      <c r="O4700" s="4">
        <v>8</v>
      </c>
      <c r="P4700" s="1">
        <f t="shared" si="73"/>
        <v>3</v>
      </c>
    </row>
    <row r="4701" spans="1:16" x14ac:dyDescent="0.25">
      <c r="A4701" s="1" t="s">
        <v>1436</v>
      </c>
      <c r="B4701" s="1" t="s">
        <v>382</v>
      </c>
      <c r="C4701" s="1" t="s">
        <v>383</v>
      </c>
      <c r="D4701" s="1" t="s">
        <v>1417</v>
      </c>
      <c r="E4701" s="1" t="s">
        <v>293</v>
      </c>
      <c r="F4701" s="1" t="s">
        <v>80</v>
      </c>
      <c r="G4701" s="1" t="s">
        <v>1415</v>
      </c>
      <c r="H4701" s="2">
        <v>43221</v>
      </c>
      <c r="I4701" s="3">
        <v>40629</v>
      </c>
      <c r="J4701" s="1">
        <v>2011</v>
      </c>
      <c r="K4701" s="1">
        <v>2.0783701634765464E-2</v>
      </c>
      <c r="L4701" s="1">
        <v>759</v>
      </c>
      <c r="M4701" s="1">
        <v>5.8351869262461116E-2</v>
      </c>
      <c r="N4701" s="1">
        <v>8.3126920044462441E-2</v>
      </c>
      <c r="O4701" s="4">
        <v>8</v>
      </c>
      <c r="P4701" s="1">
        <f t="shared" si="73"/>
        <v>3</v>
      </c>
    </row>
    <row r="4702" spans="1:16" x14ac:dyDescent="0.25">
      <c r="A4702" s="1" t="s">
        <v>1436</v>
      </c>
      <c r="B4702" s="1" t="s">
        <v>384</v>
      </c>
      <c r="C4702" s="1" t="s">
        <v>385</v>
      </c>
      <c r="D4702" s="1" t="s">
        <v>1417</v>
      </c>
      <c r="E4702" s="1" t="s">
        <v>293</v>
      </c>
      <c r="F4702" s="1" t="s">
        <v>80</v>
      </c>
      <c r="G4702" s="1" t="s">
        <v>1415</v>
      </c>
      <c r="H4702" s="2">
        <v>43221</v>
      </c>
      <c r="I4702" s="3">
        <v>40629</v>
      </c>
      <c r="J4702" s="1">
        <v>2011</v>
      </c>
      <c r="K4702" s="1">
        <v>5.1049912309807079E-2</v>
      </c>
      <c r="L4702" s="1">
        <v>2154</v>
      </c>
      <c r="M4702" s="1">
        <v>5.8351869262461116E-2</v>
      </c>
      <c r="N4702" s="1">
        <v>8.3126920044462441E-2</v>
      </c>
      <c r="O4702" s="4">
        <v>8</v>
      </c>
      <c r="P4702" s="1">
        <f t="shared" si="73"/>
        <v>3</v>
      </c>
    </row>
    <row r="4703" spans="1:16" x14ac:dyDescent="0.25">
      <c r="A4703" s="1" t="s">
        <v>1436</v>
      </c>
      <c r="B4703" s="1" t="s">
        <v>386</v>
      </c>
      <c r="C4703" s="1" t="s">
        <v>387</v>
      </c>
      <c r="D4703" s="1" t="s">
        <v>1417</v>
      </c>
      <c r="E4703" s="1" t="s">
        <v>293</v>
      </c>
      <c r="F4703" s="1" t="s">
        <v>80</v>
      </c>
      <c r="G4703" s="1" t="s">
        <v>1415</v>
      </c>
      <c r="H4703" s="2">
        <v>43221</v>
      </c>
      <c r="I4703" s="3">
        <v>40629</v>
      </c>
      <c r="J4703" s="1">
        <v>2011</v>
      </c>
      <c r="K4703" s="1">
        <v>6.0194455837294027E-2</v>
      </c>
      <c r="L4703" s="1">
        <v>2495</v>
      </c>
      <c r="M4703" s="1">
        <v>5.8351869262461116E-2</v>
      </c>
      <c r="N4703" s="1">
        <v>8.3126920044462441E-2</v>
      </c>
      <c r="O4703" s="4">
        <v>8</v>
      </c>
      <c r="P4703" s="1">
        <f t="shared" si="73"/>
        <v>3</v>
      </c>
    </row>
    <row r="4704" spans="1:16" x14ac:dyDescent="0.25">
      <c r="A4704" s="1" t="s">
        <v>1436</v>
      </c>
      <c r="B4704" s="1" t="s">
        <v>388</v>
      </c>
      <c r="C4704" s="1" t="s">
        <v>389</v>
      </c>
      <c r="D4704" s="1" t="s">
        <v>1417</v>
      </c>
      <c r="E4704" s="1" t="s">
        <v>293</v>
      </c>
      <c r="F4704" s="1" t="s">
        <v>80</v>
      </c>
      <c r="G4704" s="1" t="s">
        <v>1415</v>
      </c>
      <c r="H4704" s="2">
        <v>43221</v>
      </c>
      <c r="I4704" s="3">
        <v>40629</v>
      </c>
      <c r="J4704" s="1">
        <v>2011</v>
      </c>
      <c r="K4704" s="1">
        <v>5.2667258871382489E-2</v>
      </c>
      <c r="L4704" s="1">
        <v>2253</v>
      </c>
      <c r="M4704" s="1">
        <v>5.8351869262461116E-2</v>
      </c>
      <c r="N4704" s="1">
        <v>8.3126920044462441E-2</v>
      </c>
      <c r="O4704" s="4">
        <v>8</v>
      </c>
      <c r="P4704" s="1">
        <f t="shared" si="73"/>
        <v>3</v>
      </c>
    </row>
    <row r="4705" spans="1:16" x14ac:dyDescent="0.25">
      <c r="A4705" s="1" t="s">
        <v>1436</v>
      </c>
      <c r="B4705" s="1" t="s">
        <v>390</v>
      </c>
      <c r="C4705" s="1" t="s">
        <v>391</v>
      </c>
      <c r="D4705" s="1" t="s">
        <v>1417</v>
      </c>
      <c r="E4705" s="1" t="s">
        <v>293</v>
      </c>
      <c r="F4705" s="1" t="s">
        <v>80</v>
      </c>
      <c r="G4705" s="1" t="s">
        <v>1415</v>
      </c>
      <c r="H4705" s="2">
        <v>43221</v>
      </c>
      <c r="I4705" s="3">
        <v>40629</v>
      </c>
      <c r="J4705" s="1">
        <v>2011</v>
      </c>
      <c r="K4705" s="1">
        <v>0.10881969930152717</v>
      </c>
      <c r="L4705" s="1">
        <v>4596</v>
      </c>
      <c r="M4705" s="1">
        <v>5.8351869262461116E-2</v>
      </c>
      <c r="N4705" s="1">
        <v>8.3126920044462441E-2</v>
      </c>
      <c r="O4705" s="4">
        <v>8</v>
      </c>
      <c r="P4705" s="1">
        <f t="shared" si="73"/>
        <v>3</v>
      </c>
    </row>
    <row r="4706" spans="1:16" x14ac:dyDescent="0.25">
      <c r="A4706" s="1" t="s">
        <v>1436</v>
      </c>
      <c r="B4706" s="1" t="s">
        <v>392</v>
      </c>
      <c r="C4706" s="1" t="s">
        <v>393</v>
      </c>
      <c r="D4706" s="1" t="s">
        <v>1417</v>
      </c>
      <c r="E4706" s="1" t="s">
        <v>293</v>
      </c>
      <c r="F4706" s="1" t="s">
        <v>80</v>
      </c>
      <c r="G4706" s="1" t="s">
        <v>1415</v>
      </c>
      <c r="H4706" s="2">
        <v>43221</v>
      </c>
      <c r="I4706" s="3">
        <v>40629</v>
      </c>
      <c r="J4706" s="1">
        <v>2011</v>
      </c>
      <c r="K4706" s="1">
        <v>7.2652902220490839E-2</v>
      </c>
      <c r="L4706" s="1">
        <v>2984</v>
      </c>
      <c r="M4706" s="1">
        <v>5.8351869262461116E-2</v>
      </c>
      <c r="N4706" s="1">
        <v>8.3126920044462441E-2</v>
      </c>
      <c r="O4706" s="4">
        <v>8</v>
      </c>
      <c r="P4706" s="1">
        <f t="shared" si="73"/>
        <v>3</v>
      </c>
    </row>
    <row r="4707" spans="1:16" x14ac:dyDescent="0.25">
      <c r="A4707" s="1" t="s">
        <v>1436</v>
      </c>
      <c r="B4707" s="1" t="s">
        <v>394</v>
      </c>
      <c r="C4707" s="1" t="s">
        <v>395</v>
      </c>
      <c r="D4707" s="1" t="s">
        <v>1417</v>
      </c>
      <c r="E4707" s="1" t="s">
        <v>293</v>
      </c>
      <c r="F4707" s="1" t="s">
        <v>80</v>
      </c>
      <c r="G4707" s="1" t="s">
        <v>1415</v>
      </c>
      <c r="H4707" s="2">
        <v>43221</v>
      </c>
      <c r="I4707" s="3">
        <v>40629</v>
      </c>
      <c r="J4707" s="1">
        <v>2011</v>
      </c>
      <c r="K4707" s="1">
        <v>3.4962810726169503E-2</v>
      </c>
      <c r="L4707" s="1">
        <v>1429</v>
      </c>
      <c r="M4707" s="1">
        <v>5.8351869262461116E-2</v>
      </c>
      <c r="N4707" s="1">
        <v>8.3126920044462441E-2</v>
      </c>
      <c r="O4707" s="4">
        <v>8</v>
      </c>
      <c r="P4707" s="1">
        <f t="shared" si="73"/>
        <v>3</v>
      </c>
    </row>
    <row r="4708" spans="1:16" x14ac:dyDescent="0.25">
      <c r="A4708" s="1" t="s">
        <v>1436</v>
      </c>
      <c r="B4708" s="1" t="s">
        <v>396</v>
      </c>
      <c r="C4708" s="1" t="s">
        <v>397</v>
      </c>
      <c r="D4708" s="1" t="s">
        <v>1417</v>
      </c>
      <c r="E4708" s="1" t="s">
        <v>293</v>
      </c>
      <c r="F4708" s="1" t="s">
        <v>80</v>
      </c>
      <c r="G4708" s="1" t="s">
        <v>1415</v>
      </c>
      <c r="H4708" s="2">
        <v>43221</v>
      </c>
      <c r="I4708" s="3">
        <v>40629</v>
      </c>
      <c r="J4708" s="1">
        <v>2011</v>
      </c>
      <c r="K4708" s="1">
        <v>4.7921911576343804E-2</v>
      </c>
      <c r="L4708" s="1">
        <v>2170</v>
      </c>
      <c r="M4708" s="1">
        <v>5.8351869262461116E-2</v>
      </c>
      <c r="N4708" s="1">
        <v>8.3126920044462441E-2</v>
      </c>
      <c r="O4708" s="4">
        <v>8</v>
      </c>
      <c r="P4708" s="1">
        <f t="shared" si="73"/>
        <v>3</v>
      </c>
    </row>
    <row r="4709" spans="1:16" x14ac:dyDescent="0.25">
      <c r="A4709" s="1" t="s">
        <v>1436</v>
      </c>
      <c r="B4709" s="1" t="s">
        <v>398</v>
      </c>
      <c r="C4709" s="1" t="s">
        <v>399</v>
      </c>
      <c r="D4709" s="1" t="s">
        <v>1417</v>
      </c>
      <c r="E4709" s="1" t="s">
        <v>293</v>
      </c>
      <c r="F4709" s="1" t="s">
        <v>80</v>
      </c>
      <c r="G4709" s="1" t="s">
        <v>1415</v>
      </c>
      <c r="H4709" s="2">
        <v>43221</v>
      </c>
      <c r="I4709" s="3">
        <v>40629</v>
      </c>
      <c r="J4709" s="1">
        <v>2011</v>
      </c>
      <c r="K4709" s="1">
        <v>5.5604912464071073E-2</v>
      </c>
      <c r="L4709" s="1">
        <v>2128</v>
      </c>
      <c r="M4709" s="1">
        <v>5.8351869262461116E-2</v>
      </c>
      <c r="N4709" s="1">
        <v>8.3126920044462441E-2</v>
      </c>
      <c r="O4709" s="4">
        <v>8</v>
      </c>
      <c r="P4709" s="1">
        <f t="shared" si="73"/>
        <v>3</v>
      </c>
    </row>
    <row r="4710" spans="1:16" x14ac:dyDescent="0.25">
      <c r="A4710" s="1" t="s">
        <v>1436</v>
      </c>
      <c r="B4710" s="1" t="s">
        <v>400</v>
      </c>
      <c r="C4710" s="1" t="s">
        <v>401</v>
      </c>
      <c r="D4710" s="1" t="s">
        <v>1418</v>
      </c>
      <c r="E4710" s="1" t="s">
        <v>403</v>
      </c>
      <c r="F4710" s="1" t="s">
        <v>80</v>
      </c>
      <c r="G4710" s="1" t="s">
        <v>1415</v>
      </c>
      <c r="H4710" s="2">
        <v>43221</v>
      </c>
      <c r="I4710" s="3">
        <v>40629</v>
      </c>
      <c r="J4710" s="1">
        <v>2011</v>
      </c>
      <c r="K4710" s="1">
        <v>8.3533796822543555E-2</v>
      </c>
      <c r="L4710" s="1">
        <v>3160</v>
      </c>
      <c r="M4710" s="1">
        <v>5.7171223525588677E-2</v>
      </c>
      <c r="N4710" s="1">
        <v>8.3126920044462441E-2</v>
      </c>
      <c r="O4710" s="4">
        <v>8</v>
      </c>
      <c r="P4710" s="1">
        <f t="shared" si="73"/>
        <v>3</v>
      </c>
    </row>
    <row r="4711" spans="1:16" x14ac:dyDescent="0.25">
      <c r="A4711" s="1" t="s">
        <v>1436</v>
      </c>
      <c r="B4711" s="1" t="s">
        <v>404</v>
      </c>
      <c r="C4711" s="1" t="s">
        <v>405</v>
      </c>
      <c r="D4711" s="1" t="s">
        <v>1418</v>
      </c>
      <c r="E4711" s="1" t="s">
        <v>403</v>
      </c>
      <c r="F4711" s="1" t="s">
        <v>80</v>
      </c>
      <c r="G4711" s="1" t="s">
        <v>1415</v>
      </c>
      <c r="H4711" s="2">
        <v>43221</v>
      </c>
      <c r="I4711" s="3">
        <v>40629</v>
      </c>
      <c r="J4711" s="1">
        <v>2011</v>
      </c>
      <c r="K4711" s="1">
        <v>3.5111162308489804E-2</v>
      </c>
      <c r="L4711" s="1">
        <v>1524</v>
      </c>
      <c r="M4711" s="1">
        <v>5.7171223525588677E-2</v>
      </c>
      <c r="N4711" s="1">
        <v>8.3126920044462441E-2</v>
      </c>
      <c r="O4711" s="4">
        <v>8</v>
      </c>
      <c r="P4711" s="1">
        <f t="shared" si="73"/>
        <v>3</v>
      </c>
    </row>
    <row r="4712" spans="1:16" x14ac:dyDescent="0.25">
      <c r="A4712" s="1" t="s">
        <v>1436</v>
      </c>
      <c r="B4712" s="1" t="s">
        <v>406</v>
      </c>
      <c r="C4712" s="1" t="s">
        <v>407</v>
      </c>
      <c r="D4712" s="1" t="s">
        <v>1418</v>
      </c>
      <c r="E4712" s="1" t="s">
        <v>403</v>
      </c>
      <c r="F4712" s="1" t="s">
        <v>80</v>
      </c>
      <c r="G4712" s="1" t="s">
        <v>1415</v>
      </c>
      <c r="H4712" s="2">
        <v>43221</v>
      </c>
      <c r="I4712" s="3">
        <v>40629</v>
      </c>
      <c r="J4712" s="1">
        <v>2011</v>
      </c>
      <c r="K4712" s="1">
        <v>3.0496534484717647E-2</v>
      </c>
      <c r="L4712" s="1">
        <v>1342</v>
      </c>
      <c r="M4712" s="1">
        <v>5.7171223525588677E-2</v>
      </c>
      <c r="N4712" s="1">
        <v>8.3126920044462441E-2</v>
      </c>
      <c r="O4712" s="4">
        <v>8</v>
      </c>
      <c r="P4712" s="1">
        <f t="shared" si="73"/>
        <v>3</v>
      </c>
    </row>
    <row r="4713" spans="1:16" x14ac:dyDescent="0.25">
      <c r="A4713" s="1" t="s">
        <v>1436</v>
      </c>
      <c r="B4713" s="1" t="s">
        <v>408</v>
      </c>
      <c r="C4713" s="1" t="s">
        <v>409</v>
      </c>
      <c r="D4713" s="1" t="s">
        <v>1418</v>
      </c>
      <c r="E4713" s="1" t="s">
        <v>403</v>
      </c>
      <c r="F4713" s="1" t="s">
        <v>80</v>
      </c>
      <c r="G4713" s="1" t="s">
        <v>1415</v>
      </c>
      <c r="H4713" s="2">
        <v>43221</v>
      </c>
      <c r="I4713" s="3">
        <v>40629</v>
      </c>
      <c r="J4713" s="1">
        <v>2011</v>
      </c>
      <c r="K4713" s="1">
        <v>3.1871730947841813E-2</v>
      </c>
      <c r="L4713" s="1">
        <v>1304</v>
      </c>
      <c r="M4713" s="1">
        <v>5.7171223525588677E-2</v>
      </c>
      <c r="N4713" s="1">
        <v>8.3126920044462441E-2</v>
      </c>
      <c r="O4713" s="4">
        <v>8</v>
      </c>
      <c r="P4713" s="1">
        <f t="shared" si="73"/>
        <v>3</v>
      </c>
    </row>
    <row r="4714" spans="1:16" x14ac:dyDescent="0.25">
      <c r="A4714" s="1" t="s">
        <v>1436</v>
      </c>
      <c r="B4714" s="1" t="s">
        <v>410</v>
      </c>
      <c r="C4714" s="1" t="s">
        <v>411</v>
      </c>
      <c r="D4714" s="1" t="s">
        <v>1418</v>
      </c>
      <c r="E4714" s="1" t="s">
        <v>403</v>
      </c>
      <c r="F4714" s="1" t="s">
        <v>80</v>
      </c>
      <c r="G4714" s="1" t="s">
        <v>1415</v>
      </c>
      <c r="H4714" s="2">
        <v>43221</v>
      </c>
      <c r="I4714" s="3">
        <v>40629</v>
      </c>
      <c r="J4714" s="1">
        <v>2011</v>
      </c>
      <c r="K4714" s="1">
        <v>0.11324459462544807</v>
      </c>
      <c r="L4714" s="1">
        <v>4960</v>
      </c>
      <c r="M4714" s="1">
        <v>5.7171223525588677E-2</v>
      </c>
      <c r="N4714" s="1">
        <v>8.3126920044462441E-2</v>
      </c>
      <c r="O4714" s="4">
        <v>8</v>
      </c>
      <c r="P4714" s="1">
        <f t="shared" si="73"/>
        <v>3</v>
      </c>
    </row>
    <row r="4715" spans="1:16" x14ac:dyDescent="0.25">
      <c r="A4715" s="1" t="s">
        <v>1436</v>
      </c>
      <c r="B4715" s="1" t="s">
        <v>412</v>
      </c>
      <c r="C4715" s="1" t="s">
        <v>413</v>
      </c>
      <c r="D4715" s="1" t="s">
        <v>1418</v>
      </c>
      <c r="E4715" s="1" t="s">
        <v>403</v>
      </c>
      <c r="F4715" s="1" t="s">
        <v>80</v>
      </c>
      <c r="G4715" s="1" t="s">
        <v>1415</v>
      </c>
      <c r="H4715" s="2">
        <v>43221</v>
      </c>
      <c r="I4715" s="3">
        <v>40629</v>
      </c>
      <c r="J4715" s="1">
        <v>2011</v>
      </c>
      <c r="K4715" s="1">
        <v>3.2924421883812748E-2</v>
      </c>
      <c r="L4715" s="1">
        <v>1401</v>
      </c>
      <c r="M4715" s="1">
        <v>5.7171223525588677E-2</v>
      </c>
      <c r="N4715" s="1">
        <v>8.3126920044462441E-2</v>
      </c>
      <c r="O4715" s="4">
        <v>8</v>
      </c>
      <c r="P4715" s="1">
        <f t="shared" si="73"/>
        <v>3</v>
      </c>
    </row>
    <row r="4716" spans="1:16" x14ac:dyDescent="0.25">
      <c r="A4716" s="1" t="s">
        <v>1436</v>
      </c>
      <c r="B4716" s="1" t="s">
        <v>414</v>
      </c>
      <c r="C4716" s="1" t="s">
        <v>415</v>
      </c>
      <c r="D4716" s="1" t="s">
        <v>1418</v>
      </c>
      <c r="E4716" s="1" t="s">
        <v>403</v>
      </c>
      <c r="F4716" s="1" t="s">
        <v>80</v>
      </c>
      <c r="G4716" s="1" t="s">
        <v>1415</v>
      </c>
      <c r="H4716" s="2">
        <v>43221</v>
      </c>
      <c r="I4716" s="3">
        <v>40629</v>
      </c>
      <c r="J4716" s="1">
        <v>2011</v>
      </c>
      <c r="K4716" s="1">
        <v>2.0041959767987165E-2</v>
      </c>
      <c r="L4716" s="1">
        <v>812</v>
      </c>
      <c r="M4716" s="1">
        <v>5.7171223525588677E-2</v>
      </c>
      <c r="N4716" s="1">
        <v>8.3126920044462441E-2</v>
      </c>
      <c r="O4716" s="4">
        <v>8</v>
      </c>
      <c r="P4716" s="1">
        <f t="shared" si="73"/>
        <v>3</v>
      </c>
    </row>
    <row r="4717" spans="1:16" x14ac:dyDescent="0.25">
      <c r="A4717" s="1" t="s">
        <v>1436</v>
      </c>
      <c r="B4717" s="1" t="s">
        <v>416</v>
      </c>
      <c r="C4717" s="1" t="s">
        <v>417</v>
      </c>
      <c r="D4717" s="1" t="s">
        <v>1418</v>
      </c>
      <c r="E4717" s="1" t="s">
        <v>403</v>
      </c>
      <c r="F4717" s="1" t="s">
        <v>80</v>
      </c>
      <c r="G4717" s="1" t="s">
        <v>1415</v>
      </c>
      <c r="H4717" s="2">
        <v>43221</v>
      </c>
      <c r="I4717" s="3">
        <v>40629</v>
      </c>
      <c r="J4717" s="1">
        <v>2011</v>
      </c>
      <c r="K4717" s="1">
        <v>2.466700819672131E-2</v>
      </c>
      <c r="L4717" s="1">
        <v>963</v>
      </c>
      <c r="M4717" s="1">
        <v>5.7171223525588677E-2</v>
      </c>
      <c r="N4717" s="1">
        <v>8.3126920044462441E-2</v>
      </c>
      <c r="O4717" s="4">
        <v>8</v>
      </c>
      <c r="P4717" s="1">
        <f t="shared" si="73"/>
        <v>3</v>
      </c>
    </row>
    <row r="4718" spans="1:16" x14ac:dyDescent="0.25">
      <c r="A4718" s="1" t="s">
        <v>1436</v>
      </c>
      <c r="B4718" s="1" t="s">
        <v>418</v>
      </c>
      <c r="C4718" s="1" t="s">
        <v>419</v>
      </c>
      <c r="D4718" s="1" t="s">
        <v>1418</v>
      </c>
      <c r="E4718" s="1" t="s">
        <v>403</v>
      </c>
      <c r="F4718" s="1" t="s">
        <v>80</v>
      </c>
      <c r="G4718" s="1" t="s">
        <v>1415</v>
      </c>
      <c r="H4718" s="2">
        <v>43221</v>
      </c>
      <c r="I4718" s="3">
        <v>40629</v>
      </c>
      <c r="J4718" s="1">
        <v>2011</v>
      </c>
      <c r="K4718" s="1">
        <v>3.2739859178303028E-2</v>
      </c>
      <c r="L4718" s="1">
        <v>1381</v>
      </c>
      <c r="M4718" s="1">
        <v>5.7171223525588677E-2</v>
      </c>
      <c r="N4718" s="1">
        <v>8.3126920044462441E-2</v>
      </c>
      <c r="O4718" s="4">
        <v>8</v>
      </c>
      <c r="P4718" s="1">
        <f t="shared" si="73"/>
        <v>3</v>
      </c>
    </row>
    <row r="4719" spans="1:16" x14ac:dyDescent="0.25">
      <c r="A4719" s="1" t="s">
        <v>1436</v>
      </c>
      <c r="B4719" s="1" t="s">
        <v>420</v>
      </c>
      <c r="C4719" s="1" t="s">
        <v>421</v>
      </c>
      <c r="D4719" s="1" t="s">
        <v>1418</v>
      </c>
      <c r="E4719" s="1" t="s">
        <v>403</v>
      </c>
      <c r="F4719" s="1" t="s">
        <v>80</v>
      </c>
      <c r="G4719" s="1" t="s">
        <v>1415</v>
      </c>
      <c r="H4719" s="2">
        <v>43221</v>
      </c>
      <c r="I4719" s="3">
        <v>40629</v>
      </c>
      <c r="J4719" s="1">
        <v>2011</v>
      </c>
      <c r="K4719" s="1">
        <v>6.7906440015977981E-2</v>
      </c>
      <c r="L4719" s="1">
        <v>3060</v>
      </c>
      <c r="M4719" s="1">
        <v>5.7171223525588677E-2</v>
      </c>
      <c r="N4719" s="1">
        <v>8.3126920044462441E-2</v>
      </c>
      <c r="O4719" s="4">
        <v>8</v>
      </c>
      <c r="P4719" s="1">
        <f t="shared" si="73"/>
        <v>3</v>
      </c>
    </row>
    <row r="4720" spans="1:16" x14ac:dyDescent="0.25">
      <c r="A4720" s="1" t="s">
        <v>1436</v>
      </c>
      <c r="B4720" s="1" t="s">
        <v>422</v>
      </c>
      <c r="C4720" s="1" t="s">
        <v>423</v>
      </c>
      <c r="D4720" s="1" t="s">
        <v>1418</v>
      </c>
      <c r="E4720" s="1" t="s">
        <v>403</v>
      </c>
      <c r="F4720" s="1" t="s">
        <v>80</v>
      </c>
      <c r="G4720" s="1" t="s">
        <v>1415</v>
      </c>
      <c r="H4720" s="2">
        <v>43221</v>
      </c>
      <c r="I4720" s="3">
        <v>40629</v>
      </c>
      <c r="J4720" s="1">
        <v>2011</v>
      </c>
      <c r="K4720" s="1">
        <v>9.4708538909337725E-2</v>
      </c>
      <c r="L4720" s="1">
        <v>3628</v>
      </c>
      <c r="M4720" s="1">
        <v>5.7171223525588677E-2</v>
      </c>
      <c r="N4720" s="1">
        <v>8.3126920044462441E-2</v>
      </c>
      <c r="O4720" s="4">
        <v>8</v>
      </c>
      <c r="P4720" s="1">
        <f t="shared" si="73"/>
        <v>3</v>
      </c>
    </row>
    <row r="4721" spans="1:16" x14ac:dyDescent="0.25">
      <c r="A4721" s="1" t="s">
        <v>1436</v>
      </c>
      <c r="B4721" s="1" t="s">
        <v>424</v>
      </c>
      <c r="C4721" s="1" t="s">
        <v>425</v>
      </c>
      <c r="D4721" s="1" t="s">
        <v>1418</v>
      </c>
      <c r="E4721" s="1" t="s">
        <v>403</v>
      </c>
      <c r="F4721" s="1" t="s">
        <v>80</v>
      </c>
      <c r="G4721" s="1" t="s">
        <v>1415</v>
      </c>
      <c r="H4721" s="2">
        <v>43221</v>
      </c>
      <c r="I4721" s="3">
        <v>40629</v>
      </c>
      <c r="J4721" s="1">
        <v>2011</v>
      </c>
      <c r="K4721" s="1">
        <v>7.0555369848622318E-2</v>
      </c>
      <c r="L4721" s="1">
        <v>2955</v>
      </c>
      <c r="M4721" s="1">
        <v>5.7171223525588677E-2</v>
      </c>
      <c r="N4721" s="1">
        <v>8.3126920044462441E-2</v>
      </c>
      <c r="O4721" s="4">
        <v>8</v>
      </c>
      <c r="P4721" s="1">
        <f t="shared" si="73"/>
        <v>3</v>
      </c>
    </row>
    <row r="4722" spans="1:16" x14ac:dyDescent="0.25">
      <c r="A4722" s="1" t="s">
        <v>1436</v>
      </c>
      <c r="B4722" s="1" t="s">
        <v>426</v>
      </c>
      <c r="C4722" s="1" t="s">
        <v>427</v>
      </c>
      <c r="D4722" s="1" t="s">
        <v>1418</v>
      </c>
      <c r="E4722" s="1" t="s">
        <v>403</v>
      </c>
      <c r="F4722" s="1" t="s">
        <v>80</v>
      </c>
      <c r="G4722" s="1" t="s">
        <v>1415</v>
      </c>
      <c r="H4722" s="2">
        <v>43221</v>
      </c>
      <c r="I4722" s="3">
        <v>40629</v>
      </c>
      <c r="J4722" s="1">
        <v>2011</v>
      </c>
      <c r="K4722" s="1">
        <v>0.10361301881158555</v>
      </c>
      <c r="L4722" s="1">
        <v>4511</v>
      </c>
      <c r="M4722" s="1">
        <v>5.7171223525588677E-2</v>
      </c>
      <c r="N4722" s="1">
        <v>8.3126920044462441E-2</v>
      </c>
      <c r="O4722" s="4">
        <v>8</v>
      </c>
      <c r="P4722" s="1">
        <f t="shared" si="73"/>
        <v>3</v>
      </c>
    </row>
    <row r="4723" spans="1:16" x14ac:dyDescent="0.25">
      <c r="A4723" s="1" t="s">
        <v>1436</v>
      </c>
      <c r="B4723" s="1" t="s">
        <v>428</v>
      </c>
      <c r="C4723" s="1" t="s">
        <v>429</v>
      </c>
      <c r="D4723" s="1" t="s">
        <v>1418</v>
      </c>
      <c r="E4723" s="1" t="s">
        <v>403</v>
      </c>
      <c r="F4723" s="1" t="s">
        <v>80</v>
      </c>
      <c r="G4723" s="1" t="s">
        <v>1415</v>
      </c>
      <c r="H4723" s="2">
        <v>43221</v>
      </c>
      <c r="I4723" s="3">
        <v>40629</v>
      </c>
      <c r="J4723" s="1">
        <v>2011</v>
      </c>
      <c r="K4723" s="1">
        <v>7.5140428785695379E-2</v>
      </c>
      <c r="L4723" s="1">
        <v>2555</v>
      </c>
      <c r="M4723" s="1">
        <v>5.7171223525588677E-2</v>
      </c>
      <c r="N4723" s="1">
        <v>8.3126920044462441E-2</v>
      </c>
      <c r="O4723" s="4">
        <v>8</v>
      </c>
      <c r="P4723" s="1">
        <f t="shared" si="73"/>
        <v>3</v>
      </c>
    </row>
    <row r="4724" spans="1:16" x14ac:dyDescent="0.25">
      <c r="A4724" s="1" t="s">
        <v>1436</v>
      </c>
      <c r="B4724" s="1" t="s">
        <v>430</v>
      </c>
      <c r="C4724" s="1" t="s">
        <v>431</v>
      </c>
      <c r="D4724" s="1" t="s">
        <v>1418</v>
      </c>
      <c r="E4724" s="1" t="s">
        <v>403</v>
      </c>
      <c r="F4724" s="1" t="s">
        <v>80</v>
      </c>
      <c r="G4724" s="1" t="s">
        <v>1415</v>
      </c>
      <c r="H4724" s="2">
        <v>43221</v>
      </c>
      <c r="I4724" s="3">
        <v>40629</v>
      </c>
      <c r="J4724" s="1">
        <v>2011</v>
      </c>
      <c r="K4724" s="1">
        <v>9.4214029697900672E-2</v>
      </c>
      <c r="L4724" s="1">
        <v>3864</v>
      </c>
      <c r="M4724" s="1">
        <v>5.7171223525588677E-2</v>
      </c>
      <c r="N4724" s="1">
        <v>8.3126920044462441E-2</v>
      </c>
      <c r="O4724" s="4">
        <v>8</v>
      </c>
      <c r="P4724" s="1">
        <f t="shared" si="73"/>
        <v>3</v>
      </c>
    </row>
    <row r="4725" spans="1:16" x14ac:dyDescent="0.25">
      <c r="A4725" s="1" t="s">
        <v>1436</v>
      </c>
      <c r="B4725" s="1" t="s">
        <v>432</v>
      </c>
      <c r="C4725" s="1" t="s">
        <v>433</v>
      </c>
      <c r="D4725" s="1" t="s">
        <v>1418</v>
      </c>
      <c r="E4725" s="1" t="s">
        <v>403</v>
      </c>
      <c r="F4725" s="1" t="s">
        <v>80</v>
      </c>
      <c r="G4725" s="1" t="s">
        <v>1415</v>
      </c>
      <c r="H4725" s="2">
        <v>43221</v>
      </c>
      <c r="I4725" s="3">
        <v>40629</v>
      </c>
      <c r="J4725" s="1">
        <v>2011</v>
      </c>
      <c r="K4725" s="1">
        <v>8.6756140795138006E-2</v>
      </c>
      <c r="L4725" s="1">
        <v>3426</v>
      </c>
      <c r="M4725" s="1">
        <v>5.7171223525588677E-2</v>
      </c>
      <c r="N4725" s="1">
        <v>8.3126920044462441E-2</v>
      </c>
      <c r="O4725" s="4">
        <v>8</v>
      </c>
      <c r="P4725" s="1">
        <f t="shared" si="73"/>
        <v>3</v>
      </c>
    </row>
    <row r="4726" spans="1:16" x14ac:dyDescent="0.25">
      <c r="A4726" s="1" t="s">
        <v>1436</v>
      </c>
      <c r="B4726" s="1" t="s">
        <v>434</v>
      </c>
      <c r="C4726" s="1" t="s">
        <v>435</v>
      </c>
      <c r="D4726" s="1" t="s">
        <v>1418</v>
      </c>
      <c r="E4726" s="1" t="s">
        <v>403</v>
      </c>
      <c r="F4726" s="1" t="s">
        <v>80</v>
      </c>
      <c r="G4726" s="1" t="s">
        <v>1415</v>
      </c>
      <c r="H4726" s="2">
        <v>43221</v>
      </c>
      <c r="I4726" s="3">
        <v>40629</v>
      </c>
      <c r="J4726" s="1">
        <v>2011</v>
      </c>
      <c r="K4726" s="1">
        <v>6.3148488308593556E-2</v>
      </c>
      <c r="L4726" s="1">
        <v>2544</v>
      </c>
      <c r="M4726" s="1">
        <v>5.7171223525588677E-2</v>
      </c>
      <c r="N4726" s="1">
        <v>8.3126920044462441E-2</v>
      </c>
      <c r="O4726" s="4">
        <v>8</v>
      </c>
      <c r="P4726" s="1">
        <f t="shared" si="73"/>
        <v>3</v>
      </c>
    </row>
    <row r="4727" spans="1:16" x14ac:dyDescent="0.25">
      <c r="A4727" s="1" t="s">
        <v>1436</v>
      </c>
      <c r="B4727" s="1" t="s">
        <v>436</v>
      </c>
      <c r="C4727" s="1" t="s">
        <v>437</v>
      </c>
      <c r="D4727" s="1" t="s">
        <v>1418</v>
      </c>
      <c r="E4727" s="1" t="s">
        <v>403</v>
      </c>
      <c r="F4727" s="1" t="s">
        <v>80</v>
      </c>
      <c r="G4727" s="1" t="s">
        <v>1415</v>
      </c>
      <c r="H4727" s="2">
        <v>43221</v>
      </c>
      <c r="I4727" s="3">
        <v>40629</v>
      </c>
      <c r="J4727" s="1">
        <v>2011</v>
      </c>
      <c r="K4727" s="1">
        <v>3.0094966338222836E-2</v>
      </c>
      <c r="L4727" s="1">
        <v>1350</v>
      </c>
      <c r="M4727" s="1">
        <v>5.7171223525588677E-2</v>
      </c>
      <c r="N4727" s="1">
        <v>8.3126920044462441E-2</v>
      </c>
      <c r="O4727" s="4">
        <v>8</v>
      </c>
      <c r="P4727" s="1">
        <f t="shared" si="73"/>
        <v>3</v>
      </c>
    </row>
    <row r="4728" spans="1:16" x14ac:dyDescent="0.25">
      <c r="A4728" s="1" t="s">
        <v>1436</v>
      </c>
      <c r="B4728" s="1" t="s">
        <v>438</v>
      </c>
      <c r="C4728" s="1" t="s">
        <v>439</v>
      </c>
      <c r="D4728" s="1" t="s">
        <v>1418</v>
      </c>
      <c r="E4728" s="1" t="s">
        <v>403</v>
      </c>
      <c r="F4728" s="1" t="s">
        <v>80</v>
      </c>
      <c r="G4728" s="1" t="s">
        <v>1415</v>
      </c>
      <c r="H4728" s="2">
        <v>43221</v>
      </c>
      <c r="I4728" s="3">
        <v>40629</v>
      </c>
      <c r="J4728" s="1">
        <v>2011</v>
      </c>
      <c r="K4728" s="1">
        <v>4.7236762633380308E-2</v>
      </c>
      <c r="L4728" s="1">
        <v>1877</v>
      </c>
      <c r="M4728" s="1">
        <v>5.7171223525588677E-2</v>
      </c>
      <c r="N4728" s="1">
        <v>8.3126920044462441E-2</v>
      </c>
      <c r="O4728" s="4">
        <v>8</v>
      </c>
      <c r="P4728" s="1">
        <f t="shared" si="73"/>
        <v>3</v>
      </c>
    </row>
    <row r="4729" spans="1:16" x14ac:dyDescent="0.25">
      <c r="A4729" s="1" t="s">
        <v>1436</v>
      </c>
      <c r="B4729" s="1" t="s">
        <v>440</v>
      </c>
      <c r="C4729" s="1" t="s">
        <v>441</v>
      </c>
      <c r="D4729" s="1" t="s">
        <v>1418</v>
      </c>
      <c r="E4729" s="1" t="s">
        <v>403</v>
      </c>
      <c r="F4729" s="1" t="s">
        <v>80</v>
      </c>
      <c r="G4729" s="1" t="s">
        <v>1415</v>
      </c>
      <c r="H4729" s="2">
        <v>43221</v>
      </c>
      <c r="I4729" s="3">
        <v>40629</v>
      </c>
      <c r="J4729" s="1">
        <v>2011</v>
      </c>
      <c r="K4729" s="1">
        <v>2.8475324808709495E-2</v>
      </c>
      <c r="L4729" s="1">
        <v>1109</v>
      </c>
      <c r="M4729" s="1">
        <v>5.7171223525588677E-2</v>
      </c>
      <c r="N4729" s="1">
        <v>8.3126920044462441E-2</v>
      </c>
      <c r="O4729" s="4">
        <v>8</v>
      </c>
      <c r="P4729" s="1">
        <f t="shared" si="73"/>
        <v>3</v>
      </c>
    </row>
    <row r="4730" spans="1:16" x14ac:dyDescent="0.25">
      <c r="A4730" s="1" t="s">
        <v>1436</v>
      </c>
      <c r="B4730" s="1" t="s">
        <v>442</v>
      </c>
      <c r="C4730" s="1" t="s">
        <v>443</v>
      </c>
      <c r="D4730" s="1" t="s">
        <v>1418</v>
      </c>
      <c r="E4730" s="1" t="s">
        <v>403</v>
      </c>
      <c r="F4730" s="1" t="s">
        <v>80</v>
      </c>
      <c r="G4730" s="1" t="s">
        <v>1415</v>
      </c>
      <c r="H4730" s="2">
        <v>43221</v>
      </c>
      <c r="I4730" s="3">
        <v>40629</v>
      </c>
      <c r="J4730" s="1">
        <v>2011</v>
      </c>
      <c r="K4730" s="1">
        <v>4.2341502732928644E-2</v>
      </c>
      <c r="L4730" s="1">
        <v>1681</v>
      </c>
      <c r="M4730" s="1">
        <v>5.7171223525588677E-2</v>
      </c>
      <c r="N4730" s="1">
        <v>8.3126920044462441E-2</v>
      </c>
      <c r="O4730" s="4">
        <v>8</v>
      </c>
      <c r="P4730" s="1">
        <f t="shared" si="73"/>
        <v>3</v>
      </c>
    </row>
    <row r="4731" spans="1:16" x14ac:dyDescent="0.25">
      <c r="A4731" s="1" t="s">
        <v>1436</v>
      </c>
      <c r="B4731" s="1" t="s">
        <v>444</v>
      </c>
      <c r="C4731" s="1" t="s">
        <v>445</v>
      </c>
      <c r="D4731" s="1" t="s">
        <v>1418</v>
      </c>
      <c r="E4731" s="1" t="s">
        <v>403</v>
      </c>
      <c r="F4731" s="1" t="s">
        <v>80</v>
      </c>
      <c r="G4731" s="1" t="s">
        <v>1415</v>
      </c>
      <c r="H4731" s="2">
        <v>43221</v>
      </c>
      <c r="I4731" s="3">
        <v>40629</v>
      </c>
      <c r="J4731" s="1">
        <v>2011</v>
      </c>
      <c r="K4731" s="1">
        <v>7.4059509765368986E-2</v>
      </c>
      <c r="L4731" s="1">
        <v>2825</v>
      </c>
      <c r="M4731" s="1">
        <v>5.7171223525588677E-2</v>
      </c>
      <c r="N4731" s="1">
        <v>8.3126920044462441E-2</v>
      </c>
      <c r="O4731" s="4">
        <v>8</v>
      </c>
      <c r="P4731" s="1">
        <f t="shared" si="73"/>
        <v>3</v>
      </c>
    </row>
    <row r="4732" spans="1:16" x14ac:dyDescent="0.25">
      <c r="A4732" s="1" t="s">
        <v>1436</v>
      </c>
      <c r="B4732" s="1" t="s">
        <v>446</v>
      </c>
      <c r="C4732" s="1" t="s">
        <v>447</v>
      </c>
      <c r="D4732" s="1" t="s">
        <v>1418</v>
      </c>
      <c r="E4732" s="1" t="s">
        <v>403</v>
      </c>
      <c r="F4732" s="1" t="s">
        <v>80</v>
      </c>
      <c r="G4732" s="1" t="s">
        <v>1415</v>
      </c>
      <c r="H4732" s="2">
        <v>43221</v>
      </c>
      <c r="I4732" s="3">
        <v>40629</v>
      </c>
      <c r="J4732" s="1">
        <v>2011</v>
      </c>
      <c r="K4732" s="1">
        <v>9.5650177895099275E-2</v>
      </c>
      <c r="L4732" s="1">
        <v>4167</v>
      </c>
      <c r="M4732" s="1">
        <v>5.7171223525588677E-2</v>
      </c>
      <c r="N4732" s="1">
        <v>8.3126920044462441E-2</v>
      </c>
      <c r="O4732" s="4">
        <v>8</v>
      </c>
      <c r="P4732" s="1">
        <f t="shared" si="73"/>
        <v>3</v>
      </c>
    </row>
    <row r="4733" spans="1:16" x14ac:dyDescent="0.25">
      <c r="A4733" s="1" t="s">
        <v>1436</v>
      </c>
      <c r="B4733" s="1" t="s">
        <v>448</v>
      </c>
      <c r="C4733" s="1" t="s">
        <v>449</v>
      </c>
      <c r="D4733" s="1" t="s">
        <v>1418</v>
      </c>
      <c r="E4733" s="1" t="s">
        <v>403</v>
      </c>
      <c r="F4733" s="1" t="s">
        <v>80</v>
      </c>
      <c r="G4733" s="1" t="s">
        <v>1415</v>
      </c>
      <c r="H4733" s="2">
        <v>43221</v>
      </c>
      <c r="I4733" s="3">
        <v>40629</v>
      </c>
      <c r="J4733" s="1">
        <v>2011</v>
      </c>
      <c r="K4733" s="1">
        <v>7.7991066038874804E-2</v>
      </c>
      <c r="L4733" s="1">
        <v>3230</v>
      </c>
      <c r="M4733" s="1">
        <v>5.7171223525588677E-2</v>
      </c>
      <c r="N4733" s="1">
        <v>8.3126920044462441E-2</v>
      </c>
      <c r="O4733" s="4">
        <v>8</v>
      </c>
      <c r="P4733" s="1">
        <f t="shared" si="73"/>
        <v>3</v>
      </c>
    </row>
    <row r="4734" spans="1:16" x14ac:dyDescent="0.25">
      <c r="A4734" s="1" t="s">
        <v>1436</v>
      </c>
      <c r="B4734" s="1" t="s">
        <v>450</v>
      </c>
      <c r="C4734" s="1" t="s">
        <v>451</v>
      </c>
      <c r="D4734" s="1" t="s">
        <v>1418</v>
      </c>
      <c r="E4734" s="1" t="s">
        <v>403</v>
      </c>
      <c r="F4734" s="1" t="s">
        <v>80</v>
      </c>
      <c r="G4734" s="1" t="s">
        <v>1415</v>
      </c>
      <c r="H4734" s="2">
        <v>43221</v>
      </c>
      <c r="I4734" s="3">
        <v>40629</v>
      </c>
      <c r="J4734" s="1">
        <v>2011</v>
      </c>
      <c r="K4734" s="1">
        <v>3.1653145365075144E-2</v>
      </c>
      <c r="L4734" s="1">
        <v>1428</v>
      </c>
      <c r="M4734" s="1">
        <v>5.7171223525588677E-2</v>
      </c>
      <c r="N4734" s="1">
        <v>8.3126920044462441E-2</v>
      </c>
      <c r="O4734" s="4">
        <v>8</v>
      </c>
      <c r="P4734" s="1">
        <f t="shared" si="73"/>
        <v>3</v>
      </c>
    </row>
    <row r="4735" spans="1:16" x14ac:dyDescent="0.25">
      <c r="A4735" s="1" t="s">
        <v>1436</v>
      </c>
      <c r="B4735" s="1" t="s">
        <v>452</v>
      </c>
      <c r="C4735" s="1" t="s">
        <v>453</v>
      </c>
      <c r="D4735" s="1" t="s">
        <v>1418</v>
      </c>
      <c r="E4735" s="1" t="s">
        <v>403</v>
      </c>
      <c r="F4735" s="1" t="s">
        <v>80</v>
      </c>
      <c r="G4735" s="1" t="s">
        <v>1415</v>
      </c>
      <c r="H4735" s="2">
        <v>43221</v>
      </c>
      <c r="I4735" s="3">
        <v>40629</v>
      </c>
      <c r="J4735" s="1">
        <v>2011</v>
      </c>
      <c r="K4735" s="1">
        <v>4.8945841144295218E-2</v>
      </c>
      <c r="L4735" s="1">
        <v>1906</v>
      </c>
      <c r="M4735" s="1">
        <v>5.7171223525588677E-2</v>
      </c>
      <c r="N4735" s="1">
        <v>8.3126920044462441E-2</v>
      </c>
      <c r="O4735" s="4">
        <v>8</v>
      </c>
      <c r="P4735" s="1">
        <f t="shared" si="73"/>
        <v>3</v>
      </c>
    </row>
    <row r="4736" spans="1:16" x14ac:dyDescent="0.25">
      <c r="A4736" s="1" t="s">
        <v>1436</v>
      </c>
      <c r="B4736" s="1" t="s">
        <v>454</v>
      </c>
      <c r="C4736" s="1" t="s">
        <v>455</v>
      </c>
      <c r="D4736" s="1" t="s">
        <v>1418</v>
      </c>
      <c r="E4736" s="1" t="s">
        <v>403</v>
      </c>
      <c r="F4736" s="1" t="s">
        <v>80</v>
      </c>
      <c r="G4736" s="1" t="s">
        <v>1415</v>
      </c>
      <c r="H4736" s="2">
        <v>43221</v>
      </c>
      <c r="I4736" s="3">
        <v>40629</v>
      </c>
      <c r="J4736" s="1">
        <v>2011</v>
      </c>
      <c r="K4736" s="1">
        <v>7.7246574392864573E-2</v>
      </c>
      <c r="L4736" s="1">
        <v>3343</v>
      </c>
      <c r="M4736" s="1">
        <v>5.7171223525588677E-2</v>
      </c>
      <c r="N4736" s="1">
        <v>8.3126920044462441E-2</v>
      </c>
      <c r="O4736" s="4">
        <v>8</v>
      </c>
      <c r="P4736" s="1">
        <f t="shared" si="73"/>
        <v>3</v>
      </c>
    </row>
    <row r="4737" spans="1:16" x14ac:dyDescent="0.25">
      <c r="A4737" s="1" t="s">
        <v>1436</v>
      </c>
      <c r="B4737" s="1" t="s">
        <v>456</v>
      </c>
      <c r="C4737" s="1" t="s">
        <v>457</v>
      </c>
      <c r="D4737" s="1" t="s">
        <v>1418</v>
      </c>
      <c r="E4737" s="1" t="s">
        <v>403</v>
      </c>
      <c r="F4737" s="1" t="s">
        <v>80</v>
      </c>
      <c r="G4737" s="1" t="s">
        <v>1415</v>
      </c>
      <c r="H4737" s="2">
        <v>43221</v>
      </c>
      <c r="I4737" s="3">
        <v>40629</v>
      </c>
      <c r="J4737" s="1">
        <v>2011</v>
      </c>
      <c r="K4737" s="1">
        <v>4.4315349002849003E-2</v>
      </c>
      <c r="L4737" s="1">
        <v>1991</v>
      </c>
      <c r="M4737" s="1">
        <v>5.7171223525588677E-2</v>
      </c>
      <c r="N4737" s="1">
        <v>8.3126920044462441E-2</v>
      </c>
      <c r="O4737" s="4">
        <v>8</v>
      </c>
      <c r="P4737" s="1">
        <f t="shared" si="73"/>
        <v>3</v>
      </c>
    </row>
    <row r="4738" spans="1:16" x14ac:dyDescent="0.25">
      <c r="A4738" s="1" t="s">
        <v>1436</v>
      </c>
      <c r="B4738" s="1" t="s">
        <v>458</v>
      </c>
      <c r="C4738" s="1" t="s">
        <v>459</v>
      </c>
      <c r="D4738" s="1" t="s">
        <v>1418</v>
      </c>
      <c r="E4738" s="1" t="s">
        <v>403</v>
      </c>
      <c r="F4738" s="1" t="s">
        <v>80</v>
      </c>
      <c r="G4738" s="1" t="s">
        <v>1415</v>
      </c>
      <c r="H4738" s="2">
        <v>43221</v>
      </c>
      <c r="I4738" s="3">
        <v>40629</v>
      </c>
      <c r="J4738" s="1">
        <v>2011</v>
      </c>
      <c r="K4738" s="1">
        <v>3.5683565026776547E-2</v>
      </c>
      <c r="L4738" s="1">
        <v>1286</v>
      </c>
      <c r="M4738" s="1">
        <v>5.7171223525588677E-2</v>
      </c>
      <c r="N4738" s="1">
        <v>8.3126920044462441E-2</v>
      </c>
      <c r="O4738" s="4">
        <v>8</v>
      </c>
      <c r="P4738" s="1">
        <f t="shared" si="73"/>
        <v>3</v>
      </c>
    </row>
    <row r="4739" spans="1:16" x14ac:dyDescent="0.25">
      <c r="A4739" s="1" t="s">
        <v>1436</v>
      </c>
      <c r="B4739" s="1" t="s">
        <v>460</v>
      </c>
      <c r="C4739" s="1" t="s">
        <v>461</v>
      </c>
      <c r="D4739" s="1" t="s">
        <v>1418</v>
      </c>
      <c r="E4739" s="1" t="s">
        <v>403</v>
      </c>
      <c r="F4739" s="1" t="s">
        <v>80</v>
      </c>
      <c r="G4739" s="1" t="s">
        <v>1415</v>
      </c>
      <c r="H4739" s="2">
        <v>43221</v>
      </c>
      <c r="I4739" s="3">
        <v>40629</v>
      </c>
      <c r="J4739" s="1">
        <v>2011</v>
      </c>
      <c r="K4739" s="1">
        <v>3.5907030294308126E-2</v>
      </c>
      <c r="L4739" s="1">
        <v>1497</v>
      </c>
      <c r="M4739" s="1">
        <v>5.7171223525588677E-2</v>
      </c>
      <c r="N4739" s="1">
        <v>8.3126920044462441E-2</v>
      </c>
      <c r="O4739" s="4">
        <v>8</v>
      </c>
      <c r="P4739" s="1">
        <f t="shared" ref="P4739:P4802" si="74">IF(A4739="Owned outright",1,IF(A4739="Owned with a mortgage or loan",1,IF(A4739="Shared ownership",4,IF(A4739="Rented from council (local authority)",3,IF(A4739="Other social rented",3,IF(A4739="Private landlord or letting agency",2,IF(A4739="Other private rented",2,IF(A4739="Living rent free",4,0))))))))</f>
        <v>3</v>
      </c>
    </row>
    <row r="4740" spans="1:16" x14ac:dyDescent="0.25">
      <c r="A4740" s="1" t="s">
        <v>1436</v>
      </c>
      <c r="B4740" s="1" t="s">
        <v>462</v>
      </c>
      <c r="C4740" s="1" t="s">
        <v>463</v>
      </c>
      <c r="D4740" s="1" t="s">
        <v>1418</v>
      </c>
      <c r="E4740" s="1" t="s">
        <v>403</v>
      </c>
      <c r="F4740" s="1" t="s">
        <v>80</v>
      </c>
      <c r="G4740" s="1" t="s">
        <v>1415</v>
      </c>
      <c r="H4740" s="2">
        <v>43221</v>
      </c>
      <c r="I4740" s="3">
        <v>40629</v>
      </c>
      <c r="J4740" s="1">
        <v>2011</v>
      </c>
      <c r="K4740" s="1">
        <v>1.9432932376427778E-2</v>
      </c>
      <c r="L4740" s="1">
        <v>769</v>
      </c>
      <c r="M4740" s="1">
        <v>5.7171223525588677E-2</v>
      </c>
      <c r="N4740" s="1">
        <v>8.3126920044462441E-2</v>
      </c>
      <c r="O4740" s="4">
        <v>8</v>
      </c>
      <c r="P4740" s="1">
        <f t="shared" si="74"/>
        <v>3</v>
      </c>
    </row>
    <row r="4741" spans="1:16" x14ac:dyDescent="0.25">
      <c r="A4741" s="1" t="s">
        <v>1436</v>
      </c>
      <c r="B4741" s="1" t="s">
        <v>464</v>
      </c>
      <c r="C4741" s="1" t="s">
        <v>465</v>
      </c>
      <c r="D4741" s="1" t="s">
        <v>1418</v>
      </c>
      <c r="E4741" s="1" t="s">
        <v>403</v>
      </c>
      <c r="F4741" s="1" t="s">
        <v>80</v>
      </c>
      <c r="G4741" s="1" t="s">
        <v>1415</v>
      </c>
      <c r="H4741" s="2">
        <v>43221</v>
      </c>
      <c r="I4741" s="3">
        <v>40629</v>
      </c>
      <c r="J4741" s="1">
        <v>2011</v>
      </c>
      <c r="K4741" s="1">
        <v>3.6214475567368634E-2</v>
      </c>
      <c r="L4741" s="1">
        <v>1417</v>
      </c>
      <c r="M4741" s="1">
        <v>5.7171223525588677E-2</v>
      </c>
      <c r="N4741" s="1">
        <v>8.3126920044462441E-2</v>
      </c>
      <c r="O4741" s="4">
        <v>8</v>
      </c>
      <c r="P4741" s="1">
        <f t="shared" si="74"/>
        <v>3</v>
      </c>
    </row>
    <row r="4742" spans="1:16" x14ac:dyDescent="0.25">
      <c r="A4742" s="1" t="s">
        <v>1436</v>
      </c>
      <c r="B4742" s="1" t="s">
        <v>466</v>
      </c>
      <c r="C4742" s="1" t="s">
        <v>467</v>
      </c>
      <c r="D4742" s="1" t="s">
        <v>1418</v>
      </c>
      <c r="E4742" s="1" t="s">
        <v>403</v>
      </c>
      <c r="F4742" s="1" t="s">
        <v>80</v>
      </c>
      <c r="G4742" s="1" t="s">
        <v>1415</v>
      </c>
      <c r="H4742" s="2">
        <v>43221</v>
      </c>
      <c r="I4742" s="3">
        <v>40629</v>
      </c>
      <c r="J4742" s="1">
        <v>2011</v>
      </c>
      <c r="K4742" s="1">
        <v>3.2697930724246517E-2</v>
      </c>
      <c r="L4742" s="1">
        <v>1163</v>
      </c>
      <c r="M4742" s="1">
        <v>5.7171223525588677E-2</v>
      </c>
      <c r="N4742" s="1">
        <v>8.3126920044462441E-2</v>
      </c>
      <c r="O4742" s="4">
        <v>8</v>
      </c>
      <c r="P4742" s="1">
        <f t="shared" si="74"/>
        <v>3</v>
      </c>
    </row>
    <row r="4743" spans="1:16" x14ac:dyDescent="0.25">
      <c r="A4743" s="1" t="s">
        <v>1436</v>
      </c>
      <c r="B4743" s="1" t="s">
        <v>468</v>
      </c>
      <c r="C4743" s="1" t="s">
        <v>469</v>
      </c>
      <c r="D4743" s="1" t="s">
        <v>1418</v>
      </c>
      <c r="E4743" s="1" t="s">
        <v>403</v>
      </c>
      <c r="F4743" s="1" t="s">
        <v>80</v>
      </c>
      <c r="G4743" s="1" t="s">
        <v>1415</v>
      </c>
      <c r="H4743" s="2">
        <v>43221</v>
      </c>
      <c r="I4743" s="3">
        <v>40629</v>
      </c>
      <c r="J4743" s="1">
        <v>2011</v>
      </c>
      <c r="K4743" s="1">
        <v>5.552398131903432E-2</v>
      </c>
      <c r="L4743" s="1">
        <v>2247</v>
      </c>
      <c r="M4743" s="1">
        <v>5.7171223525588677E-2</v>
      </c>
      <c r="N4743" s="1">
        <v>8.3126920044462441E-2</v>
      </c>
      <c r="O4743" s="4">
        <v>8</v>
      </c>
      <c r="P4743" s="1">
        <f t="shared" si="74"/>
        <v>3</v>
      </c>
    </row>
    <row r="4744" spans="1:16" x14ac:dyDescent="0.25">
      <c r="A4744" s="1" t="s">
        <v>1436</v>
      </c>
      <c r="B4744" s="1" t="s">
        <v>470</v>
      </c>
      <c r="C4744" s="1" t="s">
        <v>471</v>
      </c>
      <c r="D4744" s="1" t="s">
        <v>1418</v>
      </c>
      <c r="E4744" s="1" t="s">
        <v>403</v>
      </c>
      <c r="F4744" s="1" t="s">
        <v>80</v>
      </c>
      <c r="G4744" s="1" t="s">
        <v>1415</v>
      </c>
      <c r="H4744" s="2">
        <v>43221</v>
      </c>
      <c r="I4744" s="3">
        <v>40629</v>
      </c>
      <c r="J4744" s="1">
        <v>2011</v>
      </c>
      <c r="K4744" s="1">
        <v>0.12546353522867737</v>
      </c>
      <c r="L4744" s="1">
        <v>5278</v>
      </c>
      <c r="M4744" s="1">
        <v>5.7171223525588677E-2</v>
      </c>
      <c r="N4744" s="1">
        <v>8.3126920044462441E-2</v>
      </c>
      <c r="O4744" s="4">
        <v>8</v>
      </c>
      <c r="P4744" s="1">
        <f t="shared" si="74"/>
        <v>3</v>
      </c>
    </row>
    <row r="4745" spans="1:16" x14ac:dyDescent="0.25">
      <c r="A4745" s="1" t="s">
        <v>1436</v>
      </c>
      <c r="B4745" s="1" t="s">
        <v>472</v>
      </c>
      <c r="C4745" s="1" t="s">
        <v>473</v>
      </c>
      <c r="D4745" s="1" t="s">
        <v>1418</v>
      </c>
      <c r="E4745" s="1" t="s">
        <v>403</v>
      </c>
      <c r="F4745" s="1" t="s">
        <v>80</v>
      </c>
      <c r="G4745" s="1" t="s">
        <v>1415</v>
      </c>
      <c r="H4745" s="2">
        <v>43221</v>
      </c>
      <c r="I4745" s="3">
        <v>40629</v>
      </c>
      <c r="J4745" s="1">
        <v>2011</v>
      </c>
      <c r="K4745" s="1">
        <v>6.4925067956027038E-2</v>
      </c>
      <c r="L4745" s="1">
        <v>2699</v>
      </c>
      <c r="M4745" s="1">
        <v>5.7171223525588677E-2</v>
      </c>
      <c r="N4745" s="1">
        <v>8.3126920044462441E-2</v>
      </c>
      <c r="O4745" s="4">
        <v>8</v>
      </c>
      <c r="P4745" s="1">
        <f t="shared" si="74"/>
        <v>3</v>
      </c>
    </row>
    <row r="4746" spans="1:16" x14ac:dyDescent="0.25">
      <c r="A4746" s="1" t="s">
        <v>1436</v>
      </c>
      <c r="B4746" s="1" t="s">
        <v>474</v>
      </c>
      <c r="C4746" s="1" t="s">
        <v>475</v>
      </c>
      <c r="D4746" s="1" t="s">
        <v>1418</v>
      </c>
      <c r="E4746" s="1" t="s">
        <v>403</v>
      </c>
      <c r="F4746" s="1" t="s">
        <v>80</v>
      </c>
      <c r="G4746" s="1" t="s">
        <v>1415</v>
      </c>
      <c r="H4746" s="2">
        <v>43221</v>
      </c>
      <c r="I4746" s="3">
        <v>40629</v>
      </c>
      <c r="J4746" s="1">
        <v>2011</v>
      </c>
      <c r="K4746" s="1">
        <v>7.8438294267156164E-2</v>
      </c>
      <c r="L4746" s="1">
        <v>3333</v>
      </c>
      <c r="M4746" s="1">
        <v>5.7171223525588677E-2</v>
      </c>
      <c r="N4746" s="1">
        <v>8.3126920044462441E-2</v>
      </c>
      <c r="O4746" s="4">
        <v>8</v>
      </c>
      <c r="P4746" s="1">
        <f t="shared" si="74"/>
        <v>3</v>
      </c>
    </row>
    <row r="4747" spans="1:16" x14ac:dyDescent="0.25">
      <c r="A4747" s="1" t="s">
        <v>1436</v>
      </c>
      <c r="B4747" s="1" t="s">
        <v>476</v>
      </c>
      <c r="C4747" s="1" t="s">
        <v>477</v>
      </c>
      <c r="D4747" s="1" t="s">
        <v>1418</v>
      </c>
      <c r="E4747" s="1" t="s">
        <v>403</v>
      </c>
      <c r="F4747" s="1" t="s">
        <v>80</v>
      </c>
      <c r="G4747" s="1" t="s">
        <v>1415</v>
      </c>
      <c r="H4747" s="2">
        <v>43221</v>
      </c>
      <c r="I4747" s="3">
        <v>40629</v>
      </c>
      <c r="J4747" s="1">
        <v>2011</v>
      </c>
      <c r="K4747" s="1">
        <v>5.929165289466324E-2</v>
      </c>
      <c r="L4747" s="1">
        <v>2332</v>
      </c>
      <c r="M4747" s="1">
        <v>5.7171223525588677E-2</v>
      </c>
      <c r="N4747" s="1">
        <v>8.3126920044462441E-2</v>
      </c>
      <c r="O4747" s="4">
        <v>8</v>
      </c>
      <c r="P4747" s="1">
        <f t="shared" si="74"/>
        <v>3</v>
      </c>
    </row>
    <row r="4748" spans="1:16" x14ac:dyDescent="0.25">
      <c r="A4748" s="1" t="s">
        <v>1436</v>
      </c>
      <c r="B4748" s="1" t="s">
        <v>478</v>
      </c>
      <c r="C4748" s="1" t="s">
        <v>479</v>
      </c>
      <c r="D4748" s="1" t="s">
        <v>1418</v>
      </c>
      <c r="E4748" s="1" t="s">
        <v>403</v>
      </c>
      <c r="F4748" s="1" t="s">
        <v>80</v>
      </c>
      <c r="G4748" s="1" t="s">
        <v>1415</v>
      </c>
      <c r="H4748" s="2">
        <v>43221</v>
      </c>
      <c r="I4748" s="3">
        <v>40629</v>
      </c>
      <c r="J4748" s="1">
        <v>2011</v>
      </c>
      <c r="K4748" s="1">
        <v>5.2098753641182369E-2</v>
      </c>
      <c r="L4748" s="1">
        <v>2182</v>
      </c>
      <c r="M4748" s="1">
        <v>5.7171223525588677E-2</v>
      </c>
      <c r="N4748" s="1">
        <v>8.3126920044462441E-2</v>
      </c>
      <c r="O4748" s="4">
        <v>8</v>
      </c>
      <c r="P4748" s="1">
        <f t="shared" si="74"/>
        <v>3</v>
      </c>
    </row>
    <row r="4749" spans="1:16" x14ac:dyDescent="0.25">
      <c r="A4749" s="1" t="s">
        <v>1436</v>
      </c>
      <c r="B4749" s="1" t="s">
        <v>480</v>
      </c>
      <c r="C4749" s="1" t="s">
        <v>481</v>
      </c>
      <c r="D4749" s="1" t="s">
        <v>1418</v>
      </c>
      <c r="E4749" s="1" t="s">
        <v>403</v>
      </c>
      <c r="F4749" s="1" t="s">
        <v>80</v>
      </c>
      <c r="G4749" s="1" t="s">
        <v>1415</v>
      </c>
      <c r="H4749" s="2">
        <v>43221</v>
      </c>
      <c r="I4749" s="3">
        <v>40629</v>
      </c>
      <c r="J4749" s="1">
        <v>2011</v>
      </c>
      <c r="K4749" s="1">
        <v>4.7979672163818446E-2</v>
      </c>
      <c r="L4749" s="1">
        <v>1926</v>
      </c>
      <c r="M4749" s="1">
        <v>5.7171223525588677E-2</v>
      </c>
      <c r="N4749" s="1">
        <v>8.3126920044462441E-2</v>
      </c>
      <c r="O4749" s="4">
        <v>8</v>
      </c>
      <c r="P4749" s="1">
        <f t="shared" si="74"/>
        <v>3</v>
      </c>
    </row>
    <row r="4750" spans="1:16" x14ac:dyDescent="0.25">
      <c r="A4750" s="1" t="s">
        <v>1436</v>
      </c>
      <c r="B4750" s="1" t="s">
        <v>482</v>
      </c>
      <c r="C4750" s="1" t="s">
        <v>483</v>
      </c>
      <c r="D4750" s="1" t="s">
        <v>1418</v>
      </c>
      <c r="E4750" s="1" t="s">
        <v>403</v>
      </c>
      <c r="F4750" s="1" t="s">
        <v>80</v>
      </c>
      <c r="G4750" s="1" t="s">
        <v>1415</v>
      </c>
      <c r="H4750" s="2">
        <v>43221</v>
      </c>
      <c r="I4750" s="3">
        <v>40629</v>
      </c>
      <c r="J4750" s="1">
        <v>2011</v>
      </c>
      <c r="K4750" s="1">
        <v>2.2274622089351132E-2</v>
      </c>
      <c r="L4750" s="1">
        <v>1058</v>
      </c>
      <c r="M4750" s="1">
        <v>5.7171223525588677E-2</v>
      </c>
      <c r="N4750" s="1">
        <v>8.3126920044462441E-2</v>
      </c>
      <c r="O4750" s="4">
        <v>8</v>
      </c>
      <c r="P4750" s="1">
        <f t="shared" si="74"/>
        <v>3</v>
      </c>
    </row>
    <row r="4751" spans="1:16" x14ac:dyDescent="0.25">
      <c r="A4751" s="1" t="s">
        <v>1436</v>
      </c>
      <c r="B4751" s="1" t="s">
        <v>484</v>
      </c>
      <c r="C4751" s="1" t="s">
        <v>485</v>
      </c>
      <c r="D4751" s="1" t="s">
        <v>1418</v>
      </c>
      <c r="E4751" s="1" t="s">
        <v>403</v>
      </c>
      <c r="F4751" s="1" t="s">
        <v>80</v>
      </c>
      <c r="G4751" s="1" t="s">
        <v>1415</v>
      </c>
      <c r="H4751" s="2">
        <v>43221</v>
      </c>
      <c r="I4751" s="3">
        <v>40629</v>
      </c>
      <c r="J4751" s="1">
        <v>2011</v>
      </c>
      <c r="K4751" s="1">
        <v>2.2902133771029953E-2</v>
      </c>
      <c r="L4751" s="1">
        <v>893</v>
      </c>
      <c r="M4751" s="1">
        <v>5.7171223525588677E-2</v>
      </c>
      <c r="N4751" s="1">
        <v>8.3126920044462441E-2</v>
      </c>
      <c r="O4751" s="4">
        <v>8</v>
      </c>
      <c r="P4751" s="1">
        <f t="shared" si="74"/>
        <v>3</v>
      </c>
    </row>
    <row r="4752" spans="1:16" x14ac:dyDescent="0.25">
      <c r="A4752" s="1" t="s">
        <v>1436</v>
      </c>
      <c r="B4752" s="1" t="s">
        <v>486</v>
      </c>
      <c r="C4752" s="1" t="s">
        <v>487</v>
      </c>
      <c r="D4752" s="1" t="s">
        <v>1418</v>
      </c>
      <c r="E4752" s="1" t="s">
        <v>403</v>
      </c>
      <c r="F4752" s="1" t="s">
        <v>80</v>
      </c>
      <c r="G4752" s="1" t="s">
        <v>1415</v>
      </c>
      <c r="H4752" s="2">
        <v>43221</v>
      </c>
      <c r="I4752" s="3">
        <v>40629</v>
      </c>
      <c r="J4752" s="1">
        <v>2011</v>
      </c>
      <c r="K4752" s="1">
        <v>2.7134039827646443E-2</v>
      </c>
      <c r="L4752" s="1">
        <v>1165</v>
      </c>
      <c r="M4752" s="1">
        <v>5.7171223525588677E-2</v>
      </c>
      <c r="N4752" s="1">
        <v>8.3126920044462441E-2</v>
      </c>
      <c r="O4752" s="4">
        <v>8</v>
      </c>
      <c r="P4752" s="1">
        <f t="shared" si="74"/>
        <v>3</v>
      </c>
    </row>
    <row r="4753" spans="1:16" x14ac:dyDescent="0.25">
      <c r="A4753" s="1" t="s">
        <v>1436</v>
      </c>
      <c r="B4753" s="1" t="s">
        <v>488</v>
      </c>
      <c r="C4753" s="1" t="s">
        <v>489</v>
      </c>
      <c r="D4753" s="1" t="s">
        <v>1418</v>
      </c>
      <c r="E4753" s="1" t="s">
        <v>403</v>
      </c>
      <c r="F4753" s="1" t="s">
        <v>80</v>
      </c>
      <c r="G4753" s="1" t="s">
        <v>1415</v>
      </c>
      <c r="H4753" s="2">
        <v>43221</v>
      </c>
      <c r="I4753" s="3">
        <v>40629</v>
      </c>
      <c r="J4753" s="1">
        <v>2011</v>
      </c>
      <c r="K4753" s="1">
        <v>6.5578151954710007E-2</v>
      </c>
      <c r="L4753" s="1">
        <v>2699</v>
      </c>
      <c r="M4753" s="1">
        <v>5.7171223525588677E-2</v>
      </c>
      <c r="N4753" s="1">
        <v>8.3126920044462441E-2</v>
      </c>
      <c r="O4753" s="4">
        <v>8</v>
      </c>
      <c r="P4753" s="1">
        <f t="shared" si="74"/>
        <v>3</v>
      </c>
    </row>
    <row r="4754" spans="1:16" x14ac:dyDescent="0.25">
      <c r="A4754" s="1" t="s">
        <v>1436</v>
      </c>
      <c r="B4754" s="1" t="s">
        <v>490</v>
      </c>
      <c r="C4754" s="1" t="s">
        <v>491</v>
      </c>
      <c r="D4754" s="1" t="s">
        <v>1418</v>
      </c>
      <c r="E4754" s="1" t="s">
        <v>403</v>
      </c>
      <c r="F4754" s="1" t="s">
        <v>80</v>
      </c>
      <c r="G4754" s="1" t="s">
        <v>1415</v>
      </c>
      <c r="H4754" s="2">
        <v>43221</v>
      </c>
      <c r="I4754" s="3">
        <v>40629</v>
      </c>
      <c r="J4754" s="1">
        <v>2011</v>
      </c>
      <c r="K4754" s="1">
        <v>6.1592879963486995E-2</v>
      </c>
      <c r="L4754" s="1">
        <v>2699</v>
      </c>
      <c r="M4754" s="1">
        <v>5.7171223525588677E-2</v>
      </c>
      <c r="N4754" s="1">
        <v>8.3126920044462441E-2</v>
      </c>
      <c r="O4754" s="4">
        <v>8</v>
      </c>
      <c r="P4754" s="1">
        <f t="shared" si="74"/>
        <v>3</v>
      </c>
    </row>
    <row r="4755" spans="1:16" x14ac:dyDescent="0.25">
      <c r="A4755" s="1" t="s">
        <v>1436</v>
      </c>
      <c r="B4755" s="1" t="s">
        <v>492</v>
      </c>
      <c r="C4755" s="1" t="s">
        <v>493</v>
      </c>
      <c r="D4755" s="1" t="s">
        <v>1418</v>
      </c>
      <c r="E4755" s="1" t="s">
        <v>403</v>
      </c>
      <c r="F4755" s="1" t="s">
        <v>80</v>
      </c>
      <c r="G4755" s="1" t="s">
        <v>1415</v>
      </c>
      <c r="H4755" s="2">
        <v>43221</v>
      </c>
      <c r="I4755" s="3">
        <v>40629</v>
      </c>
      <c r="J4755" s="1">
        <v>2011</v>
      </c>
      <c r="K4755" s="1">
        <v>0.12128652099189786</v>
      </c>
      <c r="L4755" s="1">
        <v>5434</v>
      </c>
      <c r="M4755" s="1">
        <v>5.7171223525588677E-2</v>
      </c>
      <c r="N4755" s="1">
        <v>8.3126920044462441E-2</v>
      </c>
      <c r="O4755" s="4">
        <v>8</v>
      </c>
      <c r="P4755" s="1">
        <f t="shared" si="74"/>
        <v>3</v>
      </c>
    </row>
    <row r="4756" spans="1:16" x14ac:dyDescent="0.25">
      <c r="A4756" s="1" t="s">
        <v>1436</v>
      </c>
      <c r="B4756" s="1" t="s">
        <v>494</v>
      </c>
      <c r="C4756" s="1" t="s">
        <v>495</v>
      </c>
      <c r="D4756" s="1" t="s">
        <v>1419</v>
      </c>
      <c r="E4756" s="1" t="s">
        <v>497</v>
      </c>
      <c r="F4756" s="1" t="s">
        <v>80</v>
      </c>
      <c r="G4756" s="1" t="s">
        <v>1415</v>
      </c>
      <c r="H4756" s="2">
        <v>43221</v>
      </c>
      <c r="I4756" s="3">
        <v>40629</v>
      </c>
      <c r="J4756" s="1">
        <v>2011</v>
      </c>
      <c r="K4756" s="1">
        <v>7.8994725411107664E-2</v>
      </c>
      <c r="L4756" s="1">
        <v>2546</v>
      </c>
      <c r="M4756" s="1">
        <v>8.0759193501790269E-2</v>
      </c>
      <c r="N4756" s="1">
        <v>8.3126920044462441E-2</v>
      </c>
      <c r="O4756" s="4">
        <v>8</v>
      </c>
      <c r="P4756" s="1">
        <f t="shared" si="74"/>
        <v>3</v>
      </c>
    </row>
    <row r="4757" spans="1:16" x14ac:dyDescent="0.25">
      <c r="A4757" s="1" t="s">
        <v>1436</v>
      </c>
      <c r="B4757" s="1" t="s">
        <v>498</v>
      </c>
      <c r="C4757" s="1" t="s">
        <v>499</v>
      </c>
      <c r="D4757" s="1" t="s">
        <v>1419</v>
      </c>
      <c r="E4757" s="1" t="s">
        <v>497</v>
      </c>
      <c r="F4757" s="1" t="s">
        <v>80</v>
      </c>
      <c r="G4757" s="1" t="s">
        <v>1415</v>
      </c>
      <c r="H4757" s="2">
        <v>43221</v>
      </c>
      <c r="I4757" s="3">
        <v>40629</v>
      </c>
      <c r="J4757" s="1">
        <v>2011</v>
      </c>
      <c r="K4757" s="1">
        <v>7.1167745347402347E-2</v>
      </c>
      <c r="L4757" s="1">
        <v>2826</v>
      </c>
      <c r="M4757" s="1">
        <v>8.0759193501790269E-2</v>
      </c>
      <c r="N4757" s="1">
        <v>8.3126920044462441E-2</v>
      </c>
      <c r="O4757" s="4">
        <v>8</v>
      </c>
      <c r="P4757" s="1">
        <f t="shared" si="74"/>
        <v>3</v>
      </c>
    </row>
    <row r="4758" spans="1:16" x14ac:dyDescent="0.25">
      <c r="A4758" s="1" t="s">
        <v>1436</v>
      </c>
      <c r="B4758" s="1" t="s">
        <v>500</v>
      </c>
      <c r="C4758" s="1" t="s">
        <v>501</v>
      </c>
      <c r="D4758" s="1" t="s">
        <v>1419</v>
      </c>
      <c r="E4758" s="1" t="s">
        <v>497</v>
      </c>
      <c r="F4758" s="1" t="s">
        <v>80</v>
      </c>
      <c r="G4758" s="1" t="s">
        <v>1415</v>
      </c>
      <c r="H4758" s="2">
        <v>43221</v>
      </c>
      <c r="I4758" s="3">
        <v>40629</v>
      </c>
      <c r="J4758" s="1">
        <v>2011</v>
      </c>
      <c r="K4758" s="1">
        <v>0.11880608661724541</v>
      </c>
      <c r="L4758" s="1">
        <v>4872</v>
      </c>
      <c r="M4758" s="1">
        <v>8.0759193501790269E-2</v>
      </c>
      <c r="N4758" s="1">
        <v>8.3126920044462441E-2</v>
      </c>
      <c r="O4758" s="4">
        <v>8</v>
      </c>
      <c r="P4758" s="1">
        <f t="shared" si="74"/>
        <v>3</v>
      </c>
    </row>
    <row r="4759" spans="1:16" x14ac:dyDescent="0.25">
      <c r="A4759" s="1" t="s">
        <v>1436</v>
      </c>
      <c r="B4759" s="1" t="s">
        <v>502</v>
      </c>
      <c r="C4759" s="1" t="s">
        <v>503</v>
      </c>
      <c r="D4759" s="1" t="s">
        <v>1419</v>
      </c>
      <c r="E4759" s="1" t="s">
        <v>497</v>
      </c>
      <c r="F4759" s="1" t="s">
        <v>80</v>
      </c>
      <c r="G4759" s="1" t="s">
        <v>1415</v>
      </c>
      <c r="H4759" s="2">
        <v>43221</v>
      </c>
      <c r="I4759" s="3">
        <v>40629</v>
      </c>
      <c r="J4759" s="1">
        <v>2011</v>
      </c>
      <c r="K4759" s="1">
        <v>0.1051116094180002</v>
      </c>
      <c r="L4759" s="1">
        <v>4125</v>
      </c>
      <c r="M4759" s="1">
        <v>8.0759193501790269E-2</v>
      </c>
      <c r="N4759" s="1">
        <v>8.3126920044462441E-2</v>
      </c>
      <c r="O4759" s="4">
        <v>8</v>
      </c>
      <c r="P4759" s="1">
        <f t="shared" si="74"/>
        <v>3</v>
      </c>
    </row>
    <row r="4760" spans="1:16" x14ac:dyDescent="0.25">
      <c r="A4760" s="1" t="s">
        <v>1436</v>
      </c>
      <c r="B4760" s="1" t="s">
        <v>504</v>
      </c>
      <c r="C4760" s="1" t="s">
        <v>505</v>
      </c>
      <c r="D4760" s="1" t="s">
        <v>1419</v>
      </c>
      <c r="E4760" s="1" t="s">
        <v>497</v>
      </c>
      <c r="F4760" s="1" t="s">
        <v>80</v>
      </c>
      <c r="G4760" s="1" t="s">
        <v>1415</v>
      </c>
      <c r="H4760" s="2">
        <v>43221</v>
      </c>
      <c r="I4760" s="3">
        <v>40629</v>
      </c>
      <c r="J4760" s="1">
        <v>2011</v>
      </c>
      <c r="K4760" s="1">
        <v>7.2664184585771091E-2</v>
      </c>
      <c r="L4760" s="1">
        <v>2869</v>
      </c>
      <c r="M4760" s="1">
        <v>8.0759193501790269E-2</v>
      </c>
      <c r="N4760" s="1">
        <v>8.3126920044462441E-2</v>
      </c>
      <c r="O4760" s="4">
        <v>8</v>
      </c>
      <c r="P4760" s="1">
        <f t="shared" si="74"/>
        <v>3</v>
      </c>
    </row>
    <row r="4761" spans="1:16" x14ac:dyDescent="0.25">
      <c r="A4761" s="1" t="s">
        <v>1436</v>
      </c>
      <c r="B4761" s="1" t="s">
        <v>506</v>
      </c>
      <c r="C4761" s="1" t="s">
        <v>507</v>
      </c>
      <c r="D4761" s="1" t="s">
        <v>1419</v>
      </c>
      <c r="E4761" s="1" t="s">
        <v>497</v>
      </c>
      <c r="F4761" s="1" t="s">
        <v>80</v>
      </c>
      <c r="G4761" s="1" t="s">
        <v>1415</v>
      </c>
      <c r="H4761" s="2">
        <v>43221</v>
      </c>
      <c r="I4761" s="3">
        <v>40629</v>
      </c>
      <c r="J4761" s="1">
        <v>2011</v>
      </c>
      <c r="K4761" s="1">
        <v>0.1570118120130686</v>
      </c>
      <c r="L4761" s="1">
        <v>7497</v>
      </c>
      <c r="M4761" s="1">
        <v>8.0759193501790269E-2</v>
      </c>
      <c r="N4761" s="1">
        <v>8.3126920044462441E-2</v>
      </c>
      <c r="O4761" s="4">
        <v>8</v>
      </c>
      <c r="P4761" s="1">
        <f t="shared" si="74"/>
        <v>3</v>
      </c>
    </row>
    <row r="4762" spans="1:16" x14ac:dyDescent="0.25">
      <c r="A4762" s="1" t="s">
        <v>1436</v>
      </c>
      <c r="B4762" s="1" t="s">
        <v>508</v>
      </c>
      <c r="C4762" s="1" t="s">
        <v>509</v>
      </c>
      <c r="D4762" s="1" t="s">
        <v>1419</v>
      </c>
      <c r="E4762" s="1" t="s">
        <v>497</v>
      </c>
      <c r="F4762" s="1" t="s">
        <v>80</v>
      </c>
      <c r="G4762" s="1" t="s">
        <v>1415</v>
      </c>
      <c r="H4762" s="2">
        <v>43221</v>
      </c>
      <c r="I4762" s="3">
        <v>40629</v>
      </c>
      <c r="J4762" s="1">
        <v>2011</v>
      </c>
      <c r="K4762" s="1">
        <v>7.5705325525956449E-2</v>
      </c>
      <c r="L4762" s="1">
        <v>3271</v>
      </c>
      <c r="M4762" s="1">
        <v>8.0759193501790269E-2</v>
      </c>
      <c r="N4762" s="1">
        <v>8.3126920044462441E-2</v>
      </c>
      <c r="O4762" s="4">
        <v>8</v>
      </c>
      <c r="P4762" s="1">
        <f t="shared" si="74"/>
        <v>3</v>
      </c>
    </row>
    <row r="4763" spans="1:16" x14ac:dyDescent="0.25">
      <c r="A4763" s="1" t="s">
        <v>1436</v>
      </c>
      <c r="B4763" s="1" t="s">
        <v>510</v>
      </c>
      <c r="C4763" s="1" t="s">
        <v>511</v>
      </c>
      <c r="D4763" s="1" t="s">
        <v>1419</v>
      </c>
      <c r="E4763" s="1" t="s">
        <v>497</v>
      </c>
      <c r="F4763" s="1" t="s">
        <v>80</v>
      </c>
      <c r="G4763" s="1" t="s">
        <v>1415</v>
      </c>
      <c r="H4763" s="2">
        <v>43221</v>
      </c>
      <c r="I4763" s="3">
        <v>40629</v>
      </c>
      <c r="J4763" s="1">
        <v>2011</v>
      </c>
      <c r="K4763" s="1">
        <v>0.11259834204551454</v>
      </c>
      <c r="L4763" s="1">
        <v>4265</v>
      </c>
      <c r="M4763" s="1">
        <v>8.0759193501790269E-2</v>
      </c>
      <c r="N4763" s="1">
        <v>8.3126920044462441E-2</v>
      </c>
      <c r="O4763" s="4">
        <v>8</v>
      </c>
      <c r="P4763" s="1">
        <f t="shared" si="74"/>
        <v>3</v>
      </c>
    </row>
    <row r="4764" spans="1:16" x14ac:dyDescent="0.25">
      <c r="A4764" s="1" t="s">
        <v>1436</v>
      </c>
      <c r="B4764" s="1" t="s">
        <v>512</v>
      </c>
      <c r="C4764" s="1" t="s">
        <v>513</v>
      </c>
      <c r="D4764" s="1" t="s">
        <v>1419</v>
      </c>
      <c r="E4764" s="1" t="s">
        <v>497</v>
      </c>
      <c r="F4764" s="1" t="s">
        <v>80</v>
      </c>
      <c r="G4764" s="1" t="s">
        <v>1415</v>
      </c>
      <c r="H4764" s="2">
        <v>43221</v>
      </c>
      <c r="I4764" s="3">
        <v>40629</v>
      </c>
      <c r="J4764" s="1">
        <v>2011</v>
      </c>
      <c r="K4764" s="1">
        <v>7.3507598784194522E-2</v>
      </c>
      <c r="L4764" s="1">
        <v>3023</v>
      </c>
      <c r="M4764" s="1">
        <v>8.0759193501790269E-2</v>
      </c>
      <c r="N4764" s="1">
        <v>8.3126920044462441E-2</v>
      </c>
      <c r="O4764" s="4">
        <v>8</v>
      </c>
      <c r="P4764" s="1">
        <f t="shared" si="74"/>
        <v>3</v>
      </c>
    </row>
    <row r="4765" spans="1:16" x14ac:dyDescent="0.25">
      <c r="A4765" s="1" t="s">
        <v>1436</v>
      </c>
      <c r="B4765" s="1" t="s">
        <v>514</v>
      </c>
      <c r="C4765" s="1" t="s">
        <v>515</v>
      </c>
      <c r="D4765" s="1" t="s">
        <v>1419</v>
      </c>
      <c r="E4765" s="1" t="s">
        <v>497</v>
      </c>
      <c r="F4765" s="1" t="s">
        <v>80</v>
      </c>
      <c r="G4765" s="1" t="s">
        <v>1415</v>
      </c>
      <c r="H4765" s="2">
        <v>43221</v>
      </c>
      <c r="I4765" s="3">
        <v>40629</v>
      </c>
      <c r="J4765" s="1">
        <v>2011</v>
      </c>
      <c r="K4765" s="1">
        <v>4.7337563635486281E-2</v>
      </c>
      <c r="L4765" s="1">
        <v>1962</v>
      </c>
      <c r="M4765" s="1">
        <v>8.0759193501790269E-2</v>
      </c>
      <c r="N4765" s="1">
        <v>8.3126920044462441E-2</v>
      </c>
      <c r="O4765" s="4">
        <v>8</v>
      </c>
      <c r="P4765" s="1">
        <f t="shared" si="74"/>
        <v>3</v>
      </c>
    </row>
    <row r="4766" spans="1:16" x14ac:dyDescent="0.25">
      <c r="A4766" s="1" t="s">
        <v>1436</v>
      </c>
      <c r="B4766" s="1" t="s">
        <v>516</v>
      </c>
      <c r="C4766" s="1" t="s">
        <v>517</v>
      </c>
      <c r="D4766" s="1" t="s">
        <v>1419</v>
      </c>
      <c r="E4766" s="1" t="s">
        <v>497</v>
      </c>
      <c r="F4766" s="1" t="s">
        <v>80</v>
      </c>
      <c r="G4766" s="1" t="s">
        <v>1415</v>
      </c>
      <c r="H4766" s="2">
        <v>43221</v>
      </c>
      <c r="I4766" s="3">
        <v>40629</v>
      </c>
      <c r="J4766" s="1">
        <v>2011</v>
      </c>
      <c r="K4766" s="1">
        <v>6.9992165056150427E-2</v>
      </c>
      <c r="L4766" s="1">
        <v>2680</v>
      </c>
      <c r="M4766" s="1">
        <v>8.0759193501790269E-2</v>
      </c>
      <c r="N4766" s="1">
        <v>8.3126920044462441E-2</v>
      </c>
      <c r="O4766" s="4">
        <v>8</v>
      </c>
      <c r="P4766" s="1">
        <f t="shared" si="74"/>
        <v>3</v>
      </c>
    </row>
    <row r="4767" spans="1:16" x14ac:dyDescent="0.25">
      <c r="A4767" s="1" t="s">
        <v>1436</v>
      </c>
      <c r="B4767" s="1" t="s">
        <v>518</v>
      </c>
      <c r="C4767" s="1" t="s">
        <v>519</v>
      </c>
      <c r="D4767" s="1" t="s">
        <v>1419</v>
      </c>
      <c r="E4767" s="1" t="s">
        <v>497</v>
      </c>
      <c r="F4767" s="1" t="s">
        <v>80</v>
      </c>
      <c r="G4767" s="1" t="s">
        <v>1415</v>
      </c>
      <c r="H4767" s="2">
        <v>43221</v>
      </c>
      <c r="I4767" s="3">
        <v>40629</v>
      </c>
      <c r="J4767" s="1">
        <v>2011</v>
      </c>
      <c r="K4767" s="1">
        <v>9.85898997470252E-2</v>
      </c>
      <c r="L4767" s="1">
        <v>4209</v>
      </c>
      <c r="M4767" s="1">
        <v>8.0759193501790269E-2</v>
      </c>
      <c r="N4767" s="1">
        <v>8.3126920044462441E-2</v>
      </c>
      <c r="O4767" s="4">
        <v>8</v>
      </c>
      <c r="P4767" s="1">
        <f t="shared" si="74"/>
        <v>3</v>
      </c>
    </row>
    <row r="4768" spans="1:16" x14ac:dyDescent="0.25">
      <c r="A4768" s="1" t="s">
        <v>1436</v>
      </c>
      <c r="B4768" s="1" t="s">
        <v>520</v>
      </c>
      <c r="C4768" s="1" t="s">
        <v>521</v>
      </c>
      <c r="D4768" s="1" t="s">
        <v>1419</v>
      </c>
      <c r="E4768" s="1" t="s">
        <v>497</v>
      </c>
      <c r="F4768" s="1" t="s">
        <v>80</v>
      </c>
      <c r="G4768" s="1" t="s">
        <v>1415</v>
      </c>
      <c r="H4768" s="2">
        <v>43221</v>
      </c>
      <c r="I4768" s="3">
        <v>40629</v>
      </c>
      <c r="J4768" s="1">
        <v>2011</v>
      </c>
      <c r="K4768" s="1">
        <v>3.9076332874286836E-2</v>
      </c>
      <c r="L4768" s="1">
        <v>1589</v>
      </c>
      <c r="M4768" s="1">
        <v>8.0759193501790269E-2</v>
      </c>
      <c r="N4768" s="1">
        <v>8.3126920044462441E-2</v>
      </c>
      <c r="O4768" s="4">
        <v>8</v>
      </c>
      <c r="P4768" s="1">
        <f t="shared" si="74"/>
        <v>3</v>
      </c>
    </row>
    <row r="4769" spans="1:16" x14ac:dyDescent="0.25">
      <c r="A4769" s="1" t="s">
        <v>1436</v>
      </c>
      <c r="B4769" s="1" t="s">
        <v>522</v>
      </c>
      <c r="C4769" s="1" t="s">
        <v>523</v>
      </c>
      <c r="D4769" s="1" t="s">
        <v>1419</v>
      </c>
      <c r="E4769" s="1" t="s">
        <v>497</v>
      </c>
      <c r="F4769" s="1" t="s">
        <v>80</v>
      </c>
      <c r="G4769" s="1" t="s">
        <v>1415</v>
      </c>
      <c r="H4769" s="2">
        <v>43221</v>
      </c>
      <c r="I4769" s="3">
        <v>40629</v>
      </c>
      <c r="J4769" s="1">
        <v>2011</v>
      </c>
      <c r="K4769" s="1">
        <v>0.13524469506533504</v>
      </c>
      <c r="L4769" s="1">
        <v>5972</v>
      </c>
      <c r="M4769" s="1">
        <v>8.0759193501790269E-2</v>
      </c>
      <c r="N4769" s="1">
        <v>8.3126920044462441E-2</v>
      </c>
      <c r="O4769" s="4">
        <v>8</v>
      </c>
      <c r="P4769" s="1">
        <f t="shared" si="74"/>
        <v>3</v>
      </c>
    </row>
    <row r="4770" spans="1:16" x14ac:dyDescent="0.25">
      <c r="A4770" s="1" t="s">
        <v>1436</v>
      </c>
      <c r="B4770" s="1" t="s">
        <v>524</v>
      </c>
      <c r="C4770" s="1" t="s">
        <v>525</v>
      </c>
      <c r="D4770" s="1" t="s">
        <v>1419</v>
      </c>
      <c r="E4770" s="1" t="s">
        <v>497</v>
      </c>
      <c r="F4770" s="1" t="s">
        <v>80</v>
      </c>
      <c r="G4770" s="1" t="s">
        <v>1415</v>
      </c>
      <c r="H4770" s="2">
        <v>43221</v>
      </c>
      <c r="I4770" s="3">
        <v>40629</v>
      </c>
      <c r="J4770" s="1">
        <v>2011</v>
      </c>
      <c r="K4770" s="1">
        <v>8.0110368049385025E-2</v>
      </c>
      <c r="L4770" s="1">
        <v>3426</v>
      </c>
      <c r="M4770" s="1">
        <v>8.0759193501790269E-2</v>
      </c>
      <c r="N4770" s="1">
        <v>8.3126920044462441E-2</v>
      </c>
      <c r="O4770" s="4">
        <v>8</v>
      </c>
      <c r="P4770" s="1">
        <f t="shared" si="74"/>
        <v>3</v>
      </c>
    </row>
    <row r="4771" spans="1:16" x14ac:dyDescent="0.25">
      <c r="A4771" s="1" t="s">
        <v>1436</v>
      </c>
      <c r="B4771" s="1" t="s">
        <v>526</v>
      </c>
      <c r="C4771" s="1" t="s">
        <v>527</v>
      </c>
      <c r="D4771" s="1" t="s">
        <v>1419</v>
      </c>
      <c r="E4771" s="1" t="s">
        <v>497</v>
      </c>
      <c r="F4771" s="1" t="s">
        <v>80</v>
      </c>
      <c r="G4771" s="1" t="s">
        <v>1415</v>
      </c>
      <c r="H4771" s="2">
        <v>43221</v>
      </c>
      <c r="I4771" s="3">
        <v>40629</v>
      </c>
      <c r="J4771" s="1">
        <v>2011</v>
      </c>
      <c r="K4771" s="1">
        <v>0.1326645707840361</v>
      </c>
      <c r="L4771" s="1">
        <v>5528</v>
      </c>
      <c r="M4771" s="1">
        <v>8.0759193501790269E-2</v>
      </c>
      <c r="N4771" s="1">
        <v>8.3126920044462441E-2</v>
      </c>
      <c r="O4771" s="4">
        <v>8</v>
      </c>
      <c r="P4771" s="1">
        <f t="shared" si="74"/>
        <v>3</v>
      </c>
    </row>
    <row r="4772" spans="1:16" x14ac:dyDescent="0.25">
      <c r="A4772" s="1" t="s">
        <v>1436</v>
      </c>
      <c r="B4772" s="1" t="s">
        <v>528</v>
      </c>
      <c r="C4772" s="1" t="s">
        <v>529</v>
      </c>
      <c r="D4772" s="1" t="s">
        <v>1419</v>
      </c>
      <c r="E4772" s="1" t="s">
        <v>497</v>
      </c>
      <c r="F4772" s="1" t="s">
        <v>80</v>
      </c>
      <c r="G4772" s="1" t="s">
        <v>1415</v>
      </c>
      <c r="H4772" s="2">
        <v>43221</v>
      </c>
      <c r="I4772" s="3">
        <v>40629</v>
      </c>
      <c r="J4772" s="1">
        <v>2011</v>
      </c>
      <c r="K4772" s="1">
        <v>4.4545043005885014E-2</v>
      </c>
      <c r="L4772" s="1">
        <v>1476</v>
      </c>
      <c r="M4772" s="1">
        <v>8.0759193501790269E-2</v>
      </c>
      <c r="N4772" s="1">
        <v>8.3126920044462441E-2</v>
      </c>
      <c r="O4772" s="4">
        <v>8</v>
      </c>
      <c r="P4772" s="1">
        <f t="shared" si="74"/>
        <v>3</v>
      </c>
    </row>
    <row r="4773" spans="1:16" x14ac:dyDescent="0.25">
      <c r="A4773" s="1" t="s">
        <v>1436</v>
      </c>
      <c r="B4773" s="1" t="s">
        <v>530</v>
      </c>
      <c r="C4773" s="1" t="s">
        <v>531</v>
      </c>
      <c r="D4773" s="1" t="s">
        <v>1419</v>
      </c>
      <c r="E4773" s="1" t="s">
        <v>497</v>
      </c>
      <c r="F4773" s="1" t="s">
        <v>80</v>
      </c>
      <c r="G4773" s="1" t="s">
        <v>1415</v>
      </c>
      <c r="H4773" s="2">
        <v>43221</v>
      </c>
      <c r="I4773" s="3">
        <v>40629</v>
      </c>
      <c r="J4773" s="1">
        <v>2011</v>
      </c>
      <c r="K4773" s="1">
        <v>2.2328163659404984E-2</v>
      </c>
      <c r="L4773" s="1">
        <v>740</v>
      </c>
      <c r="M4773" s="1">
        <v>8.0759193501790269E-2</v>
      </c>
      <c r="N4773" s="1">
        <v>8.3126920044462441E-2</v>
      </c>
      <c r="O4773" s="4">
        <v>8</v>
      </c>
      <c r="P4773" s="1">
        <f t="shared" si="74"/>
        <v>3</v>
      </c>
    </row>
    <row r="4774" spans="1:16" x14ac:dyDescent="0.25">
      <c r="A4774" s="1" t="s">
        <v>1436</v>
      </c>
      <c r="B4774" s="1" t="s">
        <v>532</v>
      </c>
      <c r="C4774" s="1" t="s">
        <v>533</v>
      </c>
      <c r="D4774" s="1" t="s">
        <v>1419</v>
      </c>
      <c r="E4774" s="1" t="s">
        <v>497</v>
      </c>
      <c r="F4774" s="1" t="s">
        <v>80</v>
      </c>
      <c r="G4774" s="1" t="s">
        <v>1415</v>
      </c>
      <c r="H4774" s="2">
        <v>43221</v>
      </c>
      <c r="I4774" s="3">
        <v>40629</v>
      </c>
      <c r="J4774" s="1">
        <v>2011</v>
      </c>
      <c r="K4774" s="1">
        <v>3.8085857342198146E-2</v>
      </c>
      <c r="L4774" s="1">
        <v>1392</v>
      </c>
      <c r="M4774" s="1">
        <v>8.0759193501790269E-2</v>
      </c>
      <c r="N4774" s="1">
        <v>8.3126920044462441E-2</v>
      </c>
      <c r="O4774" s="4">
        <v>8</v>
      </c>
      <c r="P4774" s="1">
        <f t="shared" si="74"/>
        <v>3</v>
      </c>
    </row>
    <row r="4775" spans="1:16" x14ac:dyDescent="0.25">
      <c r="A4775" s="1" t="s">
        <v>1436</v>
      </c>
      <c r="B4775" s="1" t="s">
        <v>534</v>
      </c>
      <c r="C4775" s="1" t="s">
        <v>535</v>
      </c>
      <c r="D4775" s="1" t="s">
        <v>1419</v>
      </c>
      <c r="E4775" s="1" t="s">
        <v>497</v>
      </c>
      <c r="F4775" s="1" t="s">
        <v>80</v>
      </c>
      <c r="G4775" s="1" t="s">
        <v>1415</v>
      </c>
      <c r="H4775" s="2">
        <v>43221</v>
      </c>
      <c r="I4775" s="3">
        <v>40629</v>
      </c>
      <c r="J4775" s="1">
        <v>2011</v>
      </c>
      <c r="K4775" s="1">
        <v>0.10701876302988186</v>
      </c>
      <c r="L4775" s="1">
        <v>4466</v>
      </c>
      <c r="M4775" s="1">
        <v>8.0759193501790269E-2</v>
      </c>
      <c r="N4775" s="1">
        <v>8.3126920044462441E-2</v>
      </c>
      <c r="O4775" s="4">
        <v>8</v>
      </c>
      <c r="P4775" s="1">
        <f t="shared" si="74"/>
        <v>3</v>
      </c>
    </row>
    <row r="4776" spans="1:16" x14ac:dyDescent="0.25">
      <c r="A4776" s="1" t="s">
        <v>1436</v>
      </c>
      <c r="B4776" s="1" t="s">
        <v>536</v>
      </c>
      <c r="C4776" s="1" t="s">
        <v>537</v>
      </c>
      <c r="D4776" s="1" t="s">
        <v>1419</v>
      </c>
      <c r="E4776" s="1" t="s">
        <v>497</v>
      </c>
      <c r="F4776" s="1" t="s">
        <v>80</v>
      </c>
      <c r="G4776" s="1" t="s">
        <v>1415</v>
      </c>
      <c r="H4776" s="2">
        <v>43221</v>
      </c>
      <c r="I4776" s="3">
        <v>40629</v>
      </c>
      <c r="J4776" s="1">
        <v>2011</v>
      </c>
      <c r="K4776" s="1">
        <v>5.9106689616944305E-2</v>
      </c>
      <c r="L4776" s="1">
        <v>2026</v>
      </c>
      <c r="M4776" s="1">
        <v>8.0759193501790269E-2</v>
      </c>
      <c r="N4776" s="1">
        <v>8.3126920044462441E-2</v>
      </c>
      <c r="O4776" s="4">
        <v>8</v>
      </c>
      <c r="P4776" s="1">
        <f t="shared" si="74"/>
        <v>3</v>
      </c>
    </row>
    <row r="4777" spans="1:16" x14ac:dyDescent="0.25">
      <c r="A4777" s="1" t="s">
        <v>1436</v>
      </c>
      <c r="B4777" s="1" t="s">
        <v>538</v>
      </c>
      <c r="C4777" s="1" t="s">
        <v>539</v>
      </c>
      <c r="D4777" s="1" t="s">
        <v>1419</v>
      </c>
      <c r="E4777" s="1" t="s">
        <v>497</v>
      </c>
      <c r="F4777" s="1" t="s">
        <v>80</v>
      </c>
      <c r="G4777" s="1" t="s">
        <v>1415</v>
      </c>
      <c r="H4777" s="2">
        <v>43221</v>
      </c>
      <c r="I4777" s="3">
        <v>40629</v>
      </c>
      <c r="J4777" s="1">
        <v>2011</v>
      </c>
      <c r="K4777" s="1">
        <v>0.11105647290232414</v>
      </c>
      <c r="L4777" s="1">
        <v>4291</v>
      </c>
      <c r="M4777" s="1">
        <v>8.0759193501790269E-2</v>
      </c>
      <c r="N4777" s="1">
        <v>8.3126920044462441E-2</v>
      </c>
      <c r="O4777" s="4">
        <v>8</v>
      </c>
      <c r="P4777" s="1">
        <f t="shared" si="74"/>
        <v>3</v>
      </c>
    </row>
    <row r="4778" spans="1:16" x14ac:dyDescent="0.25">
      <c r="A4778" s="1" t="s">
        <v>1436</v>
      </c>
      <c r="B4778" s="1" t="s">
        <v>540</v>
      </c>
      <c r="C4778" s="1" t="s">
        <v>541</v>
      </c>
      <c r="D4778" s="1" t="s">
        <v>1419</v>
      </c>
      <c r="E4778" s="1" t="s">
        <v>497</v>
      </c>
      <c r="F4778" s="1" t="s">
        <v>80</v>
      </c>
      <c r="G4778" s="1" t="s">
        <v>1415</v>
      </c>
      <c r="H4778" s="2">
        <v>43221</v>
      </c>
      <c r="I4778" s="3">
        <v>40629</v>
      </c>
      <c r="J4778" s="1">
        <v>2011</v>
      </c>
      <c r="K4778" s="1">
        <v>7.5306006647031798E-2</v>
      </c>
      <c r="L4778" s="1">
        <v>2787</v>
      </c>
      <c r="M4778" s="1">
        <v>8.0759193501790269E-2</v>
      </c>
      <c r="N4778" s="1">
        <v>8.3126920044462441E-2</v>
      </c>
      <c r="O4778" s="4">
        <v>8</v>
      </c>
      <c r="P4778" s="1">
        <f t="shared" si="74"/>
        <v>3</v>
      </c>
    </row>
    <row r="4779" spans="1:16" x14ac:dyDescent="0.25">
      <c r="A4779" s="1" t="s">
        <v>1436</v>
      </c>
      <c r="B4779" s="1" t="s">
        <v>542</v>
      </c>
      <c r="C4779" s="1" t="s">
        <v>543</v>
      </c>
      <c r="D4779" s="1" t="s">
        <v>1419</v>
      </c>
      <c r="E4779" s="1" t="s">
        <v>497</v>
      </c>
      <c r="F4779" s="1" t="s">
        <v>80</v>
      </c>
      <c r="G4779" s="1" t="s">
        <v>1415</v>
      </c>
      <c r="H4779" s="2">
        <v>43221</v>
      </c>
      <c r="I4779" s="3">
        <v>40629</v>
      </c>
      <c r="J4779" s="1">
        <v>2011</v>
      </c>
      <c r="K4779" s="1">
        <v>4.0260863778531976E-2</v>
      </c>
      <c r="L4779" s="1">
        <v>1815</v>
      </c>
      <c r="M4779" s="1">
        <v>8.0759193501790269E-2</v>
      </c>
      <c r="N4779" s="1">
        <v>8.3126920044462441E-2</v>
      </c>
      <c r="O4779" s="4">
        <v>8</v>
      </c>
      <c r="P4779" s="1">
        <f t="shared" si="74"/>
        <v>3</v>
      </c>
    </row>
    <row r="4780" spans="1:16" x14ac:dyDescent="0.25">
      <c r="A4780" s="1" t="s">
        <v>1436</v>
      </c>
      <c r="B4780" s="1" t="s">
        <v>544</v>
      </c>
      <c r="C4780" s="1" t="s">
        <v>545</v>
      </c>
      <c r="D4780" s="1" t="s">
        <v>1419</v>
      </c>
      <c r="E4780" s="1" t="s">
        <v>497</v>
      </c>
      <c r="F4780" s="1" t="s">
        <v>80</v>
      </c>
      <c r="G4780" s="1" t="s">
        <v>1415</v>
      </c>
      <c r="H4780" s="2">
        <v>43221</v>
      </c>
      <c r="I4780" s="3">
        <v>40629</v>
      </c>
      <c r="J4780" s="1">
        <v>2011</v>
      </c>
      <c r="K4780" s="1">
        <v>0.13315676630092066</v>
      </c>
      <c r="L4780" s="1">
        <v>5279</v>
      </c>
      <c r="M4780" s="1">
        <v>8.0759193501790269E-2</v>
      </c>
      <c r="N4780" s="1">
        <v>8.3126920044462441E-2</v>
      </c>
      <c r="O4780" s="4">
        <v>8</v>
      </c>
      <c r="P4780" s="1">
        <f t="shared" si="74"/>
        <v>3</v>
      </c>
    </row>
    <row r="4781" spans="1:16" x14ac:dyDescent="0.25">
      <c r="A4781" s="1" t="s">
        <v>1436</v>
      </c>
      <c r="B4781" s="1" t="s">
        <v>546</v>
      </c>
      <c r="C4781" s="1" t="s">
        <v>547</v>
      </c>
      <c r="D4781" s="1" t="s">
        <v>1419</v>
      </c>
      <c r="E4781" s="1" t="s">
        <v>497</v>
      </c>
      <c r="F4781" s="1" t="s">
        <v>80</v>
      </c>
      <c r="G4781" s="1" t="s">
        <v>1415</v>
      </c>
      <c r="H4781" s="2">
        <v>43221</v>
      </c>
      <c r="I4781" s="3">
        <v>40629</v>
      </c>
      <c r="J4781" s="1">
        <v>2011</v>
      </c>
      <c r="K4781" s="1">
        <v>0.13501350135013501</v>
      </c>
      <c r="L4781" s="1">
        <v>5100</v>
      </c>
      <c r="M4781" s="1">
        <v>8.0759193501790269E-2</v>
      </c>
      <c r="N4781" s="1">
        <v>8.3126920044462441E-2</v>
      </c>
      <c r="O4781" s="4">
        <v>8</v>
      </c>
      <c r="P4781" s="1">
        <f t="shared" si="74"/>
        <v>3</v>
      </c>
    </row>
    <row r="4782" spans="1:16" x14ac:dyDescent="0.25">
      <c r="A4782" s="1" t="s">
        <v>1436</v>
      </c>
      <c r="B4782" s="1" t="s">
        <v>548</v>
      </c>
      <c r="C4782" s="1" t="s">
        <v>549</v>
      </c>
      <c r="D4782" s="1" t="s">
        <v>1419</v>
      </c>
      <c r="E4782" s="1" t="s">
        <v>497</v>
      </c>
      <c r="F4782" s="1" t="s">
        <v>80</v>
      </c>
      <c r="G4782" s="1" t="s">
        <v>1415</v>
      </c>
      <c r="H4782" s="2">
        <v>43221</v>
      </c>
      <c r="I4782" s="3">
        <v>40629</v>
      </c>
      <c r="J4782" s="1">
        <v>2011</v>
      </c>
      <c r="K4782" s="1">
        <v>0.10235596370394665</v>
      </c>
      <c r="L4782" s="1">
        <v>3745</v>
      </c>
      <c r="M4782" s="1">
        <v>8.0759193501790269E-2</v>
      </c>
      <c r="N4782" s="1">
        <v>8.3126920044462441E-2</v>
      </c>
      <c r="O4782" s="4">
        <v>8</v>
      </c>
      <c r="P4782" s="1">
        <f t="shared" si="74"/>
        <v>3</v>
      </c>
    </row>
    <row r="4783" spans="1:16" x14ac:dyDescent="0.25">
      <c r="A4783" s="1" t="s">
        <v>1436</v>
      </c>
      <c r="B4783" s="1" t="s">
        <v>550</v>
      </c>
      <c r="C4783" s="1" t="s">
        <v>551</v>
      </c>
      <c r="D4783" s="1" t="s">
        <v>1419</v>
      </c>
      <c r="E4783" s="1" t="s">
        <v>497</v>
      </c>
      <c r="F4783" s="1" t="s">
        <v>80</v>
      </c>
      <c r="G4783" s="1" t="s">
        <v>1415</v>
      </c>
      <c r="H4783" s="2">
        <v>43221</v>
      </c>
      <c r="I4783" s="3">
        <v>40629</v>
      </c>
      <c r="J4783" s="1">
        <v>2011</v>
      </c>
      <c r="K4783" s="1">
        <v>7.9537523844972785E-2</v>
      </c>
      <c r="L4783" s="1">
        <v>3419</v>
      </c>
      <c r="M4783" s="1">
        <v>8.0759193501790269E-2</v>
      </c>
      <c r="N4783" s="1">
        <v>8.3126920044462441E-2</v>
      </c>
      <c r="O4783" s="4">
        <v>8</v>
      </c>
      <c r="P4783" s="1">
        <f t="shared" si="74"/>
        <v>3</v>
      </c>
    </row>
    <row r="4784" spans="1:16" x14ac:dyDescent="0.25">
      <c r="A4784" s="1" t="s">
        <v>1436</v>
      </c>
      <c r="B4784" s="1" t="s">
        <v>552</v>
      </c>
      <c r="C4784" s="1" t="s">
        <v>553</v>
      </c>
      <c r="D4784" s="1" t="s">
        <v>1419</v>
      </c>
      <c r="E4784" s="1" t="s">
        <v>497</v>
      </c>
      <c r="F4784" s="1" t="s">
        <v>80</v>
      </c>
      <c r="G4784" s="1" t="s">
        <v>1415</v>
      </c>
      <c r="H4784" s="2">
        <v>43221</v>
      </c>
      <c r="I4784" s="3">
        <v>40629</v>
      </c>
      <c r="J4784" s="1">
        <v>2011</v>
      </c>
      <c r="K4784" s="1">
        <v>3.6423049334502272E-2</v>
      </c>
      <c r="L4784" s="1">
        <v>1371</v>
      </c>
      <c r="M4784" s="1">
        <v>8.0759193501790269E-2</v>
      </c>
      <c r="N4784" s="1">
        <v>8.3126920044462441E-2</v>
      </c>
      <c r="O4784" s="4">
        <v>8</v>
      </c>
      <c r="P4784" s="1">
        <f t="shared" si="74"/>
        <v>3</v>
      </c>
    </row>
    <row r="4785" spans="1:16" x14ac:dyDescent="0.25">
      <c r="A4785" s="1" t="s">
        <v>1436</v>
      </c>
      <c r="B4785" s="1" t="s">
        <v>554</v>
      </c>
      <c r="C4785" s="1" t="s">
        <v>555</v>
      </c>
      <c r="D4785" s="1" t="s">
        <v>1419</v>
      </c>
      <c r="E4785" s="1" t="s">
        <v>497</v>
      </c>
      <c r="F4785" s="1" t="s">
        <v>80</v>
      </c>
      <c r="G4785" s="1" t="s">
        <v>1415</v>
      </c>
      <c r="H4785" s="2">
        <v>43221</v>
      </c>
      <c r="I4785" s="3">
        <v>40629</v>
      </c>
      <c r="J4785" s="1">
        <v>2011</v>
      </c>
      <c r="K4785" s="1">
        <v>3.8095988237765173E-2</v>
      </c>
      <c r="L4785" s="1">
        <v>1451</v>
      </c>
      <c r="M4785" s="1">
        <v>8.0759193501790269E-2</v>
      </c>
      <c r="N4785" s="1">
        <v>8.3126920044462441E-2</v>
      </c>
      <c r="O4785" s="4">
        <v>8</v>
      </c>
      <c r="P4785" s="1">
        <f t="shared" si="74"/>
        <v>3</v>
      </c>
    </row>
    <row r="4786" spans="1:16" x14ac:dyDescent="0.25">
      <c r="A4786" s="1" t="s">
        <v>1436</v>
      </c>
      <c r="B4786" s="1" t="s">
        <v>556</v>
      </c>
      <c r="C4786" s="1" t="s">
        <v>557</v>
      </c>
      <c r="D4786" s="1" t="s">
        <v>1419</v>
      </c>
      <c r="E4786" s="1" t="s">
        <v>497</v>
      </c>
      <c r="F4786" s="1" t="s">
        <v>80</v>
      </c>
      <c r="G4786" s="1" t="s">
        <v>1415</v>
      </c>
      <c r="H4786" s="2">
        <v>43221</v>
      </c>
      <c r="I4786" s="3">
        <v>40629</v>
      </c>
      <c r="J4786" s="1">
        <v>2011</v>
      </c>
      <c r="K4786" s="1">
        <v>4.7536686214631245E-2</v>
      </c>
      <c r="L4786" s="1">
        <v>1759</v>
      </c>
      <c r="M4786" s="1">
        <v>8.0759193501790269E-2</v>
      </c>
      <c r="N4786" s="1">
        <v>8.3126920044462441E-2</v>
      </c>
      <c r="O4786" s="4">
        <v>8</v>
      </c>
      <c r="P4786" s="1">
        <f t="shared" si="74"/>
        <v>3</v>
      </c>
    </row>
    <row r="4787" spans="1:16" x14ac:dyDescent="0.25">
      <c r="A4787" s="1" t="s">
        <v>1436</v>
      </c>
      <c r="B4787" s="1" t="s">
        <v>558</v>
      </c>
      <c r="C4787" s="1" t="s">
        <v>559</v>
      </c>
      <c r="D4787" s="1" t="s">
        <v>1419</v>
      </c>
      <c r="E4787" s="1" t="s">
        <v>497</v>
      </c>
      <c r="F4787" s="1" t="s">
        <v>80</v>
      </c>
      <c r="G4787" s="1" t="s">
        <v>1415</v>
      </c>
      <c r="H4787" s="2">
        <v>43221</v>
      </c>
      <c r="I4787" s="3">
        <v>40629</v>
      </c>
      <c r="J4787" s="1">
        <v>2011</v>
      </c>
      <c r="K4787" s="1">
        <v>5.3037015160464655E-2</v>
      </c>
      <c r="L4787" s="1">
        <v>2155</v>
      </c>
      <c r="M4787" s="1">
        <v>8.0759193501790269E-2</v>
      </c>
      <c r="N4787" s="1">
        <v>8.3126920044462441E-2</v>
      </c>
      <c r="O4787" s="4">
        <v>8</v>
      </c>
      <c r="P4787" s="1">
        <f t="shared" si="74"/>
        <v>3</v>
      </c>
    </row>
    <row r="4788" spans="1:16" x14ac:dyDescent="0.25">
      <c r="A4788" s="1" t="s">
        <v>1436</v>
      </c>
      <c r="B4788" s="1" t="s">
        <v>560</v>
      </c>
      <c r="C4788" s="1" t="s">
        <v>561</v>
      </c>
      <c r="D4788" s="1" t="s">
        <v>1419</v>
      </c>
      <c r="E4788" s="1" t="s">
        <v>497</v>
      </c>
      <c r="F4788" s="1" t="s">
        <v>80</v>
      </c>
      <c r="G4788" s="1" t="s">
        <v>1415</v>
      </c>
      <c r="H4788" s="2">
        <v>43221</v>
      </c>
      <c r="I4788" s="3">
        <v>40629</v>
      </c>
      <c r="J4788" s="1">
        <v>2011</v>
      </c>
      <c r="K4788" s="1">
        <v>0.10429363515556982</v>
      </c>
      <c r="L4788" s="1">
        <v>4552</v>
      </c>
      <c r="M4788" s="1">
        <v>8.0759193501790269E-2</v>
      </c>
      <c r="N4788" s="1">
        <v>8.3126920044462441E-2</v>
      </c>
      <c r="O4788" s="4">
        <v>8</v>
      </c>
      <c r="P4788" s="1">
        <f t="shared" si="74"/>
        <v>3</v>
      </c>
    </row>
    <row r="4789" spans="1:16" x14ac:dyDescent="0.25">
      <c r="A4789" s="1" t="s">
        <v>1436</v>
      </c>
      <c r="B4789" s="1" t="s">
        <v>562</v>
      </c>
      <c r="C4789" s="1" t="s">
        <v>563</v>
      </c>
      <c r="D4789" s="1" t="s">
        <v>1419</v>
      </c>
      <c r="E4789" s="1" t="s">
        <v>497</v>
      </c>
      <c r="F4789" s="1" t="s">
        <v>80</v>
      </c>
      <c r="G4789" s="1" t="s">
        <v>1415</v>
      </c>
      <c r="H4789" s="2">
        <v>43221</v>
      </c>
      <c r="I4789" s="3">
        <v>40629</v>
      </c>
      <c r="J4789" s="1">
        <v>2011</v>
      </c>
      <c r="K4789" s="1">
        <v>2.0012202562538134E-2</v>
      </c>
      <c r="L4789" s="1">
        <v>820</v>
      </c>
      <c r="M4789" s="1">
        <v>8.0759193501790269E-2</v>
      </c>
      <c r="N4789" s="1">
        <v>8.3126920044462441E-2</v>
      </c>
      <c r="O4789" s="4">
        <v>8</v>
      </c>
      <c r="P4789" s="1">
        <f t="shared" si="74"/>
        <v>3</v>
      </c>
    </row>
    <row r="4790" spans="1:16" x14ac:dyDescent="0.25">
      <c r="A4790" s="1" t="s">
        <v>1436</v>
      </c>
      <c r="B4790" s="1" t="s">
        <v>564</v>
      </c>
      <c r="C4790" s="1" t="s">
        <v>565</v>
      </c>
      <c r="D4790" s="1" t="s">
        <v>1419</v>
      </c>
      <c r="E4790" s="1" t="s">
        <v>497</v>
      </c>
      <c r="F4790" s="1" t="s">
        <v>80</v>
      </c>
      <c r="G4790" s="1" t="s">
        <v>1415</v>
      </c>
      <c r="H4790" s="2">
        <v>43221</v>
      </c>
      <c r="I4790" s="3">
        <v>40629</v>
      </c>
      <c r="J4790" s="1">
        <v>2011</v>
      </c>
      <c r="K4790" s="1">
        <v>0.12988093381167784</v>
      </c>
      <c r="L4790" s="1">
        <v>4996</v>
      </c>
      <c r="M4790" s="1">
        <v>8.0759193501790269E-2</v>
      </c>
      <c r="N4790" s="1">
        <v>8.3126920044462441E-2</v>
      </c>
      <c r="O4790" s="4">
        <v>8</v>
      </c>
      <c r="P4790" s="1">
        <f t="shared" si="74"/>
        <v>3</v>
      </c>
    </row>
    <row r="4791" spans="1:16" x14ac:dyDescent="0.25">
      <c r="A4791" s="1" t="s">
        <v>1436</v>
      </c>
      <c r="B4791" s="1" t="s">
        <v>566</v>
      </c>
      <c r="C4791" s="1" t="s">
        <v>567</v>
      </c>
      <c r="D4791" s="1" t="s">
        <v>1419</v>
      </c>
      <c r="E4791" s="1" t="s">
        <v>497</v>
      </c>
      <c r="F4791" s="1" t="s">
        <v>80</v>
      </c>
      <c r="G4791" s="1" t="s">
        <v>1415</v>
      </c>
      <c r="H4791" s="2">
        <v>43221</v>
      </c>
      <c r="I4791" s="3">
        <v>40629</v>
      </c>
      <c r="J4791" s="1">
        <v>2011</v>
      </c>
      <c r="K4791" s="1">
        <v>0.10947582646679241</v>
      </c>
      <c r="L4791" s="1">
        <v>4411</v>
      </c>
      <c r="M4791" s="1">
        <v>8.0759193501790269E-2</v>
      </c>
      <c r="N4791" s="1">
        <v>8.3126920044462441E-2</v>
      </c>
      <c r="O4791" s="4">
        <v>8</v>
      </c>
      <c r="P4791" s="1">
        <f t="shared" si="74"/>
        <v>3</v>
      </c>
    </row>
    <row r="4792" spans="1:16" x14ac:dyDescent="0.25">
      <c r="A4792" s="1" t="s">
        <v>1436</v>
      </c>
      <c r="B4792" s="1" t="s">
        <v>568</v>
      </c>
      <c r="C4792" s="1" t="s">
        <v>569</v>
      </c>
      <c r="D4792" s="1" t="s">
        <v>1419</v>
      </c>
      <c r="E4792" s="1" t="s">
        <v>497</v>
      </c>
      <c r="F4792" s="1" t="s">
        <v>80</v>
      </c>
      <c r="G4792" s="1" t="s">
        <v>1415</v>
      </c>
      <c r="H4792" s="2">
        <v>43221</v>
      </c>
      <c r="I4792" s="3">
        <v>40629</v>
      </c>
      <c r="J4792" s="1">
        <v>2011</v>
      </c>
      <c r="K4792" s="1">
        <v>5.7872721840454139E-2</v>
      </c>
      <c r="L4792" s="1">
        <v>1937</v>
      </c>
      <c r="M4792" s="1">
        <v>8.0759193501790269E-2</v>
      </c>
      <c r="N4792" s="1">
        <v>8.3126920044462441E-2</v>
      </c>
      <c r="O4792" s="4">
        <v>8</v>
      </c>
      <c r="P4792" s="1">
        <f t="shared" si="74"/>
        <v>3</v>
      </c>
    </row>
    <row r="4793" spans="1:16" x14ac:dyDescent="0.25">
      <c r="A4793" s="1" t="s">
        <v>1436</v>
      </c>
      <c r="B4793" s="1" t="s">
        <v>570</v>
      </c>
      <c r="C4793" s="1" t="s">
        <v>571</v>
      </c>
      <c r="D4793" s="1" t="s">
        <v>1419</v>
      </c>
      <c r="E4793" s="1" t="s">
        <v>497</v>
      </c>
      <c r="F4793" s="1" t="s">
        <v>80</v>
      </c>
      <c r="G4793" s="1" t="s">
        <v>1415</v>
      </c>
      <c r="H4793" s="2">
        <v>43221</v>
      </c>
      <c r="I4793" s="3">
        <v>40629</v>
      </c>
      <c r="J4793" s="1">
        <v>2011</v>
      </c>
      <c r="K4793" s="1">
        <v>9.7194827964058733E-2</v>
      </c>
      <c r="L4793" s="1">
        <v>3548</v>
      </c>
      <c r="M4793" s="1">
        <v>8.0759193501790269E-2</v>
      </c>
      <c r="N4793" s="1">
        <v>8.3126920044462441E-2</v>
      </c>
      <c r="O4793" s="4">
        <v>8</v>
      </c>
      <c r="P4793" s="1">
        <f t="shared" si="74"/>
        <v>3</v>
      </c>
    </row>
    <row r="4794" spans="1:16" x14ac:dyDescent="0.25">
      <c r="A4794" s="1" t="s">
        <v>1436</v>
      </c>
      <c r="B4794" s="1" t="s">
        <v>572</v>
      </c>
      <c r="C4794" s="1" t="s">
        <v>573</v>
      </c>
      <c r="D4794" s="1" t="s">
        <v>1419</v>
      </c>
      <c r="E4794" s="1" t="s">
        <v>497</v>
      </c>
      <c r="F4794" s="1" t="s">
        <v>80</v>
      </c>
      <c r="G4794" s="1" t="s">
        <v>1415</v>
      </c>
      <c r="H4794" s="2">
        <v>43221</v>
      </c>
      <c r="I4794" s="3">
        <v>40629</v>
      </c>
      <c r="J4794" s="1">
        <v>2011</v>
      </c>
      <c r="K4794" s="1">
        <v>6.3146972950799893E-2</v>
      </c>
      <c r="L4794" s="1">
        <v>2617</v>
      </c>
      <c r="M4794" s="1">
        <v>8.0759193501790269E-2</v>
      </c>
      <c r="N4794" s="1">
        <v>8.3126920044462441E-2</v>
      </c>
      <c r="O4794" s="4">
        <v>8</v>
      </c>
      <c r="P4794" s="1">
        <f t="shared" si="74"/>
        <v>3</v>
      </c>
    </row>
    <row r="4795" spans="1:16" x14ac:dyDescent="0.25">
      <c r="A4795" s="1" t="s">
        <v>1436</v>
      </c>
      <c r="B4795" s="1" t="s">
        <v>574</v>
      </c>
      <c r="C4795" s="1" t="s">
        <v>575</v>
      </c>
      <c r="D4795" s="1" t="s">
        <v>1419</v>
      </c>
      <c r="E4795" s="1" t="s">
        <v>497</v>
      </c>
      <c r="F4795" s="1" t="s">
        <v>80</v>
      </c>
      <c r="G4795" s="1" t="s">
        <v>1415</v>
      </c>
      <c r="H4795" s="2">
        <v>43221</v>
      </c>
      <c r="I4795" s="3">
        <v>40629</v>
      </c>
      <c r="J4795" s="1">
        <v>2011</v>
      </c>
      <c r="K4795" s="1">
        <v>2.9874131717762573E-2</v>
      </c>
      <c r="L4795" s="1">
        <v>1144</v>
      </c>
      <c r="M4795" s="1">
        <v>8.0759193501790269E-2</v>
      </c>
      <c r="N4795" s="1">
        <v>8.3126920044462441E-2</v>
      </c>
      <c r="O4795" s="4">
        <v>8</v>
      </c>
      <c r="P4795" s="1">
        <f t="shared" si="74"/>
        <v>3</v>
      </c>
    </row>
    <row r="4796" spans="1:16" x14ac:dyDescent="0.25">
      <c r="A4796" s="1" t="s">
        <v>1436</v>
      </c>
      <c r="B4796" s="1" t="s">
        <v>576</v>
      </c>
      <c r="C4796" s="1" t="s">
        <v>577</v>
      </c>
      <c r="D4796" s="1" t="s">
        <v>1419</v>
      </c>
      <c r="E4796" s="1" t="s">
        <v>497</v>
      </c>
      <c r="F4796" s="1" t="s">
        <v>80</v>
      </c>
      <c r="G4796" s="1" t="s">
        <v>1415</v>
      </c>
      <c r="H4796" s="2">
        <v>43221</v>
      </c>
      <c r="I4796" s="3">
        <v>40629</v>
      </c>
      <c r="J4796" s="1">
        <v>2011</v>
      </c>
      <c r="K4796" s="1">
        <v>5.7925723373978069E-2</v>
      </c>
      <c r="L4796" s="1">
        <v>2076</v>
      </c>
      <c r="M4796" s="1">
        <v>8.0759193501790269E-2</v>
      </c>
      <c r="N4796" s="1">
        <v>8.3126920044462441E-2</v>
      </c>
      <c r="O4796" s="4">
        <v>8</v>
      </c>
      <c r="P4796" s="1">
        <f t="shared" si="74"/>
        <v>3</v>
      </c>
    </row>
    <row r="4797" spans="1:16" x14ac:dyDescent="0.25">
      <c r="A4797" s="1" t="s">
        <v>1436</v>
      </c>
      <c r="B4797" s="1" t="s">
        <v>578</v>
      </c>
      <c r="C4797" s="1" t="s">
        <v>579</v>
      </c>
      <c r="D4797" s="1" t="s">
        <v>1419</v>
      </c>
      <c r="E4797" s="1" t="s">
        <v>497</v>
      </c>
      <c r="F4797" s="1" t="s">
        <v>80</v>
      </c>
      <c r="G4797" s="1" t="s">
        <v>1415</v>
      </c>
      <c r="H4797" s="2">
        <v>43221</v>
      </c>
      <c r="I4797" s="3">
        <v>40629</v>
      </c>
      <c r="J4797" s="1">
        <v>2011</v>
      </c>
      <c r="K4797" s="1">
        <v>1.9336942896007254E-2</v>
      </c>
      <c r="L4797" s="1">
        <v>725</v>
      </c>
      <c r="M4797" s="1">
        <v>8.0759193501790269E-2</v>
      </c>
      <c r="N4797" s="1">
        <v>8.3126920044462441E-2</v>
      </c>
      <c r="O4797" s="4">
        <v>8</v>
      </c>
      <c r="P4797" s="1">
        <f t="shared" si="74"/>
        <v>3</v>
      </c>
    </row>
    <row r="4798" spans="1:16" x14ac:dyDescent="0.25">
      <c r="A4798" s="1" t="s">
        <v>1436</v>
      </c>
      <c r="B4798" s="1" t="s">
        <v>580</v>
      </c>
      <c r="C4798" s="1" t="s">
        <v>581</v>
      </c>
      <c r="D4798" s="1" t="s">
        <v>1419</v>
      </c>
      <c r="E4798" s="1" t="s">
        <v>497</v>
      </c>
      <c r="F4798" s="1" t="s">
        <v>80</v>
      </c>
      <c r="G4798" s="1" t="s">
        <v>1415</v>
      </c>
      <c r="H4798" s="2">
        <v>43221</v>
      </c>
      <c r="I4798" s="3">
        <v>40629</v>
      </c>
      <c r="J4798" s="1">
        <v>2011</v>
      </c>
      <c r="K4798" s="1">
        <v>0.11464374482187241</v>
      </c>
      <c r="L4798" s="1">
        <v>4428</v>
      </c>
      <c r="M4798" s="1">
        <v>8.0759193501790269E-2</v>
      </c>
      <c r="N4798" s="1">
        <v>8.3126920044462441E-2</v>
      </c>
      <c r="O4798" s="4">
        <v>8</v>
      </c>
      <c r="P4798" s="1">
        <f t="shared" si="74"/>
        <v>3</v>
      </c>
    </row>
    <row r="4799" spans="1:16" x14ac:dyDescent="0.25">
      <c r="A4799" s="1" t="s">
        <v>1436</v>
      </c>
      <c r="B4799" s="1" t="s">
        <v>582</v>
      </c>
      <c r="C4799" s="1" t="s">
        <v>583</v>
      </c>
      <c r="D4799" s="1" t="s">
        <v>1419</v>
      </c>
      <c r="E4799" s="1" t="s">
        <v>497</v>
      </c>
      <c r="F4799" s="1" t="s">
        <v>80</v>
      </c>
      <c r="G4799" s="1" t="s">
        <v>1415</v>
      </c>
      <c r="H4799" s="2">
        <v>43221</v>
      </c>
      <c r="I4799" s="3">
        <v>40629</v>
      </c>
      <c r="J4799" s="1">
        <v>2011</v>
      </c>
      <c r="K4799" s="1">
        <v>3.5700854915135256E-2</v>
      </c>
      <c r="L4799" s="1">
        <v>1424</v>
      </c>
      <c r="M4799" s="1">
        <v>8.0759193501790269E-2</v>
      </c>
      <c r="N4799" s="1">
        <v>8.3126920044462441E-2</v>
      </c>
      <c r="O4799" s="4">
        <v>8</v>
      </c>
      <c r="P4799" s="1">
        <f t="shared" si="74"/>
        <v>3</v>
      </c>
    </row>
    <row r="4800" spans="1:16" x14ac:dyDescent="0.25">
      <c r="A4800" s="1" t="s">
        <v>1436</v>
      </c>
      <c r="B4800" s="1" t="s">
        <v>584</v>
      </c>
      <c r="C4800" s="1" t="s">
        <v>585</v>
      </c>
      <c r="D4800" s="1" t="s">
        <v>1419</v>
      </c>
      <c r="E4800" s="1" t="s">
        <v>497</v>
      </c>
      <c r="F4800" s="1" t="s">
        <v>80</v>
      </c>
      <c r="G4800" s="1" t="s">
        <v>1415</v>
      </c>
      <c r="H4800" s="2">
        <v>43221</v>
      </c>
      <c r="I4800" s="3">
        <v>40629</v>
      </c>
      <c r="J4800" s="1">
        <v>2011</v>
      </c>
      <c r="K4800" s="1">
        <v>5.9517052783654094E-2</v>
      </c>
      <c r="L4800" s="1">
        <v>2307</v>
      </c>
      <c r="M4800" s="1">
        <v>8.0759193501790269E-2</v>
      </c>
      <c r="N4800" s="1">
        <v>8.3126920044462441E-2</v>
      </c>
      <c r="O4800" s="4">
        <v>8</v>
      </c>
      <c r="P4800" s="1">
        <f t="shared" si="74"/>
        <v>3</v>
      </c>
    </row>
    <row r="4801" spans="1:16" x14ac:dyDescent="0.25">
      <c r="A4801" s="1" t="s">
        <v>1436</v>
      </c>
      <c r="B4801" s="1" t="s">
        <v>586</v>
      </c>
      <c r="C4801" s="1" t="s">
        <v>587</v>
      </c>
      <c r="D4801" s="1" t="s">
        <v>1419</v>
      </c>
      <c r="E4801" s="1" t="s">
        <v>497</v>
      </c>
      <c r="F4801" s="1" t="s">
        <v>80</v>
      </c>
      <c r="G4801" s="1" t="s">
        <v>1415</v>
      </c>
      <c r="H4801" s="2">
        <v>43221</v>
      </c>
      <c r="I4801" s="3">
        <v>40629</v>
      </c>
      <c r="J4801" s="1">
        <v>2011</v>
      </c>
      <c r="K4801" s="1">
        <v>0.12795805194092133</v>
      </c>
      <c r="L4801" s="1">
        <v>4661</v>
      </c>
      <c r="M4801" s="1">
        <v>8.0759193501790269E-2</v>
      </c>
      <c r="N4801" s="1">
        <v>8.3126920044462441E-2</v>
      </c>
      <c r="O4801" s="4">
        <v>8</v>
      </c>
      <c r="P4801" s="1">
        <f t="shared" si="74"/>
        <v>3</v>
      </c>
    </row>
    <row r="4802" spans="1:16" x14ac:dyDescent="0.25">
      <c r="A4802" s="1" t="s">
        <v>1436</v>
      </c>
      <c r="B4802" s="1" t="s">
        <v>588</v>
      </c>
      <c r="C4802" s="1" t="s">
        <v>589</v>
      </c>
      <c r="D4802" s="1" t="s">
        <v>1419</v>
      </c>
      <c r="E4802" s="1" t="s">
        <v>497</v>
      </c>
      <c r="F4802" s="1" t="s">
        <v>80</v>
      </c>
      <c r="G4802" s="1" t="s">
        <v>1415</v>
      </c>
      <c r="H4802" s="2">
        <v>43221</v>
      </c>
      <c r="I4802" s="3">
        <v>40629</v>
      </c>
      <c r="J4802" s="1">
        <v>2011</v>
      </c>
      <c r="K4802" s="1">
        <v>9.023885130470799E-2</v>
      </c>
      <c r="L4802" s="1">
        <v>3268</v>
      </c>
      <c r="M4802" s="1">
        <v>8.0759193501790269E-2</v>
      </c>
      <c r="N4802" s="1">
        <v>8.3126920044462441E-2</v>
      </c>
      <c r="O4802" s="4">
        <v>8</v>
      </c>
      <c r="P4802" s="1">
        <f t="shared" si="74"/>
        <v>3</v>
      </c>
    </row>
    <row r="4803" spans="1:16" x14ac:dyDescent="0.25">
      <c r="A4803" s="1" t="s">
        <v>1436</v>
      </c>
      <c r="B4803" s="1" t="s">
        <v>590</v>
      </c>
      <c r="C4803" s="1" t="s">
        <v>591</v>
      </c>
      <c r="D4803" s="1" t="s">
        <v>1419</v>
      </c>
      <c r="E4803" s="1" t="s">
        <v>497</v>
      </c>
      <c r="F4803" s="1" t="s">
        <v>80</v>
      </c>
      <c r="G4803" s="1" t="s">
        <v>1415</v>
      </c>
      <c r="H4803" s="2">
        <v>43221</v>
      </c>
      <c r="I4803" s="3">
        <v>40629</v>
      </c>
      <c r="J4803" s="1">
        <v>2011</v>
      </c>
      <c r="K4803" s="1">
        <v>0.17303411977270941</v>
      </c>
      <c r="L4803" s="1">
        <v>6608</v>
      </c>
      <c r="M4803" s="1">
        <v>8.0759193501790269E-2</v>
      </c>
      <c r="N4803" s="1">
        <v>8.3126920044462441E-2</v>
      </c>
      <c r="O4803" s="4">
        <v>8</v>
      </c>
      <c r="P4803" s="1">
        <f t="shared" ref="P4803:P4866" si="75">IF(A4803="Owned outright",1,IF(A4803="Owned with a mortgage or loan",1,IF(A4803="Shared ownership",4,IF(A4803="Rented from council (local authority)",3,IF(A4803="Other social rented",3,IF(A4803="Private landlord or letting agency",2,IF(A4803="Other private rented",2,IF(A4803="Living rent free",4,0))))))))</f>
        <v>3</v>
      </c>
    </row>
    <row r="4804" spans="1:16" x14ac:dyDescent="0.25">
      <c r="A4804" s="1" t="s">
        <v>1436</v>
      </c>
      <c r="B4804" s="1" t="s">
        <v>592</v>
      </c>
      <c r="C4804" s="1" t="s">
        <v>593</v>
      </c>
      <c r="D4804" s="1" t="s">
        <v>1419</v>
      </c>
      <c r="E4804" s="1" t="s">
        <v>497</v>
      </c>
      <c r="F4804" s="1" t="s">
        <v>80</v>
      </c>
      <c r="G4804" s="1" t="s">
        <v>1415</v>
      </c>
      <c r="H4804" s="2">
        <v>43221</v>
      </c>
      <c r="I4804" s="3">
        <v>40629</v>
      </c>
      <c r="J4804" s="1">
        <v>2011</v>
      </c>
      <c r="K4804" s="1">
        <v>0.16145763708793412</v>
      </c>
      <c r="L4804" s="1">
        <v>6039</v>
      </c>
      <c r="M4804" s="1">
        <v>8.0759193501790269E-2</v>
      </c>
      <c r="N4804" s="1">
        <v>8.3126920044462441E-2</v>
      </c>
      <c r="O4804" s="4">
        <v>8</v>
      </c>
      <c r="P4804" s="1">
        <f t="shared" si="75"/>
        <v>3</v>
      </c>
    </row>
    <row r="4805" spans="1:16" x14ac:dyDescent="0.25">
      <c r="A4805" s="1" t="s">
        <v>1436</v>
      </c>
      <c r="B4805" s="1" t="s">
        <v>594</v>
      </c>
      <c r="C4805" s="1" t="s">
        <v>595</v>
      </c>
      <c r="D4805" s="1" t="s">
        <v>1419</v>
      </c>
      <c r="E4805" s="1" t="s">
        <v>497</v>
      </c>
      <c r="F4805" s="1" t="s">
        <v>80</v>
      </c>
      <c r="G4805" s="1" t="s">
        <v>1415</v>
      </c>
      <c r="H4805" s="2">
        <v>43221</v>
      </c>
      <c r="I4805" s="3">
        <v>40629</v>
      </c>
      <c r="J4805" s="1">
        <v>2011</v>
      </c>
      <c r="K4805" s="1">
        <v>5.1871325192220714E-2</v>
      </c>
      <c r="L4805" s="1">
        <v>1835</v>
      </c>
      <c r="M4805" s="1">
        <v>8.0759193501790269E-2</v>
      </c>
      <c r="N4805" s="1">
        <v>8.3126920044462441E-2</v>
      </c>
      <c r="O4805" s="4">
        <v>8</v>
      </c>
      <c r="P4805" s="1">
        <f t="shared" si="75"/>
        <v>3</v>
      </c>
    </row>
    <row r="4806" spans="1:16" x14ac:dyDescent="0.25">
      <c r="A4806" s="1" t="s">
        <v>1436</v>
      </c>
      <c r="B4806" s="1" t="s">
        <v>596</v>
      </c>
      <c r="C4806" s="1" t="s">
        <v>597</v>
      </c>
      <c r="D4806" s="1" t="s">
        <v>1419</v>
      </c>
      <c r="E4806" s="1" t="s">
        <v>497</v>
      </c>
      <c r="F4806" s="1" t="s">
        <v>80</v>
      </c>
      <c r="G4806" s="1" t="s">
        <v>1415</v>
      </c>
      <c r="H4806" s="2">
        <v>43221</v>
      </c>
      <c r="I4806" s="3">
        <v>40629</v>
      </c>
      <c r="J4806" s="1">
        <v>2011</v>
      </c>
      <c r="K4806" s="1">
        <v>5.3422130656637042E-2</v>
      </c>
      <c r="L4806" s="1">
        <v>2230</v>
      </c>
      <c r="M4806" s="1">
        <v>8.0759193501790269E-2</v>
      </c>
      <c r="N4806" s="1">
        <v>8.3126920044462441E-2</v>
      </c>
      <c r="O4806" s="4">
        <v>8</v>
      </c>
      <c r="P4806" s="1">
        <f t="shared" si="75"/>
        <v>3</v>
      </c>
    </row>
    <row r="4807" spans="1:16" x14ac:dyDescent="0.25">
      <c r="A4807" s="1" t="s">
        <v>1436</v>
      </c>
      <c r="B4807" s="1" t="s">
        <v>598</v>
      </c>
      <c r="C4807" s="1" t="s">
        <v>599</v>
      </c>
      <c r="D4807" s="1" t="s">
        <v>1419</v>
      </c>
      <c r="E4807" s="1" t="s">
        <v>497</v>
      </c>
      <c r="F4807" s="1" t="s">
        <v>80</v>
      </c>
      <c r="G4807" s="1" t="s">
        <v>1415</v>
      </c>
      <c r="H4807" s="2">
        <v>43221</v>
      </c>
      <c r="I4807" s="3">
        <v>40629</v>
      </c>
      <c r="J4807" s="1">
        <v>2011</v>
      </c>
      <c r="K4807" s="1">
        <v>4.664982488373428E-2</v>
      </c>
      <c r="L4807" s="1">
        <v>1625</v>
      </c>
      <c r="M4807" s="1">
        <v>8.0759193501790269E-2</v>
      </c>
      <c r="N4807" s="1">
        <v>8.3126920044462441E-2</v>
      </c>
      <c r="O4807" s="4">
        <v>8</v>
      </c>
      <c r="P4807" s="1">
        <f t="shared" si="75"/>
        <v>3</v>
      </c>
    </row>
    <row r="4808" spans="1:16" x14ac:dyDescent="0.25">
      <c r="A4808" s="1" t="s">
        <v>1436</v>
      </c>
      <c r="B4808" s="1" t="s">
        <v>600</v>
      </c>
      <c r="C4808" s="1" t="s">
        <v>601</v>
      </c>
      <c r="D4808" s="1" t="s">
        <v>1419</v>
      </c>
      <c r="E4808" s="1" t="s">
        <v>497</v>
      </c>
      <c r="F4808" s="1" t="s">
        <v>80</v>
      </c>
      <c r="G4808" s="1" t="s">
        <v>1415</v>
      </c>
      <c r="H4808" s="2">
        <v>43221</v>
      </c>
      <c r="I4808" s="3">
        <v>40629</v>
      </c>
      <c r="J4808" s="1">
        <v>2011</v>
      </c>
      <c r="K4808" s="1">
        <v>4.7927352223997306E-2</v>
      </c>
      <c r="L4808" s="1">
        <v>1710</v>
      </c>
      <c r="M4808" s="1">
        <v>8.0759193501790269E-2</v>
      </c>
      <c r="N4808" s="1">
        <v>8.3126920044462441E-2</v>
      </c>
      <c r="O4808" s="4">
        <v>8</v>
      </c>
      <c r="P4808" s="1">
        <f t="shared" si="75"/>
        <v>3</v>
      </c>
    </row>
    <row r="4809" spans="1:16" x14ac:dyDescent="0.25">
      <c r="A4809" s="1" t="s">
        <v>1436</v>
      </c>
      <c r="B4809" s="1" t="s">
        <v>602</v>
      </c>
      <c r="C4809" s="1" t="s">
        <v>603</v>
      </c>
      <c r="D4809" s="1" t="s">
        <v>1419</v>
      </c>
      <c r="E4809" s="1" t="s">
        <v>497</v>
      </c>
      <c r="F4809" s="1" t="s">
        <v>80</v>
      </c>
      <c r="G4809" s="1" t="s">
        <v>1415</v>
      </c>
      <c r="H4809" s="2">
        <v>43221</v>
      </c>
      <c r="I4809" s="3">
        <v>40629</v>
      </c>
      <c r="J4809" s="1">
        <v>2011</v>
      </c>
      <c r="K4809" s="1">
        <v>0.12562889917488429</v>
      </c>
      <c r="L4809" s="1">
        <v>4994</v>
      </c>
      <c r="M4809" s="1">
        <v>8.0759193501790269E-2</v>
      </c>
      <c r="N4809" s="1">
        <v>8.3126920044462441E-2</v>
      </c>
      <c r="O4809" s="4">
        <v>8</v>
      </c>
      <c r="P4809" s="1">
        <f t="shared" si="75"/>
        <v>3</v>
      </c>
    </row>
    <row r="4810" spans="1:16" x14ac:dyDescent="0.25">
      <c r="A4810" s="1" t="s">
        <v>1436</v>
      </c>
      <c r="B4810" s="1" t="s">
        <v>604</v>
      </c>
      <c r="C4810" s="1" t="s">
        <v>605</v>
      </c>
      <c r="D4810" s="1" t="s">
        <v>1419</v>
      </c>
      <c r="E4810" s="1" t="s">
        <v>497</v>
      </c>
      <c r="F4810" s="1" t="s">
        <v>80</v>
      </c>
      <c r="G4810" s="1" t="s">
        <v>1415</v>
      </c>
      <c r="H4810" s="2">
        <v>43221</v>
      </c>
      <c r="I4810" s="3">
        <v>40629</v>
      </c>
      <c r="J4810" s="1">
        <v>2011</v>
      </c>
      <c r="K4810" s="1">
        <v>4.886766712141883E-2</v>
      </c>
      <c r="L4810" s="1">
        <v>1791</v>
      </c>
      <c r="M4810" s="1">
        <v>8.0759193501790269E-2</v>
      </c>
      <c r="N4810" s="1">
        <v>8.3126920044462441E-2</v>
      </c>
      <c r="O4810" s="4">
        <v>8</v>
      </c>
      <c r="P4810" s="1">
        <f t="shared" si="75"/>
        <v>3</v>
      </c>
    </row>
    <row r="4811" spans="1:16" x14ac:dyDescent="0.25">
      <c r="A4811" s="1" t="s">
        <v>1436</v>
      </c>
      <c r="B4811" s="1" t="s">
        <v>606</v>
      </c>
      <c r="C4811" s="1" t="s">
        <v>607</v>
      </c>
      <c r="D4811" s="1" t="s">
        <v>1419</v>
      </c>
      <c r="E4811" s="1" t="s">
        <v>497</v>
      </c>
      <c r="F4811" s="1" t="s">
        <v>80</v>
      </c>
      <c r="G4811" s="1" t="s">
        <v>1415</v>
      </c>
      <c r="H4811" s="2">
        <v>43221</v>
      </c>
      <c r="I4811" s="3">
        <v>40629</v>
      </c>
      <c r="J4811" s="1">
        <v>2011</v>
      </c>
      <c r="K4811" s="1">
        <v>5.4114389058437885E-2</v>
      </c>
      <c r="L4811" s="1">
        <v>1915</v>
      </c>
      <c r="M4811" s="1">
        <v>8.0759193501790269E-2</v>
      </c>
      <c r="N4811" s="1">
        <v>8.3126920044462441E-2</v>
      </c>
      <c r="O4811" s="4">
        <v>8</v>
      </c>
      <c r="P4811" s="1">
        <f t="shared" si="75"/>
        <v>3</v>
      </c>
    </row>
    <row r="4812" spans="1:16" x14ac:dyDescent="0.25">
      <c r="A4812" s="1" t="s">
        <v>1436</v>
      </c>
      <c r="B4812" s="1" t="s">
        <v>608</v>
      </c>
      <c r="C4812" s="1" t="s">
        <v>609</v>
      </c>
      <c r="D4812" s="1" t="s">
        <v>1419</v>
      </c>
      <c r="E4812" s="1" t="s">
        <v>497</v>
      </c>
      <c r="F4812" s="1" t="s">
        <v>80</v>
      </c>
      <c r="G4812" s="1" t="s">
        <v>1415</v>
      </c>
      <c r="H4812" s="2">
        <v>43221</v>
      </c>
      <c r="I4812" s="3">
        <v>40629</v>
      </c>
      <c r="J4812" s="1">
        <v>2011</v>
      </c>
      <c r="K4812" s="1">
        <v>6.6296464188576612E-2</v>
      </c>
      <c r="L4812" s="1">
        <v>2340</v>
      </c>
      <c r="M4812" s="1">
        <v>8.0759193501790269E-2</v>
      </c>
      <c r="N4812" s="1">
        <v>8.3126920044462441E-2</v>
      </c>
      <c r="O4812" s="4">
        <v>8</v>
      </c>
      <c r="P4812" s="1">
        <f t="shared" si="75"/>
        <v>3</v>
      </c>
    </row>
    <row r="4813" spans="1:16" x14ac:dyDescent="0.25">
      <c r="A4813" s="1" t="s">
        <v>1436</v>
      </c>
      <c r="B4813" s="1" t="s">
        <v>610</v>
      </c>
      <c r="C4813" s="1" t="s">
        <v>611</v>
      </c>
      <c r="D4813" s="1" t="s">
        <v>1419</v>
      </c>
      <c r="E4813" s="1" t="s">
        <v>497</v>
      </c>
      <c r="F4813" s="1" t="s">
        <v>80</v>
      </c>
      <c r="G4813" s="1" t="s">
        <v>1415</v>
      </c>
      <c r="H4813" s="2">
        <v>43221</v>
      </c>
      <c r="I4813" s="3">
        <v>40629</v>
      </c>
      <c r="J4813" s="1">
        <v>2011</v>
      </c>
      <c r="K4813" s="1">
        <v>9.7093382807668521E-2</v>
      </c>
      <c r="L4813" s="1">
        <v>4082</v>
      </c>
      <c r="M4813" s="1">
        <v>8.0759193501790269E-2</v>
      </c>
      <c r="N4813" s="1">
        <v>8.3126920044462441E-2</v>
      </c>
      <c r="O4813" s="4">
        <v>8</v>
      </c>
      <c r="P4813" s="1">
        <f t="shared" si="75"/>
        <v>3</v>
      </c>
    </row>
    <row r="4814" spans="1:16" x14ac:dyDescent="0.25">
      <c r="A4814" s="1" t="s">
        <v>1436</v>
      </c>
      <c r="B4814" s="1" t="s">
        <v>612</v>
      </c>
      <c r="C4814" s="1" t="s">
        <v>613</v>
      </c>
      <c r="D4814" s="1" t="s">
        <v>1419</v>
      </c>
      <c r="E4814" s="1" t="s">
        <v>497</v>
      </c>
      <c r="F4814" s="1" t="s">
        <v>80</v>
      </c>
      <c r="G4814" s="1" t="s">
        <v>1415</v>
      </c>
      <c r="H4814" s="2">
        <v>43221</v>
      </c>
      <c r="I4814" s="3">
        <v>40629</v>
      </c>
      <c r="J4814" s="1">
        <v>2011</v>
      </c>
      <c r="K4814" s="1">
        <v>7.7236245201814588E-2</v>
      </c>
      <c r="L4814" s="1">
        <v>3320</v>
      </c>
      <c r="M4814" s="1">
        <v>8.0759193501790269E-2</v>
      </c>
      <c r="N4814" s="1">
        <v>8.3126920044462441E-2</v>
      </c>
      <c r="O4814" s="4">
        <v>8</v>
      </c>
      <c r="P4814" s="1">
        <f t="shared" si="75"/>
        <v>3</v>
      </c>
    </row>
    <row r="4815" spans="1:16" x14ac:dyDescent="0.25">
      <c r="A4815" s="1" t="s">
        <v>1436</v>
      </c>
      <c r="B4815" s="1" t="s">
        <v>614</v>
      </c>
      <c r="C4815" s="1" t="s">
        <v>615</v>
      </c>
      <c r="D4815" s="1" t="s">
        <v>1420</v>
      </c>
      <c r="E4815" s="1" t="s">
        <v>617</v>
      </c>
      <c r="F4815" s="1" t="s">
        <v>80</v>
      </c>
      <c r="G4815" s="1" t="s">
        <v>1415</v>
      </c>
      <c r="H4815" s="2">
        <v>43221</v>
      </c>
      <c r="I4815" s="3">
        <v>40629</v>
      </c>
      <c r="J4815" s="1">
        <v>2011</v>
      </c>
      <c r="K4815" s="1">
        <v>7.9857769222543049E-2</v>
      </c>
      <c r="L4815" s="1">
        <v>2987</v>
      </c>
      <c r="M4815" s="1">
        <v>7.9010414624633984E-2</v>
      </c>
      <c r="N4815" s="1">
        <v>8.3126920044462441E-2</v>
      </c>
      <c r="O4815" s="4">
        <v>8</v>
      </c>
      <c r="P4815" s="1">
        <f t="shared" si="75"/>
        <v>3</v>
      </c>
    </row>
    <row r="4816" spans="1:16" x14ac:dyDescent="0.25">
      <c r="A4816" s="1" t="s">
        <v>1436</v>
      </c>
      <c r="B4816" s="1" t="s">
        <v>618</v>
      </c>
      <c r="C4816" s="1" t="s">
        <v>619</v>
      </c>
      <c r="D4816" s="1" t="s">
        <v>1420</v>
      </c>
      <c r="E4816" s="1" t="s">
        <v>617</v>
      </c>
      <c r="F4816" s="1" t="s">
        <v>80</v>
      </c>
      <c r="G4816" s="1" t="s">
        <v>1415</v>
      </c>
      <c r="H4816" s="2">
        <v>43221</v>
      </c>
      <c r="I4816" s="3">
        <v>40629</v>
      </c>
      <c r="J4816" s="1">
        <v>2011</v>
      </c>
      <c r="K4816" s="1">
        <v>0.17031173891865561</v>
      </c>
      <c r="L4816" s="1">
        <v>6993</v>
      </c>
      <c r="M4816" s="1">
        <v>7.9010414624633984E-2</v>
      </c>
      <c r="N4816" s="1">
        <v>8.3126920044462441E-2</v>
      </c>
      <c r="O4816" s="4">
        <v>8</v>
      </c>
      <c r="P4816" s="1">
        <f t="shared" si="75"/>
        <v>3</v>
      </c>
    </row>
    <row r="4817" spans="1:16" x14ac:dyDescent="0.25">
      <c r="A4817" s="1" t="s">
        <v>1436</v>
      </c>
      <c r="B4817" s="1" t="s">
        <v>620</v>
      </c>
      <c r="C4817" s="1" t="s">
        <v>621</v>
      </c>
      <c r="D4817" s="1" t="s">
        <v>1420</v>
      </c>
      <c r="E4817" s="1" t="s">
        <v>617</v>
      </c>
      <c r="F4817" s="1" t="s">
        <v>80</v>
      </c>
      <c r="G4817" s="1" t="s">
        <v>1415</v>
      </c>
      <c r="H4817" s="2">
        <v>43221</v>
      </c>
      <c r="I4817" s="3">
        <v>40629</v>
      </c>
      <c r="J4817" s="1">
        <v>2011</v>
      </c>
      <c r="K4817" s="1">
        <v>0.11752933909820877</v>
      </c>
      <c r="L4817" s="1">
        <v>4757</v>
      </c>
      <c r="M4817" s="1">
        <v>7.9010414624633984E-2</v>
      </c>
      <c r="N4817" s="1">
        <v>8.3126920044462441E-2</v>
      </c>
      <c r="O4817" s="4">
        <v>8</v>
      </c>
      <c r="P4817" s="1">
        <f t="shared" si="75"/>
        <v>3</v>
      </c>
    </row>
    <row r="4818" spans="1:16" x14ac:dyDescent="0.25">
      <c r="A4818" s="1" t="s">
        <v>1436</v>
      </c>
      <c r="B4818" s="1" t="s">
        <v>622</v>
      </c>
      <c r="C4818" s="1" t="s">
        <v>623</v>
      </c>
      <c r="D4818" s="1" t="s">
        <v>1420</v>
      </c>
      <c r="E4818" s="1" t="s">
        <v>617</v>
      </c>
      <c r="F4818" s="1" t="s">
        <v>80</v>
      </c>
      <c r="G4818" s="1" t="s">
        <v>1415</v>
      </c>
      <c r="H4818" s="2">
        <v>43221</v>
      </c>
      <c r="I4818" s="3">
        <v>40629</v>
      </c>
      <c r="J4818" s="1">
        <v>2011</v>
      </c>
      <c r="K4818" s="1">
        <v>3.0133581857719787E-2</v>
      </c>
      <c r="L4818" s="1">
        <v>1164</v>
      </c>
      <c r="M4818" s="1">
        <v>7.9010414624633984E-2</v>
      </c>
      <c r="N4818" s="1">
        <v>8.3126920044462441E-2</v>
      </c>
      <c r="O4818" s="4">
        <v>8</v>
      </c>
      <c r="P4818" s="1">
        <f t="shared" si="75"/>
        <v>3</v>
      </c>
    </row>
    <row r="4819" spans="1:16" x14ac:dyDescent="0.25">
      <c r="A4819" s="1" t="s">
        <v>1436</v>
      </c>
      <c r="B4819" s="1" t="s">
        <v>624</v>
      </c>
      <c r="C4819" s="1" t="s">
        <v>625</v>
      </c>
      <c r="D4819" s="1" t="s">
        <v>1420</v>
      </c>
      <c r="E4819" s="1" t="s">
        <v>617</v>
      </c>
      <c r="F4819" s="1" t="s">
        <v>80</v>
      </c>
      <c r="G4819" s="1" t="s">
        <v>1415</v>
      </c>
      <c r="H4819" s="2">
        <v>43221</v>
      </c>
      <c r="I4819" s="3">
        <v>40629</v>
      </c>
      <c r="J4819" s="1">
        <v>2011</v>
      </c>
      <c r="K4819" s="1">
        <v>8.5335112692763934E-2</v>
      </c>
      <c r="L4819" s="1">
        <v>3453</v>
      </c>
      <c r="M4819" s="1">
        <v>7.9010414624633984E-2</v>
      </c>
      <c r="N4819" s="1">
        <v>8.3126920044462441E-2</v>
      </c>
      <c r="O4819" s="4">
        <v>8</v>
      </c>
      <c r="P4819" s="1">
        <f t="shared" si="75"/>
        <v>3</v>
      </c>
    </row>
    <row r="4820" spans="1:16" x14ac:dyDescent="0.25">
      <c r="A4820" s="1" t="s">
        <v>1436</v>
      </c>
      <c r="B4820" s="1" t="s">
        <v>626</v>
      </c>
      <c r="C4820" s="1" t="s">
        <v>627</v>
      </c>
      <c r="D4820" s="1" t="s">
        <v>1420</v>
      </c>
      <c r="E4820" s="1" t="s">
        <v>617</v>
      </c>
      <c r="F4820" s="1" t="s">
        <v>80</v>
      </c>
      <c r="G4820" s="1" t="s">
        <v>1415</v>
      </c>
      <c r="H4820" s="2">
        <v>43221</v>
      </c>
      <c r="I4820" s="3">
        <v>40629</v>
      </c>
      <c r="J4820" s="1">
        <v>2011</v>
      </c>
      <c r="K4820" s="1">
        <v>0.10643757389751202</v>
      </c>
      <c r="L4820" s="1">
        <v>4231</v>
      </c>
      <c r="M4820" s="1">
        <v>7.9010414624633984E-2</v>
      </c>
      <c r="N4820" s="1">
        <v>8.3126920044462441E-2</v>
      </c>
      <c r="O4820" s="4">
        <v>8</v>
      </c>
      <c r="P4820" s="1">
        <f t="shared" si="75"/>
        <v>3</v>
      </c>
    </row>
    <row r="4821" spans="1:16" x14ac:dyDescent="0.25">
      <c r="A4821" s="1" t="s">
        <v>1436</v>
      </c>
      <c r="B4821" s="1" t="s">
        <v>628</v>
      </c>
      <c r="C4821" s="1" t="s">
        <v>629</v>
      </c>
      <c r="D4821" s="1" t="s">
        <v>1420</v>
      </c>
      <c r="E4821" s="1" t="s">
        <v>617</v>
      </c>
      <c r="F4821" s="1" t="s">
        <v>80</v>
      </c>
      <c r="G4821" s="1" t="s">
        <v>1415</v>
      </c>
      <c r="H4821" s="2">
        <v>43221</v>
      </c>
      <c r="I4821" s="3">
        <v>40629</v>
      </c>
      <c r="J4821" s="1">
        <v>2011</v>
      </c>
      <c r="K4821" s="1">
        <v>6.7950429775515311E-2</v>
      </c>
      <c r="L4821" s="1">
        <v>3257</v>
      </c>
      <c r="M4821" s="1">
        <v>7.9010414624633984E-2</v>
      </c>
      <c r="N4821" s="1">
        <v>8.3126920044462441E-2</v>
      </c>
      <c r="O4821" s="4">
        <v>8</v>
      </c>
      <c r="P4821" s="1">
        <f t="shared" si="75"/>
        <v>3</v>
      </c>
    </row>
    <row r="4822" spans="1:16" x14ac:dyDescent="0.25">
      <c r="A4822" s="1" t="s">
        <v>1436</v>
      </c>
      <c r="B4822" s="1" t="s">
        <v>630</v>
      </c>
      <c r="C4822" s="1" t="s">
        <v>631</v>
      </c>
      <c r="D4822" s="1" t="s">
        <v>1420</v>
      </c>
      <c r="E4822" s="1" t="s">
        <v>617</v>
      </c>
      <c r="F4822" s="1" t="s">
        <v>80</v>
      </c>
      <c r="G4822" s="1" t="s">
        <v>1415</v>
      </c>
      <c r="H4822" s="2">
        <v>43221</v>
      </c>
      <c r="I4822" s="3">
        <v>40629</v>
      </c>
      <c r="J4822" s="1">
        <v>2011</v>
      </c>
      <c r="K4822" s="1">
        <v>8.1635481635481635E-2</v>
      </c>
      <c r="L4822" s="1">
        <v>3534</v>
      </c>
      <c r="M4822" s="1">
        <v>7.9010414624633984E-2</v>
      </c>
      <c r="N4822" s="1">
        <v>8.3126920044462441E-2</v>
      </c>
      <c r="O4822" s="4">
        <v>8</v>
      </c>
      <c r="P4822" s="1">
        <f t="shared" si="75"/>
        <v>3</v>
      </c>
    </row>
    <row r="4823" spans="1:16" x14ac:dyDescent="0.25">
      <c r="A4823" s="1" t="s">
        <v>1436</v>
      </c>
      <c r="B4823" s="1" t="s">
        <v>632</v>
      </c>
      <c r="C4823" s="1" t="s">
        <v>633</v>
      </c>
      <c r="D4823" s="1" t="s">
        <v>1420</v>
      </c>
      <c r="E4823" s="1" t="s">
        <v>617</v>
      </c>
      <c r="F4823" s="1" t="s">
        <v>80</v>
      </c>
      <c r="G4823" s="1" t="s">
        <v>1415</v>
      </c>
      <c r="H4823" s="2">
        <v>43221</v>
      </c>
      <c r="I4823" s="3">
        <v>40629</v>
      </c>
      <c r="J4823" s="1">
        <v>2011</v>
      </c>
      <c r="K4823" s="1">
        <v>1.3611416026344676E-2</v>
      </c>
      <c r="L4823" s="1">
        <v>496</v>
      </c>
      <c r="M4823" s="1">
        <v>7.9010414624633984E-2</v>
      </c>
      <c r="N4823" s="1">
        <v>8.3126920044462441E-2</v>
      </c>
      <c r="O4823" s="4">
        <v>8</v>
      </c>
      <c r="P4823" s="1">
        <f t="shared" si="75"/>
        <v>3</v>
      </c>
    </row>
    <row r="4824" spans="1:16" x14ac:dyDescent="0.25">
      <c r="A4824" s="1" t="s">
        <v>1436</v>
      </c>
      <c r="B4824" s="1" t="s">
        <v>634</v>
      </c>
      <c r="C4824" s="1" t="s">
        <v>635</v>
      </c>
      <c r="D4824" s="1" t="s">
        <v>1420</v>
      </c>
      <c r="E4824" s="1" t="s">
        <v>617</v>
      </c>
      <c r="F4824" s="1" t="s">
        <v>80</v>
      </c>
      <c r="G4824" s="1" t="s">
        <v>1415</v>
      </c>
      <c r="H4824" s="2">
        <v>43221</v>
      </c>
      <c r="I4824" s="3">
        <v>40629</v>
      </c>
      <c r="J4824" s="1">
        <v>2011</v>
      </c>
      <c r="K4824" s="1">
        <v>5.0589101620029456E-2</v>
      </c>
      <c r="L4824" s="1">
        <v>2061</v>
      </c>
      <c r="M4824" s="1">
        <v>7.9010414624633984E-2</v>
      </c>
      <c r="N4824" s="1">
        <v>8.3126920044462441E-2</v>
      </c>
      <c r="O4824" s="4">
        <v>8</v>
      </c>
      <c r="P4824" s="1">
        <f t="shared" si="75"/>
        <v>3</v>
      </c>
    </row>
    <row r="4825" spans="1:16" x14ac:dyDescent="0.25">
      <c r="A4825" s="1" t="s">
        <v>1436</v>
      </c>
      <c r="B4825" s="1" t="s">
        <v>636</v>
      </c>
      <c r="C4825" s="1" t="s">
        <v>637</v>
      </c>
      <c r="D4825" s="1" t="s">
        <v>1420</v>
      </c>
      <c r="E4825" s="1" t="s">
        <v>617</v>
      </c>
      <c r="F4825" s="1" t="s">
        <v>80</v>
      </c>
      <c r="G4825" s="1" t="s">
        <v>1415</v>
      </c>
      <c r="H4825" s="2">
        <v>43221</v>
      </c>
      <c r="I4825" s="3">
        <v>40629</v>
      </c>
      <c r="J4825" s="1">
        <v>2011</v>
      </c>
      <c r="K4825" s="1">
        <v>0.12516126111852974</v>
      </c>
      <c r="L4825" s="1">
        <v>5530</v>
      </c>
      <c r="M4825" s="1">
        <v>7.9010414624633984E-2</v>
      </c>
      <c r="N4825" s="1">
        <v>8.3126920044462441E-2</v>
      </c>
      <c r="O4825" s="4">
        <v>8</v>
      </c>
      <c r="P4825" s="1">
        <f t="shared" si="75"/>
        <v>3</v>
      </c>
    </row>
    <row r="4826" spans="1:16" x14ac:dyDescent="0.25">
      <c r="A4826" s="1" t="s">
        <v>1436</v>
      </c>
      <c r="B4826" s="1" t="s">
        <v>638</v>
      </c>
      <c r="C4826" s="1" t="s">
        <v>639</v>
      </c>
      <c r="D4826" s="1" t="s">
        <v>1420</v>
      </c>
      <c r="E4826" s="1" t="s">
        <v>617</v>
      </c>
      <c r="F4826" s="1" t="s">
        <v>80</v>
      </c>
      <c r="G4826" s="1" t="s">
        <v>1415</v>
      </c>
      <c r="H4826" s="2">
        <v>43221</v>
      </c>
      <c r="I4826" s="3">
        <v>40629</v>
      </c>
      <c r="J4826" s="1">
        <v>2011</v>
      </c>
      <c r="K4826" s="1">
        <v>4.1263307670808241E-2</v>
      </c>
      <c r="L4826" s="1">
        <v>1624</v>
      </c>
      <c r="M4826" s="1">
        <v>7.9010414624633984E-2</v>
      </c>
      <c r="N4826" s="1">
        <v>8.3126920044462441E-2</v>
      </c>
      <c r="O4826" s="4">
        <v>8</v>
      </c>
      <c r="P4826" s="1">
        <f t="shared" si="75"/>
        <v>3</v>
      </c>
    </row>
    <row r="4827" spans="1:16" x14ac:dyDescent="0.25">
      <c r="A4827" s="1" t="s">
        <v>1436</v>
      </c>
      <c r="B4827" s="1" t="s">
        <v>640</v>
      </c>
      <c r="C4827" s="1" t="s">
        <v>641</v>
      </c>
      <c r="D4827" s="1" t="s">
        <v>1420</v>
      </c>
      <c r="E4827" s="1" t="s">
        <v>617</v>
      </c>
      <c r="F4827" s="1" t="s">
        <v>80</v>
      </c>
      <c r="G4827" s="1" t="s">
        <v>1415</v>
      </c>
      <c r="H4827" s="2">
        <v>43221</v>
      </c>
      <c r="I4827" s="3">
        <v>40629</v>
      </c>
      <c r="J4827" s="1">
        <v>2011</v>
      </c>
      <c r="K4827" s="1">
        <v>6.9621227109850733E-2</v>
      </c>
      <c r="L4827" s="1">
        <v>3167</v>
      </c>
      <c r="M4827" s="1">
        <v>7.9010414624633984E-2</v>
      </c>
      <c r="N4827" s="1">
        <v>8.3126920044462441E-2</v>
      </c>
      <c r="O4827" s="4">
        <v>8</v>
      </c>
      <c r="P4827" s="1">
        <f t="shared" si="75"/>
        <v>3</v>
      </c>
    </row>
    <row r="4828" spans="1:16" x14ac:dyDescent="0.25">
      <c r="A4828" s="1" t="s">
        <v>1436</v>
      </c>
      <c r="B4828" s="1" t="s">
        <v>642</v>
      </c>
      <c r="C4828" s="1" t="s">
        <v>643</v>
      </c>
      <c r="D4828" s="1" t="s">
        <v>1420</v>
      </c>
      <c r="E4828" s="1" t="s">
        <v>617</v>
      </c>
      <c r="F4828" s="1" t="s">
        <v>80</v>
      </c>
      <c r="G4828" s="1" t="s">
        <v>1415</v>
      </c>
      <c r="H4828" s="2">
        <v>43221</v>
      </c>
      <c r="I4828" s="3">
        <v>40629</v>
      </c>
      <c r="J4828" s="1">
        <v>2011</v>
      </c>
      <c r="K4828" s="1">
        <v>3.2150134587809111E-2</v>
      </c>
      <c r="L4828" s="1">
        <v>1278</v>
      </c>
      <c r="M4828" s="1">
        <v>7.9010414624633984E-2</v>
      </c>
      <c r="N4828" s="1">
        <v>8.3126920044462441E-2</v>
      </c>
      <c r="O4828" s="4">
        <v>8</v>
      </c>
      <c r="P4828" s="1">
        <f t="shared" si="75"/>
        <v>3</v>
      </c>
    </row>
    <row r="4829" spans="1:16" x14ac:dyDescent="0.25">
      <c r="A4829" s="1" t="s">
        <v>1436</v>
      </c>
      <c r="B4829" s="1" t="s">
        <v>644</v>
      </c>
      <c r="C4829" s="1" t="s">
        <v>645</v>
      </c>
      <c r="D4829" s="1" t="s">
        <v>1420</v>
      </c>
      <c r="E4829" s="1" t="s">
        <v>617</v>
      </c>
      <c r="F4829" s="1" t="s">
        <v>80</v>
      </c>
      <c r="G4829" s="1" t="s">
        <v>1415</v>
      </c>
      <c r="H4829" s="2">
        <v>43221</v>
      </c>
      <c r="I4829" s="3">
        <v>40629</v>
      </c>
      <c r="J4829" s="1">
        <v>2011</v>
      </c>
      <c r="K4829" s="1">
        <v>3.4007462154518879E-2</v>
      </c>
      <c r="L4829" s="1">
        <v>1431</v>
      </c>
      <c r="M4829" s="1">
        <v>7.9010414624633984E-2</v>
      </c>
      <c r="N4829" s="1">
        <v>8.3126920044462441E-2</v>
      </c>
      <c r="O4829" s="4">
        <v>8</v>
      </c>
      <c r="P4829" s="1">
        <f t="shared" si="75"/>
        <v>3</v>
      </c>
    </row>
    <row r="4830" spans="1:16" x14ac:dyDescent="0.25">
      <c r="A4830" s="1" t="s">
        <v>1436</v>
      </c>
      <c r="B4830" s="1" t="s">
        <v>646</v>
      </c>
      <c r="C4830" s="1" t="s">
        <v>647</v>
      </c>
      <c r="D4830" s="1" t="s">
        <v>1420</v>
      </c>
      <c r="E4830" s="1" t="s">
        <v>617</v>
      </c>
      <c r="F4830" s="1" t="s">
        <v>80</v>
      </c>
      <c r="G4830" s="1" t="s">
        <v>1415</v>
      </c>
      <c r="H4830" s="2">
        <v>43221</v>
      </c>
      <c r="I4830" s="3">
        <v>40629</v>
      </c>
      <c r="J4830" s="1">
        <v>2011</v>
      </c>
      <c r="K4830" s="1">
        <v>3.9019496887699984E-2</v>
      </c>
      <c r="L4830" s="1">
        <v>1517</v>
      </c>
      <c r="M4830" s="1">
        <v>7.9010414624633984E-2</v>
      </c>
      <c r="N4830" s="1">
        <v>8.3126920044462441E-2</v>
      </c>
      <c r="O4830" s="4">
        <v>8</v>
      </c>
      <c r="P4830" s="1">
        <f t="shared" si="75"/>
        <v>3</v>
      </c>
    </row>
    <row r="4831" spans="1:16" x14ac:dyDescent="0.25">
      <c r="A4831" s="1" t="s">
        <v>1436</v>
      </c>
      <c r="B4831" s="1" t="s">
        <v>648</v>
      </c>
      <c r="C4831" s="1" t="s">
        <v>649</v>
      </c>
      <c r="D4831" s="1" t="s">
        <v>1420</v>
      </c>
      <c r="E4831" s="1" t="s">
        <v>617</v>
      </c>
      <c r="F4831" s="1" t="s">
        <v>80</v>
      </c>
      <c r="G4831" s="1" t="s">
        <v>1415</v>
      </c>
      <c r="H4831" s="2">
        <v>43221</v>
      </c>
      <c r="I4831" s="3">
        <v>40629</v>
      </c>
      <c r="J4831" s="1">
        <v>2011</v>
      </c>
      <c r="K4831" s="1">
        <v>2.4758707511540076E-2</v>
      </c>
      <c r="L4831" s="1">
        <v>944</v>
      </c>
      <c r="M4831" s="1">
        <v>7.9010414624633984E-2</v>
      </c>
      <c r="N4831" s="1">
        <v>8.3126920044462441E-2</v>
      </c>
      <c r="O4831" s="4">
        <v>8</v>
      </c>
      <c r="P4831" s="1">
        <f t="shared" si="75"/>
        <v>3</v>
      </c>
    </row>
    <row r="4832" spans="1:16" x14ac:dyDescent="0.25">
      <c r="A4832" s="1" t="s">
        <v>1436</v>
      </c>
      <c r="B4832" s="1" t="s">
        <v>650</v>
      </c>
      <c r="C4832" s="1" t="s">
        <v>651</v>
      </c>
      <c r="D4832" s="1" t="s">
        <v>1420</v>
      </c>
      <c r="E4832" s="1" t="s">
        <v>617</v>
      </c>
      <c r="F4832" s="1" t="s">
        <v>80</v>
      </c>
      <c r="G4832" s="1" t="s">
        <v>1415</v>
      </c>
      <c r="H4832" s="2">
        <v>43221</v>
      </c>
      <c r="I4832" s="3">
        <v>40629</v>
      </c>
      <c r="J4832" s="1">
        <v>2011</v>
      </c>
      <c r="K4832" s="1">
        <v>5.3848397918996448E-2</v>
      </c>
      <c r="L4832" s="1">
        <v>2215</v>
      </c>
      <c r="M4832" s="1">
        <v>7.9010414624633984E-2</v>
      </c>
      <c r="N4832" s="1">
        <v>8.3126920044462441E-2</v>
      </c>
      <c r="O4832" s="4">
        <v>8</v>
      </c>
      <c r="P4832" s="1">
        <f t="shared" si="75"/>
        <v>3</v>
      </c>
    </row>
    <row r="4833" spans="1:16" x14ac:dyDescent="0.25">
      <c r="A4833" s="1" t="s">
        <v>1436</v>
      </c>
      <c r="B4833" s="1" t="s">
        <v>652</v>
      </c>
      <c r="C4833" s="1" t="s">
        <v>653</v>
      </c>
      <c r="D4833" s="1" t="s">
        <v>1420</v>
      </c>
      <c r="E4833" s="1" t="s">
        <v>617</v>
      </c>
      <c r="F4833" s="1" t="s">
        <v>80</v>
      </c>
      <c r="G4833" s="1" t="s">
        <v>1415</v>
      </c>
      <c r="H4833" s="2">
        <v>43221</v>
      </c>
      <c r="I4833" s="3">
        <v>40629</v>
      </c>
      <c r="J4833" s="1">
        <v>2011</v>
      </c>
      <c r="K4833" s="1">
        <v>0.1069068525391509</v>
      </c>
      <c r="L4833" s="1">
        <v>4724</v>
      </c>
      <c r="M4833" s="1">
        <v>7.9010414624633984E-2</v>
      </c>
      <c r="N4833" s="1">
        <v>8.3126920044462441E-2</v>
      </c>
      <c r="O4833" s="4">
        <v>8</v>
      </c>
      <c r="P4833" s="1">
        <f t="shared" si="75"/>
        <v>3</v>
      </c>
    </row>
    <row r="4834" spans="1:16" x14ac:dyDescent="0.25">
      <c r="A4834" s="1" t="s">
        <v>1436</v>
      </c>
      <c r="B4834" s="1" t="s">
        <v>654</v>
      </c>
      <c r="C4834" s="1" t="s">
        <v>655</v>
      </c>
      <c r="D4834" s="1" t="s">
        <v>1420</v>
      </c>
      <c r="E4834" s="1" t="s">
        <v>617</v>
      </c>
      <c r="F4834" s="1" t="s">
        <v>80</v>
      </c>
      <c r="G4834" s="1" t="s">
        <v>1415</v>
      </c>
      <c r="H4834" s="2">
        <v>43221</v>
      </c>
      <c r="I4834" s="3">
        <v>40629</v>
      </c>
      <c r="J4834" s="1">
        <v>2011</v>
      </c>
      <c r="K4834" s="1">
        <v>0.15526170244858967</v>
      </c>
      <c r="L4834" s="1">
        <v>6176</v>
      </c>
      <c r="M4834" s="1">
        <v>7.9010414624633984E-2</v>
      </c>
      <c r="N4834" s="1">
        <v>8.3126920044462441E-2</v>
      </c>
      <c r="O4834" s="4">
        <v>8</v>
      </c>
      <c r="P4834" s="1">
        <f t="shared" si="75"/>
        <v>3</v>
      </c>
    </row>
    <row r="4835" spans="1:16" x14ac:dyDescent="0.25">
      <c r="A4835" s="1" t="s">
        <v>1436</v>
      </c>
      <c r="B4835" s="1" t="s">
        <v>656</v>
      </c>
      <c r="C4835" s="1" t="s">
        <v>657</v>
      </c>
      <c r="D4835" s="1" t="s">
        <v>1420</v>
      </c>
      <c r="E4835" s="1" t="s">
        <v>617</v>
      </c>
      <c r="F4835" s="1" t="s">
        <v>80</v>
      </c>
      <c r="G4835" s="1" t="s">
        <v>1415</v>
      </c>
      <c r="H4835" s="2">
        <v>43221</v>
      </c>
      <c r="I4835" s="3">
        <v>40629</v>
      </c>
      <c r="J4835" s="1">
        <v>2011</v>
      </c>
      <c r="K4835" s="1">
        <v>5.9641951291585608E-2</v>
      </c>
      <c r="L4835" s="1">
        <v>2422</v>
      </c>
      <c r="M4835" s="1">
        <v>7.9010414624633984E-2</v>
      </c>
      <c r="N4835" s="1">
        <v>8.3126920044462441E-2</v>
      </c>
      <c r="O4835" s="4">
        <v>8</v>
      </c>
      <c r="P4835" s="1">
        <f t="shared" si="75"/>
        <v>3</v>
      </c>
    </row>
    <row r="4836" spans="1:16" x14ac:dyDescent="0.25">
      <c r="A4836" s="1" t="s">
        <v>1436</v>
      </c>
      <c r="B4836" s="1" t="s">
        <v>658</v>
      </c>
      <c r="C4836" s="1" t="s">
        <v>659</v>
      </c>
      <c r="D4836" s="1" t="s">
        <v>1420</v>
      </c>
      <c r="E4836" s="1" t="s">
        <v>617</v>
      </c>
      <c r="F4836" s="1" t="s">
        <v>80</v>
      </c>
      <c r="G4836" s="1" t="s">
        <v>1415</v>
      </c>
      <c r="H4836" s="2">
        <v>43221</v>
      </c>
      <c r="I4836" s="3">
        <v>40629</v>
      </c>
      <c r="J4836" s="1">
        <v>2011</v>
      </c>
      <c r="K4836" s="1">
        <v>0.11134136338125458</v>
      </c>
      <c r="L4836" s="1">
        <v>5158</v>
      </c>
      <c r="M4836" s="1">
        <v>7.9010414624633984E-2</v>
      </c>
      <c r="N4836" s="1">
        <v>8.3126920044462441E-2</v>
      </c>
      <c r="O4836" s="4">
        <v>8</v>
      </c>
      <c r="P4836" s="1">
        <f t="shared" si="75"/>
        <v>3</v>
      </c>
    </row>
    <row r="4837" spans="1:16" x14ac:dyDescent="0.25">
      <c r="A4837" s="1" t="s">
        <v>1436</v>
      </c>
      <c r="B4837" s="1" t="s">
        <v>660</v>
      </c>
      <c r="C4837" s="1" t="s">
        <v>661</v>
      </c>
      <c r="D4837" s="1" t="s">
        <v>1420</v>
      </c>
      <c r="E4837" s="1" t="s">
        <v>617</v>
      </c>
      <c r="F4837" s="1" t="s">
        <v>80</v>
      </c>
      <c r="G4837" s="1" t="s">
        <v>1415</v>
      </c>
      <c r="H4837" s="2">
        <v>43221</v>
      </c>
      <c r="I4837" s="3">
        <v>40629</v>
      </c>
      <c r="J4837" s="1">
        <v>2011</v>
      </c>
      <c r="K4837" s="1">
        <v>7.8423491082950769E-2</v>
      </c>
      <c r="L4837" s="1">
        <v>3707</v>
      </c>
      <c r="M4837" s="1">
        <v>7.9010414624633984E-2</v>
      </c>
      <c r="N4837" s="1">
        <v>8.3126920044462441E-2</v>
      </c>
      <c r="O4837" s="4">
        <v>8</v>
      </c>
      <c r="P4837" s="1">
        <f t="shared" si="75"/>
        <v>3</v>
      </c>
    </row>
    <row r="4838" spans="1:16" x14ac:dyDescent="0.25">
      <c r="A4838" s="1" t="s">
        <v>1436</v>
      </c>
      <c r="B4838" s="1" t="s">
        <v>662</v>
      </c>
      <c r="C4838" s="1" t="s">
        <v>663</v>
      </c>
      <c r="D4838" s="1" t="s">
        <v>1420</v>
      </c>
      <c r="E4838" s="1" t="s">
        <v>617</v>
      </c>
      <c r="F4838" s="1" t="s">
        <v>80</v>
      </c>
      <c r="G4838" s="1" t="s">
        <v>1415</v>
      </c>
      <c r="H4838" s="2">
        <v>43221</v>
      </c>
      <c r="I4838" s="3">
        <v>40629</v>
      </c>
      <c r="J4838" s="1">
        <v>2011</v>
      </c>
      <c r="K4838" s="1">
        <v>4.6521293397245853E-2</v>
      </c>
      <c r="L4838" s="1">
        <v>1679</v>
      </c>
      <c r="M4838" s="1">
        <v>7.9010414624633984E-2</v>
      </c>
      <c r="N4838" s="1">
        <v>8.3126920044462441E-2</v>
      </c>
      <c r="O4838" s="4">
        <v>8</v>
      </c>
      <c r="P4838" s="1">
        <f t="shared" si="75"/>
        <v>3</v>
      </c>
    </row>
    <row r="4839" spans="1:16" x14ac:dyDescent="0.25">
      <c r="A4839" s="1" t="s">
        <v>1436</v>
      </c>
      <c r="B4839" s="1" t="s">
        <v>664</v>
      </c>
      <c r="C4839" s="1" t="s">
        <v>665</v>
      </c>
      <c r="D4839" s="1" t="s">
        <v>1420</v>
      </c>
      <c r="E4839" s="1" t="s">
        <v>617</v>
      </c>
      <c r="F4839" s="1" t="s">
        <v>80</v>
      </c>
      <c r="G4839" s="1" t="s">
        <v>1415</v>
      </c>
      <c r="H4839" s="2">
        <v>43221</v>
      </c>
      <c r="I4839" s="3">
        <v>40629</v>
      </c>
      <c r="J4839" s="1">
        <v>2011</v>
      </c>
      <c r="K4839" s="1">
        <v>5.1881469852327923E-2</v>
      </c>
      <c r="L4839" s="1">
        <v>2115</v>
      </c>
      <c r="M4839" s="1">
        <v>7.9010414624633984E-2</v>
      </c>
      <c r="N4839" s="1">
        <v>8.3126920044462441E-2</v>
      </c>
      <c r="O4839" s="4">
        <v>8</v>
      </c>
      <c r="P4839" s="1">
        <f t="shared" si="75"/>
        <v>3</v>
      </c>
    </row>
    <row r="4840" spans="1:16" x14ac:dyDescent="0.25">
      <c r="A4840" s="1" t="s">
        <v>1436</v>
      </c>
      <c r="B4840" s="1" t="s">
        <v>666</v>
      </c>
      <c r="C4840" s="1" t="s">
        <v>667</v>
      </c>
      <c r="D4840" s="1" t="s">
        <v>1420</v>
      </c>
      <c r="E4840" s="1" t="s">
        <v>617</v>
      </c>
      <c r="F4840" s="1" t="s">
        <v>80</v>
      </c>
      <c r="G4840" s="1" t="s">
        <v>1415</v>
      </c>
      <c r="H4840" s="2">
        <v>43221</v>
      </c>
      <c r="I4840" s="3">
        <v>40629</v>
      </c>
      <c r="J4840" s="1">
        <v>2011</v>
      </c>
      <c r="K4840" s="1">
        <v>8.5578101593354217E-2</v>
      </c>
      <c r="L4840" s="1">
        <v>3142</v>
      </c>
      <c r="M4840" s="1">
        <v>7.9010414624633984E-2</v>
      </c>
      <c r="N4840" s="1">
        <v>8.3126920044462441E-2</v>
      </c>
      <c r="O4840" s="4">
        <v>8</v>
      </c>
      <c r="P4840" s="1">
        <f t="shared" si="75"/>
        <v>3</v>
      </c>
    </row>
    <row r="4841" spans="1:16" x14ac:dyDescent="0.25">
      <c r="A4841" s="1" t="s">
        <v>1436</v>
      </c>
      <c r="B4841" s="1" t="s">
        <v>668</v>
      </c>
      <c r="C4841" s="1" t="s">
        <v>669</v>
      </c>
      <c r="D4841" s="1" t="s">
        <v>1420</v>
      </c>
      <c r="E4841" s="1" t="s">
        <v>617</v>
      </c>
      <c r="F4841" s="1" t="s">
        <v>80</v>
      </c>
      <c r="G4841" s="1" t="s">
        <v>1415</v>
      </c>
      <c r="H4841" s="2">
        <v>43221</v>
      </c>
      <c r="I4841" s="3">
        <v>40629</v>
      </c>
      <c r="J4841" s="1">
        <v>2011</v>
      </c>
      <c r="K4841" s="1">
        <v>9.7412139779322032E-2</v>
      </c>
      <c r="L4841" s="1">
        <v>3911</v>
      </c>
      <c r="M4841" s="1">
        <v>7.9010414624633984E-2</v>
      </c>
      <c r="N4841" s="1">
        <v>8.3126920044462441E-2</v>
      </c>
      <c r="O4841" s="4">
        <v>8</v>
      </c>
      <c r="P4841" s="1">
        <f t="shared" si="75"/>
        <v>3</v>
      </c>
    </row>
    <row r="4842" spans="1:16" x14ac:dyDescent="0.25">
      <c r="A4842" s="1" t="s">
        <v>1436</v>
      </c>
      <c r="B4842" s="1" t="s">
        <v>670</v>
      </c>
      <c r="C4842" s="1" t="s">
        <v>671</v>
      </c>
      <c r="D4842" s="1" t="s">
        <v>1420</v>
      </c>
      <c r="E4842" s="1" t="s">
        <v>617</v>
      </c>
      <c r="F4842" s="1" t="s">
        <v>80</v>
      </c>
      <c r="G4842" s="1" t="s">
        <v>1415</v>
      </c>
      <c r="H4842" s="2">
        <v>43221</v>
      </c>
      <c r="I4842" s="3">
        <v>40629</v>
      </c>
      <c r="J4842" s="1">
        <v>2011</v>
      </c>
      <c r="K4842" s="1">
        <v>9.6840544354356503E-2</v>
      </c>
      <c r="L4842" s="1">
        <v>4049</v>
      </c>
      <c r="M4842" s="1">
        <v>7.9010414624633984E-2</v>
      </c>
      <c r="N4842" s="1">
        <v>8.3126920044462441E-2</v>
      </c>
      <c r="O4842" s="4">
        <v>8</v>
      </c>
      <c r="P4842" s="1">
        <f t="shared" si="75"/>
        <v>3</v>
      </c>
    </row>
    <row r="4843" spans="1:16" x14ac:dyDescent="0.25">
      <c r="A4843" s="1" t="s">
        <v>1436</v>
      </c>
      <c r="B4843" s="1" t="s">
        <v>672</v>
      </c>
      <c r="C4843" s="1" t="s">
        <v>673</v>
      </c>
      <c r="D4843" s="1" t="s">
        <v>1420</v>
      </c>
      <c r="E4843" s="1" t="s">
        <v>617</v>
      </c>
      <c r="F4843" s="1" t="s">
        <v>80</v>
      </c>
      <c r="G4843" s="1" t="s">
        <v>1415</v>
      </c>
      <c r="H4843" s="2">
        <v>43221</v>
      </c>
      <c r="I4843" s="3">
        <v>40629</v>
      </c>
      <c r="J4843" s="1">
        <v>2011</v>
      </c>
      <c r="K4843" s="1">
        <v>0.1146040777619725</v>
      </c>
      <c r="L4843" s="1">
        <v>4834</v>
      </c>
      <c r="M4843" s="1">
        <v>7.9010414624633984E-2</v>
      </c>
      <c r="N4843" s="1">
        <v>8.3126920044462441E-2</v>
      </c>
      <c r="O4843" s="4">
        <v>8</v>
      </c>
      <c r="P4843" s="1">
        <f t="shared" si="75"/>
        <v>3</v>
      </c>
    </row>
    <row r="4844" spans="1:16" x14ac:dyDescent="0.25">
      <c r="A4844" s="1" t="s">
        <v>1436</v>
      </c>
      <c r="B4844" s="1" t="s">
        <v>674</v>
      </c>
      <c r="C4844" s="1" t="s">
        <v>675</v>
      </c>
      <c r="D4844" s="1" t="s">
        <v>1420</v>
      </c>
      <c r="E4844" s="1" t="s">
        <v>617</v>
      </c>
      <c r="F4844" s="1" t="s">
        <v>80</v>
      </c>
      <c r="G4844" s="1" t="s">
        <v>1415</v>
      </c>
      <c r="H4844" s="2">
        <v>43221</v>
      </c>
      <c r="I4844" s="3">
        <v>40629</v>
      </c>
      <c r="J4844" s="1">
        <v>2011</v>
      </c>
      <c r="K4844" s="1">
        <v>0.10888739552270151</v>
      </c>
      <c r="L4844" s="1">
        <v>5185</v>
      </c>
      <c r="M4844" s="1">
        <v>7.9010414624633984E-2</v>
      </c>
      <c r="N4844" s="1">
        <v>8.3126920044462441E-2</v>
      </c>
      <c r="O4844" s="4">
        <v>8</v>
      </c>
      <c r="P4844" s="1">
        <f t="shared" si="75"/>
        <v>3</v>
      </c>
    </row>
    <row r="4845" spans="1:16" x14ac:dyDescent="0.25">
      <c r="A4845" s="1" t="s">
        <v>1436</v>
      </c>
      <c r="B4845" s="1" t="s">
        <v>676</v>
      </c>
      <c r="C4845" s="1" t="s">
        <v>677</v>
      </c>
      <c r="D4845" s="1" t="s">
        <v>1420</v>
      </c>
      <c r="E4845" s="1" t="s">
        <v>617</v>
      </c>
      <c r="F4845" s="1" t="s">
        <v>80</v>
      </c>
      <c r="G4845" s="1" t="s">
        <v>1415</v>
      </c>
      <c r="H4845" s="2">
        <v>43221</v>
      </c>
      <c r="I4845" s="3">
        <v>40629</v>
      </c>
      <c r="J4845" s="1">
        <v>2011</v>
      </c>
      <c r="K4845" s="1">
        <v>0.13584761904761905</v>
      </c>
      <c r="L4845" s="1">
        <v>5349</v>
      </c>
      <c r="M4845" s="1">
        <v>7.9010414624633984E-2</v>
      </c>
      <c r="N4845" s="1">
        <v>8.3126920044462441E-2</v>
      </c>
      <c r="O4845" s="4">
        <v>8</v>
      </c>
      <c r="P4845" s="1">
        <f t="shared" si="75"/>
        <v>3</v>
      </c>
    </row>
    <row r="4846" spans="1:16" x14ac:dyDescent="0.25">
      <c r="A4846" s="1" t="s">
        <v>1436</v>
      </c>
      <c r="B4846" s="1" t="s">
        <v>678</v>
      </c>
      <c r="C4846" s="1" t="s">
        <v>679</v>
      </c>
      <c r="D4846" s="1" t="s">
        <v>1420</v>
      </c>
      <c r="E4846" s="1" t="s">
        <v>617</v>
      </c>
      <c r="F4846" s="1" t="s">
        <v>80</v>
      </c>
      <c r="G4846" s="1" t="s">
        <v>1415</v>
      </c>
      <c r="H4846" s="2">
        <v>43221</v>
      </c>
      <c r="I4846" s="3">
        <v>40629</v>
      </c>
      <c r="J4846" s="1">
        <v>2011</v>
      </c>
      <c r="K4846" s="1">
        <v>0.10315439380553967</v>
      </c>
      <c r="L4846" s="1">
        <v>3970</v>
      </c>
      <c r="M4846" s="1">
        <v>7.9010414624633984E-2</v>
      </c>
      <c r="N4846" s="1">
        <v>8.3126920044462441E-2</v>
      </c>
      <c r="O4846" s="4">
        <v>8</v>
      </c>
      <c r="P4846" s="1">
        <f t="shared" si="75"/>
        <v>3</v>
      </c>
    </row>
    <row r="4847" spans="1:16" x14ac:dyDescent="0.25">
      <c r="A4847" s="1" t="s">
        <v>1436</v>
      </c>
      <c r="B4847" s="1" t="s">
        <v>680</v>
      </c>
      <c r="C4847" s="1" t="s">
        <v>681</v>
      </c>
      <c r="D4847" s="1" t="s">
        <v>1420</v>
      </c>
      <c r="E4847" s="1" t="s">
        <v>617</v>
      </c>
      <c r="F4847" s="1" t="s">
        <v>80</v>
      </c>
      <c r="G4847" s="1" t="s">
        <v>1415</v>
      </c>
      <c r="H4847" s="2">
        <v>43221</v>
      </c>
      <c r="I4847" s="3">
        <v>40629</v>
      </c>
      <c r="J4847" s="1">
        <v>2011</v>
      </c>
      <c r="K4847" s="1">
        <v>0.10237174227327785</v>
      </c>
      <c r="L4847" s="1">
        <v>5240</v>
      </c>
      <c r="M4847" s="1">
        <v>7.9010414624633984E-2</v>
      </c>
      <c r="N4847" s="1">
        <v>8.3126920044462441E-2</v>
      </c>
      <c r="O4847" s="4">
        <v>8</v>
      </c>
      <c r="P4847" s="1">
        <f t="shared" si="75"/>
        <v>3</v>
      </c>
    </row>
    <row r="4848" spans="1:16" x14ac:dyDescent="0.25">
      <c r="A4848" s="1" t="s">
        <v>1436</v>
      </c>
      <c r="B4848" s="1" t="s">
        <v>682</v>
      </c>
      <c r="C4848" s="1" t="s">
        <v>683</v>
      </c>
      <c r="D4848" s="1" t="s">
        <v>1420</v>
      </c>
      <c r="E4848" s="1" t="s">
        <v>617</v>
      </c>
      <c r="F4848" s="1" t="s">
        <v>80</v>
      </c>
      <c r="G4848" s="1" t="s">
        <v>1415</v>
      </c>
      <c r="H4848" s="2">
        <v>43221</v>
      </c>
      <c r="I4848" s="3">
        <v>40629</v>
      </c>
      <c r="J4848" s="1">
        <v>2011</v>
      </c>
      <c r="K4848" s="1">
        <v>0.11510356174990322</v>
      </c>
      <c r="L4848" s="1">
        <v>4757</v>
      </c>
      <c r="M4848" s="1">
        <v>7.9010414624633984E-2</v>
      </c>
      <c r="N4848" s="1">
        <v>8.3126920044462441E-2</v>
      </c>
      <c r="O4848" s="4">
        <v>8</v>
      </c>
      <c r="P4848" s="1">
        <f t="shared" si="75"/>
        <v>3</v>
      </c>
    </row>
    <row r="4849" spans="1:16" x14ac:dyDescent="0.25">
      <c r="A4849" s="1" t="s">
        <v>1436</v>
      </c>
      <c r="B4849" s="1" t="s">
        <v>684</v>
      </c>
      <c r="C4849" s="1" t="s">
        <v>685</v>
      </c>
      <c r="D4849" s="1" t="s">
        <v>1420</v>
      </c>
      <c r="E4849" s="1" t="s">
        <v>617</v>
      </c>
      <c r="F4849" s="1" t="s">
        <v>80</v>
      </c>
      <c r="G4849" s="1" t="s">
        <v>1415</v>
      </c>
      <c r="H4849" s="2">
        <v>43221</v>
      </c>
      <c r="I4849" s="3">
        <v>40629</v>
      </c>
      <c r="J4849" s="1">
        <v>2011</v>
      </c>
      <c r="K4849" s="1">
        <v>5.9163541077942763E-2</v>
      </c>
      <c r="L4849" s="1">
        <v>2303</v>
      </c>
      <c r="M4849" s="1">
        <v>7.9010414624633984E-2</v>
      </c>
      <c r="N4849" s="1">
        <v>8.3126920044462441E-2</v>
      </c>
      <c r="O4849" s="4">
        <v>8</v>
      </c>
      <c r="P4849" s="1">
        <f t="shared" si="75"/>
        <v>3</v>
      </c>
    </row>
    <row r="4850" spans="1:16" x14ac:dyDescent="0.25">
      <c r="A4850" s="1" t="s">
        <v>1436</v>
      </c>
      <c r="B4850" s="1" t="s">
        <v>686</v>
      </c>
      <c r="C4850" s="1" t="s">
        <v>687</v>
      </c>
      <c r="D4850" s="1" t="s">
        <v>1420</v>
      </c>
      <c r="E4850" s="1" t="s">
        <v>617</v>
      </c>
      <c r="F4850" s="1" t="s">
        <v>80</v>
      </c>
      <c r="G4850" s="1" t="s">
        <v>1415</v>
      </c>
      <c r="H4850" s="2">
        <v>43221</v>
      </c>
      <c r="I4850" s="3">
        <v>40629</v>
      </c>
      <c r="J4850" s="1">
        <v>2011</v>
      </c>
      <c r="K4850" s="1">
        <v>8.4399556149369323E-2</v>
      </c>
      <c r="L4850" s="1">
        <v>3727</v>
      </c>
      <c r="M4850" s="1">
        <v>7.9010414624633984E-2</v>
      </c>
      <c r="N4850" s="1">
        <v>8.3126920044462441E-2</v>
      </c>
      <c r="O4850" s="4">
        <v>8</v>
      </c>
      <c r="P4850" s="1">
        <f t="shared" si="75"/>
        <v>3</v>
      </c>
    </row>
    <row r="4851" spans="1:16" x14ac:dyDescent="0.25">
      <c r="A4851" s="1" t="s">
        <v>1436</v>
      </c>
      <c r="B4851" s="1" t="s">
        <v>688</v>
      </c>
      <c r="C4851" s="1" t="s">
        <v>689</v>
      </c>
      <c r="D4851" s="1" t="s">
        <v>1420</v>
      </c>
      <c r="E4851" s="1" t="s">
        <v>617</v>
      </c>
      <c r="F4851" s="1" t="s">
        <v>80</v>
      </c>
      <c r="G4851" s="1" t="s">
        <v>1415</v>
      </c>
      <c r="H4851" s="2">
        <v>43221</v>
      </c>
      <c r="I4851" s="3">
        <v>40629</v>
      </c>
      <c r="J4851" s="1">
        <v>2011</v>
      </c>
      <c r="K4851" s="1">
        <v>0.13988744437658146</v>
      </c>
      <c r="L4851" s="1">
        <v>6413</v>
      </c>
      <c r="M4851" s="1">
        <v>7.9010414624633984E-2</v>
      </c>
      <c r="N4851" s="1">
        <v>8.3126920044462441E-2</v>
      </c>
      <c r="O4851" s="4">
        <v>8</v>
      </c>
      <c r="P4851" s="1">
        <f t="shared" si="75"/>
        <v>3</v>
      </c>
    </row>
    <row r="4852" spans="1:16" x14ac:dyDescent="0.25">
      <c r="A4852" s="1" t="s">
        <v>1436</v>
      </c>
      <c r="B4852" s="1" t="s">
        <v>690</v>
      </c>
      <c r="C4852" s="1" t="s">
        <v>691</v>
      </c>
      <c r="D4852" s="1" t="s">
        <v>1420</v>
      </c>
      <c r="E4852" s="1" t="s">
        <v>617</v>
      </c>
      <c r="F4852" s="1" t="s">
        <v>80</v>
      </c>
      <c r="G4852" s="1" t="s">
        <v>1415</v>
      </c>
      <c r="H4852" s="2">
        <v>43221</v>
      </c>
      <c r="I4852" s="3">
        <v>40629</v>
      </c>
      <c r="J4852" s="1">
        <v>2011</v>
      </c>
      <c r="K4852" s="1">
        <v>3.845085712843041E-2</v>
      </c>
      <c r="L4852" s="1">
        <v>1523</v>
      </c>
      <c r="M4852" s="1">
        <v>7.9010414624633984E-2</v>
      </c>
      <c r="N4852" s="1">
        <v>8.3126920044462441E-2</v>
      </c>
      <c r="O4852" s="4">
        <v>8</v>
      </c>
      <c r="P4852" s="1">
        <f t="shared" si="75"/>
        <v>3</v>
      </c>
    </row>
    <row r="4853" spans="1:16" x14ac:dyDescent="0.25">
      <c r="A4853" s="1" t="s">
        <v>1436</v>
      </c>
      <c r="B4853" s="1" t="s">
        <v>692</v>
      </c>
      <c r="C4853" s="1" t="s">
        <v>693</v>
      </c>
      <c r="D4853" s="1" t="s">
        <v>1420</v>
      </c>
      <c r="E4853" s="1" t="s">
        <v>617</v>
      </c>
      <c r="F4853" s="1" t="s">
        <v>80</v>
      </c>
      <c r="G4853" s="1" t="s">
        <v>1415</v>
      </c>
      <c r="H4853" s="2">
        <v>43221</v>
      </c>
      <c r="I4853" s="3">
        <v>40629</v>
      </c>
      <c r="J4853" s="1">
        <v>2011</v>
      </c>
      <c r="K4853" s="1">
        <v>8.6595630581267929E-2</v>
      </c>
      <c r="L4853" s="1">
        <v>3714</v>
      </c>
      <c r="M4853" s="1">
        <v>7.9010414624633984E-2</v>
      </c>
      <c r="N4853" s="1">
        <v>8.3126920044462441E-2</v>
      </c>
      <c r="O4853" s="4">
        <v>8</v>
      </c>
      <c r="P4853" s="1">
        <f t="shared" si="75"/>
        <v>3</v>
      </c>
    </row>
    <row r="4854" spans="1:16" x14ac:dyDescent="0.25">
      <c r="A4854" s="1" t="s">
        <v>1436</v>
      </c>
      <c r="B4854" s="1" t="s">
        <v>694</v>
      </c>
      <c r="C4854" s="1" t="s">
        <v>695</v>
      </c>
      <c r="D4854" s="1" t="s">
        <v>1420</v>
      </c>
      <c r="E4854" s="1" t="s">
        <v>617</v>
      </c>
      <c r="F4854" s="1" t="s">
        <v>80</v>
      </c>
      <c r="G4854" s="1" t="s">
        <v>1415</v>
      </c>
      <c r="H4854" s="2">
        <v>43221</v>
      </c>
      <c r="I4854" s="3">
        <v>40629</v>
      </c>
      <c r="J4854" s="1">
        <v>2011</v>
      </c>
      <c r="K4854" s="1">
        <v>6.0587349025613163E-2</v>
      </c>
      <c r="L4854" s="1">
        <v>2453</v>
      </c>
      <c r="M4854" s="1">
        <v>7.9010414624633984E-2</v>
      </c>
      <c r="N4854" s="1">
        <v>8.3126920044462441E-2</v>
      </c>
      <c r="O4854" s="4">
        <v>8</v>
      </c>
      <c r="P4854" s="1">
        <f t="shared" si="75"/>
        <v>3</v>
      </c>
    </row>
    <row r="4855" spans="1:16" x14ac:dyDescent="0.25">
      <c r="A4855" s="1" t="s">
        <v>1436</v>
      </c>
      <c r="B4855" s="1" t="s">
        <v>696</v>
      </c>
      <c r="C4855" s="1" t="s">
        <v>697</v>
      </c>
      <c r="D4855" s="1" t="s">
        <v>1420</v>
      </c>
      <c r="E4855" s="1" t="s">
        <v>617</v>
      </c>
      <c r="F4855" s="1" t="s">
        <v>80</v>
      </c>
      <c r="G4855" s="1" t="s">
        <v>1415</v>
      </c>
      <c r="H4855" s="2">
        <v>43221</v>
      </c>
      <c r="I4855" s="3">
        <v>40629</v>
      </c>
      <c r="J4855" s="1">
        <v>2011</v>
      </c>
      <c r="K4855" s="1">
        <v>6.9281608467752151E-2</v>
      </c>
      <c r="L4855" s="1">
        <v>2736</v>
      </c>
      <c r="M4855" s="1">
        <v>7.9010414624633984E-2</v>
      </c>
      <c r="N4855" s="1">
        <v>8.3126920044462441E-2</v>
      </c>
      <c r="O4855" s="4">
        <v>8</v>
      </c>
      <c r="P4855" s="1">
        <f t="shared" si="75"/>
        <v>3</v>
      </c>
    </row>
    <row r="4856" spans="1:16" x14ac:dyDescent="0.25">
      <c r="A4856" s="1" t="s">
        <v>1436</v>
      </c>
      <c r="B4856" s="1" t="s">
        <v>698</v>
      </c>
      <c r="C4856" s="1" t="s">
        <v>699</v>
      </c>
      <c r="D4856" s="1" t="s">
        <v>1420</v>
      </c>
      <c r="E4856" s="1" t="s">
        <v>617</v>
      </c>
      <c r="F4856" s="1" t="s">
        <v>80</v>
      </c>
      <c r="G4856" s="1" t="s">
        <v>1415</v>
      </c>
      <c r="H4856" s="2">
        <v>43221</v>
      </c>
      <c r="I4856" s="3">
        <v>40629</v>
      </c>
      <c r="J4856" s="1">
        <v>2011</v>
      </c>
      <c r="K4856" s="1">
        <v>5.5497572264827336E-2</v>
      </c>
      <c r="L4856" s="1">
        <v>2446</v>
      </c>
      <c r="M4856" s="1">
        <v>7.9010414624633984E-2</v>
      </c>
      <c r="N4856" s="1">
        <v>8.3126920044462441E-2</v>
      </c>
      <c r="O4856" s="4">
        <v>8</v>
      </c>
      <c r="P4856" s="1">
        <f t="shared" si="75"/>
        <v>3</v>
      </c>
    </row>
    <row r="4857" spans="1:16" x14ac:dyDescent="0.25">
      <c r="A4857" s="1" t="s">
        <v>1436</v>
      </c>
      <c r="B4857" s="1" t="s">
        <v>700</v>
      </c>
      <c r="C4857" s="1" t="s">
        <v>701</v>
      </c>
      <c r="D4857" s="1" t="s">
        <v>1420</v>
      </c>
      <c r="E4857" s="1" t="s">
        <v>617</v>
      </c>
      <c r="F4857" s="1" t="s">
        <v>80</v>
      </c>
      <c r="G4857" s="1" t="s">
        <v>1415</v>
      </c>
      <c r="H4857" s="2">
        <v>43221</v>
      </c>
      <c r="I4857" s="3">
        <v>40629</v>
      </c>
      <c r="J4857" s="1">
        <v>2011</v>
      </c>
      <c r="K4857" s="1">
        <v>9.5405532114392871E-2</v>
      </c>
      <c r="L4857" s="1">
        <v>4477</v>
      </c>
      <c r="M4857" s="1">
        <v>7.9010414624633984E-2</v>
      </c>
      <c r="N4857" s="1">
        <v>8.3126920044462441E-2</v>
      </c>
      <c r="O4857" s="4">
        <v>8</v>
      </c>
      <c r="P4857" s="1">
        <f t="shared" si="75"/>
        <v>3</v>
      </c>
    </row>
    <row r="4858" spans="1:16" x14ac:dyDescent="0.25">
      <c r="A4858" s="1" t="s">
        <v>1436</v>
      </c>
      <c r="B4858" s="1" t="s">
        <v>702</v>
      </c>
      <c r="C4858" s="1" t="s">
        <v>703</v>
      </c>
      <c r="D4858" s="1" t="s">
        <v>1420</v>
      </c>
      <c r="E4858" s="1" t="s">
        <v>617</v>
      </c>
      <c r="F4858" s="1" t="s">
        <v>80</v>
      </c>
      <c r="G4858" s="1" t="s">
        <v>1415</v>
      </c>
      <c r="H4858" s="2">
        <v>43221</v>
      </c>
      <c r="I4858" s="3">
        <v>40629</v>
      </c>
      <c r="J4858" s="1">
        <v>2011</v>
      </c>
      <c r="K4858" s="1">
        <v>8.7641414864671349E-2</v>
      </c>
      <c r="L4858" s="1">
        <v>3672</v>
      </c>
      <c r="M4858" s="1">
        <v>7.9010414624633984E-2</v>
      </c>
      <c r="N4858" s="1">
        <v>8.3126920044462441E-2</v>
      </c>
      <c r="O4858" s="4">
        <v>8</v>
      </c>
      <c r="P4858" s="1">
        <f t="shared" si="75"/>
        <v>3</v>
      </c>
    </row>
    <row r="4859" spans="1:16" x14ac:dyDescent="0.25">
      <c r="A4859" s="1" t="s">
        <v>1436</v>
      </c>
      <c r="B4859" s="1" t="s">
        <v>704</v>
      </c>
      <c r="C4859" s="1" t="s">
        <v>705</v>
      </c>
      <c r="D4859" s="1" t="s">
        <v>1420</v>
      </c>
      <c r="E4859" s="1" t="s">
        <v>617</v>
      </c>
      <c r="F4859" s="1" t="s">
        <v>80</v>
      </c>
      <c r="G4859" s="1" t="s">
        <v>1415</v>
      </c>
      <c r="H4859" s="2">
        <v>43221</v>
      </c>
      <c r="I4859" s="3">
        <v>40629</v>
      </c>
      <c r="J4859" s="1">
        <v>2011</v>
      </c>
      <c r="K4859" s="1">
        <v>4.3447311554595143E-2</v>
      </c>
      <c r="L4859" s="1">
        <v>1709</v>
      </c>
      <c r="M4859" s="1">
        <v>7.9010414624633984E-2</v>
      </c>
      <c r="N4859" s="1">
        <v>8.3126920044462441E-2</v>
      </c>
      <c r="O4859" s="4">
        <v>8</v>
      </c>
      <c r="P4859" s="1">
        <f t="shared" si="75"/>
        <v>3</v>
      </c>
    </row>
    <row r="4860" spans="1:16" x14ac:dyDescent="0.25">
      <c r="A4860" s="1" t="s">
        <v>1436</v>
      </c>
      <c r="B4860" s="1" t="s">
        <v>706</v>
      </c>
      <c r="C4860" s="1" t="s">
        <v>707</v>
      </c>
      <c r="D4860" s="1" t="s">
        <v>1420</v>
      </c>
      <c r="E4860" s="1" t="s">
        <v>617</v>
      </c>
      <c r="F4860" s="1" t="s">
        <v>80</v>
      </c>
      <c r="G4860" s="1" t="s">
        <v>1415</v>
      </c>
      <c r="H4860" s="2">
        <v>43221</v>
      </c>
      <c r="I4860" s="3">
        <v>40629</v>
      </c>
      <c r="J4860" s="1">
        <v>2011</v>
      </c>
      <c r="K4860" s="1">
        <v>4.3163424676984238E-2</v>
      </c>
      <c r="L4860" s="1">
        <v>1824</v>
      </c>
      <c r="M4860" s="1">
        <v>7.9010414624633984E-2</v>
      </c>
      <c r="N4860" s="1">
        <v>8.3126920044462441E-2</v>
      </c>
      <c r="O4860" s="4">
        <v>8</v>
      </c>
      <c r="P4860" s="1">
        <f t="shared" si="75"/>
        <v>3</v>
      </c>
    </row>
    <row r="4861" spans="1:16" x14ac:dyDescent="0.25">
      <c r="A4861" s="1" t="s">
        <v>1436</v>
      </c>
      <c r="B4861" s="1" t="s">
        <v>708</v>
      </c>
      <c r="C4861" s="1" t="s">
        <v>709</v>
      </c>
      <c r="D4861" s="1" t="s">
        <v>1420</v>
      </c>
      <c r="E4861" s="1" t="s">
        <v>617</v>
      </c>
      <c r="F4861" s="1" t="s">
        <v>80</v>
      </c>
      <c r="G4861" s="1" t="s">
        <v>1415</v>
      </c>
      <c r="H4861" s="2">
        <v>43221</v>
      </c>
      <c r="I4861" s="3">
        <v>40629</v>
      </c>
      <c r="J4861" s="1">
        <v>2011</v>
      </c>
      <c r="K4861" s="1">
        <v>6.8714860382507237E-2</v>
      </c>
      <c r="L4861" s="1">
        <v>2921</v>
      </c>
      <c r="M4861" s="1">
        <v>7.9010414624633984E-2</v>
      </c>
      <c r="N4861" s="1">
        <v>8.3126920044462441E-2</v>
      </c>
      <c r="O4861" s="4">
        <v>8</v>
      </c>
      <c r="P4861" s="1">
        <f t="shared" si="75"/>
        <v>3</v>
      </c>
    </row>
    <row r="4862" spans="1:16" x14ac:dyDescent="0.25">
      <c r="A4862" s="1" t="s">
        <v>1436</v>
      </c>
      <c r="B4862" s="1" t="s">
        <v>710</v>
      </c>
      <c r="C4862" s="1" t="s">
        <v>711</v>
      </c>
      <c r="D4862" s="1" t="s">
        <v>1420</v>
      </c>
      <c r="E4862" s="1" t="s">
        <v>617</v>
      </c>
      <c r="F4862" s="1" t="s">
        <v>80</v>
      </c>
      <c r="G4862" s="1" t="s">
        <v>1415</v>
      </c>
      <c r="H4862" s="2">
        <v>43221</v>
      </c>
      <c r="I4862" s="3">
        <v>40629</v>
      </c>
      <c r="J4862" s="1">
        <v>2011</v>
      </c>
      <c r="K4862" s="1">
        <v>0.10744398378907159</v>
      </c>
      <c r="L4862" s="1">
        <v>4613</v>
      </c>
      <c r="M4862" s="1">
        <v>7.9010414624633984E-2</v>
      </c>
      <c r="N4862" s="1">
        <v>8.3126920044462441E-2</v>
      </c>
      <c r="O4862" s="4">
        <v>8</v>
      </c>
      <c r="P4862" s="1">
        <f t="shared" si="75"/>
        <v>3</v>
      </c>
    </row>
    <row r="4863" spans="1:16" x14ac:dyDescent="0.25">
      <c r="A4863" s="1" t="s">
        <v>1436</v>
      </c>
      <c r="B4863" s="1" t="s">
        <v>712</v>
      </c>
      <c r="C4863" s="1" t="s">
        <v>713</v>
      </c>
      <c r="D4863" s="1" t="s">
        <v>1420</v>
      </c>
      <c r="E4863" s="1" t="s">
        <v>617</v>
      </c>
      <c r="F4863" s="1" t="s">
        <v>80</v>
      </c>
      <c r="G4863" s="1" t="s">
        <v>1415</v>
      </c>
      <c r="H4863" s="2">
        <v>43221</v>
      </c>
      <c r="I4863" s="3">
        <v>40629</v>
      </c>
      <c r="J4863" s="1">
        <v>2011</v>
      </c>
      <c r="K4863" s="1">
        <v>1.9632063074901444E-2</v>
      </c>
      <c r="L4863" s="1">
        <v>747</v>
      </c>
      <c r="M4863" s="1">
        <v>7.9010414624633984E-2</v>
      </c>
      <c r="N4863" s="1">
        <v>8.3126920044462441E-2</v>
      </c>
      <c r="O4863" s="4">
        <v>8</v>
      </c>
      <c r="P4863" s="1">
        <f t="shared" si="75"/>
        <v>3</v>
      </c>
    </row>
    <row r="4864" spans="1:16" x14ac:dyDescent="0.25">
      <c r="A4864" s="1" t="s">
        <v>1436</v>
      </c>
      <c r="B4864" s="1" t="s">
        <v>714</v>
      </c>
      <c r="C4864" s="1" t="s">
        <v>715</v>
      </c>
      <c r="D4864" s="1" t="s">
        <v>1420</v>
      </c>
      <c r="E4864" s="1" t="s">
        <v>617</v>
      </c>
      <c r="F4864" s="1" t="s">
        <v>80</v>
      </c>
      <c r="G4864" s="1" t="s">
        <v>1415</v>
      </c>
      <c r="H4864" s="2">
        <v>43221</v>
      </c>
      <c r="I4864" s="3">
        <v>40629</v>
      </c>
      <c r="J4864" s="1">
        <v>2011</v>
      </c>
      <c r="K4864" s="1">
        <v>4.8014422100345316E-2</v>
      </c>
      <c r="L4864" s="1">
        <v>1891</v>
      </c>
      <c r="M4864" s="1">
        <v>7.9010414624633984E-2</v>
      </c>
      <c r="N4864" s="1">
        <v>8.3126920044462441E-2</v>
      </c>
      <c r="O4864" s="4">
        <v>8</v>
      </c>
      <c r="P4864" s="1">
        <f t="shared" si="75"/>
        <v>3</v>
      </c>
    </row>
    <row r="4865" spans="1:16" x14ac:dyDescent="0.25">
      <c r="A4865" s="1" t="s">
        <v>1436</v>
      </c>
      <c r="B4865" s="1" t="s">
        <v>716</v>
      </c>
      <c r="C4865" s="1" t="s">
        <v>717</v>
      </c>
      <c r="D4865" s="1" t="s">
        <v>1420</v>
      </c>
      <c r="E4865" s="1" t="s">
        <v>617</v>
      </c>
      <c r="F4865" s="1" t="s">
        <v>80</v>
      </c>
      <c r="G4865" s="1" t="s">
        <v>1415</v>
      </c>
      <c r="H4865" s="2">
        <v>43221</v>
      </c>
      <c r="I4865" s="3">
        <v>40629</v>
      </c>
      <c r="J4865" s="1">
        <v>2011</v>
      </c>
      <c r="K4865" s="1">
        <v>6.0870894590669349E-2</v>
      </c>
      <c r="L4865" s="1">
        <v>2389</v>
      </c>
      <c r="M4865" s="1">
        <v>7.9010414624633984E-2</v>
      </c>
      <c r="N4865" s="1">
        <v>8.3126920044462441E-2</v>
      </c>
      <c r="O4865" s="4">
        <v>8</v>
      </c>
      <c r="P4865" s="1">
        <f t="shared" si="75"/>
        <v>3</v>
      </c>
    </row>
    <row r="4866" spans="1:16" x14ac:dyDescent="0.25">
      <c r="A4866" s="1" t="s">
        <v>1436</v>
      </c>
      <c r="B4866" s="1" t="s">
        <v>718</v>
      </c>
      <c r="C4866" s="1" t="s">
        <v>719</v>
      </c>
      <c r="D4866" s="1" t="s">
        <v>1420</v>
      </c>
      <c r="E4866" s="1" t="s">
        <v>617</v>
      </c>
      <c r="F4866" s="1" t="s">
        <v>80</v>
      </c>
      <c r="G4866" s="1" t="s">
        <v>1415</v>
      </c>
      <c r="H4866" s="2">
        <v>43221</v>
      </c>
      <c r="I4866" s="3">
        <v>40629</v>
      </c>
      <c r="J4866" s="1">
        <v>2011</v>
      </c>
      <c r="K4866" s="1">
        <v>0.1027550766305209</v>
      </c>
      <c r="L4866" s="1">
        <v>4539</v>
      </c>
      <c r="M4866" s="1">
        <v>7.9010414624633984E-2</v>
      </c>
      <c r="N4866" s="1">
        <v>8.3126920044462441E-2</v>
      </c>
      <c r="O4866" s="4">
        <v>8</v>
      </c>
      <c r="P4866" s="1">
        <f t="shared" si="75"/>
        <v>3</v>
      </c>
    </row>
    <row r="4867" spans="1:16" x14ac:dyDescent="0.25">
      <c r="A4867" s="1" t="s">
        <v>1436</v>
      </c>
      <c r="B4867" s="1" t="s">
        <v>720</v>
      </c>
      <c r="C4867" s="1" t="s">
        <v>721</v>
      </c>
      <c r="D4867" s="1" t="s">
        <v>1420</v>
      </c>
      <c r="E4867" s="1" t="s">
        <v>617</v>
      </c>
      <c r="F4867" s="1" t="s">
        <v>80</v>
      </c>
      <c r="G4867" s="1" t="s">
        <v>1415</v>
      </c>
      <c r="H4867" s="2">
        <v>43221</v>
      </c>
      <c r="I4867" s="3">
        <v>40629</v>
      </c>
      <c r="J4867" s="1">
        <v>2011</v>
      </c>
      <c r="K4867" s="1">
        <v>2.3247200313739162E-2</v>
      </c>
      <c r="L4867" s="1">
        <v>1067</v>
      </c>
      <c r="M4867" s="1">
        <v>7.9010414624633984E-2</v>
      </c>
      <c r="N4867" s="1">
        <v>8.3126920044462441E-2</v>
      </c>
      <c r="O4867" s="4">
        <v>8</v>
      </c>
      <c r="P4867" s="1">
        <f t="shared" ref="P4867:P4930" si="76">IF(A4867="Owned outright",1,IF(A4867="Owned with a mortgage or loan",1,IF(A4867="Shared ownership",4,IF(A4867="Rented from council (local authority)",3,IF(A4867="Other social rented",3,IF(A4867="Private landlord or letting agency",2,IF(A4867="Other private rented",2,IF(A4867="Living rent free",4,0))))))))</f>
        <v>3</v>
      </c>
    </row>
    <row r="4868" spans="1:16" x14ac:dyDescent="0.25">
      <c r="A4868" s="1" t="s">
        <v>1436</v>
      </c>
      <c r="B4868" s="1" t="s">
        <v>722</v>
      </c>
      <c r="C4868" s="1" t="s">
        <v>723</v>
      </c>
      <c r="D4868" s="1" t="s">
        <v>1420</v>
      </c>
      <c r="E4868" s="1" t="s">
        <v>617</v>
      </c>
      <c r="F4868" s="1" t="s">
        <v>80</v>
      </c>
      <c r="G4868" s="1" t="s">
        <v>1415</v>
      </c>
      <c r="H4868" s="2">
        <v>43221</v>
      </c>
      <c r="I4868" s="3">
        <v>40629</v>
      </c>
      <c r="J4868" s="1">
        <v>2011</v>
      </c>
      <c r="K4868" s="1">
        <v>0.11843184663874617</v>
      </c>
      <c r="L4868" s="1">
        <v>5486</v>
      </c>
      <c r="M4868" s="1">
        <v>7.9010414624633984E-2</v>
      </c>
      <c r="N4868" s="1">
        <v>8.3126920044462441E-2</v>
      </c>
      <c r="O4868" s="4">
        <v>8</v>
      </c>
      <c r="P4868" s="1">
        <f t="shared" si="76"/>
        <v>3</v>
      </c>
    </row>
    <row r="4869" spans="1:16" x14ac:dyDescent="0.25">
      <c r="A4869" s="1" t="s">
        <v>1436</v>
      </c>
      <c r="B4869" s="1" t="s">
        <v>724</v>
      </c>
      <c r="C4869" s="1" t="s">
        <v>725</v>
      </c>
      <c r="D4869" s="1" t="s">
        <v>1420</v>
      </c>
      <c r="E4869" s="1" t="s">
        <v>617</v>
      </c>
      <c r="F4869" s="1" t="s">
        <v>80</v>
      </c>
      <c r="G4869" s="1" t="s">
        <v>1415</v>
      </c>
      <c r="H4869" s="2">
        <v>43221</v>
      </c>
      <c r="I4869" s="3">
        <v>40629</v>
      </c>
      <c r="J4869" s="1">
        <v>2011</v>
      </c>
      <c r="K4869" s="1">
        <v>6.1015890019639349E-2</v>
      </c>
      <c r="L4869" s="1">
        <v>2734</v>
      </c>
      <c r="M4869" s="1">
        <v>7.9010414624633984E-2</v>
      </c>
      <c r="N4869" s="1">
        <v>8.3126920044462441E-2</v>
      </c>
      <c r="O4869" s="4">
        <v>8</v>
      </c>
      <c r="P4869" s="1">
        <f t="shared" si="76"/>
        <v>3</v>
      </c>
    </row>
    <row r="4870" spans="1:16" x14ac:dyDescent="0.25">
      <c r="A4870" s="1" t="s">
        <v>1436</v>
      </c>
      <c r="B4870" s="1" t="s">
        <v>726</v>
      </c>
      <c r="C4870" s="1" t="s">
        <v>727</v>
      </c>
      <c r="D4870" s="1" t="s">
        <v>1420</v>
      </c>
      <c r="E4870" s="1" t="s">
        <v>617</v>
      </c>
      <c r="F4870" s="1" t="s">
        <v>80</v>
      </c>
      <c r="G4870" s="1" t="s">
        <v>1415</v>
      </c>
      <c r="H4870" s="2">
        <v>43221</v>
      </c>
      <c r="I4870" s="3">
        <v>40629</v>
      </c>
      <c r="J4870" s="1">
        <v>2011</v>
      </c>
      <c r="K4870" s="1">
        <v>7.2447013487475911E-2</v>
      </c>
      <c r="L4870" s="1">
        <v>3008</v>
      </c>
      <c r="M4870" s="1">
        <v>7.9010414624633984E-2</v>
      </c>
      <c r="N4870" s="1">
        <v>8.3126920044462441E-2</v>
      </c>
      <c r="O4870" s="4">
        <v>8</v>
      </c>
      <c r="P4870" s="1">
        <f t="shared" si="76"/>
        <v>3</v>
      </c>
    </row>
    <row r="4871" spans="1:16" x14ac:dyDescent="0.25">
      <c r="A4871" s="1" t="s">
        <v>1436</v>
      </c>
      <c r="B4871" s="1" t="s">
        <v>728</v>
      </c>
      <c r="C4871" s="1" t="s">
        <v>729</v>
      </c>
      <c r="D4871" s="1" t="s">
        <v>1420</v>
      </c>
      <c r="E4871" s="1" t="s">
        <v>617</v>
      </c>
      <c r="F4871" s="1" t="s">
        <v>80</v>
      </c>
      <c r="G4871" s="1" t="s">
        <v>1415</v>
      </c>
      <c r="H4871" s="2">
        <v>43221</v>
      </c>
      <c r="I4871" s="3">
        <v>40629</v>
      </c>
      <c r="J4871" s="1">
        <v>2011</v>
      </c>
      <c r="K4871" s="1">
        <v>9.4927723283427981E-2</v>
      </c>
      <c r="L4871" s="1">
        <v>4413</v>
      </c>
      <c r="M4871" s="1">
        <v>7.9010414624633984E-2</v>
      </c>
      <c r="N4871" s="1">
        <v>8.3126920044462441E-2</v>
      </c>
      <c r="O4871" s="4">
        <v>8</v>
      </c>
      <c r="P4871" s="1">
        <f t="shared" si="76"/>
        <v>3</v>
      </c>
    </row>
    <row r="4872" spans="1:16" x14ac:dyDescent="0.25">
      <c r="A4872" s="1" t="s">
        <v>1436</v>
      </c>
      <c r="B4872" s="1" t="s">
        <v>730</v>
      </c>
      <c r="C4872" s="1" t="s">
        <v>731</v>
      </c>
      <c r="D4872" s="1" t="s">
        <v>1420</v>
      </c>
      <c r="E4872" s="1" t="s">
        <v>617</v>
      </c>
      <c r="F4872" s="1" t="s">
        <v>80</v>
      </c>
      <c r="G4872" s="1" t="s">
        <v>1415</v>
      </c>
      <c r="H4872" s="2">
        <v>43221</v>
      </c>
      <c r="I4872" s="3">
        <v>40629</v>
      </c>
      <c r="J4872" s="1">
        <v>2011</v>
      </c>
      <c r="K4872" s="1">
        <v>9.7501904865570921E-2</v>
      </c>
      <c r="L4872" s="1">
        <v>3583</v>
      </c>
      <c r="M4872" s="1">
        <v>7.9010414624633984E-2</v>
      </c>
      <c r="N4872" s="1">
        <v>8.3126920044462441E-2</v>
      </c>
      <c r="O4872" s="4">
        <v>8</v>
      </c>
      <c r="P4872" s="1">
        <f t="shared" si="76"/>
        <v>3</v>
      </c>
    </row>
    <row r="4873" spans="1:16" x14ac:dyDescent="0.25">
      <c r="A4873" s="1" t="s">
        <v>1436</v>
      </c>
      <c r="B4873" s="1" t="s">
        <v>732</v>
      </c>
      <c r="C4873" s="1" t="s">
        <v>733</v>
      </c>
      <c r="D4873" s="1" t="s">
        <v>1421</v>
      </c>
      <c r="E4873" s="1" t="s">
        <v>735</v>
      </c>
      <c r="F4873" s="1" t="s">
        <v>80</v>
      </c>
      <c r="G4873" s="1" t="s">
        <v>1415</v>
      </c>
      <c r="H4873" s="2">
        <v>43221</v>
      </c>
      <c r="I4873" s="3">
        <v>40629</v>
      </c>
      <c r="J4873" s="1">
        <v>2011</v>
      </c>
      <c r="K4873" s="1">
        <v>5.4037899583812984E-2</v>
      </c>
      <c r="L4873" s="1">
        <v>2441</v>
      </c>
      <c r="M4873" s="1">
        <v>0.10601581728830653</v>
      </c>
      <c r="N4873" s="1">
        <v>8.3126920044462441E-2</v>
      </c>
      <c r="O4873" s="4">
        <v>8</v>
      </c>
      <c r="P4873" s="1">
        <f t="shared" si="76"/>
        <v>3</v>
      </c>
    </row>
    <row r="4874" spans="1:16" x14ac:dyDescent="0.25">
      <c r="A4874" s="1" t="s">
        <v>1436</v>
      </c>
      <c r="B4874" s="1" t="s">
        <v>736</v>
      </c>
      <c r="C4874" s="1" t="s">
        <v>737</v>
      </c>
      <c r="D4874" s="1" t="s">
        <v>1421</v>
      </c>
      <c r="E4874" s="1" t="s">
        <v>735</v>
      </c>
      <c r="F4874" s="1" t="s">
        <v>80</v>
      </c>
      <c r="G4874" s="1" t="s">
        <v>1415</v>
      </c>
      <c r="H4874" s="2">
        <v>43221</v>
      </c>
      <c r="I4874" s="3">
        <v>40629</v>
      </c>
      <c r="J4874" s="1">
        <v>2011</v>
      </c>
      <c r="K4874" s="1">
        <v>9.0396303388560487E-2</v>
      </c>
      <c r="L4874" s="1">
        <v>4343</v>
      </c>
      <c r="M4874" s="1">
        <v>0.10601581728830653</v>
      </c>
      <c r="N4874" s="1">
        <v>8.3126920044462441E-2</v>
      </c>
      <c r="O4874" s="4">
        <v>8</v>
      </c>
      <c r="P4874" s="1">
        <f t="shared" si="76"/>
        <v>3</v>
      </c>
    </row>
    <row r="4875" spans="1:16" x14ac:dyDescent="0.25">
      <c r="A4875" s="1" t="s">
        <v>1436</v>
      </c>
      <c r="B4875" s="1" t="s">
        <v>738</v>
      </c>
      <c r="C4875" s="1" t="s">
        <v>739</v>
      </c>
      <c r="D4875" s="1" t="s">
        <v>1421</v>
      </c>
      <c r="E4875" s="1" t="s">
        <v>735</v>
      </c>
      <c r="F4875" s="1" t="s">
        <v>80</v>
      </c>
      <c r="G4875" s="1" t="s">
        <v>1415</v>
      </c>
      <c r="H4875" s="2">
        <v>43221</v>
      </c>
      <c r="I4875" s="3">
        <v>40629</v>
      </c>
      <c r="J4875" s="1">
        <v>2011</v>
      </c>
      <c r="K4875" s="1">
        <v>7.3314262362076013E-2</v>
      </c>
      <c r="L4875" s="1">
        <v>2691</v>
      </c>
      <c r="M4875" s="1">
        <v>0.10601581728830653</v>
      </c>
      <c r="N4875" s="1">
        <v>8.3126920044462441E-2</v>
      </c>
      <c r="O4875" s="4">
        <v>8</v>
      </c>
      <c r="P4875" s="1">
        <f t="shared" si="76"/>
        <v>3</v>
      </c>
    </row>
    <row r="4876" spans="1:16" x14ac:dyDescent="0.25">
      <c r="A4876" s="1" t="s">
        <v>1436</v>
      </c>
      <c r="B4876" s="1" t="s">
        <v>740</v>
      </c>
      <c r="C4876" s="1" t="s">
        <v>741</v>
      </c>
      <c r="D4876" s="1" t="s">
        <v>1421</v>
      </c>
      <c r="E4876" s="1" t="s">
        <v>735</v>
      </c>
      <c r="F4876" s="1" t="s">
        <v>80</v>
      </c>
      <c r="G4876" s="1" t="s">
        <v>1415</v>
      </c>
      <c r="H4876" s="2">
        <v>43221</v>
      </c>
      <c r="I4876" s="3">
        <v>40629</v>
      </c>
      <c r="J4876" s="1">
        <v>2011</v>
      </c>
      <c r="K4876" s="1">
        <v>0.12737963450265866</v>
      </c>
      <c r="L4876" s="1">
        <v>7019</v>
      </c>
      <c r="M4876" s="1">
        <v>0.10601581728830653</v>
      </c>
      <c r="N4876" s="1">
        <v>8.3126920044462441E-2</v>
      </c>
      <c r="O4876" s="4">
        <v>8</v>
      </c>
      <c r="P4876" s="1">
        <f t="shared" si="76"/>
        <v>3</v>
      </c>
    </row>
    <row r="4877" spans="1:16" x14ac:dyDescent="0.25">
      <c r="A4877" s="1" t="s">
        <v>1436</v>
      </c>
      <c r="B4877" s="1" t="s">
        <v>742</v>
      </c>
      <c r="C4877" s="1" t="s">
        <v>743</v>
      </c>
      <c r="D4877" s="1" t="s">
        <v>1421</v>
      </c>
      <c r="E4877" s="1" t="s">
        <v>735</v>
      </c>
      <c r="F4877" s="1" t="s">
        <v>80</v>
      </c>
      <c r="G4877" s="1" t="s">
        <v>1415</v>
      </c>
      <c r="H4877" s="2">
        <v>43221</v>
      </c>
      <c r="I4877" s="3">
        <v>40629</v>
      </c>
      <c r="J4877" s="1">
        <v>2011</v>
      </c>
      <c r="K4877" s="1">
        <v>0.21278040749125335</v>
      </c>
      <c r="L4877" s="1">
        <v>10339</v>
      </c>
      <c r="M4877" s="1">
        <v>0.10601581728830653</v>
      </c>
      <c r="N4877" s="1">
        <v>8.3126920044462441E-2</v>
      </c>
      <c r="O4877" s="4">
        <v>8</v>
      </c>
      <c r="P4877" s="1">
        <f t="shared" si="76"/>
        <v>3</v>
      </c>
    </row>
    <row r="4878" spans="1:16" x14ac:dyDescent="0.25">
      <c r="A4878" s="1" t="s">
        <v>1436</v>
      </c>
      <c r="B4878" s="1" t="s">
        <v>744</v>
      </c>
      <c r="C4878" s="1" t="s">
        <v>745</v>
      </c>
      <c r="D4878" s="1" t="s">
        <v>1421</v>
      </c>
      <c r="E4878" s="1" t="s">
        <v>735</v>
      </c>
      <c r="F4878" s="1" t="s">
        <v>80</v>
      </c>
      <c r="G4878" s="1" t="s">
        <v>1415</v>
      </c>
      <c r="H4878" s="2">
        <v>43221</v>
      </c>
      <c r="I4878" s="3">
        <v>40629</v>
      </c>
      <c r="J4878" s="1">
        <v>2011</v>
      </c>
      <c r="K4878" s="1">
        <v>0.13389169016893143</v>
      </c>
      <c r="L4878" s="1">
        <v>4700</v>
      </c>
      <c r="M4878" s="1">
        <v>0.10601581728830653</v>
      </c>
      <c r="N4878" s="1">
        <v>8.3126920044462441E-2</v>
      </c>
      <c r="O4878" s="4">
        <v>8</v>
      </c>
      <c r="P4878" s="1">
        <f t="shared" si="76"/>
        <v>3</v>
      </c>
    </row>
    <row r="4879" spans="1:16" x14ac:dyDescent="0.25">
      <c r="A4879" s="1" t="s">
        <v>1436</v>
      </c>
      <c r="B4879" s="1" t="s">
        <v>746</v>
      </c>
      <c r="C4879" s="1" t="s">
        <v>747</v>
      </c>
      <c r="D4879" s="1" t="s">
        <v>1421</v>
      </c>
      <c r="E4879" s="1" t="s">
        <v>735</v>
      </c>
      <c r="F4879" s="1" t="s">
        <v>80</v>
      </c>
      <c r="G4879" s="1" t="s">
        <v>1415</v>
      </c>
      <c r="H4879" s="2">
        <v>43221</v>
      </c>
      <c r="I4879" s="3">
        <v>40629</v>
      </c>
      <c r="J4879" s="1">
        <v>2011</v>
      </c>
      <c r="K4879" s="1">
        <v>0.18867322308444215</v>
      </c>
      <c r="L4879" s="1">
        <v>9458</v>
      </c>
      <c r="M4879" s="1">
        <v>0.10601581728830653</v>
      </c>
      <c r="N4879" s="1">
        <v>8.3126920044462441E-2</v>
      </c>
      <c r="O4879" s="4">
        <v>8</v>
      </c>
      <c r="P4879" s="1">
        <f t="shared" si="76"/>
        <v>3</v>
      </c>
    </row>
    <row r="4880" spans="1:16" x14ac:dyDescent="0.25">
      <c r="A4880" s="1" t="s">
        <v>1436</v>
      </c>
      <c r="B4880" s="1" t="s">
        <v>748</v>
      </c>
      <c r="C4880" s="1" t="s">
        <v>749</v>
      </c>
      <c r="D4880" s="1" t="s">
        <v>1421</v>
      </c>
      <c r="E4880" s="1" t="s">
        <v>735</v>
      </c>
      <c r="F4880" s="1" t="s">
        <v>80</v>
      </c>
      <c r="G4880" s="1" t="s">
        <v>1415</v>
      </c>
      <c r="H4880" s="2">
        <v>43221</v>
      </c>
      <c r="I4880" s="3">
        <v>40629</v>
      </c>
      <c r="J4880" s="1">
        <v>2011</v>
      </c>
      <c r="K4880" s="1">
        <v>9.7219165015775183E-2</v>
      </c>
      <c r="L4880" s="1">
        <v>3975</v>
      </c>
      <c r="M4880" s="1">
        <v>0.10601581728830653</v>
      </c>
      <c r="N4880" s="1">
        <v>8.3126920044462441E-2</v>
      </c>
      <c r="O4880" s="4">
        <v>8</v>
      </c>
      <c r="P4880" s="1">
        <f t="shared" si="76"/>
        <v>3</v>
      </c>
    </row>
    <row r="4881" spans="1:16" x14ac:dyDescent="0.25">
      <c r="A4881" s="1" t="s">
        <v>1436</v>
      </c>
      <c r="B4881" s="1" t="s">
        <v>750</v>
      </c>
      <c r="C4881" s="1" t="s">
        <v>751</v>
      </c>
      <c r="D4881" s="1" t="s">
        <v>1421</v>
      </c>
      <c r="E4881" s="1" t="s">
        <v>735</v>
      </c>
      <c r="F4881" s="1" t="s">
        <v>80</v>
      </c>
      <c r="G4881" s="1" t="s">
        <v>1415</v>
      </c>
      <c r="H4881" s="2">
        <v>43221</v>
      </c>
      <c r="I4881" s="3">
        <v>40629</v>
      </c>
      <c r="J4881" s="1">
        <v>2011</v>
      </c>
      <c r="K4881" s="1">
        <v>6.6597498189221463E-2</v>
      </c>
      <c r="L4881" s="1">
        <v>3402</v>
      </c>
      <c r="M4881" s="1">
        <v>0.10601581728830653</v>
      </c>
      <c r="N4881" s="1">
        <v>8.3126920044462441E-2</v>
      </c>
      <c r="O4881" s="4">
        <v>8</v>
      </c>
      <c r="P4881" s="1">
        <f t="shared" si="76"/>
        <v>3</v>
      </c>
    </row>
    <row r="4882" spans="1:16" x14ac:dyDescent="0.25">
      <c r="A4882" s="1" t="s">
        <v>1436</v>
      </c>
      <c r="B4882" s="1" t="s">
        <v>752</v>
      </c>
      <c r="C4882" s="1" t="s">
        <v>753</v>
      </c>
      <c r="D4882" s="1" t="s">
        <v>1421</v>
      </c>
      <c r="E4882" s="1" t="s">
        <v>735</v>
      </c>
      <c r="F4882" s="1" t="s">
        <v>80</v>
      </c>
      <c r="G4882" s="1" t="s">
        <v>1415</v>
      </c>
      <c r="H4882" s="2">
        <v>43221</v>
      </c>
      <c r="I4882" s="3">
        <v>40629</v>
      </c>
      <c r="J4882" s="1">
        <v>2011</v>
      </c>
      <c r="K4882" s="1">
        <v>0.15248332298052772</v>
      </c>
      <c r="L4882" s="1">
        <v>5646</v>
      </c>
      <c r="M4882" s="1">
        <v>0.10601581728830653</v>
      </c>
      <c r="N4882" s="1">
        <v>8.3126920044462441E-2</v>
      </c>
      <c r="O4882" s="4">
        <v>8</v>
      </c>
      <c r="P4882" s="1">
        <f t="shared" si="76"/>
        <v>3</v>
      </c>
    </row>
    <row r="4883" spans="1:16" x14ac:dyDescent="0.25">
      <c r="A4883" s="1" t="s">
        <v>1436</v>
      </c>
      <c r="B4883" s="1" t="s">
        <v>754</v>
      </c>
      <c r="C4883" s="1" t="s">
        <v>755</v>
      </c>
      <c r="D4883" s="1" t="s">
        <v>1421</v>
      </c>
      <c r="E4883" s="1" t="s">
        <v>735</v>
      </c>
      <c r="F4883" s="1" t="s">
        <v>80</v>
      </c>
      <c r="G4883" s="1" t="s">
        <v>1415</v>
      </c>
      <c r="H4883" s="2">
        <v>43221</v>
      </c>
      <c r="I4883" s="3">
        <v>40629</v>
      </c>
      <c r="J4883" s="1">
        <v>2011</v>
      </c>
      <c r="K4883" s="1">
        <v>0.13450547705985078</v>
      </c>
      <c r="L4883" s="1">
        <v>6778</v>
      </c>
      <c r="M4883" s="1">
        <v>0.10601581728830653</v>
      </c>
      <c r="N4883" s="1">
        <v>8.3126920044462441E-2</v>
      </c>
      <c r="O4883" s="4">
        <v>8</v>
      </c>
      <c r="P4883" s="1">
        <f t="shared" si="76"/>
        <v>3</v>
      </c>
    </row>
    <row r="4884" spans="1:16" x14ac:dyDescent="0.25">
      <c r="A4884" s="1" t="s">
        <v>1436</v>
      </c>
      <c r="B4884" s="1" t="s">
        <v>756</v>
      </c>
      <c r="C4884" s="1" t="s">
        <v>757</v>
      </c>
      <c r="D4884" s="1" t="s">
        <v>1421</v>
      </c>
      <c r="E4884" s="1" t="s">
        <v>735</v>
      </c>
      <c r="F4884" s="1" t="s">
        <v>80</v>
      </c>
      <c r="G4884" s="1" t="s">
        <v>1415</v>
      </c>
      <c r="H4884" s="2">
        <v>43221</v>
      </c>
      <c r="I4884" s="3">
        <v>40629</v>
      </c>
      <c r="J4884" s="1">
        <v>2011</v>
      </c>
      <c r="K4884" s="1">
        <v>8.4906397271330744E-2</v>
      </c>
      <c r="L4884" s="1">
        <v>3261</v>
      </c>
      <c r="M4884" s="1">
        <v>0.10601581728830653</v>
      </c>
      <c r="N4884" s="1">
        <v>8.3126920044462441E-2</v>
      </c>
      <c r="O4884" s="4">
        <v>8</v>
      </c>
      <c r="P4884" s="1">
        <f t="shared" si="76"/>
        <v>3</v>
      </c>
    </row>
    <row r="4885" spans="1:16" x14ac:dyDescent="0.25">
      <c r="A4885" s="1" t="s">
        <v>1436</v>
      </c>
      <c r="B4885" s="1" t="s">
        <v>758</v>
      </c>
      <c r="C4885" s="1" t="s">
        <v>759</v>
      </c>
      <c r="D4885" s="1" t="s">
        <v>1421</v>
      </c>
      <c r="E4885" s="1" t="s">
        <v>735</v>
      </c>
      <c r="F4885" s="1" t="s">
        <v>80</v>
      </c>
      <c r="G4885" s="1" t="s">
        <v>1415</v>
      </c>
      <c r="H4885" s="2">
        <v>43221</v>
      </c>
      <c r="I4885" s="3">
        <v>40629</v>
      </c>
      <c r="J4885" s="1">
        <v>2011</v>
      </c>
      <c r="K4885" s="1">
        <v>0.10609539924260736</v>
      </c>
      <c r="L4885" s="1">
        <v>5267</v>
      </c>
      <c r="M4885" s="1">
        <v>0.10601581728830653</v>
      </c>
      <c r="N4885" s="1">
        <v>8.3126920044462441E-2</v>
      </c>
      <c r="O4885" s="4">
        <v>8</v>
      </c>
      <c r="P4885" s="1">
        <f t="shared" si="76"/>
        <v>3</v>
      </c>
    </row>
    <row r="4886" spans="1:16" x14ac:dyDescent="0.25">
      <c r="A4886" s="1" t="s">
        <v>1436</v>
      </c>
      <c r="B4886" s="1" t="s">
        <v>760</v>
      </c>
      <c r="C4886" s="1" t="s">
        <v>761</v>
      </c>
      <c r="D4886" s="1" t="s">
        <v>1421</v>
      </c>
      <c r="E4886" s="1" t="s">
        <v>735</v>
      </c>
      <c r="F4886" s="1" t="s">
        <v>80</v>
      </c>
      <c r="G4886" s="1" t="s">
        <v>1415</v>
      </c>
      <c r="H4886" s="2">
        <v>43221</v>
      </c>
      <c r="I4886" s="3">
        <v>40629</v>
      </c>
      <c r="J4886" s="1">
        <v>2011</v>
      </c>
      <c r="K4886" s="1">
        <v>6.8947011637103151E-2</v>
      </c>
      <c r="L4886" s="1">
        <v>2441</v>
      </c>
      <c r="M4886" s="1">
        <v>0.10601581728830653</v>
      </c>
      <c r="N4886" s="1">
        <v>8.3126920044462441E-2</v>
      </c>
      <c r="O4886" s="4">
        <v>8</v>
      </c>
      <c r="P4886" s="1">
        <f t="shared" si="76"/>
        <v>3</v>
      </c>
    </row>
    <row r="4887" spans="1:16" x14ac:dyDescent="0.25">
      <c r="A4887" s="1" t="s">
        <v>1436</v>
      </c>
      <c r="B4887" s="1" t="s">
        <v>762</v>
      </c>
      <c r="C4887" s="1" t="s">
        <v>763</v>
      </c>
      <c r="D4887" s="1" t="s">
        <v>1421</v>
      </c>
      <c r="E4887" s="1" t="s">
        <v>735</v>
      </c>
      <c r="F4887" s="1" t="s">
        <v>80</v>
      </c>
      <c r="G4887" s="1" t="s">
        <v>1415</v>
      </c>
      <c r="H4887" s="2">
        <v>43221</v>
      </c>
      <c r="I4887" s="3">
        <v>40629</v>
      </c>
      <c r="J4887" s="1">
        <v>2011</v>
      </c>
      <c r="K4887" s="1">
        <v>4.6636912812190061E-2</v>
      </c>
      <c r="L4887" s="1">
        <v>2069</v>
      </c>
      <c r="M4887" s="1">
        <v>0.10601581728830653</v>
      </c>
      <c r="N4887" s="1">
        <v>8.3126920044462441E-2</v>
      </c>
      <c r="O4887" s="4">
        <v>8</v>
      </c>
      <c r="P4887" s="1">
        <f t="shared" si="76"/>
        <v>3</v>
      </c>
    </row>
    <row r="4888" spans="1:16" x14ac:dyDescent="0.25">
      <c r="A4888" s="1" t="s">
        <v>1436</v>
      </c>
      <c r="B4888" s="1" t="s">
        <v>764</v>
      </c>
      <c r="C4888" s="1" t="s">
        <v>765</v>
      </c>
      <c r="D4888" s="1" t="s">
        <v>1421</v>
      </c>
      <c r="E4888" s="1" t="s">
        <v>735</v>
      </c>
      <c r="F4888" s="1" t="s">
        <v>80</v>
      </c>
      <c r="G4888" s="1" t="s">
        <v>1415</v>
      </c>
      <c r="H4888" s="2">
        <v>43221</v>
      </c>
      <c r="I4888" s="3">
        <v>40629</v>
      </c>
      <c r="J4888" s="1">
        <v>2011</v>
      </c>
      <c r="K4888" s="1">
        <v>0.13212874082439299</v>
      </c>
      <c r="L4888" s="1">
        <v>7488</v>
      </c>
      <c r="M4888" s="1">
        <v>0.10601581728830653</v>
      </c>
      <c r="N4888" s="1">
        <v>8.3126920044462441E-2</v>
      </c>
      <c r="O4888" s="4">
        <v>8</v>
      </c>
      <c r="P4888" s="1">
        <f t="shared" si="76"/>
        <v>3</v>
      </c>
    </row>
    <row r="4889" spans="1:16" x14ac:dyDescent="0.25">
      <c r="A4889" s="1" t="s">
        <v>1436</v>
      </c>
      <c r="B4889" s="1" t="s">
        <v>766</v>
      </c>
      <c r="C4889" s="1" t="s">
        <v>767</v>
      </c>
      <c r="D4889" s="1" t="s">
        <v>1421</v>
      </c>
      <c r="E4889" s="1" t="s">
        <v>735</v>
      </c>
      <c r="F4889" s="1" t="s">
        <v>80</v>
      </c>
      <c r="G4889" s="1" t="s">
        <v>1415</v>
      </c>
      <c r="H4889" s="2">
        <v>43221</v>
      </c>
      <c r="I4889" s="3">
        <v>40629</v>
      </c>
      <c r="J4889" s="1">
        <v>2011</v>
      </c>
      <c r="K4889" s="1">
        <v>8.7661298922896452E-2</v>
      </c>
      <c r="L4889" s="1">
        <v>4110</v>
      </c>
      <c r="M4889" s="1">
        <v>0.10601581728830653</v>
      </c>
      <c r="N4889" s="1">
        <v>8.3126920044462441E-2</v>
      </c>
      <c r="O4889" s="4">
        <v>8</v>
      </c>
      <c r="P4889" s="1">
        <f t="shared" si="76"/>
        <v>3</v>
      </c>
    </row>
    <row r="4890" spans="1:16" x14ac:dyDescent="0.25">
      <c r="A4890" s="1" t="s">
        <v>1436</v>
      </c>
      <c r="B4890" s="1" t="s">
        <v>768</v>
      </c>
      <c r="C4890" s="1" t="s">
        <v>769</v>
      </c>
      <c r="D4890" s="1" t="s">
        <v>1421</v>
      </c>
      <c r="E4890" s="1" t="s">
        <v>735</v>
      </c>
      <c r="F4890" s="1" t="s">
        <v>80</v>
      </c>
      <c r="G4890" s="1" t="s">
        <v>1415</v>
      </c>
      <c r="H4890" s="2">
        <v>43221</v>
      </c>
      <c r="I4890" s="3">
        <v>40629</v>
      </c>
      <c r="J4890" s="1">
        <v>2011</v>
      </c>
      <c r="K4890" s="1">
        <v>9.9123562680250202E-2</v>
      </c>
      <c r="L4890" s="1">
        <v>5293</v>
      </c>
      <c r="M4890" s="1">
        <v>0.10601581728830653</v>
      </c>
      <c r="N4890" s="1">
        <v>8.3126920044462441E-2</v>
      </c>
      <c r="O4890" s="4">
        <v>8</v>
      </c>
      <c r="P4890" s="1">
        <f t="shared" si="76"/>
        <v>3</v>
      </c>
    </row>
    <row r="4891" spans="1:16" x14ac:dyDescent="0.25">
      <c r="A4891" s="1" t="s">
        <v>1436</v>
      </c>
      <c r="B4891" s="1" t="s">
        <v>770</v>
      </c>
      <c r="C4891" s="1" t="s">
        <v>771</v>
      </c>
      <c r="D4891" s="1" t="s">
        <v>1421</v>
      </c>
      <c r="E4891" s="1" t="s">
        <v>735</v>
      </c>
      <c r="F4891" s="1" t="s">
        <v>80</v>
      </c>
      <c r="G4891" s="1" t="s">
        <v>1415</v>
      </c>
      <c r="H4891" s="2">
        <v>43221</v>
      </c>
      <c r="I4891" s="3">
        <v>40629</v>
      </c>
      <c r="J4891" s="1">
        <v>2011</v>
      </c>
      <c r="K4891" s="1">
        <v>4.7443378719788945E-2</v>
      </c>
      <c r="L4891" s="1">
        <v>2122</v>
      </c>
      <c r="M4891" s="1">
        <v>0.10601581728830653</v>
      </c>
      <c r="N4891" s="1">
        <v>8.3126920044462441E-2</v>
      </c>
      <c r="O4891" s="4">
        <v>8</v>
      </c>
      <c r="P4891" s="1">
        <f t="shared" si="76"/>
        <v>3</v>
      </c>
    </row>
    <row r="4892" spans="1:16" x14ac:dyDescent="0.25">
      <c r="A4892" s="1" t="s">
        <v>1436</v>
      </c>
      <c r="B4892" s="1" t="s">
        <v>772</v>
      </c>
      <c r="C4892" s="1" t="s">
        <v>773</v>
      </c>
      <c r="D4892" s="1" t="s">
        <v>1421</v>
      </c>
      <c r="E4892" s="1" t="s">
        <v>735</v>
      </c>
      <c r="F4892" s="1" t="s">
        <v>80</v>
      </c>
      <c r="G4892" s="1" t="s">
        <v>1415</v>
      </c>
      <c r="H4892" s="2">
        <v>43221</v>
      </c>
      <c r="I4892" s="3">
        <v>40629</v>
      </c>
      <c r="J4892" s="1">
        <v>2011</v>
      </c>
      <c r="K4892" s="1">
        <v>5.1760712770470937E-2</v>
      </c>
      <c r="L4892" s="1">
        <v>2074</v>
      </c>
      <c r="M4892" s="1">
        <v>0.10601581728830653</v>
      </c>
      <c r="N4892" s="1">
        <v>8.3126920044462441E-2</v>
      </c>
      <c r="O4892" s="4">
        <v>8</v>
      </c>
      <c r="P4892" s="1">
        <f t="shared" si="76"/>
        <v>3</v>
      </c>
    </row>
    <row r="4893" spans="1:16" x14ac:dyDescent="0.25">
      <c r="A4893" s="1" t="s">
        <v>1436</v>
      </c>
      <c r="B4893" s="1" t="s">
        <v>774</v>
      </c>
      <c r="C4893" s="1" t="s">
        <v>775</v>
      </c>
      <c r="D4893" s="1" t="s">
        <v>1421</v>
      </c>
      <c r="E4893" s="1" t="s">
        <v>735</v>
      </c>
      <c r="F4893" s="1" t="s">
        <v>80</v>
      </c>
      <c r="G4893" s="1" t="s">
        <v>1415</v>
      </c>
      <c r="H4893" s="2">
        <v>43221</v>
      </c>
      <c r="I4893" s="3">
        <v>40629</v>
      </c>
      <c r="J4893" s="1">
        <v>2011</v>
      </c>
      <c r="K4893" s="1">
        <v>0.14014727413659461</v>
      </c>
      <c r="L4893" s="1">
        <v>6509</v>
      </c>
      <c r="M4893" s="1">
        <v>0.10601581728830653</v>
      </c>
      <c r="N4893" s="1">
        <v>8.3126920044462441E-2</v>
      </c>
      <c r="O4893" s="4">
        <v>8</v>
      </c>
      <c r="P4893" s="1">
        <f t="shared" si="76"/>
        <v>3</v>
      </c>
    </row>
    <row r="4894" spans="1:16" x14ac:dyDescent="0.25">
      <c r="A4894" s="1" t="s">
        <v>1436</v>
      </c>
      <c r="B4894" s="1" t="s">
        <v>776</v>
      </c>
      <c r="C4894" s="1" t="s">
        <v>777</v>
      </c>
      <c r="D4894" s="1" t="s">
        <v>1421</v>
      </c>
      <c r="E4894" s="1" t="s">
        <v>735</v>
      </c>
      <c r="F4894" s="1" t="s">
        <v>80</v>
      </c>
      <c r="G4894" s="1" t="s">
        <v>1415</v>
      </c>
      <c r="H4894" s="2">
        <v>43221</v>
      </c>
      <c r="I4894" s="3">
        <v>40629</v>
      </c>
      <c r="J4894" s="1">
        <v>2011</v>
      </c>
      <c r="K4894" s="1">
        <v>8.6761069903349072E-2</v>
      </c>
      <c r="L4894" s="1">
        <v>4246</v>
      </c>
      <c r="M4894" s="1">
        <v>0.10601581728830653</v>
      </c>
      <c r="N4894" s="1">
        <v>8.3126920044462441E-2</v>
      </c>
      <c r="O4894" s="4">
        <v>8</v>
      </c>
      <c r="P4894" s="1">
        <f t="shared" si="76"/>
        <v>3</v>
      </c>
    </row>
    <row r="4895" spans="1:16" x14ac:dyDescent="0.25">
      <c r="A4895" s="1" t="s">
        <v>1436</v>
      </c>
      <c r="B4895" s="1" t="s">
        <v>778</v>
      </c>
      <c r="C4895" s="1" t="s">
        <v>779</v>
      </c>
      <c r="D4895" s="1" t="s">
        <v>1421</v>
      </c>
      <c r="E4895" s="1" t="s">
        <v>735</v>
      </c>
      <c r="F4895" s="1" t="s">
        <v>80</v>
      </c>
      <c r="G4895" s="1" t="s">
        <v>1415</v>
      </c>
      <c r="H4895" s="2">
        <v>43221</v>
      </c>
      <c r="I4895" s="3">
        <v>40629</v>
      </c>
      <c r="J4895" s="1">
        <v>2011</v>
      </c>
      <c r="K4895" s="1">
        <v>5.8911004346831386E-2</v>
      </c>
      <c r="L4895" s="1">
        <v>2575</v>
      </c>
      <c r="M4895" s="1">
        <v>0.10601581728830653</v>
      </c>
      <c r="N4895" s="1">
        <v>8.3126920044462441E-2</v>
      </c>
      <c r="O4895" s="4">
        <v>8</v>
      </c>
      <c r="P4895" s="1">
        <f t="shared" si="76"/>
        <v>3</v>
      </c>
    </row>
    <row r="4896" spans="1:16" x14ac:dyDescent="0.25">
      <c r="A4896" s="1" t="s">
        <v>1436</v>
      </c>
      <c r="B4896" s="1" t="s">
        <v>780</v>
      </c>
      <c r="C4896" s="1" t="s">
        <v>781</v>
      </c>
      <c r="D4896" s="1" t="s">
        <v>1421</v>
      </c>
      <c r="E4896" s="1" t="s">
        <v>735</v>
      </c>
      <c r="F4896" s="1" t="s">
        <v>80</v>
      </c>
      <c r="G4896" s="1" t="s">
        <v>1415</v>
      </c>
      <c r="H4896" s="2">
        <v>43221</v>
      </c>
      <c r="I4896" s="3">
        <v>40629</v>
      </c>
      <c r="J4896" s="1">
        <v>2011</v>
      </c>
      <c r="K4896" s="1">
        <v>8.4115420099895019E-2</v>
      </c>
      <c r="L4896" s="1">
        <v>2644</v>
      </c>
      <c r="M4896" s="1">
        <v>0.10601581728830653</v>
      </c>
      <c r="N4896" s="1">
        <v>8.3126920044462441E-2</v>
      </c>
      <c r="O4896" s="4">
        <v>8</v>
      </c>
      <c r="P4896" s="1">
        <f t="shared" si="76"/>
        <v>3</v>
      </c>
    </row>
    <row r="4897" spans="1:16" x14ac:dyDescent="0.25">
      <c r="A4897" s="1" t="s">
        <v>1436</v>
      </c>
      <c r="B4897" s="1" t="s">
        <v>782</v>
      </c>
      <c r="C4897" s="1" t="s">
        <v>783</v>
      </c>
      <c r="D4897" s="1" t="s">
        <v>1421</v>
      </c>
      <c r="E4897" s="1" t="s">
        <v>735</v>
      </c>
      <c r="F4897" s="1" t="s">
        <v>80</v>
      </c>
      <c r="G4897" s="1" t="s">
        <v>1415</v>
      </c>
      <c r="H4897" s="2">
        <v>43221</v>
      </c>
      <c r="I4897" s="3">
        <v>40629</v>
      </c>
      <c r="J4897" s="1">
        <v>2011</v>
      </c>
      <c r="K4897" s="1">
        <v>9.3199156686735202E-2</v>
      </c>
      <c r="L4897" s="1">
        <v>4288</v>
      </c>
      <c r="M4897" s="1">
        <v>0.10601581728830653</v>
      </c>
      <c r="N4897" s="1">
        <v>8.3126920044462441E-2</v>
      </c>
      <c r="O4897" s="4">
        <v>8</v>
      </c>
      <c r="P4897" s="1">
        <f t="shared" si="76"/>
        <v>3</v>
      </c>
    </row>
    <row r="4898" spans="1:16" x14ac:dyDescent="0.25">
      <c r="A4898" s="1" t="s">
        <v>1436</v>
      </c>
      <c r="B4898" s="1" t="s">
        <v>784</v>
      </c>
      <c r="C4898" s="1" t="s">
        <v>785</v>
      </c>
      <c r="D4898" s="1" t="s">
        <v>1421</v>
      </c>
      <c r="E4898" s="1" t="s">
        <v>735</v>
      </c>
      <c r="F4898" s="1" t="s">
        <v>80</v>
      </c>
      <c r="G4898" s="1" t="s">
        <v>1415</v>
      </c>
      <c r="H4898" s="2">
        <v>43221</v>
      </c>
      <c r="I4898" s="3">
        <v>40629</v>
      </c>
      <c r="J4898" s="1">
        <v>2011</v>
      </c>
      <c r="K4898" s="1">
        <v>9.1625307184503443E-2</v>
      </c>
      <c r="L4898" s="1">
        <v>3803</v>
      </c>
      <c r="M4898" s="1">
        <v>0.10601581728830653</v>
      </c>
      <c r="N4898" s="1">
        <v>8.3126920044462441E-2</v>
      </c>
      <c r="O4898" s="4">
        <v>8</v>
      </c>
      <c r="P4898" s="1">
        <f t="shared" si="76"/>
        <v>3</v>
      </c>
    </row>
    <row r="4899" spans="1:16" x14ac:dyDescent="0.25">
      <c r="A4899" s="1" t="s">
        <v>1436</v>
      </c>
      <c r="B4899" s="1" t="s">
        <v>786</v>
      </c>
      <c r="C4899" s="1" t="s">
        <v>787</v>
      </c>
      <c r="D4899" s="1" t="s">
        <v>1421</v>
      </c>
      <c r="E4899" s="1" t="s">
        <v>735</v>
      </c>
      <c r="F4899" s="1" t="s">
        <v>80</v>
      </c>
      <c r="G4899" s="1" t="s">
        <v>1415</v>
      </c>
      <c r="H4899" s="2">
        <v>43221</v>
      </c>
      <c r="I4899" s="3">
        <v>40629</v>
      </c>
      <c r="J4899" s="1">
        <v>2011</v>
      </c>
      <c r="K4899" s="1">
        <v>6.33987292386579E-2</v>
      </c>
      <c r="L4899" s="1">
        <v>2275</v>
      </c>
      <c r="M4899" s="1">
        <v>0.10601581728830653</v>
      </c>
      <c r="N4899" s="1">
        <v>8.3126920044462441E-2</v>
      </c>
      <c r="O4899" s="4">
        <v>8</v>
      </c>
      <c r="P4899" s="1">
        <f t="shared" si="76"/>
        <v>3</v>
      </c>
    </row>
    <row r="4900" spans="1:16" x14ac:dyDescent="0.25">
      <c r="A4900" s="1" t="s">
        <v>1436</v>
      </c>
      <c r="B4900" s="1" t="s">
        <v>788</v>
      </c>
      <c r="C4900" s="1" t="s">
        <v>789</v>
      </c>
      <c r="D4900" s="1" t="s">
        <v>1421</v>
      </c>
      <c r="E4900" s="1" t="s">
        <v>735</v>
      </c>
      <c r="F4900" s="1" t="s">
        <v>80</v>
      </c>
      <c r="G4900" s="1" t="s">
        <v>1415</v>
      </c>
      <c r="H4900" s="2">
        <v>43221</v>
      </c>
      <c r="I4900" s="3">
        <v>40629</v>
      </c>
      <c r="J4900" s="1">
        <v>2011</v>
      </c>
      <c r="K4900" s="1">
        <v>5.7020705426163901E-2</v>
      </c>
      <c r="L4900" s="1">
        <v>2294</v>
      </c>
      <c r="M4900" s="1">
        <v>0.10601581728830653</v>
      </c>
      <c r="N4900" s="1">
        <v>8.3126920044462441E-2</v>
      </c>
      <c r="O4900" s="4">
        <v>8</v>
      </c>
      <c r="P4900" s="1">
        <f t="shared" si="76"/>
        <v>3</v>
      </c>
    </row>
    <row r="4901" spans="1:16" x14ac:dyDescent="0.25">
      <c r="A4901" s="1" t="s">
        <v>1436</v>
      </c>
      <c r="B4901" s="1" t="s">
        <v>790</v>
      </c>
      <c r="C4901" s="1" t="s">
        <v>791</v>
      </c>
      <c r="D4901" s="1" t="s">
        <v>1421</v>
      </c>
      <c r="E4901" s="1" t="s">
        <v>735</v>
      </c>
      <c r="F4901" s="1" t="s">
        <v>80</v>
      </c>
      <c r="G4901" s="1" t="s">
        <v>1415</v>
      </c>
      <c r="H4901" s="2">
        <v>43221</v>
      </c>
      <c r="I4901" s="3">
        <v>40629</v>
      </c>
      <c r="J4901" s="1">
        <v>2011</v>
      </c>
      <c r="K4901" s="1">
        <v>3.4312056366065116E-2</v>
      </c>
      <c r="L4901" s="1">
        <v>1310</v>
      </c>
      <c r="M4901" s="1">
        <v>0.10601581728830653</v>
      </c>
      <c r="N4901" s="1">
        <v>8.3126920044462441E-2</v>
      </c>
      <c r="O4901" s="4">
        <v>8</v>
      </c>
      <c r="P4901" s="1">
        <f t="shared" si="76"/>
        <v>3</v>
      </c>
    </row>
    <row r="4902" spans="1:16" x14ac:dyDescent="0.25">
      <c r="A4902" s="1" t="s">
        <v>1436</v>
      </c>
      <c r="B4902" s="1" t="s">
        <v>792</v>
      </c>
      <c r="C4902" s="1" t="s">
        <v>793</v>
      </c>
      <c r="D4902" s="1" t="s">
        <v>1421</v>
      </c>
      <c r="E4902" s="1" t="s">
        <v>735</v>
      </c>
      <c r="F4902" s="1" t="s">
        <v>80</v>
      </c>
      <c r="G4902" s="1" t="s">
        <v>1415</v>
      </c>
      <c r="H4902" s="2">
        <v>43221</v>
      </c>
      <c r="I4902" s="3">
        <v>40629</v>
      </c>
      <c r="J4902" s="1">
        <v>2011</v>
      </c>
      <c r="K4902" s="1">
        <v>0.18563636800499772</v>
      </c>
      <c r="L4902" s="1">
        <v>7726</v>
      </c>
      <c r="M4902" s="1">
        <v>0.10601581728830653</v>
      </c>
      <c r="N4902" s="1">
        <v>8.3126920044462441E-2</v>
      </c>
      <c r="O4902" s="4">
        <v>8</v>
      </c>
      <c r="P4902" s="1">
        <f t="shared" si="76"/>
        <v>3</v>
      </c>
    </row>
    <row r="4903" spans="1:16" x14ac:dyDescent="0.25">
      <c r="A4903" s="1" t="s">
        <v>1436</v>
      </c>
      <c r="B4903" s="1" t="s">
        <v>794</v>
      </c>
      <c r="C4903" s="1" t="s">
        <v>795</v>
      </c>
      <c r="D4903" s="1" t="s">
        <v>1421</v>
      </c>
      <c r="E4903" s="1" t="s">
        <v>735</v>
      </c>
      <c r="F4903" s="1" t="s">
        <v>80</v>
      </c>
      <c r="G4903" s="1" t="s">
        <v>1415</v>
      </c>
      <c r="H4903" s="2">
        <v>43221</v>
      </c>
      <c r="I4903" s="3">
        <v>40629</v>
      </c>
      <c r="J4903" s="1">
        <v>2011</v>
      </c>
      <c r="K4903" s="1">
        <v>9.0919464159382915E-2</v>
      </c>
      <c r="L4903" s="1">
        <v>3984</v>
      </c>
      <c r="M4903" s="1">
        <v>0.10601581728830653</v>
      </c>
      <c r="N4903" s="1">
        <v>8.3126920044462441E-2</v>
      </c>
      <c r="O4903" s="4">
        <v>8</v>
      </c>
      <c r="P4903" s="1">
        <f t="shared" si="76"/>
        <v>3</v>
      </c>
    </row>
    <row r="4904" spans="1:16" x14ac:dyDescent="0.25">
      <c r="A4904" s="1" t="s">
        <v>1436</v>
      </c>
      <c r="B4904" s="1" t="s">
        <v>796</v>
      </c>
      <c r="C4904" s="1" t="s">
        <v>797</v>
      </c>
      <c r="D4904" s="1" t="s">
        <v>1421</v>
      </c>
      <c r="E4904" s="1" t="s">
        <v>735</v>
      </c>
      <c r="F4904" s="1" t="s">
        <v>80</v>
      </c>
      <c r="G4904" s="1" t="s">
        <v>1415</v>
      </c>
      <c r="H4904" s="2">
        <v>43221</v>
      </c>
      <c r="I4904" s="3">
        <v>40629</v>
      </c>
      <c r="J4904" s="1">
        <v>2011</v>
      </c>
      <c r="K4904" s="1">
        <v>5.1436535162950256E-2</v>
      </c>
      <c r="L4904" s="1">
        <v>2399</v>
      </c>
      <c r="M4904" s="1">
        <v>0.10601581728830653</v>
      </c>
      <c r="N4904" s="1">
        <v>8.3126920044462441E-2</v>
      </c>
      <c r="O4904" s="4">
        <v>8</v>
      </c>
      <c r="P4904" s="1">
        <f t="shared" si="76"/>
        <v>3</v>
      </c>
    </row>
    <row r="4905" spans="1:16" x14ac:dyDescent="0.25">
      <c r="A4905" s="1" t="s">
        <v>1436</v>
      </c>
      <c r="B4905" s="1" t="s">
        <v>798</v>
      </c>
      <c r="C4905" s="1" t="s">
        <v>799</v>
      </c>
      <c r="D4905" s="1" t="s">
        <v>1421</v>
      </c>
      <c r="E4905" s="1" t="s">
        <v>735</v>
      </c>
      <c r="F4905" s="1" t="s">
        <v>80</v>
      </c>
      <c r="G4905" s="1" t="s">
        <v>1415</v>
      </c>
      <c r="H4905" s="2">
        <v>43221</v>
      </c>
      <c r="I4905" s="3">
        <v>40629</v>
      </c>
      <c r="J4905" s="1">
        <v>2011</v>
      </c>
      <c r="K4905" s="1">
        <v>0.13134734026489495</v>
      </c>
      <c r="L4905" s="1">
        <v>6089</v>
      </c>
      <c r="M4905" s="1">
        <v>0.10601581728830653</v>
      </c>
      <c r="N4905" s="1">
        <v>8.3126920044462441E-2</v>
      </c>
      <c r="O4905" s="4">
        <v>8</v>
      </c>
      <c r="P4905" s="1">
        <f t="shared" si="76"/>
        <v>3</v>
      </c>
    </row>
    <row r="4906" spans="1:16" x14ac:dyDescent="0.25">
      <c r="A4906" s="1" t="s">
        <v>1436</v>
      </c>
      <c r="B4906" s="1" t="s">
        <v>800</v>
      </c>
      <c r="C4906" s="1" t="s">
        <v>801</v>
      </c>
      <c r="D4906" s="1" t="s">
        <v>1421</v>
      </c>
      <c r="E4906" s="1" t="s">
        <v>735</v>
      </c>
      <c r="F4906" s="1" t="s">
        <v>80</v>
      </c>
      <c r="G4906" s="1" t="s">
        <v>1415</v>
      </c>
      <c r="H4906" s="2">
        <v>43221</v>
      </c>
      <c r="I4906" s="3">
        <v>40629</v>
      </c>
      <c r="J4906" s="1">
        <v>2011</v>
      </c>
      <c r="K4906" s="1">
        <v>0.18493365784721677</v>
      </c>
      <c r="L4906" s="1">
        <v>9422</v>
      </c>
      <c r="M4906" s="1">
        <v>0.10601581728830653</v>
      </c>
      <c r="N4906" s="1">
        <v>8.3126920044462441E-2</v>
      </c>
      <c r="O4906" s="4">
        <v>8</v>
      </c>
      <c r="P4906" s="1">
        <f t="shared" si="76"/>
        <v>3</v>
      </c>
    </row>
    <row r="4907" spans="1:16" x14ac:dyDescent="0.25">
      <c r="A4907" s="1" t="s">
        <v>1436</v>
      </c>
      <c r="B4907" s="1" t="s">
        <v>802</v>
      </c>
      <c r="C4907" s="1" t="s">
        <v>803</v>
      </c>
      <c r="D4907" s="1" t="s">
        <v>1421</v>
      </c>
      <c r="E4907" s="1" t="s">
        <v>735</v>
      </c>
      <c r="F4907" s="1" t="s">
        <v>80</v>
      </c>
      <c r="G4907" s="1" t="s">
        <v>1415</v>
      </c>
      <c r="H4907" s="2">
        <v>43221</v>
      </c>
      <c r="I4907" s="3">
        <v>40629</v>
      </c>
      <c r="J4907" s="1">
        <v>2011</v>
      </c>
      <c r="K4907" s="1">
        <v>0.21372827243703441</v>
      </c>
      <c r="L4907" s="1">
        <v>10845</v>
      </c>
      <c r="M4907" s="1">
        <v>0.10601581728830653</v>
      </c>
      <c r="N4907" s="1">
        <v>8.3126920044462441E-2</v>
      </c>
      <c r="O4907" s="4">
        <v>8</v>
      </c>
      <c r="P4907" s="1">
        <f t="shared" si="76"/>
        <v>3</v>
      </c>
    </row>
    <row r="4908" spans="1:16" x14ac:dyDescent="0.25">
      <c r="A4908" s="1" t="s">
        <v>1436</v>
      </c>
      <c r="B4908" s="1" t="s">
        <v>804</v>
      </c>
      <c r="C4908" s="1" t="s">
        <v>805</v>
      </c>
      <c r="D4908" s="1" t="s">
        <v>1421</v>
      </c>
      <c r="E4908" s="1" t="s">
        <v>735</v>
      </c>
      <c r="F4908" s="1" t="s">
        <v>80</v>
      </c>
      <c r="G4908" s="1" t="s">
        <v>1415</v>
      </c>
      <c r="H4908" s="2">
        <v>43221</v>
      </c>
      <c r="I4908" s="3">
        <v>40629</v>
      </c>
      <c r="J4908" s="1">
        <v>2011</v>
      </c>
      <c r="K4908" s="1">
        <v>0.17658976662397982</v>
      </c>
      <c r="L4908" s="1">
        <v>9239</v>
      </c>
      <c r="M4908" s="1">
        <v>0.10601581728830653</v>
      </c>
      <c r="N4908" s="1">
        <v>8.3126920044462441E-2</v>
      </c>
      <c r="O4908" s="4">
        <v>8</v>
      </c>
      <c r="P4908" s="1">
        <f t="shared" si="76"/>
        <v>3</v>
      </c>
    </row>
    <row r="4909" spans="1:16" x14ac:dyDescent="0.25">
      <c r="A4909" s="1" t="s">
        <v>1436</v>
      </c>
      <c r="B4909" s="1" t="s">
        <v>806</v>
      </c>
      <c r="C4909" s="1" t="s">
        <v>807</v>
      </c>
      <c r="D4909" s="1" t="s">
        <v>1421</v>
      </c>
      <c r="E4909" s="1" t="s">
        <v>735</v>
      </c>
      <c r="F4909" s="1" t="s">
        <v>80</v>
      </c>
      <c r="G4909" s="1" t="s">
        <v>1415</v>
      </c>
      <c r="H4909" s="2">
        <v>43221</v>
      </c>
      <c r="I4909" s="3">
        <v>40629</v>
      </c>
      <c r="J4909" s="1">
        <v>2011</v>
      </c>
      <c r="K4909" s="1">
        <v>8.6371505459282488E-2</v>
      </c>
      <c r="L4909" s="1">
        <v>5039</v>
      </c>
      <c r="M4909" s="1">
        <v>0.10601581728830653</v>
      </c>
      <c r="N4909" s="1">
        <v>8.3126920044462441E-2</v>
      </c>
      <c r="O4909" s="4">
        <v>8</v>
      </c>
      <c r="P4909" s="1">
        <f t="shared" si="76"/>
        <v>3</v>
      </c>
    </row>
    <row r="4910" spans="1:16" x14ac:dyDescent="0.25">
      <c r="A4910" s="1" t="s">
        <v>1436</v>
      </c>
      <c r="B4910" s="1" t="s">
        <v>808</v>
      </c>
      <c r="C4910" s="1" t="s">
        <v>809</v>
      </c>
      <c r="D4910" s="1" t="s">
        <v>1421</v>
      </c>
      <c r="E4910" s="1" t="s">
        <v>735</v>
      </c>
      <c r="F4910" s="1" t="s">
        <v>80</v>
      </c>
      <c r="G4910" s="1" t="s">
        <v>1415</v>
      </c>
      <c r="H4910" s="2">
        <v>43221</v>
      </c>
      <c r="I4910" s="3">
        <v>40629</v>
      </c>
      <c r="J4910" s="1">
        <v>2011</v>
      </c>
      <c r="K4910" s="1">
        <v>3.9712836875391719E-2</v>
      </c>
      <c r="L4910" s="1">
        <v>1394</v>
      </c>
      <c r="M4910" s="1">
        <v>0.10601581728830653</v>
      </c>
      <c r="N4910" s="1">
        <v>8.3126920044462441E-2</v>
      </c>
      <c r="O4910" s="4">
        <v>8</v>
      </c>
      <c r="P4910" s="1">
        <f t="shared" si="76"/>
        <v>3</v>
      </c>
    </row>
    <row r="4911" spans="1:16" x14ac:dyDescent="0.25">
      <c r="A4911" s="1" t="s">
        <v>1436</v>
      </c>
      <c r="B4911" s="1" t="s">
        <v>810</v>
      </c>
      <c r="C4911" s="1" t="s">
        <v>811</v>
      </c>
      <c r="D4911" s="1" t="s">
        <v>1421</v>
      </c>
      <c r="E4911" s="1" t="s">
        <v>735</v>
      </c>
      <c r="F4911" s="1" t="s">
        <v>80</v>
      </c>
      <c r="G4911" s="1" t="s">
        <v>1415</v>
      </c>
      <c r="H4911" s="2">
        <v>43221</v>
      </c>
      <c r="I4911" s="3">
        <v>40629</v>
      </c>
      <c r="J4911" s="1">
        <v>2011</v>
      </c>
      <c r="K4911" s="1">
        <v>5.5401438228877699E-2</v>
      </c>
      <c r="L4911" s="1">
        <v>2057</v>
      </c>
      <c r="M4911" s="1">
        <v>0.10601581728830653</v>
      </c>
      <c r="N4911" s="1">
        <v>8.3126920044462441E-2</v>
      </c>
      <c r="O4911" s="4">
        <v>8</v>
      </c>
      <c r="P4911" s="1">
        <f t="shared" si="76"/>
        <v>3</v>
      </c>
    </row>
    <row r="4912" spans="1:16" x14ac:dyDescent="0.25">
      <c r="A4912" s="1" t="s">
        <v>1436</v>
      </c>
      <c r="B4912" s="1" t="s">
        <v>812</v>
      </c>
      <c r="C4912" s="1" t="s">
        <v>813</v>
      </c>
      <c r="D4912" s="1" t="s">
        <v>1421</v>
      </c>
      <c r="E4912" s="1" t="s">
        <v>735</v>
      </c>
      <c r="F4912" s="1" t="s">
        <v>80</v>
      </c>
      <c r="G4912" s="1" t="s">
        <v>1415</v>
      </c>
      <c r="H4912" s="2">
        <v>43221</v>
      </c>
      <c r="I4912" s="3">
        <v>40629</v>
      </c>
      <c r="J4912" s="1">
        <v>2011</v>
      </c>
      <c r="K4912" s="1">
        <v>8.7806051534267085E-2</v>
      </c>
      <c r="L4912" s="1">
        <v>3285</v>
      </c>
      <c r="M4912" s="1">
        <v>0.10601581728830653</v>
      </c>
      <c r="N4912" s="1">
        <v>8.3126920044462441E-2</v>
      </c>
      <c r="O4912" s="4">
        <v>8</v>
      </c>
      <c r="P4912" s="1">
        <f t="shared" si="76"/>
        <v>3</v>
      </c>
    </row>
    <row r="4913" spans="1:16" x14ac:dyDescent="0.25">
      <c r="A4913" s="1" t="s">
        <v>1436</v>
      </c>
      <c r="B4913" s="1" t="s">
        <v>814</v>
      </c>
      <c r="C4913" s="1" t="s">
        <v>815</v>
      </c>
      <c r="D4913" s="1" t="s">
        <v>1421</v>
      </c>
      <c r="E4913" s="1" t="s">
        <v>735</v>
      </c>
      <c r="F4913" s="1" t="s">
        <v>80</v>
      </c>
      <c r="G4913" s="1" t="s">
        <v>1415</v>
      </c>
      <c r="H4913" s="2">
        <v>43221</v>
      </c>
      <c r="I4913" s="3">
        <v>40629</v>
      </c>
      <c r="J4913" s="1">
        <v>2011</v>
      </c>
      <c r="K4913" s="1">
        <v>7.1294976843605279E-2</v>
      </c>
      <c r="L4913" s="1">
        <v>3202</v>
      </c>
      <c r="M4913" s="1">
        <v>0.10601581728830653</v>
      </c>
      <c r="N4913" s="1">
        <v>8.3126920044462441E-2</v>
      </c>
      <c r="O4913" s="4">
        <v>8</v>
      </c>
      <c r="P4913" s="1">
        <f t="shared" si="76"/>
        <v>3</v>
      </c>
    </row>
    <row r="4914" spans="1:16" x14ac:dyDescent="0.25">
      <c r="A4914" s="1" t="s">
        <v>1436</v>
      </c>
      <c r="B4914" s="1" t="s">
        <v>816</v>
      </c>
      <c r="C4914" s="1" t="s">
        <v>817</v>
      </c>
      <c r="D4914" s="1" t="s">
        <v>1421</v>
      </c>
      <c r="E4914" s="1" t="s">
        <v>735</v>
      </c>
      <c r="F4914" s="1" t="s">
        <v>80</v>
      </c>
      <c r="G4914" s="1" t="s">
        <v>1415</v>
      </c>
      <c r="H4914" s="2">
        <v>43221</v>
      </c>
      <c r="I4914" s="3">
        <v>40629</v>
      </c>
      <c r="J4914" s="1">
        <v>2011</v>
      </c>
      <c r="K4914" s="1">
        <v>0.12409558182098079</v>
      </c>
      <c r="L4914" s="1">
        <v>7255</v>
      </c>
      <c r="M4914" s="1">
        <v>0.10601581728830653</v>
      </c>
      <c r="N4914" s="1">
        <v>8.3126920044462441E-2</v>
      </c>
      <c r="O4914" s="4">
        <v>8</v>
      </c>
      <c r="P4914" s="1">
        <f t="shared" si="76"/>
        <v>3</v>
      </c>
    </row>
    <row r="4915" spans="1:16" x14ac:dyDescent="0.25">
      <c r="A4915" s="1" t="s">
        <v>1436</v>
      </c>
      <c r="B4915" s="1" t="s">
        <v>818</v>
      </c>
      <c r="C4915" s="1" t="s">
        <v>819</v>
      </c>
      <c r="D4915" s="1" t="s">
        <v>1421</v>
      </c>
      <c r="E4915" s="1" t="s">
        <v>735</v>
      </c>
      <c r="F4915" s="1" t="s">
        <v>80</v>
      </c>
      <c r="G4915" s="1" t="s">
        <v>1415</v>
      </c>
      <c r="H4915" s="2">
        <v>43221</v>
      </c>
      <c r="I4915" s="3">
        <v>40629</v>
      </c>
      <c r="J4915" s="1">
        <v>2011</v>
      </c>
      <c r="K4915" s="1">
        <v>2.4693694119873221E-2</v>
      </c>
      <c r="L4915" s="1">
        <v>1044</v>
      </c>
      <c r="M4915" s="1">
        <v>0.10601581728830653</v>
      </c>
      <c r="N4915" s="1">
        <v>8.3126920044462441E-2</v>
      </c>
      <c r="O4915" s="4">
        <v>8</v>
      </c>
      <c r="P4915" s="1">
        <f t="shared" si="76"/>
        <v>3</v>
      </c>
    </row>
    <row r="4916" spans="1:16" x14ac:dyDescent="0.25">
      <c r="A4916" s="1" t="s">
        <v>1436</v>
      </c>
      <c r="B4916" s="1" t="s">
        <v>820</v>
      </c>
      <c r="C4916" s="1" t="s">
        <v>821</v>
      </c>
      <c r="D4916" s="1" t="s">
        <v>1421</v>
      </c>
      <c r="E4916" s="1" t="s">
        <v>735</v>
      </c>
      <c r="F4916" s="1" t="s">
        <v>80</v>
      </c>
      <c r="G4916" s="1" t="s">
        <v>1415</v>
      </c>
      <c r="H4916" s="2">
        <v>43221</v>
      </c>
      <c r="I4916" s="3">
        <v>40629</v>
      </c>
      <c r="J4916" s="1">
        <v>2011</v>
      </c>
      <c r="K4916" s="1">
        <v>7.5925751436916988E-2</v>
      </c>
      <c r="L4916" s="1">
        <v>4029</v>
      </c>
      <c r="M4916" s="1">
        <v>0.10601581728830653</v>
      </c>
      <c r="N4916" s="1">
        <v>8.3126920044462441E-2</v>
      </c>
      <c r="O4916" s="4">
        <v>8</v>
      </c>
      <c r="P4916" s="1">
        <f t="shared" si="76"/>
        <v>3</v>
      </c>
    </row>
    <row r="4917" spans="1:16" x14ac:dyDescent="0.25">
      <c r="A4917" s="1" t="s">
        <v>1436</v>
      </c>
      <c r="B4917" s="1" t="s">
        <v>822</v>
      </c>
      <c r="C4917" s="1" t="s">
        <v>823</v>
      </c>
      <c r="D4917" s="1" t="s">
        <v>1421</v>
      </c>
      <c r="E4917" s="1" t="s">
        <v>735</v>
      </c>
      <c r="F4917" s="1" t="s">
        <v>80</v>
      </c>
      <c r="G4917" s="1" t="s">
        <v>1415</v>
      </c>
      <c r="H4917" s="2">
        <v>43221</v>
      </c>
      <c r="I4917" s="3">
        <v>40629</v>
      </c>
      <c r="J4917" s="1">
        <v>2011</v>
      </c>
      <c r="K4917" s="1">
        <v>3.8344732880872527E-2</v>
      </c>
      <c r="L4917" s="1">
        <v>1452</v>
      </c>
      <c r="M4917" s="1">
        <v>0.10601581728830653</v>
      </c>
      <c r="N4917" s="1">
        <v>8.3126920044462441E-2</v>
      </c>
      <c r="O4917" s="4">
        <v>8</v>
      </c>
      <c r="P4917" s="1">
        <f t="shared" si="76"/>
        <v>3</v>
      </c>
    </row>
    <row r="4918" spans="1:16" x14ac:dyDescent="0.25">
      <c r="A4918" s="1" t="s">
        <v>1436</v>
      </c>
      <c r="B4918" s="1" t="s">
        <v>824</v>
      </c>
      <c r="C4918" s="1" t="s">
        <v>825</v>
      </c>
      <c r="D4918" s="1" t="s">
        <v>1421</v>
      </c>
      <c r="E4918" s="1" t="s">
        <v>735</v>
      </c>
      <c r="F4918" s="1" t="s">
        <v>80</v>
      </c>
      <c r="G4918" s="1" t="s">
        <v>1415</v>
      </c>
      <c r="H4918" s="2">
        <v>43221</v>
      </c>
      <c r="I4918" s="3">
        <v>40629</v>
      </c>
      <c r="J4918" s="1">
        <v>2011</v>
      </c>
      <c r="K4918" s="1">
        <v>6.0545385202135774E-2</v>
      </c>
      <c r="L4918" s="1">
        <v>2540</v>
      </c>
      <c r="M4918" s="1">
        <v>0.10601581728830653</v>
      </c>
      <c r="N4918" s="1">
        <v>8.3126920044462441E-2</v>
      </c>
      <c r="O4918" s="4">
        <v>8</v>
      </c>
      <c r="P4918" s="1">
        <f t="shared" si="76"/>
        <v>3</v>
      </c>
    </row>
    <row r="4919" spans="1:16" x14ac:dyDescent="0.25">
      <c r="A4919" s="1" t="s">
        <v>1436</v>
      </c>
      <c r="B4919" s="1" t="s">
        <v>826</v>
      </c>
      <c r="C4919" s="1" t="s">
        <v>827</v>
      </c>
      <c r="D4919" s="1" t="s">
        <v>1421</v>
      </c>
      <c r="E4919" s="1" t="s">
        <v>735</v>
      </c>
      <c r="F4919" s="1" t="s">
        <v>80</v>
      </c>
      <c r="G4919" s="1" t="s">
        <v>1415</v>
      </c>
      <c r="H4919" s="2">
        <v>43221</v>
      </c>
      <c r="I4919" s="3">
        <v>40629</v>
      </c>
      <c r="J4919" s="1">
        <v>2011</v>
      </c>
      <c r="K4919" s="1">
        <v>0.13663153366315337</v>
      </c>
      <c r="L4919" s="1">
        <v>6352</v>
      </c>
      <c r="M4919" s="1">
        <v>0.10601581728830653</v>
      </c>
      <c r="N4919" s="1">
        <v>8.3126920044462441E-2</v>
      </c>
      <c r="O4919" s="4">
        <v>8</v>
      </c>
      <c r="P4919" s="1">
        <f t="shared" si="76"/>
        <v>3</v>
      </c>
    </row>
    <row r="4920" spans="1:16" x14ac:dyDescent="0.25">
      <c r="A4920" s="1" t="s">
        <v>1436</v>
      </c>
      <c r="B4920" s="1" t="s">
        <v>828</v>
      </c>
      <c r="C4920" s="1" t="s">
        <v>829</v>
      </c>
      <c r="D4920" s="1" t="s">
        <v>1421</v>
      </c>
      <c r="E4920" s="1" t="s">
        <v>735</v>
      </c>
      <c r="F4920" s="1" t="s">
        <v>80</v>
      </c>
      <c r="G4920" s="1" t="s">
        <v>1415</v>
      </c>
      <c r="H4920" s="2">
        <v>43221</v>
      </c>
      <c r="I4920" s="3">
        <v>40629</v>
      </c>
      <c r="J4920" s="1">
        <v>2011</v>
      </c>
      <c r="K4920" s="1">
        <v>0.16946415671610079</v>
      </c>
      <c r="L4920" s="1">
        <v>7976</v>
      </c>
      <c r="M4920" s="1">
        <v>0.10601581728830653</v>
      </c>
      <c r="N4920" s="1">
        <v>8.3126920044462441E-2</v>
      </c>
      <c r="O4920" s="4">
        <v>8</v>
      </c>
      <c r="P4920" s="1">
        <f t="shared" si="76"/>
        <v>3</v>
      </c>
    </row>
    <row r="4921" spans="1:16" x14ac:dyDescent="0.25">
      <c r="A4921" s="1" t="s">
        <v>1436</v>
      </c>
      <c r="B4921" s="1" t="s">
        <v>830</v>
      </c>
      <c r="C4921" s="1" t="s">
        <v>831</v>
      </c>
      <c r="D4921" s="1" t="s">
        <v>1421</v>
      </c>
      <c r="E4921" s="1" t="s">
        <v>735</v>
      </c>
      <c r="F4921" s="1" t="s">
        <v>80</v>
      </c>
      <c r="G4921" s="1" t="s">
        <v>1415</v>
      </c>
      <c r="H4921" s="2">
        <v>43221</v>
      </c>
      <c r="I4921" s="3">
        <v>40629</v>
      </c>
      <c r="J4921" s="1">
        <v>2011</v>
      </c>
      <c r="K4921" s="1">
        <v>0.17518324790511344</v>
      </c>
      <c r="L4921" s="1">
        <v>10014</v>
      </c>
      <c r="M4921" s="1">
        <v>0.10601581728830653</v>
      </c>
      <c r="N4921" s="1">
        <v>8.3126920044462441E-2</v>
      </c>
      <c r="O4921" s="4">
        <v>8</v>
      </c>
      <c r="P4921" s="1">
        <f t="shared" si="76"/>
        <v>3</v>
      </c>
    </row>
    <row r="4922" spans="1:16" x14ac:dyDescent="0.25">
      <c r="A4922" s="1" t="s">
        <v>1436</v>
      </c>
      <c r="B4922" s="1" t="s">
        <v>832</v>
      </c>
      <c r="C4922" s="1" t="s">
        <v>833</v>
      </c>
      <c r="D4922" s="1" t="s">
        <v>1421</v>
      </c>
      <c r="E4922" s="1" t="s">
        <v>735</v>
      </c>
      <c r="F4922" s="1" t="s">
        <v>80</v>
      </c>
      <c r="G4922" s="1" t="s">
        <v>1415</v>
      </c>
      <c r="H4922" s="2">
        <v>43221</v>
      </c>
      <c r="I4922" s="3">
        <v>40629</v>
      </c>
      <c r="J4922" s="1">
        <v>2011</v>
      </c>
      <c r="K4922" s="1">
        <v>3.6845425867507886E-2</v>
      </c>
      <c r="L4922" s="1">
        <v>1752</v>
      </c>
      <c r="M4922" s="1">
        <v>0.10601581728830653</v>
      </c>
      <c r="N4922" s="1">
        <v>8.3126920044462441E-2</v>
      </c>
      <c r="O4922" s="4">
        <v>8</v>
      </c>
      <c r="P4922" s="1">
        <f t="shared" si="76"/>
        <v>3</v>
      </c>
    </row>
    <row r="4923" spans="1:16" x14ac:dyDescent="0.25">
      <c r="A4923" s="1" t="s">
        <v>1436</v>
      </c>
      <c r="B4923" s="1" t="s">
        <v>834</v>
      </c>
      <c r="C4923" s="1" t="s">
        <v>835</v>
      </c>
      <c r="D4923" s="1" t="s">
        <v>1421</v>
      </c>
      <c r="E4923" s="1" t="s">
        <v>735</v>
      </c>
      <c r="F4923" s="1" t="s">
        <v>80</v>
      </c>
      <c r="G4923" s="1" t="s">
        <v>1415</v>
      </c>
      <c r="H4923" s="2">
        <v>43221</v>
      </c>
      <c r="I4923" s="3">
        <v>40629</v>
      </c>
      <c r="J4923" s="1">
        <v>2011</v>
      </c>
      <c r="K4923" s="1">
        <v>0.16825949814038887</v>
      </c>
      <c r="L4923" s="1">
        <v>7148</v>
      </c>
      <c r="M4923" s="1">
        <v>0.10601581728830653</v>
      </c>
      <c r="N4923" s="1">
        <v>8.3126920044462441E-2</v>
      </c>
      <c r="O4923" s="4">
        <v>8</v>
      </c>
      <c r="P4923" s="1">
        <f t="shared" si="76"/>
        <v>3</v>
      </c>
    </row>
    <row r="4924" spans="1:16" x14ac:dyDescent="0.25">
      <c r="A4924" s="1" t="s">
        <v>1436</v>
      </c>
      <c r="B4924" s="1" t="s">
        <v>836</v>
      </c>
      <c r="C4924" s="1" t="s">
        <v>837</v>
      </c>
      <c r="D4924" s="1" t="s">
        <v>1421</v>
      </c>
      <c r="E4924" s="1" t="s">
        <v>735</v>
      </c>
      <c r="F4924" s="1" t="s">
        <v>80</v>
      </c>
      <c r="G4924" s="1" t="s">
        <v>1415</v>
      </c>
      <c r="H4924" s="2">
        <v>43221</v>
      </c>
      <c r="I4924" s="3">
        <v>40629</v>
      </c>
      <c r="J4924" s="1">
        <v>2011</v>
      </c>
      <c r="K4924" s="1">
        <v>0.18945254070686782</v>
      </c>
      <c r="L4924" s="1">
        <v>8866</v>
      </c>
      <c r="M4924" s="1">
        <v>0.10601581728830653</v>
      </c>
      <c r="N4924" s="1">
        <v>8.3126920044462441E-2</v>
      </c>
      <c r="O4924" s="4">
        <v>8</v>
      </c>
      <c r="P4924" s="1">
        <f t="shared" si="76"/>
        <v>3</v>
      </c>
    </row>
    <row r="4925" spans="1:16" x14ac:dyDescent="0.25">
      <c r="A4925" s="1" t="s">
        <v>1436</v>
      </c>
      <c r="B4925" s="1" t="s">
        <v>838</v>
      </c>
      <c r="C4925" s="1" t="s">
        <v>839</v>
      </c>
      <c r="D4925" s="1" t="s">
        <v>1421</v>
      </c>
      <c r="E4925" s="1" t="s">
        <v>735</v>
      </c>
      <c r="F4925" s="1" t="s">
        <v>80</v>
      </c>
      <c r="G4925" s="1" t="s">
        <v>1415</v>
      </c>
      <c r="H4925" s="2">
        <v>43221</v>
      </c>
      <c r="I4925" s="3">
        <v>40629</v>
      </c>
      <c r="J4925" s="1">
        <v>2011</v>
      </c>
      <c r="K4925" s="1">
        <v>0.13938015832912246</v>
      </c>
      <c r="L4925" s="1">
        <v>6620</v>
      </c>
      <c r="M4925" s="1">
        <v>0.10601581728830653</v>
      </c>
      <c r="N4925" s="1">
        <v>8.3126920044462441E-2</v>
      </c>
      <c r="O4925" s="4">
        <v>8</v>
      </c>
      <c r="P4925" s="1">
        <f t="shared" si="76"/>
        <v>3</v>
      </c>
    </row>
    <row r="4926" spans="1:16" x14ac:dyDescent="0.25">
      <c r="A4926" s="1" t="s">
        <v>1436</v>
      </c>
      <c r="B4926" s="1" t="s">
        <v>840</v>
      </c>
      <c r="C4926" s="1" t="s">
        <v>841</v>
      </c>
      <c r="D4926" s="1" t="s">
        <v>1421</v>
      </c>
      <c r="E4926" s="1" t="s">
        <v>735</v>
      </c>
      <c r="F4926" s="1" t="s">
        <v>80</v>
      </c>
      <c r="G4926" s="1" t="s">
        <v>1415</v>
      </c>
      <c r="H4926" s="2">
        <v>43221</v>
      </c>
      <c r="I4926" s="3">
        <v>40629</v>
      </c>
      <c r="J4926" s="1">
        <v>2011</v>
      </c>
      <c r="K4926" s="1">
        <v>0.12885926606910289</v>
      </c>
      <c r="L4926" s="1">
        <v>5046</v>
      </c>
      <c r="M4926" s="1">
        <v>0.10601581728830653</v>
      </c>
      <c r="N4926" s="1">
        <v>8.3126920044462441E-2</v>
      </c>
      <c r="O4926" s="4">
        <v>8</v>
      </c>
      <c r="P4926" s="1">
        <f t="shared" si="76"/>
        <v>3</v>
      </c>
    </row>
    <row r="4927" spans="1:16" x14ac:dyDescent="0.25">
      <c r="A4927" s="1" t="s">
        <v>1436</v>
      </c>
      <c r="B4927" s="1" t="s">
        <v>842</v>
      </c>
      <c r="C4927" s="1" t="s">
        <v>843</v>
      </c>
      <c r="D4927" s="1" t="s">
        <v>1421</v>
      </c>
      <c r="E4927" s="1" t="s">
        <v>735</v>
      </c>
      <c r="F4927" s="1" t="s">
        <v>80</v>
      </c>
      <c r="G4927" s="1" t="s">
        <v>1415</v>
      </c>
      <c r="H4927" s="2">
        <v>43221</v>
      </c>
      <c r="I4927" s="3">
        <v>40629</v>
      </c>
      <c r="J4927" s="1">
        <v>2011</v>
      </c>
      <c r="K4927" s="1">
        <v>0.14785752750211556</v>
      </c>
      <c r="L4927" s="1">
        <v>5766</v>
      </c>
      <c r="M4927" s="1">
        <v>0.10601581728830653</v>
      </c>
      <c r="N4927" s="1">
        <v>8.3126920044462441E-2</v>
      </c>
      <c r="O4927" s="4">
        <v>8</v>
      </c>
      <c r="P4927" s="1">
        <f t="shared" si="76"/>
        <v>3</v>
      </c>
    </row>
    <row r="4928" spans="1:16" x14ac:dyDescent="0.25">
      <c r="A4928" s="1" t="s">
        <v>1436</v>
      </c>
      <c r="B4928" s="1" t="s">
        <v>844</v>
      </c>
      <c r="C4928" s="1" t="s">
        <v>845</v>
      </c>
      <c r="D4928" s="1" t="s">
        <v>1421</v>
      </c>
      <c r="E4928" s="1" t="s">
        <v>735</v>
      </c>
      <c r="F4928" s="1" t="s">
        <v>80</v>
      </c>
      <c r="G4928" s="1" t="s">
        <v>1415</v>
      </c>
      <c r="H4928" s="2">
        <v>43221</v>
      </c>
      <c r="I4928" s="3">
        <v>40629</v>
      </c>
      <c r="J4928" s="1">
        <v>2011</v>
      </c>
      <c r="K4928" s="1">
        <v>7.7209168228340785E-2</v>
      </c>
      <c r="L4928" s="1">
        <v>2678</v>
      </c>
      <c r="M4928" s="1">
        <v>0.10601581728830653</v>
      </c>
      <c r="N4928" s="1">
        <v>8.3126920044462441E-2</v>
      </c>
      <c r="O4928" s="4">
        <v>8</v>
      </c>
      <c r="P4928" s="1">
        <f t="shared" si="76"/>
        <v>3</v>
      </c>
    </row>
    <row r="4929" spans="1:16" x14ac:dyDescent="0.25">
      <c r="A4929" s="1" t="s">
        <v>1436</v>
      </c>
      <c r="B4929" s="1" t="s">
        <v>846</v>
      </c>
      <c r="C4929" s="1" t="s">
        <v>847</v>
      </c>
      <c r="D4929" s="1" t="s">
        <v>1421</v>
      </c>
      <c r="E4929" s="1" t="s">
        <v>735</v>
      </c>
      <c r="F4929" s="1" t="s">
        <v>80</v>
      </c>
      <c r="G4929" s="1" t="s">
        <v>1415</v>
      </c>
      <c r="H4929" s="2">
        <v>43221</v>
      </c>
      <c r="I4929" s="3">
        <v>40629</v>
      </c>
      <c r="J4929" s="1">
        <v>2011</v>
      </c>
      <c r="K4929" s="1">
        <v>9.4251612018109485E-2</v>
      </c>
      <c r="L4929" s="1">
        <v>3435</v>
      </c>
      <c r="M4929" s="1">
        <v>0.10601581728830653</v>
      </c>
      <c r="N4929" s="1">
        <v>8.3126920044462441E-2</v>
      </c>
      <c r="O4929" s="4">
        <v>8</v>
      </c>
      <c r="P4929" s="1">
        <f t="shared" si="76"/>
        <v>3</v>
      </c>
    </row>
    <row r="4930" spans="1:16" x14ac:dyDescent="0.25">
      <c r="A4930" s="1" t="s">
        <v>1436</v>
      </c>
      <c r="B4930" s="1" t="s">
        <v>848</v>
      </c>
      <c r="C4930" s="1" t="s">
        <v>849</v>
      </c>
      <c r="D4930" s="1" t="s">
        <v>1421</v>
      </c>
      <c r="E4930" s="1" t="s">
        <v>735</v>
      </c>
      <c r="F4930" s="1" t="s">
        <v>80</v>
      </c>
      <c r="G4930" s="1" t="s">
        <v>1415</v>
      </c>
      <c r="H4930" s="2">
        <v>43221</v>
      </c>
      <c r="I4930" s="3">
        <v>40629</v>
      </c>
      <c r="J4930" s="1">
        <v>2011</v>
      </c>
      <c r="K4930" s="1">
        <v>0.23200486072872956</v>
      </c>
      <c r="L4930" s="1">
        <v>12219</v>
      </c>
      <c r="M4930" s="1">
        <v>0.10601581728830653</v>
      </c>
      <c r="N4930" s="1">
        <v>8.3126920044462441E-2</v>
      </c>
      <c r="O4930" s="4">
        <v>8</v>
      </c>
      <c r="P4930" s="1">
        <f t="shared" si="76"/>
        <v>3</v>
      </c>
    </row>
    <row r="4931" spans="1:16" x14ac:dyDescent="0.25">
      <c r="A4931" s="1" t="s">
        <v>1436</v>
      </c>
      <c r="B4931" s="1" t="s">
        <v>850</v>
      </c>
      <c r="C4931" s="1" t="s">
        <v>851</v>
      </c>
      <c r="D4931" s="1" t="s">
        <v>1421</v>
      </c>
      <c r="E4931" s="1" t="s">
        <v>735</v>
      </c>
      <c r="F4931" s="1" t="s">
        <v>80</v>
      </c>
      <c r="G4931" s="1" t="s">
        <v>1415</v>
      </c>
      <c r="H4931" s="2">
        <v>43221</v>
      </c>
      <c r="I4931" s="3">
        <v>40629</v>
      </c>
      <c r="J4931" s="1">
        <v>2011</v>
      </c>
      <c r="K4931" s="1">
        <v>3.5455769181926701E-2</v>
      </c>
      <c r="L4931" s="1">
        <v>1396</v>
      </c>
      <c r="M4931" s="1">
        <v>0.10601581728830653</v>
      </c>
      <c r="N4931" s="1">
        <v>8.3126920044462441E-2</v>
      </c>
      <c r="O4931" s="4">
        <v>8</v>
      </c>
      <c r="P4931" s="1">
        <f t="shared" ref="P4931:P4994" si="77">IF(A4931="Owned outright",1,IF(A4931="Owned with a mortgage or loan",1,IF(A4931="Shared ownership",4,IF(A4931="Rented from council (local authority)",3,IF(A4931="Other social rented",3,IF(A4931="Private landlord or letting agency",2,IF(A4931="Other private rented",2,IF(A4931="Living rent free",4,0))))))))</f>
        <v>3</v>
      </c>
    </row>
    <row r="4932" spans="1:16" x14ac:dyDescent="0.25">
      <c r="A4932" s="1" t="s">
        <v>1436</v>
      </c>
      <c r="B4932" s="1" t="s">
        <v>852</v>
      </c>
      <c r="C4932" s="1" t="s">
        <v>853</v>
      </c>
      <c r="D4932" s="1" t="s">
        <v>1421</v>
      </c>
      <c r="E4932" s="1" t="s">
        <v>735</v>
      </c>
      <c r="F4932" s="1" t="s">
        <v>80</v>
      </c>
      <c r="G4932" s="1" t="s">
        <v>1415</v>
      </c>
      <c r="H4932" s="2">
        <v>43221</v>
      </c>
      <c r="I4932" s="3">
        <v>40629</v>
      </c>
      <c r="J4932" s="1">
        <v>2011</v>
      </c>
      <c r="K4932" s="1">
        <v>8.4804423510137214E-2</v>
      </c>
      <c r="L4932" s="1">
        <v>4141</v>
      </c>
      <c r="M4932" s="1">
        <v>0.10601581728830653</v>
      </c>
      <c r="N4932" s="1">
        <v>8.3126920044462441E-2</v>
      </c>
      <c r="O4932" s="4">
        <v>8</v>
      </c>
      <c r="P4932" s="1">
        <f t="shared" si="77"/>
        <v>3</v>
      </c>
    </row>
    <row r="4933" spans="1:16" x14ac:dyDescent="0.25">
      <c r="A4933" s="1" t="s">
        <v>1436</v>
      </c>
      <c r="B4933" s="1" t="s">
        <v>854</v>
      </c>
      <c r="C4933" s="1" t="s">
        <v>855</v>
      </c>
      <c r="D4933" s="1" t="s">
        <v>1421</v>
      </c>
      <c r="E4933" s="1" t="s">
        <v>735</v>
      </c>
      <c r="F4933" s="1" t="s">
        <v>80</v>
      </c>
      <c r="G4933" s="1" t="s">
        <v>1415</v>
      </c>
      <c r="H4933" s="2">
        <v>43221</v>
      </c>
      <c r="I4933" s="3">
        <v>40629</v>
      </c>
      <c r="J4933" s="1">
        <v>2011</v>
      </c>
      <c r="K4933" s="1">
        <v>3.6914712532710045E-2</v>
      </c>
      <c r="L4933" s="1">
        <v>1453</v>
      </c>
      <c r="M4933" s="1">
        <v>0.10601581728830653</v>
      </c>
      <c r="N4933" s="1">
        <v>8.3126920044462441E-2</v>
      </c>
      <c r="O4933" s="4">
        <v>8</v>
      </c>
      <c r="P4933" s="1">
        <f t="shared" si="77"/>
        <v>3</v>
      </c>
    </row>
    <row r="4934" spans="1:16" x14ac:dyDescent="0.25">
      <c r="A4934" s="1" t="s">
        <v>1436</v>
      </c>
      <c r="B4934" s="1" t="s">
        <v>856</v>
      </c>
      <c r="C4934" s="1" t="s">
        <v>857</v>
      </c>
      <c r="D4934" s="1" t="s">
        <v>1421</v>
      </c>
      <c r="E4934" s="1" t="s">
        <v>735</v>
      </c>
      <c r="F4934" s="1" t="s">
        <v>80</v>
      </c>
      <c r="G4934" s="1" t="s">
        <v>1415</v>
      </c>
      <c r="H4934" s="2">
        <v>43221</v>
      </c>
      <c r="I4934" s="3">
        <v>40629</v>
      </c>
      <c r="J4934" s="1">
        <v>2011</v>
      </c>
      <c r="K4934" s="1">
        <v>3.8936827527431557E-2</v>
      </c>
      <c r="L4934" s="1">
        <v>1462</v>
      </c>
      <c r="M4934" s="1">
        <v>0.10601581728830653</v>
      </c>
      <c r="N4934" s="1">
        <v>8.3126920044462441E-2</v>
      </c>
      <c r="O4934" s="4">
        <v>8</v>
      </c>
      <c r="P4934" s="1">
        <f t="shared" si="77"/>
        <v>3</v>
      </c>
    </row>
    <row r="4935" spans="1:16" x14ac:dyDescent="0.25">
      <c r="A4935" s="1" t="s">
        <v>1436</v>
      </c>
      <c r="B4935" s="1" t="s">
        <v>858</v>
      </c>
      <c r="C4935" s="1" t="s">
        <v>859</v>
      </c>
      <c r="D4935" s="1" t="s">
        <v>1421</v>
      </c>
      <c r="E4935" s="1" t="s">
        <v>735</v>
      </c>
      <c r="F4935" s="1" t="s">
        <v>80</v>
      </c>
      <c r="G4935" s="1" t="s">
        <v>1415</v>
      </c>
      <c r="H4935" s="2">
        <v>43221</v>
      </c>
      <c r="I4935" s="3">
        <v>40629</v>
      </c>
      <c r="J4935" s="1">
        <v>2011</v>
      </c>
      <c r="K4935" s="1">
        <v>0.11913531159753903</v>
      </c>
      <c r="L4935" s="1">
        <v>5693</v>
      </c>
      <c r="M4935" s="1">
        <v>0.10601581728830653</v>
      </c>
      <c r="N4935" s="1">
        <v>8.3126920044462441E-2</v>
      </c>
      <c r="O4935" s="4">
        <v>8</v>
      </c>
      <c r="P4935" s="1">
        <f t="shared" si="77"/>
        <v>3</v>
      </c>
    </row>
    <row r="4936" spans="1:16" x14ac:dyDescent="0.25">
      <c r="A4936" s="1" t="s">
        <v>1436</v>
      </c>
      <c r="B4936" s="1" t="s">
        <v>860</v>
      </c>
      <c r="C4936" s="1" t="s">
        <v>861</v>
      </c>
      <c r="D4936" s="1" t="s">
        <v>1421</v>
      </c>
      <c r="E4936" s="1" t="s">
        <v>735</v>
      </c>
      <c r="F4936" s="1" t="s">
        <v>80</v>
      </c>
      <c r="G4936" s="1" t="s">
        <v>1415</v>
      </c>
      <c r="H4936" s="2">
        <v>43221</v>
      </c>
      <c r="I4936" s="3">
        <v>40629</v>
      </c>
      <c r="J4936" s="1">
        <v>2011</v>
      </c>
      <c r="K4936" s="1">
        <v>4.3754872130158169E-2</v>
      </c>
      <c r="L4936" s="1">
        <v>1740</v>
      </c>
      <c r="M4936" s="1">
        <v>0.10601581728830653</v>
      </c>
      <c r="N4936" s="1">
        <v>8.3126920044462441E-2</v>
      </c>
      <c r="O4936" s="4">
        <v>8</v>
      </c>
      <c r="P4936" s="1">
        <f t="shared" si="77"/>
        <v>3</v>
      </c>
    </row>
    <row r="4937" spans="1:16" x14ac:dyDescent="0.25">
      <c r="A4937" s="1" t="s">
        <v>1436</v>
      </c>
      <c r="B4937" s="1" t="s">
        <v>862</v>
      </c>
      <c r="C4937" s="1" t="s">
        <v>863</v>
      </c>
      <c r="D4937" s="1" t="s">
        <v>1421</v>
      </c>
      <c r="E4937" s="1" t="s">
        <v>735</v>
      </c>
      <c r="F4937" s="1" t="s">
        <v>80</v>
      </c>
      <c r="G4937" s="1" t="s">
        <v>1415</v>
      </c>
      <c r="H4937" s="2">
        <v>43221</v>
      </c>
      <c r="I4937" s="3">
        <v>40629</v>
      </c>
      <c r="J4937" s="1">
        <v>2011</v>
      </c>
      <c r="K4937" s="1">
        <v>9.3439502275048755E-2</v>
      </c>
      <c r="L4937" s="1">
        <v>4025</v>
      </c>
      <c r="M4937" s="1">
        <v>0.10601581728830653</v>
      </c>
      <c r="N4937" s="1">
        <v>8.3126920044462441E-2</v>
      </c>
      <c r="O4937" s="4">
        <v>8</v>
      </c>
      <c r="P4937" s="1">
        <f t="shared" si="77"/>
        <v>3</v>
      </c>
    </row>
    <row r="4938" spans="1:16" x14ac:dyDescent="0.25">
      <c r="A4938" s="1" t="s">
        <v>1436</v>
      </c>
      <c r="B4938" s="1" t="s">
        <v>864</v>
      </c>
      <c r="C4938" s="1" t="s">
        <v>865</v>
      </c>
      <c r="D4938" s="1" t="s">
        <v>1421</v>
      </c>
      <c r="E4938" s="1" t="s">
        <v>735</v>
      </c>
      <c r="F4938" s="1" t="s">
        <v>80</v>
      </c>
      <c r="G4938" s="1" t="s">
        <v>1415</v>
      </c>
      <c r="H4938" s="2">
        <v>43221</v>
      </c>
      <c r="I4938" s="3">
        <v>40629</v>
      </c>
      <c r="J4938" s="1">
        <v>2011</v>
      </c>
      <c r="K4938" s="1">
        <v>0.12119042749028432</v>
      </c>
      <c r="L4938" s="1">
        <v>5925</v>
      </c>
      <c r="M4938" s="1">
        <v>0.10601581728830653</v>
      </c>
      <c r="N4938" s="1">
        <v>8.3126920044462441E-2</v>
      </c>
      <c r="O4938" s="4">
        <v>8</v>
      </c>
      <c r="P4938" s="1">
        <f t="shared" si="77"/>
        <v>3</v>
      </c>
    </row>
    <row r="4939" spans="1:16" x14ac:dyDescent="0.25">
      <c r="A4939" s="1" t="s">
        <v>1436</v>
      </c>
      <c r="B4939" s="1" t="s">
        <v>866</v>
      </c>
      <c r="C4939" s="1" t="s">
        <v>867</v>
      </c>
      <c r="D4939" s="1" t="s">
        <v>1421</v>
      </c>
      <c r="E4939" s="1" t="s">
        <v>735</v>
      </c>
      <c r="F4939" s="1" t="s">
        <v>80</v>
      </c>
      <c r="G4939" s="1" t="s">
        <v>1415</v>
      </c>
      <c r="H4939" s="2">
        <v>43221</v>
      </c>
      <c r="I4939" s="3">
        <v>40629</v>
      </c>
      <c r="J4939" s="1">
        <v>2011</v>
      </c>
      <c r="K4939" s="1">
        <v>8.402344247674863E-2</v>
      </c>
      <c r="L4939" s="1">
        <v>3957</v>
      </c>
      <c r="M4939" s="1">
        <v>0.10601581728830653</v>
      </c>
      <c r="N4939" s="1">
        <v>8.3126920044462441E-2</v>
      </c>
      <c r="O4939" s="4">
        <v>8</v>
      </c>
      <c r="P4939" s="1">
        <f t="shared" si="77"/>
        <v>3</v>
      </c>
    </row>
    <row r="4940" spans="1:16" x14ac:dyDescent="0.25">
      <c r="A4940" s="1" t="s">
        <v>1436</v>
      </c>
      <c r="B4940" s="1" t="s">
        <v>868</v>
      </c>
      <c r="C4940" s="1" t="s">
        <v>869</v>
      </c>
      <c r="D4940" s="1" t="s">
        <v>1421</v>
      </c>
      <c r="E4940" s="1" t="s">
        <v>735</v>
      </c>
      <c r="F4940" s="1" t="s">
        <v>80</v>
      </c>
      <c r="G4940" s="1" t="s">
        <v>1415</v>
      </c>
      <c r="H4940" s="2">
        <v>43221</v>
      </c>
      <c r="I4940" s="3">
        <v>40629</v>
      </c>
      <c r="J4940" s="1">
        <v>2011</v>
      </c>
      <c r="K4940" s="1">
        <v>4.9314848086669708E-2</v>
      </c>
      <c r="L4940" s="1">
        <v>1839</v>
      </c>
      <c r="M4940" s="1">
        <v>0.10601581728830653</v>
      </c>
      <c r="N4940" s="1">
        <v>8.3126920044462441E-2</v>
      </c>
      <c r="O4940" s="4">
        <v>8</v>
      </c>
      <c r="P4940" s="1">
        <f t="shared" si="77"/>
        <v>3</v>
      </c>
    </row>
    <row r="4941" spans="1:16" x14ac:dyDescent="0.25">
      <c r="A4941" s="1" t="s">
        <v>1436</v>
      </c>
      <c r="B4941" s="1" t="s">
        <v>870</v>
      </c>
      <c r="C4941" s="1" t="s">
        <v>871</v>
      </c>
      <c r="D4941" s="1" t="s">
        <v>1421</v>
      </c>
      <c r="E4941" s="1" t="s">
        <v>735</v>
      </c>
      <c r="F4941" s="1" t="s">
        <v>80</v>
      </c>
      <c r="G4941" s="1" t="s">
        <v>1415</v>
      </c>
      <c r="H4941" s="2">
        <v>43221</v>
      </c>
      <c r="I4941" s="3">
        <v>40629</v>
      </c>
      <c r="J4941" s="1">
        <v>2011</v>
      </c>
      <c r="K4941" s="1">
        <v>0.18022636747249279</v>
      </c>
      <c r="L4941" s="1">
        <v>9140</v>
      </c>
      <c r="M4941" s="1">
        <v>0.10601581728830653</v>
      </c>
      <c r="N4941" s="1">
        <v>8.3126920044462441E-2</v>
      </c>
      <c r="O4941" s="4">
        <v>8</v>
      </c>
      <c r="P4941" s="1">
        <f t="shared" si="77"/>
        <v>3</v>
      </c>
    </row>
    <row r="4942" spans="1:16" x14ac:dyDescent="0.25">
      <c r="A4942" s="1" t="s">
        <v>1436</v>
      </c>
      <c r="B4942" s="1" t="s">
        <v>872</v>
      </c>
      <c r="C4942" s="1" t="s">
        <v>873</v>
      </c>
      <c r="D4942" s="1" t="s">
        <v>1421</v>
      </c>
      <c r="E4942" s="1" t="s">
        <v>735</v>
      </c>
      <c r="F4942" s="1" t="s">
        <v>80</v>
      </c>
      <c r="G4942" s="1" t="s">
        <v>1415</v>
      </c>
      <c r="H4942" s="2">
        <v>43221</v>
      </c>
      <c r="I4942" s="3">
        <v>40629</v>
      </c>
      <c r="J4942" s="1">
        <v>2011</v>
      </c>
      <c r="K4942" s="1">
        <v>0.10859946133128126</v>
      </c>
      <c r="L4942" s="1">
        <v>4516</v>
      </c>
      <c r="M4942" s="1">
        <v>0.10601581728830653</v>
      </c>
      <c r="N4942" s="1">
        <v>8.3126920044462441E-2</v>
      </c>
      <c r="O4942" s="4">
        <v>8</v>
      </c>
      <c r="P4942" s="1">
        <f t="shared" si="77"/>
        <v>3</v>
      </c>
    </row>
    <row r="4943" spans="1:16" x14ac:dyDescent="0.25">
      <c r="A4943" s="1" t="s">
        <v>1436</v>
      </c>
      <c r="B4943" s="1" t="s">
        <v>874</v>
      </c>
      <c r="C4943" s="1" t="s">
        <v>875</v>
      </c>
      <c r="D4943" s="1" t="s">
        <v>1421</v>
      </c>
      <c r="E4943" s="1" t="s">
        <v>735</v>
      </c>
      <c r="F4943" s="1" t="s">
        <v>80</v>
      </c>
      <c r="G4943" s="1" t="s">
        <v>1415</v>
      </c>
      <c r="H4943" s="2">
        <v>43221</v>
      </c>
      <c r="I4943" s="3">
        <v>40629</v>
      </c>
      <c r="J4943" s="1">
        <v>2011</v>
      </c>
      <c r="K4943" s="1">
        <v>0.12992253647991353</v>
      </c>
      <c r="L4943" s="1">
        <v>7212</v>
      </c>
      <c r="M4943" s="1">
        <v>0.10601581728830653</v>
      </c>
      <c r="N4943" s="1">
        <v>8.3126920044462441E-2</v>
      </c>
      <c r="O4943" s="4">
        <v>8</v>
      </c>
      <c r="P4943" s="1">
        <f t="shared" si="77"/>
        <v>3</v>
      </c>
    </row>
    <row r="4944" spans="1:16" x14ac:dyDescent="0.25">
      <c r="A4944" s="1" t="s">
        <v>1436</v>
      </c>
      <c r="B4944" s="1" t="s">
        <v>876</v>
      </c>
      <c r="C4944" s="1" t="s">
        <v>877</v>
      </c>
      <c r="D4944" s="1" t="s">
        <v>1421</v>
      </c>
      <c r="E4944" s="1" t="s">
        <v>735</v>
      </c>
      <c r="F4944" s="1" t="s">
        <v>80</v>
      </c>
      <c r="G4944" s="1" t="s">
        <v>1415</v>
      </c>
      <c r="H4944" s="2">
        <v>43221</v>
      </c>
      <c r="I4944" s="3">
        <v>40629</v>
      </c>
      <c r="J4944" s="1">
        <v>2011</v>
      </c>
      <c r="K4944" s="1">
        <v>0.14179676544825653</v>
      </c>
      <c r="L4944" s="1">
        <v>7584</v>
      </c>
      <c r="M4944" s="1">
        <v>0.10601581728830653</v>
      </c>
      <c r="N4944" s="1">
        <v>8.3126920044462441E-2</v>
      </c>
      <c r="O4944" s="4">
        <v>8</v>
      </c>
      <c r="P4944" s="1">
        <f t="shared" si="77"/>
        <v>3</v>
      </c>
    </row>
    <row r="4945" spans="1:16" x14ac:dyDescent="0.25">
      <c r="A4945" s="1" t="s">
        <v>1436</v>
      </c>
      <c r="B4945" s="1" t="s">
        <v>878</v>
      </c>
      <c r="C4945" s="1" t="s">
        <v>879</v>
      </c>
      <c r="D4945" s="1" t="s">
        <v>1421</v>
      </c>
      <c r="E4945" s="1" t="s">
        <v>735</v>
      </c>
      <c r="F4945" s="1" t="s">
        <v>80</v>
      </c>
      <c r="G4945" s="1" t="s">
        <v>1415</v>
      </c>
      <c r="H4945" s="2">
        <v>43221</v>
      </c>
      <c r="I4945" s="3">
        <v>40629</v>
      </c>
      <c r="J4945" s="1">
        <v>2011</v>
      </c>
      <c r="K4945" s="1">
        <v>6.1594567404426558E-2</v>
      </c>
      <c r="L4945" s="1">
        <v>2449</v>
      </c>
      <c r="M4945" s="1">
        <v>0.10601581728830653</v>
      </c>
      <c r="N4945" s="1">
        <v>8.3126920044462441E-2</v>
      </c>
      <c r="O4945" s="4">
        <v>8</v>
      </c>
      <c r="P4945" s="1">
        <f t="shared" si="77"/>
        <v>3</v>
      </c>
    </row>
    <row r="4946" spans="1:16" x14ac:dyDescent="0.25">
      <c r="A4946" s="1" t="s">
        <v>1436</v>
      </c>
      <c r="B4946" s="1" t="s">
        <v>880</v>
      </c>
      <c r="C4946" s="1" t="s">
        <v>881</v>
      </c>
      <c r="D4946" s="1" t="s">
        <v>1422</v>
      </c>
      <c r="E4946" s="1" t="s">
        <v>883</v>
      </c>
      <c r="F4946" s="1" t="s">
        <v>80</v>
      </c>
      <c r="G4946" s="1" t="s">
        <v>1415</v>
      </c>
      <c r="H4946" s="2">
        <v>43221</v>
      </c>
      <c r="I4946" s="3">
        <v>40629</v>
      </c>
      <c r="J4946" s="1">
        <v>2011</v>
      </c>
      <c r="K4946" s="1">
        <v>0.1329518596840403</v>
      </c>
      <c r="L4946" s="1">
        <v>5344</v>
      </c>
      <c r="M4946" s="1">
        <v>7.9045120143283729E-2</v>
      </c>
      <c r="N4946" s="1">
        <v>8.3126920044462441E-2</v>
      </c>
      <c r="O4946" s="4">
        <v>8</v>
      </c>
      <c r="P4946" s="1">
        <f t="shared" si="77"/>
        <v>3</v>
      </c>
    </row>
    <row r="4947" spans="1:16" x14ac:dyDescent="0.25">
      <c r="A4947" s="1" t="s">
        <v>1436</v>
      </c>
      <c r="B4947" s="1" t="s">
        <v>884</v>
      </c>
      <c r="C4947" s="1" t="s">
        <v>885</v>
      </c>
      <c r="D4947" s="1" t="s">
        <v>1422</v>
      </c>
      <c r="E4947" s="1" t="s">
        <v>883</v>
      </c>
      <c r="F4947" s="1" t="s">
        <v>80</v>
      </c>
      <c r="G4947" s="1" t="s">
        <v>1415</v>
      </c>
      <c r="H4947" s="2">
        <v>43221</v>
      </c>
      <c r="I4947" s="3">
        <v>40629</v>
      </c>
      <c r="J4947" s="1">
        <v>2011</v>
      </c>
      <c r="K4947" s="1">
        <v>7.9706307173808374E-2</v>
      </c>
      <c r="L4947" s="1">
        <v>3311</v>
      </c>
      <c r="M4947" s="1">
        <v>7.9045120143283729E-2</v>
      </c>
      <c r="N4947" s="1">
        <v>8.3126920044462441E-2</v>
      </c>
      <c r="O4947" s="4">
        <v>8</v>
      </c>
      <c r="P4947" s="1">
        <f t="shared" si="77"/>
        <v>3</v>
      </c>
    </row>
    <row r="4948" spans="1:16" x14ac:dyDescent="0.25">
      <c r="A4948" s="1" t="s">
        <v>1436</v>
      </c>
      <c r="B4948" s="1" t="s">
        <v>886</v>
      </c>
      <c r="C4948" s="1" t="s">
        <v>887</v>
      </c>
      <c r="D4948" s="1" t="s">
        <v>1422</v>
      </c>
      <c r="E4948" s="1" t="s">
        <v>883</v>
      </c>
      <c r="F4948" s="1" t="s">
        <v>80</v>
      </c>
      <c r="G4948" s="1" t="s">
        <v>1415</v>
      </c>
      <c r="H4948" s="2">
        <v>43221</v>
      </c>
      <c r="I4948" s="3">
        <v>40629</v>
      </c>
      <c r="J4948" s="1">
        <v>2011</v>
      </c>
      <c r="K4948" s="1">
        <v>4.7425563055682983E-2</v>
      </c>
      <c r="L4948" s="1">
        <v>2171</v>
      </c>
      <c r="M4948" s="1">
        <v>7.9045120143283729E-2</v>
      </c>
      <c r="N4948" s="1">
        <v>8.3126920044462441E-2</v>
      </c>
      <c r="O4948" s="4">
        <v>8</v>
      </c>
      <c r="P4948" s="1">
        <f t="shared" si="77"/>
        <v>3</v>
      </c>
    </row>
    <row r="4949" spans="1:16" x14ac:dyDescent="0.25">
      <c r="A4949" s="1" t="s">
        <v>1436</v>
      </c>
      <c r="B4949" s="1" t="s">
        <v>888</v>
      </c>
      <c r="C4949" s="1" t="s">
        <v>889</v>
      </c>
      <c r="D4949" s="1" t="s">
        <v>1422</v>
      </c>
      <c r="E4949" s="1" t="s">
        <v>883</v>
      </c>
      <c r="F4949" s="1" t="s">
        <v>80</v>
      </c>
      <c r="G4949" s="1" t="s">
        <v>1415</v>
      </c>
      <c r="H4949" s="2">
        <v>43221</v>
      </c>
      <c r="I4949" s="3">
        <v>40629</v>
      </c>
      <c r="J4949" s="1">
        <v>2011</v>
      </c>
      <c r="K4949" s="1">
        <v>9.4481236203090513E-2</v>
      </c>
      <c r="L4949" s="1">
        <v>4066</v>
      </c>
      <c r="M4949" s="1">
        <v>7.9045120143283729E-2</v>
      </c>
      <c r="N4949" s="1">
        <v>8.3126920044462441E-2</v>
      </c>
      <c r="O4949" s="4">
        <v>8</v>
      </c>
      <c r="P4949" s="1">
        <f t="shared" si="77"/>
        <v>3</v>
      </c>
    </row>
    <row r="4950" spans="1:16" x14ac:dyDescent="0.25">
      <c r="A4950" s="1" t="s">
        <v>1436</v>
      </c>
      <c r="B4950" s="1" t="s">
        <v>890</v>
      </c>
      <c r="C4950" s="1" t="s">
        <v>891</v>
      </c>
      <c r="D4950" s="1" t="s">
        <v>1422</v>
      </c>
      <c r="E4950" s="1" t="s">
        <v>883</v>
      </c>
      <c r="F4950" s="1" t="s">
        <v>80</v>
      </c>
      <c r="G4950" s="1" t="s">
        <v>1415</v>
      </c>
      <c r="H4950" s="2">
        <v>43221</v>
      </c>
      <c r="I4950" s="3">
        <v>40629</v>
      </c>
      <c r="J4950" s="1">
        <v>2011</v>
      </c>
      <c r="K4950" s="1">
        <v>0.10212585034013605</v>
      </c>
      <c r="L4950" s="1">
        <v>4804</v>
      </c>
      <c r="M4950" s="1">
        <v>7.9045120143283729E-2</v>
      </c>
      <c r="N4950" s="1">
        <v>8.3126920044462441E-2</v>
      </c>
      <c r="O4950" s="4">
        <v>8</v>
      </c>
      <c r="P4950" s="1">
        <f t="shared" si="77"/>
        <v>3</v>
      </c>
    </row>
    <row r="4951" spans="1:16" x14ac:dyDescent="0.25">
      <c r="A4951" s="1" t="s">
        <v>1436</v>
      </c>
      <c r="B4951" s="1" t="s">
        <v>892</v>
      </c>
      <c r="C4951" s="1" t="s">
        <v>893</v>
      </c>
      <c r="D4951" s="1" t="s">
        <v>1422</v>
      </c>
      <c r="E4951" s="1" t="s">
        <v>883</v>
      </c>
      <c r="F4951" s="1" t="s">
        <v>80</v>
      </c>
      <c r="G4951" s="1" t="s">
        <v>1415</v>
      </c>
      <c r="H4951" s="2">
        <v>43221</v>
      </c>
      <c r="I4951" s="3">
        <v>40629</v>
      </c>
      <c r="J4951" s="1">
        <v>2011</v>
      </c>
      <c r="K4951" s="1">
        <v>0.19933309461999821</v>
      </c>
      <c r="L4951" s="1">
        <v>8907</v>
      </c>
      <c r="M4951" s="1">
        <v>7.9045120143283729E-2</v>
      </c>
      <c r="N4951" s="1">
        <v>8.3126920044462441E-2</v>
      </c>
      <c r="O4951" s="4">
        <v>8</v>
      </c>
      <c r="P4951" s="1">
        <f t="shared" si="77"/>
        <v>3</v>
      </c>
    </row>
    <row r="4952" spans="1:16" x14ac:dyDescent="0.25">
      <c r="A4952" s="1" t="s">
        <v>1436</v>
      </c>
      <c r="B4952" s="1" t="s">
        <v>894</v>
      </c>
      <c r="C4952" s="1" t="s">
        <v>895</v>
      </c>
      <c r="D4952" s="1" t="s">
        <v>1422</v>
      </c>
      <c r="E4952" s="1" t="s">
        <v>883</v>
      </c>
      <c r="F4952" s="1" t="s">
        <v>80</v>
      </c>
      <c r="G4952" s="1" t="s">
        <v>1415</v>
      </c>
      <c r="H4952" s="2">
        <v>43221</v>
      </c>
      <c r="I4952" s="3">
        <v>40629</v>
      </c>
      <c r="J4952" s="1">
        <v>2011</v>
      </c>
      <c r="K4952" s="1">
        <v>8.0532421177870309E-2</v>
      </c>
      <c r="L4952" s="1">
        <v>3249</v>
      </c>
      <c r="M4952" s="1">
        <v>7.9045120143283729E-2</v>
      </c>
      <c r="N4952" s="1">
        <v>8.3126920044462441E-2</v>
      </c>
      <c r="O4952" s="4">
        <v>8</v>
      </c>
      <c r="P4952" s="1">
        <f t="shared" si="77"/>
        <v>3</v>
      </c>
    </row>
    <row r="4953" spans="1:16" x14ac:dyDescent="0.25">
      <c r="A4953" s="1" t="s">
        <v>1436</v>
      </c>
      <c r="B4953" s="1" t="s">
        <v>896</v>
      </c>
      <c r="C4953" s="1" t="s">
        <v>897</v>
      </c>
      <c r="D4953" s="1" t="s">
        <v>1422</v>
      </c>
      <c r="E4953" s="1" t="s">
        <v>883</v>
      </c>
      <c r="F4953" s="1" t="s">
        <v>80</v>
      </c>
      <c r="G4953" s="1" t="s">
        <v>1415</v>
      </c>
      <c r="H4953" s="2">
        <v>43221</v>
      </c>
      <c r="I4953" s="3">
        <v>40629</v>
      </c>
      <c r="J4953" s="1">
        <v>2011</v>
      </c>
      <c r="K4953" s="1">
        <v>6.694476216107112E-2</v>
      </c>
      <c r="L4953" s="1">
        <v>2985</v>
      </c>
      <c r="M4953" s="1">
        <v>7.9045120143283729E-2</v>
      </c>
      <c r="N4953" s="1">
        <v>8.3126920044462441E-2</v>
      </c>
      <c r="O4953" s="4">
        <v>8</v>
      </c>
      <c r="P4953" s="1">
        <f t="shared" si="77"/>
        <v>3</v>
      </c>
    </row>
    <row r="4954" spans="1:16" x14ac:dyDescent="0.25">
      <c r="A4954" s="1" t="s">
        <v>1436</v>
      </c>
      <c r="B4954" s="1" t="s">
        <v>898</v>
      </c>
      <c r="C4954" s="1" t="s">
        <v>899</v>
      </c>
      <c r="D4954" s="1" t="s">
        <v>1422</v>
      </c>
      <c r="E4954" s="1" t="s">
        <v>883</v>
      </c>
      <c r="F4954" s="1" t="s">
        <v>80</v>
      </c>
      <c r="G4954" s="1" t="s">
        <v>1415</v>
      </c>
      <c r="H4954" s="2">
        <v>43221</v>
      </c>
      <c r="I4954" s="3">
        <v>40629</v>
      </c>
      <c r="J4954" s="1">
        <v>2011</v>
      </c>
      <c r="K4954" s="1">
        <v>4.7013070692194403E-2</v>
      </c>
      <c r="L4954" s="1">
        <v>2043</v>
      </c>
      <c r="M4954" s="1">
        <v>7.9045120143283729E-2</v>
      </c>
      <c r="N4954" s="1">
        <v>8.3126920044462441E-2</v>
      </c>
      <c r="O4954" s="4">
        <v>8</v>
      </c>
      <c r="P4954" s="1">
        <f t="shared" si="77"/>
        <v>3</v>
      </c>
    </row>
    <row r="4955" spans="1:16" x14ac:dyDescent="0.25">
      <c r="A4955" s="1" t="s">
        <v>1436</v>
      </c>
      <c r="B4955" s="1" t="s">
        <v>900</v>
      </c>
      <c r="C4955" s="1" t="s">
        <v>901</v>
      </c>
      <c r="D4955" s="1" t="s">
        <v>1422</v>
      </c>
      <c r="E4955" s="1" t="s">
        <v>883</v>
      </c>
      <c r="F4955" s="1" t="s">
        <v>80</v>
      </c>
      <c r="G4955" s="1" t="s">
        <v>1415</v>
      </c>
      <c r="H4955" s="2">
        <v>43221</v>
      </c>
      <c r="I4955" s="3">
        <v>40629</v>
      </c>
      <c r="J4955" s="1">
        <v>2011</v>
      </c>
      <c r="K4955" s="1">
        <v>0.11114809443427404</v>
      </c>
      <c r="L4955" s="1">
        <v>4675</v>
      </c>
      <c r="M4955" s="1">
        <v>7.9045120143283729E-2</v>
      </c>
      <c r="N4955" s="1">
        <v>8.3126920044462441E-2</v>
      </c>
      <c r="O4955" s="4">
        <v>8</v>
      </c>
      <c r="P4955" s="1">
        <f t="shared" si="77"/>
        <v>3</v>
      </c>
    </row>
    <row r="4956" spans="1:16" x14ac:dyDescent="0.25">
      <c r="A4956" s="1" t="s">
        <v>1436</v>
      </c>
      <c r="B4956" s="1" t="s">
        <v>902</v>
      </c>
      <c r="C4956" s="1" t="s">
        <v>903</v>
      </c>
      <c r="D4956" s="1" t="s">
        <v>1422</v>
      </c>
      <c r="E4956" s="1" t="s">
        <v>883</v>
      </c>
      <c r="F4956" s="1" t="s">
        <v>80</v>
      </c>
      <c r="G4956" s="1" t="s">
        <v>1415</v>
      </c>
      <c r="H4956" s="2">
        <v>43221</v>
      </c>
      <c r="I4956" s="3">
        <v>40629</v>
      </c>
      <c r="J4956" s="1">
        <v>2011</v>
      </c>
      <c r="K4956" s="1">
        <v>6.1553030303030304E-2</v>
      </c>
      <c r="L4956" s="1">
        <v>2470</v>
      </c>
      <c r="M4956" s="1">
        <v>7.9045120143283729E-2</v>
      </c>
      <c r="N4956" s="1">
        <v>8.3126920044462441E-2</v>
      </c>
      <c r="O4956" s="4">
        <v>8</v>
      </c>
      <c r="P4956" s="1">
        <f t="shared" si="77"/>
        <v>3</v>
      </c>
    </row>
    <row r="4957" spans="1:16" x14ac:dyDescent="0.25">
      <c r="A4957" s="1" t="s">
        <v>1436</v>
      </c>
      <c r="B4957" s="1" t="s">
        <v>904</v>
      </c>
      <c r="C4957" s="1" t="s">
        <v>905</v>
      </c>
      <c r="D4957" s="1" t="s">
        <v>1422</v>
      </c>
      <c r="E4957" s="1" t="s">
        <v>883</v>
      </c>
      <c r="F4957" s="1" t="s">
        <v>80</v>
      </c>
      <c r="G4957" s="1" t="s">
        <v>1415</v>
      </c>
      <c r="H4957" s="2">
        <v>43221</v>
      </c>
      <c r="I4957" s="3">
        <v>40629</v>
      </c>
      <c r="J4957" s="1">
        <v>2011</v>
      </c>
      <c r="K4957" s="1">
        <v>4.900295090762765E-2</v>
      </c>
      <c r="L4957" s="1">
        <v>2192</v>
      </c>
      <c r="M4957" s="1">
        <v>7.9045120143283729E-2</v>
      </c>
      <c r="N4957" s="1">
        <v>8.3126920044462441E-2</v>
      </c>
      <c r="O4957" s="4">
        <v>8</v>
      </c>
      <c r="P4957" s="1">
        <f t="shared" si="77"/>
        <v>3</v>
      </c>
    </row>
    <row r="4958" spans="1:16" x14ac:dyDescent="0.25">
      <c r="A4958" s="1" t="s">
        <v>1436</v>
      </c>
      <c r="B4958" s="1" t="s">
        <v>906</v>
      </c>
      <c r="C4958" s="1" t="s">
        <v>907</v>
      </c>
      <c r="D4958" s="1" t="s">
        <v>1422</v>
      </c>
      <c r="E4958" s="1" t="s">
        <v>883</v>
      </c>
      <c r="F4958" s="1" t="s">
        <v>80</v>
      </c>
      <c r="G4958" s="1" t="s">
        <v>1415</v>
      </c>
      <c r="H4958" s="2">
        <v>43221</v>
      </c>
      <c r="I4958" s="3">
        <v>40629</v>
      </c>
      <c r="J4958" s="1">
        <v>2011</v>
      </c>
      <c r="K4958" s="1">
        <v>7.5865619770884282E-2</v>
      </c>
      <c r="L4958" s="1">
        <v>2947</v>
      </c>
      <c r="M4958" s="1">
        <v>7.9045120143283729E-2</v>
      </c>
      <c r="N4958" s="1">
        <v>8.3126920044462441E-2</v>
      </c>
      <c r="O4958" s="4">
        <v>8</v>
      </c>
      <c r="P4958" s="1">
        <f t="shared" si="77"/>
        <v>3</v>
      </c>
    </row>
    <row r="4959" spans="1:16" x14ac:dyDescent="0.25">
      <c r="A4959" s="1" t="s">
        <v>1436</v>
      </c>
      <c r="B4959" s="1" t="s">
        <v>908</v>
      </c>
      <c r="C4959" s="1" t="s">
        <v>909</v>
      </c>
      <c r="D4959" s="1" t="s">
        <v>1422</v>
      </c>
      <c r="E4959" s="1" t="s">
        <v>883</v>
      </c>
      <c r="F4959" s="1" t="s">
        <v>80</v>
      </c>
      <c r="G4959" s="1" t="s">
        <v>1415</v>
      </c>
      <c r="H4959" s="2">
        <v>43221</v>
      </c>
      <c r="I4959" s="3">
        <v>40629</v>
      </c>
      <c r="J4959" s="1">
        <v>2011</v>
      </c>
      <c r="K4959" s="1">
        <v>4.4532156953796143E-2</v>
      </c>
      <c r="L4959" s="1">
        <v>1918</v>
      </c>
      <c r="M4959" s="1">
        <v>7.9045120143283729E-2</v>
      </c>
      <c r="N4959" s="1">
        <v>8.3126920044462441E-2</v>
      </c>
      <c r="O4959" s="4">
        <v>8</v>
      </c>
      <c r="P4959" s="1">
        <f t="shared" si="77"/>
        <v>3</v>
      </c>
    </row>
    <row r="4960" spans="1:16" x14ac:dyDescent="0.25">
      <c r="A4960" s="1" t="s">
        <v>1436</v>
      </c>
      <c r="B4960" s="1" t="s">
        <v>910</v>
      </c>
      <c r="C4960" s="1" t="s">
        <v>911</v>
      </c>
      <c r="D4960" s="1" t="s">
        <v>1422</v>
      </c>
      <c r="E4960" s="1" t="s">
        <v>883</v>
      </c>
      <c r="F4960" s="1" t="s">
        <v>80</v>
      </c>
      <c r="G4960" s="1" t="s">
        <v>1415</v>
      </c>
      <c r="H4960" s="2">
        <v>43221</v>
      </c>
      <c r="I4960" s="3">
        <v>40629</v>
      </c>
      <c r="J4960" s="1">
        <v>2011</v>
      </c>
      <c r="K4960" s="1">
        <v>0.1395639742673338</v>
      </c>
      <c r="L4960" s="1">
        <v>5467</v>
      </c>
      <c r="M4960" s="1">
        <v>7.9045120143283729E-2</v>
      </c>
      <c r="N4960" s="1">
        <v>8.3126920044462441E-2</v>
      </c>
      <c r="O4960" s="4">
        <v>8</v>
      </c>
      <c r="P4960" s="1">
        <f t="shared" si="77"/>
        <v>3</v>
      </c>
    </row>
    <row r="4961" spans="1:16" x14ac:dyDescent="0.25">
      <c r="A4961" s="1" t="s">
        <v>1436</v>
      </c>
      <c r="B4961" s="1" t="s">
        <v>912</v>
      </c>
      <c r="C4961" s="1" t="s">
        <v>913</v>
      </c>
      <c r="D4961" s="1" t="s">
        <v>1422</v>
      </c>
      <c r="E4961" s="1" t="s">
        <v>883</v>
      </c>
      <c r="F4961" s="1" t="s">
        <v>80</v>
      </c>
      <c r="G4961" s="1" t="s">
        <v>1415</v>
      </c>
      <c r="H4961" s="2">
        <v>43221</v>
      </c>
      <c r="I4961" s="3">
        <v>40629</v>
      </c>
      <c r="J4961" s="1">
        <v>2011</v>
      </c>
      <c r="K4961" s="1">
        <v>0.10599252963784983</v>
      </c>
      <c r="L4961" s="1">
        <v>3916</v>
      </c>
      <c r="M4961" s="1">
        <v>7.9045120143283729E-2</v>
      </c>
      <c r="N4961" s="1">
        <v>8.3126920044462441E-2</v>
      </c>
      <c r="O4961" s="4">
        <v>8</v>
      </c>
      <c r="P4961" s="1">
        <f t="shared" si="77"/>
        <v>3</v>
      </c>
    </row>
    <row r="4962" spans="1:16" x14ac:dyDescent="0.25">
      <c r="A4962" s="1" t="s">
        <v>1436</v>
      </c>
      <c r="B4962" s="1" t="s">
        <v>914</v>
      </c>
      <c r="C4962" s="1" t="s">
        <v>915</v>
      </c>
      <c r="D4962" s="1" t="s">
        <v>1422</v>
      </c>
      <c r="E4962" s="1" t="s">
        <v>883</v>
      </c>
      <c r="F4962" s="1" t="s">
        <v>80</v>
      </c>
      <c r="G4962" s="1" t="s">
        <v>1415</v>
      </c>
      <c r="H4962" s="2">
        <v>43221</v>
      </c>
      <c r="I4962" s="3">
        <v>40629</v>
      </c>
      <c r="J4962" s="1">
        <v>2011</v>
      </c>
      <c r="K4962" s="1">
        <v>0.1267633314408001</v>
      </c>
      <c r="L4962" s="1">
        <v>5805</v>
      </c>
      <c r="M4962" s="1">
        <v>7.9045120143283729E-2</v>
      </c>
      <c r="N4962" s="1">
        <v>8.3126920044462441E-2</v>
      </c>
      <c r="O4962" s="4">
        <v>8</v>
      </c>
      <c r="P4962" s="1">
        <f t="shared" si="77"/>
        <v>3</v>
      </c>
    </row>
    <row r="4963" spans="1:16" x14ac:dyDescent="0.25">
      <c r="A4963" s="1" t="s">
        <v>1436</v>
      </c>
      <c r="B4963" s="1" t="s">
        <v>916</v>
      </c>
      <c r="C4963" s="1" t="s">
        <v>917</v>
      </c>
      <c r="D4963" s="1" t="s">
        <v>1422</v>
      </c>
      <c r="E4963" s="1" t="s">
        <v>883</v>
      </c>
      <c r="F4963" s="1" t="s">
        <v>80</v>
      </c>
      <c r="G4963" s="1" t="s">
        <v>1415</v>
      </c>
      <c r="H4963" s="2">
        <v>43221</v>
      </c>
      <c r="I4963" s="3">
        <v>40629</v>
      </c>
      <c r="J4963" s="1">
        <v>2011</v>
      </c>
      <c r="K4963" s="1">
        <v>5.242586654808435E-2</v>
      </c>
      <c r="L4963" s="1">
        <v>2240</v>
      </c>
      <c r="M4963" s="1">
        <v>7.9045120143283729E-2</v>
      </c>
      <c r="N4963" s="1">
        <v>8.3126920044462441E-2</v>
      </c>
      <c r="O4963" s="4">
        <v>8</v>
      </c>
      <c r="P4963" s="1">
        <f t="shared" si="77"/>
        <v>3</v>
      </c>
    </row>
    <row r="4964" spans="1:16" x14ac:dyDescent="0.25">
      <c r="A4964" s="1" t="s">
        <v>1436</v>
      </c>
      <c r="B4964" s="1" t="s">
        <v>918</v>
      </c>
      <c r="C4964" s="1" t="s">
        <v>919</v>
      </c>
      <c r="D4964" s="1" t="s">
        <v>1422</v>
      </c>
      <c r="E4964" s="1" t="s">
        <v>883</v>
      </c>
      <c r="F4964" s="1" t="s">
        <v>80</v>
      </c>
      <c r="G4964" s="1" t="s">
        <v>1415</v>
      </c>
      <c r="H4964" s="2">
        <v>43221</v>
      </c>
      <c r="I4964" s="3">
        <v>40629</v>
      </c>
      <c r="J4964" s="1">
        <v>2011</v>
      </c>
      <c r="K4964" s="1">
        <v>4.2249211504966341E-2</v>
      </c>
      <c r="L4964" s="1">
        <v>1795</v>
      </c>
      <c r="M4964" s="1">
        <v>7.9045120143283729E-2</v>
      </c>
      <c r="N4964" s="1">
        <v>8.3126920044462441E-2</v>
      </c>
      <c r="O4964" s="4">
        <v>8</v>
      </c>
      <c r="P4964" s="1">
        <f t="shared" si="77"/>
        <v>3</v>
      </c>
    </row>
    <row r="4965" spans="1:16" x14ac:dyDescent="0.25">
      <c r="A4965" s="1" t="s">
        <v>1436</v>
      </c>
      <c r="B4965" s="1" t="s">
        <v>920</v>
      </c>
      <c r="C4965" s="1" t="s">
        <v>921</v>
      </c>
      <c r="D4965" s="1" t="s">
        <v>1422</v>
      </c>
      <c r="E4965" s="1" t="s">
        <v>883</v>
      </c>
      <c r="F4965" s="1" t="s">
        <v>80</v>
      </c>
      <c r="G4965" s="1" t="s">
        <v>1415</v>
      </c>
      <c r="H4965" s="2">
        <v>43221</v>
      </c>
      <c r="I4965" s="3">
        <v>40629</v>
      </c>
      <c r="J4965" s="1">
        <v>2011</v>
      </c>
      <c r="K4965" s="1">
        <v>5.6460009465215337E-2</v>
      </c>
      <c r="L4965" s="1">
        <v>2386</v>
      </c>
      <c r="M4965" s="1">
        <v>7.9045120143283729E-2</v>
      </c>
      <c r="N4965" s="1">
        <v>8.3126920044462441E-2</v>
      </c>
      <c r="O4965" s="4">
        <v>8</v>
      </c>
      <c r="P4965" s="1">
        <f t="shared" si="77"/>
        <v>3</v>
      </c>
    </row>
    <row r="4966" spans="1:16" x14ac:dyDescent="0.25">
      <c r="A4966" s="1" t="s">
        <v>1436</v>
      </c>
      <c r="B4966" s="1" t="s">
        <v>922</v>
      </c>
      <c r="C4966" s="1" t="s">
        <v>923</v>
      </c>
      <c r="D4966" s="1" t="s">
        <v>1422</v>
      </c>
      <c r="E4966" s="1" t="s">
        <v>883</v>
      </c>
      <c r="F4966" s="1" t="s">
        <v>80</v>
      </c>
      <c r="G4966" s="1" t="s">
        <v>1415</v>
      </c>
      <c r="H4966" s="2">
        <v>43221</v>
      </c>
      <c r="I4966" s="3">
        <v>40629</v>
      </c>
      <c r="J4966" s="1">
        <v>2011</v>
      </c>
      <c r="K4966" s="1">
        <v>0.11335064400853537</v>
      </c>
      <c r="L4966" s="1">
        <v>4409</v>
      </c>
      <c r="M4966" s="1">
        <v>7.9045120143283729E-2</v>
      </c>
      <c r="N4966" s="1">
        <v>8.3126920044462441E-2</v>
      </c>
      <c r="O4966" s="4">
        <v>8</v>
      </c>
      <c r="P4966" s="1">
        <f t="shared" si="77"/>
        <v>3</v>
      </c>
    </row>
    <row r="4967" spans="1:16" x14ac:dyDescent="0.25">
      <c r="A4967" s="1" t="s">
        <v>1436</v>
      </c>
      <c r="B4967" s="1" t="s">
        <v>924</v>
      </c>
      <c r="C4967" s="1" t="s">
        <v>925</v>
      </c>
      <c r="D4967" s="1" t="s">
        <v>1422</v>
      </c>
      <c r="E4967" s="1" t="s">
        <v>883</v>
      </c>
      <c r="F4967" s="1" t="s">
        <v>80</v>
      </c>
      <c r="G4967" s="1" t="s">
        <v>1415</v>
      </c>
      <c r="H4967" s="2">
        <v>43221</v>
      </c>
      <c r="I4967" s="3">
        <v>40629</v>
      </c>
      <c r="J4967" s="1">
        <v>2011</v>
      </c>
      <c r="K4967" s="1">
        <v>4.3821788249722868E-2</v>
      </c>
      <c r="L4967" s="1">
        <v>1858</v>
      </c>
      <c r="M4967" s="1">
        <v>7.9045120143283729E-2</v>
      </c>
      <c r="N4967" s="1">
        <v>8.3126920044462441E-2</v>
      </c>
      <c r="O4967" s="4">
        <v>8</v>
      </c>
      <c r="P4967" s="1">
        <f t="shared" si="77"/>
        <v>3</v>
      </c>
    </row>
    <row r="4968" spans="1:16" x14ac:dyDescent="0.25">
      <c r="A4968" s="1" t="s">
        <v>1436</v>
      </c>
      <c r="B4968" s="1" t="s">
        <v>926</v>
      </c>
      <c r="C4968" s="1" t="s">
        <v>927</v>
      </c>
      <c r="D4968" s="1" t="s">
        <v>1422</v>
      </c>
      <c r="E4968" s="1" t="s">
        <v>883</v>
      </c>
      <c r="F4968" s="1" t="s">
        <v>80</v>
      </c>
      <c r="G4968" s="1" t="s">
        <v>1415</v>
      </c>
      <c r="H4968" s="2">
        <v>43221</v>
      </c>
      <c r="I4968" s="3">
        <v>40629</v>
      </c>
      <c r="J4968" s="1">
        <v>2011</v>
      </c>
      <c r="K4968" s="1">
        <v>3.9568001529198128E-2</v>
      </c>
      <c r="L4968" s="1">
        <v>1656</v>
      </c>
      <c r="M4968" s="1">
        <v>7.9045120143283729E-2</v>
      </c>
      <c r="N4968" s="1">
        <v>8.3126920044462441E-2</v>
      </c>
      <c r="O4968" s="4">
        <v>8</v>
      </c>
      <c r="P4968" s="1">
        <f t="shared" si="77"/>
        <v>3</v>
      </c>
    </row>
    <row r="4969" spans="1:16" x14ac:dyDescent="0.25">
      <c r="A4969" s="1" t="s">
        <v>1436</v>
      </c>
      <c r="B4969" s="1" t="s">
        <v>928</v>
      </c>
      <c r="C4969" s="1" t="s">
        <v>929</v>
      </c>
      <c r="D4969" s="1" t="s">
        <v>1422</v>
      </c>
      <c r="E4969" s="1" t="s">
        <v>883</v>
      </c>
      <c r="F4969" s="1" t="s">
        <v>80</v>
      </c>
      <c r="G4969" s="1" t="s">
        <v>1415</v>
      </c>
      <c r="H4969" s="2">
        <v>43221</v>
      </c>
      <c r="I4969" s="3">
        <v>40629</v>
      </c>
      <c r="J4969" s="1">
        <v>2011</v>
      </c>
      <c r="K4969" s="1">
        <v>5.4206686178325567E-2</v>
      </c>
      <c r="L4969" s="1">
        <v>2630</v>
      </c>
      <c r="M4969" s="1">
        <v>7.9045120143283729E-2</v>
      </c>
      <c r="N4969" s="1">
        <v>8.3126920044462441E-2</v>
      </c>
      <c r="O4969" s="4">
        <v>8</v>
      </c>
      <c r="P4969" s="1">
        <f t="shared" si="77"/>
        <v>3</v>
      </c>
    </row>
    <row r="4970" spans="1:16" x14ac:dyDescent="0.25">
      <c r="A4970" s="1" t="s">
        <v>1436</v>
      </c>
      <c r="B4970" s="1" t="s">
        <v>930</v>
      </c>
      <c r="C4970" s="1" t="s">
        <v>931</v>
      </c>
      <c r="D4970" s="1" t="s">
        <v>1422</v>
      </c>
      <c r="E4970" s="1" t="s">
        <v>883</v>
      </c>
      <c r="F4970" s="1" t="s">
        <v>80</v>
      </c>
      <c r="G4970" s="1" t="s">
        <v>1415</v>
      </c>
      <c r="H4970" s="2">
        <v>43221</v>
      </c>
      <c r="I4970" s="3">
        <v>40629</v>
      </c>
      <c r="J4970" s="1">
        <v>2011</v>
      </c>
      <c r="K4970" s="1">
        <v>0.12797763452785288</v>
      </c>
      <c r="L4970" s="1">
        <v>5539</v>
      </c>
      <c r="M4970" s="1">
        <v>7.9045120143283729E-2</v>
      </c>
      <c r="N4970" s="1">
        <v>8.3126920044462441E-2</v>
      </c>
      <c r="O4970" s="4">
        <v>8</v>
      </c>
      <c r="P4970" s="1">
        <f t="shared" si="77"/>
        <v>3</v>
      </c>
    </row>
    <row r="4971" spans="1:16" x14ac:dyDescent="0.25">
      <c r="A4971" s="1" t="s">
        <v>1436</v>
      </c>
      <c r="B4971" s="1" t="s">
        <v>932</v>
      </c>
      <c r="C4971" s="1" t="s">
        <v>933</v>
      </c>
      <c r="D4971" s="1" t="s">
        <v>1422</v>
      </c>
      <c r="E4971" s="1" t="s">
        <v>883</v>
      </c>
      <c r="F4971" s="1" t="s">
        <v>80</v>
      </c>
      <c r="G4971" s="1" t="s">
        <v>1415</v>
      </c>
      <c r="H4971" s="2">
        <v>43221</v>
      </c>
      <c r="I4971" s="3">
        <v>40629</v>
      </c>
      <c r="J4971" s="1">
        <v>2011</v>
      </c>
      <c r="K4971" s="1">
        <v>7.5976251387749189E-2</v>
      </c>
      <c r="L4971" s="1">
        <v>3148</v>
      </c>
      <c r="M4971" s="1">
        <v>7.9045120143283729E-2</v>
      </c>
      <c r="N4971" s="1">
        <v>8.3126920044462441E-2</v>
      </c>
      <c r="O4971" s="4">
        <v>8</v>
      </c>
      <c r="P4971" s="1">
        <f t="shared" si="77"/>
        <v>3</v>
      </c>
    </row>
    <row r="4972" spans="1:16" x14ac:dyDescent="0.25">
      <c r="A4972" s="1" t="s">
        <v>1436</v>
      </c>
      <c r="B4972" s="1" t="s">
        <v>934</v>
      </c>
      <c r="C4972" s="1" t="s">
        <v>935</v>
      </c>
      <c r="D4972" s="1" t="s">
        <v>1422</v>
      </c>
      <c r="E4972" s="1" t="s">
        <v>883</v>
      </c>
      <c r="F4972" s="1" t="s">
        <v>80</v>
      </c>
      <c r="G4972" s="1" t="s">
        <v>1415</v>
      </c>
      <c r="H4972" s="2">
        <v>43221</v>
      </c>
      <c r="I4972" s="3">
        <v>40629</v>
      </c>
      <c r="J4972" s="1">
        <v>2011</v>
      </c>
      <c r="K4972" s="1">
        <v>8.319791261358174E-2</v>
      </c>
      <c r="L4972" s="1">
        <v>3635</v>
      </c>
      <c r="M4972" s="1">
        <v>7.9045120143283729E-2</v>
      </c>
      <c r="N4972" s="1">
        <v>8.3126920044462441E-2</v>
      </c>
      <c r="O4972" s="4">
        <v>8</v>
      </c>
      <c r="P4972" s="1">
        <f t="shared" si="77"/>
        <v>3</v>
      </c>
    </row>
    <row r="4973" spans="1:16" x14ac:dyDescent="0.25">
      <c r="A4973" s="1" t="s">
        <v>1436</v>
      </c>
      <c r="B4973" s="1" t="s">
        <v>936</v>
      </c>
      <c r="C4973" s="1" t="s">
        <v>937</v>
      </c>
      <c r="D4973" s="1" t="s">
        <v>1422</v>
      </c>
      <c r="E4973" s="1" t="s">
        <v>883</v>
      </c>
      <c r="F4973" s="1" t="s">
        <v>80</v>
      </c>
      <c r="G4973" s="1" t="s">
        <v>1415</v>
      </c>
      <c r="H4973" s="2">
        <v>43221</v>
      </c>
      <c r="I4973" s="3">
        <v>40629</v>
      </c>
      <c r="J4973" s="1">
        <v>2011</v>
      </c>
      <c r="K4973" s="1">
        <v>3.2307388773798955E-2</v>
      </c>
      <c r="L4973" s="1">
        <v>1310</v>
      </c>
      <c r="M4973" s="1">
        <v>7.9045120143283729E-2</v>
      </c>
      <c r="N4973" s="1">
        <v>8.3126920044462441E-2</v>
      </c>
      <c r="O4973" s="4">
        <v>8</v>
      </c>
      <c r="P4973" s="1">
        <f t="shared" si="77"/>
        <v>3</v>
      </c>
    </row>
    <row r="4974" spans="1:16" x14ac:dyDescent="0.25">
      <c r="A4974" s="1" t="s">
        <v>1436</v>
      </c>
      <c r="B4974" s="1" t="s">
        <v>938</v>
      </c>
      <c r="C4974" s="1" t="s">
        <v>939</v>
      </c>
      <c r="D4974" s="1" t="s">
        <v>1422</v>
      </c>
      <c r="E4974" s="1" t="s">
        <v>883</v>
      </c>
      <c r="F4974" s="1" t="s">
        <v>80</v>
      </c>
      <c r="G4974" s="1" t="s">
        <v>1415</v>
      </c>
      <c r="H4974" s="2">
        <v>43221</v>
      </c>
      <c r="I4974" s="3">
        <v>40629</v>
      </c>
      <c r="J4974" s="1">
        <v>2011</v>
      </c>
      <c r="K4974" s="1">
        <v>0.13046007403490217</v>
      </c>
      <c r="L4974" s="1">
        <v>4934</v>
      </c>
      <c r="M4974" s="1">
        <v>7.9045120143283729E-2</v>
      </c>
      <c r="N4974" s="1">
        <v>8.3126920044462441E-2</v>
      </c>
      <c r="O4974" s="4">
        <v>8</v>
      </c>
      <c r="P4974" s="1">
        <f t="shared" si="77"/>
        <v>3</v>
      </c>
    </row>
    <row r="4975" spans="1:16" x14ac:dyDescent="0.25">
      <c r="A4975" s="1" t="s">
        <v>1436</v>
      </c>
      <c r="B4975" s="1" t="s">
        <v>940</v>
      </c>
      <c r="C4975" s="1" t="s">
        <v>941</v>
      </c>
      <c r="D4975" s="1" t="s">
        <v>1422</v>
      </c>
      <c r="E4975" s="1" t="s">
        <v>883</v>
      </c>
      <c r="F4975" s="1" t="s">
        <v>80</v>
      </c>
      <c r="G4975" s="1" t="s">
        <v>1415</v>
      </c>
      <c r="H4975" s="2">
        <v>43221</v>
      </c>
      <c r="I4975" s="3">
        <v>40629</v>
      </c>
      <c r="J4975" s="1">
        <v>2011</v>
      </c>
      <c r="K4975" s="1">
        <v>4.1891919253275019E-2</v>
      </c>
      <c r="L4975" s="1">
        <v>2069</v>
      </c>
      <c r="M4975" s="1">
        <v>7.9045120143283729E-2</v>
      </c>
      <c r="N4975" s="1">
        <v>8.3126920044462441E-2</v>
      </c>
      <c r="O4975" s="4">
        <v>8</v>
      </c>
      <c r="P4975" s="1">
        <f t="shared" si="77"/>
        <v>3</v>
      </c>
    </row>
    <row r="4976" spans="1:16" x14ac:dyDescent="0.25">
      <c r="A4976" s="1" t="s">
        <v>1436</v>
      </c>
      <c r="B4976" s="1" t="s">
        <v>942</v>
      </c>
      <c r="C4976" s="1" t="s">
        <v>943</v>
      </c>
      <c r="D4976" s="1" t="s">
        <v>1422</v>
      </c>
      <c r="E4976" s="1" t="s">
        <v>883</v>
      </c>
      <c r="F4976" s="1" t="s">
        <v>80</v>
      </c>
      <c r="G4976" s="1" t="s">
        <v>1415</v>
      </c>
      <c r="H4976" s="2">
        <v>43221</v>
      </c>
      <c r="I4976" s="3">
        <v>40629</v>
      </c>
      <c r="J4976" s="1">
        <v>2011</v>
      </c>
      <c r="K4976" s="1">
        <v>3.5403585747787278E-2</v>
      </c>
      <c r="L4976" s="1">
        <v>1404</v>
      </c>
      <c r="M4976" s="1">
        <v>7.9045120143283729E-2</v>
      </c>
      <c r="N4976" s="1">
        <v>8.3126920044462441E-2</v>
      </c>
      <c r="O4976" s="4">
        <v>8</v>
      </c>
      <c r="P4976" s="1">
        <f t="shared" si="77"/>
        <v>3</v>
      </c>
    </row>
    <row r="4977" spans="1:16" x14ac:dyDescent="0.25">
      <c r="A4977" s="1" t="s">
        <v>1436</v>
      </c>
      <c r="B4977" s="1" t="s">
        <v>944</v>
      </c>
      <c r="C4977" s="1" t="s">
        <v>945</v>
      </c>
      <c r="D4977" s="1" t="s">
        <v>1422</v>
      </c>
      <c r="E4977" s="1" t="s">
        <v>883</v>
      </c>
      <c r="F4977" s="1" t="s">
        <v>80</v>
      </c>
      <c r="G4977" s="1" t="s">
        <v>1415</v>
      </c>
      <c r="H4977" s="2">
        <v>43221</v>
      </c>
      <c r="I4977" s="3">
        <v>40629</v>
      </c>
      <c r="J4977" s="1">
        <v>2011</v>
      </c>
      <c r="K4977" s="1">
        <v>6.3264272448807307E-2</v>
      </c>
      <c r="L4977" s="1">
        <v>2623</v>
      </c>
      <c r="M4977" s="1">
        <v>7.9045120143283729E-2</v>
      </c>
      <c r="N4977" s="1">
        <v>8.3126920044462441E-2</v>
      </c>
      <c r="O4977" s="4">
        <v>8</v>
      </c>
      <c r="P4977" s="1">
        <f t="shared" si="77"/>
        <v>3</v>
      </c>
    </row>
    <row r="4978" spans="1:16" x14ac:dyDescent="0.25">
      <c r="A4978" s="1" t="s">
        <v>1436</v>
      </c>
      <c r="B4978" s="1" t="s">
        <v>946</v>
      </c>
      <c r="C4978" s="1" t="s">
        <v>947</v>
      </c>
      <c r="D4978" s="1" t="s">
        <v>1422</v>
      </c>
      <c r="E4978" s="1" t="s">
        <v>883</v>
      </c>
      <c r="F4978" s="1" t="s">
        <v>80</v>
      </c>
      <c r="G4978" s="1" t="s">
        <v>1415</v>
      </c>
      <c r="H4978" s="2">
        <v>43221</v>
      </c>
      <c r="I4978" s="3">
        <v>40629</v>
      </c>
      <c r="J4978" s="1">
        <v>2011</v>
      </c>
      <c r="K4978" s="1">
        <v>3.4132225272686799E-2</v>
      </c>
      <c r="L4978" s="1">
        <v>1380</v>
      </c>
      <c r="M4978" s="1">
        <v>7.9045120143283729E-2</v>
      </c>
      <c r="N4978" s="1">
        <v>8.3126920044462441E-2</v>
      </c>
      <c r="O4978" s="4">
        <v>8</v>
      </c>
      <c r="P4978" s="1">
        <f t="shared" si="77"/>
        <v>3</v>
      </c>
    </row>
    <row r="4979" spans="1:16" x14ac:dyDescent="0.25">
      <c r="A4979" s="1" t="s">
        <v>1436</v>
      </c>
      <c r="B4979" s="1" t="s">
        <v>948</v>
      </c>
      <c r="C4979" s="1" t="s">
        <v>949</v>
      </c>
      <c r="D4979" s="1" t="s">
        <v>1422</v>
      </c>
      <c r="E4979" s="1" t="s">
        <v>883</v>
      </c>
      <c r="F4979" s="1" t="s">
        <v>80</v>
      </c>
      <c r="G4979" s="1" t="s">
        <v>1415</v>
      </c>
      <c r="H4979" s="2">
        <v>43221</v>
      </c>
      <c r="I4979" s="3">
        <v>40629</v>
      </c>
      <c r="J4979" s="1">
        <v>2011</v>
      </c>
      <c r="K4979" s="1">
        <v>3.4452745339812865E-2</v>
      </c>
      <c r="L4979" s="1">
        <v>1425</v>
      </c>
      <c r="M4979" s="1">
        <v>7.9045120143283729E-2</v>
      </c>
      <c r="N4979" s="1">
        <v>8.3126920044462441E-2</v>
      </c>
      <c r="O4979" s="4">
        <v>8</v>
      </c>
      <c r="P4979" s="1">
        <f t="shared" si="77"/>
        <v>3</v>
      </c>
    </row>
    <row r="4980" spans="1:16" x14ac:dyDescent="0.25">
      <c r="A4980" s="1" t="s">
        <v>1436</v>
      </c>
      <c r="B4980" s="1" t="s">
        <v>950</v>
      </c>
      <c r="C4980" s="1" t="s">
        <v>951</v>
      </c>
      <c r="D4980" s="1" t="s">
        <v>1422</v>
      </c>
      <c r="E4980" s="1" t="s">
        <v>883</v>
      </c>
      <c r="F4980" s="1" t="s">
        <v>80</v>
      </c>
      <c r="G4980" s="1" t="s">
        <v>1415</v>
      </c>
      <c r="H4980" s="2">
        <v>43221</v>
      </c>
      <c r="I4980" s="3">
        <v>40629</v>
      </c>
      <c r="J4980" s="1">
        <v>2011</v>
      </c>
      <c r="K4980" s="1">
        <v>0.12124409097364523</v>
      </c>
      <c r="L4980" s="1">
        <v>5976</v>
      </c>
      <c r="M4980" s="1">
        <v>7.9045120143283729E-2</v>
      </c>
      <c r="N4980" s="1">
        <v>8.3126920044462441E-2</v>
      </c>
      <c r="O4980" s="4">
        <v>8</v>
      </c>
      <c r="P4980" s="1">
        <f t="shared" si="77"/>
        <v>3</v>
      </c>
    </row>
    <row r="4981" spans="1:16" x14ac:dyDescent="0.25">
      <c r="A4981" s="1" t="s">
        <v>1436</v>
      </c>
      <c r="B4981" s="1" t="s">
        <v>952</v>
      </c>
      <c r="C4981" s="1" t="s">
        <v>953</v>
      </c>
      <c r="D4981" s="1" t="s">
        <v>1422</v>
      </c>
      <c r="E4981" s="1" t="s">
        <v>883</v>
      </c>
      <c r="F4981" s="1" t="s">
        <v>80</v>
      </c>
      <c r="G4981" s="1" t="s">
        <v>1415</v>
      </c>
      <c r="H4981" s="2">
        <v>43221</v>
      </c>
      <c r="I4981" s="3">
        <v>40629</v>
      </c>
      <c r="J4981" s="1">
        <v>2011</v>
      </c>
      <c r="K4981" s="1">
        <v>9.9009646962233175E-2</v>
      </c>
      <c r="L4981" s="1">
        <v>3859</v>
      </c>
      <c r="M4981" s="1">
        <v>7.9045120143283729E-2</v>
      </c>
      <c r="N4981" s="1">
        <v>8.3126920044462441E-2</v>
      </c>
      <c r="O4981" s="4">
        <v>8</v>
      </c>
      <c r="P4981" s="1">
        <f t="shared" si="77"/>
        <v>3</v>
      </c>
    </row>
    <row r="4982" spans="1:16" x14ac:dyDescent="0.25">
      <c r="A4982" s="1" t="s">
        <v>1436</v>
      </c>
      <c r="B4982" s="1" t="s">
        <v>954</v>
      </c>
      <c r="C4982" s="1" t="s">
        <v>955</v>
      </c>
      <c r="D4982" s="1" t="s">
        <v>1422</v>
      </c>
      <c r="E4982" s="1" t="s">
        <v>883</v>
      </c>
      <c r="F4982" s="1" t="s">
        <v>80</v>
      </c>
      <c r="G4982" s="1" t="s">
        <v>1415</v>
      </c>
      <c r="H4982" s="2">
        <v>43221</v>
      </c>
      <c r="I4982" s="3">
        <v>40629</v>
      </c>
      <c r="J4982" s="1">
        <v>2011</v>
      </c>
      <c r="K4982" s="1">
        <v>8.6789280619523124E-2</v>
      </c>
      <c r="L4982" s="1">
        <v>3407</v>
      </c>
      <c r="M4982" s="1">
        <v>7.9045120143283729E-2</v>
      </c>
      <c r="N4982" s="1">
        <v>8.3126920044462441E-2</v>
      </c>
      <c r="O4982" s="4">
        <v>8</v>
      </c>
      <c r="P4982" s="1">
        <f t="shared" si="77"/>
        <v>3</v>
      </c>
    </row>
    <row r="4983" spans="1:16" x14ac:dyDescent="0.25">
      <c r="A4983" s="1" t="s">
        <v>1436</v>
      </c>
      <c r="B4983" s="1" t="s">
        <v>956</v>
      </c>
      <c r="C4983" s="1" t="s">
        <v>957</v>
      </c>
      <c r="D4983" s="1" t="s">
        <v>1422</v>
      </c>
      <c r="E4983" s="1" t="s">
        <v>883</v>
      </c>
      <c r="F4983" s="1" t="s">
        <v>80</v>
      </c>
      <c r="G4983" s="1" t="s">
        <v>1415</v>
      </c>
      <c r="H4983" s="2">
        <v>43221</v>
      </c>
      <c r="I4983" s="3">
        <v>40629</v>
      </c>
      <c r="J4983" s="1">
        <v>2011</v>
      </c>
      <c r="K4983" s="1">
        <v>0.10607421413377452</v>
      </c>
      <c r="L4983" s="1">
        <v>4488</v>
      </c>
      <c r="M4983" s="1">
        <v>7.9045120143283729E-2</v>
      </c>
      <c r="N4983" s="1">
        <v>8.3126920044462441E-2</v>
      </c>
      <c r="O4983" s="4">
        <v>8</v>
      </c>
      <c r="P4983" s="1">
        <f t="shared" si="77"/>
        <v>3</v>
      </c>
    </row>
    <row r="4984" spans="1:16" x14ac:dyDescent="0.25">
      <c r="A4984" s="1" t="s">
        <v>1436</v>
      </c>
      <c r="B4984" s="1" t="s">
        <v>958</v>
      </c>
      <c r="C4984" s="1" t="s">
        <v>959</v>
      </c>
      <c r="D4984" s="1" t="s">
        <v>1422</v>
      </c>
      <c r="E4984" s="1" t="s">
        <v>883</v>
      </c>
      <c r="F4984" s="1" t="s">
        <v>80</v>
      </c>
      <c r="G4984" s="1" t="s">
        <v>1415</v>
      </c>
      <c r="H4984" s="2">
        <v>43221</v>
      </c>
      <c r="I4984" s="3">
        <v>40629</v>
      </c>
      <c r="J4984" s="1">
        <v>2011</v>
      </c>
      <c r="K4984" s="1">
        <v>4.2981123888045127E-2</v>
      </c>
      <c r="L4984" s="1">
        <v>1981</v>
      </c>
      <c r="M4984" s="1">
        <v>7.9045120143283729E-2</v>
      </c>
      <c r="N4984" s="1">
        <v>8.3126920044462441E-2</v>
      </c>
      <c r="O4984" s="4">
        <v>8</v>
      </c>
      <c r="P4984" s="1">
        <f t="shared" si="77"/>
        <v>3</v>
      </c>
    </row>
    <row r="4985" spans="1:16" x14ac:dyDescent="0.25">
      <c r="A4985" s="1" t="s">
        <v>1436</v>
      </c>
      <c r="B4985" s="1" t="s">
        <v>960</v>
      </c>
      <c r="C4985" s="1" t="s">
        <v>961</v>
      </c>
      <c r="D4985" s="1" t="s">
        <v>1422</v>
      </c>
      <c r="E4985" s="1" t="s">
        <v>883</v>
      </c>
      <c r="F4985" s="1" t="s">
        <v>80</v>
      </c>
      <c r="G4985" s="1" t="s">
        <v>1415</v>
      </c>
      <c r="H4985" s="2">
        <v>43221</v>
      </c>
      <c r="I4985" s="3">
        <v>40629</v>
      </c>
      <c r="J4985" s="1">
        <v>2011</v>
      </c>
      <c r="K4985" s="1">
        <v>9.6995989195383478E-2</v>
      </c>
      <c r="L4985" s="1">
        <v>5925</v>
      </c>
      <c r="M4985" s="1">
        <v>7.9045120143283729E-2</v>
      </c>
      <c r="N4985" s="1">
        <v>8.3126920044462441E-2</v>
      </c>
      <c r="O4985" s="4">
        <v>8</v>
      </c>
      <c r="P4985" s="1">
        <f t="shared" si="77"/>
        <v>3</v>
      </c>
    </row>
    <row r="4986" spans="1:16" x14ac:dyDescent="0.25">
      <c r="A4986" s="1" t="s">
        <v>1436</v>
      </c>
      <c r="B4986" s="1" t="s">
        <v>962</v>
      </c>
      <c r="C4986" s="1" t="s">
        <v>963</v>
      </c>
      <c r="D4986" s="1" t="s">
        <v>1422</v>
      </c>
      <c r="E4986" s="1" t="s">
        <v>883</v>
      </c>
      <c r="F4986" s="1" t="s">
        <v>80</v>
      </c>
      <c r="G4986" s="1" t="s">
        <v>1415</v>
      </c>
      <c r="H4986" s="2">
        <v>43221</v>
      </c>
      <c r="I4986" s="3">
        <v>40629</v>
      </c>
      <c r="J4986" s="1">
        <v>2011</v>
      </c>
      <c r="K4986" s="1">
        <v>2.9426227386837134E-2</v>
      </c>
      <c r="L4986" s="1">
        <v>1137</v>
      </c>
      <c r="M4986" s="1">
        <v>7.9045120143283729E-2</v>
      </c>
      <c r="N4986" s="1">
        <v>8.3126920044462441E-2</v>
      </c>
      <c r="O4986" s="4">
        <v>8</v>
      </c>
      <c r="P4986" s="1">
        <f t="shared" si="77"/>
        <v>3</v>
      </c>
    </row>
    <row r="4987" spans="1:16" x14ac:dyDescent="0.25">
      <c r="A4987" s="1" t="s">
        <v>1436</v>
      </c>
      <c r="B4987" s="1" t="s">
        <v>964</v>
      </c>
      <c r="C4987" s="1" t="s">
        <v>965</v>
      </c>
      <c r="D4987" s="1" t="s">
        <v>1422</v>
      </c>
      <c r="E4987" s="1" t="s">
        <v>883</v>
      </c>
      <c r="F4987" s="1" t="s">
        <v>80</v>
      </c>
      <c r="G4987" s="1" t="s">
        <v>1415</v>
      </c>
      <c r="H4987" s="2">
        <v>43221</v>
      </c>
      <c r="I4987" s="3">
        <v>40629</v>
      </c>
      <c r="J4987" s="1">
        <v>2011</v>
      </c>
      <c r="K4987" s="1">
        <v>9.3690998700438913E-2</v>
      </c>
      <c r="L4987" s="1">
        <v>3821</v>
      </c>
      <c r="M4987" s="1">
        <v>7.9045120143283729E-2</v>
      </c>
      <c r="N4987" s="1">
        <v>8.3126920044462441E-2</v>
      </c>
      <c r="O4987" s="4">
        <v>8</v>
      </c>
      <c r="P4987" s="1">
        <f t="shared" si="77"/>
        <v>3</v>
      </c>
    </row>
    <row r="4988" spans="1:16" x14ac:dyDescent="0.25">
      <c r="A4988" s="1" t="s">
        <v>1436</v>
      </c>
      <c r="B4988" s="1" t="s">
        <v>966</v>
      </c>
      <c r="C4988" s="1" t="s">
        <v>967</v>
      </c>
      <c r="D4988" s="1" t="s">
        <v>1422</v>
      </c>
      <c r="E4988" s="1" t="s">
        <v>883</v>
      </c>
      <c r="F4988" s="1" t="s">
        <v>80</v>
      </c>
      <c r="G4988" s="1" t="s">
        <v>1415</v>
      </c>
      <c r="H4988" s="2">
        <v>43221</v>
      </c>
      <c r="I4988" s="3">
        <v>40629</v>
      </c>
      <c r="J4988" s="1">
        <v>2011</v>
      </c>
      <c r="K4988" s="1">
        <v>9.4296060466133619E-2</v>
      </c>
      <c r="L4988" s="1">
        <v>3880</v>
      </c>
      <c r="M4988" s="1">
        <v>7.9045120143283729E-2</v>
      </c>
      <c r="N4988" s="1">
        <v>8.3126920044462441E-2</v>
      </c>
      <c r="O4988" s="4">
        <v>8</v>
      </c>
      <c r="P4988" s="1">
        <f t="shared" si="77"/>
        <v>3</v>
      </c>
    </row>
    <row r="4989" spans="1:16" x14ac:dyDescent="0.25">
      <c r="A4989" s="1" t="s">
        <v>1436</v>
      </c>
      <c r="B4989" s="1" t="s">
        <v>968</v>
      </c>
      <c r="C4989" s="1" t="s">
        <v>969</v>
      </c>
      <c r="D4989" s="1" t="s">
        <v>1422</v>
      </c>
      <c r="E4989" s="1" t="s">
        <v>883</v>
      </c>
      <c r="F4989" s="1" t="s">
        <v>80</v>
      </c>
      <c r="G4989" s="1" t="s">
        <v>1415</v>
      </c>
      <c r="H4989" s="2">
        <v>43221</v>
      </c>
      <c r="I4989" s="3">
        <v>40629</v>
      </c>
      <c r="J4989" s="1">
        <v>2011</v>
      </c>
      <c r="K4989" s="1">
        <v>5.222494414084583E-2</v>
      </c>
      <c r="L4989" s="1">
        <v>1940</v>
      </c>
      <c r="M4989" s="1">
        <v>7.9045120143283729E-2</v>
      </c>
      <c r="N4989" s="1">
        <v>8.3126920044462441E-2</v>
      </c>
      <c r="O4989" s="4">
        <v>8</v>
      </c>
      <c r="P4989" s="1">
        <f t="shared" si="77"/>
        <v>3</v>
      </c>
    </row>
    <row r="4990" spans="1:16" x14ac:dyDescent="0.25">
      <c r="A4990" s="1" t="s">
        <v>1436</v>
      </c>
      <c r="B4990" s="1" t="s">
        <v>970</v>
      </c>
      <c r="C4990" s="1" t="s">
        <v>971</v>
      </c>
      <c r="D4990" s="1" t="s">
        <v>1422</v>
      </c>
      <c r="E4990" s="1" t="s">
        <v>883</v>
      </c>
      <c r="F4990" s="1" t="s">
        <v>80</v>
      </c>
      <c r="G4990" s="1" t="s">
        <v>1415</v>
      </c>
      <c r="H4990" s="2">
        <v>43221</v>
      </c>
      <c r="I4990" s="3">
        <v>40629</v>
      </c>
      <c r="J4990" s="1">
        <v>2011</v>
      </c>
      <c r="K4990" s="1">
        <v>0.10264506681310635</v>
      </c>
      <c r="L4990" s="1">
        <v>4486</v>
      </c>
      <c r="M4990" s="1">
        <v>7.9045120143283729E-2</v>
      </c>
      <c r="N4990" s="1">
        <v>8.3126920044462441E-2</v>
      </c>
      <c r="O4990" s="4">
        <v>8</v>
      </c>
      <c r="P4990" s="1">
        <f t="shared" si="77"/>
        <v>3</v>
      </c>
    </row>
    <row r="4991" spans="1:16" x14ac:dyDescent="0.25">
      <c r="A4991" s="1" t="s">
        <v>1436</v>
      </c>
      <c r="B4991" s="1" t="s">
        <v>972</v>
      </c>
      <c r="C4991" s="1" t="s">
        <v>973</v>
      </c>
      <c r="D4991" s="1" t="s">
        <v>1422</v>
      </c>
      <c r="E4991" s="1" t="s">
        <v>883</v>
      </c>
      <c r="F4991" s="1" t="s">
        <v>80</v>
      </c>
      <c r="G4991" s="1" t="s">
        <v>1415</v>
      </c>
      <c r="H4991" s="2">
        <v>43221</v>
      </c>
      <c r="I4991" s="3">
        <v>40629</v>
      </c>
      <c r="J4991" s="1">
        <v>2011</v>
      </c>
      <c r="K4991" s="1">
        <v>6.6643333607839902E-2</v>
      </c>
      <c r="L4991" s="1">
        <v>3237</v>
      </c>
      <c r="M4991" s="1">
        <v>7.9045120143283729E-2</v>
      </c>
      <c r="N4991" s="1">
        <v>8.3126920044462441E-2</v>
      </c>
      <c r="O4991" s="4">
        <v>8</v>
      </c>
      <c r="P4991" s="1">
        <f t="shared" si="77"/>
        <v>3</v>
      </c>
    </row>
    <row r="4992" spans="1:16" x14ac:dyDescent="0.25">
      <c r="A4992" s="1" t="s">
        <v>1436</v>
      </c>
      <c r="B4992" s="1" t="s">
        <v>974</v>
      </c>
      <c r="C4992" s="1" t="s">
        <v>975</v>
      </c>
      <c r="D4992" s="1" t="s">
        <v>1422</v>
      </c>
      <c r="E4992" s="1" t="s">
        <v>883</v>
      </c>
      <c r="F4992" s="1" t="s">
        <v>80</v>
      </c>
      <c r="G4992" s="1" t="s">
        <v>1415</v>
      </c>
      <c r="H4992" s="2">
        <v>43221</v>
      </c>
      <c r="I4992" s="3">
        <v>40629</v>
      </c>
      <c r="J4992" s="1">
        <v>2011</v>
      </c>
      <c r="K4992" s="1">
        <v>7.4482124290170357E-2</v>
      </c>
      <c r="L4992" s="1">
        <v>3725</v>
      </c>
      <c r="M4992" s="1">
        <v>7.9045120143283729E-2</v>
      </c>
      <c r="N4992" s="1">
        <v>8.3126920044462441E-2</v>
      </c>
      <c r="O4992" s="4">
        <v>8</v>
      </c>
      <c r="P4992" s="1">
        <f t="shared" si="77"/>
        <v>3</v>
      </c>
    </row>
    <row r="4993" spans="1:16" x14ac:dyDescent="0.25">
      <c r="A4993" s="1" t="s">
        <v>1436</v>
      </c>
      <c r="B4993" s="1" t="s">
        <v>976</v>
      </c>
      <c r="C4993" s="1" t="s">
        <v>977</v>
      </c>
      <c r="D4993" s="1" t="s">
        <v>1422</v>
      </c>
      <c r="E4993" s="1" t="s">
        <v>883</v>
      </c>
      <c r="F4993" s="1" t="s">
        <v>80</v>
      </c>
      <c r="G4993" s="1" t="s">
        <v>1415</v>
      </c>
      <c r="H4993" s="2">
        <v>43221</v>
      </c>
      <c r="I4993" s="3">
        <v>40629</v>
      </c>
      <c r="J4993" s="1">
        <v>2011</v>
      </c>
      <c r="K4993" s="1">
        <v>9.3384526004698279E-2</v>
      </c>
      <c r="L4993" s="1">
        <v>3697</v>
      </c>
      <c r="M4993" s="1">
        <v>7.9045120143283729E-2</v>
      </c>
      <c r="N4993" s="1">
        <v>8.3126920044462441E-2</v>
      </c>
      <c r="O4993" s="4">
        <v>8</v>
      </c>
      <c r="P4993" s="1">
        <f t="shared" si="77"/>
        <v>3</v>
      </c>
    </row>
    <row r="4994" spans="1:16" x14ac:dyDescent="0.25">
      <c r="A4994" s="1" t="s">
        <v>1436</v>
      </c>
      <c r="B4994" s="1" t="s">
        <v>978</v>
      </c>
      <c r="C4994" s="1" t="s">
        <v>979</v>
      </c>
      <c r="D4994" s="1" t="s">
        <v>1422</v>
      </c>
      <c r="E4994" s="1" t="s">
        <v>883</v>
      </c>
      <c r="F4994" s="1" t="s">
        <v>80</v>
      </c>
      <c r="G4994" s="1" t="s">
        <v>1415</v>
      </c>
      <c r="H4994" s="2">
        <v>43221</v>
      </c>
      <c r="I4994" s="3">
        <v>40629</v>
      </c>
      <c r="J4994" s="1">
        <v>2011</v>
      </c>
      <c r="K4994" s="1">
        <v>5.2526031623602004E-2</v>
      </c>
      <c r="L4994" s="1">
        <v>2043</v>
      </c>
      <c r="M4994" s="1">
        <v>7.9045120143283729E-2</v>
      </c>
      <c r="N4994" s="1">
        <v>8.3126920044462441E-2</v>
      </c>
      <c r="O4994" s="4">
        <v>8</v>
      </c>
      <c r="P4994" s="1">
        <f t="shared" si="77"/>
        <v>3</v>
      </c>
    </row>
    <row r="4995" spans="1:16" x14ac:dyDescent="0.25">
      <c r="A4995" s="1" t="s">
        <v>1436</v>
      </c>
      <c r="B4995" s="1" t="s">
        <v>980</v>
      </c>
      <c r="C4995" s="1" t="s">
        <v>981</v>
      </c>
      <c r="D4995" s="1" t="s">
        <v>1422</v>
      </c>
      <c r="E4995" s="1" t="s">
        <v>883</v>
      </c>
      <c r="F4995" s="1" t="s">
        <v>80</v>
      </c>
      <c r="G4995" s="1" t="s">
        <v>1415</v>
      </c>
      <c r="H4995" s="2">
        <v>43221</v>
      </c>
      <c r="I4995" s="3">
        <v>40629</v>
      </c>
      <c r="J4995" s="1">
        <v>2011</v>
      </c>
      <c r="K4995" s="1">
        <v>3.1941808981657181E-2</v>
      </c>
      <c r="L4995" s="1">
        <v>1212</v>
      </c>
      <c r="M4995" s="1">
        <v>7.9045120143283729E-2</v>
      </c>
      <c r="N4995" s="1">
        <v>8.3126920044462441E-2</v>
      </c>
      <c r="O4995" s="4">
        <v>8</v>
      </c>
      <c r="P4995" s="1">
        <f t="shared" ref="P4995:P5058" si="78">IF(A4995="Owned outright",1,IF(A4995="Owned with a mortgage or loan",1,IF(A4995="Shared ownership",4,IF(A4995="Rented from council (local authority)",3,IF(A4995="Other social rented",3,IF(A4995="Private landlord or letting agency",2,IF(A4995="Other private rented",2,IF(A4995="Living rent free",4,0))))))))</f>
        <v>3</v>
      </c>
    </row>
    <row r="4996" spans="1:16" x14ac:dyDescent="0.25">
      <c r="A4996" s="1" t="s">
        <v>1436</v>
      </c>
      <c r="B4996" s="1" t="s">
        <v>982</v>
      </c>
      <c r="C4996" s="1" t="s">
        <v>983</v>
      </c>
      <c r="D4996" s="1" t="s">
        <v>1422</v>
      </c>
      <c r="E4996" s="1" t="s">
        <v>883</v>
      </c>
      <c r="F4996" s="1" t="s">
        <v>80</v>
      </c>
      <c r="G4996" s="1" t="s">
        <v>1415</v>
      </c>
      <c r="H4996" s="2">
        <v>43221</v>
      </c>
      <c r="I4996" s="3">
        <v>40629</v>
      </c>
      <c r="J4996" s="1">
        <v>2011</v>
      </c>
      <c r="K4996" s="1">
        <v>0.14155438524496727</v>
      </c>
      <c r="L4996" s="1">
        <v>6209</v>
      </c>
      <c r="M4996" s="1">
        <v>7.9045120143283729E-2</v>
      </c>
      <c r="N4996" s="1">
        <v>8.3126920044462441E-2</v>
      </c>
      <c r="O4996" s="4">
        <v>8</v>
      </c>
      <c r="P4996" s="1">
        <f t="shared" si="78"/>
        <v>3</v>
      </c>
    </row>
    <row r="4997" spans="1:16" x14ac:dyDescent="0.25">
      <c r="A4997" s="1" t="s">
        <v>1436</v>
      </c>
      <c r="B4997" s="1" t="s">
        <v>984</v>
      </c>
      <c r="C4997" s="1" t="s">
        <v>985</v>
      </c>
      <c r="D4997" s="1" t="s">
        <v>1422</v>
      </c>
      <c r="E4997" s="1" t="s">
        <v>883</v>
      </c>
      <c r="F4997" s="1" t="s">
        <v>80</v>
      </c>
      <c r="G4997" s="1" t="s">
        <v>1415</v>
      </c>
      <c r="H4997" s="2">
        <v>43221</v>
      </c>
      <c r="I4997" s="3">
        <v>40629</v>
      </c>
      <c r="J4997" s="1">
        <v>2011</v>
      </c>
      <c r="K4997" s="1">
        <v>7.9283752376927946E-2</v>
      </c>
      <c r="L4997" s="1">
        <v>3002</v>
      </c>
      <c r="M4997" s="1">
        <v>7.9045120143283729E-2</v>
      </c>
      <c r="N4997" s="1">
        <v>8.3126920044462441E-2</v>
      </c>
      <c r="O4997" s="4">
        <v>8</v>
      </c>
      <c r="P4997" s="1">
        <f t="shared" si="78"/>
        <v>3</v>
      </c>
    </row>
    <row r="4998" spans="1:16" x14ac:dyDescent="0.25">
      <c r="A4998" s="1" t="s">
        <v>1436</v>
      </c>
      <c r="B4998" s="1" t="s">
        <v>986</v>
      </c>
      <c r="C4998" s="1" t="s">
        <v>987</v>
      </c>
      <c r="D4998" s="1" t="s">
        <v>1422</v>
      </c>
      <c r="E4998" s="1" t="s">
        <v>883</v>
      </c>
      <c r="F4998" s="1" t="s">
        <v>80</v>
      </c>
      <c r="G4998" s="1" t="s">
        <v>1415</v>
      </c>
      <c r="H4998" s="2">
        <v>43221</v>
      </c>
      <c r="I4998" s="3">
        <v>40629</v>
      </c>
      <c r="J4998" s="1">
        <v>2011</v>
      </c>
      <c r="K4998" s="1">
        <v>5.9233791748526519E-2</v>
      </c>
      <c r="L4998" s="1">
        <v>2412</v>
      </c>
      <c r="M4998" s="1">
        <v>7.9045120143283729E-2</v>
      </c>
      <c r="N4998" s="1">
        <v>8.3126920044462441E-2</v>
      </c>
      <c r="O4998" s="4">
        <v>8</v>
      </c>
      <c r="P4998" s="1">
        <f t="shared" si="78"/>
        <v>3</v>
      </c>
    </row>
    <row r="4999" spans="1:16" x14ac:dyDescent="0.25">
      <c r="A4999" s="1" t="s">
        <v>1436</v>
      </c>
      <c r="B4999" s="1" t="s">
        <v>988</v>
      </c>
      <c r="C4999" s="1" t="s">
        <v>989</v>
      </c>
      <c r="D4999" s="1" t="s">
        <v>1422</v>
      </c>
      <c r="E4999" s="1" t="s">
        <v>883</v>
      </c>
      <c r="F4999" s="1" t="s">
        <v>80</v>
      </c>
      <c r="G4999" s="1" t="s">
        <v>1415</v>
      </c>
      <c r="H4999" s="2">
        <v>43221</v>
      </c>
      <c r="I4999" s="3">
        <v>40629</v>
      </c>
      <c r="J4999" s="1">
        <v>2011</v>
      </c>
      <c r="K4999" s="1">
        <v>0.12571139191665862</v>
      </c>
      <c r="L4999" s="1">
        <v>5213</v>
      </c>
      <c r="M4999" s="1">
        <v>7.9045120143283729E-2</v>
      </c>
      <c r="N4999" s="1">
        <v>8.3126920044462441E-2</v>
      </c>
      <c r="O4999" s="4">
        <v>8</v>
      </c>
      <c r="P4999" s="1">
        <f t="shared" si="78"/>
        <v>3</v>
      </c>
    </row>
    <row r="5000" spans="1:16" x14ac:dyDescent="0.25">
      <c r="A5000" s="1" t="s">
        <v>1436</v>
      </c>
      <c r="B5000" s="1" t="s">
        <v>990</v>
      </c>
      <c r="C5000" s="1" t="s">
        <v>991</v>
      </c>
      <c r="D5000" s="1" t="s">
        <v>1422</v>
      </c>
      <c r="E5000" s="1" t="s">
        <v>883</v>
      </c>
      <c r="F5000" s="1" t="s">
        <v>80</v>
      </c>
      <c r="G5000" s="1" t="s">
        <v>1415</v>
      </c>
      <c r="H5000" s="2">
        <v>43221</v>
      </c>
      <c r="I5000" s="3">
        <v>40629</v>
      </c>
      <c r="J5000" s="1">
        <v>2011</v>
      </c>
      <c r="K5000" s="1">
        <v>8.6821097318997745E-2</v>
      </c>
      <c r="L5000" s="1">
        <v>3763</v>
      </c>
      <c r="M5000" s="1">
        <v>7.9045120143283729E-2</v>
      </c>
      <c r="N5000" s="1">
        <v>8.3126920044462441E-2</v>
      </c>
      <c r="O5000" s="4">
        <v>8</v>
      </c>
      <c r="P5000" s="1">
        <f t="shared" si="78"/>
        <v>3</v>
      </c>
    </row>
    <row r="5001" spans="1:16" x14ac:dyDescent="0.25">
      <c r="A5001" s="1" t="s">
        <v>1436</v>
      </c>
      <c r="B5001" s="1" t="s">
        <v>992</v>
      </c>
      <c r="C5001" s="1" t="s">
        <v>993</v>
      </c>
      <c r="D5001" s="1" t="s">
        <v>1422</v>
      </c>
      <c r="E5001" s="1" t="s">
        <v>883</v>
      </c>
      <c r="F5001" s="1" t="s">
        <v>80</v>
      </c>
      <c r="G5001" s="1" t="s">
        <v>1415</v>
      </c>
      <c r="H5001" s="2">
        <v>43221</v>
      </c>
      <c r="I5001" s="3">
        <v>40629</v>
      </c>
      <c r="J5001" s="1">
        <v>2011</v>
      </c>
      <c r="K5001" s="1">
        <v>7.7678508945858316E-2</v>
      </c>
      <c r="L5001" s="1">
        <v>3330</v>
      </c>
      <c r="M5001" s="1">
        <v>7.9045120143283729E-2</v>
      </c>
      <c r="N5001" s="1">
        <v>8.3126920044462441E-2</v>
      </c>
      <c r="O5001" s="4">
        <v>8</v>
      </c>
      <c r="P5001" s="1">
        <f t="shared" si="78"/>
        <v>3</v>
      </c>
    </row>
    <row r="5002" spans="1:16" x14ac:dyDescent="0.25">
      <c r="A5002" s="1" t="s">
        <v>1436</v>
      </c>
      <c r="B5002" s="1" t="s">
        <v>994</v>
      </c>
      <c r="C5002" s="1" t="s">
        <v>995</v>
      </c>
      <c r="D5002" s="1" t="s">
        <v>1422</v>
      </c>
      <c r="E5002" s="1" t="s">
        <v>883</v>
      </c>
      <c r="F5002" s="1" t="s">
        <v>80</v>
      </c>
      <c r="G5002" s="1" t="s">
        <v>1415</v>
      </c>
      <c r="H5002" s="2">
        <v>43221</v>
      </c>
      <c r="I5002" s="3">
        <v>40629</v>
      </c>
      <c r="J5002" s="1">
        <v>2011</v>
      </c>
      <c r="K5002" s="1">
        <v>5.324144198727658E-2</v>
      </c>
      <c r="L5002" s="1">
        <v>2109</v>
      </c>
      <c r="M5002" s="1">
        <v>7.9045120143283729E-2</v>
      </c>
      <c r="N5002" s="1">
        <v>8.3126920044462441E-2</v>
      </c>
      <c r="O5002" s="4">
        <v>8</v>
      </c>
      <c r="P5002" s="1">
        <f t="shared" si="78"/>
        <v>3</v>
      </c>
    </row>
    <row r="5003" spans="1:16" x14ac:dyDescent="0.25">
      <c r="A5003" s="1" t="s">
        <v>1436</v>
      </c>
      <c r="B5003" s="1" t="s">
        <v>996</v>
      </c>
      <c r="C5003" s="1" t="s">
        <v>997</v>
      </c>
      <c r="D5003" s="1" t="s">
        <v>1422</v>
      </c>
      <c r="E5003" s="1" t="s">
        <v>883</v>
      </c>
      <c r="F5003" s="1" t="s">
        <v>80</v>
      </c>
      <c r="G5003" s="1" t="s">
        <v>1415</v>
      </c>
      <c r="H5003" s="2">
        <v>43221</v>
      </c>
      <c r="I5003" s="3">
        <v>40629</v>
      </c>
      <c r="J5003" s="1">
        <v>2011</v>
      </c>
      <c r="K5003" s="1">
        <v>7.6339373323739121E-2</v>
      </c>
      <c r="L5003" s="1">
        <v>3501</v>
      </c>
      <c r="M5003" s="1">
        <v>7.9045120143283729E-2</v>
      </c>
      <c r="N5003" s="1">
        <v>8.3126920044462441E-2</v>
      </c>
      <c r="O5003" s="4">
        <v>8</v>
      </c>
      <c r="P5003" s="1">
        <f t="shared" si="78"/>
        <v>3</v>
      </c>
    </row>
    <row r="5004" spans="1:16" x14ac:dyDescent="0.25">
      <c r="A5004" s="1" t="s">
        <v>1436</v>
      </c>
      <c r="B5004" s="1" t="s">
        <v>998</v>
      </c>
      <c r="C5004" s="1" t="s">
        <v>999</v>
      </c>
      <c r="D5004" s="1" t="s">
        <v>1422</v>
      </c>
      <c r="E5004" s="1" t="s">
        <v>883</v>
      </c>
      <c r="F5004" s="1" t="s">
        <v>80</v>
      </c>
      <c r="G5004" s="1" t="s">
        <v>1415</v>
      </c>
      <c r="H5004" s="2">
        <v>43221</v>
      </c>
      <c r="I5004" s="3">
        <v>40629</v>
      </c>
      <c r="J5004" s="1">
        <v>2011</v>
      </c>
      <c r="K5004" s="1">
        <v>5.4310565958538351E-2</v>
      </c>
      <c r="L5004" s="1">
        <v>2329</v>
      </c>
      <c r="M5004" s="1">
        <v>7.9045120143283729E-2</v>
      </c>
      <c r="N5004" s="1">
        <v>8.3126920044462441E-2</v>
      </c>
      <c r="O5004" s="4">
        <v>8</v>
      </c>
      <c r="P5004" s="1">
        <f t="shared" si="78"/>
        <v>3</v>
      </c>
    </row>
    <row r="5005" spans="1:16" x14ac:dyDescent="0.25">
      <c r="A5005" s="1" t="s">
        <v>1436</v>
      </c>
      <c r="B5005" s="1" t="s">
        <v>1000</v>
      </c>
      <c r="C5005" s="1" t="s">
        <v>1001</v>
      </c>
      <c r="D5005" s="1" t="s">
        <v>1422</v>
      </c>
      <c r="E5005" s="1" t="s">
        <v>883</v>
      </c>
      <c r="F5005" s="1" t="s">
        <v>80</v>
      </c>
      <c r="G5005" s="1" t="s">
        <v>1415</v>
      </c>
      <c r="H5005" s="2">
        <v>43221</v>
      </c>
      <c r="I5005" s="3">
        <v>40629</v>
      </c>
      <c r="J5005" s="1">
        <v>2011</v>
      </c>
      <c r="K5005" s="1">
        <v>7.0298727329807534E-2</v>
      </c>
      <c r="L5005" s="1">
        <v>2911</v>
      </c>
      <c r="M5005" s="1">
        <v>7.9045120143283729E-2</v>
      </c>
      <c r="N5005" s="1">
        <v>8.3126920044462441E-2</v>
      </c>
      <c r="O5005" s="4">
        <v>8</v>
      </c>
      <c r="P5005" s="1">
        <f t="shared" si="78"/>
        <v>3</v>
      </c>
    </row>
    <row r="5006" spans="1:16" x14ac:dyDescent="0.25">
      <c r="A5006" s="1" t="s">
        <v>1436</v>
      </c>
      <c r="B5006" s="1" t="s">
        <v>1002</v>
      </c>
      <c r="C5006" s="1" t="s">
        <v>1003</v>
      </c>
      <c r="D5006" s="1" t="s">
        <v>1422</v>
      </c>
      <c r="E5006" s="1" t="s">
        <v>883</v>
      </c>
      <c r="F5006" s="1" t="s">
        <v>80</v>
      </c>
      <c r="G5006" s="1" t="s">
        <v>1415</v>
      </c>
      <c r="H5006" s="2">
        <v>43221</v>
      </c>
      <c r="I5006" s="3">
        <v>40629</v>
      </c>
      <c r="J5006" s="1">
        <v>2011</v>
      </c>
      <c r="K5006" s="1">
        <v>9.7014000743402301E-2</v>
      </c>
      <c r="L5006" s="1">
        <v>3915</v>
      </c>
      <c r="M5006" s="1">
        <v>7.9045120143283729E-2</v>
      </c>
      <c r="N5006" s="1">
        <v>8.3126920044462441E-2</v>
      </c>
      <c r="O5006" s="4">
        <v>8</v>
      </c>
      <c r="P5006" s="1">
        <f t="shared" si="78"/>
        <v>3</v>
      </c>
    </row>
    <row r="5007" spans="1:16" x14ac:dyDescent="0.25">
      <c r="A5007" s="1" t="s">
        <v>1436</v>
      </c>
      <c r="B5007" s="1" t="s">
        <v>1004</v>
      </c>
      <c r="C5007" s="1" t="s">
        <v>1005</v>
      </c>
      <c r="D5007" s="1" t="s">
        <v>1422</v>
      </c>
      <c r="E5007" s="1" t="s">
        <v>883</v>
      </c>
      <c r="F5007" s="1" t="s">
        <v>80</v>
      </c>
      <c r="G5007" s="1" t="s">
        <v>1415</v>
      </c>
      <c r="H5007" s="2">
        <v>43221</v>
      </c>
      <c r="I5007" s="3">
        <v>40629</v>
      </c>
      <c r="J5007" s="1">
        <v>2011</v>
      </c>
      <c r="K5007" s="1">
        <v>0.11889885845821394</v>
      </c>
      <c r="L5007" s="1">
        <v>5062</v>
      </c>
      <c r="M5007" s="1">
        <v>7.9045120143283729E-2</v>
      </c>
      <c r="N5007" s="1">
        <v>8.3126920044462441E-2</v>
      </c>
      <c r="O5007" s="4">
        <v>8</v>
      </c>
      <c r="P5007" s="1">
        <f t="shared" si="78"/>
        <v>3</v>
      </c>
    </row>
    <row r="5008" spans="1:16" x14ac:dyDescent="0.25">
      <c r="A5008" s="1" t="s">
        <v>1436</v>
      </c>
      <c r="B5008" s="1" t="s">
        <v>1006</v>
      </c>
      <c r="C5008" s="1" t="s">
        <v>1007</v>
      </c>
      <c r="D5008" s="1" t="s">
        <v>1422</v>
      </c>
      <c r="E5008" s="1" t="s">
        <v>883</v>
      </c>
      <c r="F5008" s="1" t="s">
        <v>80</v>
      </c>
      <c r="G5008" s="1" t="s">
        <v>1415</v>
      </c>
      <c r="H5008" s="2">
        <v>43221</v>
      </c>
      <c r="I5008" s="3">
        <v>40629</v>
      </c>
      <c r="J5008" s="1">
        <v>2011</v>
      </c>
      <c r="K5008" s="1">
        <v>7.4001554896484203E-2</v>
      </c>
      <c r="L5008" s="1">
        <v>2570</v>
      </c>
      <c r="M5008" s="1">
        <v>7.9045120143283729E-2</v>
      </c>
      <c r="N5008" s="1">
        <v>8.3126920044462441E-2</v>
      </c>
      <c r="O5008" s="4">
        <v>8</v>
      </c>
      <c r="P5008" s="1">
        <f t="shared" si="78"/>
        <v>3</v>
      </c>
    </row>
    <row r="5009" spans="1:16" x14ac:dyDescent="0.25">
      <c r="A5009" s="1" t="s">
        <v>1436</v>
      </c>
      <c r="B5009" s="1" t="s">
        <v>1008</v>
      </c>
      <c r="C5009" s="1" t="s">
        <v>1009</v>
      </c>
      <c r="D5009" s="1" t="s">
        <v>1422</v>
      </c>
      <c r="E5009" s="1" t="s">
        <v>883</v>
      </c>
      <c r="F5009" s="1" t="s">
        <v>80</v>
      </c>
      <c r="G5009" s="1" t="s">
        <v>1415</v>
      </c>
      <c r="H5009" s="2">
        <v>43221</v>
      </c>
      <c r="I5009" s="3">
        <v>40629</v>
      </c>
      <c r="J5009" s="1">
        <v>2011</v>
      </c>
      <c r="K5009" s="1">
        <v>4.2245798068899748E-2</v>
      </c>
      <c r="L5009" s="1">
        <v>1772</v>
      </c>
      <c r="M5009" s="1">
        <v>7.9045120143283729E-2</v>
      </c>
      <c r="N5009" s="1">
        <v>8.3126920044462441E-2</v>
      </c>
      <c r="O5009" s="4">
        <v>8</v>
      </c>
      <c r="P5009" s="1">
        <f t="shared" si="78"/>
        <v>3</v>
      </c>
    </row>
    <row r="5010" spans="1:16" x14ac:dyDescent="0.25">
      <c r="A5010" s="1" t="s">
        <v>1436</v>
      </c>
      <c r="B5010" s="1" t="s">
        <v>1010</v>
      </c>
      <c r="C5010" s="1" t="s">
        <v>1011</v>
      </c>
      <c r="D5010" s="1" t="s">
        <v>1422</v>
      </c>
      <c r="E5010" s="1" t="s">
        <v>883</v>
      </c>
      <c r="F5010" s="1" t="s">
        <v>80</v>
      </c>
      <c r="G5010" s="1" t="s">
        <v>1415</v>
      </c>
      <c r="H5010" s="2">
        <v>43221</v>
      </c>
      <c r="I5010" s="3">
        <v>40629</v>
      </c>
      <c r="J5010" s="1">
        <v>2011</v>
      </c>
      <c r="K5010" s="1">
        <v>0.11456366687644221</v>
      </c>
      <c r="L5010" s="1">
        <v>4369</v>
      </c>
      <c r="M5010" s="1">
        <v>7.9045120143283729E-2</v>
      </c>
      <c r="N5010" s="1">
        <v>8.3126920044462441E-2</v>
      </c>
      <c r="O5010" s="4">
        <v>8</v>
      </c>
      <c r="P5010" s="1">
        <f t="shared" si="78"/>
        <v>3</v>
      </c>
    </row>
    <row r="5011" spans="1:16" x14ac:dyDescent="0.25">
      <c r="A5011" s="1" t="s">
        <v>1436</v>
      </c>
      <c r="B5011" s="1" t="s">
        <v>1012</v>
      </c>
      <c r="C5011" s="1" t="s">
        <v>1013</v>
      </c>
      <c r="D5011" s="1" t="s">
        <v>1422</v>
      </c>
      <c r="E5011" s="1" t="s">
        <v>883</v>
      </c>
      <c r="F5011" s="1" t="s">
        <v>80</v>
      </c>
      <c r="G5011" s="1" t="s">
        <v>1415</v>
      </c>
      <c r="H5011" s="2">
        <v>43221</v>
      </c>
      <c r="I5011" s="3">
        <v>40629</v>
      </c>
      <c r="J5011" s="1">
        <v>2011</v>
      </c>
      <c r="K5011" s="1">
        <v>0.11608752196034589</v>
      </c>
      <c r="L5011" s="1">
        <v>5088</v>
      </c>
      <c r="M5011" s="1">
        <v>7.9045120143283729E-2</v>
      </c>
      <c r="N5011" s="1">
        <v>8.3126920044462441E-2</v>
      </c>
      <c r="O5011" s="4">
        <v>8</v>
      </c>
      <c r="P5011" s="1">
        <f t="shared" si="78"/>
        <v>3</v>
      </c>
    </row>
    <row r="5012" spans="1:16" x14ac:dyDescent="0.25">
      <c r="A5012" s="1" t="s">
        <v>1436</v>
      </c>
      <c r="B5012" s="1" t="s">
        <v>1014</v>
      </c>
      <c r="C5012" s="1" t="s">
        <v>1015</v>
      </c>
      <c r="D5012" s="1" t="s">
        <v>1422</v>
      </c>
      <c r="E5012" s="1" t="s">
        <v>883</v>
      </c>
      <c r="F5012" s="1" t="s">
        <v>80</v>
      </c>
      <c r="G5012" s="1" t="s">
        <v>1415</v>
      </c>
      <c r="H5012" s="2">
        <v>43221</v>
      </c>
      <c r="I5012" s="3">
        <v>40629</v>
      </c>
      <c r="J5012" s="1">
        <v>2011</v>
      </c>
      <c r="K5012" s="1">
        <v>7.2336367217465225E-2</v>
      </c>
      <c r="L5012" s="1">
        <v>3489</v>
      </c>
      <c r="M5012" s="1">
        <v>7.9045120143283729E-2</v>
      </c>
      <c r="N5012" s="1">
        <v>8.3126920044462441E-2</v>
      </c>
      <c r="O5012" s="4">
        <v>8</v>
      </c>
      <c r="P5012" s="1">
        <f t="shared" si="78"/>
        <v>3</v>
      </c>
    </row>
    <row r="5013" spans="1:16" x14ac:dyDescent="0.25">
      <c r="A5013" s="1" t="s">
        <v>1436</v>
      </c>
      <c r="B5013" s="1" t="s">
        <v>1016</v>
      </c>
      <c r="C5013" s="1" t="s">
        <v>1017</v>
      </c>
      <c r="D5013" s="1" t="s">
        <v>1422</v>
      </c>
      <c r="E5013" s="1" t="s">
        <v>883</v>
      </c>
      <c r="F5013" s="1" t="s">
        <v>80</v>
      </c>
      <c r="G5013" s="1" t="s">
        <v>1415</v>
      </c>
      <c r="H5013" s="2">
        <v>43221</v>
      </c>
      <c r="I5013" s="3">
        <v>40629</v>
      </c>
      <c r="J5013" s="1">
        <v>2011</v>
      </c>
      <c r="K5013" s="1">
        <v>6.4850507709665287E-2</v>
      </c>
      <c r="L5013" s="1">
        <v>2759</v>
      </c>
      <c r="M5013" s="1">
        <v>7.9045120143283729E-2</v>
      </c>
      <c r="N5013" s="1">
        <v>8.3126920044462441E-2</v>
      </c>
      <c r="O5013" s="4">
        <v>8</v>
      </c>
      <c r="P5013" s="1">
        <f t="shared" si="78"/>
        <v>3</v>
      </c>
    </row>
    <row r="5014" spans="1:16" x14ac:dyDescent="0.25">
      <c r="A5014" s="1" t="s">
        <v>1436</v>
      </c>
      <c r="B5014" s="1" t="s">
        <v>1018</v>
      </c>
      <c r="C5014" s="1" t="s">
        <v>1019</v>
      </c>
      <c r="D5014" s="1" t="s">
        <v>1422</v>
      </c>
      <c r="E5014" s="1" t="s">
        <v>883</v>
      </c>
      <c r="F5014" s="1" t="s">
        <v>80</v>
      </c>
      <c r="G5014" s="1" t="s">
        <v>1415</v>
      </c>
      <c r="H5014" s="2">
        <v>43221</v>
      </c>
      <c r="I5014" s="3">
        <v>40629</v>
      </c>
      <c r="J5014" s="1">
        <v>2011</v>
      </c>
      <c r="K5014" s="1">
        <v>2.8572112851463334E-2</v>
      </c>
      <c r="L5014" s="1">
        <v>1193</v>
      </c>
      <c r="M5014" s="1">
        <v>7.9045120143283729E-2</v>
      </c>
      <c r="N5014" s="1">
        <v>8.3126920044462441E-2</v>
      </c>
      <c r="O5014" s="4">
        <v>8</v>
      </c>
      <c r="P5014" s="1">
        <f t="shared" si="78"/>
        <v>3</v>
      </c>
    </row>
    <row r="5015" spans="1:16" x14ac:dyDescent="0.25">
      <c r="A5015" s="1" t="s">
        <v>1436</v>
      </c>
      <c r="B5015" s="1" t="s">
        <v>1020</v>
      </c>
      <c r="C5015" s="1" t="s">
        <v>1021</v>
      </c>
      <c r="D5015" s="1" t="s">
        <v>1422</v>
      </c>
      <c r="E5015" s="1" t="s">
        <v>883</v>
      </c>
      <c r="F5015" s="1" t="s">
        <v>80</v>
      </c>
      <c r="G5015" s="1" t="s">
        <v>1415</v>
      </c>
      <c r="H5015" s="2">
        <v>43221</v>
      </c>
      <c r="I5015" s="3">
        <v>40629</v>
      </c>
      <c r="J5015" s="1">
        <v>2011</v>
      </c>
      <c r="K5015" s="1">
        <v>5.6453257790368271E-2</v>
      </c>
      <c r="L5015" s="1">
        <v>2491</v>
      </c>
      <c r="M5015" s="1">
        <v>7.9045120143283729E-2</v>
      </c>
      <c r="N5015" s="1">
        <v>8.3126920044462441E-2</v>
      </c>
      <c r="O5015" s="4">
        <v>8</v>
      </c>
      <c r="P5015" s="1">
        <f t="shared" si="78"/>
        <v>3</v>
      </c>
    </row>
    <row r="5016" spans="1:16" x14ac:dyDescent="0.25">
      <c r="A5016" s="1" t="s">
        <v>1436</v>
      </c>
      <c r="B5016" s="1" t="s">
        <v>1022</v>
      </c>
      <c r="C5016" s="1" t="s">
        <v>1023</v>
      </c>
      <c r="D5016" s="1" t="s">
        <v>1422</v>
      </c>
      <c r="E5016" s="1" t="s">
        <v>883</v>
      </c>
      <c r="F5016" s="1" t="s">
        <v>80</v>
      </c>
      <c r="G5016" s="1" t="s">
        <v>1415</v>
      </c>
      <c r="H5016" s="2">
        <v>43221</v>
      </c>
      <c r="I5016" s="3">
        <v>40629</v>
      </c>
      <c r="J5016" s="1">
        <v>2011</v>
      </c>
      <c r="K5016" s="1">
        <v>6.618315751182248E-2</v>
      </c>
      <c r="L5016" s="1">
        <v>2911</v>
      </c>
      <c r="M5016" s="1">
        <v>7.9045120143283729E-2</v>
      </c>
      <c r="N5016" s="1">
        <v>8.3126920044462441E-2</v>
      </c>
      <c r="O5016" s="4">
        <v>8</v>
      </c>
      <c r="P5016" s="1">
        <f t="shared" si="78"/>
        <v>3</v>
      </c>
    </row>
    <row r="5017" spans="1:16" x14ac:dyDescent="0.25">
      <c r="A5017" s="1" t="s">
        <v>1436</v>
      </c>
      <c r="B5017" s="1" t="s">
        <v>1024</v>
      </c>
      <c r="C5017" s="1" t="s">
        <v>1025</v>
      </c>
      <c r="D5017" s="1" t="s">
        <v>1422</v>
      </c>
      <c r="E5017" s="1" t="s">
        <v>883</v>
      </c>
      <c r="F5017" s="1" t="s">
        <v>80</v>
      </c>
      <c r="G5017" s="1" t="s">
        <v>1415</v>
      </c>
      <c r="H5017" s="2">
        <v>43221</v>
      </c>
      <c r="I5017" s="3">
        <v>40629</v>
      </c>
      <c r="J5017" s="1">
        <v>2011</v>
      </c>
      <c r="K5017" s="1">
        <v>0.10819497874063576</v>
      </c>
      <c r="L5017" s="1">
        <v>4275</v>
      </c>
      <c r="M5017" s="1">
        <v>7.9045120143283729E-2</v>
      </c>
      <c r="N5017" s="1">
        <v>8.3126920044462441E-2</v>
      </c>
      <c r="O5017" s="4">
        <v>8</v>
      </c>
      <c r="P5017" s="1">
        <f t="shared" si="78"/>
        <v>3</v>
      </c>
    </row>
    <row r="5018" spans="1:16" x14ac:dyDescent="0.25">
      <c r="A5018" s="1" t="s">
        <v>1436</v>
      </c>
      <c r="B5018" s="1" t="s">
        <v>1026</v>
      </c>
      <c r="C5018" s="1" t="s">
        <v>1027</v>
      </c>
      <c r="D5018" s="1" t="s">
        <v>1422</v>
      </c>
      <c r="E5018" s="1" t="s">
        <v>883</v>
      </c>
      <c r="F5018" s="1" t="s">
        <v>80</v>
      </c>
      <c r="G5018" s="1" t="s">
        <v>1415</v>
      </c>
      <c r="H5018" s="2">
        <v>43221</v>
      </c>
      <c r="I5018" s="3">
        <v>40629</v>
      </c>
      <c r="J5018" s="1">
        <v>2011</v>
      </c>
      <c r="K5018" s="1">
        <v>7.5155828338069872E-2</v>
      </c>
      <c r="L5018" s="1">
        <v>3147</v>
      </c>
      <c r="M5018" s="1">
        <v>7.9045120143283729E-2</v>
      </c>
      <c r="N5018" s="1">
        <v>8.3126920044462441E-2</v>
      </c>
      <c r="O5018" s="4">
        <v>8</v>
      </c>
      <c r="P5018" s="1">
        <f t="shared" si="78"/>
        <v>3</v>
      </c>
    </row>
    <row r="5019" spans="1:16" x14ac:dyDescent="0.25">
      <c r="A5019" s="1" t="s">
        <v>1436</v>
      </c>
      <c r="B5019" s="1" t="s">
        <v>1028</v>
      </c>
      <c r="C5019" s="1" t="s">
        <v>1029</v>
      </c>
      <c r="D5019" s="1" t="s">
        <v>1422</v>
      </c>
      <c r="E5019" s="1" t="s">
        <v>883</v>
      </c>
      <c r="F5019" s="1" t="s">
        <v>80</v>
      </c>
      <c r="G5019" s="1" t="s">
        <v>1415</v>
      </c>
      <c r="H5019" s="2">
        <v>43221</v>
      </c>
      <c r="I5019" s="3">
        <v>40629</v>
      </c>
      <c r="J5019" s="1">
        <v>2011</v>
      </c>
      <c r="K5019" s="1">
        <v>0.14211794546607481</v>
      </c>
      <c r="L5019" s="1">
        <v>5603</v>
      </c>
      <c r="M5019" s="1">
        <v>7.9045120143283729E-2</v>
      </c>
      <c r="N5019" s="1">
        <v>8.3126920044462441E-2</v>
      </c>
      <c r="O5019" s="4">
        <v>8</v>
      </c>
      <c r="P5019" s="1">
        <f t="shared" si="78"/>
        <v>3</v>
      </c>
    </row>
    <row r="5020" spans="1:16" x14ac:dyDescent="0.25">
      <c r="A5020" s="1" t="s">
        <v>1436</v>
      </c>
      <c r="B5020" s="1" t="s">
        <v>1030</v>
      </c>
      <c r="C5020" s="1" t="s">
        <v>1031</v>
      </c>
      <c r="D5020" s="1" t="s">
        <v>1422</v>
      </c>
      <c r="E5020" s="1" t="s">
        <v>883</v>
      </c>
      <c r="F5020" s="1" t="s">
        <v>80</v>
      </c>
      <c r="G5020" s="1" t="s">
        <v>1415</v>
      </c>
      <c r="H5020" s="2">
        <v>43221</v>
      </c>
      <c r="I5020" s="3">
        <v>40629</v>
      </c>
      <c r="J5020" s="1">
        <v>2011</v>
      </c>
      <c r="K5020" s="1">
        <v>0.13768716885510252</v>
      </c>
      <c r="L5020" s="1">
        <v>5977</v>
      </c>
      <c r="M5020" s="1">
        <v>7.9045120143283729E-2</v>
      </c>
      <c r="N5020" s="1">
        <v>8.3126920044462441E-2</v>
      </c>
      <c r="O5020" s="4">
        <v>8</v>
      </c>
      <c r="P5020" s="1">
        <f t="shared" si="78"/>
        <v>3</v>
      </c>
    </row>
    <row r="5021" spans="1:16" x14ac:dyDescent="0.25">
      <c r="A5021" s="1" t="s">
        <v>1436</v>
      </c>
      <c r="B5021" s="1" t="s">
        <v>1032</v>
      </c>
      <c r="C5021" s="1" t="s">
        <v>1033</v>
      </c>
      <c r="D5021" s="1" t="s">
        <v>1422</v>
      </c>
      <c r="E5021" s="1" t="s">
        <v>883</v>
      </c>
      <c r="F5021" s="1" t="s">
        <v>80</v>
      </c>
      <c r="G5021" s="1" t="s">
        <v>1415</v>
      </c>
      <c r="H5021" s="2">
        <v>43221</v>
      </c>
      <c r="I5021" s="3">
        <v>40629</v>
      </c>
      <c r="J5021" s="1">
        <v>2011</v>
      </c>
      <c r="K5021" s="1">
        <v>0.11812466652747813</v>
      </c>
      <c r="L5021" s="1">
        <v>5092</v>
      </c>
      <c r="M5021" s="1">
        <v>7.9045120143283729E-2</v>
      </c>
      <c r="N5021" s="1">
        <v>8.3126920044462441E-2</v>
      </c>
      <c r="O5021" s="4">
        <v>8</v>
      </c>
      <c r="P5021" s="1">
        <f t="shared" si="78"/>
        <v>3</v>
      </c>
    </row>
    <row r="5022" spans="1:16" x14ac:dyDescent="0.25">
      <c r="A5022" s="1" t="s">
        <v>1436</v>
      </c>
      <c r="B5022" s="1" t="s">
        <v>1034</v>
      </c>
      <c r="C5022" s="1" t="s">
        <v>1035</v>
      </c>
      <c r="D5022" s="1" t="s">
        <v>1422</v>
      </c>
      <c r="E5022" s="1" t="s">
        <v>883</v>
      </c>
      <c r="F5022" s="1" t="s">
        <v>80</v>
      </c>
      <c r="G5022" s="1" t="s">
        <v>1415</v>
      </c>
      <c r="H5022" s="2">
        <v>43221</v>
      </c>
      <c r="I5022" s="3">
        <v>40629</v>
      </c>
      <c r="J5022" s="1">
        <v>2011</v>
      </c>
      <c r="K5022" s="1">
        <v>3.6493005306319347E-2</v>
      </c>
      <c r="L5022" s="1">
        <v>1513</v>
      </c>
      <c r="M5022" s="1">
        <v>7.9045120143283729E-2</v>
      </c>
      <c r="N5022" s="1">
        <v>8.3126920044462441E-2</v>
      </c>
      <c r="O5022" s="4">
        <v>8</v>
      </c>
      <c r="P5022" s="1">
        <f t="shared" si="78"/>
        <v>3</v>
      </c>
    </row>
    <row r="5023" spans="1:16" x14ac:dyDescent="0.25">
      <c r="A5023" s="1" t="s">
        <v>1436</v>
      </c>
      <c r="B5023" s="1" t="s">
        <v>1036</v>
      </c>
      <c r="C5023" s="1" t="s">
        <v>1037</v>
      </c>
      <c r="D5023" s="1" t="s">
        <v>1422</v>
      </c>
      <c r="E5023" s="1" t="s">
        <v>883</v>
      </c>
      <c r="F5023" s="1" t="s">
        <v>80</v>
      </c>
      <c r="G5023" s="1" t="s">
        <v>1415</v>
      </c>
      <c r="H5023" s="2">
        <v>43221</v>
      </c>
      <c r="I5023" s="3">
        <v>40629</v>
      </c>
      <c r="J5023" s="1">
        <v>2011</v>
      </c>
      <c r="K5023" s="1">
        <v>5.189519206308827E-2</v>
      </c>
      <c r="L5023" s="1">
        <v>2040</v>
      </c>
      <c r="M5023" s="1">
        <v>7.9045120143283729E-2</v>
      </c>
      <c r="N5023" s="1">
        <v>8.3126920044462441E-2</v>
      </c>
      <c r="O5023" s="4">
        <v>8</v>
      </c>
      <c r="P5023" s="1">
        <f t="shared" si="78"/>
        <v>3</v>
      </c>
    </row>
    <row r="5024" spans="1:16" x14ac:dyDescent="0.25">
      <c r="A5024" s="1" t="s">
        <v>1436</v>
      </c>
      <c r="B5024" s="1" t="s">
        <v>1038</v>
      </c>
      <c r="C5024" s="1" t="s">
        <v>1039</v>
      </c>
      <c r="D5024" s="1" t="s">
        <v>1422</v>
      </c>
      <c r="E5024" s="1" t="s">
        <v>883</v>
      </c>
      <c r="F5024" s="1" t="s">
        <v>80</v>
      </c>
      <c r="G5024" s="1" t="s">
        <v>1415</v>
      </c>
      <c r="H5024" s="2">
        <v>43221</v>
      </c>
      <c r="I5024" s="3">
        <v>40629</v>
      </c>
      <c r="J5024" s="1">
        <v>2011</v>
      </c>
      <c r="K5024" s="1">
        <v>0.10027191568207522</v>
      </c>
      <c r="L5024" s="1">
        <v>4167</v>
      </c>
      <c r="M5024" s="1">
        <v>7.9045120143283729E-2</v>
      </c>
      <c r="N5024" s="1">
        <v>8.3126920044462441E-2</v>
      </c>
      <c r="O5024" s="4">
        <v>8</v>
      </c>
      <c r="P5024" s="1">
        <f t="shared" si="78"/>
        <v>3</v>
      </c>
    </row>
    <row r="5025" spans="1:16" x14ac:dyDescent="0.25">
      <c r="A5025" s="1" t="s">
        <v>1436</v>
      </c>
      <c r="B5025" s="1" t="s">
        <v>1040</v>
      </c>
      <c r="C5025" s="1" t="s">
        <v>1041</v>
      </c>
      <c r="D5025" s="1" t="s">
        <v>1422</v>
      </c>
      <c r="E5025" s="1" t="s">
        <v>883</v>
      </c>
      <c r="F5025" s="1" t="s">
        <v>80</v>
      </c>
      <c r="G5025" s="1" t="s">
        <v>1415</v>
      </c>
      <c r="H5025" s="2">
        <v>43221</v>
      </c>
      <c r="I5025" s="3">
        <v>40629</v>
      </c>
      <c r="J5025" s="1">
        <v>2011</v>
      </c>
      <c r="K5025" s="1">
        <v>0.10751370227330542</v>
      </c>
      <c r="L5025" s="1">
        <v>4649</v>
      </c>
      <c r="M5025" s="1">
        <v>7.9045120143283729E-2</v>
      </c>
      <c r="N5025" s="1">
        <v>8.3126920044462441E-2</v>
      </c>
      <c r="O5025" s="4">
        <v>8</v>
      </c>
      <c r="P5025" s="1">
        <f t="shared" si="78"/>
        <v>3</v>
      </c>
    </row>
    <row r="5026" spans="1:16" x14ac:dyDescent="0.25">
      <c r="A5026" s="1" t="s">
        <v>1436</v>
      </c>
      <c r="B5026" s="1" t="s">
        <v>1042</v>
      </c>
      <c r="C5026" s="1" t="s">
        <v>1043</v>
      </c>
      <c r="D5026" s="1" t="s">
        <v>1422</v>
      </c>
      <c r="E5026" s="1" t="s">
        <v>883</v>
      </c>
      <c r="F5026" s="1" t="s">
        <v>80</v>
      </c>
      <c r="G5026" s="1" t="s">
        <v>1415</v>
      </c>
      <c r="H5026" s="2">
        <v>43221</v>
      </c>
      <c r="I5026" s="3">
        <v>40629</v>
      </c>
      <c r="J5026" s="1">
        <v>2011</v>
      </c>
      <c r="K5026" s="1">
        <v>3.4934810640431732E-2</v>
      </c>
      <c r="L5026" s="1">
        <v>1463</v>
      </c>
      <c r="M5026" s="1">
        <v>7.9045120143283729E-2</v>
      </c>
      <c r="N5026" s="1">
        <v>8.3126920044462441E-2</v>
      </c>
      <c r="O5026" s="4">
        <v>8</v>
      </c>
      <c r="P5026" s="1">
        <f t="shared" si="78"/>
        <v>3</v>
      </c>
    </row>
    <row r="5027" spans="1:16" x14ac:dyDescent="0.25">
      <c r="A5027" s="1" t="s">
        <v>1436</v>
      </c>
      <c r="B5027" s="1" t="s">
        <v>1044</v>
      </c>
      <c r="C5027" s="1" t="s">
        <v>1045</v>
      </c>
      <c r="D5027" s="1" t="s">
        <v>1422</v>
      </c>
      <c r="E5027" s="1" t="s">
        <v>883</v>
      </c>
      <c r="F5027" s="1" t="s">
        <v>80</v>
      </c>
      <c r="G5027" s="1" t="s">
        <v>1415</v>
      </c>
      <c r="H5027" s="2">
        <v>43221</v>
      </c>
      <c r="I5027" s="3">
        <v>40629</v>
      </c>
      <c r="J5027" s="1">
        <v>2011</v>
      </c>
      <c r="K5027" s="1">
        <v>4.2722355013209208E-2</v>
      </c>
      <c r="L5027" s="1">
        <v>1698</v>
      </c>
      <c r="M5027" s="1">
        <v>7.9045120143283729E-2</v>
      </c>
      <c r="N5027" s="1">
        <v>8.3126920044462441E-2</v>
      </c>
      <c r="O5027" s="4">
        <v>8</v>
      </c>
      <c r="P5027" s="1">
        <f t="shared" si="78"/>
        <v>3</v>
      </c>
    </row>
    <row r="5028" spans="1:16" x14ac:dyDescent="0.25">
      <c r="A5028" s="1" t="s">
        <v>1436</v>
      </c>
      <c r="B5028" s="1" t="s">
        <v>1046</v>
      </c>
      <c r="C5028" s="1" t="s">
        <v>1047</v>
      </c>
      <c r="D5028" s="1" t="s">
        <v>1422</v>
      </c>
      <c r="E5028" s="1" t="s">
        <v>883</v>
      </c>
      <c r="F5028" s="1" t="s">
        <v>80</v>
      </c>
      <c r="G5028" s="1" t="s">
        <v>1415</v>
      </c>
      <c r="H5028" s="2">
        <v>43221</v>
      </c>
      <c r="I5028" s="3">
        <v>40629</v>
      </c>
      <c r="J5028" s="1">
        <v>2011</v>
      </c>
      <c r="K5028" s="1">
        <v>7.336483461825416E-2</v>
      </c>
      <c r="L5028" s="1">
        <v>3245</v>
      </c>
      <c r="M5028" s="1">
        <v>7.9045120143283729E-2</v>
      </c>
      <c r="N5028" s="1">
        <v>8.3126920044462441E-2</v>
      </c>
      <c r="O5028" s="4">
        <v>8</v>
      </c>
      <c r="P5028" s="1">
        <f t="shared" si="78"/>
        <v>3</v>
      </c>
    </row>
    <row r="5029" spans="1:16" x14ac:dyDescent="0.25">
      <c r="A5029" s="1" t="s">
        <v>1436</v>
      </c>
      <c r="B5029" s="1" t="s">
        <v>1048</v>
      </c>
      <c r="C5029" s="1" t="s">
        <v>1049</v>
      </c>
      <c r="D5029" s="1" t="s">
        <v>1422</v>
      </c>
      <c r="E5029" s="1" t="s">
        <v>883</v>
      </c>
      <c r="F5029" s="1" t="s">
        <v>80</v>
      </c>
      <c r="G5029" s="1" t="s">
        <v>1415</v>
      </c>
      <c r="H5029" s="2">
        <v>43221</v>
      </c>
      <c r="I5029" s="3">
        <v>40629</v>
      </c>
      <c r="J5029" s="1">
        <v>2011</v>
      </c>
      <c r="K5029" s="1">
        <v>5.4142503068075172E-2</v>
      </c>
      <c r="L5029" s="1">
        <v>2250</v>
      </c>
      <c r="M5029" s="1">
        <v>7.9045120143283729E-2</v>
      </c>
      <c r="N5029" s="1">
        <v>8.3126920044462441E-2</v>
      </c>
      <c r="O5029" s="4">
        <v>8</v>
      </c>
      <c r="P5029" s="1">
        <f t="shared" si="78"/>
        <v>3</v>
      </c>
    </row>
    <row r="5030" spans="1:16" x14ac:dyDescent="0.25">
      <c r="A5030" s="1" t="s">
        <v>1436</v>
      </c>
      <c r="B5030" s="1" t="s">
        <v>1050</v>
      </c>
      <c r="C5030" s="1" t="s">
        <v>1051</v>
      </c>
      <c r="D5030" s="1" t="s">
        <v>1423</v>
      </c>
      <c r="E5030" s="1" t="s">
        <v>1053</v>
      </c>
      <c r="F5030" s="1" t="s">
        <v>80</v>
      </c>
      <c r="G5030" s="1" t="s">
        <v>1415</v>
      </c>
      <c r="H5030" s="2">
        <v>43221</v>
      </c>
      <c r="I5030" s="3">
        <v>40629</v>
      </c>
      <c r="J5030" s="1">
        <v>2011</v>
      </c>
      <c r="K5030" s="1">
        <v>0.13535809018567641</v>
      </c>
      <c r="L5030" s="1">
        <v>5103</v>
      </c>
      <c r="M5030" s="1">
        <v>7.5450369396297248E-2</v>
      </c>
      <c r="N5030" s="1">
        <v>8.3126920044462441E-2</v>
      </c>
      <c r="O5030" s="4">
        <v>8</v>
      </c>
      <c r="P5030" s="1">
        <f t="shared" si="78"/>
        <v>3</v>
      </c>
    </row>
    <row r="5031" spans="1:16" x14ac:dyDescent="0.25">
      <c r="A5031" s="1" t="s">
        <v>1436</v>
      </c>
      <c r="B5031" s="1" t="s">
        <v>1054</v>
      </c>
      <c r="C5031" s="1" t="s">
        <v>1055</v>
      </c>
      <c r="D5031" s="1" t="s">
        <v>1423</v>
      </c>
      <c r="E5031" s="1" t="s">
        <v>1053</v>
      </c>
      <c r="F5031" s="1" t="s">
        <v>80</v>
      </c>
      <c r="G5031" s="1" t="s">
        <v>1415</v>
      </c>
      <c r="H5031" s="2">
        <v>43221</v>
      </c>
      <c r="I5031" s="3">
        <v>40629</v>
      </c>
      <c r="J5031" s="1">
        <v>2011</v>
      </c>
      <c r="K5031" s="1">
        <v>5.2670606966042179E-2</v>
      </c>
      <c r="L5031" s="1">
        <v>2415</v>
      </c>
      <c r="M5031" s="1">
        <v>7.5450369396297248E-2</v>
      </c>
      <c r="N5031" s="1">
        <v>8.3126920044462441E-2</v>
      </c>
      <c r="O5031" s="4">
        <v>8</v>
      </c>
      <c r="P5031" s="1">
        <f t="shared" si="78"/>
        <v>3</v>
      </c>
    </row>
    <row r="5032" spans="1:16" x14ac:dyDescent="0.25">
      <c r="A5032" s="1" t="s">
        <v>1436</v>
      </c>
      <c r="B5032" s="1" t="s">
        <v>1056</v>
      </c>
      <c r="C5032" s="1" t="s">
        <v>1057</v>
      </c>
      <c r="D5032" s="1" t="s">
        <v>1423</v>
      </c>
      <c r="E5032" s="1" t="s">
        <v>1053</v>
      </c>
      <c r="F5032" s="1" t="s">
        <v>80</v>
      </c>
      <c r="G5032" s="1" t="s">
        <v>1415</v>
      </c>
      <c r="H5032" s="2">
        <v>43221</v>
      </c>
      <c r="I5032" s="3">
        <v>40629</v>
      </c>
      <c r="J5032" s="1">
        <v>2011</v>
      </c>
      <c r="K5032" s="1">
        <v>5.7836715130212497E-2</v>
      </c>
      <c r="L5032" s="1">
        <v>2534</v>
      </c>
      <c r="M5032" s="1">
        <v>7.5450369396297248E-2</v>
      </c>
      <c r="N5032" s="1">
        <v>8.3126920044462441E-2</v>
      </c>
      <c r="O5032" s="4">
        <v>8</v>
      </c>
      <c r="P5032" s="1">
        <f t="shared" si="78"/>
        <v>3</v>
      </c>
    </row>
    <row r="5033" spans="1:16" x14ac:dyDescent="0.25">
      <c r="A5033" s="1" t="s">
        <v>1436</v>
      </c>
      <c r="B5033" s="1" t="s">
        <v>1058</v>
      </c>
      <c r="C5033" s="1" t="s">
        <v>1059</v>
      </c>
      <c r="D5033" s="1" t="s">
        <v>1423</v>
      </c>
      <c r="E5033" s="1" t="s">
        <v>1053</v>
      </c>
      <c r="F5033" s="1" t="s">
        <v>80</v>
      </c>
      <c r="G5033" s="1" t="s">
        <v>1415</v>
      </c>
      <c r="H5033" s="2">
        <v>43221</v>
      </c>
      <c r="I5033" s="3">
        <v>40629</v>
      </c>
      <c r="J5033" s="1">
        <v>2011</v>
      </c>
      <c r="K5033" s="1">
        <v>7.9623306292002871E-2</v>
      </c>
      <c r="L5033" s="1">
        <v>3661</v>
      </c>
      <c r="M5033" s="1">
        <v>7.5450369396297248E-2</v>
      </c>
      <c r="N5033" s="1">
        <v>8.3126920044462441E-2</v>
      </c>
      <c r="O5033" s="4">
        <v>8</v>
      </c>
      <c r="P5033" s="1">
        <f t="shared" si="78"/>
        <v>3</v>
      </c>
    </row>
    <row r="5034" spans="1:16" x14ac:dyDescent="0.25">
      <c r="A5034" s="1" t="s">
        <v>1436</v>
      </c>
      <c r="B5034" s="1" t="s">
        <v>1060</v>
      </c>
      <c r="C5034" s="1" t="s">
        <v>1061</v>
      </c>
      <c r="D5034" s="1" t="s">
        <v>1423</v>
      </c>
      <c r="E5034" s="1" t="s">
        <v>1053</v>
      </c>
      <c r="F5034" s="1" t="s">
        <v>80</v>
      </c>
      <c r="G5034" s="1" t="s">
        <v>1415</v>
      </c>
      <c r="H5034" s="2">
        <v>43221</v>
      </c>
      <c r="I5034" s="3">
        <v>40629</v>
      </c>
      <c r="J5034" s="1">
        <v>2011</v>
      </c>
      <c r="K5034" s="1">
        <v>4.9096928095029455E-2</v>
      </c>
      <c r="L5034" s="1">
        <v>2017</v>
      </c>
      <c r="M5034" s="1">
        <v>7.5450369396297248E-2</v>
      </c>
      <c r="N5034" s="1">
        <v>8.3126920044462441E-2</v>
      </c>
      <c r="O5034" s="4">
        <v>8</v>
      </c>
      <c r="P5034" s="1">
        <f t="shared" si="78"/>
        <v>3</v>
      </c>
    </row>
    <row r="5035" spans="1:16" x14ac:dyDescent="0.25">
      <c r="A5035" s="1" t="s">
        <v>1436</v>
      </c>
      <c r="B5035" s="1" t="s">
        <v>1062</v>
      </c>
      <c r="C5035" s="1" t="s">
        <v>1063</v>
      </c>
      <c r="D5035" s="1" t="s">
        <v>1423</v>
      </c>
      <c r="E5035" s="1" t="s">
        <v>1053</v>
      </c>
      <c r="F5035" s="1" t="s">
        <v>80</v>
      </c>
      <c r="G5035" s="1" t="s">
        <v>1415</v>
      </c>
      <c r="H5035" s="2">
        <v>43221</v>
      </c>
      <c r="I5035" s="3">
        <v>40629</v>
      </c>
      <c r="J5035" s="1">
        <v>2011</v>
      </c>
      <c r="K5035" s="1">
        <v>4.4277159142836531E-2</v>
      </c>
      <c r="L5035" s="1">
        <v>1841</v>
      </c>
      <c r="M5035" s="1">
        <v>7.5450369396297248E-2</v>
      </c>
      <c r="N5035" s="1">
        <v>8.3126920044462441E-2</v>
      </c>
      <c r="O5035" s="4">
        <v>8</v>
      </c>
      <c r="P5035" s="1">
        <f t="shared" si="78"/>
        <v>3</v>
      </c>
    </row>
    <row r="5036" spans="1:16" x14ac:dyDescent="0.25">
      <c r="A5036" s="1" t="s">
        <v>1436</v>
      </c>
      <c r="B5036" s="1" t="s">
        <v>1064</v>
      </c>
      <c r="C5036" s="1" t="s">
        <v>1065</v>
      </c>
      <c r="D5036" s="1" t="s">
        <v>1423</v>
      </c>
      <c r="E5036" s="1" t="s">
        <v>1053</v>
      </c>
      <c r="F5036" s="1" t="s">
        <v>80</v>
      </c>
      <c r="G5036" s="1" t="s">
        <v>1415</v>
      </c>
      <c r="H5036" s="2">
        <v>43221</v>
      </c>
      <c r="I5036" s="3">
        <v>40629</v>
      </c>
      <c r="J5036" s="1">
        <v>2011</v>
      </c>
      <c r="K5036" s="1">
        <v>5.3199758182917348E-2</v>
      </c>
      <c r="L5036" s="1">
        <v>2464</v>
      </c>
      <c r="M5036" s="1">
        <v>7.5450369396297248E-2</v>
      </c>
      <c r="N5036" s="1">
        <v>8.3126920044462441E-2</v>
      </c>
      <c r="O5036" s="4">
        <v>8</v>
      </c>
      <c r="P5036" s="1">
        <f t="shared" si="78"/>
        <v>3</v>
      </c>
    </row>
    <row r="5037" spans="1:16" x14ac:dyDescent="0.25">
      <c r="A5037" s="1" t="s">
        <v>1436</v>
      </c>
      <c r="B5037" s="1" t="s">
        <v>1066</v>
      </c>
      <c r="C5037" s="1" t="s">
        <v>1067</v>
      </c>
      <c r="D5037" s="1" t="s">
        <v>1423</v>
      </c>
      <c r="E5037" s="1" t="s">
        <v>1053</v>
      </c>
      <c r="F5037" s="1" t="s">
        <v>80</v>
      </c>
      <c r="G5037" s="1" t="s">
        <v>1415</v>
      </c>
      <c r="H5037" s="2">
        <v>43221</v>
      </c>
      <c r="I5037" s="3">
        <v>40629</v>
      </c>
      <c r="J5037" s="1">
        <v>2011</v>
      </c>
      <c r="K5037" s="1">
        <v>7.9356518504742415E-2</v>
      </c>
      <c r="L5037" s="1">
        <v>4267</v>
      </c>
      <c r="M5037" s="1">
        <v>7.5450369396297248E-2</v>
      </c>
      <c r="N5037" s="1">
        <v>8.3126920044462441E-2</v>
      </c>
      <c r="O5037" s="4">
        <v>8</v>
      </c>
      <c r="P5037" s="1">
        <f t="shared" si="78"/>
        <v>3</v>
      </c>
    </row>
    <row r="5038" spans="1:16" x14ac:dyDescent="0.25">
      <c r="A5038" s="1" t="s">
        <v>1436</v>
      </c>
      <c r="B5038" s="1" t="s">
        <v>1068</v>
      </c>
      <c r="C5038" s="1" t="s">
        <v>1069</v>
      </c>
      <c r="D5038" s="1" t="s">
        <v>1423</v>
      </c>
      <c r="E5038" s="1" t="s">
        <v>1053</v>
      </c>
      <c r="F5038" s="1" t="s">
        <v>80</v>
      </c>
      <c r="G5038" s="1" t="s">
        <v>1415</v>
      </c>
      <c r="H5038" s="2">
        <v>43221</v>
      </c>
      <c r="I5038" s="3">
        <v>40629</v>
      </c>
      <c r="J5038" s="1">
        <v>2011</v>
      </c>
      <c r="K5038" s="1">
        <v>8.6980532928344609E-2</v>
      </c>
      <c r="L5038" s="1">
        <v>3150</v>
      </c>
      <c r="M5038" s="1">
        <v>7.5450369396297248E-2</v>
      </c>
      <c r="N5038" s="1">
        <v>8.3126920044462441E-2</v>
      </c>
      <c r="O5038" s="4">
        <v>8</v>
      </c>
      <c r="P5038" s="1">
        <f t="shared" si="78"/>
        <v>3</v>
      </c>
    </row>
    <row r="5039" spans="1:16" x14ac:dyDescent="0.25">
      <c r="A5039" s="1" t="s">
        <v>1436</v>
      </c>
      <c r="B5039" s="1" t="s">
        <v>1070</v>
      </c>
      <c r="C5039" s="1" t="s">
        <v>1071</v>
      </c>
      <c r="D5039" s="1" t="s">
        <v>1423</v>
      </c>
      <c r="E5039" s="1" t="s">
        <v>1053</v>
      </c>
      <c r="F5039" s="1" t="s">
        <v>80</v>
      </c>
      <c r="G5039" s="1" t="s">
        <v>1415</v>
      </c>
      <c r="H5039" s="2">
        <v>43221</v>
      </c>
      <c r="I5039" s="3">
        <v>40629</v>
      </c>
      <c r="J5039" s="1">
        <v>2011</v>
      </c>
      <c r="K5039" s="1">
        <v>5.4124594658722415E-2</v>
      </c>
      <c r="L5039" s="1">
        <v>2053</v>
      </c>
      <c r="M5039" s="1">
        <v>7.5450369396297248E-2</v>
      </c>
      <c r="N5039" s="1">
        <v>8.3126920044462441E-2</v>
      </c>
      <c r="O5039" s="4">
        <v>8</v>
      </c>
      <c r="P5039" s="1">
        <f t="shared" si="78"/>
        <v>3</v>
      </c>
    </row>
    <row r="5040" spans="1:16" x14ac:dyDescent="0.25">
      <c r="A5040" s="1" t="s">
        <v>1436</v>
      </c>
      <c r="B5040" s="1" t="s">
        <v>1072</v>
      </c>
      <c r="C5040" s="1" t="s">
        <v>1073</v>
      </c>
      <c r="D5040" s="1" t="s">
        <v>1423</v>
      </c>
      <c r="E5040" s="1" t="s">
        <v>1053</v>
      </c>
      <c r="F5040" s="1" t="s">
        <v>80</v>
      </c>
      <c r="G5040" s="1" t="s">
        <v>1415</v>
      </c>
      <c r="H5040" s="2">
        <v>43221</v>
      </c>
      <c r="I5040" s="3">
        <v>40629</v>
      </c>
      <c r="J5040" s="1">
        <v>2011</v>
      </c>
      <c r="K5040" s="1">
        <v>4.4519582981121443E-2</v>
      </c>
      <c r="L5040" s="1">
        <v>2054</v>
      </c>
      <c r="M5040" s="1">
        <v>7.5450369396297248E-2</v>
      </c>
      <c r="N5040" s="1">
        <v>8.3126920044462441E-2</v>
      </c>
      <c r="O5040" s="4">
        <v>8</v>
      </c>
      <c r="P5040" s="1">
        <f t="shared" si="78"/>
        <v>3</v>
      </c>
    </row>
    <row r="5041" spans="1:16" x14ac:dyDescent="0.25">
      <c r="A5041" s="1" t="s">
        <v>1436</v>
      </c>
      <c r="B5041" s="1" t="s">
        <v>1074</v>
      </c>
      <c r="C5041" s="1" t="s">
        <v>1075</v>
      </c>
      <c r="D5041" s="1" t="s">
        <v>1423</v>
      </c>
      <c r="E5041" s="1" t="s">
        <v>1053</v>
      </c>
      <c r="F5041" s="1" t="s">
        <v>80</v>
      </c>
      <c r="G5041" s="1" t="s">
        <v>1415</v>
      </c>
      <c r="H5041" s="2">
        <v>43221</v>
      </c>
      <c r="I5041" s="3">
        <v>40629</v>
      </c>
      <c r="J5041" s="1">
        <v>2011</v>
      </c>
      <c r="K5041" s="1">
        <v>0.12906818463061503</v>
      </c>
      <c r="L5041" s="1">
        <v>5215</v>
      </c>
      <c r="M5041" s="1">
        <v>7.5450369396297248E-2</v>
      </c>
      <c r="N5041" s="1">
        <v>8.3126920044462441E-2</v>
      </c>
      <c r="O5041" s="4">
        <v>8</v>
      </c>
      <c r="P5041" s="1">
        <f t="shared" si="78"/>
        <v>3</v>
      </c>
    </row>
    <row r="5042" spans="1:16" x14ac:dyDescent="0.25">
      <c r="A5042" s="1" t="s">
        <v>1436</v>
      </c>
      <c r="B5042" s="1" t="s">
        <v>1076</v>
      </c>
      <c r="C5042" s="1" t="s">
        <v>1077</v>
      </c>
      <c r="D5042" s="1" t="s">
        <v>1423</v>
      </c>
      <c r="E5042" s="1" t="s">
        <v>1053</v>
      </c>
      <c r="F5042" s="1" t="s">
        <v>80</v>
      </c>
      <c r="G5042" s="1" t="s">
        <v>1415</v>
      </c>
      <c r="H5042" s="2">
        <v>43221</v>
      </c>
      <c r="I5042" s="3">
        <v>40629</v>
      </c>
      <c r="J5042" s="1">
        <v>2011</v>
      </c>
      <c r="K5042" s="1">
        <v>9.3696039104215922E-2</v>
      </c>
      <c r="L5042" s="1">
        <v>3527</v>
      </c>
      <c r="M5042" s="1">
        <v>7.5450369396297248E-2</v>
      </c>
      <c r="N5042" s="1">
        <v>8.3126920044462441E-2</v>
      </c>
      <c r="O5042" s="4">
        <v>8</v>
      </c>
      <c r="P5042" s="1">
        <f t="shared" si="78"/>
        <v>3</v>
      </c>
    </row>
    <row r="5043" spans="1:16" x14ac:dyDescent="0.25">
      <c r="A5043" s="1" t="s">
        <v>1436</v>
      </c>
      <c r="B5043" s="1" t="s">
        <v>1078</v>
      </c>
      <c r="C5043" s="1" t="s">
        <v>1079</v>
      </c>
      <c r="D5043" s="1" t="s">
        <v>1423</v>
      </c>
      <c r="E5043" s="1" t="s">
        <v>1053</v>
      </c>
      <c r="F5043" s="1" t="s">
        <v>80</v>
      </c>
      <c r="G5043" s="1" t="s">
        <v>1415</v>
      </c>
      <c r="H5043" s="2">
        <v>43221</v>
      </c>
      <c r="I5043" s="3">
        <v>40629</v>
      </c>
      <c r="J5043" s="1">
        <v>2011</v>
      </c>
      <c r="K5043" s="1">
        <v>0.15669335024173733</v>
      </c>
      <c r="L5043" s="1">
        <v>5931</v>
      </c>
      <c r="M5043" s="1">
        <v>7.5450369396297248E-2</v>
      </c>
      <c r="N5043" s="1">
        <v>8.3126920044462441E-2</v>
      </c>
      <c r="O5043" s="4">
        <v>8</v>
      </c>
      <c r="P5043" s="1">
        <f t="shared" si="78"/>
        <v>3</v>
      </c>
    </row>
    <row r="5044" spans="1:16" x14ac:dyDescent="0.25">
      <c r="A5044" s="1" t="s">
        <v>1436</v>
      </c>
      <c r="B5044" s="1" t="s">
        <v>1080</v>
      </c>
      <c r="C5044" s="1" t="s">
        <v>1081</v>
      </c>
      <c r="D5044" s="1" t="s">
        <v>1423</v>
      </c>
      <c r="E5044" s="1" t="s">
        <v>1053</v>
      </c>
      <c r="F5044" s="1" t="s">
        <v>80</v>
      </c>
      <c r="G5044" s="1" t="s">
        <v>1415</v>
      </c>
      <c r="H5044" s="2">
        <v>43221</v>
      </c>
      <c r="I5044" s="3">
        <v>40629</v>
      </c>
      <c r="J5044" s="1">
        <v>2011</v>
      </c>
      <c r="K5044" s="1">
        <v>2.7866528935546642E-2</v>
      </c>
      <c r="L5044" s="1">
        <v>1160</v>
      </c>
      <c r="M5044" s="1">
        <v>7.5450369396297248E-2</v>
      </c>
      <c r="N5044" s="1">
        <v>8.3126920044462441E-2</v>
      </c>
      <c r="O5044" s="4">
        <v>8</v>
      </c>
      <c r="P5044" s="1">
        <f t="shared" si="78"/>
        <v>3</v>
      </c>
    </row>
    <row r="5045" spans="1:16" x14ac:dyDescent="0.25">
      <c r="A5045" s="1" t="s">
        <v>1436</v>
      </c>
      <c r="B5045" s="1" t="s">
        <v>1082</v>
      </c>
      <c r="C5045" s="1" t="s">
        <v>1083</v>
      </c>
      <c r="D5045" s="1" t="s">
        <v>1423</v>
      </c>
      <c r="E5045" s="1" t="s">
        <v>1053</v>
      </c>
      <c r="F5045" s="1" t="s">
        <v>80</v>
      </c>
      <c r="G5045" s="1" t="s">
        <v>1415</v>
      </c>
      <c r="H5045" s="2">
        <v>43221</v>
      </c>
      <c r="I5045" s="3">
        <v>40629</v>
      </c>
      <c r="J5045" s="1">
        <v>2011</v>
      </c>
      <c r="K5045" s="1">
        <v>7.8246013667425965E-2</v>
      </c>
      <c r="L5045" s="1">
        <v>3435</v>
      </c>
      <c r="M5045" s="1">
        <v>7.5450369396297248E-2</v>
      </c>
      <c r="N5045" s="1">
        <v>8.3126920044462441E-2</v>
      </c>
      <c r="O5045" s="4">
        <v>8</v>
      </c>
      <c r="P5045" s="1">
        <f t="shared" si="78"/>
        <v>3</v>
      </c>
    </row>
    <row r="5046" spans="1:16" x14ac:dyDescent="0.25">
      <c r="A5046" s="1" t="s">
        <v>1436</v>
      </c>
      <c r="B5046" s="1" t="s">
        <v>1084</v>
      </c>
      <c r="C5046" s="1" t="s">
        <v>1085</v>
      </c>
      <c r="D5046" s="1" t="s">
        <v>1423</v>
      </c>
      <c r="E5046" s="1" t="s">
        <v>1053</v>
      </c>
      <c r="F5046" s="1" t="s">
        <v>80</v>
      </c>
      <c r="G5046" s="1" t="s">
        <v>1415</v>
      </c>
      <c r="H5046" s="2">
        <v>43221</v>
      </c>
      <c r="I5046" s="3">
        <v>40629</v>
      </c>
      <c r="J5046" s="1">
        <v>2011</v>
      </c>
      <c r="K5046" s="1">
        <v>8.1146399768828648E-2</v>
      </c>
      <c r="L5046" s="1">
        <v>3089</v>
      </c>
      <c r="M5046" s="1">
        <v>7.5450369396297248E-2</v>
      </c>
      <c r="N5046" s="1">
        <v>8.3126920044462441E-2</v>
      </c>
      <c r="O5046" s="4">
        <v>8</v>
      </c>
      <c r="P5046" s="1">
        <f t="shared" si="78"/>
        <v>3</v>
      </c>
    </row>
    <row r="5047" spans="1:16" x14ac:dyDescent="0.25">
      <c r="A5047" s="1" t="s">
        <v>1436</v>
      </c>
      <c r="B5047" s="1" t="s">
        <v>1086</v>
      </c>
      <c r="C5047" s="1" t="s">
        <v>1087</v>
      </c>
      <c r="D5047" s="1" t="s">
        <v>1423</v>
      </c>
      <c r="E5047" s="1" t="s">
        <v>1053</v>
      </c>
      <c r="F5047" s="1" t="s">
        <v>80</v>
      </c>
      <c r="G5047" s="1" t="s">
        <v>1415</v>
      </c>
      <c r="H5047" s="2">
        <v>43221</v>
      </c>
      <c r="I5047" s="3">
        <v>40629</v>
      </c>
      <c r="J5047" s="1">
        <v>2011</v>
      </c>
      <c r="K5047" s="1">
        <v>9.9029505270790338E-2</v>
      </c>
      <c r="L5047" s="1">
        <v>3551</v>
      </c>
      <c r="M5047" s="1">
        <v>7.5450369396297248E-2</v>
      </c>
      <c r="N5047" s="1">
        <v>8.3126920044462441E-2</v>
      </c>
      <c r="O5047" s="4">
        <v>8</v>
      </c>
      <c r="P5047" s="1">
        <f t="shared" si="78"/>
        <v>3</v>
      </c>
    </row>
    <row r="5048" spans="1:16" x14ac:dyDescent="0.25">
      <c r="A5048" s="1" t="s">
        <v>1436</v>
      </c>
      <c r="B5048" s="1" t="s">
        <v>1088</v>
      </c>
      <c r="C5048" s="1" t="s">
        <v>1089</v>
      </c>
      <c r="D5048" s="1" t="s">
        <v>1423</v>
      </c>
      <c r="E5048" s="1" t="s">
        <v>1053</v>
      </c>
      <c r="F5048" s="1" t="s">
        <v>80</v>
      </c>
      <c r="G5048" s="1" t="s">
        <v>1415</v>
      </c>
      <c r="H5048" s="2">
        <v>43221</v>
      </c>
      <c r="I5048" s="3">
        <v>40629</v>
      </c>
      <c r="J5048" s="1">
        <v>2011</v>
      </c>
      <c r="K5048" s="1">
        <v>5.9512531220394453E-2</v>
      </c>
      <c r="L5048" s="1">
        <v>2764</v>
      </c>
      <c r="M5048" s="1">
        <v>7.5450369396297248E-2</v>
      </c>
      <c r="N5048" s="1">
        <v>8.3126920044462441E-2</v>
      </c>
      <c r="O5048" s="4">
        <v>8</v>
      </c>
      <c r="P5048" s="1">
        <f t="shared" si="78"/>
        <v>3</v>
      </c>
    </row>
    <row r="5049" spans="1:16" x14ac:dyDescent="0.25">
      <c r="A5049" s="1" t="s">
        <v>1436</v>
      </c>
      <c r="B5049" s="1" t="s">
        <v>1090</v>
      </c>
      <c r="C5049" s="1" t="s">
        <v>1091</v>
      </c>
      <c r="D5049" s="1" t="s">
        <v>1423</v>
      </c>
      <c r="E5049" s="1" t="s">
        <v>1053</v>
      </c>
      <c r="F5049" s="1" t="s">
        <v>80</v>
      </c>
      <c r="G5049" s="1" t="s">
        <v>1415</v>
      </c>
      <c r="H5049" s="2">
        <v>43221</v>
      </c>
      <c r="I5049" s="3">
        <v>40629</v>
      </c>
      <c r="J5049" s="1">
        <v>2011</v>
      </c>
      <c r="K5049" s="1">
        <v>9.4381960219402733E-2</v>
      </c>
      <c r="L5049" s="1">
        <v>3407</v>
      </c>
      <c r="M5049" s="1">
        <v>7.5450369396297248E-2</v>
      </c>
      <c r="N5049" s="1">
        <v>8.3126920044462441E-2</v>
      </c>
      <c r="O5049" s="4">
        <v>8</v>
      </c>
      <c r="P5049" s="1">
        <f t="shared" si="78"/>
        <v>3</v>
      </c>
    </row>
    <row r="5050" spans="1:16" x14ac:dyDescent="0.25">
      <c r="A5050" s="1" t="s">
        <v>1436</v>
      </c>
      <c r="B5050" s="1" t="s">
        <v>1092</v>
      </c>
      <c r="C5050" s="1" t="s">
        <v>1093</v>
      </c>
      <c r="D5050" s="1" t="s">
        <v>1423</v>
      </c>
      <c r="E5050" s="1" t="s">
        <v>1053</v>
      </c>
      <c r="F5050" s="1" t="s">
        <v>80</v>
      </c>
      <c r="G5050" s="1" t="s">
        <v>1415</v>
      </c>
      <c r="H5050" s="2">
        <v>43221</v>
      </c>
      <c r="I5050" s="3">
        <v>40629</v>
      </c>
      <c r="J5050" s="1">
        <v>2011</v>
      </c>
      <c r="K5050" s="1">
        <v>7.4936619303107133E-2</v>
      </c>
      <c r="L5050" s="1">
        <v>2542</v>
      </c>
      <c r="M5050" s="1">
        <v>7.5450369396297248E-2</v>
      </c>
      <c r="N5050" s="1">
        <v>8.3126920044462441E-2</v>
      </c>
      <c r="O5050" s="4">
        <v>8</v>
      </c>
      <c r="P5050" s="1">
        <f t="shared" si="78"/>
        <v>3</v>
      </c>
    </row>
    <row r="5051" spans="1:16" x14ac:dyDescent="0.25">
      <c r="A5051" s="1" t="s">
        <v>1436</v>
      </c>
      <c r="B5051" s="1" t="s">
        <v>1094</v>
      </c>
      <c r="C5051" s="1" t="s">
        <v>1095</v>
      </c>
      <c r="D5051" s="1" t="s">
        <v>1423</v>
      </c>
      <c r="E5051" s="1" t="s">
        <v>1053</v>
      </c>
      <c r="F5051" s="1" t="s">
        <v>80</v>
      </c>
      <c r="G5051" s="1" t="s">
        <v>1415</v>
      </c>
      <c r="H5051" s="2">
        <v>43221</v>
      </c>
      <c r="I5051" s="3">
        <v>40629</v>
      </c>
      <c r="J5051" s="1">
        <v>2011</v>
      </c>
      <c r="K5051" s="1">
        <v>6.8588389443003453E-2</v>
      </c>
      <c r="L5051" s="1">
        <v>2565</v>
      </c>
      <c r="M5051" s="1">
        <v>7.5450369396297248E-2</v>
      </c>
      <c r="N5051" s="1">
        <v>8.3126920044462441E-2</v>
      </c>
      <c r="O5051" s="4">
        <v>8</v>
      </c>
      <c r="P5051" s="1">
        <f t="shared" si="78"/>
        <v>3</v>
      </c>
    </row>
    <row r="5052" spans="1:16" x14ac:dyDescent="0.25">
      <c r="A5052" s="1" t="s">
        <v>1436</v>
      </c>
      <c r="B5052" s="1" t="s">
        <v>1096</v>
      </c>
      <c r="C5052" s="1" t="s">
        <v>1097</v>
      </c>
      <c r="D5052" s="1" t="s">
        <v>1423</v>
      </c>
      <c r="E5052" s="1" t="s">
        <v>1053</v>
      </c>
      <c r="F5052" s="1" t="s">
        <v>80</v>
      </c>
      <c r="G5052" s="1" t="s">
        <v>1415</v>
      </c>
      <c r="H5052" s="2">
        <v>43221</v>
      </c>
      <c r="I5052" s="3">
        <v>40629</v>
      </c>
      <c r="J5052" s="1">
        <v>2011</v>
      </c>
      <c r="K5052" s="1">
        <v>4.2003791823546688E-2</v>
      </c>
      <c r="L5052" s="1">
        <v>1573</v>
      </c>
      <c r="M5052" s="1">
        <v>7.5450369396297248E-2</v>
      </c>
      <c r="N5052" s="1">
        <v>8.3126920044462441E-2</v>
      </c>
      <c r="O5052" s="4">
        <v>8</v>
      </c>
      <c r="P5052" s="1">
        <f t="shared" si="78"/>
        <v>3</v>
      </c>
    </row>
    <row r="5053" spans="1:16" x14ac:dyDescent="0.25">
      <c r="A5053" s="1" t="s">
        <v>1436</v>
      </c>
      <c r="B5053" s="1" t="s">
        <v>1098</v>
      </c>
      <c r="C5053" s="1" t="s">
        <v>1099</v>
      </c>
      <c r="D5053" s="1" t="s">
        <v>1423</v>
      </c>
      <c r="E5053" s="1" t="s">
        <v>1053</v>
      </c>
      <c r="F5053" s="1" t="s">
        <v>80</v>
      </c>
      <c r="G5053" s="1" t="s">
        <v>1415</v>
      </c>
      <c r="H5053" s="2">
        <v>43221</v>
      </c>
      <c r="I5053" s="3">
        <v>40629</v>
      </c>
      <c r="J5053" s="1">
        <v>2011</v>
      </c>
      <c r="K5053" s="1">
        <v>8.3622909427264316E-2</v>
      </c>
      <c r="L5053" s="1">
        <v>3345</v>
      </c>
      <c r="M5053" s="1">
        <v>7.5450369396297248E-2</v>
      </c>
      <c r="N5053" s="1">
        <v>8.3126920044462441E-2</v>
      </c>
      <c r="O5053" s="4">
        <v>8</v>
      </c>
      <c r="P5053" s="1">
        <f t="shared" si="78"/>
        <v>3</v>
      </c>
    </row>
    <row r="5054" spans="1:16" x14ac:dyDescent="0.25">
      <c r="A5054" s="1" t="s">
        <v>1436</v>
      </c>
      <c r="B5054" s="1" t="s">
        <v>1100</v>
      </c>
      <c r="C5054" s="1" t="s">
        <v>1101</v>
      </c>
      <c r="D5054" s="1" t="s">
        <v>1423</v>
      </c>
      <c r="E5054" s="1" t="s">
        <v>1053</v>
      </c>
      <c r="F5054" s="1" t="s">
        <v>80</v>
      </c>
      <c r="G5054" s="1" t="s">
        <v>1415</v>
      </c>
      <c r="H5054" s="2">
        <v>43221</v>
      </c>
      <c r="I5054" s="3">
        <v>40629</v>
      </c>
      <c r="J5054" s="1">
        <v>2011</v>
      </c>
      <c r="K5054" s="1">
        <v>0.11176307638066937</v>
      </c>
      <c r="L5054" s="1">
        <v>4438</v>
      </c>
      <c r="M5054" s="1">
        <v>7.5450369396297248E-2</v>
      </c>
      <c r="N5054" s="1">
        <v>8.3126920044462441E-2</v>
      </c>
      <c r="O5054" s="4">
        <v>8</v>
      </c>
      <c r="P5054" s="1">
        <f t="shared" si="78"/>
        <v>3</v>
      </c>
    </row>
    <row r="5055" spans="1:16" x14ac:dyDescent="0.25">
      <c r="A5055" s="1" t="s">
        <v>1436</v>
      </c>
      <c r="B5055" s="1" t="s">
        <v>1102</v>
      </c>
      <c r="C5055" s="1" t="s">
        <v>1103</v>
      </c>
      <c r="D5055" s="1" t="s">
        <v>1423</v>
      </c>
      <c r="E5055" s="1" t="s">
        <v>1053</v>
      </c>
      <c r="F5055" s="1" t="s">
        <v>80</v>
      </c>
      <c r="G5055" s="1" t="s">
        <v>1415</v>
      </c>
      <c r="H5055" s="2">
        <v>43221</v>
      </c>
      <c r="I5055" s="3">
        <v>40629</v>
      </c>
      <c r="J5055" s="1">
        <v>2011</v>
      </c>
      <c r="K5055" s="1">
        <v>8.3289124668435008E-2</v>
      </c>
      <c r="L5055" s="1">
        <v>2983</v>
      </c>
      <c r="M5055" s="1">
        <v>7.5450369396297248E-2</v>
      </c>
      <c r="N5055" s="1">
        <v>8.3126920044462441E-2</v>
      </c>
      <c r="O5055" s="4">
        <v>8</v>
      </c>
      <c r="P5055" s="1">
        <f t="shared" si="78"/>
        <v>3</v>
      </c>
    </row>
    <row r="5056" spans="1:16" x14ac:dyDescent="0.25">
      <c r="A5056" s="1" t="s">
        <v>1436</v>
      </c>
      <c r="B5056" s="1" t="s">
        <v>1104</v>
      </c>
      <c r="C5056" s="1" t="s">
        <v>1105</v>
      </c>
      <c r="D5056" s="1" t="s">
        <v>1423</v>
      </c>
      <c r="E5056" s="1" t="s">
        <v>1053</v>
      </c>
      <c r="F5056" s="1" t="s">
        <v>80</v>
      </c>
      <c r="G5056" s="1" t="s">
        <v>1415</v>
      </c>
      <c r="H5056" s="2">
        <v>43221</v>
      </c>
      <c r="I5056" s="3">
        <v>40629</v>
      </c>
      <c r="J5056" s="1">
        <v>2011</v>
      </c>
      <c r="K5056" s="1">
        <v>5.143088231795799E-2</v>
      </c>
      <c r="L5056" s="1">
        <v>2162</v>
      </c>
      <c r="M5056" s="1">
        <v>7.5450369396297248E-2</v>
      </c>
      <c r="N5056" s="1">
        <v>8.3126920044462441E-2</v>
      </c>
      <c r="O5056" s="4">
        <v>8</v>
      </c>
      <c r="P5056" s="1">
        <f t="shared" si="78"/>
        <v>3</v>
      </c>
    </row>
    <row r="5057" spans="1:16" x14ac:dyDescent="0.25">
      <c r="A5057" s="1" t="s">
        <v>1436</v>
      </c>
      <c r="B5057" s="1" t="s">
        <v>1106</v>
      </c>
      <c r="C5057" s="1" t="s">
        <v>1107</v>
      </c>
      <c r="D5057" s="1" t="s">
        <v>1423</v>
      </c>
      <c r="E5057" s="1" t="s">
        <v>1053</v>
      </c>
      <c r="F5057" s="1" t="s">
        <v>80</v>
      </c>
      <c r="G5057" s="1" t="s">
        <v>1415</v>
      </c>
      <c r="H5057" s="2">
        <v>43221</v>
      </c>
      <c r="I5057" s="3">
        <v>40629</v>
      </c>
      <c r="J5057" s="1">
        <v>2011</v>
      </c>
      <c r="K5057" s="1">
        <v>3.6688929187491705E-2</v>
      </c>
      <c r="L5057" s="1">
        <v>1659</v>
      </c>
      <c r="M5057" s="1">
        <v>7.5450369396297248E-2</v>
      </c>
      <c r="N5057" s="1">
        <v>8.3126920044462441E-2</v>
      </c>
      <c r="O5057" s="4">
        <v>8</v>
      </c>
      <c r="P5057" s="1">
        <f t="shared" si="78"/>
        <v>3</v>
      </c>
    </row>
    <row r="5058" spans="1:16" x14ac:dyDescent="0.25">
      <c r="A5058" s="1" t="s">
        <v>1436</v>
      </c>
      <c r="B5058" s="1" t="s">
        <v>1108</v>
      </c>
      <c r="C5058" s="1" t="s">
        <v>1109</v>
      </c>
      <c r="D5058" s="1" t="s">
        <v>1423</v>
      </c>
      <c r="E5058" s="1" t="s">
        <v>1053</v>
      </c>
      <c r="F5058" s="1" t="s">
        <v>80</v>
      </c>
      <c r="G5058" s="1" t="s">
        <v>1415</v>
      </c>
      <c r="H5058" s="2">
        <v>43221</v>
      </c>
      <c r="I5058" s="3">
        <v>40629</v>
      </c>
      <c r="J5058" s="1">
        <v>2011</v>
      </c>
      <c r="K5058" s="1">
        <v>9.8795180722891562E-2</v>
      </c>
      <c r="L5058" s="1">
        <v>3526</v>
      </c>
      <c r="M5058" s="1">
        <v>7.5450369396297248E-2</v>
      </c>
      <c r="N5058" s="1">
        <v>8.3126920044462441E-2</v>
      </c>
      <c r="O5058" s="4">
        <v>8</v>
      </c>
      <c r="P5058" s="1">
        <f t="shared" si="78"/>
        <v>3</v>
      </c>
    </row>
    <row r="5059" spans="1:16" x14ac:dyDescent="0.25">
      <c r="A5059" s="1" t="s">
        <v>1436</v>
      </c>
      <c r="B5059" s="1" t="s">
        <v>1110</v>
      </c>
      <c r="C5059" s="1" t="s">
        <v>1111</v>
      </c>
      <c r="D5059" s="1" t="s">
        <v>1423</v>
      </c>
      <c r="E5059" s="1" t="s">
        <v>1053</v>
      </c>
      <c r="F5059" s="1" t="s">
        <v>80</v>
      </c>
      <c r="G5059" s="1" t="s">
        <v>1415</v>
      </c>
      <c r="H5059" s="2">
        <v>43221</v>
      </c>
      <c r="I5059" s="3">
        <v>40629</v>
      </c>
      <c r="J5059" s="1">
        <v>2011</v>
      </c>
      <c r="K5059" s="1">
        <v>0.13178475243422416</v>
      </c>
      <c r="L5059" s="1">
        <v>5089</v>
      </c>
      <c r="M5059" s="1">
        <v>7.5450369396297248E-2</v>
      </c>
      <c r="N5059" s="1">
        <v>8.3126920044462441E-2</v>
      </c>
      <c r="O5059" s="4">
        <v>8</v>
      </c>
      <c r="P5059" s="1">
        <f t="shared" ref="P5059:P5122" si="79">IF(A5059="Owned outright",1,IF(A5059="Owned with a mortgage or loan",1,IF(A5059="Shared ownership",4,IF(A5059="Rented from council (local authority)",3,IF(A5059="Other social rented",3,IF(A5059="Private landlord or letting agency",2,IF(A5059="Other private rented",2,IF(A5059="Living rent free",4,0))))))))</f>
        <v>3</v>
      </c>
    </row>
    <row r="5060" spans="1:16" x14ac:dyDescent="0.25">
      <c r="A5060" s="1" t="s">
        <v>1436</v>
      </c>
      <c r="B5060" s="1" t="s">
        <v>1112</v>
      </c>
      <c r="C5060" s="1" t="s">
        <v>1113</v>
      </c>
      <c r="D5060" s="1" t="s">
        <v>1423</v>
      </c>
      <c r="E5060" s="1" t="s">
        <v>1053</v>
      </c>
      <c r="F5060" s="1" t="s">
        <v>80</v>
      </c>
      <c r="G5060" s="1" t="s">
        <v>1415</v>
      </c>
      <c r="H5060" s="2">
        <v>43221</v>
      </c>
      <c r="I5060" s="3">
        <v>40629</v>
      </c>
      <c r="J5060" s="1">
        <v>2011</v>
      </c>
      <c r="K5060" s="1">
        <v>0.11790630156442551</v>
      </c>
      <c r="L5060" s="1">
        <v>5645</v>
      </c>
      <c r="M5060" s="1">
        <v>7.5450369396297248E-2</v>
      </c>
      <c r="N5060" s="1">
        <v>8.3126920044462441E-2</v>
      </c>
      <c r="O5060" s="4">
        <v>8</v>
      </c>
      <c r="P5060" s="1">
        <f t="shared" si="79"/>
        <v>3</v>
      </c>
    </row>
    <row r="5061" spans="1:16" x14ac:dyDescent="0.25">
      <c r="A5061" s="1" t="s">
        <v>1436</v>
      </c>
      <c r="B5061" s="1" t="s">
        <v>1114</v>
      </c>
      <c r="C5061" s="1" t="s">
        <v>1115</v>
      </c>
      <c r="D5061" s="1" t="s">
        <v>1423</v>
      </c>
      <c r="E5061" s="1" t="s">
        <v>1053</v>
      </c>
      <c r="F5061" s="1" t="s">
        <v>80</v>
      </c>
      <c r="G5061" s="1" t="s">
        <v>1415</v>
      </c>
      <c r="H5061" s="2">
        <v>43221</v>
      </c>
      <c r="I5061" s="3">
        <v>40629</v>
      </c>
      <c r="J5061" s="1">
        <v>2011</v>
      </c>
      <c r="K5061" s="1">
        <v>4.6682464454976307E-2</v>
      </c>
      <c r="L5061" s="1">
        <v>1970</v>
      </c>
      <c r="M5061" s="1">
        <v>7.5450369396297248E-2</v>
      </c>
      <c r="N5061" s="1">
        <v>8.3126920044462441E-2</v>
      </c>
      <c r="O5061" s="4">
        <v>8</v>
      </c>
      <c r="P5061" s="1">
        <f t="shared" si="79"/>
        <v>3</v>
      </c>
    </row>
    <row r="5062" spans="1:16" x14ac:dyDescent="0.25">
      <c r="A5062" s="1" t="s">
        <v>1436</v>
      </c>
      <c r="B5062" s="1" t="s">
        <v>1116</v>
      </c>
      <c r="C5062" s="1" t="s">
        <v>1117</v>
      </c>
      <c r="D5062" s="1" t="s">
        <v>1423</v>
      </c>
      <c r="E5062" s="1" t="s">
        <v>1053</v>
      </c>
      <c r="F5062" s="1" t="s">
        <v>80</v>
      </c>
      <c r="G5062" s="1" t="s">
        <v>1415</v>
      </c>
      <c r="H5062" s="2">
        <v>43221</v>
      </c>
      <c r="I5062" s="3">
        <v>40629</v>
      </c>
      <c r="J5062" s="1">
        <v>2011</v>
      </c>
      <c r="K5062" s="1">
        <v>5.4701031460848433E-2</v>
      </c>
      <c r="L5062" s="1">
        <v>2116</v>
      </c>
      <c r="M5062" s="1">
        <v>7.5450369396297248E-2</v>
      </c>
      <c r="N5062" s="1">
        <v>8.3126920044462441E-2</v>
      </c>
      <c r="O5062" s="4">
        <v>8</v>
      </c>
      <c r="P5062" s="1">
        <f t="shared" si="79"/>
        <v>3</v>
      </c>
    </row>
    <row r="5063" spans="1:16" x14ac:dyDescent="0.25">
      <c r="A5063" s="1" t="s">
        <v>1436</v>
      </c>
      <c r="B5063" s="1" t="s">
        <v>1118</v>
      </c>
      <c r="C5063" s="1" t="s">
        <v>1119</v>
      </c>
      <c r="D5063" s="1" t="s">
        <v>1423</v>
      </c>
      <c r="E5063" s="1" t="s">
        <v>1053</v>
      </c>
      <c r="F5063" s="1" t="s">
        <v>80</v>
      </c>
      <c r="G5063" s="1" t="s">
        <v>1415</v>
      </c>
      <c r="H5063" s="2">
        <v>43221</v>
      </c>
      <c r="I5063" s="3">
        <v>40629</v>
      </c>
      <c r="J5063" s="1">
        <v>2011</v>
      </c>
      <c r="K5063" s="1">
        <v>8.5513444651712997E-2</v>
      </c>
      <c r="L5063" s="1">
        <v>3759</v>
      </c>
      <c r="M5063" s="1">
        <v>7.5450369396297248E-2</v>
      </c>
      <c r="N5063" s="1">
        <v>8.3126920044462441E-2</v>
      </c>
      <c r="O5063" s="4">
        <v>8</v>
      </c>
      <c r="P5063" s="1">
        <f t="shared" si="79"/>
        <v>3</v>
      </c>
    </row>
    <row r="5064" spans="1:16" x14ac:dyDescent="0.25">
      <c r="A5064" s="1" t="s">
        <v>1436</v>
      </c>
      <c r="B5064" s="1" t="s">
        <v>1120</v>
      </c>
      <c r="C5064" s="1" t="s">
        <v>1121</v>
      </c>
      <c r="D5064" s="1" t="s">
        <v>1423</v>
      </c>
      <c r="E5064" s="1" t="s">
        <v>1053</v>
      </c>
      <c r="F5064" s="1" t="s">
        <v>80</v>
      </c>
      <c r="G5064" s="1" t="s">
        <v>1415</v>
      </c>
      <c r="H5064" s="2">
        <v>43221</v>
      </c>
      <c r="I5064" s="3">
        <v>40629</v>
      </c>
      <c r="J5064" s="1">
        <v>2011</v>
      </c>
      <c r="K5064" s="1">
        <v>9.5566110461790962E-2</v>
      </c>
      <c r="L5064" s="1">
        <v>3843</v>
      </c>
      <c r="M5064" s="1">
        <v>7.5450369396297248E-2</v>
      </c>
      <c r="N5064" s="1">
        <v>8.3126920044462441E-2</v>
      </c>
      <c r="O5064" s="4">
        <v>8</v>
      </c>
      <c r="P5064" s="1">
        <f t="shared" si="79"/>
        <v>3</v>
      </c>
    </row>
    <row r="5065" spans="1:16" x14ac:dyDescent="0.25">
      <c r="A5065" s="1" t="s">
        <v>1436</v>
      </c>
      <c r="B5065" s="1" t="s">
        <v>1122</v>
      </c>
      <c r="C5065" s="1" t="s">
        <v>1123</v>
      </c>
      <c r="D5065" s="1" t="s">
        <v>1423</v>
      </c>
      <c r="E5065" s="1" t="s">
        <v>1053</v>
      </c>
      <c r="F5065" s="1" t="s">
        <v>80</v>
      </c>
      <c r="G5065" s="1" t="s">
        <v>1415</v>
      </c>
      <c r="H5065" s="2">
        <v>43221</v>
      </c>
      <c r="I5065" s="3">
        <v>40629</v>
      </c>
      <c r="J5065" s="1">
        <v>2011</v>
      </c>
      <c r="K5065" s="1">
        <v>3.4279234000876312E-2</v>
      </c>
      <c r="L5065" s="1">
        <v>1330</v>
      </c>
      <c r="M5065" s="1">
        <v>7.5450369396297248E-2</v>
      </c>
      <c r="N5065" s="1">
        <v>8.3126920044462441E-2</v>
      </c>
      <c r="O5065" s="4">
        <v>8</v>
      </c>
      <c r="P5065" s="1">
        <f t="shared" si="79"/>
        <v>3</v>
      </c>
    </row>
    <row r="5066" spans="1:16" x14ac:dyDescent="0.25">
      <c r="A5066" s="1" t="s">
        <v>1436</v>
      </c>
      <c r="B5066" s="1" t="s">
        <v>1124</v>
      </c>
      <c r="C5066" s="1" t="s">
        <v>1125</v>
      </c>
      <c r="D5066" s="1" t="s">
        <v>1423</v>
      </c>
      <c r="E5066" s="1" t="s">
        <v>1053</v>
      </c>
      <c r="F5066" s="1" t="s">
        <v>80</v>
      </c>
      <c r="G5066" s="1" t="s">
        <v>1415</v>
      </c>
      <c r="H5066" s="2">
        <v>43221</v>
      </c>
      <c r="I5066" s="3">
        <v>40629</v>
      </c>
      <c r="J5066" s="1">
        <v>2011</v>
      </c>
      <c r="K5066" s="1">
        <v>5.6881924806453106E-2</v>
      </c>
      <c r="L5066" s="1">
        <v>2454</v>
      </c>
      <c r="M5066" s="1">
        <v>7.5450369396297248E-2</v>
      </c>
      <c r="N5066" s="1">
        <v>8.3126920044462441E-2</v>
      </c>
      <c r="O5066" s="4">
        <v>8</v>
      </c>
      <c r="P5066" s="1">
        <f t="shared" si="79"/>
        <v>3</v>
      </c>
    </row>
    <row r="5067" spans="1:16" x14ac:dyDescent="0.25">
      <c r="A5067" s="1" t="s">
        <v>1436</v>
      </c>
      <c r="B5067" s="1" t="s">
        <v>1126</v>
      </c>
      <c r="C5067" s="1" t="s">
        <v>1127</v>
      </c>
      <c r="D5067" s="1" t="s">
        <v>1423</v>
      </c>
      <c r="E5067" s="1" t="s">
        <v>1053</v>
      </c>
      <c r="F5067" s="1" t="s">
        <v>80</v>
      </c>
      <c r="G5067" s="1" t="s">
        <v>1415</v>
      </c>
      <c r="H5067" s="2">
        <v>43221</v>
      </c>
      <c r="I5067" s="3">
        <v>40629</v>
      </c>
      <c r="J5067" s="1">
        <v>2011</v>
      </c>
      <c r="K5067" s="1">
        <v>5.2589127278593321E-2</v>
      </c>
      <c r="L5067" s="1">
        <v>1956</v>
      </c>
      <c r="M5067" s="1">
        <v>7.5450369396297248E-2</v>
      </c>
      <c r="N5067" s="1">
        <v>8.3126920044462441E-2</v>
      </c>
      <c r="O5067" s="4">
        <v>8</v>
      </c>
      <c r="P5067" s="1">
        <f t="shared" si="79"/>
        <v>3</v>
      </c>
    </row>
    <row r="5068" spans="1:16" x14ac:dyDescent="0.25">
      <c r="A5068" s="1" t="s">
        <v>1436</v>
      </c>
      <c r="B5068" s="1" t="s">
        <v>1128</v>
      </c>
      <c r="C5068" s="1" t="s">
        <v>1129</v>
      </c>
      <c r="D5068" s="1" t="s">
        <v>1423</v>
      </c>
      <c r="E5068" s="1" t="s">
        <v>1053</v>
      </c>
      <c r="F5068" s="1" t="s">
        <v>80</v>
      </c>
      <c r="G5068" s="1" t="s">
        <v>1415</v>
      </c>
      <c r="H5068" s="2">
        <v>43221</v>
      </c>
      <c r="I5068" s="3">
        <v>40629</v>
      </c>
      <c r="J5068" s="1">
        <v>2011</v>
      </c>
      <c r="K5068" s="1">
        <v>0.10102249488752556</v>
      </c>
      <c r="L5068" s="1">
        <v>4199</v>
      </c>
      <c r="M5068" s="1">
        <v>7.5450369396297248E-2</v>
      </c>
      <c r="N5068" s="1">
        <v>8.3126920044462441E-2</v>
      </c>
      <c r="O5068" s="4">
        <v>8</v>
      </c>
      <c r="P5068" s="1">
        <f t="shared" si="79"/>
        <v>3</v>
      </c>
    </row>
    <row r="5069" spans="1:16" x14ac:dyDescent="0.25">
      <c r="A5069" s="1" t="s">
        <v>1436</v>
      </c>
      <c r="B5069" s="1" t="s">
        <v>1130</v>
      </c>
      <c r="C5069" s="1" t="s">
        <v>1131</v>
      </c>
      <c r="D5069" s="1" t="s">
        <v>1423</v>
      </c>
      <c r="E5069" s="1" t="s">
        <v>1053</v>
      </c>
      <c r="F5069" s="1" t="s">
        <v>80</v>
      </c>
      <c r="G5069" s="1" t="s">
        <v>1415</v>
      </c>
      <c r="H5069" s="2">
        <v>43221</v>
      </c>
      <c r="I5069" s="3">
        <v>40629</v>
      </c>
      <c r="J5069" s="1">
        <v>2011</v>
      </c>
      <c r="K5069" s="1">
        <v>8.0083066787606821E-2</v>
      </c>
      <c r="L5069" s="1">
        <v>3355</v>
      </c>
      <c r="M5069" s="1">
        <v>7.5450369396297248E-2</v>
      </c>
      <c r="N5069" s="1">
        <v>8.3126920044462441E-2</v>
      </c>
      <c r="O5069" s="4">
        <v>8</v>
      </c>
      <c r="P5069" s="1">
        <f t="shared" si="79"/>
        <v>3</v>
      </c>
    </row>
    <row r="5070" spans="1:16" x14ac:dyDescent="0.25">
      <c r="A5070" s="1" t="s">
        <v>1436</v>
      </c>
      <c r="B5070" s="1" t="s">
        <v>1132</v>
      </c>
      <c r="C5070" s="1" t="s">
        <v>1133</v>
      </c>
      <c r="D5070" s="1" t="s">
        <v>1423</v>
      </c>
      <c r="E5070" s="1" t="s">
        <v>1053</v>
      </c>
      <c r="F5070" s="1" t="s">
        <v>80</v>
      </c>
      <c r="G5070" s="1" t="s">
        <v>1415</v>
      </c>
      <c r="H5070" s="2">
        <v>43221</v>
      </c>
      <c r="I5070" s="3">
        <v>40629</v>
      </c>
      <c r="J5070" s="1">
        <v>2011</v>
      </c>
      <c r="K5070" s="1">
        <v>0.10688641000503431</v>
      </c>
      <c r="L5070" s="1">
        <v>4034</v>
      </c>
      <c r="M5070" s="1">
        <v>7.5450369396297248E-2</v>
      </c>
      <c r="N5070" s="1">
        <v>8.3126920044462441E-2</v>
      </c>
      <c r="O5070" s="4">
        <v>8</v>
      </c>
      <c r="P5070" s="1">
        <f t="shared" si="79"/>
        <v>3</v>
      </c>
    </row>
    <row r="5071" spans="1:16" x14ac:dyDescent="0.25">
      <c r="A5071" s="1" t="s">
        <v>1436</v>
      </c>
      <c r="B5071" s="1" t="s">
        <v>1134</v>
      </c>
      <c r="C5071" s="1" t="s">
        <v>1135</v>
      </c>
      <c r="D5071" s="1" t="s">
        <v>1423</v>
      </c>
      <c r="E5071" s="1" t="s">
        <v>1053</v>
      </c>
      <c r="F5071" s="1" t="s">
        <v>80</v>
      </c>
      <c r="G5071" s="1" t="s">
        <v>1415</v>
      </c>
      <c r="H5071" s="2">
        <v>43221</v>
      </c>
      <c r="I5071" s="3">
        <v>40629</v>
      </c>
      <c r="J5071" s="1">
        <v>2011</v>
      </c>
      <c r="K5071" s="1">
        <v>2.7442837254300478E-2</v>
      </c>
      <c r="L5071" s="1">
        <v>1163</v>
      </c>
      <c r="M5071" s="1">
        <v>7.5450369396297248E-2</v>
      </c>
      <c r="N5071" s="1">
        <v>8.3126920044462441E-2</v>
      </c>
      <c r="O5071" s="4">
        <v>8</v>
      </c>
      <c r="P5071" s="1">
        <f t="shared" si="79"/>
        <v>3</v>
      </c>
    </row>
    <row r="5072" spans="1:16" x14ac:dyDescent="0.25">
      <c r="A5072" s="1" t="s">
        <v>1436</v>
      </c>
      <c r="B5072" s="1" t="s">
        <v>1136</v>
      </c>
      <c r="C5072" s="1" t="s">
        <v>1137</v>
      </c>
      <c r="D5072" s="1" t="s">
        <v>1423</v>
      </c>
      <c r="E5072" s="1" t="s">
        <v>1053</v>
      </c>
      <c r="F5072" s="1" t="s">
        <v>80</v>
      </c>
      <c r="G5072" s="1" t="s">
        <v>1415</v>
      </c>
      <c r="H5072" s="2">
        <v>43221</v>
      </c>
      <c r="I5072" s="3">
        <v>40629</v>
      </c>
      <c r="J5072" s="1">
        <v>2011</v>
      </c>
      <c r="K5072" s="1">
        <v>4.0121943419958644E-2</v>
      </c>
      <c r="L5072" s="1">
        <v>1882</v>
      </c>
      <c r="M5072" s="1">
        <v>7.5450369396297248E-2</v>
      </c>
      <c r="N5072" s="1">
        <v>8.3126920044462441E-2</v>
      </c>
      <c r="O5072" s="4">
        <v>8</v>
      </c>
      <c r="P5072" s="1">
        <f t="shared" si="79"/>
        <v>3</v>
      </c>
    </row>
    <row r="5073" spans="1:16" x14ac:dyDescent="0.25">
      <c r="A5073" s="1" t="s">
        <v>1436</v>
      </c>
      <c r="B5073" s="1" t="s">
        <v>1138</v>
      </c>
      <c r="C5073" s="1" t="s">
        <v>1139</v>
      </c>
      <c r="D5073" s="1" t="s">
        <v>1423</v>
      </c>
      <c r="E5073" s="1" t="s">
        <v>1053</v>
      </c>
      <c r="F5073" s="1" t="s">
        <v>80</v>
      </c>
      <c r="G5073" s="1" t="s">
        <v>1415</v>
      </c>
      <c r="H5073" s="2">
        <v>43221</v>
      </c>
      <c r="I5073" s="3">
        <v>40629</v>
      </c>
      <c r="J5073" s="1">
        <v>2011</v>
      </c>
      <c r="K5073" s="1">
        <v>8.2736202723864657E-2</v>
      </c>
      <c r="L5073" s="1">
        <v>3487</v>
      </c>
      <c r="M5073" s="1">
        <v>7.5450369396297248E-2</v>
      </c>
      <c r="N5073" s="1">
        <v>8.3126920044462441E-2</v>
      </c>
      <c r="O5073" s="4">
        <v>8</v>
      </c>
      <c r="P5073" s="1">
        <f t="shared" si="79"/>
        <v>3</v>
      </c>
    </row>
    <row r="5074" spans="1:16" x14ac:dyDescent="0.25">
      <c r="A5074" s="1" t="s">
        <v>1436</v>
      </c>
      <c r="B5074" s="1" t="s">
        <v>1140</v>
      </c>
      <c r="C5074" s="1" t="s">
        <v>1141</v>
      </c>
      <c r="D5074" s="1" t="s">
        <v>1423</v>
      </c>
      <c r="E5074" s="1" t="s">
        <v>1053</v>
      </c>
      <c r="F5074" s="1" t="s">
        <v>80</v>
      </c>
      <c r="G5074" s="1" t="s">
        <v>1415</v>
      </c>
      <c r="H5074" s="2">
        <v>43221</v>
      </c>
      <c r="I5074" s="3">
        <v>40629</v>
      </c>
      <c r="J5074" s="1">
        <v>2011</v>
      </c>
      <c r="K5074" s="1">
        <v>0.11706801757460805</v>
      </c>
      <c r="L5074" s="1">
        <v>4876</v>
      </c>
      <c r="M5074" s="1">
        <v>7.5450369396297248E-2</v>
      </c>
      <c r="N5074" s="1">
        <v>8.3126920044462441E-2</v>
      </c>
      <c r="O5074" s="4">
        <v>8</v>
      </c>
      <c r="P5074" s="1">
        <f t="shared" si="79"/>
        <v>3</v>
      </c>
    </row>
    <row r="5075" spans="1:16" x14ac:dyDescent="0.25">
      <c r="A5075" s="1" t="s">
        <v>1436</v>
      </c>
      <c r="B5075" s="1" t="s">
        <v>1142</v>
      </c>
      <c r="C5075" s="1" t="s">
        <v>1143</v>
      </c>
      <c r="D5075" s="1" t="s">
        <v>1423</v>
      </c>
      <c r="E5075" s="1" t="s">
        <v>1053</v>
      </c>
      <c r="F5075" s="1" t="s">
        <v>80</v>
      </c>
      <c r="G5075" s="1" t="s">
        <v>1415</v>
      </c>
      <c r="H5075" s="2">
        <v>43221</v>
      </c>
      <c r="I5075" s="3">
        <v>40629</v>
      </c>
      <c r="J5075" s="1">
        <v>2011</v>
      </c>
      <c r="K5075" s="1">
        <v>6.2146046205016028E-2</v>
      </c>
      <c r="L5075" s="1">
        <v>2074</v>
      </c>
      <c r="M5075" s="1">
        <v>7.5450369396297248E-2</v>
      </c>
      <c r="N5075" s="1">
        <v>8.3126920044462441E-2</v>
      </c>
      <c r="O5075" s="4">
        <v>8</v>
      </c>
      <c r="P5075" s="1">
        <f t="shared" si="79"/>
        <v>3</v>
      </c>
    </row>
    <row r="5076" spans="1:16" x14ac:dyDescent="0.25">
      <c r="A5076" s="1" t="s">
        <v>1436</v>
      </c>
      <c r="B5076" s="1" t="s">
        <v>1144</v>
      </c>
      <c r="C5076" s="1" t="s">
        <v>1145</v>
      </c>
      <c r="D5076" s="1" t="s">
        <v>1423</v>
      </c>
      <c r="E5076" s="1" t="s">
        <v>1053</v>
      </c>
      <c r="F5076" s="1" t="s">
        <v>80</v>
      </c>
      <c r="G5076" s="1" t="s">
        <v>1415</v>
      </c>
      <c r="H5076" s="2">
        <v>43221</v>
      </c>
      <c r="I5076" s="3">
        <v>40629</v>
      </c>
      <c r="J5076" s="1">
        <v>2011</v>
      </c>
      <c r="K5076" s="1">
        <v>3.6401018667788138E-2</v>
      </c>
      <c r="L5076" s="1">
        <v>1558</v>
      </c>
      <c r="M5076" s="1">
        <v>7.5450369396297248E-2</v>
      </c>
      <c r="N5076" s="1">
        <v>8.3126920044462441E-2</v>
      </c>
      <c r="O5076" s="4">
        <v>8</v>
      </c>
      <c r="P5076" s="1">
        <f t="shared" si="79"/>
        <v>3</v>
      </c>
    </row>
    <row r="5077" spans="1:16" x14ac:dyDescent="0.25">
      <c r="A5077" s="1" t="s">
        <v>1436</v>
      </c>
      <c r="B5077" s="1" t="s">
        <v>1146</v>
      </c>
      <c r="C5077" s="1" t="s">
        <v>1147</v>
      </c>
      <c r="D5077" s="1" t="s">
        <v>1423</v>
      </c>
      <c r="E5077" s="1" t="s">
        <v>1053</v>
      </c>
      <c r="F5077" s="1" t="s">
        <v>80</v>
      </c>
      <c r="G5077" s="1" t="s">
        <v>1415</v>
      </c>
      <c r="H5077" s="2">
        <v>43221</v>
      </c>
      <c r="I5077" s="3">
        <v>40629</v>
      </c>
      <c r="J5077" s="1">
        <v>2011</v>
      </c>
      <c r="K5077" s="1">
        <v>6.6608957127887378E-2</v>
      </c>
      <c r="L5077" s="1">
        <v>2924</v>
      </c>
      <c r="M5077" s="1">
        <v>7.5450369396297248E-2</v>
      </c>
      <c r="N5077" s="1">
        <v>8.3126920044462441E-2</v>
      </c>
      <c r="O5077" s="4">
        <v>8</v>
      </c>
      <c r="P5077" s="1">
        <f t="shared" si="79"/>
        <v>3</v>
      </c>
    </row>
    <row r="5078" spans="1:16" x14ac:dyDescent="0.25">
      <c r="A5078" s="1" t="s">
        <v>1436</v>
      </c>
      <c r="B5078" s="1" t="s">
        <v>1148</v>
      </c>
      <c r="C5078" s="1" t="s">
        <v>1149</v>
      </c>
      <c r="D5078" s="1" t="s">
        <v>1423</v>
      </c>
      <c r="E5078" s="1" t="s">
        <v>1053</v>
      </c>
      <c r="F5078" s="1" t="s">
        <v>80</v>
      </c>
      <c r="G5078" s="1" t="s">
        <v>1415</v>
      </c>
      <c r="H5078" s="2">
        <v>43221</v>
      </c>
      <c r="I5078" s="3">
        <v>40629</v>
      </c>
      <c r="J5078" s="1">
        <v>2011</v>
      </c>
      <c r="K5078" s="1">
        <v>6.9785658335113576E-2</v>
      </c>
      <c r="L5078" s="1">
        <v>2940</v>
      </c>
      <c r="M5078" s="1">
        <v>7.5450369396297248E-2</v>
      </c>
      <c r="N5078" s="1">
        <v>8.3126920044462441E-2</v>
      </c>
      <c r="O5078" s="4">
        <v>8</v>
      </c>
      <c r="P5078" s="1">
        <f t="shared" si="79"/>
        <v>3</v>
      </c>
    </row>
    <row r="5079" spans="1:16" x14ac:dyDescent="0.25">
      <c r="A5079" s="1" t="s">
        <v>1436</v>
      </c>
      <c r="B5079" s="1" t="s">
        <v>1150</v>
      </c>
      <c r="C5079" s="1" t="s">
        <v>1151</v>
      </c>
      <c r="D5079" s="1" t="s">
        <v>1423</v>
      </c>
      <c r="E5079" s="1" t="s">
        <v>1053</v>
      </c>
      <c r="F5079" s="1" t="s">
        <v>80</v>
      </c>
      <c r="G5079" s="1" t="s">
        <v>1415</v>
      </c>
      <c r="H5079" s="2">
        <v>43221</v>
      </c>
      <c r="I5079" s="3">
        <v>40629</v>
      </c>
      <c r="J5079" s="1">
        <v>2011</v>
      </c>
      <c r="K5079" s="1">
        <v>0.1034317637669593</v>
      </c>
      <c r="L5079" s="1">
        <v>3888</v>
      </c>
      <c r="M5079" s="1">
        <v>7.5450369396297248E-2</v>
      </c>
      <c r="N5079" s="1">
        <v>8.3126920044462441E-2</v>
      </c>
      <c r="O5079" s="4">
        <v>8</v>
      </c>
      <c r="P5079" s="1">
        <f t="shared" si="79"/>
        <v>3</v>
      </c>
    </row>
    <row r="5080" spans="1:16" x14ac:dyDescent="0.25">
      <c r="A5080" s="1" t="s">
        <v>1436</v>
      </c>
      <c r="B5080" s="1" t="s">
        <v>1152</v>
      </c>
      <c r="C5080" s="1" t="s">
        <v>1153</v>
      </c>
      <c r="D5080" s="1" t="s">
        <v>1423</v>
      </c>
      <c r="E5080" s="1" t="s">
        <v>1053</v>
      </c>
      <c r="F5080" s="1" t="s">
        <v>80</v>
      </c>
      <c r="G5080" s="1" t="s">
        <v>1415</v>
      </c>
      <c r="H5080" s="2">
        <v>43221</v>
      </c>
      <c r="I5080" s="3">
        <v>40629</v>
      </c>
      <c r="J5080" s="1">
        <v>2011</v>
      </c>
      <c r="K5080" s="1">
        <v>3.660896130346232E-2</v>
      </c>
      <c r="L5080" s="1">
        <v>1438</v>
      </c>
      <c r="M5080" s="1">
        <v>7.5450369396297248E-2</v>
      </c>
      <c r="N5080" s="1">
        <v>8.3126920044462441E-2</v>
      </c>
      <c r="O5080" s="4">
        <v>8</v>
      </c>
      <c r="P5080" s="1">
        <f t="shared" si="79"/>
        <v>3</v>
      </c>
    </row>
    <row r="5081" spans="1:16" x14ac:dyDescent="0.25">
      <c r="A5081" s="1" t="s">
        <v>1436</v>
      </c>
      <c r="B5081" s="1" t="s">
        <v>1154</v>
      </c>
      <c r="C5081" s="1" t="s">
        <v>1155</v>
      </c>
      <c r="D5081" s="1" t="s">
        <v>1423</v>
      </c>
      <c r="E5081" s="1" t="s">
        <v>1053</v>
      </c>
      <c r="F5081" s="1" t="s">
        <v>80</v>
      </c>
      <c r="G5081" s="1" t="s">
        <v>1415</v>
      </c>
      <c r="H5081" s="2">
        <v>43221</v>
      </c>
      <c r="I5081" s="3">
        <v>40629</v>
      </c>
      <c r="J5081" s="1">
        <v>2011</v>
      </c>
      <c r="K5081" s="1">
        <v>7.1624781493336967E-2</v>
      </c>
      <c r="L5081" s="1">
        <v>3155</v>
      </c>
      <c r="M5081" s="1">
        <v>7.5450369396297248E-2</v>
      </c>
      <c r="N5081" s="1">
        <v>8.3126920044462441E-2</v>
      </c>
      <c r="O5081" s="4">
        <v>8</v>
      </c>
      <c r="P5081" s="1">
        <f t="shared" si="79"/>
        <v>3</v>
      </c>
    </row>
    <row r="5082" spans="1:16" x14ac:dyDescent="0.25">
      <c r="A5082" s="1" t="s">
        <v>1436</v>
      </c>
      <c r="B5082" s="1" t="s">
        <v>1156</v>
      </c>
      <c r="C5082" s="1" t="s">
        <v>1157</v>
      </c>
      <c r="D5082" s="1" t="s">
        <v>1423</v>
      </c>
      <c r="E5082" s="1" t="s">
        <v>1053</v>
      </c>
      <c r="F5082" s="1" t="s">
        <v>80</v>
      </c>
      <c r="G5082" s="1" t="s">
        <v>1415</v>
      </c>
      <c r="H5082" s="2">
        <v>43221</v>
      </c>
      <c r="I5082" s="3">
        <v>40629</v>
      </c>
      <c r="J5082" s="1">
        <v>2011</v>
      </c>
      <c r="K5082" s="1">
        <v>0.13124912313520087</v>
      </c>
      <c r="L5082" s="1">
        <v>5613</v>
      </c>
      <c r="M5082" s="1">
        <v>7.5450369396297248E-2</v>
      </c>
      <c r="N5082" s="1">
        <v>8.3126920044462441E-2</v>
      </c>
      <c r="O5082" s="4">
        <v>8</v>
      </c>
      <c r="P5082" s="1">
        <f t="shared" si="79"/>
        <v>3</v>
      </c>
    </row>
    <row r="5083" spans="1:16" x14ac:dyDescent="0.25">
      <c r="A5083" s="1" t="s">
        <v>1436</v>
      </c>
      <c r="B5083" s="1" t="s">
        <v>1158</v>
      </c>
      <c r="C5083" s="1" t="s">
        <v>1159</v>
      </c>
      <c r="D5083" s="1" t="s">
        <v>1423</v>
      </c>
      <c r="E5083" s="1" t="s">
        <v>1053</v>
      </c>
      <c r="F5083" s="1" t="s">
        <v>80</v>
      </c>
      <c r="G5083" s="1" t="s">
        <v>1415</v>
      </c>
      <c r="H5083" s="2">
        <v>43221</v>
      </c>
      <c r="I5083" s="3">
        <v>40629</v>
      </c>
      <c r="J5083" s="1">
        <v>2011</v>
      </c>
      <c r="K5083" s="1">
        <v>6.1420220827018833E-2</v>
      </c>
      <c r="L5083" s="1">
        <v>2837</v>
      </c>
      <c r="M5083" s="1">
        <v>7.5450369396297248E-2</v>
      </c>
      <c r="N5083" s="1">
        <v>8.3126920044462441E-2</v>
      </c>
      <c r="O5083" s="4">
        <v>8</v>
      </c>
      <c r="P5083" s="1">
        <f t="shared" si="79"/>
        <v>3</v>
      </c>
    </row>
    <row r="5084" spans="1:16" x14ac:dyDescent="0.25">
      <c r="A5084" s="1" t="s">
        <v>1436</v>
      </c>
      <c r="B5084" s="1" t="s">
        <v>1160</v>
      </c>
      <c r="C5084" s="1" t="s">
        <v>1161</v>
      </c>
      <c r="D5084" s="1" t="s">
        <v>1423</v>
      </c>
      <c r="E5084" s="1" t="s">
        <v>1053</v>
      </c>
      <c r="F5084" s="1" t="s">
        <v>80</v>
      </c>
      <c r="G5084" s="1" t="s">
        <v>1415</v>
      </c>
      <c r="H5084" s="2">
        <v>43221</v>
      </c>
      <c r="I5084" s="3">
        <v>40629</v>
      </c>
      <c r="J5084" s="1">
        <v>2011</v>
      </c>
      <c r="K5084" s="1">
        <v>0.10525859076709476</v>
      </c>
      <c r="L5084" s="1">
        <v>4852</v>
      </c>
      <c r="M5084" s="1">
        <v>7.5450369396297248E-2</v>
      </c>
      <c r="N5084" s="1">
        <v>8.3126920044462441E-2</v>
      </c>
      <c r="O5084" s="4">
        <v>8</v>
      </c>
      <c r="P5084" s="1">
        <f t="shared" si="79"/>
        <v>3</v>
      </c>
    </row>
    <row r="5085" spans="1:16" x14ac:dyDescent="0.25">
      <c r="A5085" s="1" t="s">
        <v>1436</v>
      </c>
      <c r="B5085" s="1" t="s">
        <v>1364</v>
      </c>
      <c r="C5085" s="1" t="s">
        <v>1365</v>
      </c>
      <c r="D5085" s="1" t="s">
        <v>1366</v>
      </c>
      <c r="E5085" s="1" t="s">
        <v>1367</v>
      </c>
      <c r="F5085" s="1" t="s">
        <v>80</v>
      </c>
      <c r="G5085" s="1" t="s">
        <v>1415</v>
      </c>
      <c r="H5085" s="2">
        <v>43221</v>
      </c>
      <c r="I5085" s="3">
        <v>40629</v>
      </c>
      <c r="J5085" s="1">
        <v>2011</v>
      </c>
      <c r="K5085" s="1">
        <v>6.0413509946722711E-2</v>
      </c>
      <c r="L5085" s="1">
        <v>2472</v>
      </c>
      <c r="M5085" s="1">
        <v>3.4118943514272512E-2</v>
      </c>
      <c r="N5085" s="1">
        <v>8.3126920044462441E-2</v>
      </c>
      <c r="O5085" s="4">
        <v>8</v>
      </c>
      <c r="P5085" s="1">
        <f t="shared" si="79"/>
        <v>3</v>
      </c>
    </row>
    <row r="5086" spans="1:16" x14ac:dyDescent="0.25">
      <c r="A5086" s="1" t="s">
        <v>1436</v>
      </c>
      <c r="B5086" s="1" t="s">
        <v>1368</v>
      </c>
      <c r="C5086" s="1" t="s">
        <v>1369</v>
      </c>
      <c r="D5086" s="1" t="s">
        <v>1366</v>
      </c>
      <c r="E5086" s="1" t="s">
        <v>1367</v>
      </c>
      <c r="F5086" s="1" t="s">
        <v>80</v>
      </c>
      <c r="G5086" s="1" t="s">
        <v>1415</v>
      </c>
      <c r="H5086" s="2">
        <v>43221</v>
      </c>
      <c r="I5086" s="3">
        <v>40629</v>
      </c>
      <c r="J5086" s="1">
        <v>2011</v>
      </c>
      <c r="K5086" s="1">
        <v>8.9437456559269976E-2</v>
      </c>
      <c r="L5086" s="1">
        <v>3989</v>
      </c>
      <c r="M5086" s="1">
        <v>3.4118943514272512E-2</v>
      </c>
      <c r="N5086" s="1">
        <v>8.3126920044462441E-2</v>
      </c>
      <c r="O5086" s="4">
        <v>8</v>
      </c>
      <c r="P5086" s="1">
        <f t="shared" si="79"/>
        <v>3</v>
      </c>
    </row>
    <row r="5087" spans="1:16" x14ac:dyDescent="0.25">
      <c r="A5087" s="1" t="s">
        <v>1436</v>
      </c>
      <c r="B5087" s="1" t="s">
        <v>1370</v>
      </c>
      <c r="C5087" s="1" t="s">
        <v>1371</v>
      </c>
      <c r="D5087" s="1" t="s">
        <v>1366</v>
      </c>
      <c r="E5087" s="1" t="s">
        <v>1367</v>
      </c>
      <c r="F5087" s="1" t="s">
        <v>80</v>
      </c>
      <c r="G5087" s="1" t="s">
        <v>1415</v>
      </c>
      <c r="H5087" s="2">
        <v>43221</v>
      </c>
      <c r="I5087" s="3">
        <v>40629</v>
      </c>
      <c r="J5087" s="1">
        <v>2011</v>
      </c>
      <c r="K5087" s="1">
        <v>4.973193223246837E-2</v>
      </c>
      <c r="L5087" s="1">
        <v>2319</v>
      </c>
      <c r="M5087" s="1">
        <v>3.4118943514272512E-2</v>
      </c>
      <c r="N5087" s="1">
        <v>8.3126920044462441E-2</v>
      </c>
      <c r="O5087" s="4">
        <v>8</v>
      </c>
      <c r="P5087" s="1">
        <f t="shared" si="79"/>
        <v>3</v>
      </c>
    </row>
    <row r="5088" spans="1:16" x14ac:dyDescent="0.25">
      <c r="A5088" s="1" t="s">
        <v>1436</v>
      </c>
      <c r="B5088" s="1" t="s">
        <v>1372</v>
      </c>
      <c r="C5088" s="1" t="s">
        <v>1373</v>
      </c>
      <c r="D5088" s="1" t="s">
        <v>1366</v>
      </c>
      <c r="E5088" s="1" t="s">
        <v>1367</v>
      </c>
      <c r="F5088" s="1" t="s">
        <v>80</v>
      </c>
      <c r="G5088" s="1" t="s">
        <v>1415</v>
      </c>
      <c r="H5088" s="2">
        <v>43221</v>
      </c>
      <c r="I5088" s="3">
        <v>40629</v>
      </c>
      <c r="J5088" s="1">
        <v>2011</v>
      </c>
      <c r="K5088" s="1">
        <v>8.7397484964461453E-2</v>
      </c>
      <c r="L5088" s="1">
        <v>3197</v>
      </c>
      <c r="M5088" s="1">
        <v>3.4118943514272512E-2</v>
      </c>
      <c r="N5088" s="1">
        <v>8.3126920044462441E-2</v>
      </c>
      <c r="O5088" s="4">
        <v>8</v>
      </c>
      <c r="P5088" s="1">
        <f t="shared" si="79"/>
        <v>3</v>
      </c>
    </row>
    <row r="5089" spans="1:16" x14ac:dyDescent="0.25">
      <c r="A5089" s="1" t="s">
        <v>1436</v>
      </c>
      <c r="B5089" s="1" t="s">
        <v>1374</v>
      </c>
      <c r="C5089" s="1" t="s">
        <v>1375</v>
      </c>
      <c r="D5089" s="1" t="s">
        <v>1366</v>
      </c>
      <c r="E5089" s="1" t="s">
        <v>1367</v>
      </c>
      <c r="F5089" s="1" t="s">
        <v>80</v>
      </c>
      <c r="G5089" s="1" t="s">
        <v>1415</v>
      </c>
      <c r="H5089" s="2">
        <v>43221</v>
      </c>
      <c r="I5089" s="3">
        <v>40629</v>
      </c>
      <c r="J5089" s="1">
        <v>2011</v>
      </c>
      <c r="K5089" s="1">
        <v>2.1737926451041206E-2</v>
      </c>
      <c r="L5089" s="1">
        <v>785</v>
      </c>
      <c r="M5089" s="1">
        <v>3.4118943514272512E-2</v>
      </c>
      <c r="N5089" s="1">
        <v>8.3126920044462441E-2</v>
      </c>
      <c r="O5089" s="4">
        <v>8</v>
      </c>
      <c r="P5089" s="1">
        <f t="shared" si="79"/>
        <v>3</v>
      </c>
    </row>
    <row r="5090" spans="1:16" x14ac:dyDescent="0.25">
      <c r="A5090" s="1" t="s">
        <v>1436</v>
      </c>
      <c r="B5090" s="1" t="s">
        <v>1376</v>
      </c>
      <c r="C5090" s="1" t="s">
        <v>1377</v>
      </c>
      <c r="D5090" s="1" t="s">
        <v>1366</v>
      </c>
      <c r="E5090" s="1" t="s">
        <v>1367</v>
      </c>
      <c r="F5090" s="1" t="s">
        <v>80</v>
      </c>
      <c r="G5090" s="1" t="s">
        <v>1415</v>
      </c>
      <c r="H5090" s="2">
        <v>43221</v>
      </c>
      <c r="I5090" s="3">
        <v>40629</v>
      </c>
      <c r="J5090" s="1">
        <v>2011</v>
      </c>
      <c r="K5090" s="1">
        <v>1.9825702324846633E-2</v>
      </c>
      <c r="L5090" s="1">
        <v>753</v>
      </c>
      <c r="M5090" s="1">
        <v>3.4118943514272512E-2</v>
      </c>
      <c r="N5090" s="1">
        <v>8.3126920044462441E-2</v>
      </c>
      <c r="O5090" s="4">
        <v>8</v>
      </c>
      <c r="P5090" s="1">
        <f t="shared" si="79"/>
        <v>3</v>
      </c>
    </row>
    <row r="5091" spans="1:16" x14ac:dyDescent="0.25">
      <c r="A5091" s="1" t="s">
        <v>1436</v>
      </c>
      <c r="B5091" s="1" t="s">
        <v>1378</v>
      </c>
      <c r="C5091" s="1" t="s">
        <v>1379</v>
      </c>
      <c r="D5091" s="1" t="s">
        <v>1366</v>
      </c>
      <c r="E5091" s="1" t="s">
        <v>1367</v>
      </c>
      <c r="F5091" s="1" t="s">
        <v>80</v>
      </c>
      <c r="G5091" s="1" t="s">
        <v>1415</v>
      </c>
      <c r="H5091" s="2">
        <v>43221</v>
      </c>
      <c r="I5091" s="3">
        <v>40629</v>
      </c>
      <c r="J5091" s="1">
        <v>2011</v>
      </c>
      <c r="K5091" s="1">
        <v>1.8515562649640861E-2</v>
      </c>
      <c r="L5091" s="1">
        <v>696</v>
      </c>
      <c r="M5091" s="1">
        <v>3.4118943514272512E-2</v>
      </c>
      <c r="N5091" s="1">
        <v>8.3126920044462441E-2</v>
      </c>
      <c r="O5091" s="4">
        <v>8</v>
      </c>
      <c r="P5091" s="1">
        <f t="shared" si="79"/>
        <v>3</v>
      </c>
    </row>
    <row r="5092" spans="1:16" x14ac:dyDescent="0.25">
      <c r="A5092" s="1" t="s">
        <v>1436</v>
      </c>
      <c r="B5092" s="1" t="s">
        <v>1380</v>
      </c>
      <c r="C5092" s="1" t="s">
        <v>1381</v>
      </c>
      <c r="D5092" s="1" t="s">
        <v>1366</v>
      </c>
      <c r="E5092" s="1" t="s">
        <v>1367</v>
      </c>
      <c r="F5092" s="1" t="s">
        <v>80</v>
      </c>
      <c r="G5092" s="1" t="s">
        <v>1415</v>
      </c>
      <c r="H5092" s="2">
        <v>43221</v>
      </c>
      <c r="I5092" s="3">
        <v>40629</v>
      </c>
      <c r="J5092" s="1">
        <v>2011</v>
      </c>
      <c r="K5092" s="1">
        <v>6.4238100197896053E-2</v>
      </c>
      <c r="L5092" s="1">
        <v>2467</v>
      </c>
      <c r="M5092" s="1">
        <v>3.4118943514272512E-2</v>
      </c>
      <c r="N5092" s="1">
        <v>8.3126920044462441E-2</v>
      </c>
      <c r="O5092" s="4">
        <v>8</v>
      </c>
      <c r="P5092" s="1">
        <f t="shared" si="79"/>
        <v>3</v>
      </c>
    </row>
    <row r="5093" spans="1:16" x14ac:dyDescent="0.25">
      <c r="A5093" s="1" t="s">
        <v>1436</v>
      </c>
      <c r="B5093" s="1" t="s">
        <v>1382</v>
      </c>
      <c r="C5093" s="1" t="s">
        <v>1383</v>
      </c>
      <c r="D5093" s="1" t="s">
        <v>1366</v>
      </c>
      <c r="E5093" s="1" t="s">
        <v>1367</v>
      </c>
      <c r="F5093" s="1" t="s">
        <v>80</v>
      </c>
      <c r="G5093" s="1" t="s">
        <v>1415</v>
      </c>
      <c r="H5093" s="2">
        <v>43221</v>
      </c>
      <c r="I5093" s="3">
        <v>40629</v>
      </c>
      <c r="J5093" s="1">
        <v>2011</v>
      </c>
      <c r="K5093" s="1">
        <v>2.6298619824341282E-2</v>
      </c>
      <c r="L5093" s="1">
        <v>1048</v>
      </c>
      <c r="M5093" s="1">
        <v>3.4118943514272512E-2</v>
      </c>
      <c r="N5093" s="1">
        <v>8.3126920044462441E-2</v>
      </c>
      <c r="O5093" s="4">
        <v>8</v>
      </c>
      <c r="P5093" s="1">
        <f t="shared" si="79"/>
        <v>3</v>
      </c>
    </row>
    <row r="5094" spans="1:16" x14ac:dyDescent="0.25">
      <c r="A5094" s="1" t="s">
        <v>1436</v>
      </c>
      <c r="B5094" s="1" t="s">
        <v>1384</v>
      </c>
      <c r="C5094" s="1" t="s">
        <v>1385</v>
      </c>
      <c r="D5094" s="1" t="s">
        <v>1366</v>
      </c>
      <c r="E5094" s="1" t="s">
        <v>1367</v>
      </c>
      <c r="F5094" s="1" t="s">
        <v>80</v>
      </c>
      <c r="G5094" s="1" t="s">
        <v>1415</v>
      </c>
      <c r="H5094" s="2">
        <v>43221</v>
      </c>
      <c r="I5094" s="3">
        <v>40629</v>
      </c>
      <c r="J5094" s="1">
        <v>2011</v>
      </c>
      <c r="K5094" s="1">
        <v>1.2169783318492134E-2</v>
      </c>
      <c r="L5094" s="1">
        <v>410</v>
      </c>
      <c r="M5094" s="1">
        <v>3.4118943514272512E-2</v>
      </c>
      <c r="N5094" s="1">
        <v>8.3126920044462441E-2</v>
      </c>
      <c r="O5094" s="4">
        <v>8</v>
      </c>
      <c r="P5094" s="1">
        <f t="shared" si="79"/>
        <v>3</v>
      </c>
    </row>
    <row r="5095" spans="1:16" x14ac:dyDescent="0.25">
      <c r="A5095" s="1" t="s">
        <v>1436</v>
      </c>
      <c r="B5095" s="1" t="s">
        <v>1386</v>
      </c>
      <c r="C5095" s="1" t="s">
        <v>1387</v>
      </c>
      <c r="D5095" s="1" t="s">
        <v>1366</v>
      </c>
      <c r="E5095" s="1" t="s">
        <v>1367</v>
      </c>
      <c r="F5095" s="1" t="s">
        <v>80</v>
      </c>
      <c r="G5095" s="1" t="s">
        <v>1415</v>
      </c>
      <c r="H5095" s="2">
        <v>43221</v>
      </c>
      <c r="I5095" s="3">
        <v>40629</v>
      </c>
      <c r="J5095" s="1">
        <v>2011</v>
      </c>
      <c r="K5095" s="1">
        <v>1.9438551482559574E-2</v>
      </c>
      <c r="L5095" s="1">
        <v>788</v>
      </c>
      <c r="M5095" s="1">
        <v>3.4118943514272512E-2</v>
      </c>
      <c r="N5095" s="1">
        <v>8.3126920044462441E-2</v>
      </c>
      <c r="O5095" s="4">
        <v>8</v>
      </c>
      <c r="P5095" s="1">
        <f t="shared" si="79"/>
        <v>3</v>
      </c>
    </row>
    <row r="5096" spans="1:16" x14ac:dyDescent="0.25">
      <c r="A5096" s="1" t="s">
        <v>1436</v>
      </c>
      <c r="B5096" s="1" t="s">
        <v>1388</v>
      </c>
      <c r="C5096" s="1" t="s">
        <v>1389</v>
      </c>
      <c r="D5096" s="1" t="s">
        <v>1366</v>
      </c>
      <c r="E5096" s="1" t="s">
        <v>1367</v>
      </c>
      <c r="F5096" s="1" t="s">
        <v>80</v>
      </c>
      <c r="G5096" s="1" t="s">
        <v>1415</v>
      </c>
      <c r="H5096" s="2">
        <v>43221</v>
      </c>
      <c r="I5096" s="3">
        <v>40629</v>
      </c>
      <c r="J5096" s="1">
        <v>2011</v>
      </c>
      <c r="K5096" s="1">
        <v>1.4737806937141202E-2</v>
      </c>
      <c r="L5096" s="1">
        <v>611</v>
      </c>
      <c r="M5096" s="1">
        <v>3.4118943514272512E-2</v>
      </c>
      <c r="N5096" s="1">
        <v>8.3126920044462441E-2</v>
      </c>
      <c r="O5096" s="4">
        <v>8</v>
      </c>
      <c r="P5096" s="1">
        <f t="shared" si="79"/>
        <v>3</v>
      </c>
    </row>
    <row r="5097" spans="1:16" x14ac:dyDescent="0.25">
      <c r="A5097" s="1" t="s">
        <v>1436</v>
      </c>
      <c r="B5097" s="1" t="s">
        <v>1390</v>
      </c>
      <c r="C5097" s="1" t="s">
        <v>1391</v>
      </c>
      <c r="D5097" s="1" t="s">
        <v>1366</v>
      </c>
      <c r="E5097" s="1" t="s">
        <v>1367</v>
      </c>
      <c r="F5097" s="1" t="s">
        <v>80</v>
      </c>
      <c r="G5097" s="1" t="s">
        <v>1415</v>
      </c>
      <c r="H5097" s="2">
        <v>43221</v>
      </c>
      <c r="I5097" s="3">
        <v>40629</v>
      </c>
      <c r="J5097" s="1">
        <v>2011</v>
      </c>
      <c r="K5097" s="1">
        <v>2.6126126126126126E-2</v>
      </c>
      <c r="L5097" s="1">
        <v>986</v>
      </c>
      <c r="M5097" s="1">
        <v>3.4118943514272512E-2</v>
      </c>
      <c r="N5097" s="1">
        <v>8.3126920044462441E-2</v>
      </c>
      <c r="O5097" s="4">
        <v>8</v>
      </c>
      <c r="P5097" s="1">
        <f t="shared" si="79"/>
        <v>3</v>
      </c>
    </row>
    <row r="5098" spans="1:16" x14ac:dyDescent="0.25">
      <c r="A5098" s="1" t="s">
        <v>1436</v>
      </c>
      <c r="B5098" s="1" t="s">
        <v>1392</v>
      </c>
      <c r="C5098" s="1" t="s">
        <v>1393</v>
      </c>
      <c r="D5098" s="1" t="s">
        <v>1366</v>
      </c>
      <c r="E5098" s="1" t="s">
        <v>1367</v>
      </c>
      <c r="F5098" s="1" t="s">
        <v>80</v>
      </c>
      <c r="G5098" s="1" t="s">
        <v>1415</v>
      </c>
      <c r="H5098" s="2">
        <v>43221</v>
      </c>
      <c r="I5098" s="3">
        <v>40629</v>
      </c>
      <c r="J5098" s="1">
        <v>2011</v>
      </c>
      <c r="K5098" s="1">
        <v>1.0632374386848734E-2</v>
      </c>
      <c r="L5098" s="1">
        <v>401</v>
      </c>
      <c r="M5098" s="1">
        <v>3.4118943514272512E-2</v>
      </c>
      <c r="N5098" s="1">
        <v>8.3126920044462441E-2</v>
      </c>
      <c r="O5098" s="4">
        <v>8</v>
      </c>
      <c r="P5098" s="1">
        <f t="shared" si="79"/>
        <v>3</v>
      </c>
    </row>
    <row r="5099" spans="1:16" x14ac:dyDescent="0.25">
      <c r="A5099" s="1" t="s">
        <v>1436</v>
      </c>
      <c r="B5099" s="1" t="s">
        <v>1394</v>
      </c>
      <c r="C5099" s="1" t="s">
        <v>1395</v>
      </c>
      <c r="D5099" s="1" t="s">
        <v>1366</v>
      </c>
      <c r="E5099" s="1" t="s">
        <v>1367</v>
      </c>
      <c r="F5099" s="1" t="s">
        <v>80</v>
      </c>
      <c r="G5099" s="1" t="s">
        <v>1415</v>
      </c>
      <c r="H5099" s="2">
        <v>43221</v>
      </c>
      <c r="I5099" s="3">
        <v>40629</v>
      </c>
      <c r="J5099" s="1">
        <v>2011</v>
      </c>
      <c r="K5099" s="1">
        <v>1.6679477325134511E-2</v>
      </c>
      <c r="L5099" s="1">
        <v>651</v>
      </c>
      <c r="M5099" s="1">
        <v>3.4118943514272512E-2</v>
      </c>
      <c r="N5099" s="1">
        <v>8.3126920044462441E-2</v>
      </c>
      <c r="O5099" s="4">
        <v>8</v>
      </c>
      <c r="P5099" s="1">
        <f t="shared" si="79"/>
        <v>3</v>
      </c>
    </row>
    <row r="5100" spans="1:16" x14ac:dyDescent="0.25">
      <c r="A5100" s="1" t="s">
        <v>1436</v>
      </c>
      <c r="B5100" s="1" t="s">
        <v>1396</v>
      </c>
      <c r="C5100" s="1" t="s">
        <v>1397</v>
      </c>
      <c r="D5100" s="1" t="s">
        <v>1366</v>
      </c>
      <c r="E5100" s="1" t="s">
        <v>1367</v>
      </c>
      <c r="F5100" s="1" t="s">
        <v>80</v>
      </c>
      <c r="G5100" s="1" t="s">
        <v>1415</v>
      </c>
      <c r="H5100" s="2">
        <v>43221</v>
      </c>
      <c r="I5100" s="3">
        <v>40629</v>
      </c>
      <c r="J5100" s="1">
        <v>2011</v>
      </c>
      <c r="K5100" s="1">
        <v>1.8157686659889302E-2</v>
      </c>
      <c r="L5100" s="1">
        <v>643</v>
      </c>
      <c r="M5100" s="1">
        <v>3.4118943514272512E-2</v>
      </c>
      <c r="N5100" s="1">
        <v>8.3126920044462441E-2</v>
      </c>
      <c r="O5100" s="4">
        <v>8</v>
      </c>
      <c r="P5100" s="1">
        <f t="shared" si="79"/>
        <v>3</v>
      </c>
    </row>
    <row r="5101" spans="1:16" x14ac:dyDescent="0.25">
      <c r="A5101" s="1" t="s">
        <v>1436</v>
      </c>
      <c r="B5101" s="1" t="s">
        <v>1398</v>
      </c>
      <c r="C5101" s="1" t="s">
        <v>1399</v>
      </c>
      <c r="D5101" s="1" t="s">
        <v>1366</v>
      </c>
      <c r="E5101" s="1" t="s">
        <v>1367</v>
      </c>
      <c r="F5101" s="1" t="s">
        <v>80</v>
      </c>
      <c r="G5101" s="1" t="s">
        <v>1415</v>
      </c>
      <c r="H5101" s="2">
        <v>43221</v>
      </c>
      <c r="I5101" s="3">
        <v>40629</v>
      </c>
      <c r="J5101" s="1">
        <v>2011</v>
      </c>
      <c r="K5101" s="1">
        <v>2.5215225276406066E-2</v>
      </c>
      <c r="L5101" s="1">
        <v>1154</v>
      </c>
      <c r="M5101" s="1">
        <v>3.4118943514272512E-2</v>
      </c>
      <c r="N5101" s="1">
        <v>8.3126920044462441E-2</v>
      </c>
      <c r="O5101" s="4">
        <v>8</v>
      </c>
      <c r="P5101" s="1">
        <f t="shared" si="79"/>
        <v>3</v>
      </c>
    </row>
    <row r="5102" spans="1:16" x14ac:dyDescent="0.25">
      <c r="A5102" s="1" t="s">
        <v>1436</v>
      </c>
      <c r="B5102" s="1" t="s">
        <v>1400</v>
      </c>
      <c r="C5102" s="1" t="s">
        <v>1401</v>
      </c>
      <c r="D5102" s="1" t="s">
        <v>1366</v>
      </c>
      <c r="E5102" s="1" t="s">
        <v>1367</v>
      </c>
      <c r="F5102" s="1" t="s">
        <v>80</v>
      </c>
      <c r="G5102" s="1" t="s">
        <v>1415</v>
      </c>
      <c r="H5102" s="2">
        <v>43221</v>
      </c>
      <c r="I5102" s="3">
        <v>40629</v>
      </c>
      <c r="J5102" s="1">
        <v>2011</v>
      </c>
      <c r="K5102" s="1">
        <v>1.8791340950090198E-2</v>
      </c>
      <c r="L5102" s="1">
        <v>625</v>
      </c>
      <c r="M5102" s="1">
        <v>3.4118943514272512E-2</v>
      </c>
      <c r="N5102" s="1">
        <v>8.3126920044462441E-2</v>
      </c>
      <c r="O5102" s="4">
        <v>8</v>
      </c>
      <c r="P5102" s="1">
        <f t="shared" si="79"/>
        <v>3</v>
      </c>
    </row>
    <row r="5103" spans="1:16" x14ac:dyDescent="0.25">
      <c r="A5103" s="1" t="s">
        <v>1436</v>
      </c>
      <c r="B5103" s="1" t="s">
        <v>1244</v>
      </c>
      <c r="C5103" s="1" t="s">
        <v>1245</v>
      </c>
      <c r="D5103" s="1" t="s">
        <v>1424</v>
      </c>
      <c r="E5103" s="1" t="s">
        <v>1247</v>
      </c>
      <c r="F5103" s="1" t="s">
        <v>80</v>
      </c>
      <c r="G5103" s="1" t="s">
        <v>1415</v>
      </c>
      <c r="H5103" s="2">
        <v>43221</v>
      </c>
      <c r="I5103" s="3">
        <v>40629</v>
      </c>
      <c r="J5103" s="1">
        <v>2011</v>
      </c>
      <c r="K5103" s="1">
        <v>5.5251131662732017E-2</v>
      </c>
      <c r="L5103" s="1">
        <v>2551</v>
      </c>
      <c r="M5103" s="1">
        <v>0.11112464424596159</v>
      </c>
      <c r="N5103" s="1">
        <v>8.3126920044462441E-2</v>
      </c>
      <c r="O5103" s="4">
        <v>8</v>
      </c>
      <c r="P5103" s="1">
        <f t="shared" si="79"/>
        <v>3</v>
      </c>
    </row>
    <row r="5104" spans="1:16" x14ac:dyDescent="0.25">
      <c r="A5104" s="1" t="s">
        <v>1436</v>
      </c>
      <c r="B5104" s="1" t="s">
        <v>1248</v>
      </c>
      <c r="C5104" s="1" t="s">
        <v>1249</v>
      </c>
      <c r="D5104" s="1" t="s">
        <v>1424</v>
      </c>
      <c r="E5104" s="1" t="s">
        <v>1247</v>
      </c>
      <c r="F5104" s="1" t="s">
        <v>80</v>
      </c>
      <c r="G5104" s="1" t="s">
        <v>1415</v>
      </c>
      <c r="H5104" s="2">
        <v>43221</v>
      </c>
      <c r="I5104" s="3">
        <v>40629</v>
      </c>
      <c r="J5104" s="1">
        <v>2011</v>
      </c>
      <c r="K5104" s="1">
        <v>3.4178760341787601E-2</v>
      </c>
      <c r="L5104" s="1">
        <v>1512</v>
      </c>
      <c r="M5104" s="1">
        <v>0.11112464424596159</v>
      </c>
      <c r="N5104" s="1">
        <v>8.3126920044462441E-2</v>
      </c>
      <c r="O5104" s="4">
        <v>8</v>
      </c>
      <c r="P5104" s="1">
        <f t="shared" si="79"/>
        <v>3</v>
      </c>
    </row>
    <row r="5105" spans="1:16" x14ac:dyDescent="0.25">
      <c r="A5105" s="1" t="s">
        <v>1436</v>
      </c>
      <c r="B5105" s="1" t="s">
        <v>1250</v>
      </c>
      <c r="C5105" s="1" t="s">
        <v>1251</v>
      </c>
      <c r="D5105" s="1" t="s">
        <v>1424</v>
      </c>
      <c r="E5105" s="1" t="s">
        <v>1247</v>
      </c>
      <c r="F5105" s="1" t="s">
        <v>80</v>
      </c>
      <c r="G5105" s="1" t="s">
        <v>1415</v>
      </c>
      <c r="H5105" s="2">
        <v>43221</v>
      </c>
      <c r="I5105" s="3">
        <v>40629</v>
      </c>
      <c r="J5105" s="1">
        <v>2011</v>
      </c>
      <c r="K5105" s="1">
        <v>3.6779215084411315E-2</v>
      </c>
      <c r="L5105" s="1">
        <v>1342</v>
      </c>
      <c r="M5105" s="1">
        <v>0.11112464424596159</v>
      </c>
      <c r="N5105" s="1">
        <v>8.3126920044462441E-2</v>
      </c>
      <c r="O5105" s="4">
        <v>8</v>
      </c>
      <c r="P5105" s="1">
        <f t="shared" si="79"/>
        <v>3</v>
      </c>
    </row>
    <row r="5106" spans="1:16" x14ac:dyDescent="0.25">
      <c r="A5106" s="1" t="s">
        <v>1436</v>
      </c>
      <c r="B5106" s="1" t="s">
        <v>1252</v>
      </c>
      <c r="C5106" s="1" t="s">
        <v>1253</v>
      </c>
      <c r="D5106" s="1" t="s">
        <v>1424</v>
      </c>
      <c r="E5106" s="1" t="s">
        <v>1247</v>
      </c>
      <c r="F5106" s="1" t="s">
        <v>80</v>
      </c>
      <c r="G5106" s="1" t="s">
        <v>1415</v>
      </c>
      <c r="H5106" s="2">
        <v>43221</v>
      </c>
      <c r="I5106" s="3">
        <v>40629</v>
      </c>
      <c r="J5106" s="1">
        <v>2011</v>
      </c>
      <c r="K5106" s="1">
        <v>7.7039313612498397E-2</v>
      </c>
      <c r="L5106" s="1">
        <v>3008</v>
      </c>
      <c r="M5106" s="1">
        <v>0.11112464424596159</v>
      </c>
      <c r="N5106" s="1">
        <v>8.3126920044462441E-2</v>
      </c>
      <c r="O5106" s="4">
        <v>8</v>
      </c>
      <c r="P5106" s="1">
        <f t="shared" si="79"/>
        <v>3</v>
      </c>
    </row>
    <row r="5107" spans="1:16" x14ac:dyDescent="0.25">
      <c r="A5107" s="1" t="s">
        <v>1436</v>
      </c>
      <c r="B5107" s="1" t="s">
        <v>1254</v>
      </c>
      <c r="C5107" s="1" t="s">
        <v>1255</v>
      </c>
      <c r="D5107" s="1" t="s">
        <v>1424</v>
      </c>
      <c r="E5107" s="1" t="s">
        <v>1247</v>
      </c>
      <c r="F5107" s="1" t="s">
        <v>80</v>
      </c>
      <c r="G5107" s="1" t="s">
        <v>1415</v>
      </c>
      <c r="H5107" s="2">
        <v>43221</v>
      </c>
      <c r="I5107" s="3">
        <v>40629</v>
      </c>
      <c r="J5107" s="1">
        <v>2011</v>
      </c>
      <c r="K5107" s="1">
        <v>0.18905919003115265</v>
      </c>
      <c r="L5107" s="1">
        <v>7586</v>
      </c>
      <c r="M5107" s="1">
        <v>0.11112464424596159</v>
      </c>
      <c r="N5107" s="1">
        <v>8.3126920044462441E-2</v>
      </c>
      <c r="O5107" s="4">
        <v>8</v>
      </c>
      <c r="P5107" s="1">
        <f t="shared" si="79"/>
        <v>3</v>
      </c>
    </row>
    <row r="5108" spans="1:16" x14ac:dyDescent="0.25">
      <c r="A5108" s="1" t="s">
        <v>1436</v>
      </c>
      <c r="B5108" s="1" t="s">
        <v>1256</v>
      </c>
      <c r="C5108" s="1" t="s">
        <v>1257</v>
      </c>
      <c r="D5108" s="1" t="s">
        <v>1424</v>
      </c>
      <c r="E5108" s="1" t="s">
        <v>1247</v>
      </c>
      <c r="F5108" s="1" t="s">
        <v>80</v>
      </c>
      <c r="G5108" s="1" t="s">
        <v>1415</v>
      </c>
      <c r="H5108" s="2">
        <v>43221</v>
      </c>
      <c r="I5108" s="3">
        <v>40629</v>
      </c>
      <c r="J5108" s="1">
        <v>2011</v>
      </c>
      <c r="K5108" s="1">
        <v>4.9897682387093703E-2</v>
      </c>
      <c r="L5108" s="1">
        <v>2097</v>
      </c>
      <c r="M5108" s="1">
        <v>0.11112464424596159</v>
      </c>
      <c r="N5108" s="1">
        <v>8.3126920044462441E-2</v>
      </c>
      <c r="O5108" s="4">
        <v>8</v>
      </c>
      <c r="P5108" s="1">
        <f t="shared" si="79"/>
        <v>3</v>
      </c>
    </row>
    <row r="5109" spans="1:16" x14ac:dyDescent="0.25">
      <c r="A5109" s="1" t="s">
        <v>1436</v>
      </c>
      <c r="B5109" s="1" t="s">
        <v>1258</v>
      </c>
      <c r="C5109" s="1" t="s">
        <v>1259</v>
      </c>
      <c r="D5109" s="1" t="s">
        <v>1424</v>
      </c>
      <c r="E5109" s="1" t="s">
        <v>1247</v>
      </c>
      <c r="F5109" s="1" t="s">
        <v>80</v>
      </c>
      <c r="G5109" s="1" t="s">
        <v>1415</v>
      </c>
      <c r="H5109" s="2">
        <v>43221</v>
      </c>
      <c r="I5109" s="3">
        <v>40629</v>
      </c>
      <c r="J5109" s="1">
        <v>2011</v>
      </c>
      <c r="K5109" s="1">
        <v>4.7538156641700767E-2</v>
      </c>
      <c r="L5109" s="1">
        <v>1847</v>
      </c>
      <c r="M5109" s="1">
        <v>0.11112464424596159</v>
      </c>
      <c r="N5109" s="1">
        <v>8.3126920044462441E-2</v>
      </c>
      <c r="O5109" s="4">
        <v>8</v>
      </c>
      <c r="P5109" s="1">
        <f t="shared" si="79"/>
        <v>3</v>
      </c>
    </row>
    <row r="5110" spans="1:16" x14ac:dyDescent="0.25">
      <c r="A5110" s="1" t="s">
        <v>1436</v>
      </c>
      <c r="B5110" s="1" t="s">
        <v>1260</v>
      </c>
      <c r="C5110" s="1" t="s">
        <v>1261</v>
      </c>
      <c r="D5110" s="1" t="s">
        <v>1424</v>
      </c>
      <c r="E5110" s="1" t="s">
        <v>1247</v>
      </c>
      <c r="F5110" s="1" t="s">
        <v>80</v>
      </c>
      <c r="G5110" s="1" t="s">
        <v>1415</v>
      </c>
      <c r="H5110" s="2">
        <v>43221</v>
      </c>
      <c r="I5110" s="3">
        <v>40629</v>
      </c>
      <c r="J5110" s="1">
        <v>2011</v>
      </c>
      <c r="K5110" s="1">
        <v>0.22808133590821311</v>
      </c>
      <c r="L5110" s="1">
        <v>10039</v>
      </c>
      <c r="M5110" s="1">
        <v>0.11112464424596159</v>
      </c>
      <c r="N5110" s="1">
        <v>8.3126920044462441E-2</v>
      </c>
      <c r="O5110" s="4">
        <v>8</v>
      </c>
      <c r="P5110" s="1">
        <f t="shared" si="79"/>
        <v>3</v>
      </c>
    </row>
    <row r="5111" spans="1:16" x14ac:dyDescent="0.25">
      <c r="A5111" s="1" t="s">
        <v>1436</v>
      </c>
      <c r="B5111" s="1" t="s">
        <v>1262</v>
      </c>
      <c r="C5111" s="1" t="s">
        <v>1263</v>
      </c>
      <c r="D5111" s="1" t="s">
        <v>1424</v>
      </c>
      <c r="E5111" s="1" t="s">
        <v>1247</v>
      </c>
      <c r="F5111" s="1" t="s">
        <v>80</v>
      </c>
      <c r="G5111" s="1" t="s">
        <v>1415</v>
      </c>
      <c r="H5111" s="2">
        <v>43221</v>
      </c>
      <c r="I5111" s="3">
        <v>40629</v>
      </c>
      <c r="J5111" s="1">
        <v>2011</v>
      </c>
      <c r="K5111" s="1">
        <v>5.9394978392085435E-2</v>
      </c>
      <c r="L5111" s="1">
        <v>1663</v>
      </c>
      <c r="M5111" s="1">
        <v>0.11112464424596159</v>
      </c>
      <c r="N5111" s="1">
        <v>8.3126920044462441E-2</v>
      </c>
      <c r="O5111" s="4">
        <v>8</v>
      </c>
      <c r="P5111" s="1">
        <f t="shared" si="79"/>
        <v>3</v>
      </c>
    </row>
    <row r="5112" spans="1:16" x14ac:dyDescent="0.25">
      <c r="A5112" s="1" t="s">
        <v>1436</v>
      </c>
      <c r="B5112" s="1" t="s">
        <v>1264</v>
      </c>
      <c r="C5112" s="1" t="s">
        <v>1265</v>
      </c>
      <c r="D5112" s="1" t="s">
        <v>1424</v>
      </c>
      <c r="E5112" s="1" t="s">
        <v>1247</v>
      </c>
      <c r="F5112" s="1" t="s">
        <v>80</v>
      </c>
      <c r="G5112" s="1" t="s">
        <v>1415</v>
      </c>
      <c r="H5112" s="2">
        <v>43221</v>
      </c>
      <c r="I5112" s="3">
        <v>40629</v>
      </c>
      <c r="J5112" s="1">
        <v>2011</v>
      </c>
      <c r="K5112" s="1">
        <v>5.2427823182611778E-2</v>
      </c>
      <c r="L5112" s="1">
        <v>2072</v>
      </c>
      <c r="M5112" s="1">
        <v>0.11112464424596159</v>
      </c>
      <c r="N5112" s="1">
        <v>8.3126920044462441E-2</v>
      </c>
      <c r="O5112" s="4">
        <v>8</v>
      </c>
      <c r="P5112" s="1">
        <f t="shared" si="79"/>
        <v>3</v>
      </c>
    </row>
    <row r="5113" spans="1:16" x14ac:dyDescent="0.25">
      <c r="A5113" s="1" t="s">
        <v>1436</v>
      </c>
      <c r="B5113" s="1" t="s">
        <v>1266</v>
      </c>
      <c r="C5113" s="1" t="s">
        <v>1267</v>
      </c>
      <c r="D5113" s="1" t="s">
        <v>1424</v>
      </c>
      <c r="E5113" s="1" t="s">
        <v>1247</v>
      </c>
      <c r="F5113" s="1" t="s">
        <v>80</v>
      </c>
      <c r="G5113" s="1" t="s">
        <v>1415</v>
      </c>
      <c r="H5113" s="2">
        <v>43221</v>
      </c>
      <c r="I5113" s="3">
        <v>40629</v>
      </c>
      <c r="J5113" s="1">
        <v>2011</v>
      </c>
      <c r="K5113" s="1">
        <v>4.0536886354138497E-2</v>
      </c>
      <c r="L5113" s="1">
        <v>1649</v>
      </c>
      <c r="M5113" s="1">
        <v>0.11112464424596159</v>
      </c>
      <c r="N5113" s="1">
        <v>8.3126920044462441E-2</v>
      </c>
      <c r="O5113" s="4">
        <v>8</v>
      </c>
      <c r="P5113" s="1">
        <f t="shared" si="79"/>
        <v>3</v>
      </c>
    </row>
    <row r="5114" spans="1:16" x14ac:dyDescent="0.25">
      <c r="A5114" s="1" t="s">
        <v>1436</v>
      </c>
      <c r="B5114" s="1" t="s">
        <v>1268</v>
      </c>
      <c r="C5114" s="1" t="s">
        <v>1269</v>
      </c>
      <c r="D5114" s="1" t="s">
        <v>1424</v>
      </c>
      <c r="E5114" s="1" t="s">
        <v>1247</v>
      </c>
      <c r="F5114" s="1" t="s">
        <v>80</v>
      </c>
      <c r="G5114" s="1" t="s">
        <v>1415</v>
      </c>
      <c r="H5114" s="2">
        <v>43221</v>
      </c>
      <c r="I5114" s="3">
        <v>40629</v>
      </c>
      <c r="J5114" s="1">
        <v>2011</v>
      </c>
      <c r="K5114" s="1">
        <v>9.0295335951369085E-2</v>
      </c>
      <c r="L5114" s="1">
        <v>3357</v>
      </c>
      <c r="M5114" s="1">
        <v>0.11112464424596159</v>
      </c>
      <c r="N5114" s="1">
        <v>8.3126920044462441E-2</v>
      </c>
      <c r="O5114" s="4">
        <v>8</v>
      </c>
      <c r="P5114" s="1">
        <f t="shared" si="79"/>
        <v>3</v>
      </c>
    </row>
    <row r="5115" spans="1:16" x14ac:dyDescent="0.25">
      <c r="A5115" s="1" t="s">
        <v>1436</v>
      </c>
      <c r="B5115" s="1" t="s">
        <v>1270</v>
      </c>
      <c r="C5115" s="1" t="s">
        <v>1271</v>
      </c>
      <c r="D5115" s="1" t="s">
        <v>1424</v>
      </c>
      <c r="E5115" s="1" t="s">
        <v>1247</v>
      </c>
      <c r="F5115" s="1" t="s">
        <v>80</v>
      </c>
      <c r="G5115" s="1" t="s">
        <v>1415</v>
      </c>
      <c r="H5115" s="2">
        <v>43221</v>
      </c>
      <c r="I5115" s="3">
        <v>40629</v>
      </c>
      <c r="J5115" s="1">
        <v>2011</v>
      </c>
      <c r="K5115" s="1">
        <v>0.19865052138946315</v>
      </c>
      <c r="L5115" s="1">
        <v>8744</v>
      </c>
      <c r="M5115" s="1">
        <v>0.11112464424596159</v>
      </c>
      <c r="N5115" s="1">
        <v>8.3126920044462441E-2</v>
      </c>
      <c r="O5115" s="4">
        <v>8</v>
      </c>
      <c r="P5115" s="1">
        <f t="shared" si="79"/>
        <v>3</v>
      </c>
    </row>
    <row r="5116" spans="1:16" x14ac:dyDescent="0.25">
      <c r="A5116" s="1" t="s">
        <v>1436</v>
      </c>
      <c r="B5116" s="1" t="s">
        <v>1272</v>
      </c>
      <c r="C5116" s="1" t="s">
        <v>1273</v>
      </c>
      <c r="D5116" s="1" t="s">
        <v>1424</v>
      </c>
      <c r="E5116" s="1" t="s">
        <v>1247</v>
      </c>
      <c r="F5116" s="1" t="s">
        <v>80</v>
      </c>
      <c r="G5116" s="1" t="s">
        <v>1415</v>
      </c>
      <c r="H5116" s="2">
        <v>43221</v>
      </c>
      <c r="I5116" s="3">
        <v>40629</v>
      </c>
      <c r="J5116" s="1">
        <v>2011</v>
      </c>
      <c r="K5116" s="1">
        <v>0.16670171380506782</v>
      </c>
      <c r="L5116" s="1">
        <v>6342</v>
      </c>
      <c r="M5116" s="1">
        <v>0.11112464424596159</v>
      </c>
      <c r="N5116" s="1">
        <v>8.3126920044462441E-2</v>
      </c>
      <c r="O5116" s="4">
        <v>8</v>
      </c>
      <c r="P5116" s="1">
        <f t="shared" si="79"/>
        <v>3</v>
      </c>
    </row>
    <row r="5117" spans="1:16" x14ac:dyDescent="0.25">
      <c r="A5117" s="1" t="s">
        <v>1436</v>
      </c>
      <c r="B5117" s="1" t="s">
        <v>1274</v>
      </c>
      <c r="C5117" s="1" t="s">
        <v>1275</v>
      </c>
      <c r="D5117" s="1" t="s">
        <v>1424</v>
      </c>
      <c r="E5117" s="1" t="s">
        <v>1247</v>
      </c>
      <c r="F5117" s="1" t="s">
        <v>80</v>
      </c>
      <c r="G5117" s="1" t="s">
        <v>1415</v>
      </c>
      <c r="H5117" s="2">
        <v>43221</v>
      </c>
      <c r="I5117" s="3">
        <v>40629</v>
      </c>
      <c r="J5117" s="1">
        <v>2011</v>
      </c>
      <c r="K5117" s="1">
        <v>9.5193476499189633E-2</v>
      </c>
      <c r="L5117" s="1">
        <v>3759</v>
      </c>
      <c r="M5117" s="1">
        <v>0.11112464424596159</v>
      </c>
      <c r="N5117" s="1">
        <v>8.3126920044462441E-2</v>
      </c>
      <c r="O5117" s="4">
        <v>8</v>
      </c>
      <c r="P5117" s="1">
        <f t="shared" si="79"/>
        <v>3</v>
      </c>
    </row>
    <row r="5118" spans="1:16" x14ac:dyDescent="0.25">
      <c r="A5118" s="1" t="s">
        <v>1436</v>
      </c>
      <c r="B5118" s="1" t="s">
        <v>1276</v>
      </c>
      <c r="C5118" s="1" t="s">
        <v>1277</v>
      </c>
      <c r="D5118" s="1" t="s">
        <v>1424</v>
      </c>
      <c r="E5118" s="1" t="s">
        <v>1247</v>
      </c>
      <c r="F5118" s="1" t="s">
        <v>80</v>
      </c>
      <c r="G5118" s="1" t="s">
        <v>1415</v>
      </c>
      <c r="H5118" s="2">
        <v>43221</v>
      </c>
      <c r="I5118" s="3">
        <v>40629</v>
      </c>
      <c r="J5118" s="1">
        <v>2011</v>
      </c>
      <c r="K5118" s="1">
        <v>0.10708203235878512</v>
      </c>
      <c r="L5118" s="1">
        <v>4527</v>
      </c>
      <c r="M5118" s="1">
        <v>0.11112464424596159</v>
      </c>
      <c r="N5118" s="1">
        <v>8.3126920044462441E-2</v>
      </c>
      <c r="O5118" s="4">
        <v>8</v>
      </c>
      <c r="P5118" s="1">
        <f t="shared" si="79"/>
        <v>3</v>
      </c>
    </row>
    <row r="5119" spans="1:16" x14ac:dyDescent="0.25">
      <c r="A5119" s="1" t="s">
        <v>1436</v>
      </c>
      <c r="B5119" s="1" t="s">
        <v>1278</v>
      </c>
      <c r="C5119" s="1" t="s">
        <v>1279</v>
      </c>
      <c r="D5119" s="1" t="s">
        <v>1424</v>
      </c>
      <c r="E5119" s="1" t="s">
        <v>1247</v>
      </c>
      <c r="F5119" s="1" t="s">
        <v>80</v>
      </c>
      <c r="G5119" s="1" t="s">
        <v>1415</v>
      </c>
      <c r="H5119" s="2">
        <v>43221</v>
      </c>
      <c r="I5119" s="3">
        <v>40629</v>
      </c>
      <c r="J5119" s="1">
        <v>2011</v>
      </c>
      <c r="K5119" s="1">
        <v>6.2672789466285558E-2</v>
      </c>
      <c r="L5119" s="1">
        <v>2675</v>
      </c>
      <c r="M5119" s="1">
        <v>0.11112464424596159</v>
      </c>
      <c r="N5119" s="1">
        <v>8.3126920044462441E-2</v>
      </c>
      <c r="O5119" s="4">
        <v>8</v>
      </c>
      <c r="P5119" s="1">
        <f t="shared" si="79"/>
        <v>3</v>
      </c>
    </row>
    <row r="5120" spans="1:16" x14ac:dyDescent="0.25">
      <c r="A5120" s="1" t="s">
        <v>1436</v>
      </c>
      <c r="B5120" s="1" t="s">
        <v>1280</v>
      </c>
      <c r="C5120" s="1" t="s">
        <v>1281</v>
      </c>
      <c r="D5120" s="1" t="s">
        <v>1424</v>
      </c>
      <c r="E5120" s="1" t="s">
        <v>1247</v>
      </c>
      <c r="F5120" s="1" t="s">
        <v>80</v>
      </c>
      <c r="G5120" s="1" t="s">
        <v>1415</v>
      </c>
      <c r="H5120" s="2">
        <v>43221</v>
      </c>
      <c r="I5120" s="3">
        <v>40629</v>
      </c>
      <c r="J5120" s="1">
        <v>2011</v>
      </c>
      <c r="K5120" s="1">
        <v>1.3488275575845612E-2</v>
      </c>
      <c r="L5120" s="1">
        <v>455</v>
      </c>
      <c r="M5120" s="1">
        <v>0.11112464424596159</v>
      </c>
      <c r="N5120" s="1">
        <v>8.3126920044462441E-2</v>
      </c>
      <c r="O5120" s="4">
        <v>8</v>
      </c>
      <c r="P5120" s="1">
        <f t="shared" si="79"/>
        <v>3</v>
      </c>
    </row>
    <row r="5121" spans="1:16" x14ac:dyDescent="0.25">
      <c r="A5121" s="1" t="s">
        <v>1436</v>
      </c>
      <c r="B5121" s="1" t="s">
        <v>1282</v>
      </c>
      <c r="C5121" s="1" t="s">
        <v>1283</v>
      </c>
      <c r="D5121" s="1" t="s">
        <v>1424</v>
      </c>
      <c r="E5121" s="1" t="s">
        <v>1247</v>
      </c>
      <c r="F5121" s="1" t="s">
        <v>80</v>
      </c>
      <c r="G5121" s="1" t="s">
        <v>1415</v>
      </c>
      <c r="H5121" s="2">
        <v>43221</v>
      </c>
      <c r="I5121" s="3">
        <v>40629</v>
      </c>
      <c r="J5121" s="1">
        <v>2011</v>
      </c>
      <c r="K5121" s="1">
        <v>2.627700244115886E-2</v>
      </c>
      <c r="L5121" s="1">
        <v>1141</v>
      </c>
      <c r="M5121" s="1">
        <v>0.11112464424596159</v>
      </c>
      <c r="N5121" s="1">
        <v>8.3126920044462441E-2</v>
      </c>
      <c r="O5121" s="4">
        <v>8</v>
      </c>
      <c r="P5121" s="1">
        <f t="shared" si="79"/>
        <v>3</v>
      </c>
    </row>
    <row r="5122" spans="1:16" x14ac:dyDescent="0.25">
      <c r="A5122" s="1" t="s">
        <v>1436</v>
      </c>
      <c r="B5122" s="1" t="s">
        <v>1284</v>
      </c>
      <c r="C5122" s="1" t="s">
        <v>1285</v>
      </c>
      <c r="D5122" s="1" t="s">
        <v>1424</v>
      </c>
      <c r="E5122" s="1" t="s">
        <v>1247</v>
      </c>
      <c r="F5122" s="1" t="s">
        <v>80</v>
      </c>
      <c r="G5122" s="1" t="s">
        <v>1415</v>
      </c>
      <c r="H5122" s="2">
        <v>43221</v>
      </c>
      <c r="I5122" s="3">
        <v>40629</v>
      </c>
      <c r="J5122" s="1">
        <v>2011</v>
      </c>
      <c r="K5122" s="1">
        <v>4.8502505535485373E-2</v>
      </c>
      <c r="L5122" s="1">
        <v>2081</v>
      </c>
      <c r="M5122" s="1">
        <v>0.11112464424596159</v>
      </c>
      <c r="N5122" s="1">
        <v>8.3126920044462441E-2</v>
      </c>
      <c r="O5122" s="4">
        <v>8</v>
      </c>
      <c r="P5122" s="1">
        <f t="shared" si="79"/>
        <v>3</v>
      </c>
    </row>
    <row r="5123" spans="1:16" x14ac:dyDescent="0.25">
      <c r="A5123" s="1" t="s">
        <v>1436</v>
      </c>
      <c r="B5123" s="1" t="s">
        <v>1286</v>
      </c>
      <c r="C5123" s="1" t="s">
        <v>1287</v>
      </c>
      <c r="D5123" s="1" t="s">
        <v>1424</v>
      </c>
      <c r="E5123" s="1" t="s">
        <v>1247</v>
      </c>
      <c r="F5123" s="1" t="s">
        <v>80</v>
      </c>
      <c r="G5123" s="1" t="s">
        <v>1415</v>
      </c>
      <c r="H5123" s="2">
        <v>43221</v>
      </c>
      <c r="I5123" s="3">
        <v>40629</v>
      </c>
      <c r="J5123" s="1">
        <v>2011</v>
      </c>
      <c r="K5123" s="1">
        <v>3.2370718603089321E-2</v>
      </c>
      <c r="L5123" s="1">
        <v>1205</v>
      </c>
      <c r="M5123" s="1">
        <v>0.11112464424596159</v>
      </c>
      <c r="N5123" s="1">
        <v>8.3126920044462441E-2</v>
      </c>
      <c r="O5123" s="4">
        <v>8</v>
      </c>
      <c r="P5123" s="1">
        <f t="shared" ref="P5123:P5186" si="80">IF(A5123="Owned outright",1,IF(A5123="Owned with a mortgage or loan",1,IF(A5123="Shared ownership",4,IF(A5123="Rented from council (local authority)",3,IF(A5123="Other social rented",3,IF(A5123="Private landlord or letting agency",2,IF(A5123="Other private rented",2,IF(A5123="Living rent free",4,0))))))))</f>
        <v>3</v>
      </c>
    </row>
    <row r="5124" spans="1:16" x14ac:dyDescent="0.25">
      <c r="A5124" s="1" t="s">
        <v>1436</v>
      </c>
      <c r="B5124" s="1" t="s">
        <v>1288</v>
      </c>
      <c r="C5124" s="1" t="s">
        <v>1289</v>
      </c>
      <c r="D5124" s="1" t="s">
        <v>1424</v>
      </c>
      <c r="E5124" s="1" t="s">
        <v>1247</v>
      </c>
      <c r="F5124" s="1" t="s">
        <v>80</v>
      </c>
      <c r="G5124" s="1" t="s">
        <v>1415</v>
      </c>
      <c r="H5124" s="2">
        <v>43221</v>
      </c>
      <c r="I5124" s="3">
        <v>40629</v>
      </c>
      <c r="J5124" s="1">
        <v>2011</v>
      </c>
      <c r="K5124" s="1">
        <v>0.10589046274265639</v>
      </c>
      <c r="L5124" s="1">
        <v>4762</v>
      </c>
      <c r="M5124" s="1">
        <v>0.11112464424596159</v>
      </c>
      <c r="N5124" s="1">
        <v>8.3126920044462441E-2</v>
      </c>
      <c r="O5124" s="4">
        <v>8</v>
      </c>
      <c r="P5124" s="1">
        <f t="shared" si="80"/>
        <v>3</v>
      </c>
    </row>
    <row r="5125" spans="1:16" x14ac:dyDescent="0.25">
      <c r="A5125" s="1" t="s">
        <v>1436</v>
      </c>
      <c r="B5125" s="1" t="s">
        <v>1290</v>
      </c>
      <c r="C5125" s="1" t="s">
        <v>1291</v>
      </c>
      <c r="D5125" s="1" t="s">
        <v>1424</v>
      </c>
      <c r="E5125" s="1" t="s">
        <v>1247</v>
      </c>
      <c r="F5125" s="1" t="s">
        <v>80</v>
      </c>
      <c r="G5125" s="1" t="s">
        <v>1415</v>
      </c>
      <c r="H5125" s="2">
        <v>43221</v>
      </c>
      <c r="I5125" s="3">
        <v>40629</v>
      </c>
      <c r="J5125" s="1">
        <v>2011</v>
      </c>
      <c r="K5125" s="1">
        <v>8.9645816528562003E-2</v>
      </c>
      <c r="L5125" s="1">
        <v>4890</v>
      </c>
      <c r="M5125" s="1">
        <v>0.11112464424596159</v>
      </c>
      <c r="N5125" s="1">
        <v>8.3126920044462441E-2</v>
      </c>
      <c r="O5125" s="4">
        <v>8</v>
      </c>
      <c r="P5125" s="1">
        <f t="shared" si="80"/>
        <v>3</v>
      </c>
    </row>
    <row r="5126" spans="1:16" x14ac:dyDescent="0.25">
      <c r="A5126" s="1" t="s">
        <v>1436</v>
      </c>
      <c r="B5126" s="1" t="s">
        <v>1292</v>
      </c>
      <c r="C5126" s="1" t="s">
        <v>1293</v>
      </c>
      <c r="D5126" s="1" t="s">
        <v>1424</v>
      </c>
      <c r="E5126" s="1" t="s">
        <v>1247</v>
      </c>
      <c r="F5126" s="1" t="s">
        <v>80</v>
      </c>
      <c r="G5126" s="1" t="s">
        <v>1415</v>
      </c>
      <c r="H5126" s="2">
        <v>43221</v>
      </c>
      <c r="I5126" s="3">
        <v>40629</v>
      </c>
      <c r="J5126" s="1">
        <v>2011</v>
      </c>
      <c r="K5126" s="1">
        <v>4.9537843268586741E-2</v>
      </c>
      <c r="L5126" s="1">
        <v>1849</v>
      </c>
      <c r="M5126" s="1">
        <v>0.11112464424596159</v>
      </c>
      <c r="N5126" s="1">
        <v>8.3126920044462441E-2</v>
      </c>
      <c r="O5126" s="4">
        <v>8</v>
      </c>
      <c r="P5126" s="1">
        <f t="shared" si="80"/>
        <v>3</v>
      </c>
    </row>
    <row r="5127" spans="1:16" x14ac:dyDescent="0.25">
      <c r="A5127" s="1" t="s">
        <v>1436</v>
      </c>
      <c r="B5127" s="1" t="s">
        <v>1294</v>
      </c>
      <c r="C5127" s="1" t="s">
        <v>1295</v>
      </c>
      <c r="D5127" s="1" t="s">
        <v>1424</v>
      </c>
      <c r="E5127" s="1" t="s">
        <v>1247</v>
      </c>
      <c r="F5127" s="1" t="s">
        <v>80</v>
      </c>
      <c r="G5127" s="1" t="s">
        <v>1415</v>
      </c>
      <c r="H5127" s="2">
        <v>43221</v>
      </c>
      <c r="I5127" s="3">
        <v>40629</v>
      </c>
      <c r="J5127" s="1">
        <v>2011</v>
      </c>
      <c r="K5127" s="1">
        <v>9.1036717062634984E-2</v>
      </c>
      <c r="L5127" s="1">
        <v>4215</v>
      </c>
      <c r="M5127" s="1">
        <v>0.11112464424596159</v>
      </c>
      <c r="N5127" s="1">
        <v>8.3126920044462441E-2</v>
      </c>
      <c r="O5127" s="4">
        <v>8</v>
      </c>
      <c r="P5127" s="1">
        <f t="shared" si="80"/>
        <v>3</v>
      </c>
    </row>
    <row r="5128" spans="1:16" x14ac:dyDescent="0.25">
      <c r="A5128" s="1" t="s">
        <v>1436</v>
      </c>
      <c r="B5128" s="1" t="s">
        <v>1296</v>
      </c>
      <c r="C5128" s="1" t="s">
        <v>1297</v>
      </c>
      <c r="D5128" s="1" t="s">
        <v>1424</v>
      </c>
      <c r="E5128" s="1" t="s">
        <v>1247</v>
      </c>
      <c r="F5128" s="1" t="s">
        <v>80</v>
      </c>
      <c r="G5128" s="1" t="s">
        <v>1415</v>
      </c>
      <c r="H5128" s="2">
        <v>43221</v>
      </c>
      <c r="I5128" s="3">
        <v>40629</v>
      </c>
      <c r="J5128" s="1">
        <v>2011</v>
      </c>
      <c r="K5128" s="1">
        <v>4.8487733981507006E-2</v>
      </c>
      <c r="L5128" s="1">
        <v>1935</v>
      </c>
      <c r="M5128" s="1">
        <v>0.11112464424596159</v>
      </c>
      <c r="N5128" s="1">
        <v>8.3126920044462441E-2</v>
      </c>
      <c r="O5128" s="4">
        <v>8</v>
      </c>
      <c r="P5128" s="1">
        <f t="shared" si="80"/>
        <v>3</v>
      </c>
    </row>
    <row r="5129" spans="1:16" x14ac:dyDescent="0.25">
      <c r="A5129" s="1" t="s">
        <v>1436</v>
      </c>
      <c r="B5129" s="1" t="s">
        <v>1338</v>
      </c>
      <c r="C5129" s="1" t="s">
        <v>1425</v>
      </c>
      <c r="D5129" s="1" t="s">
        <v>1424</v>
      </c>
      <c r="E5129" s="1" t="s">
        <v>1247</v>
      </c>
      <c r="F5129" s="1" t="s">
        <v>80</v>
      </c>
      <c r="G5129" s="1" t="s">
        <v>1415</v>
      </c>
      <c r="H5129" s="2">
        <v>43221</v>
      </c>
      <c r="I5129" s="3">
        <v>40629</v>
      </c>
      <c r="J5129" s="1">
        <v>2011</v>
      </c>
      <c r="K5129" s="1">
        <v>0.17589058524173029</v>
      </c>
      <c r="L5129" s="1">
        <v>2212</v>
      </c>
      <c r="M5129" s="1">
        <v>0.11112464424596159</v>
      </c>
      <c r="N5129" s="1">
        <v>8.3126920044462441E-2</v>
      </c>
      <c r="O5129" s="4">
        <v>8</v>
      </c>
      <c r="P5129" s="1">
        <f t="shared" si="80"/>
        <v>3</v>
      </c>
    </row>
    <row r="5130" spans="1:16" x14ac:dyDescent="0.25">
      <c r="A5130" s="1" t="s">
        <v>1436</v>
      </c>
      <c r="B5130" s="1" t="s">
        <v>1298</v>
      </c>
      <c r="C5130" s="1" t="s">
        <v>1299</v>
      </c>
      <c r="D5130" s="1" t="s">
        <v>1424</v>
      </c>
      <c r="E5130" s="1" t="s">
        <v>1247</v>
      </c>
      <c r="F5130" s="1" t="s">
        <v>80</v>
      </c>
      <c r="G5130" s="1" t="s">
        <v>1415</v>
      </c>
      <c r="H5130" s="2">
        <v>43221</v>
      </c>
      <c r="I5130" s="3">
        <v>40629</v>
      </c>
      <c r="J5130" s="1">
        <v>2011</v>
      </c>
      <c r="K5130" s="1">
        <v>3.657694962042788E-2</v>
      </c>
      <c r="L5130" s="1">
        <v>1749</v>
      </c>
      <c r="M5130" s="1">
        <v>0.11112464424596159</v>
      </c>
      <c r="N5130" s="1">
        <v>8.3126920044462441E-2</v>
      </c>
      <c r="O5130" s="4">
        <v>8</v>
      </c>
      <c r="P5130" s="1">
        <f t="shared" si="80"/>
        <v>3</v>
      </c>
    </row>
    <row r="5131" spans="1:16" x14ac:dyDescent="0.25">
      <c r="A5131" s="1" t="s">
        <v>1436</v>
      </c>
      <c r="B5131" s="1" t="s">
        <v>1300</v>
      </c>
      <c r="C5131" s="1" t="s">
        <v>1301</v>
      </c>
      <c r="D5131" s="1" t="s">
        <v>1424</v>
      </c>
      <c r="E5131" s="1" t="s">
        <v>1247</v>
      </c>
      <c r="F5131" s="1" t="s">
        <v>80</v>
      </c>
      <c r="G5131" s="1" t="s">
        <v>1415</v>
      </c>
      <c r="H5131" s="2">
        <v>43221</v>
      </c>
      <c r="I5131" s="3">
        <v>40629</v>
      </c>
      <c r="J5131" s="1">
        <v>2011</v>
      </c>
      <c r="K5131" s="1">
        <v>0.33235605325809009</v>
      </c>
      <c r="L5131" s="1">
        <v>15077</v>
      </c>
      <c r="M5131" s="1">
        <v>0.11112464424596159</v>
      </c>
      <c r="N5131" s="1">
        <v>8.3126920044462441E-2</v>
      </c>
      <c r="O5131" s="4">
        <v>8</v>
      </c>
      <c r="P5131" s="1">
        <f t="shared" si="80"/>
        <v>3</v>
      </c>
    </row>
    <row r="5132" spans="1:16" x14ac:dyDescent="0.25">
      <c r="A5132" s="1" t="s">
        <v>1436</v>
      </c>
      <c r="B5132" s="1" t="s">
        <v>1302</v>
      </c>
      <c r="C5132" s="1" t="s">
        <v>1303</v>
      </c>
      <c r="D5132" s="1" t="s">
        <v>1424</v>
      </c>
      <c r="E5132" s="1" t="s">
        <v>1247</v>
      </c>
      <c r="F5132" s="1" t="s">
        <v>80</v>
      </c>
      <c r="G5132" s="1" t="s">
        <v>1415</v>
      </c>
      <c r="H5132" s="2">
        <v>43221</v>
      </c>
      <c r="I5132" s="3">
        <v>40629</v>
      </c>
      <c r="J5132" s="1">
        <v>2011</v>
      </c>
      <c r="K5132" s="1">
        <v>0.43254320987654321</v>
      </c>
      <c r="L5132" s="1">
        <v>17518</v>
      </c>
      <c r="M5132" s="1">
        <v>0.11112464424596159</v>
      </c>
      <c r="N5132" s="1">
        <v>8.3126920044462441E-2</v>
      </c>
      <c r="O5132" s="4">
        <v>8</v>
      </c>
      <c r="P5132" s="1">
        <f t="shared" si="80"/>
        <v>3</v>
      </c>
    </row>
    <row r="5133" spans="1:16" x14ac:dyDescent="0.25">
      <c r="A5133" s="1" t="s">
        <v>1436</v>
      </c>
      <c r="B5133" s="1" t="s">
        <v>1304</v>
      </c>
      <c r="C5133" s="1" t="s">
        <v>1305</v>
      </c>
      <c r="D5133" s="1" t="s">
        <v>1424</v>
      </c>
      <c r="E5133" s="1" t="s">
        <v>1247</v>
      </c>
      <c r="F5133" s="1" t="s">
        <v>80</v>
      </c>
      <c r="G5133" s="1" t="s">
        <v>1415</v>
      </c>
      <c r="H5133" s="2">
        <v>43221</v>
      </c>
      <c r="I5133" s="3">
        <v>40629</v>
      </c>
      <c r="J5133" s="1">
        <v>2011</v>
      </c>
      <c r="K5133" s="1">
        <v>0.28949521740357215</v>
      </c>
      <c r="L5133" s="1">
        <v>10260</v>
      </c>
      <c r="M5133" s="1">
        <v>0.11112464424596159</v>
      </c>
      <c r="N5133" s="1">
        <v>8.3126920044462441E-2</v>
      </c>
      <c r="O5133" s="4">
        <v>8</v>
      </c>
      <c r="P5133" s="1">
        <f t="shared" si="80"/>
        <v>3</v>
      </c>
    </row>
    <row r="5134" spans="1:16" x14ac:dyDescent="0.25">
      <c r="A5134" s="1" t="s">
        <v>1436</v>
      </c>
      <c r="B5134" s="1" t="s">
        <v>1306</v>
      </c>
      <c r="C5134" s="1" t="s">
        <v>1307</v>
      </c>
      <c r="D5134" s="1" t="s">
        <v>1424</v>
      </c>
      <c r="E5134" s="1" t="s">
        <v>1247</v>
      </c>
      <c r="F5134" s="1" t="s">
        <v>80</v>
      </c>
      <c r="G5134" s="1" t="s">
        <v>1415</v>
      </c>
      <c r="H5134" s="2">
        <v>43221</v>
      </c>
      <c r="I5134" s="3">
        <v>40629</v>
      </c>
      <c r="J5134" s="1">
        <v>2011</v>
      </c>
      <c r="K5134" s="1">
        <v>0.49012036705994516</v>
      </c>
      <c r="L5134" s="1">
        <v>20563</v>
      </c>
      <c r="M5134" s="1">
        <v>0.11112464424596159</v>
      </c>
      <c r="N5134" s="1">
        <v>8.3126920044462441E-2</v>
      </c>
      <c r="O5134" s="4">
        <v>8</v>
      </c>
      <c r="P5134" s="1">
        <f t="shared" si="80"/>
        <v>3</v>
      </c>
    </row>
    <row r="5135" spans="1:16" x14ac:dyDescent="0.25">
      <c r="A5135" s="1" t="s">
        <v>1436</v>
      </c>
      <c r="B5135" s="1" t="s">
        <v>1308</v>
      </c>
      <c r="C5135" s="1" t="s">
        <v>1309</v>
      </c>
      <c r="D5135" s="1" t="s">
        <v>1424</v>
      </c>
      <c r="E5135" s="1" t="s">
        <v>1247</v>
      </c>
      <c r="F5135" s="1" t="s">
        <v>80</v>
      </c>
      <c r="G5135" s="1" t="s">
        <v>1415</v>
      </c>
      <c r="H5135" s="2">
        <v>43221</v>
      </c>
      <c r="I5135" s="3">
        <v>40629</v>
      </c>
      <c r="J5135" s="1">
        <v>2011</v>
      </c>
      <c r="K5135" s="1">
        <v>0.36935171632277258</v>
      </c>
      <c r="L5135" s="1">
        <v>15645</v>
      </c>
      <c r="M5135" s="1">
        <v>0.11112464424596159</v>
      </c>
      <c r="N5135" s="1">
        <v>8.3126920044462441E-2</v>
      </c>
      <c r="O5135" s="4">
        <v>8</v>
      </c>
      <c r="P5135" s="1">
        <f t="shared" si="80"/>
        <v>3</v>
      </c>
    </row>
    <row r="5136" spans="1:16" x14ac:dyDescent="0.25">
      <c r="A5136" s="1" t="s">
        <v>1436</v>
      </c>
      <c r="B5136" s="1" t="s">
        <v>1310</v>
      </c>
      <c r="C5136" s="1" t="s">
        <v>1311</v>
      </c>
      <c r="D5136" s="1" t="s">
        <v>1424</v>
      </c>
      <c r="E5136" s="1" t="s">
        <v>1247</v>
      </c>
      <c r="F5136" s="1" t="s">
        <v>80</v>
      </c>
      <c r="G5136" s="1" t="s">
        <v>1415</v>
      </c>
      <c r="H5136" s="2">
        <v>43221</v>
      </c>
      <c r="I5136" s="3">
        <v>40629</v>
      </c>
      <c r="J5136" s="1">
        <v>2011</v>
      </c>
      <c r="K5136" s="1">
        <v>0.25021978283080287</v>
      </c>
      <c r="L5136" s="1">
        <v>10531</v>
      </c>
      <c r="M5136" s="1">
        <v>0.11112464424596159</v>
      </c>
      <c r="N5136" s="1">
        <v>8.3126920044462441E-2</v>
      </c>
      <c r="O5136" s="4">
        <v>8</v>
      </c>
      <c r="P5136" s="1">
        <f t="shared" si="80"/>
        <v>3</v>
      </c>
    </row>
    <row r="5137" spans="1:16" x14ac:dyDescent="0.25">
      <c r="A5137" s="1" t="s">
        <v>1436</v>
      </c>
      <c r="B5137" s="1" t="s">
        <v>1312</v>
      </c>
      <c r="C5137" s="1" t="s">
        <v>1313</v>
      </c>
      <c r="D5137" s="1" t="s">
        <v>1424</v>
      </c>
      <c r="E5137" s="1" t="s">
        <v>1247</v>
      </c>
      <c r="F5137" s="1" t="s">
        <v>80</v>
      </c>
      <c r="G5137" s="1" t="s">
        <v>1415</v>
      </c>
      <c r="H5137" s="2">
        <v>43221</v>
      </c>
      <c r="I5137" s="3">
        <v>40629</v>
      </c>
      <c r="J5137" s="1">
        <v>2011</v>
      </c>
      <c r="K5137" s="1">
        <v>0.39843954547834737</v>
      </c>
      <c r="L5137" s="1">
        <v>15218</v>
      </c>
      <c r="M5137" s="1">
        <v>0.11112464424596159</v>
      </c>
      <c r="N5137" s="1">
        <v>8.3126920044462441E-2</v>
      </c>
      <c r="O5137" s="4">
        <v>8</v>
      </c>
      <c r="P5137" s="1">
        <f t="shared" si="80"/>
        <v>3</v>
      </c>
    </row>
    <row r="5138" spans="1:16" x14ac:dyDescent="0.25">
      <c r="A5138" s="1" t="s">
        <v>1436</v>
      </c>
      <c r="B5138" s="1" t="s">
        <v>1314</v>
      </c>
      <c r="C5138" s="1" t="s">
        <v>1315</v>
      </c>
      <c r="D5138" s="1" t="s">
        <v>1424</v>
      </c>
      <c r="E5138" s="1" t="s">
        <v>1247</v>
      </c>
      <c r="F5138" s="1" t="s">
        <v>80</v>
      </c>
      <c r="G5138" s="1" t="s">
        <v>1415</v>
      </c>
      <c r="H5138" s="2">
        <v>43221</v>
      </c>
      <c r="I5138" s="3">
        <v>40629</v>
      </c>
      <c r="J5138" s="1">
        <v>2011</v>
      </c>
      <c r="K5138" s="1">
        <v>6.3867414481329904E-2</v>
      </c>
      <c r="L5138" s="1">
        <v>2528</v>
      </c>
      <c r="M5138" s="1">
        <v>0.11112464424596159</v>
      </c>
      <c r="N5138" s="1">
        <v>8.3126920044462441E-2</v>
      </c>
      <c r="O5138" s="4">
        <v>8</v>
      </c>
      <c r="P5138" s="1">
        <f t="shared" si="80"/>
        <v>3</v>
      </c>
    </row>
    <row r="5139" spans="1:16" x14ac:dyDescent="0.25">
      <c r="A5139" s="1" t="s">
        <v>1436</v>
      </c>
      <c r="B5139" s="1" t="s">
        <v>1316</v>
      </c>
      <c r="C5139" s="1" t="s">
        <v>1317</v>
      </c>
      <c r="D5139" s="1" t="s">
        <v>1424</v>
      </c>
      <c r="E5139" s="1" t="s">
        <v>1247</v>
      </c>
      <c r="F5139" s="1" t="s">
        <v>80</v>
      </c>
      <c r="G5139" s="1" t="s">
        <v>1415</v>
      </c>
      <c r="H5139" s="2">
        <v>43221</v>
      </c>
      <c r="I5139" s="3">
        <v>40629</v>
      </c>
      <c r="J5139" s="1">
        <v>2011</v>
      </c>
      <c r="K5139" s="1">
        <v>3.0781411194549076E-2</v>
      </c>
      <c r="L5139" s="1">
        <v>1283</v>
      </c>
      <c r="M5139" s="1">
        <v>0.11112464424596159</v>
      </c>
      <c r="N5139" s="1">
        <v>8.3126920044462441E-2</v>
      </c>
      <c r="O5139" s="4">
        <v>8</v>
      </c>
      <c r="P5139" s="1">
        <f t="shared" si="80"/>
        <v>3</v>
      </c>
    </row>
    <row r="5140" spans="1:16" x14ac:dyDescent="0.25">
      <c r="A5140" s="1" t="s">
        <v>1436</v>
      </c>
      <c r="B5140" s="1" t="s">
        <v>1318</v>
      </c>
      <c r="C5140" s="1" t="s">
        <v>1319</v>
      </c>
      <c r="D5140" s="1" t="s">
        <v>1424</v>
      </c>
      <c r="E5140" s="1" t="s">
        <v>1247</v>
      </c>
      <c r="F5140" s="1" t="s">
        <v>80</v>
      </c>
      <c r="G5140" s="1" t="s">
        <v>1415</v>
      </c>
      <c r="H5140" s="2">
        <v>43221</v>
      </c>
      <c r="I5140" s="3">
        <v>40629</v>
      </c>
      <c r="J5140" s="1">
        <v>2011</v>
      </c>
      <c r="K5140" s="1">
        <v>0.26962119997862904</v>
      </c>
      <c r="L5140" s="1">
        <v>10093</v>
      </c>
      <c r="M5140" s="1">
        <v>0.11112464424596159</v>
      </c>
      <c r="N5140" s="1">
        <v>8.3126920044462441E-2</v>
      </c>
      <c r="O5140" s="4">
        <v>8</v>
      </c>
      <c r="P5140" s="1">
        <f t="shared" si="80"/>
        <v>3</v>
      </c>
    </row>
    <row r="5141" spans="1:16" x14ac:dyDescent="0.25">
      <c r="A5141" s="1" t="s">
        <v>1436</v>
      </c>
      <c r="B5141" s="1" t="s">
        <v>1320</v>
      </c>
      <c r="C5141" s="1" t="s">
        <v>1321</v>
      </c>
      <c r="D5141" s="1" t="s">
        <v>1424</v>
      </c>
      <c r="E5141" s="1" t="s">
        <v>1247</v>
      </c>
      <c r="F5141" s="1" t="s">
        <v>80</v>
      </c>
      <c r="G5141" s="1" t="s">
        <v>1415</v>
      </c>
      <c r="H5141" s="2">
        <v>43221</v>
      </c>
      <c r="I5141" s="3">
        <v>40629</v>
      </c>
      <c r="J5141" s="1">
        <v>2011</v>
      </c>
      <c r="K5141" s="1">
        <v>5.199605717102021E-2</v>
      </c>
      <c r="L5141" s="1">
        <v>2321</v>
      </c>
      <c r="M5141" s="1">
        <v>0.11112464424596159</v>
      </c>
      <c r="N5141" s="1">
        <v>8.3126920044462441E-2</v>
      </c>
      <c r="O5141" s="4">
        <v>8</v>
      </c>
      <c r="P5141" s="1">
        <f t="shared" si="80"/>
        <v>3</v>
      </c>
    </row>
    <row r="5142" spans="1:16" x14ac:dyDescent="0.25">
      <c r="A5142" s="1" t="s">
        <v>1436</v>
      </c>
      <c r="B5142" s="1" t="s">
        <v>1322</v>
      </c>
      <c r="C5142" s="1" t="s">
        <v>1323</v>
      </c>
      <c r="D5142" s="1" t="s">
        <v>1424</v>
      </c>
      <c r="E5142" s="1" t="s">
        <v>1247</v>
      </c>
      <c r="F5142" s="1" t="s">
        <v>80</v>
      </c>
      <c r="G5142" s="1" t="s">
        <v>1415</v>
      </c>
      <c r="H5142" s="2">
        <v>43221</v>
      </c>
      <c r="I5142" s="3">
        <v>40629</v>
      </c>
      <c r="J5142" s="1">
        <v>2011</v>
      </c>
      <c r="K5142" s="1">
        <v>4.8910491218183527E-2</v>
      </c>
      <c r="L5142" s="1">
        <v>2083</v>
      </c>
      <c r="M5142" s="1">
        <v>0.11112464424596159</v>
      </c>
      <c r="N5142" s="1">
        <v>8.3126920044462441E-2</v>
      </c>
      <c r="O5142" s="4">
        <v>8</v>
      </c>
      <c r="P5142" s="1">
        <f t="shared" si="80"/>
        <v>3</v>
      </c>
    </row>
    <row r="5143" spans="1:16" x14ac:dyDescent="0.25">
      <c r="A5143" s="1" t="s">
        <v>1436</v>
      </c>
      <c r="B5143" s="1" t="s">
        <v>1324</v>
      </c>
      <c r="C5143" s="1" t="s">
        <v>1325</v>
      </c>
      <c r="D5143" s="1" t="s">
        <v>1424</v>
      </c>
      <c r="E5143" s="1" t="s">
        <v>1247</v>
      </c>
      <c r="F5143" s="1" t="s">
        <v>80</v>
      </c>
      <c r="G5143" s="1" t="s">
        <v>1415</v>
      </c>
      <c r="H5143" s="2">
        <v>43221</v>
      </c>
      <c r="I5143" s="3">
        <v>40629</v>
      </c>
      <c r="J5143" s="1">
        <v>2011</v>
      </c>
      <c r="K5143" s="1">
        <v>3.5695727808779339E-2</v>
      </c>
      <c r="L5143" s="1">
        <v>1580</v>
      </c>
      <c r="M5143" s="1">
        <v>0.11112464424596159</v>
      </c>
      <c r="N5143" s="1">
        <v>8.3126920044462441E-2</v>
      </c>
      <c r="O5143" s="4">
        <v>8</v>
      </c>
      <c r="P5143" s="1">
        <f t="shared" si="80"/>
        <v>3</v>
      </c>
    </row>
    <row r="5144" spans="1:16" x14ac:dyDescent="0.25">
      <c r="A5144" s="1" t="s">
        <v>1436</v>
      </c>
      <c r="B5144" s="1" t="s">
        <v>1326</v>
      </c>
      <c r="C5144" s="1" t="s">
        <v>1327</v>
      </c>
      <c r="D5144" s="1" t="s">
        <v>1424</v>
      </c>
      <c r="E5144" s="1" t="s">
        <v>1247</v>
      </c>
      <c r="F5144" s="1" t="s">
        <v>80</v>
      </c>
      <c r="G5144" s="1" t="s">
        <v>1415</v>
      </c>
      <c r="H5144" s="2">
        <v>43221</v>
      </c>
      <c r="I5144" s="3">
        <v>40629</v>
      </c>
      <c r="J5144" s="1">
        <v>2011</v>
      </c>
      <c r="K5144" s="1">
        <v>3.4601523653118013E-2</v>
      </c>
      <c r="L5144" s="1">
        <v>1517</v>
      </c>
      <c r="M5144" s="1">
        <v>0.11112464424596159</v>
      </c>
      <c r="N5144" s="1">
        <v>8.3126920044462441E-2</v>
      </c>
      <c r="O5144" s="4">
        <v>8</v>
      </c>
      <c r="P5144" s="1">
        <f t="shared" si="80"/>
        <v>3</v>
      </c>
    </row>
    <row r="5145" spans="1:16" x14ac:dyDescent="0.25">
      <c r="A5145" s="1" t="s">
        <v>1436</v>
      </c>
      <c r="B5145" s="1" t="s">
        <v>1328</v>
      </c>
      <c r="C5145" s="1" t="s">
        <v>1329</v>
      </c>
      <c r="D5145" s="1" t="s">
        <v>1424</v>
      </c>
      <c r="E5145" s="1" t="s">
        <v>1247</v>
      </c>
      <c r="F5145" s="1" t="s">
        <v>80</v>
      </c>
      <c r="G5145" s="1" t="s">
        <v>1415</v>
      </c>
      <c r="H5145" s="2">
        <v>43221</v>
      </c>
      <c r="I5145" s="3">
        <v>40629</v>
      </c>
      <c r="J5145" s="1">
        <v>2011</v>
      </c>
      <c r="K5145" s="1">
        <v>6.506520807396371E-2</v>
      </c>
      <c r="L5145" s="1">
        <v>3188</v>
      </c>
      <c r="M5145" s="1">
        <v>0.11112464424596159</v>
      </c>
      <c r="N5145" s="1">
        <v>8.3126920044462441E-2</v>
      </c>
      <c r="O5145" s="4">
        <v>8</v>
      </c>
      <c r="P5145" s="1">
        <f t="shared" si="80"/>
        <v>3</v>
      </c>
    </row>
    <row r="5146" spans="1:16" x14ac:dyDescent="0.25">
      <c r="A5146" s="1" t="s">
        <v>1436</v>
      </c>
      <c r="B5146" s="1" t="s">
        <v>1330</v>
      </c>
      <c r="C5146" s="1" t="s">
        <v>1331</v>
      </c>
      <c r="D5146" s="1" t="s">
        <v>1424</v>
      </c>
      <c r="E5146" s="1" t="s">
        <v>1247</v>
      </c>
      <c r="F5146" s="1" t="s">
        <v>80</v>
      </c>
      <c r="G5146" s="1" t="s">
        <v>1415</v>
      </c>
      <c r="H5146" s="2">
        <v>43221</v>
      </c>
      <c r="I5146" s="3">
        <v>40629</v>
      </c>
      <c r="J5146" s="1">
        <v>2011</v>
      </c>
      <c r="K5146" s="1">
        <v>9.9942625121369935E-2</v>
      </c>
      <c r="L5146" s="1">
        <v>4529</v>
      </c>
      <c r="M5146" s="1">
        <v>0.11112464424596159</v>
      </c>
      <c r="N5146" s="1">
        <v>8.3126920044462441E-2</v>
      </c>
      <c r="O5146" s="4">
        <v>8</v>
      </c>
      <c r="P5146" s="1">
        <f t="shared" si="80"/>
        <v>3</v>
      </c>
    </row>
    <row r="5147" spans="1:16" x14ac:dyDescent="0.25">
      <c r="A5147" s="1" t="s">
        <v>1436</v>
      </c>
      <c r="B5147" s="1" t="s">
        <v>1332</v>
      </c>
      <c r="C5147" s="1" t="s">
        <v>1333</v>
      </c>
      <c r="D5147" s="1" t="s">
        <v>1424</v>
      </c>
      <c r="E5147" s="1" t="s">
        <v>1247</v>
      </c>
      <c r="F5147" s="1" t="s">
        <v>80</v>
      </c>
      <c r="G5147" s="1" t="s">
        <v>1415</v>
      </c>
      <c r="H5147" s="2">
        <v>43221</v>
      </c>
      <c r="I5147" s="3">
        <v>40629</v>
      </c>
      <c r="J5147" s="1">
        <v>2011</v>
      </c>
      <c r="K5147" s="1">
        <v>7.9678655154668654E-2</v>
      </c>
      <c r="L5147" s="1">
        <v>2787</v>
      </c>
      <c r="M5147" s="1">
        <v>0.11112464424596159</v>
      </c>
      <c r="N5147" s="1">
        <v>8.3126920044462441E-2</v>
      </c>
      <c r="O5147" s="4">
        <v>8</v>
      </c>
      <c r="P5147" s="1">
        <f t="shared" si="80"/>
        <v>3</v>
      </c>
    </row>
    <row r="5148" spans="1:16" x14ac:dyDescent="0.25">
      <c r="A5148" s="1" t="s">
        <v>1436</v>
      </c>
      <c r="B5148" s="1" t="s">
        <v>1334</v>
      </c>
      <c r="C5148" s="1" t="s">
        <v>1335</v>
      </c>
      <c r="D5148" s="1" t="s">
        <v>1424</v>
      </c>
      <c r="E5148" s="1" t="s">
        <v>1247</v>
      </c>
      <c r="F5148" s="1" t="s">
        <v>80</v>
      </c>
      <c r="G5148" s="1" t="s">
        <v>1415</v>
      </c>
      <c r="H5148" s="2">
        <v>43221</v>
      </c>
      <c r="I5148" s="3">
        <v>40629</v>
      </c>
      <c r="J5148" s="1">
        <v>2011</v>
      </c>
      <c r="K5148" s="1">
        <v>5.2194099146323197E-2</v>
      </c>
      <c r="L5148" s="1">
        <v>2091</v>
      </c>
      <c r="M5148" s="1">
        <v>0.11112464424596159</v>
      </c>
      <c r="N5148" s="1">
        <v>8.3126920044462441E-2</v>
      </c>
      <c r="O5148" s="4">
        <v>8</v>
      </c>
      <c r="P5148" s="1">
        <f t="shared" si="80"/>
        <v>3</v>
      </c>
    </row>
    <row r="5149" spans="1:16" x14ac:dyDescent="0.25">
      <c r="A5149" s="1" t="s">
        <v>1436</v>
      </c>
      <c r="B5149" s="1" t="s">
        <v>1336</v>
      </c>
      <c r="C5149" s="1" t="s">
        <v>1337</v>
      </c>
      <c r="D5149" s="1" t="s">
        <v>1424</v>
      </c>
      <c r="E5149" s="1" t="s">
        <v>1247</v>
      </c>
      <c r="F5149" s="1" t="s">
        <v>80</v>
      </c>
      <c r="G5149" s="1" t="s">
        <v>1415</v>
      </c>
      <c r="H5149" s="2">
        <v>43221</v>
      </c>
      <c r="I5149" s="3">
        <v>40629</v>
      </c>
      <c r="J5149" s="1">
        <v>2011</v>
      </c>
      <c r="K5149" s="1">
        <v>6.722995119819361E-2</v>
      </c>
      <c r="L5149" s="1">
        <v>2769</v>
      </c>
      <c r="M5149" s="1">
        <v>0.11112464424596159</v>
      </c>
      <c r="N5149" s="1">
        <v>8.3126920044462441E-2</v>
      </c>
      <c r="O5149" s="4">
        <v>8</v>
      </c>
      <c r="P5149" s="1">
        <f t="shared" si="80"/>
        <v>3</v>
      </c>
    </row>
    <row r="5150" spans="1:16" x14ac:dyDescent="0.25">
      <c r="A5150" s="1" t="s">
        <v>1436</v>
      </c>
      <c r="B5150" s="1" t="s">
        <v>1340</v>
      </c>
      <c r="C5150" s="1" t="s">
        <v>1341</v>
      </c>
      <c r="D5150" s="1" t="s">
        <v>1424</v>
      </c>
      <c r="E5150" s="1" t="s">
        <v>1247</v>
      </c>
      <c r="F5150" s="1" t="s">
        <v>80</v>
      </c>
      <c r="G5150" s="1" t="s">
        <v>1415</v>
      </c>
      <c r="H5150" s="2">
        <v>43221</v>
      </c>
      <c r="I5150" s="3">
        <v>40629</v>
      </c>
      <c r="J5150" s="1">
        <v>2011</v>
      </c>
      <c r="K5150" s="1">
        <v>5.6394601542416455E-2</v>
      </c>
      <c r="L5150" s="1">
        <v>2457</v>
      </c>
      <c r="M5150" s="1">
        <v>0.11112464424596159</v>
      </c>
      <c r="N5150" s="1">
        <v>8.3126920044462441E-2</v>
      </c>
      <c r="O5150" s="4">
        <v>8</v>
      </c>
      <c r="P5150" s="1">
        <f t="shared" si="80"/>
        <v>3</v>
      </c>
    </row>
    <row r="5151" spans="1:16" x14ac:dyDescent="0.25">
      <c r="A5151" s="1" t="s">
        <v>1436</v>
      </c>
      <c r="B5151" s="1" t="s">
        <v>1342</v>
      </c>
      <c r="C5151" s="1" t="s">
        <v>1343</v>
      </c>
      <c r="D5151" s="1" t="s">
        <v>1424</v>
      </c>
      <c r="E5151" s="1" t="s">
        <v>1247</v>
      </c>
      <c r="F5151" s="1" t="s">
        <v>80</v>
      </c>
      <c r="G5151" s="1" t="s">
        <v>1415</v>
      </c>
      <c r="H5151" s="2">
        <v>43221</v>
      </c>
      <c r="I5151" s="3">
        <v>40629</v>
      </c>
      <c r="J5151" s="1">
        <v>2011</v>
      </c>
      <c r="K5151" s="1">
        <v>3.384168482207698E-2</v>
      </c>
      <c r="L5151" s="1">
        <v>1165</v>
      </c>
      <c r="M5151" s="1">
        <v>0.11112464424596159</v>
      </c>
      <c r="N5151" s="1">
        <v>8.3126920044462441E-2</v>
      </c>
      <c r="O5151" s="4">
        <v>8</v>
      </c>
      <c r="P5151" s="1">
        <f t="shared" si="80"/>
        <v>3</v>
      </c>
    </row>
    <row r="5152" spans="1:16" x14ac:dyDescent="0.25">
      <c r="A5152" s="1" t="s">
        <v>1436</v>
      </c>
      <c r="B5152" s="1" t="s">
        <v>1344</v>
      </c>
      <c r="C5152" s="1" t="s">
        <v>1345</v>
      </c>
      <c r="D5152" s="1" t="s">
        <v>1424</v>
      </c>
      <c r="E5152" s="1" t="s">
        <v>1247</v>
      </c>
      <c r="F5152" s="1" t="s">
        <v>80</v>
      </c>
      <c r="G5152" s="1" t="s">
        <v>1415</v>
      </c>
      <c r="H5152" s="2">
        <v>43221</v>
      </c>
      <c r="I5152" s="3">
        <v>40629</v>
      </c>
      <c r="J5152" s="1">
        <v>2011</v>
      </c>
      <c r="K5152" s="1">
        <v>5.9877068993300954E-2</v>
      </c>
      <c r="L5152" s="1">
        <v>2601</v>
      </c>
      <c r="M5152" s="1">
        <v>0.11112464424596159</v>
      </c>
      <c r="N5152" s="1">
        <v>8.3126920044462441E-2</v>
      </c>
      <c r="O5152" s="4">
        <v>8</v>
      </c>
      <c r="P5152" s="1">
        <f t="shared" si="80"/>
        <v>3</v>
      </c>
    </row>
    <row r="5153" spans="1:16" x14ac:dyDescent="0.25">
      <c r="A5153" s="1" t="s">
        <v>1436</v>
      </c>
      <c r="B5153" s="1" t="s">
        <v>1346</v>
      </c>
      <c r="C5153" s="1" t="s">
        <v>1347</v>
      </c>
      <c r="D5153" s="1" t="s">
        <v>1424</v>
      </c>
      <c r="E5153" s="1" t="s">
        <v>1247</v>
      </c>
      <c r="F5153" s="1" t="s">
        <v>80</v>
      </c>
      <c r="G5153" s="1" t="s">
        <v>1415</v>
      </c>
      <c r="H5153" s="2">
        <v>43221</v>
      </c>
      <c r="I5153" s="3">
        <v>40629</v>
      </c>
      <c r="J5153" s="1">
        <v>2011</v>
      </c>
      <c r="K5153" s="1">
        <v>5.5196950444726813E-2</v>
      </c>
      <c r="L5153" s="1">
        <v>1086</v>
      </c>
      <c r="M5153" s="1">
        <v>0.11112464424596159</v>
      </c>
      <c r="N5153" s="1">
        <v>8.3126920044462441E-2</v>
      </c>
      <c r="O5153" s="4">
        <v>8</v>
      </c>
      <c r="P5153" s="1">
        <f t="shared" si="80"/>
        <v>3</v>
      </c>
    </row>
    <row r="5154" spans="1:16" x14ac:dyDescent="0.25">
      <c r="A5154" s="1" t="s">
        <v>1436</v>
      </c>
      <c r="B5154" s="1" t="s">
        <v>1348</v>
      </c>
      <c r="C5154" s="1" t="s">
        <v>1349</v>
      </c>
      <c r="D5154" s="1" t="s">
        <v>1424</v>
      </c>
      <c r="E5154" s="1" t="s">
        <v>1247</v>
      </c>
      <c r="F5154" s="1" t="s">
        <v>80</v>
      </c>
      <c r="G5154" s="1" t="s">
        <v>1415</v>
      </c>
      <c r="H5154" s="2">
        <v>43221</v>
      </c>
      <c r="I5154" s="3">
        <v>40629</v>
      </c>
      <c r="J5154" s="1">
        <v>2011</v>
      </c>
      <c r="K5154" s="1">
        <v>8.7064866376789479E-2</v>
      </c>
      <c r="L5154" s="1">
        <v>3424</v>
      </c>
      <c r="M5154" s="1">
        <v>0.11112464424596159</v>
      </c>
      <c r="N5154" s="1">
        <v>8.3126920044462441E-2</v>
      </c>
      <c r="O5154" s="4">
        <v>8</v>
      </c>
      <c r="P5154" s="1">
        <f t="shared" si="80"/>
        <v>3</v>
      </c>
    </row>
    <row r="5155" spans="1:16" x14ac:dyDescent="0.25">
      <c r="A5155" s="1" t="s">
        <v>1436</v>
      </c>
      <c r="B5155" s="1" t="s">
        <v>1350</v>
      </c>
      <c r="C5155" s="1" t="s">
        <v>1351</v>
      </c>
      <c r="D5155" s="1" t="s">
        <v>1424</v>
      </c>
      <c r="E5155" s="1" t="s">
        <v>1247</v>
      </c>
      <c r="F5155" s="1" t="s">
        <v>80</v>
      </c>
      <c r="G5155" s="1" t="s">
        <v>1415</v>
      </c>
      <c r="H5155" s="2">
        <v>43221</v>
      </c>
      <c r="I5155" s="3">
        <v>40629</v>
      </c>
      <c r="J5155" s="1">
        <v>2011</v>
      </c>
      <c r="K5155" s="1">
        <v>8.988574864702345E-2</v>
      </c>
      <c r="L5155" s="1">
        <v>3737</v>
      </c>
      <c r="M5155" s="1">
        <v>0.11112464424596159</v>
      </c>
      <c r="N5155" s="1">
        <v>8.3126920044462441E-2</v>
      </c>
      <c r="O5155" s="4">
        <v>8</v>
      </c>
      <c r="P5155" s="1">
        <f t="shared" si="80"/>
        <v>3</v>
      </c>
    </row>
    <row r="5156" spans="1:16" x14ac:dyDescent="0.25">
      <c r="A5156" s="1" t="s">
        <v>1436</v>
      </c>
      <c r="B5156" s="1" t="s">
        <v>1352</v>
      </c>
      <c r="C5156" s="1" t="s">
        <v>1353</v>
      </c>
      <c r="D5156" s="1" t="s">
        <v>1424</v>
      </c>
      <c r="E5156" s="1" t="s">
        <v>1247</v>
      </c>
      <c r="F5156" s="1" t="s">
        <v>80</v>
      </c>
      <c r="G5156" s="1" t="s">
        <v>1415</v>
      </c>
      <c r="H5156" s="2">
        <v>43221</v>
      </c>
      <c r="I5156" s="3">
        <v>40629</v>
      </c>
      <c r="J5156" s="1">
        <v>2011</v>
      </c>
      <c r="K5156" s="1">
        <v>6.3645852241786163E-2</v>
      </c>
      <c r="L5156" s="1">
        <v>2805</v>
      </c>
      <c r="M5156" s="1">
        <v>0.11112464424596159</v>
      </c>
      <c r="N5156" s="1">
        <v>8.3126920044462441E-2</v>
      </c>
      <c r="O5156" s="4">
        <v>8</v>
      </c>
      <c r="P5156" s="1">
        <f t="shared" si="80"/>
        <v>3</v>
      </c>
    </row>
    <row r="5157" spans="1:16" x14ac:dyDescent="0.25">
      <c r="A5157" s="1" t="s">
        <v>1436</v>
      </c>
      <c r="B5157" s="1" t="s">
        <v>1354</v>
      </c>
      <c r="C5157" s="1" t="s">
        <v>1355</v>
      </c>
      <c r="D5157" s="1" t="s">
        <v>1424</v>
      </c>
      <c r="E5157" s="1" t="s">
        <v>1247</v>
      </c>
      <c r="F5157" s="1" t="s">
        <v>80</v>
      </c>
      <c r="G5157" s="1" t="s">
        <v>1415</v>
      </c>
      <c r="H5157" s="2">
        <v>43221</v>
      </c>
      <c r="I5157" s="3">
        <v>40629</v>
      </c>
      <c r="J5157" s="1">
        <v>2011</v>
      </c>
      <c r="K5157" s="1">
        <v>6.3862293746180479E-2</v>
      </c>
      <c r="L5157" s="1">
        <v>1881</v>
      </c>
      <c r="M5157" s="1">
        <v>0.11112464424596159</v>
      </c>
      <c r="N5157" s="1">
        <v>8.3126920044462441E-2</v>
      </c>
      <c r="O5157" s="4">
        <v>8</v>
      </c>
      <c r="P5157" s="1">
        <f t="shared" si="80"/>
        <v>3</v>
      </c>
    </row>
    <row r="5158" spans="1:16" x14ac:dyDescent="0.25">
      <c r="A5158" s="1" t="s">
        <v>1436</v>
      </c>
      <c r="B5158" s="1" t="s">
        <v>1356</v>
      </c>
      <c r="C5158" s="1" t="s">
        <v>1357</v>
      </c>
      <c r="D5158" s="1" t="s">
        <v>1424</v>
      </c>
      <c r="E5158" s="1" t="s">
        <v>1247</v>
      </c>
      <c r="F5158" s="1" t="s">
        <v>80</v>
      </c>
      <c r="G5158" s="1" t="s">
        <v>1415</v>
      </c>
      <c r="H5158" s="2">
        <v>43221</v>
      </c>
      <c r="I5158" s="3">
        <v>40629</v>
      </c>
      <c r="J5158" s="1">
        <v>2011</v>
      </c>
      <c r="K5158" s="1">
        <v>6.4434658722963348E-2</v>
      </c>
      <c r="L5158" s="1">
        <v>2985</v>
      </c>
      <c r="M5158" s="1">
        <v>0.11112464424596159</v>
      </c>
      <c r="N5158" s="1">
        <v>8.3126920044462441E-2</v>
      </c>
      <c r="O5158" s="4">
        <v>8</v>
      </c>
      <c r="P5158" s="1">
        <f t="shared" si="80"/>
        <v>3</v>
      </c>
    </row>
    <row r="5159" spans="1:16" x14ac:dyDescent="0.25">
      <c r="A5159" s="1" t="s">
        <v>1436</v>
      </c>
      <c r="B5159" s="1" t="s">
        <v>1358</v>
      </c>
      <c r="C5159" s="1" t="s">
        <v>1359</v>
      </c>
      <c r="D5159" s="1" t="s">
        <v>1424</v>
      </c>
      <c r="E5159" s="1" t="s">
        <v>1247</v>
      </c>
      <c r="F5159" s="1" t="s">
        <v>80</v>
      </c>
      <c r="G5159" s="1" t="s">
        <v>1415</v>
      </c>
      <c r="H5159" s="2">
        <v>43221</v>
      </c>
      <c r="I5159" s="3">
        <v>40629</v>
      </c>
      <c r="J5159" s="1">
        <v>2011</v>
      </c>
      <c r="K5159" s="1">
        <v>5.0843848160570727E-2</v>
      </c>
      <c r="L5159" s="1">
        <v>1910</v>
      </c>
      <c r="M5159" s="1">
        <v>0.11112464424596159</v>
      </c>
      <c r="N5159" s="1">
        <v>8.3126920044462441E-2</v>
      </c>
      <c r="O5159" s="4">
        <v>8</v>
      </c>
      <c r="P5159" s="1">
        <f t="shared" si="80"/>
        <v>3</v>
      </c>
    </row>
    <row r="5160" spans="1:16" x14ac:dyDescent="0.25">
      <c r="A5160" s="1" t="s">
        <v>1436</v>
      </c>
      <c r="B5160" s="1" t="s">
        <v>1360</v>
      </c>
      <c r="C5160" s="1" t="s">
        <v>1361</v>
      </c>
      <c r="D5160" s="1" t="s">
        <v>1424</v>
      </c>
      <c r="E5160" s="1" t="s">
        <v>1247</v>
      </c>
      <c r="F5160" s="1" t="s">
        <v>80</v>
      </c>
      <c r="G5160" s="1" t="s">
        <v>1415</v>
      </c>
      <c r="H5160" s="2">
        <v>43221</v>
      </c>
      <c r="I5160" s="3">
        <v>40629</v>
      </c>
      <c r="J5160" s="1">
        <v>2011</v>
      </c>
      <c r="K5160" s="1">
        <v>3.7747024931344568E-2</v>
      </c>
      <c r="L5160" s="1">
        <v>1402</v>
      </c>
      <c r="M5160" s="1">
        <v>0.11112464424596159</v>
      </c>
      <c r="N5160" s="1">
        <v>8.3126920044462441E-2</v>
      </c>
      <c r="O5160" s="4">
        <v>8</v>
      </c>
      <c r="P5160" s="1">
        <f t="shared" si="80"/>
        <v>3</v>
      </c>
    </row>
    <row r="5161" spans="1:16" x14ac:dyDescent="0.25">
      <c r="A5161" s="1" t="s">
        <v>1436</v>
      </c>
      <c r="B5161" s="1" t="s">
        <v>1362</v>
      </c>
      <c r="C5161" s="1" t="s">
        <v>1363</v>
      </c>
      <c r="D5161" s="1" t="s">
        <v>1424</v>
      </c>
      <c r="E5161" s="1" t="s">
        <v>1247</v>
      </c>
      <c r="F5161" s="1" t="s">
        <v>80</v>
      </c>
      <c r="G5161" s="1" t="s">
        <v>1415</v>
      </c>
      <c r="H5161" s="2">
        <v>43221</v>
      </c>
      <c r="I5161" s="3">
        <v>40629</v>
      </c>
      <c r="J5161" s="1">
        <v>2011</v>
      </c>
      <c r="K5161" s="1">
        <v>0.12749306329594232</v>
      </c>
      <c r="L5161" s="1">
        <v>5376</v>
      </c>
      <c r="M5161" s="1">
        <v>0.11112464424596159</v>
      </c>
      <c r="N5161" s="1">
        <v>8.3126920044462441E-2</v>
      </c>
      <c r="O5161" s="4">
        <v>8</v>
      </c>
      <c r="P5161" s="1">
        <f t="shared" si="80"/>
        <v>3</v>
      </c>
    </row>
    <row r="5162" spans="1:16" x14ac:dyDescent="0.25">
      <c r="A5162" s="1" t="s">
        <v>1436</v>
      </c>
      <c r="B5162" s="1" t="s">
        <v>1162</v>
      </c>
      <c r="C5162" s="1" t="s">
        <v>1426</v>
      </c>
      <c r="D5162" s="1" t="s">
        <v>1427</v>
      </c>
      <c r="E5162" s="1" t="s">
        <v>1165</v>
      </c>
      <c r="F5162" s="1" t="s">
        <v>80</v>
      </c>
      <c r="G5162" s="1" t="s">
        <v>1415</v>
      </c>
      <c r="H5162" s="2">
        <v>43221</v>
      </c>
      <c r="I5162" s="3">
        <v>40629</v>
      </c>
      <c r="J5162" s="1">
        <v>2011</v>
      </c>
      <c r="K5162" s="1">
        <v>1.9219454795057853E-2</v>
      </c>
      <c r="L5162" s="1">
        <v>588</v>
      </c>
      <c r="M5162" s="1">
        <v>6.6485449950716827E-2</v>
      </c>
      <c r="N5162" s="1">
        <v>8.3126920044462441E-2</v>
      </c>
      <c r="O5162" s="4">
        <v>8</v>
      </c>
      <c r="P5162" s="1">
        <f t="shared" si="80"/>
        <v>3</v>
      </c>
    </row>
    <row r="5163" spans="1:16" x14ac:dyDescent="0.25">
      <c r="A5163" s="1" t="s">
        <v>1436</v>
      </c>
      <c r="B5163" s="1" t="s">
        <v>1166</v>
      </c>
      <c r="C5163" s="1" t="s">
        <v>1167</v>
      </c>
      <c r="D5163" s="1" t="s">
        <v>1427</v>
      </c>
      <c r="E5163" s="1" t="s">
        <v>1165</v>
      </c>
      <c r="F5163" s="1" t="s">
        <v>80</v>
      </c>
      <c r="G5163" s="1" t="s">
        <v>1415</v>
      </c>
      <c r="H5163" s="2">
        <v>43221</v>
      </c>
      <c r="I5163" s="3">
        <v>40629</v>
      </c>
      <c r="J5163" s="1">
        <v>2011</v>
      </c>
      <c r="K5163" s="1">
        <v>3.8035890625532059E-2</v>
      </c>
      <c r="L5163" s="1">
        <v>1117</v>
      </c>
      <c r="M5163" s="1">
        <v>6.6485449950716827E-2</v>
      </c>
      <c r="N5163" s="1">
        <v>8.3126920044462441E-2</v>
      </c>
      <c r="O5163" s="4">
        <v>8</v>
      </c>
      <c r="P5163" s="1">
        <f t="shared" si="80"/>
        <v>3</v>
      </c>
    </row>
    <row r="5164" spans="1:16" x14ac:dyDescent="0.25">
      <c r="A5164" s="1" t="s">
        <v>1436</v>
      </c>
      <c r="B5164" s="1" t="s">
        <v>1168</v>
      </c>
      <c r="C5164" s="1" t="s">
        <v>1169</v>
      </c>
      <c r="D5164" s="1" t="s">
        <v>1427</v>
      </c>
      <c r="E5164" s="1" t="s">
        <v>1165</v>
      </c>
      <c r="F5164" s="1" t="s">
        <v>80</v>
      </c>
      <c r="G5164" s="1" t="s">
        <v>1415</v>
      </c>
      <c r="H5164" s="2">
        <v>43221</v>
      </c>
      <c r="I5164" s="3">
        <v>40629</v>
      </c>
      <c r="J5164" s="1">
        <v>2011</v>
      </c>
      <c r="K5164" s="1">
        <v>3.8501772534433661E-2</v>
      </c>
      <c r="L5164" s="1">
        <v>1325</v>
      </c>
      <c r="M5164" s="1">
        <v>6.6485449950716827E-2</v>
      </c>
      <c r="N5164" s="1">
        <v>8.3126920044462441E-2</v>
      </c>
      <c r="O5164" s="4">
        <v>8</v>
      </c>
      <c r="P5164" s="1">
        <f t="shared" si="80"/>
        <v>3</v>
      </c>
    </row>
    <row r="5165" spans="1:16" x14ac:dyDescent="0.25">
      <c r="A5165" s="1" t="s">
        <v>1436</v>
      </c>
      <c r="B5165" s="1" t="s">
        <v>1170</v>
      </c>
      <c r="C5165" s="1" t="s">
        <v>1171</v>
      </c>
      <c r="D5165" s="1" t="s">
        <v>1427</v>
      </c>
      <c r="E5165" s="1" t="s">
        <v>1165</v>
      </c>
      <c r="F5165" s="1" t="s">
        <v>80</v>
      </c>
      <c r="G5165" s="1" t="s">
        <v>1415</v>
      </c>
      <c r="H5165" s="2">
        <v>43221</v>
      </c>
      <c r="I5165" s="3">
        <v>40629</v>
      </c>
      <c r="J5165" s="1">
        <v>2011</v>
      </c>
      <c r="K5165" s="1">
        <v>3.2905968600408397E-2</v>
      </c>
      <c r="L5165" s="1">
        <v>983</v>
      </c>
      <c r="M5165" s="1">
        <v>6.6485449950716827E-2</v>
      </c>
      <c r="N5165" s="1">
        <v>8.3126920044462441E-2</v>
      </c>
      <c r="O5165" s="4">
        <v>8</v>
      </c>
      <c r="P5165" s="1">
        <f t="shared" si="80"/>
        <v>3</v>
      </c>
    </row>
    <row r="5166" spans="1:16" x14ac:dyDescent="0.25">
      <c r="A5166" s="1" t="s">
        <v>1436</v>
      </c>
      <c r="B5166" s="1" t="s">
        <v>1172</v>
      </c>
      <c r="C5166" s="1" t="s">
        <v>1173</v>
      </c>
      <c r="D5166" s="1" t="s">
        <v>1427</v>
      </c>
      <c r="E5166" s="1" t="s">
        <v>1165</v>
      </c>
      <c r="F5166" s="1" t="s">
        <v>80</v>
      </c>
      <c r="G5166" s="1" t="s">
        <v>1415</v>
      </c>
      <c r="H5166" s="2">
        <v>43221</v>
      </c>
      <c r="I5166" s="3">
        <v>40629</v>
      </c>
      <c r="J5166" s="1">
        <v>2011</v>
      </c>
      <c r="K5166" s="1">
        <v>3.8042390091816598E-2</v>
      </c>
      <c r="L5166" s="1">
        <v>1330</v>
      </c>
      <c r="M5166" s="1">
        <v>6.6485449950716827E-2</v>
      </c>
      <c r="N5166" s="1">
        <v>8.3126920044462441E-2</v>
      </c>
      <c r="O5166" s="4">
        <v>8</v>
      </c>
      <c r="P5166" s="1">
        <f t="shared" si="80"/>
        <v>3</v>
      </c>
    </row>
    <row r="5167" spans="1:16" x14ac:dyDescent="0.25">
      <c r="A5167" s="1" t="s">
        <v>1436</v>
      </c>
      <c r="B5167" s="1" t="s">
        <v>1174</v>
      </c>
      <c r="C5167" s="1" t="s">
        <v>1175</v>
      </c>
      <c r="D5167" s="1" t="s">
        <v>1427</v>
      </c>
      <c r="E5167" s="1" t="s">
        <v>1165</v>
      </c>
      <c r="F5167" s="1" t="s">
        <v>80</v>
      </c>
      <c r="G5167" s="1" t="s">
        <v>1415</v>
      </c>
      <c r="H5167" s="2">
        <v>43221</v>
      </c>
      <c r="I5167" s="3">
        <v>40629</v>
      </c>
      <c r="J5167" s="1">
        <v>2011</v>
      </c>
      <c r="K5167" s="1">
        <v>2.9179458138356533E-2</v>
      </c>
      <c r="L5167" s="1">
        <v>979</v>
      </c>
      <c r="M5167" s="1">
        <v>6.6485449950716827E-2</v>
      </c>
      <c r="N5167" s="1">
        <v>8.3126920044462441E-2</v>
      </c>
      <c r="O5167" s="4">
        <v>8</v>
      </c>
      <c r="P5167" s="1">
        <f t="shared" si="80"/>
        <v>3</v>
      </c>
    </row>
    <row r="5168" spans="1:16" x14ac:dyDescent="0.25">
      <c r="A5168" s="1" t="s">
        <v>1436</v>
      </c>
      <c r="B5168" s="1" t="s">
        <v>1176</v>
      </c>
      <c r="C5168" s="1" t="s">
        <v>1177</v>
      </c>
      <c r="D5168" s="1" t="s">
        <v>1427</v>
      </c>
      <c r="E5168" s="1" t="s">
        <v>1165</v>
      </c>
      <c r="F5168" s="1" t="s">
        <v>80</v>
      </c>
      <c r="G5168" s="1" t="s">
        <v>1415</v>
      </c>
      <c r="H5168" s="2">
        <v>43221</v>
      </c>
      <c r="I5168" s="3">
        <v>40629</v>
      </c>
      <c r="J5168" s="1">
        <v>2011</v>
      </c>
      <c r="K5168" s="1">
        <v>9.3524358571877048E-2</v>
      </c>
      <c r="L5168" s="1">
        <v>3277</v>
      </c>
      <c r="M5168" s="1">
        <v>6.6485449950716827E-2</v>
      </c>
      <c r="N5168" s="1">
        <v>8.3126920044462441E-2</v>
      </c>
      <c r="O5168" s="4">
        <v>8</v>
      </c>
      <c r="P5168" s="1">
        <f t="shared" si="80"/>
        <v>3</v>
      </c>
    </row>
    <row r="5169" spans="1:16" x14ac:dyDescent="0.25">
      <c r="A5169" s="1" t="s">
        <v>1436</v>
      </c>
      <c r="B5169" s="1" t="s">
        <v>1178</v>
      </c>
      <c r="C5169" s="1" t="s">
        <v>1179</v>
      </c>
      <c r="D5169" s="1" t="s">
        <v>1427</v>
      </c>
      <c r="E5169" s="1" t="s">
        <v>1165</v>
      </c>
      <c r="F5169" s="1" t="s">
        <v>80</v>
      </c>
      <c r="G5169" s="1" t="s">
        <v>1415</v>
      </c>
      <c r="H5169" s="2">
        <v>43221</v>
      </c>
      <c r="I5169" s="3">
        <v>40629</v>
      </c>
      <c r="J5169" s="1">
        <v>2011</v>
      </c>
      <c r="K5169" s="1">
        <v>7.2134528891053373E-2</v>
      </c>
      <c r="L5169" s="1">
        <v>2518</v>
      </c>
      <c r="M5169" s="1">
        <v>6.6485449950716827E-2</v>
      </c>
      <c r="N5169" s="1">
        <v>8.3126920044462441E-2</v>
      </c>
      <c r="O5169" s="4">
        <v>8</v>
      </c>
      <c r="P5169" s="1">
        <f t="shared" si="80"/>
        <v>3</v>
      </c>
    </row>
    <row r="5170" spans="1:16" x14ac:dyDescent="0.25">
      <c r="A5170" s="1" t="s">
        <v>1436</v>
      </c>
      <c r="B5170" s="1" t="s">
        <v>1180</v>
      </c>
      <c r="C5170" s="1" t="s">
        <v>1181</v>
      </c>
      <c r="D5170" s="1" t="s">
        <v>1427</v>
      </c>
      <c r="E5170" s="1" t="s">
        <v>1165</v>
      </c>
      <c r="F5170" s="1" t="s">
        <v>80</v>
      </c>
      <c r="G5170" s="1" t="s">
        <v>1415</v>
      </c>
      <c r="H5170" s="2">
        <v>43221</v>
      </c>
      <c r="I5170" s="3">
        <v>40629</v>
      </c>
      <c r="J5170" s="1">
        <v>2011</v>
      </c>
      <c r="K5170" s="1">
        <v>6.4615492316846934E-2</v>
      </c>
      <c r="L5170" s="1">
        <v>1846</v>
      </c>
      <c r="M5170" s="1">
        <v>6.6485449950716827E-2</v>
      </c>
      <c r="N5170" s="1">
        <v>8.3126920044462441E-2</v>
      </c>
      <c r="O5170" s="4">
        <v>8</v>
      </c>
      <c r="P5170" s="1">
        <f t="shared" si="80"/>
        <v>3</v>
      </c>
    </row>
    <row r="5171" spans="1:16" x14ac:dyDescent="0.25">
      <c r="A5171" s="1" t="s">
        <v>1436</v>
      </c>
      <c r="B5171" s="1" t="s">
        <v>1182</v>
      </c>
      <c r="C5171" s="1" t="s">
        <v>1183</v>
      </c>
      <c r="D5171" s="1" t="s">
        <v>1427</v>
      </c>
      <c r="E5171" s="1" t="s">
        <v>1165</v>
      </c>
      <c r="F5171" s="1" t="s">
        <v>80</v>
      </c>
      <c r="G5171" s="1" t="s">
        <v>1415</v>
      </c>
      <c r="H5171" s="2">
        <v>43221</v>
      </c>
      <c r="I5171" s="3">
        <v>40629</v>
      </c>
      <c r="J5171" s="1">
        <v>2011</v>
      </c>
      <c r="K5171" s="1">
        <v>7.5502703994741405E-2</v>
      </c>
      <c r="L5171" s="1">
        <v>2527</v>
      </c>
      <c r="M5171" s="1">
        <v>6.6485449950716827E-2</v>
      </c>
      <c r="N5171" s="1">
        <v>8.3126920044462441E-2</v>
      </c>
      <c r="O5171" s="4">
        <v>8</v>
      </c>
      <c r="P5171" s="1">
        <f t="shared" si="80"/>
        <v>3</v>
      </c>
    </row>
    <row r="5172" spans="1:16" x14ac:dyDescent="0.25">
      <c r="A5172" s="1" t="s">
        <v>1436</v>
      </c>
      <c r="B5172" s="1" t="s">
        <v>1184</v>
      </c>
      <c r="C5172" s="1" t="s">
        <v>1185</v>
      </c>
      <c r="D5172" s="1" t="s">
        <v>1427</v>
      </c>
      <c r="E5172" s="1" t="s">
        <v>1165</v>
      </c>
      <c r="F5172" s="1" t="s">
        <v>80</v>
      </c>
      <c r="G5172" s="1" t="s">
        <v>1415</v>
      </c>
      <c r="H5172" s="2">
        <v>43221</v>
      </c>
      <c r="I5172" s="3">
        <v>40629</v>
      </c>
      <c r="J5172" s="1">
        <v>2011</v>
      </c>
      <c r="K5172" s="1">
        <v>4.0903387703889585E-2</v>
      </c>
      <c r="L5172" s="1">
        <v>1467</v>
      </c>
      <c r="M5172" s="1">
        <v>6.6485449950716827E-2</v>
      </c>
      <c r="N5172" s="1">
        <v>8.3126920044462441E-2</v>
      </c>
      <c r="O5172" s="4">
        <v>8</v>
      </c>
      <c r="P5172" s="1">
        <f t="shared" si="80"/>
        <v>3</v>
      </c>
    </row>
    <row r="5173" spans="1:16" x14ac:dyDescent="0.25">
      <c r="A5173" s="1" t="s">
        <v>1436</v>
      </c>
      <c r="B5173" s="1" t="s">
        <v>1186</v>
      </c>
      <c r="C5173" s="1" t="s">
        <v>1187</v>
      </c>
      <c r="D5173" s="1" t="s">
        <v>1427</v>
      </c>
      <c r="E5173" s="1" t="s">
        <v>1165</v>
      </c>
      <c r="F5173" s="1" t="s">
        <v>80</v>
      </c>
      <c r="G5173" s="1" t="s">
        <v>1415</v>
      </c>
      <c r="H5173" s="2">
        <v>43221</v>
      </c>
      <c r="I5173" s="3">
        <v>40629</v>
      </c>
      <c r="J5173" s="1">
        <v>2011</v>
      </c>
      <c r="K5173" s="1">
        <v>6.0459611401518884E-2</v>
      </c>
      <c r="L5173" s="1">
        <v>1839</v>
      </c>
      <c r="M5173" s="1">
        <v>6.6485449950716827E-2</v>
      </c>
      <c r="N5173" s="1">
        <v>8.3126920044462441E-2</v>
      </c>
      <c r="O5173" s="4">
        <v>8</v>
      </c>
      <c r="P5173" s="1">
        <f t="shared" si="80"/>
        <v>3</v>
      </c>
    </row>
    <row r="5174" spans="1:16" x14ac:dyDescent="0.25">
      <c r="A5174" s="1" t="s">
        <v>1436</v>
      </c>
      <c r="B5174" s="1" t="s">
        <v>1188</v>
      </c>
      <c r="C5174" s="1" t="s">
        <v>1189</v>
      </c>
      <c r="D5174" s="1" t="s">
        <v>1427</v>
      </c>
      <c r="E5174" s="1" t="s">
        <v>1165</v>
      </c>
      <c r="F5174" s="1" t="s">
        <v>80</v>
      </c>
      <c r="G5174" s="1" t="s">
        <v>1415</v>
      </c>
      <c r="H5174" s="2">
        <v>43221</v>
      </c>
      <c r="I5174" s="3">
        <v>40629</v>
      </c>
      <c r="J5174" s="1">
        <v>2011</v>
      </c>
      <c r="K5174" s="1">
        <v>0.14234551592543668</v>
      </c>
      <c r="L5174" s="1">
        <v>4849</v>
      </c>
      <c r="M5174" s="1">
        <v>6.6485449950716827E-2</v>
      </c>
      <c r="N5174" s="1">
        <v>8.3126920044462441E-2</v>
      </c>
      <c r="O5174" s="4">
        <v>8</v>
      </c>
      <c r="P5174" s="1">
        <f t="shared" si="80"/>
        <v>3</v>
      </c>
    </row>
    <row r="5175" spans="1:16" x14ac:dyDescent="0.25">
      <c r="A5175" s="1" t="s">
        <v>1436</v>
      </c>
      <c r="B5175" s="1" t="s">
        <v>1190</v>
      </c>
      <c r="C5175" s="1" t="s">
        <v>1191</v>
      </c>
      <c r="D5175" s="1" t="s">
        <v>1427</v>
      </c>
      <c r="E5175" s="1" t="s">
        <v>1165</v>
      </c>
      <c r="F5175" s="1" t="s">
        <v>80</v>
      </c>
      <c r="G5175" s="1" t="s">
        <v>1415</v>
      </c>
      <c r="H5175" s="2">
        <v>43221</v>
      </c>
      <c r="I5175" s="3">
        <v>40629</v>
      </c>
      <c r="J5175" s="1">
        <v>2011</v>
      </c>
      <c r="K5175" s="1">
        <v>9.6584845250800425E-2</v>
      </c>
      <c r="L5175" s="1">
        <v>3439</v>
      </c>
      <c r="M5175" s="1">
        <v>6.6485449950716827E-2</v>
      </c>
      <c r="N5175" s="1">
        <v>8.3126920044462441E-2</v>
      </c>
      <c r="O5175" s="4">
        <v>8</v>
      </c>
      <c r="P5175" s="1">
        <f t="shared" si="80"/>
        <v>3</v>
      </c>
    </row>
    <row r="5176" spans="1:16" x14ac:dyDescent="0.25">
      <c r="A5176" s="1" t="s">
        <v>1436</v>
      </c>
      <c r="B5176" s="1" t="s">
        <v>1192</v>
      </c>
      <c r="C5176" s="1" t="s">
        <v>1193</v>
      </c>
      <c r="D5176" s="1" t="s">
        <v>1427</v>
      </c>
      <c r="E5176" s="1" t="s">
        <v>1165</v>
      </c>
      <c r="F5176" s="1" t="s">
        <v>80</v>
      </c>
      <c r="G5176" s="1" t="s">
        <v>1415</v>
      </c>
      <c r="H5176" s="2">
        <v>43221</v>
      </c>
      <c r="I5176" s="3">
        <v>40629</v>
      </c>
      <c r="J5176" s="1">
        <v>2011</v>
      </c>
      <c r="K5176" s="1">
        <v>9.51143125587222E-2</v>
      </c>
      <c r="L5176" s="1">
        <v>3037</v>
      </c>
      <c r="M5176" s="1">
        <v>6.6485449950716827E-2</v>
      </c>
      <c r="N5176" s="1">
        <v>8.3126920044462441E-2</v>
      </c>
      <c r="O5176" s="4">
        <v>8</v>
      </c>
      <c r="P5176" s="1">
        <f t="shared" si="80"/>
        <v>3</v>
      </c>
    </row>
    <row r="5177" spans="1:16" x14ac:dyDescent="0.25">
      <c r="A5177" s="1" t="s">
        <v>1436</v>
      </c>
      <c r="B5177" s="1" t="s">
        <v>1194</v>
      </c>
      <c r="C5177" s="1" t="s">
        <v>1195</v>
      </c>
      <c r="D5177" s="1" t="s">
        <v>1427</v>
      </c>
      <c r="E5177" s="1" t="s">
        <v>1165</v>
      </c>
      <c r="F5177" s="1" t="s">
        <v>80</v>
      </c>
      <c r="G5177" s="1" t="s">
        <v>1415</v>
      </c>
      <c r="H5177" s="2">
        <v>43221</v>
      </c>
      <c r="I5177" s="3">
        <v>40629</v>
      </c>
      <c r="J5177" s="1">
        <v>2011</v>
      </c>
      <c r="K5177" s="1">
        <v>0.10388680907289144</v>
      </c>
      <c r="L5177" s="1">
        <v>3774</v>
      </c>
      <c r="M5177" s="1">
        <v>6.6485449950716827E-2</v>
      </c>
      <c r="N5177" s="1">
        <v>8.3126920044462441E-2</v>
      </c>
      <c r="O5177" s="4">
        <v>8</v>
      </c>
      <c r="P5177" s="1">
        <f t="shared" si="80"/>
        <v>3</v>
      </c>
    </row>
    <row r="5178" spans="1:16" x14ac:dyDescent="0.25">
      <c r="A5178" s="1" t="s">
        <v>1436</v>
      </c>
      <c r="B5178" s="1" t="s">
        <v>1196</v>
      </c>
      <c r="C5178" s="1" t="s">
        <v>1197</v>
      </c>
      <c r="D5178" s="1" t="s">
        <v>1427</v>
      </c>
      <c r="E5178" s="1" t="s">
        <v>1165</v>
      </c>
      <c r="F5178" s="1" t="s">
        <v>80</v>
      </c>
      <c r="G5178" s="1" t="s">
        <v>1415</v>
      </c>
      <c r="H5178" s="2">
        <v>43221</v>
      </c>
      <c r="I5178" s="3">
        <v>40629</v>
      </c>
      <c r="J5178" s="1">
        <v>2011</v>
      </c>
      <c r="K5178" s="1">
        <v>8.8952239299289373E-2</v>
      </c>
      <c r="L5178" s="1">
        <v>2153</v>
      </c>
      <c r="M5178" s="1">
        <v>6.6485449950716827E-2</v>
      </c>
      <c r="N5178" s="1">
        <v>8.3126920044462441E-2</v>
      </c>
      <c r="O5178" s="4">
        <v>8</v>
      </c>
      <c r="P5178" s="1">
        <f t="shared" si="80"/>
        <v>3</v>
      </c>
    </row>
    <row r="5179" spans="1:16" x14ac:dyDescent="0.25">
      <c r="A5179" s="1" t="s">
        <v>1436</v>
      </c>
      <c r="B5179" s="1" t="s">
        <v>1198</v>
      </c>
      <c r="C5179" s="1" t="s">
        <v>1199</v>
      </c>
      <c r="D5179" s="1" t="s">
        <v>1427</v>
      </c>
      <c r="E5179" s="1" t="s">
        <v>1165</v>
      </c>
      <c r="F5179" s="1" t="s">
        <v>80</v>
      </c>
      <c r="G5179" s="1" t="s">
        <v>1415</v>
      </c>
      <c r="H5179" s="2">
        <v>43221</v>
      </c>
      <c r="I5179" s="3">
        <v>40629</v>
      </c>
      <c r="J5179" s="1">
        <v>2011</v>
      </c>
      <c r="K5179" s="1">
        <v>7.2804801010739106E-2</v>
      </c>
      <c r="L5179" s="1">
        <v>1844</v>
      </c>
      <c r="M5179" s="1">
        <v>6.6485449950716827E-2</v>
      </c>
      <c r="N5179" s="1">
        <v>8.3126920044462441E-2</v>
      </c>
      <c r="O5179" s="4">
        <v>8</v>
      </c>
      <c r="P5179" s="1">
        <f t="shared" si="80"/>
        <v>3</v>
      </c>
    </row>
    <row r="5180" spans="1:16" x14ac:dyDescent="0.25">
      <c r="A5180" s="1" t="s">
        <v>1436</v>
      </c>
      <c r="B5180" s="1" t="s">
        <v>1200</v>
      </c>
      <c r="C5180" s="1" t="s">
        <v>1201</v>
      </c>
      <c r="D5180" s="1" t="s">
        <v>1427</v>
      </c>
      <c r="E5180" s="1" t="s">
        <v>1165</v>
      </c>
      <c r="F5180" s="1" t="s">
        <v>80</v>
      </c>
      <c r="G5180" s="1" t="s">
        <v>1415</v>
      </c>
      <c r="H5180" s="2">
        <v>43221</v>
      </c>
      <c r="I5180" s="3">
        <v>40629</v>
      </c>
      <c r="J5180" s="1">
        <v>2011</v>
      </c>
      <c r="K5180" s="1">
        <v>5.4017136470880418E-2</v>
      </c>
      <c r="L5180" s="1">
        <v>1740</v>
      </c>
      <c r="M5180" s="1">
        <v>6.6485449950716827E-2</v>
      </c>
      <c r="N5180" s="1">
        <v>8.3126920044462441E-2</v>
      </c>
      <c r="O5180" s="4">
        <v>8</v>
      </c>
      <c r="P5180" s="1">
        <f t="shared" si="80"/>
        <v>3</v>
      </c>
    </row>
    <row r="5181" spans="1:16" x14ac:dyDescent="0.25">
      <c r="A5181" s="1" t="s">
        <v>1436</v>
      </c>
      <c r="B5181" s="1" t="s">
        <v>1202</v>
      </c>
      <c r="C5181" s="1" t="s">
        <v>1203</v>
      </c>
      <c r="D5181" s="1" t="s">
        <v>1427</v>
      </c>
      <c r="E5181" s="1" t="s">
        <v>1165</v>
      </c>
      <c r="F5181" s="1" t="s">
        <v>80</v>
      </c>
      <c r="G5181" s="1" t="s">
        <v>1415</v>
      </c>
      <c r="H5181" s="2">
        <v>43221</v>
      </c>
      <c r="I5181" s="3">
        <v>40629</v>
      </c>
      <c r="J5181" s="1">
        <v>2011</v>
      </c>
      <c r="K5181" s="1">
        <v>5.2619626926196268E-2</v>
      </c>
      <c r="L5181" s="1">
        <v>1622</v>
      </c>
      <c r="M5181" s="1">
        <v>6.6485449950716827E-2</v>
      </c>
      <c r="N5181" s="1">
        <v>8.3126920044462441E-2</v>
      </c>
      <c r="O5181" s="4">
        <v>8</v>
      </c>
      <c r="P5181" s="1">
        <f t="shared" si="80"/>
        <v>3</v>
      </c>
    </row>
    <row r="5182" spans="1:16" x14ac:dyDescent="0.25">
      <c r="A5182" s="1" t="s">
        <v>1436</v>
      </c>
      <c r="B5182" s="1" t="s">
        <v>1204</v>
      </c>
      <c r="C5182" s="1" t="s">
        <v>1205</v>
      </c>
      <c r="D5182" s="1" t="s">
        <v>1427</v>
      </c>
      <c r="E5182" s="1" t="s">
        <v>1165</v>
      </c>
      <c r="F5182" s="1" t="s">
        <v>80</v>
      </c>
      <c r="G5182" s="1" t="s">
        <v>1415</v>
      </c>
      <c r="H5182" s="2">
        <v>43221</v>
      </c>
      <c r="I5182" s="3">
        <v>40629</v>
      </c>
      <c r="J5182" s="1">
        <v>2011</v>
      </c>
      <c r="K5182" s="1">
        <v>7.1562488945487987E-2</v>
      </c>
      <c r="L5182" s="1">
        <v>2023</v>
      </c>
      <c r="M5182" s="1">
        <v>6.6485449950716827E-2</v>
      </c>
      <c r="N5182" s="1">
        <v>8.3126920044462441E-2</v>
      </c>
      <c r="O5182" s="4">
        <v>8</v>
      </c>
      <c r="P5182" s="1">
        <f t="shared" si="80"/>
        <v>3</v>
      </c>
    </row>
    <row r="5183" spans="1:16" x14ac:dyDescent="0.25">
      <c r="A5183" s="1" t="s">
        <v>1436</v>
      </c>
      <c r="B5183" s="1" t="s">
        <v>1206</v>
      </c>
      <c r="C5183" s="1" t="s">
        <v>1207</v>
      </c>
      <c r="D5183" s="1" t="s">
        <v>1427</v>
      </c>
      <c r="E5183" s="1" t="s">
        <v>1165</v>
      </c>
      <c r="F5183" s="1" t="s">
        <v>80</v>
      </c>
      <c r="G5183" s="1" t="s">
        <v>1415</v>
      </c>
      <c r="H5183" s="2">
        <v>43221</v>
      </c>
      <c r="I5183" s="3">
        <v>40629</v>
      </c>
      <c r="J5183" s="1">
        <v>2011</v>
      </c>
      <c r="K5183" s="1">
        <v>3.5000327718424332E-2</v>
      </c>
      <c r="L5183" s="1">
        <v>1068</v>
      </c>
      <c r="M5183" s="1">
        <v>6.6485449950716827E-2</v>
      </c>
      <c r="N5183" s="1">
        <v>8.3126920044462441E-2</v>
      </c>
      <c r="O5183" s="4">
        <v>8</v>
      </c>
      <c r="P5183" s="1">
        <f t="shared" si="80"/>
        <v>3</v>
      </c>
    </row>
    <row r="5184" spans="1:16" x14ac:dyDescent="0.25">
      <c r="A5184" s="1" t="s">
        <v>1436</v>
      </c>
      <c r="B5184" s="1" t="s">
        <v>1208</v>
      </c>
      <c r="C5184" s="1" t="s">
        <v>1209</v>
      </c>
      <c r="D5184" s="1" t="s">
        <v>1427</v>
      </c>
      <c r="E5184" s="1" t="s">
        <v>1165</v>
      </c>
      <c r="F5184" s="1" t="s">
        <v>80</v>
      </c>
      <c r="G5184" s="1" t="s">
        <v>1415</v>
      </c>
      <c r="H5184" s="2">
        <v>43221</v>
      </c>
      <c r="I5184" s="3">
        <v>40629</v>
      </c>
      <c r="J5184" s="1">
        <v>2011</v>
      </c>
      <c r="K5184" s="1">
        <v>5.3416554777370541E-2</v>
      </c>
      <c r="L5184" s="1">
        <v>1472</v>
      </c>
      <c r="M5184" s="1">
        <v>6.6485449950716827E-2</v>
      </c>
      <c r="N5184" s="1">
        <v>8.3126920044462441E-2</v>
      </c>
      <c r="O5184" s="4">
        <v>8</v>
      </c>
      <c r="P5184" s="1">
        <f t="shared" si="80"/>
        <v>3</v>
      </c>
    </row>
    <row r="5185" spans="1:16" x14ac:dyDescent="0.25">
      <c r="A5185" s="1" t="s">
        <v>1436</v>
      </c>
      <c r="B5185" s="1" t="s">
        <v>1210</v>
      </c>
      <c r="C5185" s="1" t="s">
        <v>1211</v>
      </c>
      <c r="D5185" s="1" t="s">
        <v>1427</v>
      </c>
      <c r="E5185" s="1" t="s">
        <v>1165</v>
      </c>
      <c r="F5185" s="1" t="s">
        <v>80</v>
      </c>
      <c r="G5185" s="1" t="s">
        <v>1415</v>
      </c>
      <c r="H5185" s="2">
        <v>43221</v>
      </c>
      <c r="I5185" s="3">
        <v>40629</v>
      </c>
      <c r="J5185" s="1">
        <v>2011</v>
      </c>
      <c r="K5185" s="1">
        <v>6.9323870477156074E-2</v>
      </c>
      <c r="L5185" s="1">
        <v>2188</v>
      </c>
      <c r="M5185" s="1">
        <v>6.6485449950716827E-2</v>
      </c>
      <c r="N5185" s="1">
        <v>8.3126920044462441E-2</v>
      </c>
      <c r="O5185" s="4">
        <v>8</v>
      </c>
      <c r="P5185" s="1">
        <f t="shared" si="80"/>
        <v>3</v>
      </c>
    </row>
    <row r="5186" spans="1:16" x14ac:dyDescent="0.25">
      <c r="A5186" s="1" t="s">
        <v>1436</v>
      </c>
      <c r="B5186" s="1" t="s">
        <v>1212</v>
      </c>
      <c r="C5186" s="1" t="s">
        <v>1213</v>
      </c>
      <c r="D5186" s="1" t="s">
        <v>1427</v>
      </c>
      <c r="E5186" s="1" t="s">
        <v>1165</v>
      </c>
      <c r="F5186" s="1" t="s">
        <v>80</v>
      </c>
      <c r="G5186" s="1" t="s">
        <v>1415</v>
      </c>
      <c r="H5186" s="2">
        <v>43221</v>
      </c>
      <c r="I5186" s="3">
        <v>40629</v>
      </c>
      <c r="J5186" s="1">
        <v>2011</v>
      </c>
      <c r="K5186" s="1">
        <v>4.7327645977150092E-2</v>
      </c>
      <c r="L5186" s="1">
        <v>1570</v>
      </c>
      <c r="M5186" s="1">
        <v>6.6485449950716827E-2</v>
      </c>
      <c r="N5186" s="1">
        <v>8.3126920044462441E-2</v>
      </c>
      <c r="O5186" s="4">
        <v>8</v>
      </c>
      <c r="P5186" s="1">
        <f t="shared" si="80"/>
        <v>3</v>
      </c>
    </row>
    <row r="5187" spans="1:16" x14ac:dyDescent="0.25">
      <c r="A5187" s="1" t="s">
        <v>1436</v>
      </c>
      <c r="B5187" s="1" t="s">
        <v>1214</v>
      </c>
      <c r="C5187" s="1" t="s">
        <v>1215</v>
      </c>
      <c r="D5187" s="1" t="s">
        <v>1427</v>
      </c>
      <c r="E5187" s="1" t="s">
        <v>1165</v>
      </c>
      <c r="F5187" s="1" t="s">
        <v>80</v>
      </c>
      <c r="G5187" s="1" t="s">
        <v>1415</v>
      </c>
      <c r="H5187" s="2">
        <v>43221</v>
      </c>
      <c r="I5187" s="3">
        <v>40629</v>
      </c>
      <c r="J5187" s="1">
        <v>2011</v>
      </c>
      <c r="K5187" s="1">
        <v>4.7863555835810589E-2</v>
      </c>
      <c r="L5187" s="1">
        <v>1594</v>
      </c>
      <c r="M5187" s="1">
        <v>6.6485449950716827E-2</v>
      </c>
      <c r="N5187" s="1">
        <v>8.3126920044462441E-2</v>
      </c>
      <c r="O5187" s="4">
        <v>8</v>
      </c>
      <c r="P5187" s="1">
        <f t="shared" ref="P5187:P5250" si="81">IF(A5187="Owned outright",1,IF(A5187="Owned with a mortgage or loan",1,IF(A5187="Shared ownership",4,IF(A5187="Rented from council (local authority)",3,IF(A5187="Other social rented",3,IF(A5187="Private landlord or letting agency",2,IF(A5187="Other private rented",2,IF(A5187="Living rent free",4,0))))))))</f>
        <v>3</v>
      </c>
    </row>
    <row r="5188" spans="1:16" x14ac:dyDescent="0.25">
      <c r="A5188" s="1" t="s">
        <v>1436</v>
      </c>
      <c r="B5188" s="1" t="s">
        <v>1216</v>
      </c>
      <c r="C5188" s="1" t="s">
        <v>1217</v>
      </c>
      <c r="D5188" s="1" t="s">
        <v>1427</v>
      </c>
      <c r="E5188" s="1" t="s">
        <v>1165</v>
      </c>
      <c r="F5188" s="1" t="s">
        <v>80</v>
      </c>
      <c r="G5188" s="1" t="s">
        <v>1415</v>
      </c>
      <c r="H5188" s="2">
        <v>43221</v>
      </c>
      <c r="I5188" s="3">
        <v>40629</v>
      </c>
      <c r="J5188" s="1">
        <v>2011</v>
      </c>
      <c r="K5188" s="1">
        <v>2.7364488431539623E-2</v>
      </c>
      <c r="L5188" s="1">
        <v>835</v>
      </c>
      <c r="M5188" s="1">
        <v>6.6485449950716827E-2</v>
      </c>
      <c r="N5188" s="1">
        <v>8.3126920044462441E-2</v>
      </c>
      <c r="O5188" s="4">
        <v>8</v>
      </c>
      <c r="P5188" s="1">
        <f t="shared" si="81"/>
        <v>3</v>
      </c>
    </row>
    <row r="5189" spans="1:16" x14ac:dyDescent="0.25">
      <c r="A5189" s="1" t="s">
        <v>1436</v>
      </c>
      <c r="B5189" s="1" t="s">
        <v>1218</v>
      </c>
      <c r="C5189" s="1" t="s">
        <v>1219</v>
      </c>
      <c r="D5189" s="1" t="s">
        <v>1427</v>
      </c>
      <c r="E5189" s="1" t="s">
        <v>1165</v>
      </c>
      <c r="F5189" s="1" t="s">
        <v>80</v>
      </c>
      <c r="G5189" s="1" t="s">
        <v>1415</v>
      </c>
      <c r="H5189" s="2">
        <v>43221</v>
      </c>
      <c r="I5189" s="3">
        <v>40629</v>
      </c>
      <c r="J5189" s="1">
        <v>2011</v>
      </c>
      <c r="K5189" s="1">
        <v>4.2808886579186696E-2</v>
      </c>
      <c r="L5189" s="1">
        <v>1318</v>
      </c>
      <c r="M5189" s="1">
        <v>6.6485449950716827E-2</v>
      </c>
      <c r="N5189" s="1">
        <v>8.3126920044462441E-2</v>
      </c>
      <c r="O5189" s="4">
        <v>8</v>
      </c>
      <c r="P5189" s="1">
        <f t="shared" si="81"/>
        <v>3</v>
      </c>
    </row>
    <row r="5190" spans="1:16" x14ac:dyDescent="0.25">
      <c r="A5190" s="1" t="s">
        <v>1436</v>
      </c>
      <c r="B5190" s="1" t="s">
        <v>1220</v>
      </c>
      <c r="C5190" s="1" t="s">
        <v>1221</v>
      </c>
      <c r="D5190" s="1" t="s">
        <v>1427</v>
      </c>
      <c r="E5190" s="1" t="s">
        <v>1165</v>
      </c>
      <c r="F5190" s="1" t="s">
        <v>80</v>
      </c>
      <c r="G5190" s="1" t="s">
        <v>1415</v>
      </c>
      <c r="H5190" s="2">
        <v>43221</v>
      </c>
      <c r="I5190" s="3">
        <v>40629</v>
      </c>
      <c r="J5190" s="1">
        <v>2011</v>
      </c>
      <c r="K5190" s="1">
        <v>6.922448466566114E-2</v>
      </c>
      <c r="L5190" s="1">
        <v>2203</v>
      </c>
      <c r="M5190" s="1">
        <v>6.6485449950716827E-2</v>
      </c>
      <c r="N5190" s="1">
        <v>8.3126920044462441E-2</v>
      </c>
      <c r="O5190" s="4">
        <v>8</v>
      </c>
      <c r="P5190" s="1">
        <f t="shared" si="81"/>
        <v>3</v>
      </c>
    </row>
    <row r="5191" spans="1:16" x14ac:dyDescent="0.25">
      <c r="A5191" s="1" t="s">
        <v>1436</v>
      </c>
      <c r="B5191" s="1" t="s">
        <v>1222</v>
      </c>
      <c r="C5191" s="1" t="s">
        <v>1223</v>
      </c>
      <c r="D5191" s="1" t="s">
        <v>1427</v>
      </c>
      <c r="E5191" s="1" t="s">
        <v>1165</v>
      </c>
      <c r="F5191" s="1" t="s">
        <v>80</v>
      </c>
      <c r="G5191" s="1" t="s">
        <v>1415</v>
      </c>
      <c r="H5191" s="2">
        <v>43221</v>
      </c>
      <c r="I5191" s="3">
        <v>40629</v>
      </c>
      <c r="J5191" s="1">
        <v>2011</v>
      </c>
      <c r="K5191" s="1">
        <v>7.538010315881738E-2</v>
      </c>
      <c r="L5191" s="1">
        <v>2236</v>
      </c>
      <c r="M5191" s="1">
        <v>6.6485449950716827E-2</v>
      </c>
      <c r="N5191" s="1">
        <v>8.3126920044462441E-2</v>
      </c>
      <c r="O5191" s="4">
        <v>8</v>
      </c>
      <c r="P5191" s="1">
        <f t="shared" si="81"/>
        <v>3</v>
      </c>
    </row>
    <row r="5192" spans="1:16" x14ac:dyDescent="0.25">
      <c r="A5192" s="1" t="s">
        <v>1436</v>
      </c>
      <c r="B5192" s="1" t="s">
        <v>1224</v>
      </c>
      <c r="C5192" s="1" t="s">
        <v>1225</v>
      </c>
      <c r="D5192" s="1" t="s">
        <v>1427</v>
      </c>
      <c r="E5192" s="1" t="s">
        <v>1165</v>
      </c>
      <c r="F5192" s="1" t="s">
        <v>80</v>
      </c>
      <c r="G5192" s="1" t="s">
        <v>1415</v>
      </c>
      <c r="H5192" s="2">
        <v>43221</v>
      </c>
      <c r="I5192" s="3">
        <v>40629</v>
      </c>
      <c r="J5192" s="1">
        <v>2011</v>
      </c>
      <c r="K5192" s="1">
        <v>9.6348170887695067E-2</v>
      </c>
      <c r="L5192" s="1">
        <v>3013</v>
      </c>
      <c r="M5192" s="1">
        <v>6.6485449950716827E-2</v>
      </c>
      <c r="N5192" s="1">
        <v>8.3126920044462441E-2</v>
      </c>
      <c r="O5192" s="4">
        <v>8</v>
      </c>
      <c r="P5192" s="1">
        <f t="shared" si="81"/>
        <v>3</v>
      </c>
    </row>
    <row r="5193" spans="1:16" x14ac:dyDescent="0.25">
      <c r="A5193" s="1" t="s">
        <v>1436</v>
      </c>
      <c r="B5193" s="1" t="s">
        <v>1226</v>
      </c>
      <c r="C5193" s="1" t="s">
        <v>1227</v>
      </c>
      <c r="D5193" s="1" t="s">
        <v>1427</v>
      </c>
      <c r="E5193" s="1" t="s">
        <v>1165</v>
      </c>
      <c r="F5193" s="1" t="s">
        <v>80</v>
      </c>
      <c r="G5193" s="1" t="s">
        <v>1415</v>
      </c>
      <c r="H5193" s="2">
        <v>43221</v>
      </c>
      <c r="I5193" s="3">
        <v>40629</v>
      </c>
      <c r="J5193" s="1">
        <v>2011</v>
      </c>
      <c r="K5193" s="1">
        <v>0.12887953708574434</v>
      </c>
      <c r="L5193" s="1">
        <v>3920</v>
      </c>
      <c r="M5193" s="1">
        <v>6.6485449950716827E-2</v>
      </c>
      <c r="N5193" s="1">
        <v>8.3126920044462441E-2</v>
      </c>
      <c r="O5193" s="4">
        <v>8</v>
      </c>
      <c r="P5193" s="1">
        <f t="shared" si="81"/>
        <v>3</v>
      </c>
    </row>
    <row r="5194" spans="1:16" x14ac:dyDescent="0.25">
      <c r="A5194" s="1" t="s">
        <v>1436</v>
      </c>
      <c r="B5194" s="1" t="s">
        <v>1228</v>
      </c>
      <c r="C5194" s="1" t="s">
        <v>1229</v>
      </c>
      <c r="D5194" s="1" t="s">
        <v>1427</v>
      </c>
      <c r="E5194" s="1" t="s">
        <v>1165</v>
      </c>
      <c r="F5194" s="1" t="s">
        <v>80</v>
      </c>
      <c r="G5194" s="1" t="s">
        <v>1415</v>
      </c>
      <c r="H5194" s="2">
        <v>43221</v>
      </c>
      <c r="I5194" s="3">
        <v>40629</v>
      </c>
      <c r="J5194" s="1">
        <v>2011</v>
      </c>
      <c r="K5194" s="1">
        <v>0.10189403020858308</v>
      </c>
      <c r="L5194" s="1">
        <v>3400</v>
      </c>
      <c r="M5194" s="1">
        <v>6.6485449950716827E-2</v>
      </c>
      <c r="N5194" s="1">
        <v>8.3126920044462441E-2</v>
      </c>
      <c r="O5194" s="4">
        <v>8</v>
      </c>
      <c r="P5194" s="1">
        <f t="shared" si="81"/>
        <v>3</v>
      </c>
    </row>
    <row r="5195" spans="1:16" x14ac:dyDescent="0.25">
      <c r="A5195" s="1" t="s">
        <v>1436</v>
      </c>
      <c r="B5195" s="1" t="s">
        <v>1230</v>
      </c>
      <c r="C5195" s="1" t="s">
        <v>1231</v>
      </c>
      <c r="D5195" s="1" t="s">
        <v>1427</v>
      </c>
      <c r="E5195" s="1" t="s">
        <v>1165</v>
      </c>
      <c r="F5195" s="1" t="s">
        <v>80</v>
      </c>
      <c r="G5195" s="1" t="s">
        <v>1415</v>
      </c>
      <c r="H5195" s="2">
        <v>43221</v>
      </c>
      <c r="I5195" s="3">
        <v>40629</v>
      </c>
      <c r="J5195" s="1">
        <v>2011</v>
      </c>
      <c r="K5195" s="1">
        <v>9.2727215009047334E-2</v>
      </c>
      <c r="L5195" s="1">
        <v>2921</v>
      </c>
      <c r="M5195" s="1">
        <v>6.6485449950716827E-2</v>
      </c>
      <c r="N5195" s="1">
        <v>8.3126920044462441E-2</v>
      </c>
      <c r="O5195" s="4">
        <v>8</v>
      </c>
      <c r="P5195" s="1">
        <f t="shared" si="81"/>
        <v>3</v>
      </c>
    </row>
    <row r="5196" spans="1:16" x14ac:dyDescent="0.25">
      <c r="A5196" s="1" t="s">
        <v>1436</v>
      </c>
      <c r="B5196" s="1" t="s">
        <v>1232</v>
      </c>
      <c r="C5196" s="1" t="s">
        <v>1233</v>
      </c>
      <c r="D5196" s="1" t="s">
        <v>1427</v>
      </c>
      <c r="E5196" s="1" t="s">
        <v>1165</v>
      </c>
      <c r="F5196" s="1" t="s">
        <v>80</v>
      </c>
      <c r="G5196" s="1" t="s">
        <v>1415</v>
      </c>
      <c r="H5196" s="2">
        <v>43221</v>
      </c>
      <c r="I5196" s="3">
        <v>40629</v>
      </c>
      <c r="J5196" s="1">
        <v>2011</v>
      </c>
      <c r="K5196" s="1">
        <v>6.6447982184236656E-2</v>
      </c>
      <c r="L5196" s="1">
        <v>2208</v>
      </c>
      <c r="M5196" s="1">
        <v>6.6485449950716827E-2</v>
      </c>
      <c r="N5196" s="1">
        <v>8.3126920044462441E-2</v>
      </c>
      <c r="O5196" s="4">
        <v>8</v>
      </c>
      <c r="P5196" s="1">
        <f t="shared" si="81"/>
        <v>3</v>
      </c>
    </row>
    <row r="5197" spans="1:16" x14ac:dyDescent="0.25">
      <c r="A5197" s="1" t="s">
        <v>1436</v>
      </c>
      <c r="B5197" s="1" t="s">
        <v>1234</v>
      </c>
      <c r="C5197" s="1" t="s">
        <v>1235</v>
      </c>
      <c r="D5197" s="1" t="s">
        <v>1427</v>
      </c>
      <c r="E5197" s="1" t="s">
        <v>1165</v>
      </c>
      <c r="F5197" s="1" t="s">
        <v>80</v>
      </c>
      <c r="G5197" s="1" t="s">
        <v>1415</v>
      </c>
      <c r="H5197" s="2">
        <v>43221</v>
      </c>
      <c r="I5197" s="3">
        <v>40629</v>
      </c>
      <c r="J5197" s="1">
        <v>2011</v>
      </c>
      <c r="K5197" s="1">
        <v>4.7605798391808798E-2</v>
      </c>
      <c r="L5197" s="1">
        <v>1711</v>
      </c>
      <c r="M5197" s="1">
        <v>6.6485449950716827E-2</v>
      </c>
      <c r="N5197" s="1">
        <v>8.3126920044462441E-2</v>
      </c>
      <c r="O5197" s="4">
        <v>8</v>
      </c>
      <c r="P5197" s="1">
        <f t="shared" si="81"/>
        <v>3</v>
      </c>
    </row>
    <row r="5198" spans="1:16" x14ac:dyDescent="0.25">
      <c r="A5198" s="1" t="s">
        <v>1436</v>
      </c>
      <c r="B5198" s="1" t="s">
        <v>1236</v>
      </c>
      <c r="C5198" s="1" t="s">
        <v>1237</v>
      </c>
      <c r="D5198" s="1" t="s">
        <v>1427</v>
      </c>
      <c r="E5198" s="1" t="s">
        <v>1165</v>
      </c>
      <c r="F5198" s="1" t="s">
        <v>80</v>
      </c>
      <c r="G5198" s="1" t="s">
        <v>1415</v>
      </c>
      <c r="H5198" s="2">
        <v>43221</v>
      </c>
      <c r="I5198" s="3">
        <v>40629</v>
      </c>
      <c r="J5198" s="1">
        <v>2011</v>
      </c>
      <c r="K5198" s="1">
        <v>4.7986045036473197E-2</v>
      </c>
      <c r="L5198" s="1">
        <v>1513</v>
      </c>
      <c r="M5198" s="1">
        <v>6.6485449950716827E-2</v>
      </c>
      <c r="N5198" s="1">
        <v>8.3126920044462441E-2</v>
      </c>
      <c r="O5198" s="4">
        <v>8</v>
      </c>
      <c r="P5198" s="1">
        <f t="shared" si="81"/>
        <v>3</v>
      </c>
    </row>
    <row r="5199" spans="1:16" x14ac:dyDescent="0.25">
      <c r="A5199" s="1" t="s">
        <v>1436</v>
      </c>
      <c r="B5199" s="1" t="s">
        <v>1238</v>
      </c>
      <c r="C5199" s="1" t="s">
        <v>1239</v>
      </c>
      <c r="D5199" s="1" t="s">
        <v>1427</v>
      </c>
      <c r="E5199" s="1" t="s">
        <v>1165</v>
      </c>
      <c r="F5199" s="1" t="s">
        <v>80</v>
      </c>
      <c r="G5199" s="1" t="s">
        <v>1415</v>
      </c>
      <c r="H5199" s="2">
        <v>43221</v>
      </c>
      <c r="I5199" s="3">
        <v>40629</v>
      </c>
      <c r="J5199" s="1">
        <v>2011</v>
      </c>
      <c r="K5199" s="1">
        <v>4.6530910864528714E-2</v>
      </c>
      <c r="L5199" s="1">
        <v>1908</v>
      </c>
      <c r="M5199" s="1">
        <v>6.6485449950716827E-2</v>
      </c>
      <c r="N5199" s="1">
        <v>8.3126920044462441E-2</v>
      </c>
      <c r="O5199" s="4">
        <v>8</v>
      </c>
      <c r="P5199" s="1">
        <f t="shared" si="81"/>
        <v>3</v>
      </c>
    </row>
    <row r="5200" spans="1:16" x14ac:dyDescent="0.25">
      <c r="A5200" s="1" t="s">
        <v>1436</v>
      </c>
      <c r="B5200" s="1" t="s">
        <v>1240</v>
      </c>
      <c r="C5200" s="1" t="s">
        <v>1241</v>
      </c>
      <c r="D5200" s="1" t="s">
        <v>1427</v>
      </c>
      <c r="E5200" s="1" t="s">
        <v>1165</v>
      </c>
      <c r="F5200" s="1" t="s">
        <v>80</v>
      </c>
      <c r="G5200" s="1" t="s">
        <v>1415</v>
      </c>
      <c r="H5200" s="2">
        <v>43221</v>
      </c>
      <c r="I5200" s="3">
        <v>40629</v>
      </c>
      <c r="J5200" s="1">
        <v>2011</v>
      </c>
      <c r="K5200" s="1">
        <v>7.0364174494916998E-2</v>
      </c>
      <c r="L5200" s="1">
        <v>2734</v>
      </c>
      <c r="M5200" s="1">
        <v>6.6485449950716827E-2</v>
      </c>
      <c r="N5200" s="1">
        <v>8.3126920044462441E-2</v>
      </c>
      <c r="O5200" s="4">
        <v>8</v>
      </c>
      <c r="P5200" s="1">
        <f t="shared" si="81"/>
        <v>3</v>
      </c>
    </row>
    <row r="5201" spans="1:16" x14ac:dyDescent="0.25">
      <c r="A5201" s="1" t="s">
        <v>1436</v>
      </c>
      <c r="B5201" s="1" t="s">
        <v>1242</v>
      </c>
      <c r="C5201" s="1" t="s">
        <v>1243</v>
      </c>
      <c r="D5201" s="1" t="s">
        <v>1427</v>
      </c>
      <c r="E5201" s="1" t="s">
        <v>1165</v>
      </c>
      <c r="F5201" s="1" t="s">
        <v>80</v>
      </c>
      <c r="G5201" s="1" t="s">
        <v>1415</v>
      </c>
      <c r="H5201" s="2">
        <v>43221</v>
      </c>
      <c r="I5201" s="3">
        <v>40629</v>
      </c>
      <c r="J5201" s="1">
        <v>2011</v>
      </c>
      <c r="K5201" s="1">
        <v>9.6441068532900909E-2</v>
      </c>
      <c r="L5201" s="1">
        <v>4520</v>
      </c>
      <c r="M5201" s="1">
        <v>6.6485449950716827E-2</v>
      </c>
      <c r="N5201" s="1">
        <v>8.3126920044462441E-2</v>
      </c>
      <c r="O5201" s="4">
        <v>8</v>
      </c>
      <c r="P5201" s="1">
        <f t="shared" si="81"/>
        <v>3</v>
      </c>
    </row>
    <row r="5202" spans="1:16" x14ac:dyDescent="0.25">
      <c r="A5202" s="1" t="s">
        <v>1437</v>
      </c>
      <c r="B5202" s="1" t="s">
        <v>76</v>
      </c>
      <c r="C5202" s="1" t="s">
        <v>77</v>
      </c>
      <c r="D5202" s="1" t="s">
        <v>1414</v>
      </c>
      <c r="E5202" s="1" t="s">
        <v>79</v>
      </c>
      <c r="F5202" s="1" t="s">
        <v>80</v>
      </c>
      <c r="G5202" s="1" t="s">
        <v>1415</v>
      </c>
      <c r="H5202" s="2">
        <v>43221</v>
      </c>
      <c r="I5202" s="3">
        <v>40629</v>
      </c>
      <c r="J5202" s="1">
        <v>2011</v>
      </c>
      <c r="K5202" s="1">
        <v>0.16507491195606758</v>
      </c>
      <c r="L5202" s="1">
        <v>5531</v>
      </c>
      <c r="M5202" s="1">
        <v>0.13666803842698916</v>
      </c>
      <c r="N5202" s="1">
        <v>0.1626605545944618</v>
      </c>
      <c r="O5202" s="4">
        <v>9</v>
      </c>
      <c r="P5202" s="1">
        <f t="shared" si="81"/>
        <v>0</v>
      </c>
    </row>
    <row r="5203" spans="1:16" x14ac:dyDescent="0.25">
      <c r="A5203" s="1" t="s">
        <v>1437</v>
      </c>
      <c r="B5203" s="1" t="s">
        <v>82</v>
      </c>
      <c r="C5203" s="1" t="s">
        <v>83</v>
      </c>
      <c r="D5203" s="1" t="s">
        <v>1414</v>
      </c>
      <c r="E5203" s="1" t="s">
        <v>79</v>
      </c>
      <c r="F5203" s="1" t="s">
        <v>80</v>
      </c>
      <c r="G5203" s="1" t="s">
        <v>1415</v>
      </c>
      <c r="H5203" s="2">
        <v>43221</v>
      </c>
      <c r="I5203" s="3">
        <v>40629</v>
      </c>
      <c r="J5203" s="1">
        <v>2011</v>
      </c>
      <c r="K5203" s="1">
        <v>0.14158431051257106</v>
      </c>
      <c r="L5203" s="1">
        <v>5530</v>
      </c>
      <c r="M5203" s="1">
        <v>0.13666803842698916</v>
      </c>
      <c r="N5203" s="1">
        <v>0.1626605545944618</v>
      </c>
      <c r="O5203" s="4">
        <v>9</v>
      </c>
      <c r="P5203" s="1">
        <f t="shared" si="81"/>
        <v>0</v>
      </c>
    </row>
    <row r="5204" spans="1:16" x14ac:dyDescent="0.25">
      <c r="A5204" s="1" t="s">
        <v>1437</v>
      </c>
      <c r="B5204" s="1" t="s">
        <v>84</v>
      </c>
      <c r="C5204" s="1" t="s">
        <v>85</v>
      </c>
      <c r="D5204" s="1" t="s">
        <v>1414</v>
      </c>
      <c r="E5204" s="1" t="s">
        <v>79</v>
      </c>
      <c r="F5204" s="1" t="s">
        <v>80</v>
      </c>
      <c r="G5204" s="1" t="s">
        <v>1415</v>
      </c>
      <c r="H5204" s="2">
        <v>43221</v>
      </c>
      <c r="I5204" s="3">
        <v>40629</v>
      </c>
      <c r="J5204" s="1">
        <v>2011</v>
      </c>
      <c r="K5204" s="1">
        <v>8.9068303755674788E-2</v>
      </c>
      <c r="L5204" s="1">
        <v>3453</v>
      </c>
      <c r="M5204" s="1">
        <v>0.13666803842698916</v>
      </c>
      <c r="N5204" s="1">
        <v>0.1626605545944618</v>
      </c>
      <c r="O5204" s="4">
        <v>9</v>
      </c>
      <c r="P5204" s="1">
        <f t="shared" si="81"/>
        <v>0</v>
      </c>
    </row>
    <row r="5205" spans="1:16" x14ac:dyDescent="0.25">
      <c r="A5205" s="1" t="s">
        <v>1437</v>
      </c>
      <c r="B5205" s="1" t="s">
        <v>86</v>
      </c>
      <c r="C5205" s="1" t="s">
        <v>87</v>
      </c>
      <c r="D5205" s="1" t="s">
        <v>1414</v>
      </c>
      <c r="E5205" s="1" t="s">
        <v>79</v>
      </c>
      <c r="F5205" s="1" t="s">
        <v>80</v>
      </c>
      <c r="G5205" s="1" t="s">
        <v>1415</v>
      </c>
      <c r="H5205" s="2">
        <v>43221</v>
      </c>
      <c r="I5205" s="3">
        <v>40629</v>
      </c>
      <c r="J5205" s="1">
        <v>2011</v>
      </c>
      <c r="K5205" s="1">
        <v>0.10396959693750174</v>
      </c>
      <c r="L5205" s="1">
        <v>3748</v>
      </c>
      <c r="M5205" s="1">
        <v>0.13666803842698916</v>
      </c>
      <c r="N5205" s="1">
        <v>0.1626605545944618</v>
      </c>
      <c r="O5205" s="4">
        <v>9</v>
      </c>
      <c r="P5205" s="1">
        <f t="shared" si="81"/>
        <v>0</v>
      </c>
    </row>
    <row r="5206" spans="1:16" x14ac:dyDescent="0.25">
      <c r="A5206" s="1" t="s">
        <v>1437</v>
      </c>
      <c r="B5206" s="1" t="s">
        <v>88</v>
      </c>
      <c r="C5206" s="1" t="s">
        <v>89</v>
      </c>
      <c r="D5206" s="1" t="s">
        <v>1414</v>
      </c>
      <c r="E5206" s="1" t="s">
        <v>79</v>
      </c>
      <c r="F5206" s="1" t="s">
        <v>80</v>
      </c>
      <c r="G5206" s="1" t="s">
        <v>1415</v>
      </c>
      <c r="H5206" s="2">
        <v>43221</v>
      </c>
      <c r="I5206" s="3">
        <v>40629</v>
      </c>
      <c r="J5206" s="1">
        <v>2011</v>
      </c>
      <c r="K5206" s="1">
        <v>0.1464425270777058</v>
      </c>
      <c r="L5206" s="1">
        <v>5584</v>
      </c>
      <c r="M5206" s="1">
        <v>0.13666803842698916</v>
      </c>
      <c r="N5206" s="1">
        <v>0.1626605545944618</v>
      </c>
      <c r="O5206" s="4">
        <v>9</v>
      </c>
      <c r="P5206" s="1">
        <f t="shared" si="81"/>
        <v>0</v>
      </c>
    </row>
    <row r="5207" spans="1:16" x14ac:dyDescent="0.25">
      <c r="A5207" s="1" t="s">
        <v>1437</v>
      </c>
      <c r="B5207" s="1" t="s">
        <v>90</v>
      </c>
      <c r="C5207" s="1" t="s">
        <v>91</v>
      </c>
      <c r="D5207" s="1" t="s">
        <v>1414</v>
      </c>
      <c r="E5207" s="1" t="s">
        <v>79</v>
      </c>
      <c r="F5207" s="1" t="s">
        <v>80</v>
      </c>
      <c r="G5207" s="1" t="s">
        <v>1415</v>
      </c>
      <c r="H5207" s="2">
        <v>43221</v>
      </c>
      <c r="I5207" s="3">
        <v>40629</v>
      </c>
      <c r="J5207" s="1">
        <v>2011</v>
      </c>
      <c r="K5207" s="1">
        <v>0.19018163966617574</v>
      </c>
      <c r="L5207" s="1">
        <v>7748</v>
      </c>
      <c r="M5207" s="1">
        <v>0.13666803842698916</v>
      </c>
      <c r="N5207" s="1">
        <v>0.1626605545944618</v>
      </c>
      <c r="O5207" s="4">
        <v>9</v>
      </c>
      <c r="P5207" s="1">
        <f t="shared" si="81"/>
        <v>0</v>
      </c>
    </row>
    <row r="5208" spans="1:16" x14ac:dyDescent="0.25">
      <c r="A5208" s="1" t="s">
        <v>1437</v>
      </c>
      <c r="B5208" s="1" t="s">
        <v>92</v>
      </c>
      <c r="C5208" s="1" t="s">
        <v>93</v>
      </c>
      <c r="D5208" s="1" t="s">
        <v>1414</v>
      </c>
      <c r="E5208" s="1" t="s">
        <v>79</v>
      </c>
      <c r="F5208" s="1" t="s">
        <v>80</v>
      </c>
      <c r="G5208" s="1" t="s">
        <v>1415</v>
      </c>
      <c r="H5208" s="2">
        <v>43221</v>
      </c>
      <c r="I5208" s="3">
        <v>40629</v>
      </c>
      <c r="J5208" s="1">
        <v>2011</v>
      </c>
      <c r="K5208" s="1">
        <v>0.11837108086380395</v>
      </c>
      <c r="L5208" s="1">
        <v>4270</v>
      </c>
      <c r="M5208" s="1">
        <v>0.13666803842698916</v>
      </c>
      <c r="N5208" s="1">
        <v>0.1626605545944618</v>
      </c>
      <c r="O5208" s="4">
        <v>9</v>
      </c>
      <c r="P5208" s="1">
        <f t="shared" si="81"/>
        <v>0</v>
      </c>
    </row>
    <row r="5209" spans="1:16" x14ac:dyDescent="0.25">
      <c r="A5209" s="1" t="s">
        <v>1437</v>
      </c>
      <c r="B5209" s="1" t="s">
        <v>94</v>
      </c>
      <c r="C5209" s="1" t="s">
        <v>95</v>
      </c>
      <c r="D5209" s="1" t="s">
        <v>1414</v>
      </c>
      <c r="E5209" s="1" t="s">
        <v>79</v>
      </c>
      <c r="F5209" s="1" t="s">
        <v>80</v>
      </c>
      <c r="G5209" s="1" t="s">
        <v>1415</v>
      </c>
      <c r="H5209" s="2">
        <v>43221</v>
      </c>
      <c r="I5209" s="3">
        <v>40629</v>
      </c>
      <c r="J5209" s="1">
        <v>2011</v>
      </c>
      <c r="K5209" s="1">
        <v>0.16430979584191796</v>
      </c>
      <c r="L5209" s="1">
        <v>7018</v>
      </c>
      <c r="M5209" s="1">
        <v>0.13666803842698916</v>
      </c>
      <c r="N5209" s="1">
        <v>0.1626605545944618</v>
      </c>
      <c r="O5209" s="4">
        <v>9</v>
      </c>
      <c r="P5209" s="1">
        <f t="shared" si="81"/>
        <v>0</v>
      </c>
    </row>
    <row r="5210" spans="1:16" x14ac:dyDescent="0.25">
      <c r="A5210" s="1" t="s">
        <v>1437</v>
      </c>
      <c r="B5210" s="1" t="s">
        <v>96</v>
      </c>
      <c r="C5210" s="1" t="s">
        <v>97</v>
      </c>
      <c r="D5210" s="1" t="s">
        <v>1414</v>
      </c>
      <c r="E5210" s="1" t="s">
        <v>79</v>
      </c>
      <c r="F5210" s="1" t="s">
        <v>80</v>
      </c>
      <c r="G5210" s="1" t="s">
        <v>1415</v>
      </c>
      <c r="H5210" s="2">
        <v>43221</v>
      </c>
      <c r="I5210" s="3">
        <v>40629</v>
      </c>
      <c r="J5210" s="1">
        <v>2011</v>
      </c>
      <c r="K5210" s="1">
        <v>0.14767275065538904</v>
      </c>
      <c r="L5210" s="1">
        <v>5971</v>
      </c>
      <c r="M5210" s="1">
        <v>0.13666803842698916</v>
      </c>
      <c r="N5210" s="1">
        <v>0.1626605545944618</v>
      </c>
      <c r="O5210" s="4">
        <v>9</v>
      </c>
      <c r="P5210" s="1">
        <f t="shared" si="81"/>
        <v>0</v>
      </c>
    </row>
    <row r="5211" spans="1:16" x14ac:dyDescent="0.25">
      <c r="A5211" s="1" t="s">
        <v>1437</v>
      </c>
      <c r="B5211" s="1" t="s">
        <v>98</v>
      </c>
      <c r="C5211" s="1" t="s">
        <v>99</v>
      </c>
      <c r="D5211" s="1" t="s">
        <v>1414</v>
      </c>
      <c r="E5211" s="1" t="s">
        <v>79</v>
      </c>
      <c r="F5211" s="1" t="s">
        <v>80</v>
      </c>
      <c r="G5211" s="1" t="s">
        <v>1415</v>
      </c>
      <c r="H5211" s="2">
        <v>43221</v>
      </c>
      <c r="I5211" s="3">
        <v>40629</v>
      </c>
      <c r="J5211" s="1">
        <v>2011</v>
      </c>
      <c r="K5211" s="1">
        <v>0.13786336317919784</v>
      </c>
      <c r="L5211" s="1">
        <v>4496</v>
      </c>
      <c r="M5211" s="1">
        <v>0.13666803842698916</v>
      </c>
      <c r="N5211" s="1">
        <v>0.1626605545944618</v>
      </c>
      <c r="O5211" s="4">
        <v>9</v>
      </c>
      <c r="P5211" s="1">
        <f t="shared" si="81"/>
        <v>0</v>
      </c>
    </row>
    <row r="5212" spans="1:16" x14ac:dyDescent="0.25">
      <c r="A5212" s="1" t="s">
        <v>1437</v>
      </c>
      <c r="B5212" s="1" t="s">
        <v>100</v>
      </c>
      <c r="C5212" s="1" t="s">
        <v>101</v>
      </c>
      <c r="D5212" s="1" t="s">
        <v>1414</v>
      </c>
      <c r="E5212" s="1" t="s">
        <v>79</v>
      </c>
      <c r="F5212" s="1" t="s">
        <v>80</v>
      </c>
      <c r="G5212" s="1" t="s">
        <v>1415</v>
      </c>
      <c r="H5212" s="2">
        <v>43221</v>
      </c>
      <c r="I5212" s="3">
        <v>40629</v>
      </c>
      <c r="J5212" s="1">
        <v>2011</v>
      </c>
      <c r="K5212" s="1">
        <v>8.4623835931777761E-2</v>
      </c>
      <c r="L5212" s="1">
        <v>3235</v>
      </c>
      <c r="M5212" s="1">
        <v>0.13666803842698916</v>
      </c>
      <c r="N5212" s="1">
        <v>0.1626605545944618</v>
      </c>
      <c r="O5212" s="4">
        <v>9</v>
      </c>
      <c r="P5212" s="1">
        <f t="shared" si="81"/>
        <v>0</v>
      </c>
    </row>
    <row r="5213" spans="1:16" x14ac:dyDescent="0.25">
      <c r="A5213" s="1" t="s">
        <v>1437</v>
      </c>
      <c r="B5213" s="1" t="s">
        <v>102</v>
      </c>
      <c r="C5213" s="1" t="s">
        <v>103</v>
      </c>
      <c r="D5213" s="1" t="s">
        <v>1414</v>
      </c>
      <c r="E5213" s="1" t="s">
        <v>79</v>
      </c>
      <c r="F5213" s="1" t="s">
        <v>80</v>
      </c>
      <c r="G5213" s="1" t="s">
        <v>1415</v>
      </c>
      <c r="H5213" s="2">
        <v>43221</v>
      </c>
      <c r="I5213" s="3">
        <v>40629</v>
      </c>
      <c r="J5213" s="1">
        <v>2011</v>
      </c>
      <c r="K5213" s="1">
        <v>7.8801331853496109E-2</v>
      </c>
      <c r="L5213" s="1">
        <v>2911</v>
      </c>
      <c r="M5213" s="1">
        <v>0.13666803842698916</v>
      </c>
      <c r="N5213" s="1">
        <v>0.1626605545944618</v>
      </c>
      <c r="O5213" s="4">
        <v>9</v>
      </c>
      <c r="P5213" s="1">
        <f t="shared" si="81"/>
        <v>0</v>
      </c>
    </row>
    <row r="5214" spans="1:16" x14ac:dyDescent="0.25">
      <c r="A5214" s="1" t="s">
        <v>1437</v>
      </c>
      <c r="B5214" s="1" t="s">
        <v>104</v>
      </c>
      <c r="C5214" s="1" t="s">
        <v>105</v>
      </c>
      <c r="D5214" s="1" t="s">
        <v>1414</v>
      </c>
      <c r="E5214" s="1" t="s">
        <v>79</v>
      </c>
      <c r="F5214" s="1" t="s">
        <v>80</v>
      </c>
      <c r="G5214" s="1" t="s">
        <v>1415</v>
      </c>
      <c r="H5214" s="2">
        <v>43221</v>
      </c>
      <c r="I5214" s="3">
        <v>40629</v>
      </c>
      <c r="J5214" s="1">
        <v>2011</v>
      </c>
      <c r="K5214" s="1">
        <v>0.20598765111814454</v>
      </c>
      <c r="L5214" s="1">
        <v>7940</v>
      </c>
      <c r="M5214" s="1">
        <v>0.13666803842698916</v>
      </c>
      <c r="N5214" s="1">
        <v>0.1626605545944618</v>
      </c>
      <c r="O5214" s="4">
        <v>9</v>
      </c>
      <c r="P5214" s="1">
        <f t="shared" si="81"/>
        <v>0</v>
      </c>
    </row>
    <row r="5215" spans="1:16" x14ac:dyDescent="0.25">
      <c r="A5215" s="1" t="s">
        <v>1437</v>
      </c>
      <c r="B5215" s="1" t="s">
        <v>106</v>
      </c>
      <c r="C5215" s="1" t="s">
        <v>107</v>
      </c>
      <c r="D5215" s="1" t="s">
        <v>1414</v>
      </c>
      <c r="E5215" s="1" t="s">
        <v>79</v>
      </c>
      <c r="F5215" s="1" t="s">
        <v>80</v>
      </c>
      <c r="G5215" s="1" t="s">
        <v>1415</v>
      </c>
      <c r="H5215" s="2">
        <v>43221</v>
      </c>
      <c r="I5215" s="3">
        <v>40629</v>
      </c>
      <c r="J5215" s="1">
        <v>2011</v>
      </c>
      <c r="K5215" s="1">
        <v>0.11624474684810887</v>
      </c>
      <c r="L5215" s="1">
        <v>4647</v>
      </c>
      <c r="M5215" s="1">
        <v>0.13666803842698916</v>
      </c>
      <c r="N5215" s="1">
        <v>0.1626605545944618</v>
      </c>
      <c r="O5215" s="4">
        <v>9</v>
      </c>
      <c r="P5215" s="1">
        <f t="shared" si="81"/>
        <v>0</v>
      </c>
    </row>
    <row r="5216" spans="1:16" x14ac:dyDescent="0.25">
      <c r="A5216" s="1" t="s">
        <v>1437</v>
      </c>
      <c r="B5216" s="1" t="s">
        <v>108</v>
      </c>
      <c r="C5216" s="1" t="s">
        <v>109</v>
      </c>
      <c r="D5216" s="1" t="s">
        <v>1414</v>
      </c>
      <c r="E5216" s="1" t="s">
        <v>79</v>
      </c>
      <c r="F5216" s="1" t="s">
        <v>80</v>
      </c>
      <c r="G5216" s="1" t="s">
        <v>1415</v>
      </c>
      <c r="H5216" s="2">
        <v>43221</v>
      </c>
      <c r="I5216" s="3">
        <v>40629</v>
      </c>
      <c r="J5216" s="1">
        <v>2011</v>
      </c>
      <c r="K5216" s="1">
        <v>0.19953450665550879</v>
      </c>
      <c r="L5216" s="1">
        <v>7630</v>
      </c>
      <c r="M5216" s="1">
        <v>0.13666803842698916</v>
      </c>
      <c r="N5216" s="1">
        <v>0.1626605545944618</v>
      </c>
      <c r="O5216" s="4">
        <v>9</v>
      </c>
      <c r="P5216" s="1">
        <f t="shared" si="81"/>
        <v>0</v>
      </c>
    </row>
    <row r="5217" spans="1:16" x14ac:dyDescent="0.25">
      <c r="A5217" s="1" t="s">
        <v>1437</v>
      </c>
      <c r="B5217" s="1" t="s">
        <v>110</v>
      </c>
      <c r="C5217" s="1" t="s">
        <v>111</v>
      </c>
      <c r="D5217" s="1" t="s">
        <v>1414</v>
      </c>
      <c r="E5217" s="1" t="s">
        <v>79</v>
      </c>
      <c r="F5217" s="1" t="s">
        <v>80</v>
      </c>
      <c r="G5217" s="1" t="s">
        <v>1415</v>
      </c>
      <c r="H5217" s="2">
        <v>43221</v>
      </c>
      <c r="I5217" s="3">
        <v>40629</v>
      </c>
      <c r="J5217" s="1">
        <v>2011</v>
      </c>
      <c r="K5217" s="1">
        <v>0.26110043491453422</v>
      </c>
      <c r="L5217" s="1">
        <v>10326</v>
      </c>
      <c r="M5217" s="1">
        <v>0.13666803842698916</v>
      </c>
      <c r="N5217" s="1">
        <v>0.1626605545944618</v>
      </c>
      <c r="O5217" s="4">
        <v>9</v>
      </c>
      <c r="P5217" s="1">
        <f t="shared" si="81"/>
        <v>0</v>
      </c>
    </row>
    <row r="5218" spans="1:16" x14ac:dyDescent="0.25">
      <c r="A5218" s="1" t="s">
        <v>1437</v>
      </c>
      <c r="B5218" s="1" t="s">
        <v>112</v>
      </c>
      <c r="C5218" s="1" t="s">
        <v>113</v>
      </c>
      <c r="D5218" s="1" t="s">
        <v>1414</v>
      </c>
      <c r="E5218" s="1" t="s">
        <v>79</v>
      </c>
      <c r="F5218" s="1" t="s">
        <v>80</v>
      </c>
      <c r="G5218" s="1" t="s">
        <v>1415</v>
      </c>
      <c r="H5218" s="2">
        <v>43221</v>
      </c>
      <c r="I5218" s="3">
        <v>40629</v>
      </c>
      <c r="J5218" s="1">
        <v>2011</v>
      </c>
      <c r="K5218" s="1">
        <v>0.11080627953055937</v>
      </c>
      <c r="L5218" s="1">
        <v>4362</v>
      </c>
      <c r="M5218" s="1">
        <v>0.13666803842698916</v>
      </c>
      <c r="N5218" s="1">
        <v>0.1626605545944618</v>
      </c>
      <c r="O5218" s="4">
        <v>9</v>
      </c>
      <c r="P5218" s="1">
        <f t="shared" si="81"/>
        <v>0</v>
      </c>
    </row>
    <row r="5219" spans="1:16" x14ac:dyDescent="0.25">
      <c r="A5219" s="1" t="s">
        <v>1437</v>
      </c>
      <c r="B5219" s="1" t="s">
        <v>114</v>
      </c>
      <c r="C5219" s="1" t="s">
        <v>115</v>
      </c>
      <c r="D5219" s="1" t="s">
        <v>1414</v>
      </c>
      <c r="E5219" s="1" t="s">
        <v>79</v>
      </c>
      <c r="F5219" s="1" t="s">
        <v>80</v>
      </c>
      <c r="G5219" s="1" t="s">
        <v>1415</v>
      </c>
      <c r="H5219" s="2">
        <v>43221</v>
      </c>
      <c r="I5219" s="3">
        <v>40629</v>
      </c>
      <c r="J5219" s="1">
        <v>2011</v>
      </c>
      <c r="K5219" s="1">
        <v>0.11452947259565667</v>
      </c>
      <c r="L5219" s="1">
        <v>4430</v>
      </c>
      <c r="M5219" s="1">
        <v>0.13666803842698916</v>
      </c>
      <c r="N5219" s="1">
        <v>0.1626605545944618</v>
      </c>
      <c r="O5219" s="4">
        <v>9</v>
      </c>
      <c r="P5219" s="1">
        <f t="shared" si="81"/>
        <v>0</v>
      </c>
    </row>
    <row r="5220" spans="1:16" x14ac:dyDescent="0.25">
      <c r="A5220" s="1" t="s">
        <v>1437</v>
      </c>
      <c r="B5220" s="1" t="s">
        <v>116</v>
      </c>
      <c r="C5220" s="1" t="s">
        <v>117</v>
      </c>
      <c r="D5220" s="1" t="s">
        <v>1414</v>
      </c>
      <c r="E5220" s="1" t="s">
        <v>79</v>
      </c>
      <c r="F5220" s="1" t="s">
        <v>80</v>
      </c>
      <c r="G5220" s="1" t="s">
        <v>1415</v>
      </c>
      <c r="H5220" s="2">
        <v>43221</v>
      </c>
      <c r="I5220" s="3">
        <v>40629</v>
      </c>
      <c r="J5220" s="1">
        <v>2011</v>
      </c>
      <c r="K5220" s="1">
        <v>0.12177098331498264</v>
      </c>
      <c r="L5220" s="1">
        <v>5751</v>
      </c>
      <c r="M5220" s="1">
        <v>0.13666803842698916</v>
      </c>
      <c r="N5220" s="1">
        <v>0.1626605545944618</v>
      </c>
      <c r="O5220" s="4">
        <v>9</v>
      </c>
      <c r="P5220" s="1">
        <f t="shared" si="81"/>
        <v>0</v>
      </c>
    </row>
    <row r="5221" spans="1:16" x14ac:dyDescent="0.25">
      <c r="A5221" s="1" t="s">
        <v>1437</v>
      </c>
      <c r="B5221" s="1" t="s">
        <v>118</v>
      </c>
      <c r="C5221" s="1" t="s">
        <v>119</v>
      </c>
      <c r="D5221" s="1" t="s">
        <v>1414</v>
      </c>
      <c r="E5221" s="1" t="s">
        <v>79</v>
      </c>
      <c r="F5221" s="1" t="s">
        <v>80</v>
      </c>
      <c r="G5221" s="1" t="s">
        <v>1415</v>
      </c>
      <c r="H5221" s="2">
        <v>43221</v>
      </c>
      <c r="I5221" s="3">
        <v>40629</v>
      </c>
      <c r="J5221" s="1">
        <v>2011</v>
      </c>
      <c r="K5221" s="1">
        <v>0.11741825695879421</v>
      </c>
      <c r="L5221" s="1">
        <v>4830</v>
      </c>
      <c r="M5221" s="1">
        <v>0.13666803842698916</v>
      </c>
      <c r="N5221" s="1">
        <v>0.1626605545944618</v>
      </c>
      <c r="O5221" s="4">
        <v>9</v>
      </c>
      <c r="P5221" s="1">
        <f t="shared" si="81"/>
        <v>0</v>
      </c>
    </row>
    <row r="5222" spans="1:16" x14ac:dyDescent="0.25">
      <c r="A5222" s="1" t="s">
        <v>1437</v>
      </c>
      <c r="B5222" s="1" t="s">
        <v>120</v>
      </c>
      <c r="C5222" s="1" t="s">
        <v>121</v>
      </c>
      <c r="D5222" s="1" t="s">
        <v>1414</v>
      </c>
      <c r="E5222" s="1" t="s">
        <v>79</v>
      </c>
      <c r="F5222" s="1" t="s">
        <v>80</v>
      </c>
      <c r="G5222" s="1" t="s">
        <v>1415</v>
      </c>
      <c r="H5222" s="2">
        <v>43221</v>
      </c>
      <c r="I5222" s="3">
        <v>40629</v>
      </c>
      <c r="J5222" s="1">
        <v>2011</v>
      </c>
      <c r="K5222" s="1">
        <v>0.11377527033380348</v>
      </c>
      <c r="L5222" s="1">
        <v>4356</v>
      </c>
      <c r="M5222" s="1">
        <v>0.13666803842698916</v>
      </c>
      <c r="N5222" s="1">
        <v>0.1626605545944618</v>
      </c>
      <c r="O5222" s="4">
        <v>9</v>
      </c>
      <c r="P5222" s="1">
        <f t="shared" si="81"/>
        <v>0</v>
      </c>
    </row>
    <row r="5223" spans="1:16" x14ac:dyDescent="0.25">
      <c r="A5223" s="1" t="s">
        <v>1437</v>
      </c>
      <c r="B5223" s="1" t="s">
        <v>122</v>
      </c>
      <c r="C5223" s="1" t="s">
        <v>123</v>
      </c>
      <c r="D5223" s="1" t="s">
        <v>1414</v>
      </c>
      <c r="E5223" s="1" t="s">
        <v>79</v>
      </c>
      <c r="F5223" s="1" t="s">
        <v>80</v>
      </c>
      <c r="G5223" s="1" t="s">
        <v>1415</v>
      </c>
      <c r="H5223" s="2">
        <v>43221</v>
      </c>
      <c r="I5223" s="3">
        <v>40629</v>
      </c>
      <c r="J5223" s="1">
        <v>2011</v>
      </c>
      <c r="K5223" s="1">
        <v>0.11629746835443038</v>
      </c>
      <c r="L5223" s="1">
        <v>4263</v>
      </c>
      <c r="M5223" s="1">
        <v>0.13666803842698916</v>
      </c>
      <c r="N5223" s="1">
        <v>0.1626605545944618</v>
      </c>
      <c r="O5223" s="4">
        <v>9</v>
      </c>
      <c r="P5223" s="1">
        <f t="shared" si="81"/>
        <v>0</v>
      </c>
    </row>
    <row r="5224" spans="1:16" x14ac:dyDescent="0.25">
      <c r="A5224" s="1" t="s">
        <v>1437</v>
      </c>
      <c r="B5224" s="1" t="s">
        <v>124</v>
      </c>
      <c r="C5224" s="1" t="s">
        <v>125</v>
      </c>
      <c r="D5224" s="1" t="s">
        <v>1414</v>
      </c>
      <c r="E5224" s="1" t="s">
        <v>79</v>
      </c>
      <c r="F5224" s="1" t="s">
        <v>80</v>
      </c>
      <c r="G5224" s="1" t="s">
        <v>1415</v>
      </c>
      <c r="H5224" s="2">
        <v>43221</v>
      </c>
      <c r="I5224" s="3">
        <v>40629</v>
      </c>
      <c r="J5224" s="1">
        <v>2011</v>
      </c>
      <c r="K5224" s="1">
        <v>0.1187598944591029</v>
      </c>
      <c r="L5224" s="1">
        <v>4501</v>
      </c>
      <c r="M5224" s="1">
        <v>0.13666803842698916</v>
      </c>
      <c r="N5224" s="1">
        <v>0.1626605545944618</v>
      </c>
      <c r="O5224" s="4">
        <v>9</v>
      </c>
      <c r="P5224" s="1">
        <f t="shared" si="81"/>
        <v>0</v>
      </c>
    </row>
    <row r="5225" spans="1:16" x14ac:dyDescent="0.25">
      <c r="A5225" s="1" t="s">
        <v>1437</v>
      </c>
      <c r="B5225" s="1" t="s">
        <v>126</v>
      </c>
      <c r="C5225" s="1" t="s">
        <v>127</v>
      </c>
      <c r="D5225" s="1" t="s">
        <v>1414</v>
      </c>
      <c r="E5225" s="1" t="s">
        <v>79</v>
      </c>
      <c r="F5225" s="1" t="s">
        <v>80</v>
      </c>
      <c r="G5225" s="1" t="s">
        <v>1415</v>
      </c>
      <c r="H5225" s="2">
        <v>43221</v>
      </c>
      <c r="I5225" s="3">
        <v>40629</v>
      </c>
      <c r="J5225" s="1">
        <v>2011</v>
      </c>
      <c r="K5225" s="1">
        <v>0.13095671153146599</v>
      </c>
      <c r="L5225" s="1">
        <v>5040</v>
      </c>
      <c r="M5225" s="1">
        <v>0.13666803842698916</v>
      </c>
      <c r="N5225" s="1">
        <v>0.1626605545944618</v>
      </c>
      <c r="O5225" s="4">
        <v>9</v>
      </c>
      <c r="P5225" s="1">
        <f t="shared" si="81"/>
        <v>0</v>
      </c>
    </row>
    <row r="5226" spans="1:16" x14ac:dyDescent="0.25">
      <c r="A5226" s="1" t="s">
        <v>1437</v>
      </c>
      <c r="B5226" s="1" t="s">
        <v>128</v>
      </c>
      <c r="C5226" s="1" t="s">
        <v>129</v>
      </c>
      <c r="D5226" s="1" t="s">
        <v>1414</v>
      </c>
      <c r="E5226" s="1" t="s">
        <v>79</v>
      </c>
      <c r="F5226" s="1" t="s">
        <v>80</v>
      </c>
      <c r="G5226" s="1" t="s">
        <v>1415</v>
      </c>
      <c r="H5226" s="2">
        <v>43221</v>
      </c>
      <c r="I5226" s="3">
        <v>40629</v>
      </c>
      <c r="J5226" s="1">
        <v>2011</v>
      </c>
      <c r="K5226" s="1">
        <v>0.13146313279079488</v>
      </c>
      <c r="L5226" s="1">
        <v>5347</v>
      </c>
      <c r="M5226" s="1">
        <v>0.13666803842698916</v>
      </c>
      <c r="N5226" s="1">
        <v>0.1626605545944618</v>
      </c>
      <c r="O5226" s="4">
        <v>9</v>
      </c>
      <c r="P5226" s="1">
        <f t="shared" si="81"/>
        <v>0</v>
      </c>
    </row>
    <row r="5227" spans="1:16" x14ac:dyDescent="0.25">
      <c r="A5227" s="1" t="s">
        <v>1437</v>
      </c>
      <c r="B5227" s="1" t="s">
        <v>130</v>
      </c>
      <c r="C5227" s="1" t="s">
        <v>131</v>
      </c>
      <c r="D5227" s="1" t="s">
        <v>1414</v>
      </c>
      <c r="E5227" s="1" t="s">
        <v>79</v>
      </c>
      <c r="F5227" s="1" t="s">
        <v>80</v>
      </c>
      <c r="G5227" s="1" t="s">
        <v>1415</v>
      </c>
      <c r="H5227" s="2">
        <v>43221</v>
      </c>
      <c r="I5227" s="3">
        <v>40629</v>
      </c>
      <c r="J5227" s="1">
        <v>2011</v>
      </c>
      <c r="K5227" s="1">
        <v>0.18519026083778722</v>
      </c>
      <c r="L5227" s="1">
        <v>8108</v>
      </c>
      <c r="M5227" s="1">
        <v>0.13666803842698916</v>
      </c>
      <c r="N5227" s="1">
        <v>0.1626605545944618</v>
      </c>
      <c r="O5227" s="4">
        <v>9</v>
      </c>
      <c r="P5227" s="1">
        <f t="shared" si="81"/>
        <v>0</v>
      </c>
    </row>
    <row r="5228" spans="1:16" x14ac:dyDescent="0.25">
      <c r="A5228" s="1" t="s">
        <v>1437</v>
      </c>
      <c r="B5228" s="1" t="s">
        <v>132</v>
      </c>
      <c r="C5228" s="1" t="s">
        <v>133</v>
      </c>
      <c r="D5228" s="1" t="s">
        <v>1414</v>
      </c>
      <c r="E5228" s="1" t="s">
        <v>79</v>
      </c>
      <c r="F5228" s="1" t="s">
        <v>80</v>
      </c>
      <c r="G5228" s="1" t="s">
        <v>1415</v>
      </c>
      <c r="H5228" s="2">
        <v>43221</v>
      </c>
      <c r="I5228" s="3">
        <v>40629</v>
      </c>
      <c r="J5228" s="1">
        <v>2011</v>
      </c>
      <c r="K5228" s="1">
        <v>0.1259218916649647</v>
      </c>
      <c r="L5228" s="1">
        <v>5549</v>
      </c>
      <c r="M5228" s="1">
        <v>0.13666803842698916</v>
      </c>
      <c r="N5228" s="1">
        <v>0.1626605545944618</v>
      </c>
      <c r="O5228" s="4">
        <v>9</v>
      </c>
      <c r="P5228" s="1">
        <f t="shared" si="81"/>
        <v>0</v>
      </c>
    </row>
    <row r="5229" spans="1:16" x14ac:dyDescent="0.25">
      <c r="A5229" s="1" t="s">
        <v>1437</v>
      </c>
      <c r="B5229" s="1" t="s">
        <v>134</v>
      </c>
      <c r="C5229" s="1" t="s">
        <v>135</v>
      </c>
      <c r="D5229" s="1" t="s">
        <v>1414</v>
      </c>
      <c r="E5229" s="1" t="s">
        <v>79</v>
      </c>
      <c r="F5229" s="1" t="s">
        <v>80</v>
      </c>
      <c r="G5229" s="1" t="s">
        <v>1415</v>
      </c>
      <c r="H5229" s="2">
        <v>43221</v>
      </c>
      <c r="I5229" s="3">
        <v>40629</v>
      </c>
      <c r="J5229" s="1">
        <v>2011</v>
      </c>
      <c r="K5229" s="1">
        <v>0.12764319300464708</v>
      </c>
      <c r="L5229" s="1">
        <v>4642</v>
      </c>
      <c r="M5229" s="1">
        <v>0.13666803842698916</v>
      </c>
      <c r="N5229" s="1">
        <v>0.1626605545944618</v>
      </c>
      <c r="O5229" s="4">
        <v>9</v>
      </c>
      <c r="P5229" s="1">
        <f t="shared" si="81"/>
        <v>0</v>
      </c>
    </row>
    <row r="5230" spans="1:16" x14ac:dyDescent="0.25">
      <c r="A5230" s="1" t="s">
        <v>1437</v>
      </c>
      <c r="B5230" s="1" t="s">
        <v>136</v>
      </c>
      <c r="C5230" s="1" t="s">
        <v>137</v>
      </c>
      <c r="D5230" s="1" t="s">
        <v>1414</v>
      </c>
      <c r="E5230" s="1" t="s">
        <v>79</v>
      </c>
      <c r="F5230" s="1" t="s">
        <v>80</v>
      </c>
      <c r="G5230" s="1" t="s">
        <v>1415</v>
      </c>
      <c r="H5230" s="2">
        <v>43221</v>
      </c>
      <c r="I5230" s="3">
        <v>40629</v>
      </c>
      <c r="J5230" s="1">
        <v>2011</v>
      </c>
      <c r="K5230" s="1">
        <v>8.5011126417293637E-2</v>
      </c>
      <c r="L5230" s="1">
        <v>3209</v>
      </c>
      <c r="M5230" s="1">
        <v>0.13666803842698916</v>
      </c>
      <c r="N5230" s="1">
        <v>0.1626605545944618</v>
      </c>
      <c r="O5230" s="4">
        <v>9</v>
      </c>
      <c r="P5230" s="1">
        <f t="shared" si="81"/>
        <v>0</v>
      </c>
    </row>
    <row r="5231" spans="1:16" x14ac:dyDescent="0.25">
      <c r="A5231" s="1" t="s">
        <v>1437</v>
      </c>
      <c r="B5231" s="1" t="s">
        <v>138</v>
      </c>
      <c r="C5231" s="1" t="s">
        <v>139</v>
      </c>
      <c r="D5231" s="1" t="s">
        <v>1416</v>
      </c>
      <c r="E5231" s="1" t="s">
        <v>141</v>
      </c>
      <c r="F5231" s="1" t="s">
        <v>80</v>
      </c>
      <c r="G5231" s="1" t="s">
        <v>1415</v>
      </c>
      <c r="H5231" s="2">
        <v>43221</v>
      </c>
      <c r="I5231" s="3">
        <v>40629</v>
      </c>
      <c r="J5231" s="1">
        <v>2011</v>
      </c>
      <c r="K5231" s="1">
        <v>0.11933198127143894</v>
      </c>
      <c r="L5231" s="1">
        <v>4766</v>
      </c>
      <c r="M5231" s="1">
        <v>0.15381008915289301</v>
      </c>
      <c r="N5231" s="1">
        <v>0.1626605545944618</v>
      </c>
      <c r="O5231" s="4">
        <v>9</v>
      </c>
      <c r="P5231" s="1">
        <f t="shared" si="81"/>
        <v>0</v>
      </c>
    </row>
    <row r="5232" spans="1:16" x14ac:dyDescent="0.25">
      <c r="A5232" s="1" t="s">
        <v>1437</v>
      </c>
      <c r="B5232" s="1" t="s">
        <v>142</v>
      </c>
      <c r="C5232" s="1" t="s">
        <v>143</v>
      </c>
      <c r="D5232" s="1" t="s">
        <v>1416</v>
      </c>
      <c r="E5232" s="1" t="s">
        <v>141</v>
      </c>
      <c r="F5232" s="1" t="s">
        <v>80</v>
      </c>
      <c r="G5232" s="1" t="s">
        <v>1415</v>
      </c>
      <c r="H5232" s="2">
        <v>43221</v>
      </c>
      <c r="I5232" s="3">
        <v>40629</v>
      </c>
      <c r="J5232" s="1">
        <v>2011</v>
      </c>
      <c r="K5232" s="1">
        <v>0.14963522400328813</v>
      </c>
      <c r="L5232" s="1">
        <v>5825</v>
      </c>
      <c r="M5232" s="1">
        <v>0.15381008915289301</v>
      </c>
      <c r="N5232" s="1">
        <v>0.1626605545944618</v>
      </c>
      <c r="O5232" s="4">
        <v>9</v>
      </c>
      <c r="P5232" s="1">
        <f t="shared" si="81"/>
        <v>0</v>
      </c>
    </row>
    <row r="5233" spans="1:16" x14ac:dyDescent="0.25">
      <c r="A5233" s="1" t="s">
        <v>1437</v>
      </c>
      <c r="B5233" s="1" t="s">
        <v>144</v>
      </c>
      <c r="C5233" s="1" t="s">
        <v>145</v>
      </c>
      <c r="D5233" s="1" t="s">
        <v>1416</v>
      </c>
      <c r="E5233" s="1" t="s">
        <v>141</v>
      </c>
      <c r="F5233" s="1" t="s">
        <v>80</v>
      </c>
      <c r="G5233" s="1" t="s">
        <v>1415</v>
      </c>
      <c r="H5233" s="2">
        <v>43221</v>
      </c>
      <c r="I5233" s="3">
        <v>40629</v>
      </c>
      <c r="J5233" s="1">
        <v>2011</v>
      </c>
      <c r="K5233" s="1">
        <v>0.13750778040582598</v>
      </c>
      <c r="L5233" s="1">
        <v>5523</v>
      </c>
      <c r="M5233" s="1">
        <v>0.15381008915289301</v>
      </c>
      <c r="N5233" s="1">
        <v>0.1626605545944618</v>
      </c>
      <c r="O5233" s="4">
        <v>9</v>
      </c>
      <c r="P5233" s="1">
        <f t="shared" si="81"/>
        <v>0</v>
      </c>
    </row>
    <row r="5234" spans="1:16" x14ac:dyDescent="0.25">
      <c r="A5234" s="1" t="s">
        <v>1437</v>
      </c>
      <c r="B5234" s="1" t="s">
        <v>146</v>
      </c>
      <c r="C5234" s="1" t="s">
        <v>147</v>
      </c>
      <c r="D5234" s="1" t="s">
        <v>1416</v>
      </c>
      <c r="E5234" s="1" t="s">
        <v>141</v>
      </c>
      <c r="F5234" s="1" t="s">
        <v>80</v>
      </c>
      <c r="G5234" s="1" t="s">
        <v>1415</v>
      </c>
      <c r="H5234" s="2">
        <v>43221</v>
      </c>
      <c r="I5234" s="3">
        <v>40629</v>
      </c>
      <c r="J5234" s="1">
        <v>2011</v>
      </c>
      <c r="K5234" s="1">
        <v>0.20460166379374953</v>
      </c>
      <c r="L5234" s="1">
        <v>8190</v>
      </c>
      <c r="M5234" s="1">
        <v>0.15381008915289301</v>
      </c>
      <c r="N5234" s="1">
        <v>0.1626605545944618</v>
      </c>
      <c r="O5234" s="4">
        <v>9</v>
      </c>
      <c r="P5234" s="1">
        <f t="shared" si="81"/>
        <v>0</v>
      </c>
    </row>
    <row r="5235" spans="1:16" x14ac:dyDescent="0.25">
      <c r="A5235" s="1" t="s">
        <v>1437</v>
      </c>
      <c r="B5235" s="1" t="s">
        <v>148</v>
      </c>
      <c r="C5235" s="1" t="s">
        <v>149</v>
      </c>
      <c r="D5235" s="1" t="s">
        <v>1416</v>
      </c>
      <c r="E5235" s="1" t="s">
        <v>141</v>
      </c>
      <c r="F5235" s="1" t="s">
        <v>80</v>
      </c>
      <c r="G5235" s="1" t="s">
        <v>1415</v>
      </c>
      <c r="H5235" s="2">
        <v>43221</v>
      </c>
      <c r="I5235" s="3">
        <v>40629</v>
      </c>
      <c r="J5235" s="1">
        <v>2011</v>
      </c>
      <c r="K5235" s="1">
        <v>0.15110026884397093</v>
      </c>
      <c r="L5235" s="1">
        <v>6070</v>
      </c>
      <c r="M5235" s="1">
        <v>0.15381008915289301</v>
      </c>
      <c r="N5235" s="1">
        <v>0.1626605545944618</v>
      </c>
      <c r="O5235" s="4">
        <v>9</v>
      </c>
      <c r="P5235" s="1">
        <f t="shared" si="81"/>
        <v>0</v>
      </c>
    </row>
    <row r="5236" spans="1:16" x14ac:dyDescent="0.25">
      <c r="A5236" s="1" t="s">
        <v>1437</v>
      </c>
      <c r="B5236" s="1" t="s">
        <v>150</v>
      </c>
      <c r="C5236" s="1" t="s">
        <v>151</v>
      </c>
      <c r="D5236" s="1" t="s">
        <v>1416</v>
      </c>
      <c r="E5236" s="1" t="s">
        <v>141</v>
      </c>
      <c r="F5236" s="1" t="s">
        <v>80</v>
      </c>
      <c r="G5236" s="1" t="s">
        <v>1415</v>
      </c>
      <c r="H5236" s="2">
        <v>43221</v>
      </c>
      <c r="I5236" s="3">
        <v>40629</v>
      </c>
      <c r="J5236" s="1">
        <v>2011</v>
      </c>
      <c r="K5236" s="1">
        <v>0.23597109661549273</v>
      </c>
      <c r="L5236" s="1">
        <v>10744</v>
      </c>
      <c r="M5236" s="1">
        <v>0.15381008915289301</v>
      </c>
      <c r="N5236" s="1">
        <v>0.1626605545944618</v>
      </c>
      <c r="O5236" s="4">
        <v>9</v>
      </c>
      <c r="P5236" s="1">
        <f t="shared" si="81"/>
        <v>0</v>
      </c>
    </row>
    <row r="5237" spans="1:16" x14ac:dyDescent="0.25">
      <c r="A5237" s="1" t="s">
        <v>1437</v>
      </c>
      <c r="B5237" s="1" t="s">
        <v>152</v>
      </c>
      <c r="C5237" s="1" t="s">
        <v>153</v>
      </c>
      <c r="D5237" s="1" t="s">
        <v>1416</v>
      </c>
      <c r="E5237" s="1" t="s">
        <v>141</v>
      </c>
      <c r="F5237" s="1" t="s">
        <v>80</v>
      </c>
      <c r="G5237" s="1" t="s">
        <v>1415</v>
      </c>
      <c r="H5237" s="2">
        <v>43221</v>
      </c>
      <c r="I5237" s="3">
        <v>40629</v>
      </c>
      <c r="J5237" s="1">
        <v>2011</v>
      </c>
      <c r="K5237" s="1">
        <v>0.2036035089562431</v>
      </c>
      <c r="L5237" s="1">
        <v>7752</v>
      </c>
      <c r="M5237" s="1">
        <v>0.15381008915289301</v>
      </c>
      <c r="N5237" s="1">
        <v>0.1626605545944618</v>
      </c>
      <c r="O5237" s="4">
        <v>9</v>
      </c>
      <c r="P5237" s="1">
        <f t="shared" si="81"/>
        <v>0</v>
      </c>
    </row>
    <row r="5238" spans="1:16" x14ac:dyDescent="0.25">
      <c r="A5238" s="1" t="s">
        <v>1437</v>
      </c>
      <c r="B5238" s="1" t="s">
        <v>154</v>
      </c>
      <c r="C5238" s="1" t="s">
        <v>155</v>
      </c>
      <c r="D5238" s="1" t="s">
        <v>1416</v>
      </c>
      <c r="E5238" s="1" t="s">
        <v>141</v>
      </c>
      <c r="F5238" s="1" t="s">
        <v>80</v>
      </c>
      <c r="G5238" s="1" t="s">
        <v>1415</v>
      </c>
      <c r="H5238" s="2">
        <v>43221</v>
      </c>
      <c r="I5238" s="3">
        <v>40629</v>
      </c>
      <c r="J5238" s="1">
        <v>2011</v>
      </c>
      <c r="K5238" s="1">
        <v>0.29192563590066534</v>
      </c>
      <c r="L5238" s="1">
        <v>10662</v>
      </c>
      <c r="M5238" s="1">
        <v>0.15381008915289301</v>
      </c>
      <c r="N5238" s="1">
        <v>0.1626605545944618</v>
      </c>
      <c r="O5238" s="4">
        <v>9</v>
      </c>
      <c r="P5238" s="1">
        <f t="shared" si="81"/>
        <v>0</v>
      </c>
    </row>
    <row r="5239" spans="1:16" x14ac:dyDescent="0.25">
      <c r="A5239" s="1" t="s">
        <v>1437</v>
      </c>
      <c r="B5239" s="1" t="s">
        <v>156</v>
      </c>
      <c r="C5239" s="1" t="s">
        <v>157</v>
      </c>
      <c r="D5239" s="1" t="s">
        <v>1416</v>
      </c>
      <c r="E5239" s="1" t="s">
        <v>141</v>
      </c>
      <c r="F5239" s="1" t="s">
        <v>80</v>
      </c>
      <c r="G5239" s="1" t="s">
        <v>1415</v>
      </c>
      <c r="H5239" s="2">
        <v>43221</v>
      </c>
      <c r="I5239" s="3">
        <v>40629</v>
      </c>
      <c r="J5239" s="1">
        <v>2011</v>
      </c>
      <c r="K5239" s="1">
        <v>0.14646820289925455</v>
      </c>
      <c r="L5239" s="1">
        <v>6032</v>
      </c>
      <c r="M5239" s="1">
        <v>0.15381008915289301</v>
      </c>
      <c r="N5239" s="1">
        <v>0.1626605545944618</v>
      </c>
      <c r="O5239" s="4">
        <v>9</v>
      </c>
      <c r="P5239" s="1">
        <f t="shared" si="81"/>
        <v>0</v>
      </c>
    </row>
    <row r="5240" spans="1:16" x14ac:dyDescent="0.25">
      <c r="A5240" s="1" t="s">
        <v>1437</v>
      </c>
      <c r="B5240" s="1" t="s">
        <v>158</v>
      </c>
      <c r="C5240" s="1" t="s">
        <v>159</v>
      </c>
      <c r="D5240" s="1" t="s">
        <v>1416</v>
      </c>
      <c r="E5240" s="1" t="s">
        <v>141</v>
      </c>
      <c r="F5240" s="1" t="s">
        <v>80</v>
      </c>
      <c r="G5240" s="1" t="s">
        <v>1415</v>
      </c>
      <c r="H5240" s="2">
        <v>43221</v>
      </c>
      <c r="I5240" s="3">
        <v>40629</v>
      </c>
      <c r="J5240" s="1">
        <v>2011</v>
      </c>
      <c r="K5240" s="1">
        <v>0.14623188405797102</v>
      </c>
      <c r="L5240" s="1">
        <v>6054</v>
      </c>
      <c r="M5240" s="1">
        <v>0.15381008915289301</v>
      </c>
      <c r="N5240" s="1">
        <v>0.1626605545944618</v>
      </c>
      <c r="O5240" s="4">
        <v>9</v>
      </c>
      <c r="P5240" s="1">
        <f t="shared" si="81"/>
        <v>0</v>
      </c>
    </row>
    <row r="5241" spans="1:16" x14ac:dyDescent="0.25">
      <c r="A5241" s="1" t="s">
        <v>1437</v>
      </c>
      <c r="B5241" s="1" t="s">
        <v>160</v>
      </c>
      <c r="C5241" s="1" t="s">
        <v>161</v>
      </c>
      <c r="D5241" s="1" t="s">
        <v>1416</v>
      </c>
      <c r="E5241" s="1" t="s">
        <v>141</v>
      </c>
      <c r="F5241" s="1" t="s">
        <v>80</v>
      </c>
      <c r="G5241" s="1" t="s">
        <v>1415</v>
      </c>
      <c r="H5241" s="2">
        <v>43221</v>
      </c>
      <c r="I5241" s="3">
        <v>40629</v>
      </c>
      <c r="J5241" s="1">
        <v>2011</v>
      </c>
      <c r="K5241" s="1">
        <v>0.11043674288403894</v>
      </c>
      <c r="L5241" s="1">
        <v>4458</v>
      </c>
      <c r="M5241" s="1">
        <v>0.15381008915289301</v>
      </c>
      <c r="N5241" s="1">
        <v>0.1626605545944618</v>
      </c>
      <c r="O5241" s="4">
        <v>9</v>
      </c>
      <c r="P5241" s="1">
        <f t="shared" si="81"/>
        <v>0</v>
      </c>
    </row>
    <row r="5242" spans="1:16" x14ac:dyDescent="0.25">
      <c r="A5242" s="1" t="s">
        <v>1437</v>
      </c>
      <c r="B5242" s="1" t="s">
        <v>162</v>
      </c>
      <c r="C5242" s="1" t="s">
        <v>163</v>
      </c>
      <c r="D5242" s="1" t="s">
        <v>1416</v>
      </c>
      <c r="E5242" s="1" t="s">
        <v>141</v>
      </c>
      <c r="F5242" s="1" t="s">
        <v>80</v>
      </c>
      <c r="G5242" s="1" t="s">
        <v>1415</v>
      </c>
      <c r="H5242" s="2">
        <v>43221</v>
      </c>
      <c r="I5242" s="3">
        <v>40629</v>
      </c>
      <c r="J5242" s="1">
        <v>2011</v>
      </c>
      <c r="K5242" s="1">
        <v>0.13530268163246137</v>
      </c>
      <c r="L5242" s="1">
        <v>5762</v>
      </c>
      <c r="M5242" s="1">
        <v>0.15381008915289301</v>
      </c>
      <c r="N5242" s="1">
        <v>0.1626605545944618</v>
      </c>
      <c r="O5242" s="4">
        <v>9</v>
      </c>
      <c r="P5242" s="1">
        <f t="shared" si="81"/>
        <v>0</v>
      </c>
    </row>
    <row r="5243" spans="1:16" x14ac:dyDescent="0.25">
      <c r="A5243" s="1" t="s">
        <v>1437</v>
      </c>
      <c r="B5243" s="1" t="s">
        <v>164</v>
      </c>
      <c r="C5243" s="1" t="s">
        <v>165</v>
      </c>
      <c r="D5243" s="1" t="s">
        <v>1416</v>
      </c>
      <c r="E5243" s="1" t="s">
        <v>141</v>
      </c>
      <c r="F5243" s="1" t="s">
        <v>80</v>
      </c>
      <c r="G5243" s="1" t="s">
        <v>1415</v>
      </c>
      <c r="H5243" s="2">
        <v>43221</v>
      </c>
      <c r="I5243" s="3">
        <v>40629</v>
      </c>
      <c r="J5243" s="1">
        <v>2011</v>
      </c>
      <c r="K5243" s="1">
        <v>0.19352862849533956</v>
      </c>
      <c r="L5243" s="1">
        <v>7267</v>
      </c>
      <c r="M5243" s="1">
        <v>0.15381008915289301</v>
      </c>
      <c r="N5243" s="1">
        <v>0.1626605545944618</v>
      </c>
      <c r="O5243" s="4">
        <v>9</v>
      </c>
      <c r="P5243" s="1">
        <f t="shared" si="81"/>
        <v>0</v>
      </c>
    </row>
    <row r="5244" spans="1:16" x14ac:dyDescent="0.25">
      <c r="A5244" s="1" t="s">
        <v>1437</v>
      </c>
      <c r="B5244" s="1" t="s">
        <v>166</v>
      </c>
      <c r="C5244" s="1" t="s">
        <v>167</v>
      </c>
      <c r="D5244" s="1" t="s">
        <v>1416</v>
      </c>
      <c r="E5244" s="1" t="s">
        <v>141</v>
      </c>
      <c r="F5244" s="1" t="s">
        <v>80</v>
      </c>
      <c r="G5244" s="1" t="s">
        <v>1415</v>
      </c>
      <c r="H5244" s="2">
        <v>43221</v>
      </c>
      <c r="I5244" s="3">
        <v>40629</v>
      </c>
      <c r="J5244" s="1">
        <v>2011</v>
      </c>
      <c r="K5244" s="1">
        <v>0.13369550454977591</v>
      </c>
      <c r="L5244" s="1">
        <v>4922</v>
      </c>
      <c r="M5244" s="1">
        <v>0.15381008915289301</v>
      </c>
      <c r="N5244" s="1">
        <v>0.1626605545944618</v>
      </c>
      <c r="O5244" s="4">
        <v>9</v>
      </c>
      <c r="P5244" s="1">
        <f t="shared" si="81"/>
        <v>0</v>
      </c>
    </row>
    <row r="5245" spans="1:16" x14ac:dyDescent="0.25">
      <c r="A5245" s="1" t="s">
        <v>1437</v>
      </c>
      <c r="B5245" s="1" t="s">
        <v>168</v>
      </c>
      <c r="C5245" s="1" t="s">
        <v>169</v>
      </c>
      <c r="D5245" s="1" t="s">
        <v>1416</v>
      </c>
      <c r="E5245" s="1" t="s">
        <v>141</v>
      </c>
      <c r="F5245" s="1" t="s">
        <v>80</v>
      </c>
      <c r="G5245" s="1" t="s">
        <v>1415</v>
      </c>
      <c r="H5245" s="2">
        <v>43221</v>
      </c>
      <c r="I5245" s="3">
        <v>40629</v>
      </c>
      <c r="J5245" s="1">
        <v>2011</v>
      </c>
      <c r="K5245" s="1">
        <v>0.14170177732577849</v>
      </c>
      <c r="L5245" s="1">
        <v>5852</v>
      </c>
      <c r="M5245" s="1">
        <v>0.15381008915289301</v>
      </c>
      <c r="N5245" s="1">
        <v>0.1626605545944618</v>
      </c>
      <c r="O5245" s="4">
        <v>9</v>
      </c>
      <c r="P5245" s="1">
        <f t="shared" si="81"/>
        <v>0</v>
      </c>
    </row>
    <row r="5246" spans="1:16" x14ac:dyDescent="0.25">
      <c r="A5246" s="1" t="s">
        <v>1437</v>
      </c>
      <c r="B5246" s="1" t="s">
        <v>170</v>
      </c>
      <c r="C5246" s="1" t="s">
        <v>171</v>
      </c>
      <c r="D5246" s="1" t="s">
        <v>1416</v>
      </c>
      <c r="E5246" s="1" t="s">
        <v>141</v>
      </c>
      <c r="F5246" s="1" t="s">
        <v>80</v>
      </c>
      <c r="G5246" s="1" t="s">
        <v>1415</v>
      </c>
      <c r="H5246" s="2">
        <v>43221</v>
      </c>
      <c r="I5246" s="3">
        <v>40629</v>
      </c>
      <c r="J5246" s="1">
        <v>2011</v>
      </c>
      <c r="K5246" s="1">
        <v>0.14599307603538916</v>
      </c>
      <c r="L5246" s="1">
        <v>5693</v>
      </c>
      <c r="M5246" s="1">
        <v>0.15381008915289301</v>
      </c>
      <c r="N5246" s="1">
        <v>0.1626605545944618</v>
      </c>
      <c r="O5246" s="4">
        <v>9</v>
      </c>
      <c r="P5246" s="1">
        <f t="shared" si="81"/>
        <v>0</v>
      </c>
    </row>
    <row r="5247" spans="1:16" x14ac:dyDescent="0.25">
      <c r="A5247" s="1" t="s">
        <v>1437</v>
      </c>
      <c r="B5247" s="1" t="s">
        <v>172</v>
      </c>
      <c r="C5247" s="1" t="s">
        <v>173</v>
      </c>
      <c r="D5247" s="1" t="s">
        <v>1416</v>
      </c>
      <c r="E5247" s="1" t="s">
        <v>141</v>
      </c>
      <c r="F5247" s="1" t="s">
        <v>80</v>
      </c>
      <c r="G5247" s="1" t="s">
        <v>1415</v>
      </c>
      <c r="H5247" s="2">
        <v>43221</v>
      </c>
      <c r="I5247" s="3">
        <v>40629</v>
      </c>
      <c r="J5247" s="1">
        <v>2011</v>
      </c>
      <c r="K5247" s="1">
        <v>8.5957673366165319E-2</v>
      </c>
      <c r="L5247" s="1">
        <v>3229</v>
      </c>
      <c r="M5247" s="1">
        <v>0.15381008915289301</v>
      </c>
      <c r="N5247" s="1">
        <v>0.1626605545944618</v>
      </c>
      <c r="O5247" s="4">
        <v>9</v>
      </c>
      <c r="P5247" s="1">
        <f t="shared" si="81"/>
        <v>0</v>
      </c>
    </row>
    <row r="5248" spans="1:16" x14ac:dyDescent="0.25">
      <c r="A5248" s="1" t="s">
        <v>1437</v>
      </c>
      <c r="B5248" s="1" t="s">
        <v>174</v>
      </c>
      <c r="C5248" s="1" t="s">
        <v>175</v>
      </c>
      <c r="D5248" s="1" t="s">
        <v>1416</v>
      </c>
      <c r="E5248" s="1" t="s">
        <v>141</v>
      </c>
      <c r="F5248" s="1" t="s">
        <v>80</v>
      </c>
      <c r="G5248" s="1" t="s">
        <v>1415</v>
      </c>
      <c r="H5248" s="2">
        <v>43221</v>
      </c>
      <c r="I5248" s="3">
        <v>40629</v>
      </c>
      <c r="J5248" s="1">
        <v>2011</v>
      </c>
      <c r="K5248" s="1">
        <v>0.10386312649458866</v>
      </c>
      <c r="L5248" s="1">
        <v>4213</v>
      </c>
      <c r="M5248" s="1">
        <v>0.15381008915289301</v>
      </c>
      <c r="N5248" s="1">
        <v>0.1626605545944618</v>
      </c>
      <c r="O5248" s="4">
        <v>9</v>
      </c>
      <c r="P5248" s="1">
        <f t="shared" si="81"/>
        <v>0</v>
      </c>
    </row>
    <row r="5249" spans="1:16" x14ac:dyDescent="0.25">
      <c r="A5249" s="1" t="s">
        <v>1437</v>
      </c>
      <c r="B5249" s="1" t="s">
        <v>176</v>
      </c>
      <c r="C5249" s="1" t="s">
        <v>177</v>
      </c>
      <c r="D5249" s="1" t="s">
        <v>1416</v>
      </c>
      <c r="E5249" s="1" t="s">
        <v>141</v>
      </c>
      <c r="F5249" s="1" t="s">
        <v>80</v>
      </c>
      <c r="G5249" s="1" t="s">
        <v>1415</v>
      </c>
      <c r="H5249" s="2">
        <v>43221</v>
      </c>
      <c r="I5249" s="3">
        <v>40629</v>
      </c>
      <c r="J5249" s="1">
        <v>2011</v>
      </c>
      <c r="K5249" s="1">
        <v>0.17984049947564812</v>
      </c>
      <c r="L5249" s="1">
        <v>7374</v>
      </c>
      <c r="M5249" s="1">
        <v>0.15381008915289301</v>
      </c>
      <c r="N5249" s="1">
        <v>0.1626605545944618</v>
      </c>
      <c r="O5249" s="4">
        <v>9</v>
      </c>
      <c r="P5249" s="1">
        <f t="shared" si="81"/>
        <v>0</v>
      </c>
    </row>
    <row r="5250" spans="1:16" x14ac:dyDescent="0.25">
      <c r="A5250" s="1" t="s">
        <v>1437</v>
      </c>
      <c r="B5250" s="1" t="s">
        <v>178</v>
      </c>
      <c r="C5250" s="1" t="s">
        <v>179</v>
      </c>
      <c r="D5250" s="1" t="s">
        <v>1416</v>
      </c>
      <c r="E5250" s="1" t="s">
        <v>141</v>
      </c>
      <c r="F5250" s="1" t="s">
        <v>80</v>
      </c>
      <c r="G5250" s="1" t="s">
        <v>1415</v>
      </c>
      <c r="H5250" s="2">
        <v>43221</v>
      </c>
      <c r="I5250" s="3">
        <v>40629</v>
      </c>
      <c r="J5250" s="1">
        <v>2011</v>
      </c>
      <c r="K5250" s="1">
        <v>9.8158272656269682E-2</v>
      </c>
      <c r="L5250" s="1">
        <v>3896</v>
      </c>
      <c r="M5250" s="1">
        <v>0.15381008915289301</v>
      </c>
      <c r="N5250" s="1">
        <v>0.1626605545944618</v>
      </c>
      <c r="O5250" s="4">
        <v>9</v>
      </c>
      <c r="P5250" s="1">
        <f t="shared" si="81"/>
        <v>0</v>
      </c>
    </row>
    <row r="5251" spans="1:16" x14ac:dyDescent="0.25">
      <c r="A5251" s="1" t="s">
        <v>1437</v>
      </c>
      <c r="B5251" s="1" t="s">
        <v>180</v>
      </c>
      <c r="C5251" s="1" t="s">
        <v>181</v>
      </c>
      <c r="D5251" s="1" t="s">
        <v>1416</v>
      </c>
      <c r="E5251" s="1" t="s">
        <v>141</v>
      </c>
      <c r="F5251" s="1" t="s">
        <v>80</v>
      </c>
      <c r="G5251" s="1" t="s">
        <v>1415</v>
      </c>
      <c r="H5251" s="2">
        <v>43221</v>
      </c>
      <c r="I5251" s="3">
        <v>40629</v>
      </c>
      <c r="J5251" s="1">
        <v>2011</v>
      </c>
      <c r="K5251" s="1">
        <v>9.2431212320352008E-2</v>
      </c>
      <c r="L5251" s="1">
        <v>3235</v>
      </c>
      <c r="M5251" s="1">
        <v>0.15381008915289301</v>
      </c>
      <c r="N5251" s="1">
        <v>0.1626605545944618</v>
      </c>
      <c r="O5251" s="4">
        <v>9</v>
      </c>
      <c r="P5251" s="1">
        <f t="shared" ref="P5251:P5314" si="82">IF(A5251="Owned outright",1,IF(A5251="Owned with a mortgage or loan",1,IF(A5251="Shared ownership",4,IF(A5251="Rented from council (local authority)",3,IF(A5251="Other social rented",3,IF(A5251="Private landlord or letting agency",2,IF(A5251="Other private rented",2,IF(A5251="Living rent free",4,0))))))))</f>
        <v>0</v>
      </c>
    </row>
    <row r="5252" spans="1:16" x14ac:dyDescent="0.25">
      <c r="A5252" s="1" t="s">
        <v>1437</v>
      </c>
      <c r="B5252" s="1" t="s">
        <v>182</v>
      </c>
      <c r="C5252" s="1" t="s">
        <v>183</v>
      </c>
      <c r="D5252" s="1" t="s">
        <v>1416</v>
      </c>
      <c r="E5252" s="1" t="s">
        <v>141</v>
      </c>
      <c r="F5252" s="1" t="s">
        <v>80</v>
      </c>
      <c r="G5252" s="1" t="s">
        <v>1415</v>
      </c>
      <c r="H5252" s="2">
        <v>43221</v>
      </c>
      <c r="I5252" s="3">
        <v>40629</v>
      </c>
      <c r="J5252" s="1">
        <v>2011</v>
      </c>
      <c r="K5252" s="1">
        <v>0.14889722099691222</v>
      </c>
      <c r="L5252" s="1">
        <v>6751</v>
      </c>
      <c r="M5252" s="1">
        <v>0.15381008915289301</v>
      </c>
      <c r="N5252" s="1">
        <v>0.1626605545944618</v>
      </c>
      <c r="O5252" s="4">
        <v>9</v>
      </c>
      <c r="P5252" s="1">
        <f t="shared" si="82"/>
        <v>0</v>
      </c>
    </row>
    <row r="5253" spans="1:16" x14ac:dyDescent="0.25">
      <c r="A5253" s="1" t="s">
        <v>1437</v>
      </c>
      <c r="B5253" s="1" t="s">
        <v>184</v>
      </c>
      <c r="C5253" s="1" t="s">
        <v>185</v>
      </c>
      <c r="D5253" s="1" t="s">
        <v>1416</v>
      </c>
      <c r="E5253" s="1" t="s">
        <v>141</v>
      </c>
      <c r="F5253" s="1" t="s">
        <v>80</v>
      </c>
      <c r="G5253" s="1" t="s">
        <v>1415</v>
      </c>
      <c r="H5253" s="2">
        <v>43221</v>
      </c>
      <c r="I5253" s="3">
        <v>40629</v>
      </c>
      <c r="J5253" s="1">
        <v>2011</v>
      </c>
      <c r="K5253" s="1">
        <v>0.13099251922874303</v>
      </c>
      <c r="L5253" s="1">
        <v>4973</v>
      </c>
      <c r="M5253" s="1">
        <v>0.15381008915289301</v>
      </c>
      <c r="N5253" s="1">
        <v>0.1626605545944618</v>
      </c>
      <c r="O5253" s="4">
        <v>9</v>
      </c>
      <c r="P5253" s="1">
        <f t="shared" si="82"/>
        <v>0</v>
      </c>
    </row>
    <row r="5254" spans="1:16" x14ac:dyDescent="0.25">
      <c r="A5254" s="1" t="s">
        <v>1437</v>
      </c>
      <c r="B5254" s="1" t="s">
        <v>186</v>
      </c>
      <c r="C5254" s="1" t="s">
        <v>187</v>
      </c>
      <c r="D5254" s="1" t="s">
        <v>1416</v>
      </c>
      <c r="E5254" s="1" t="s">
        <v>141</v>
      </c>
      <c r="F5254" s="1" t="s">
        <v>80</v>
      </c>
      <c r="G5254" s="1" t="s">
        <v>1415</v>
      </c>
      <c r="H5254" s="2">
        <v>43221</v>
      </c>
      <c r="I5254" s="3">
        <v>40629</v>
      </c>
      <c r="J5254" s="1">
        <v>2011</v>
      </c>
      <c r="K5254" s="1">
        <v>0.11335770528683914</v>
      </c>
      <c r="L5254" s="1">
        <v>4031</v>
      </c>
      <c r="M5254" s="1">
        <v>0.15381008915289301</v>
      </c>
      <c r="N5254" s="1">
        <v>0.1626605545944618</v>
      </c>
      <c r="O5254" s="4">
        <v>9</v>
      </c>
      <c r="P5254" s="1">
        <f t="shared" si="82"/>
        <v>0</v>
      </c>
    </row>
    <row r="5255" spans="1:16" x14ac:dyDescent="0.25">
      <c r="A5255" s="1" t="s">
        <v>1437</v>
      </c>
      <c r="B5255" s="1" t="s">
        <v>188</v>
      </c>
      <c r="C5255" s="1" t="s">
        <v>189</v>
      </c>
      <c r="D5255" s="1" t="s">
        <v>1416</v>
      </c>
      <c r="E5255" s="1" t="s">
        <v>141</v>
      </c>
      <c r="F5255" s="1" t="s">
        <v>80</v>
      </c>
      <c r="G5255" s="1" t="s">
        <v>1415</v>
      </c>
      <c r="H5255" s="2">
        <v>43221</v>
      </c>
      <c r="I5255" s="3">
        <v>40629</v>
      </c>
      <c r="J5255" s="1">
        <v>2011</v>
      </c>
      <c r="K5255" s="1">
        <v>9.1946632374216367E-2</v>
      </c>
      <c r="L5255" s="1">
        <v>3432</v>
      </c>
      <c r="M5255" s="1">
        <v>0.15381008915289301</v>
      </c>
      <c r="N5255" s="1">
        <v>0.1626605545944618</v>
      </c>
      <c r="O5255" s="4">
        <v>9</v>
      </c>
      <c r="P5255" s="1">
        <f t="shared" si="82"/>
        <v>0</v>
      </c>
    </row>
    <row r="5256" spans="1:16" x14ac:dyDescent="0.25">
      <c r="A5256" s="1" t="s">
        <v>1437</v>
      </c>
      <c r="B5256" s="1" t="s">
        <v>190</v>
      </c>
      <c r="C5256" s="1" t="s">
        <v>191</v>
      </c>
      <c r="D5256" s="1" t="s">
        <v>1416</v>
      </c>
      <c r="E5256" s="1" t="s">
        <v>141</v>
      </c>
      <c r="F5256" s="1" t="s">
        <v>80</v>
      </c>
      <c r="G5256" s="1" t="s">
        <v>1415</v>
      </c>
      <c r="H5256" s="2">
        <v>43221</v>
      </c>
      <c r="I5256" s="3">
        <v>40629</v>
      </c>
      <c r="J5256" s="1">
        <v>2011</v>
      </c>
      <c r="K5256" s="1">
        <v>0.16721197167989701</v>
      </c>
      <c r="L5256" s="1">
        <v>6235</v>
      </c>
      <c r="M5256" s="1">
        <v>0.15381008915289301</v>
      </c>
      <c r="N5256" s="1">
        <v>0.1626605545944618</v>
      </c>
      <c r="O5256" s="4">
        <v>9</v>
      </c>
      <c r="P5256" s="1">
        <f t="shared" si="82"/>
        <v>0</v>
      </c>
    </row>
    <row r="5257" spans="1:16" x14ac:dyDescent="0.25">
      <c r="A5257" s="1" t="s">
        <v>1437</v>
      </c>
      <c r="B5257" s="1" t="s">
        <v>192</v>
      </c>
      <c r="C5257" s="1" t="s">
        <v>193</v>
      </c>
      <c r="D5257" s="1" t="s">
        <v>1416</v>
      </c>
      <c r="E5257" s="1" t="s">
        <v>141</v>
      </c>
      <c r="F5257" s="1" t="s">
        <v>80</v>
      </c>
      <c r="G5257" s="1" t="s">
        <v>1415</v>
      </c>
      <c r="H5257" s="2">
        <v>43221</v>
      </c>
      <c r="I5257" s="3">
        <v>40629</v>
      </c>
      <c r="J5257" s="1">
        <v>2011</v>
      </c>
      <c r="K5257" s="1">
        <v>0.11401720218425555</v>
      </c>
      <c r="L5257" s="1">
        <v>4865</v>
      </c>
      <c r="M5257" s="1">
        <v>0.15381008915289301</v>
      </c>
      <c r="N5257" s="1">
        <v>0.1626605545944618</v>
      </c>
      <c r="O5257" s="4">
        <v>9</v>
      </c>
      <c r="P5257" s="1">
        <f t="shared" si="82"/>
        <v>0</v>
      </c>
    </row>
    <row r="5258" spans="1:16" x14ac:dyDescent="0.25">
      <c r="A5258" s="1" t="s">
        <v>1437</v>
      </c>
      <c r="B5258" s="1" t="s">
        <v>194</v>
      </c>
      <c r="C5258" s="1" t="s">
        <v>195</v>
      </c>
      <c r="D5258" s="1" t="s">
        <v>1416</v>
      </c>
      <c r="E5258" s="1" t="s">
        <v>141</v>
      </c>
      <c r="F5258" s="1" t="s">
        <v>80</v>
      </c>
      <c r="G5258" s="1" t="s">
        <v>1415</v>
      </c>
      <c r="H5258" s="2">
        <v>43221</v>
      </c>
      <c r="I5258" s="3">
        <v>40629</v>
      </c>
      <c r="J5258" s="1">
        <v>2011</v>
      </c>
      <c r="K5258" s="1">
        <v>0.10754508649245491</v>
      </c>
      <c r="L5258" s="1">
        <v>4383</v>
      </c>
      <c r="M5258" s="1">
        <v>0.15381008915289301</v>
      </c>
      <c r="N5258" s="1">
        <v>0.1626605545944618</v>
      </c>
      <c r="O5258" s="4">
        <v>9</v>
      </c>
      <c r="P5258" s="1">
        <f t="shared" si="82"/>
        <v>0</v>
      </c>
    </row>
    <row r="5259" spans="1:16" x14ac:dyDescent="0.25">
      <c r="A5259" s="1" t="s">
        <v>1437</v>
      </c>
      <c r="B5259" s="1" t="s">
        <v>196</v>
      </c>
      <c r="C5259" s="1" t="s">
        <v>197</v>
      </c>
      <c r="D5259" s="1" t="s">
        <v>1416</v>
      </c>
      <c r="E5259" s="1" t="s">
        <v>141</v>
      </c>
      <c r="F5259" s="1" t="s">
        <v>80</v>
      </c>
      <c r="G5259" s="1" t="s">
        <v>1415</v>
      </c>
      <c r="H5259" s="2">
        <v>43221</v>
      </c>
      <c r="I5259" s="3">
        <v>40629</v>
      </c>
      <c r="J5259" s="1">
        <v>2011</v>
      </c>
      <c r="K5259" s="1">
        <v>8.5518212211859929E-2</v>
      </c>
      <c r="L5259" s="1">
        <v>2916</v>
      </c>
      <c r="M5259" s="1">
        <v>0.15381008915289301</v>
      </c>
      <c r="N5259" s="1">
        <v>0.1626605545944618</v>
      </c>
      <c r="O5259" s="4">
        <v>9</v>
      </c>
      <c r="P5259" s="1">
        <f t="shared" si="82"/>
        <v>0</v>
      </c>
    </row>
    <row r="5260" spans="1:16" x14ac:dyDescent="0.25">
      <c r="A5260" s="1" t="s">
        <v>1437</v>
      </c>
      <c r="B5260" s="1" t="s">
        <v>198</v>
      </c>
      <c r="C5260" s="1" t="s">
        <v>199</v>
      </c>
      <c r="D5260" s="1" t="s">
        <v>1416</v>
      </c>
      <c r="E5260" s="1" t="s">
        <v>141</v>
      </c>
      <c r="F5260" s="1" t="s">
        <v>80</v>
      </c>
      <c r="G5260" s="1" t="s">
        <v>1415</v>
      </c>
      <c r="H5260" s="2">
        <v>43221</v>
      </c>
      <c r="I5260" s="3">
        <v>40629</v>
      </c>
      <c r="J5260" s="1">
        <v>2011</v>
      </c>
      <c r="K5260" s="1">
        <v>0.1201050780293417</v>
      </c>
      <c r="L5260" s="1">
        <v>5395</v>
      </c>
      <c r="M5260" s="1">
        <v>0.15381008915289301</v>
      </c>
      <c r="N5260" s="1">
        <v>0.1626605545944618</v>
      </c>
      <c r="O5260" s="4">
        <v>9</v>
      </c>
      <c r="P5260" s="1">
        <f t="shared" si="82"/>
        <v>0</v>
      </c>
    </row>
    <row r="5261" spans="1:16" x14ac:dyDescent="0.25">
      <c r="A5261" s="1" t="s">
        <v>1437</v>
      </c>
      <c r="B5261" s="1" t="s">
        <v>200</v>
      </c>
      <c r="C5261" s="1" t="s">
        <v>201</v>
      </c>
      <c r="D5261" s="1" t="s">
        <v>1416</v>
      </c>
      <c r="E5261" s="1" t="s">
        <v>141</v>
      </c>
      <c r="F5261" s="1" t="s">
        <v>80</v>
      </c>
      <c r="G5261" s="1" t="s">
        <v>1415</v>
      </c>
      <c r="H5261" s="2">
        <v>43221</v>
      </c>
      <c r="I5261" s="3">
        <v>40629</v>
      </c>
      <c r="J5261" s="1">
        <v>2011</v>
      </c>
      <c r="K5261" s="1">
        <v>0.1792409577177789</v>
      </c>
      <c r="L5261" s="1">
        <v>7037</v>
      </c>
      <c r="M5261" s="1">
        <v>0.15381008915289301</v>
      </c>
      <c r="N5261" s="1">
        <v>0.1626605545944618</v>
      </c>
      <c r="O5261" s="4">
        <v>9</v>
      </c>
      <c r="P5261" s="1">
        <f t="shared" si="82"/>
        <v>0</v>
      </c>
    </row>
    <row r="5262" spans="1:16" x14ac:dyDescent="0.25">
      <c r="A5262" s="1" t="s">
        <v>1437</v>
      </c>
      <c r="B5262" s="1" t="s">
        <v>202</v>
      </c>
      <c r="C5262" s="1" t="s">
        <v>203</v>
      </c>
      <c r="D5262" s="1" t="s">
        <v>1416</v>
      </c>
      <c r="E5262" s="1" t="s">
        <v>141</v>
      </c>
      <c r="F5262" s="1" t="s">
        <v>80</v>
      </c>
      <c r="G5262" s="1" t="s">
        <v>1415</v>
      </c>
      <c r="H5262" s="2">
        <v>43221</v>
      </c>
      <c r="I5262" s="3">
        <v>40629</v>
      </c>
      <c r="J5262" s="1">
        <v>2011</v>
      </c>
      <c r="K5262" s="1">
        <v>0.10082191780821918</v>
      </c>
      <c r="L5262" s="1">
        <v>4416</v>
      </c>
      <c r="M5262" s="1">
        <v>0.15381008915289301</v>
      </c>
      <c r="N5262" s="1">
        <v>0.1626605545944618</v>
      </c>
      <c r="O5262" s="4">
        <v>9</v>
      </c>
      <c r="P5262" s="1">
        <f t="shared" si="82"/>
        <v>0</v>
      </c>
    </row>
    <row r="5263" spans="1:16" x14ac:dyDescent="0.25">
      <c r="A5263" s="1" t="s">
        <v>1437</v>
      </c>
      <c r="B5263" s="1" t="s">
        <v>204</v>
      </c>
      <c r="C5263" s="1" t="s">
        <v>205</v>
      </c>
      <c r="D5263" s="1" t="s">
        <v>1416</v>
      </c>
      <c r="E5263" s="1" t="s">
        <v>141</v>
      </c>
      <c r="F5263" s="1" t="s">
        <v>80</v>
      </c>
      <c r="G5263" s="1" t="s">
        <v>1415</v>
      </c>
      <c r="H5263" s="2">
        <v>43221</v>
      </c>
      <c r="I5263" s="3">
        <v>40629</v>
      </c>
      <c r="J5263" s="1">
        <v>2011</v>
      </c>
      <c r="K5263" s="1">
        <v>0.19625404790384224</v>
      </c>
      <c r="L5263" s="1">
        <v>6727</v>
      </c>
      <c r="M5263" s="1">
        <v>0.15381008915289301</v>
      </c>
      <c r="N5263" s="1">
        <v>0.1626605545944618</v>
      </c>
      <c r="O5263" s="4">
        <v>9</v>
      </c>
      <c r="P5263" s="1">
        <f t="shared" si="82"/>
        <v>0</v>
      </c>
    </row>
    <row r="5264" spans="1:16" x14ac:dyDescent="0.25">
      <c r="A5264" s="1" t="s">
        <v>1437</v>
      </c>
      <c r="B5264" s="1" t="s">
        <v>206</v>
      </c>
      <c r="C5264" s="1" t="s">
        <v>207</v>
      </c>
      <c r="D5264" s="1" t="s">
        <v>1416</v>
      </c>
      <c r="E5264" s="1" t="s">
        <v>141</v>
      </c>
      <c r="F5264" s="1" t="s">
        <v>80</v>
      </c>
      <c r="G5264" s="1" t="s">
        <v>1415</v>
      </c>
      <c r="H5264" s="2">
        <v>43221</v>
      </c>
      <c r="I5264" s="3">
        <v>40629</v>
      </c>
      <c r="J5264" s="1">
        <v>2011</v>
      </c>
      <c r="K5264" s="1">
        <v>0.13213998390989543</v>
      </c>
      <c r="L5264" s="1">
        <v>5913</v>
      </c>
      <c r="M5264" s="1">
        <v>0.15381008915289301</v>
      </c>
      <c r="N5264" s="1">
        <v>0.1626605545944618</v>
      </c>
      <c r="O5264" s="4">
        <v>9</v>
      </c>
      <c r="P5264" s="1">
        <f t="shared" si="82"/>
        <v>0</v>
      </c>
    </row>
    <row r="5265" spans="1:16" x14ac:dyDescent="0.25">
      <c r="A5265" s="1" t="s">
        <v>1437</v>
      </c>
      <c r="B5265" s="1" t="s">
        <v>208</v>
      </c>
      <c r="C5265" s="1" t="s">
        <v>209</v>
      </c>
      <c r="D5265" s="1" t="s">
        <v>1416</v>
      </c>
      <c r="E5265" s="1" t="s">
        <v>141</v>
      </c>
      <c r="F5265" s="1" t="s">
        <v>80</v>
      </c>
      <c r="G5265" s="1" t="s">
        <v>1415</v>
      </c>
      <c r="H5265" s="2">
        <v>43221</v>
      </c>
      <c r="I5265" s="3">
        <v>40629</v>
      </c>
      <c r="J5265" s="1">
        <v>2011</v>
      </c>
      <c r="K5265" s="1">
        <v>0.36527461595852545</v>
      </c>
      <c r="L5265" s="1">
        <v>19094</v>
      </c>
      <c r="M5265" s="1">
        <v>0.15381008915289301</v>
      </c>
      <c r="N5265" s="1">
        <v>0.1626605545944618</v>
      </c>
      <c r="O5265" s="4">
        <v>9</v>
      </c>
      <c r="P5265" s="1">
        <f t="shared" si="82"/>
        <v>0</v>
      </c>
    </row>
    <row r="5266" spans="1:16" x14ac:dyDescent="0.25">
      <c r="A5266" s="1" t="s">
        <v>1437</v>
      </c>
      <c r="B5266" s="1" t="s">
        <v>210</v>
      </c>
      <c r="C5266" s="1" t="s">
        <v>211</v>
      </c>
      <c r="D5266" s="1" t="s">
        <v>1416</v>
      </c>
      <c r="E5266" s="1" t="s">
        <v>141</v>
      </c>
      <c r="F5266" s="1" t="s">
        <v>80</v>
      </c>
      <c r="G5266" s="1" t="s">
        <v>1415</v>
      </c>
      <c r="H5266" s="2">
        <v>43221</v>
      </c>
      <c r="I5266" s="3">
        <v>40629</v>
      </c>
      <c r="J5266" s="1">
        <v>2011</v>
      </c>
      <c r="K5266" s="1">
        <v>0.21035062498477133</v>
      </c>
      <c r="L5266" s="1">
        <v>8633</v>
      </c>
      <c r="M5266" s="1">
        <v>0.15381008915289301</v>
      </c>
      <c r="N5266" s="1">
        <v>0.1626605545944618</v>
      </c>
      <c r="O5266" s="4">
        <v>9</v>
      </c>
      <c r="P5266" s="1">
        <f t="shared" si="82"/>
        <v>0</v>
      </c>
    </row>
    <row r="5267" spans="1:16" x14ac:dyDescent="0.25">
      <c r="A5267" s="1" t="s">
        <v>1437</v>
      </c>
      <c r="B5267" s="1" t="s">
        <v>212</v>
      </c>
      <c r="C5267" s="1" t="s">
        <v>213</v>
      </c>
      <c r="D5267" s="1" t="s">
        <v>1416</v>
      </c>
      <c r="E5267" s="1" t="s">
        <v>141</v>
      </c>
      <c r="F5267" s="1" t="s">
        <v>80</v>
      </c>
      <c r="G5267" s="1" t="s">
        <v>1415</v>
      </c>
      <c r="H5267" s="2">
        <v>43221</v>
      </c>
      <c r="I5267" s="3">
        <v>40629</v>
      </c>
      <c r="J5267" s="1">
        <v>2011</v>
      </c>
      <c r="K5267" s="1">
        <v>0.25655751970363738</v>
      </c>
      <c r="L5267" s="1">
        <v>10319</v>
      </c>
      <c r="M5267" s="1">
        <v>0.15381008915289301</v>
      </c>
      <c r="N5267" s="1">
        <v>0.1626605545944618</v>
      </c>
      <c r="O5267" s="4">
        <v>9</v>
      </c>
      <c r="P5267" s="1">
        <f t="shared" si="82"/>
        <v>0</v>
      </c>
    </row>
    <row r="5268" spans="1:16" x14ac:dyDescent="0.25">
      <c r="A5268" s="1" t="s">
        <v>1437</v>
      </c>
      <c r="B5268" s="1" t="s">
        <v>214</v>
      </c>
      <c r="C5268" s="1" t="s">
        <v>215</v>
      </c>
      <c r="D5268" s="1" t="s">
        <v>1416</v>
      </c>
      <c r="E5268" s="1" t="s">
        <v>141</v>
      </c>
      <c r="F5268" s="1" t="s">
        <v>80</v>
      </c>
      <c r="G5268" s="1" t="s">
        <v>1415</v>
      </c>
      <c r="H5268" s="2">
        <v>43221</v>
      </c>
      <c r="I5268" s="3">
        <v>40629</v>
      </c>
      <c r="J5268" s="1">
        <v>2011</v>
      </c>
      <c r="K5268" s="1">
        <v>0.1552218747577081</v>
      </c>
      <c r="L5268" s="1">
        <v>6006</v>
      </c>
      <c r="M5268" s="1">
        <v>0.15381008915289301</v>
      </c>
      <c r="N5268" s="1">
        <v>0.1626605545944618</v>
      </c>
      <c r="O5268" s="4">
        <v>9</v>
      </c>
      <c r="P5268" s="1">
        <f t="shared" si="82"/>
        <v>0</v>
      </c>
    </row>
    <row r="5269" spans="1:16" x14ac:dyDescent="0.25">
      <c r="A5269" s="1" t="s">
        <v>1437</v>
      </c>
      <c r="B5269" s="1" t="s">
        <v>216</v>
      </c>
      <c r="C5269" s="1" t="s">
        <v>217</v>
      </c>
      <c r="D5269" s="1" t="s">
        <v>1416</v>
      </c>
      <c r="E5269" s="1" t="s">
        <v>141</v>
      </c>
      <c r="F5269" s="1" t="s">
        <v>80</v>
      </c>
      <c r="G5269" s="1" t="s">
        <v>1415</v>
      </c>
      <c r="H5269" s="2">
        <v>43221</v>
      </c>
      <c r="I5269" s="3">
        <v>40629</v>
      </c>
      <c r="J5269" s="1">
        <v>2011</v>
      </c>
      <c r="K5269" s="1">
        <v>0.12180285818981312</v>
      </c>
      <c r="L5269" s="1">
        <v>4986</v>
      </c>
      <c r="M5269" s="1">
        <v>0.15381008915289301</v>
      </c>
      <c r="N5269" s="1">
        <v>0.1626605545944618</v>
      </c>
      <c r="O5269" s="4">
        <v>9</v>
      </c>
      <c r="P5269" s="1">
        <f t="shared" si="82"/>
        <v>0</v>
      </c>
    </row>
    <row r="5270" spans="1:16" x14ac:dyDescent="0.25">
      <c r="A5270" s="1" t="s">
        <v>1437</v>
      </c>
      <c r="B5270" s="1" t="s">
        <v>218</v>
      </c>
      <c r="C5270" s="1" t="s">
        <v>219</v>
      </c>
      <c r="D5270" s="1" t="s">
        <v>1416</v>
      </c>
      <c r="E5270" s="1" t="s">
        <v>141</v>
      </c>
      <c r="F5270" s="1" t="s">
        <v>80</v>
      </c>
      <c r="G5270" s="1" t="s">
        <v>1415</v>
      </c>
      <c r="H5270" s="2">
        <v>43221</v>
      </c>
      <c r="I5270" s="3">
        <v>40629</v>
      </c>
      <c r="J5270" s="1">
        <v>2011</v>
      </c>
      <c r="K5270" s="1">
        <v>9.8236960343817153E-2</v>
      </c>
      <c r="L5270" s="1">
        <v>4023</v>
      </c>
      <c r="M5270" s="1">
        <v>0.15381008915289301</v>
      </c>
      <c r="N5270" s="1">
        <v>0.1626605545944618</v>
      </c>
      <c r="O5270" s="4">
        <v>9</v>
      </c>
      <c r="P5270" s="1">
        <f t="shared" si="82"/>
        <v>0</v>
      </c>
    </row>
    <row r="5271" spans="1:16" x14ac:dyDescent="0.25">
      <c r="A5271" s="1" t="s">
        <v>1437</v>
      </c>
      <c r="B5271" s="1" t="s">
        <v>220</v>
      </c>
      <c r="C5271" s="1" t="s">
        <v>221</v>
      </c>
      <c r="D5271" s="1" t="s">
        <v>1416</v>
      </c>
      <c r="E5271" s="1" t="s">
        <v>141</v>
      </c>
      <c r="F5271" s="1" t="s">
        <v>80</v>
      </c>
      <c r="G5271" s="1" t="s">
        <v>1415</v>
      </c>
      <c r="H5271" s="2">
        <v>43221</v>
      </c>
      <c r="I5271" s="3">
        <v>40629</v>
      </c>
      <c r="J5271" s="1">
        <v>2011</v>
      </c>
      <c r="K5271" s="1">
        <v>0.34582632557316101</v>
      </c>
      <c r="L5271" s="1">
        <v>19534</v>
      </c>
      <c r="M5271" s="1">
        <v>0.15381008915289301</v>
      </c>
      <c r="N5271" s="1">
        <v>0.1626605545944618</v>
      </c>
      <c r="O5271" s="4">
        <v>9</v>
      </c>
      <c r="P5271" s="1">
        <f t="shared" si="82"/>
        <v>0</v>
      </c>
    </row>
    <row r="5272" spans="1:16" x14ac:dyDescent="0.25">
      <c r="A5272" s="1" t="s">
        <v>1437</v>
      </c>
      <c r="B5272" s="1" t="s">
        <v>222</v>
      </c>
      <c r="C5272" s="1" t="s">
        <v>223</v>
      </c>
      <c r="D5272" s="1" t="s">
        <v>1416</v>
      </c>
      <c r="E5272" s="1" t="s">
        <v>141</v>
      </c>
      <c r="F5272" s="1" t="s">
        <v>80</v>
      </c>
      <c r="G5272" s="1" t="s">
        <v>1415</v>
      </c>
      <c r="H5272" s="2">
        <v>43221</v>
      </c>
      <c r="I5272" s="3">
        <v>40629</v>
      </c>
      <c r="J5272" s="1">
        <v>2011</v>
      </c>
      <c r="K5272" s="1">
        <v>0.32799007444168732</v>
      </c>
      <c r="L5272" s="1">
        <v>13218</v>
      </c>
      <c r="M5272" s="1">
        <v>0.15381008915289301</v>
      </c>
      <c r="N5272" s="1">
        <v>0.1626605545944618</v>
      </c>
      <c r="O5272" s="4">
        <v>9</v>
      </c>
      <c r="P5272" s="1">
        <f t="shared" si="82"/>
        <v>0</v>
      </c>
    </row>
    <row r="5273" spans="1:16" x14ac:dyDescent="0.25">
      <c r="A5273" s="1" t="s">
        <v>1437</v>
      </c>
      <c r="B5273" s="1" t="s">
        <v>224</v>
      </c>
      <c r="C5273" s="1" t="s">
        <v>225</v>
      </c>
      <c r="D5273" s="1" t="s">
        <v>1416</v>
      </c>
      <c r="E5273" s="1" t="s">
        <v>141</v>
      </c>
      <c r="F5273" s="1" t="s">
        <v>80</v>
      </c>
      <c r="G5273" s="1" t="s">
        <v>1415</v>
      </c>
      <c r="H5273" s="2">
        <v>43221</v>
      </c>
      <c r="I5273" s="3">
        <v>40629</v>
      </c>
      <c r="J5273" s="1">
        <v>2011</v>
      </c>
      <c r="K5273" s="1">
        <v>0.32151155680567445</v>
      </c>
      <c r="L5273" s="1">
        <v>13145</v>
      </c>
      <c r="M5273" s="1">
        <v>0.15381008915289301</v>
      </c>
      <c r="N5273" s="1">
        <v>0.1626605545944618</v>
      </c>
      <c r="O5273" s="4">
        <v>9</v>
      </c>
      <c r="P5273" s="1">
        <f t="shared" si="82"/>
        <v>0</v>
      </c>
    </row>
    <row r="5274" spans="1:16" x14ac:dyDescent="0.25">
      <c r="A5274" s="1" t="s">
        <v>1437</v>
      </c>
      <c r="B5274" s="1" t="s">
        <v>226</v>
      </c>
      <c r="C5274" s="1" t="s">
        <v>227</v>
      </c>
      <c r="D5274" s="1" t="s">
        <v>1416</v>
      </c>
      <c r="E5274" s="1" t="s">
        <v>141</v>
      </c>
      <c r="F5274" s="1" t="s">
        <v>80</v>
      </c>
      <c r="G5274" s="1" t="s">
        <v>1415</v>
      </c>
      <c r="H5274" s="2">
        <v>43221</v>
      </c>
      <c r="I5274" s="3">
        <v>40629</v>
      </c>
      <c r="J5274" s="1">
        <v>2011</v>
      </c>
      <c r="K5274" s="1">
        <v>0.16958704785326364</v>
      </c>
      <c r="L5274" s="1">
        <v>6620</v>
      </c>
      <c r="M5274" s="1">
        <v>0.15381008915289301</v>
      </c>
      <c r="N5274" s="1">
        <v>0.1626605545944618</v>
      </c>
      <c r="O5274" s="4">
        <v>9</v>
      </c>
      <c r="P5274" s="1">
        <f t="shared" si="82"/>
        <v>0</v>
      </c>
    </row>
    <row r="5275" spans="1:16" x14ac:dyDescent="0.25">
      <c r="A5275" s="1" t="s">
        <v>1437</v>
      </c>
      <c r="B5275" s="1" t="s">
        <v>228</v>
      </c>
      <c r="C5275" s="1" t="s">
        <v>229</v>
      </c>
      <c r="D5275" s="1" t="s">
        <v>1416</v>
      </c>
      <c r="E5275" s="1" t="s">
        <v>141</v>
      </c>
      <c r="F5275" s="1" t="s">
        <v>80</v>
      </c>
      <c r="G5275" s="1" t="s">
        <v>1415</v>
      </c>
      <c r="H5275" s="2">
        <v>43221</v>
      </c>
      <c r="I5275" s="3">
        <v>40629</v>
      </c>
      <c r="J5275" s="1">
        <v>2011</v>
      </c>
      <c r="K5275" s="1">
        <v>0.12937639414217825</v>
      </c>
      <c r="L5275" s="1">
        <v>5336</v>
      </c>
      <c r="M5275" s="1">
        <v>0.15381008915289301</v>
      </c>
      <c r="N5275" s="1">
        <v>0.1626605545944618</v>
      </c>
      <c r="O5275" s="4">
        <v>9</v>
      </c>
      <c r="P5275" s="1">
        <f t="shared" si="82"/>
        <v>0</v>
      </c>
    </row>
    <row r="5276" spans="1:16" x14ac:dyDescent="0.25">
      <c r="A5276" s="1" t="s">
        <v>1437</v>
      </c>
      <c r="B5276" s="1" t="s">
        <v>230</v>
      </c>
      <c r="C5276" s="1" t="s">
        <v>231</v>
      </c>
      <c r="D5276" s="1" t="s">
        <v>1416</v>
      </c>
      <c r="E5276" s="1" t="s">
        <v>141</v>
      </c>
      <c r="F5276" s="1" t="s">
        <v>80</v>
      </c>
      <c r="G5276" s="1" t="s">
        <v>1415</v>
      </c>
      <c r="H5276" s="2">
        <v>43221</v>
      </c>
      <c r="I5276" s="3">
        <v>40629</v>
      </c>
      <c r="J5276" s="1">
        <v>2011</v>
      </c>
      <c r="K5276" s="1">
        <v>0.1140764395782644</v>
      </c>
      <c r="L5276" s="1">
        <v>4501</v>
      </c>
      <c r="M5276" s="1">
        <v>0.15381008915289301</v>
      </c>
      <c r="N5276" s="1">
        <v>0.1626605545944618</v>
      </c>
      <c r="O5276" s="4">
        <v>9</v>
      </c>
      <c r="P5276" s="1">
        <f t="shared" si="82"/>
        <v>0</v>
      </c>
    </row>
    <row r="5277" spans="1:16" x14ac:dyDescent="0.25">
      <c r="A5277" s="1" t="s">
        <v>1437</v>
      </c>
      <c r="B5277" s="1" t="s">
        <v>232</v>
      </c>
      <c r="C5277" s="1" t="s">
        <v>233</v>
      </c>
      <c r="D5277" s="1" t="s">
        <v>1416</v>
      </c>
      <c r="E5277" s="1" t="s">
        <v>141</v>
      </c>
      <c r="F5277" s="1" t="s">
        <v>80</v>
      </c>
      <c r="G5277" s="1" t="s">
        <v>1415</v>
      </c>
      <c r="H5277" s="2">
        <v>43221</v>
      </c>
      <c r="I5277" s="3">
        <v>40629</v>
      </c>
      <c r="J5277" s="1">
        <v>2011</v>
      </c>
      <c r="K5277" s="1">
        <v>0.1810003213023455</v>
      </c>
      <c r="L5277" s="1">
        <v>6760</v>
      </c>
      <c r="M5277" s="1">
        <v>0.15381008915289301</v>
      </c>
      <c r="N5277" s="1">
        <v>0.1626605545944618</v>
      </c>
      <c r="O5277" s="4">
        <v>9</v>
      </c>
      <c r="P5277" s="1">
        <f t="shared" si="82"/>
        <v>0</v>
      </c>
    </row>
    <row r="5278" spans="1:16" x14ac:dyDescent="0.25">
      <c r="A5278" s="1" t="s">
        <v>1437</v>
      </c>
      <c r="B5278" s="1" t="s">
        <v>234</v>
      </c>
      <c r="C5278" s="1" t="s">
        <v>235</v>
      </c>
      <c r="D5278" s="1" t="s">
        <v>1416</v>
      </c>
      <c r="E5278" s="1" t="s">
        <v>141</v>
      </c>
      <c r="F5278" s="1" t="s">
        <v>80</v>
      </c>
      <c r="G5278" s="1" t="s">
        <v>1415</v>
      </c>
      <c r="H5278" s="2">
        <v>43221</v>
      </c>
      <c r="I5278" s="3">
        <v>40629</v>
      </c>
      <c r="J5278" s="1">
        <v>2011</v>
      </c>
      <c r="K5278" s="1">
        <v>0.14686431653869864</v>
      </c>
      <c r="L5278" s="1">
        <v>5241</v>
      </c>
      <c r="M5278" s="1">
        <v>0.15381008915289301</v>
      </c>
      <c r="N5278" s="1">
        <v>0.1626605545944618</v>
      </c>
      <c r="O5278" s="4">
        <v>9</v>
      </c>
      <c r="P5278" s="1">
        <f t="shared" si="82"/>
        <v>0</v>
      </c>
    </row>
    <row r="5279" spans="1:16" x14ac:dyDescent="0.25">
      <c r="A5279" s="1" t="s">
        <v>1437</v>
      </c>
      <c r="B5279" s="1" t="s">
        <v>236</v>
      </c>
      <c r="C5279" s="1" t="s">
        <v>237</v>
      </c>
      <c r="D5279" s="1" t="s">
        <v>1416</v>
      </c>
      <c r="E5279" s="1" t="s">
        <v>141</v>
      </c>
      <c r="F5279" s="1" t="s">
        <v>80</v>
      </c>
      <c r="G5279" s="1" t="s">
        <v>1415</v>
      </c>
      <c r="H5279" s="2">
        <v>43221</v>
      </c>
      <c r="I5279" s="3">
        <v>40629</v>
      </c>
      <c r="J5279" s="1">
        <v>2011</v>
      </c>
      <c r="K5279" s="1">
        <v>0.22394128477905073</v>
      </c>
      <c r="L5279" s="1">
        <v>8757</v>
      </c>
      <c r="M5279" s="1">
        <v>0.15381008915289301</v>
      </c>
      <c r="N5279" s="1">
        <v>0.1626605545944618</v>
      </c>
      <c r="O5279" s="4">
        <v>9</v>
      </c>
      <c r="P5279" s="1">
        <f t="shared" si="82"/>
        <v>0</v>
      </c>
    </row>
    <row r="5280" spans="1:16" x14ac:dyDescent="0.25">
      <c r="A5280" s="1" t="s">
        <v>1437</v>
      </c>
      <c r="B5280" s="1" t="s">
        <v>238</v>
      </c>
      <c r="C5280" s="1" t="s">
        <v>239</v>
      </c>
      <c r="D5280" s="1" t="s">
        <v>1416</v>
      </c>
      <c r="E5280" s="1" t="s">
        <v>141</v>
      </c>
      <c r="F5280" s="1" t="s">
        <v>80</v>
      </c>
      <c r="G5280" s="1" t="s">
        <v>1415</v>
      </c>
      <c r="H5280" s="2">
        <v>43221</v>
      </c>
      <c r="I5280" s="3">
        <v>40629</v>
      </c>
      <c r="J5280" s="1">
        <v>2011</v>
      </c>
      <c r="K5280" s="1">
        <v>0.12135315875854298</v>
      </c>
      <c r="L5280" s="1">
        <v>4954</v>
      </c>
      <c r="M5280" s="1">
        <v>0.15381008915289301</v>
      </c>
      <c r="N5280" s="1">
        <v>0.1626605545944618</v>
      </c>
      <c r="O5280" s="4">
        <v>9</v>
      </c>
      <c r="P5280" s="1">
        <f t="shared" si="82"/>
        <v>0</v>
      </c>
    </row>
    <row r="5281" spans="1:16" x14ac:dyDescent="0.25">
      <c r="A5281" s="1" t="s">
        <v>1437</v>
      </c>
      <c r="B5281" s="1" t="s">
        <v>240</v>
      </c>
      <c r="C5281" s="1" t="s">
        <v>241</v>
      </c>
      <c r="D5281" s="1" t="s">
        <v>1416</v>
      </c>
      <c r="E5281" s="1" t="s">
        <v>141</v>
      </c>
      <c r="F5281" s="1" t="s">
        <v>80</v>
      </c>
      <c r="G5281" s="1" t="s">
        <v>1415</v>
      </c>
      <c r="H5281" s="2">
        <v>43221</v>
      </c>
      <c r="I5281" s="3">
        <v>40629</v>
      </c>
      <c r="J5281" s="1">
        <v>2011</v>
      </c>
      <c r="K5281" s="1">
        <v>0.14451246686838834</v>
      </c>
      <c r="L5281" s="1">
        <v>6161</v>
      </c>
      <c r="M5281" s="1">
        <v>0.15381008915289301</v>
      </c>
      <c r="N5281" s="1">
        <v>0.1626605545944618</v>
      </c>
      <c r="O5281" s="4">
        <v>9</v>
      </c>
      <c r="P5281" s="1">
        <f t="shared" si="82"/>
        <v>0</v>
      </c>
    </row>
    <row r="5282" spans="1:16" x14ac:dyDescent="0.25">
      <c r="A5282" s="1" t="s">
        <v>1437</v>
      </c>
      <c r="B5282" s="1" t="s">
        <v>242</v>
      </c>
      <c r="C5282" s="1" t="s">
        <v>243</v>
      </c>
      <c r="D5282" s="1" t="s">
        <v>1416</v>
      </c>
      <c r="E5282" s="1" t="s">
        <v>141</v>
      </c>
      <c r="F5282" s="1" t="s">
        <v>80</v>
      </c>
      <c r="G5282" s="1" t="s">
        <v>1415</v>
      </c>
      <c r="H5282" s="2">
        <v>43221</v>
      </c>
      <c r="I5282" s="3">
        <v>40629</v>
      </c>
      <c r="J5282" s="1">
        <v>2011</v>
      </c>
      <c r="K5282" s="1">
        <v>0.15070183930300096</v>
      </c>
      <c r="L5282" s="1">
        <v>6227</v>
      </c>
      <c r="M5282" s="1">
        <v>0.15381008915289301</v>
      </c>
      <c r="N5282" s="1">
        <v>0.1626605545944618</v>
      </c>
      <c r="O5282" s="4">
        <v>9</v>
      </c>
      <c r="P5282" s="1">
        <f t="shared" si="82"/>
        <v>0</v>
      </c>
    </row>
    <row r="5283" spans="1:16" x14ac:dyDescent="0.25">
      <c r="A5283" s="1" t="s">
        <v>1437</v>
      </c>
      <c r="B5283" s="1" t="s">
        <v>244</v>
      </c>
      <c r="C5283" s="1" t="s">
        <v>245</v>
      </c>
      <c r="D5283" s="1" t="s">
        <v>1416</v>
      </c>
      <c r="E5283" s="1" t="s">
        <v>141</v>
      </c>
      <c r="F5283" s="1" t="s">
        <v>80</v>
      </c>
      <c r="G5283" s="1" t="s">
        <v>1415</v>
      </c>
      <c r="H5283" s="2">
        <v>43221</v>
      </c>
      <c r="I5283" s="3">
        <v>40629</v>
      </c>
      <c r="J5283" s="1">
        <v>2011</v>
      </c>
      <c r="K5283" s="1">
        <v>0.23872620644102399</v>
      </c>
      <c r="L5283" s="1">
        <v>11927</v>
      </c>
      <c r="M5283" s="1">
        <v>0.15381008915289301</v>
      </c>
      <c r="N5283" s="1">
        <v>0.1626605545944618</v>
      </c>
      <c r="O5283" s="4">
        <v>9</v>
      </c>
      <c r="P5283" s="1">
        <f t="shared" si="82"/>
        <v>0</v>
      </c>
    </row>
    <row r="5284" spans="1:16" x14ac:dyDescent="0.25">
      <c r="A5284" s="1" t="s">
        <v>1437</v>
      </c>
      <c r="B5284" s="1" t="s">
        <v>246</v>
      </c>
      <c r="C5284" s="1" t="s">
        <v>247</v>
      </c>
      <c r="D5284" s="1" t="s">
        <v>1416</v>
      </c>
      <c r="E5284" s="1" t="s">
        <v>141</v>
      </c>
      <c r="F5284" s="1" t="s">
        <v>80</v>
      </c>
      <c r="G5284" s="1" t="s">
        <v>1415</v>
      </c>
      <c r="H5284" s="2">
        <v>43221</v>
      </c>
      <c r="I5284" s="3">
        <v>40629</v>
      </c>
      <c r="J5284" s="1">
        <v>2011</v>
      </c>
      <c r="K5284" s="1">
        <v>7.3396306217397428E-2</v>
      </c>
      <c r="L5284" s="1">
        <v>2603</v>
      </c>
      <c r="M5284" s="1">
        <v>0.15381008915289301</v>
      </c>
      <c r="N5284" s="1">
        <v>0.1626605545944618</v>
      </c>
      <c r="O5284" s="4">
        <v>9</v>
      </c>
      <c r="P5284" s="1">
        <f t="shared" si="82"/>
        <v>0</v>
      </c>
    </row>
    <row r="5285" spans="1:16" x14ac:dyDescent="0.25">
      <c r="A5285" s="1" t="s">
        <v>1437</v>
      </c>
      <c r="B5285" s="1" t="s">
        <v>248</v>
      </c>
      <c r="C5285" s="1" t="s">
        <v>249</v>
      </c>
      <c r="D5285" s="1" t="s">
        <v>1416</v>
      </c>
      <c r="E5285" s="1" t="s">
        <v>141</v>
      </c>
      <c r="F5285" s="1" t="s">
        <v>80</v>
      </c>
      <c r="G5285" s="1" t="s">
        <v>1415</v>
      </c>
      <c r="H5285" s="2">
        <v>43221</v>
      </c>
      <c r="I5285" s="3">
        <v>40629</v>
      </c>
      <c r="J5285" s="1">
        <v>2011</v>
      </c>
      <c r="K5285" s="1">
        <v>8.8866848499876028E-2</v>
      </c>
      <c r="L5285" s="1">
        <v>3584</v>
      </c>
      <c r="M5285" s="1">
        <v>0.15381008915289301</v>
      </c>
      <c r="N5285" s="1">
        <v>0.1626605545944618</v>
      </c>
      <c r="O5285" s="4">
        <v>9</v>
      </c>
      <c r="P5285" s="1">
        <f t="shared" si="82"/>
        <v>0</v>
      </c>
    </row>
    <row r="5286" spans="1:16" x14ac:dyDescent="0.25">
      <c r="A5286" s="1" t="s">
        <v>1437</v>
      </c>
      <c r="B5286" s="1" t="s">
        <v>250</v>
      </c>
      <c r="C5286" s="1" t="s">
        <v>251</v>
      </c>
      <c r="D5286" s="1" t="s">
        <v>1416</v>
      </c>
      <c r="E5286" s="1" t="s">
        <v>141</v>
      </c>
      <c r="F5286" s="1" t="s">
        <v>80</v>
      </c>
      <c r="G5286" s="1" t="s">
        <v>1415</v>
      </c>
      <c r="H5286" s="2">
        <v>43221</v>
      </c>
      <c r="I5286" s="3">
        <v>40629</v>
      </c>
      <c r="J5286" s="1">
        <v>2011</v>
      </c>
      <c r="K5286" s="1">
        <v>0.18653928132601119</v>
      </c>
      <c r="L5286" s="1">
        <v>7439</v>
      </c>
      <c r="M5286" s="1">
        <v>0.15381008915289301</v>
      </c>
      <c r="N5286" s="1">
        <v>0.1626605545944618</v>
      </c>
      <c r="O5286" s="4">
        <v>9</v>
      </c>
      <c r="P5286" s="1">
        <f t="shared" si="82"/>
        <v>0</v>
      </c>
    </row>
    <row r="5287" spans="1:16" x14ac:dyDescent="0.25">
      <c r="A5287" s="1" t="s">
        <v>1437</v>
      </c>
      <c r="B5287" s="1" t="s">
        <v>252</v>
      </c>
      <c r="C5287" s="1" t="s">
        <v>253</v>
      </c>
      <c r="D5287" s="1" t="s">
        <v>1416</v>
      </c>
      <c r="E5287" s="1" t="s">
        <v>141</v>
      </c>
      <c r="F5287" s="1" t="s">
        <v>80</v>
      </c>
      <c r="G5287" s="1" t="s">
        <v>1415</v>
      </c>
      <c r="H5287" s="2">
        <v>43221</v>
      </c>
      <c r="I5287" s="3">
        <v>40629</v>
      </c>
      <c r="J5287" s="1">
        <v>2011</v>
      </c>
      <c r="K5287" s="1">
        <v>9.2922484352431389E-2</v>
      </c>
      <c r="L5287" s="1">
        <v>3860</v>
      </c>
      <c r="M5287" s="1">
        <v>0.15381008915289301</v>
      </c>
      <c r="N5287" s="1">
        <v>0.1626605545944618</v>
      </c>
      <c r="O5287" s="4">
        <v>9</v>
      </c>
      <c r="P5287" s="1">
        <f t="shared" si="82"/>
        <v>0</v>
      </c>
    </row>
    <row r="5288" spans="1:16" x14ac:dyDescent="0.25">
      <c r="A5288" s="1" t="s">
        <v>1437</v>
      </c>
      <c r="B5288" s="1" t="s">
        <v>254</v>
      </c>
      <c r="C5288" s="1" t="s">
        <v>255</v>
      </c>
      <c r="D5288" s="1" t="s">
        <v>1416</v>
      </c>
      <c r="E5288" s="1" t="s">
        <v>141</v>
      </c>
      <c r="F5288" s="1" t="s">
        <v>80</v>
      </c>
      <c r="G5288" s="1" t="s">
        <v>1415</v>
      </c>
      <c r="H5288" s="2">
        <v>43221</v>
      </c>
      <c r="I5288" s="3">
        <v>40629</v>
      </c>
      <c r="J5288" s="1">
        <v>2011</v>
      </c>
      <c r="K5288" s="1">
        <v>0.11105983339871242</v>
      </c>
      <c r="L5288" s="1">
        <v>4813</v>
      </c>
      <c r="M5288" s="1">
        <v>0.15381008915289301</v>
      </c>
      <c r="N5288" s="1">
        <v>0.1626605545944618</v>
      </c>
      <c r="O5288" s="4">
        <v>9</v>
      </c>
      <c r="P5288" s="1">
        <f t="shared" si="82"/>
        <v>0</v>
      </c>
    </row>
    <row r="5289" spans="1:16" x14ac:dyDescent="0.25">
      <c r="A5289" s="1" t="s">
        <v>1437</v>
      </c>
      <c r="B5289" s="1" t="s">
        <v>256</v>
      </c>
      <c r="C5289" s="1" t="s">
        <v>257</v>
      </c>
      <c r="D5289" s="1" t="s">
        <v>1416</v>
      </c>
      <c r="E5289" s="1" t="s">
        <v>141</v>
      </c>
      <c r="F5289" s="1" t="s">
        <v>80</v>
      </c>
      <c r="G5289" s="1" t="s">
        <v>1415</v>
      </c>
      <c r="H5289" s="2">
        <v>43221</v>
      </c>
      <c r="I5289" s="3">
        <v>40629</v>
      </c>
      <c r="J5289" s="1">
        <v>2011</v>
      </c>
      <c r="K5289" s="1">
        <v>0.12393875075803518</v>
      </c>
      <c r="L5289" s="1">
        <v>4905</v>
      </c>
      <c r="M5289" s="1">
        <v>0.15381008915289301</v>
      </c>
      <c r="N5289" s="1">
        <v>0.1626605545944618</v>
      </c>
      <c r="O5289" s="4">
        <v>9</v>
      </c>
      <c r="P5289" s="1">
        <f t="shared" si="82"/>
        <v>0</v>
      </c>
    </row>
    <row r="5290" spans="1:16" x14ac:dyDescent="0.25">
      <c r="A5290" s="1" t="s">
        <v>1437</v>
      </c>
      <c r="B5290" s="1" t="s">
        <v>258</v>
      </c>
      <c r="C5290" s="1" t="s">
        <v>259</v>
      </c>
      <c r="D5290" s="1" t="s">
        <v>1416</v>
      </c>
      <c r="E5290" s="1" t="s">
        <v>141</v>
      </c>
      <c r="F5290" s="1" t="s">
        <v>80</v>
      </c>
      <c r="G5290" s="1" t="s">
        <v>1415</v>
      </c>
      <c r="H5290" s="2">
        <v>43221</v>
      </c>
      <c r="I5290" s="3">
        <v>40629</v>
      </c>
      <c r="J5290" s="1">
        <v>2011</v>
      </c>
      <c r="K5290" s="1">
        <v>0.15035445984551898</v>
      </c>
      <c r="L5290" s="1">
        <v>5684</v>
      </c>
      <c r="M5290" s="1">
        <v>0.15381008915289301</v>
      </c>
      <c r="N5290" s="1">
        <v>0.1626605545944618</v>
      </c>
      <c r="O5290" s="4">
        <v>9</v>
      </c>
      <c r="P5290" s="1">
        <f t="shared" si="82"/>
        <v>0</v>
      </c>
    </row>
    <row r="5291" spans="1:16" x14ac:dyDescent="0.25">
      <c r="A5291" s="1" t="s">
        <v>1437</v>
      </c>
      <c r="B5291" s="1" t="s">
        <v>260</v>
      </c>
      <c r="C5291" s="1" t="s">
        <v>261</v>
      </c>
      <c r="D5291" s="1" t="s">
        <v>1416</v>
      </c>
      <c r="E5291" s="1" t="s">
        <v>141</v>
      </c>
      <c r="F5291" s="1" t="s">
        <v>80</v>
      </c>
      <c r="G5291" s="1" t="s">
        <v>1415</v>
      </c>
      <c r="H5291" s="2">
        <v>43221</v>
      </c>
      <c r="I5291" s="3">
        <v>40629</v>
      </c>
      <c r="J5291" s="1">
        <v>2011</v>
      </c>
      <c r="K5291" s="1">
        <v>0.11810370081046773</v>
      </c>
      <c r="L5291" s="1">
        <v>4838</v>
      </c>
      <c r="M5291" s="1">
        <v>0.15381008915289301</v>
      </c>
      <c r="N5291" s="1">
        <v>0.1626605545944618</v>
      </c>
      <c r="O5291" s="4">
        <v>9</v>
      </c>
      <c r="P5291" s="1">
        <f t="shared" si="82"/>
        <v>0</v>
      </c>
    </row>
    <row r="5292" spans="1:16" x14ac:dyDescent="0.25">
      <c r="A5292" s="1" t="s">
        <v>1437</v>
      </c>
      <c r="B5292" s="1" t="s">
        <v>262</v>
      </c>
      <c r="C5292" s="1" t="s">
        <v>263</v>
      </c>
      <c r="D5292" s="1" t="s">
        <v>1416</v>
      </c>
      <c r="E5292" s="1" t="s">
        <v>141</v>
      </c>
      <c r="F5292" s="1" t="s">
        <v>80</v>
      </c>
      <c r="G5292" s="1" t="s">
        <v>1415</v>
      </c>
      <c r="H5292" s="2">
        <v>43221</v>
      </c>
      <c r="I5292" s="3">
        <v>40629</v>
      </c>
      <c r="J5292" s="1">
        <v>2011</v>
      </c>
      <c r="K5292" s="1">
        <v>0.11553555256730426</v>
      </c>
      <c r="L5292" s="1">
        <v>4210</v>
      </c>
      <c r="M5292" s="1">
        <v>0.15381008915289301</v>
      </c>
      <c r="N5292" s="1">
        <v>0.1626605545944618</v>
      </c>
      <c r="O5292" s="4">
        <v>9</v>
      </c>
      <c r="P5292" s="1">
        <f t="shared" si="82"/>
        <v>0</v>
      </c>
    </row>
    <row r="5293" spans="1:16" x14ac:dyDescent="0.25">
      <c r="A5293" s="1" t="s">
        <v>1437</v>
      </c>
      <c r="B5293" s="1" t="s">
        <v>264</v>
      </c>
      <c r="C5293" s="1" t="s">
        <v>265</v>
      </c>
      <c r="D5293" s="1" t="s">
        <v>1416</v>
      </c>
      <c r="E5293" s="1" t="s">
        <v>141</v>
      </c>
      <c r="F5293" s="1" t="s">
        <v>80</v>
      </c>
      <c r="G5293" s="1" t="s">
        <v>1415</v>
      </c>
      <c r="H5293" s="2">
        <v>43221</v>
      </c>
      <c r="I5293" s="3">
        <v>40629</v>
      </c>
      <c r="J5293" s="1">
        <v>2011</v>
      </c>
      <c r="K5293" s="1">
        <v>0.1990868738110336</v>
      </c>
      <c r="L5293" s="1">
        <v>7849</v>
      </c>
      <c r="M5293" s="1">
        <v>0.15381008915289301</v>
      </c>
      <c r="N5293" s="1">
        <v>0.1626605545944618</v>
      </c>
      <c r="O5293" s="4">
        <v>9</v>
      </c>
      <c r="P5293" s="1">
        <f t="shared" si="82"/>
        <v>0</v>
      </c>
    </row>
    <row r="5294" spans="1:16" x14ac:dyDescent="0.25">
      <c r="A5294" s="1" t="s">
        <v>1437</v>
      </c>
      <c r="B5294" s="1" t="s">
        <v>266</v>
      </c>
      <c r="C5294" s="1" t="s">
        <v>267</v>
      </c>
      <c r="D5294" s="1" t="s">
        <v>1416</v>
      </c>
      <c r="E5294" s="1" t="s">
        <v>141</v>
      </c>
      <c r="F5294" s="1" t="s">
        <v>80</v>
      </c>
      <c r="G5294" s="1" t="s">
        <v>1415</v>
      </c>
      <c r="H5294" s="2">
        <v>43221</v>
      </c>
      <c r="I5294" s="3">
        <v>40629</v>
      </c>
      <c r="J5294" s="1">
        <v>2011</v>
      </c>
      <c r="K5294" s="1">
        <v>0.10333217804624449</v>
      </c>
      <c r="L5294" s="1">
        <v>4174</v>
      </c>
      <c r="M5294" s="1">
        <v>0.15381008915289301</v>
      </c>
      <c r="N5294" s="1">
        <v>0.1626605545944618</v>
      </c>
      <c r="O5294" s="4">
        <v>9</v>
      </c>
      <c r="P5294" s="1">
        <f t="shared" si="82"/>
        <v>0</v>
      </c>
    </row>
    <row r="5295" spans="1:16" x14ac:dyDescent="0.25">
      <c r="A5295" s="1" t="s">
        <v>1437</v>
      </c>
      <c r="B5295" s="1" t="s">
        <v>268</v>
      </c>
      <c r="C5295" s="1" t="s">
        <v>269</v>
      </c>
      <c r="D5295" s="1" t="s">
        <v>1416</v>
      </c>
      <c r="E5295" s="1" t="s">
        <v>141</v>
      </c>
      <c r="F5295" s="1" t="s">
        <v>80</v>
      </c>
      <c r="G5295" s="1" t="s">
        <v>1415</v>
      </c>
      <c r="H5295" s="2">
        <v>43221</v>
      </c>
      <c r="I5295" s="3">
        <v>40629</v>
      </c>
      <c r="J5295" s="1">
        <v>2011</v>
      </c>
      <c r="K5295" s="1">
        <v>0.12012246904751263</v>
      </c>
      <c r="L5295" s="1">
        <v>5375</v>
      </c>
      <c r="M5295" s="1">
        <v>0.15381008915289301</v>
      </c>
      <c r="N5295" s="1">
        <v>0.1626605545944618</v>
      </c>
      <c r="O5295" s="4">
        <v>9</v>
      </c>
      <c r="P5295" s="1">
        <f t="shared" si="82"/>
        <v>0</v>
      </c>
    </row>
    <row r="5296" spans="1:16" x14ac:dyDescent="0.25">
      <c r="A5296" s="1" t="s">
        <v>1437</v>
      </c>
      <c r="B5296" s="1" t="s">
        <v>270</v>
      </c>
      <c r="C5296" s="1" t="s">
        <v>271</v>
      </c>
      <c r="D5296" s="1" t="s">
        <v>1416</v>
      </c>
      <c r="E5296" s="1" t="s">
        <v>141</v>
      </c>
      <c r="F5296" s="1" t="s">
        <v>80</v>
      </c>
      <c r="G5296" s="1" t="s">
        <v>1415</v>
      </c>
      <c r="H5296" s="2">
        <v>43221</v>
      </c>
      <c r="I5296" s="3">
        <v>40629</v>
      </c>
      <c r="J5296" s="1">
        <v>2011</v>
      </c>
      <c r="K5296" s="1">
        <v>0.10286437301459107</v>
      </c>
      <c r="L5296" s="1">
        <v>3821</v>
      </c>
      <c r="M5296" s="1">
        <v>0.15381008915289301</v>
      </c>
      <c r="N5296" s="1">
        <v>0.1626605545944618</v>
      </c>
      <c r="O5296" s="4">
        <v>9</v>
      </c>
      <c r="P5296" s="1">
        <f t="shared" si="82"/>
        <v>0</v>
      </c>
    </row>
    <row r="5297" spans="1:16" x14ac:dyDescent="0.25">
      <c r="A5297" s="1" t="s">
        <v>1437</v>
      </c>
      <c r="B5297" s="1" t="s">
        <v>272</v>
      </c>
      <c r="C5297" s="1" t="s">
        <v>273</v>
      </c>
      <c r="D5297" s="1" t="s">
        <v>1416</v>
      </c>
      <c r="E5297" s="1" t="s">
        <v>141</v>
      </c>
      <c r="F5297" s="1" t="s">
        <v>80</v>
      </c>
      <c r="G5297" s="1" t="s">
        <v>1415</v>
      </c>
      <c r="H5297" s="2">
        <v>43221</v>
      </c>
      <c r="I5297" s="3">
        <v>40629</v>
      </c>
      <c r="J5297" s="1">
        <v>2011</v>
      </c>
      <c r="K5297" s="1">
        <v>0.10756241770158272</v>
      </c>
      <c r="L5297" s="1">
        <v>4166</v>
      </c>
      <c r="M5297" s="1">
        <v>0.15381008915289301</v>
      </c>
      <c r="N5297" s="1">
        <v>0.1626605545944618</v>
      </c>
      <c r="O5297" s="4">
        <v>9</v>
      </c>
      <c r="P5297" s="1">
        <f t="shared" si="82"/>
        <v>0</v>
      </c>
    </row>
    <row r="5298" spans="1:16" x14ac:dyDescent="0.25">
      <c r="A5298" s="1" t="s">
        <v>1437</v>
      </c>
      <c r="B5298" s="1" t="s">
        <v>274</v>
      </c>
      <c r="C5298" s="1" t="s">
        <v>275</v>
      </c>
      <c r="D5298" s="1" t="s">
        <v>1416</v>
      </c>
      <c r="E5298" s="1" t="s">
        <v>141</v>
      </c>
      <c r="F5298" s="1" t="s">
        <v>80</v>
      </c>
      <c r="G5298" s="1" t="s">
        <v>1415</v>
      </c>
      <c r="H5298" s="2">
        <v>43221</v>
      </c>
      <c r="I5298" s="3">
        <v>40629</v>
      </c>
      <c r="J5298" s="1">
        <v>2011</v>
      </c>
      <c r="K5298" s="1">
        <v>0.14761638882241898</v>
      </c>
      <c r="L5298" s="1">
        <v>5552</v>
      </c>
      <c r="M5298" s="1">
        <v>0.15381008915289301</v>
      </c>
      <c r="N5298" s="1">
        <v>0.1626605545944618</v>
      </c>
      <c r="O5298" s="4">
        <v>9</v>
      </c>
      <c r="P5298" s="1">
        <f t="shared" si="82"/>
        <v>0</v>
      </c>
    </row>
    <row r="5299" spans="1:16" x14ac:dyDescent="0.25">
      <c r="A5299" s="1" t="s">
        <v>1437</v>
      </c>
      <c r="B5299" s="1" t="s">
        <v>276</v>
      </c>
      <c r="C5299" s="1" t="s">
        <v>277</v>
      </c>
      <c r="D5299" s="1" t="s">
        <v>1416</v>
      </c>
      <c r="E5299" s="1" t="s">
        <v>141</v>
      </c>
      <c r="F5299" s="1" t="s">
        <v>80</v>
      </c>
      <c r="G5299" s="1" t="s">
        <v>1415</v>
      </c>
      <c r="H5299" s="2">
        <v>43221</v>
      </c>
      <c r="I5299" s="3">
        <v>40629</v>
      </c>
      <c r="J5299" s="1">
        <v>2011</v>
      </c>
      <c r="K5299" s="1">
        <v>0.12072913596481284</v>
      </c>
      <c r="L5299" s="1">
        <v>5325</v>
      </c>
      <c r="M5299" s="1">
        <v>0.15381008915289301</v>
      </c>
      <c r="N5299" s="1">
        <v>0.1626605545944618</v>
      </c>
      <c r="O5299" s="4">
        <v>9</v>
      </c>
      <c r="P5299" s="1">
        <f t="shared" si="82"/>
        <v>0</v>
      </c>
    </row>
    <row r="5300" spans="1:16" x14ac:dyDescent="0.25">
      <c r="A5300" s="1" t="s">
        <v>1437</v>
      </c>
      <c r="B5300" s="1" t="s">
        <v>278</v>
      </c>
      <c r="C5300" s="1" t="s">
        <v>279</v>
      </c>
      <c r="D5300" s="1" t="s">
        <v>1416</v>
      </c>
      <c r="E5300" s="1" t="s">
        <v>141</v>
      </c>
      <c r="F5300" s="1" t="s">
        <v>80</v>
      </c>
      <c r="G5300" s="1" t="s">
        <v>1415</v>
      </c>
      <c r="H5300" s="2">
        <v>43221</v>
      </c>
      <c r="I5300" s="3">
        <v>40629</v>
      </c>
      <c r="J5300" s="1">
        <v>2011</v>
      </c>
      <c r="K5300" s="1">
        <v>0.10405518664173811</v>
      </c>
      <c r="L5300" s="1">
        <v>3228</v>
      </c>
      <c r="M5300" s="1">
        <v>0.15381008915289301</v>
      </c>
      <c r="N5300" s="1">
        <v>0.1626605545944618</v>
      </c>
      <c r="O5300" s="4">
        <v>9</v>
      </c>
      <c r="P5300" s="1">
        <f t="shared" si="82"/>
        <v>0</v>
      </c>
    </row>
    <row r="5301" spans="1:16" x14ac:dyDescent="0.25">
      <c r="A5301" s="1" t="s">
        <v>1437</v>
      </c>
      <c r="B5301" s="1" t="s">
        <v>280</v>
      </c>
      <c r="C5301" s="1" t="s">
        <v>281</v>
      </c>
      <c r="D5301" s="1" t="s">
        <v>1416</v>
      </c>
      <c r="E5301" s="1" t="s">
        <v>141</v>
      </c>
      <c r="F5301" s="1" t="s">
        <v>80</v>
      </c>
      <c r="G5301" s="1" t="s">
        <v>1415</v>
      </c>
      <c r="H5301" s="2">
        <v>43221</v>
      </c>
      <c r="I5301" s="3">
        <v>40629</v>
      </c>
      <c r="J5301" s="1">
        <v>2011</v>
      </c>
      <c r="K5301" s="1">
        <v>9.991031985916897E-2</v>
      </c>
      <c r="L5301" s="1">
        <v>3008</v>
      </c>
      <c r="M5301" s="1">
        <v>0.15381008915289301</v>
      </c>
      <c r="N5301" s="1">
        <v>0.1626605545944618</v>
      </c>
      <c r="O5301" s="4">
        <v>9</v>
      </c>
      <c r="P5301" s="1">
        <f t="shared" si="82"/>
        <v>0</v>
      </c>
    </row>
    <row r="5302" spans="1:16" x14ac:dyDescent="0.25">
      <c r="A5302" s="1" t="s">
        <v>1437</v>
      </c>
      <c r="B5302" s="1" t="s">
        <v>282</v>
      </c>
      <c r="C5302" s="1" t="s">
        <v>283</v>
      </c>
      <c r="D5302" s="1" t="s">
        <v>1416</v>
      </c>
      <c r="E5302" s="1" t="s">
        <v>141</v>
      </c>
      <c r="F5302" s="1" t="s">
        <v>80</v>
      </c>
      <c r="G5302" s="1" t="s">
        <v>1415</v>
      </c>
      <c r="H5302" s="2">
        <v>43221</v>
      </c>
      <c r="I5302" s="3">
        <v>40629</v>
      </c>
      <c r="J5302" s="1">
        <v>2011</v>
      </c>
      <c r="K5302" s="1">
        <v>9.3592783207078006E-2</v>
      </c>
      <c r="L5302" s="1">
        <v>3237</v>
      </c>
      <c r="M5302" s="1">
        <v>0.15381008915289301</v>
      </c>
      <c r="N5302" s="1">
        <v>0.1626605545944618</v>
      </c>
      <c r="O5302" s="4">
        <v>9</v>
      </c>
      <c r="P5302" s="1">
        <f t="shared" si="82"/>
        <v>0</v>
      </c>
    </row>
    <row r="5303" spans="1:16" x14ac:dyDescent="0.25">
      <c r="A5303" s="1" t="s">
        <v>1437</v>
      </c>
      <c r="B5303" s="1" t="s">
        <v>284</v>
      </c>
      <c r="C5303" s="1" t="s">
        <v>285</v>
      </c>
      <c r="D5303" s="1" t="s">
        <v>1416</v>
      </c>
      <c r="E5303" s="1" t="s">
        <v>141</v>
      </c>
      <c r="F5303" s="1" t="s">
        <v>80</v>
      </c>
      <c r="G5303" s="1" t="s">
        <v>1415</v>
      </c>
      <c r="H5303" s="2">
        <v>43221</v>
      </c>
      <c r="I5303" s="3">
        <v>40629</v>
      </c>
      <c r="J5303" s="1">
        <v>2011</v>
      </c>
      <c r="K5303" s="1">
        <v>0.11865353725818842</v>
      </c>
      <c r="L5303" s="1">
        <v>5097</v>
      </c>
      <c r="M5303" s="1">
        <v>0.15381008915289301</v>
      </c>
      <c r="N5303" s="1">
        <v>0.1626605545944618</v>
      </c>
      <c r="O5303" s="4">
        <v>9</v>
      </c>
      <c r="P5303" s="1">
        <f t="shared" si="82"/>
        <v>0</v>
      </c>
    </row>
    <row r="5304" spans="1:16" x14ac:dyDescent="0.25">
      <c r="A5304" s="1" t="s">
        <v>1437</v>
      </c>
      <c r="B5304" s="1" t="s">
        <v>286</v>
      </c>
      <c r="C5304" s="1" t="s">
        <v>287</v>
      </c>
      <c r="D5304" s="1" t="s">
        <v>1416</v>
      </c>
      <c r="E5304" s="1" t="s">
        <v>141</v>
      </c>
      <c r="F5304" s="1" t="s">
        <v>80</v>
      </c>
      <c r="G5304" s="1" t="s">
        <v>1415</v>
      </c>
      <c r="H5304" s="2">
        <v>43221</v>
      </c>
      <c r="I5304" s="3">
        <v>40629</v>
      </c>
      <c r="J5304" s="1">
        <v>2011</v>
      </c>
      <c r="K5304" s="1">
        <v>0.10031897926634768</v>
      </c>
      <c r="L5304" s="1">
        <v>3774</v>
      </c>
      <c r="M5304" s="1">
        <v>0.15381008915289301</v>
      </c>
      <c r="N5304" s="1">
        <v>0.1626605545944618</v>
      </c>
      <c r="O5304" s="4">
        <v>9</v>
      </c>
      <c r="P5304" s="1">
        <f t="shared" si="82"/>
        <v>0</v>
      </c>
    </row>
    <row r="5305" spans="1:16" x14ac:dyDescent="0.25">
      <c r="A5305" s="1" t="s">
        <v>1437</v>
      </c>
      <c r="B5305" s="1" t="s">
        <v>288</v>
      </c>
      <c r="C5305" s="1" t="s">
        <v>289</v>
      </c>
      <c r="D5305" s="1" t="s">
        <v>1416</v>
      </c>
      <c r="E5305" s="1" t="s">
        <v>141</v>
      </c>
      <c r="F5305" s="1" t="s">
        <v>80</v>
      </c>
      <c r="G5305" s="1" t="s">
        <v>1415</v>
      </c>
      <c r="H5305" s="2">
        <v>43221</v>
      </c>
      <c r="I5305" s="3">
        <v>40629</v>
      </c>
      <c r="J5305" s="1">
        <v>2011</v>
      </c>
      <c r="K5305" s="1">
        <v>0.13747363385304542</v>
      </c>
      <c r="L5305" s="1">
        <v>6322</v>
      </c>
      <c r="M5305" s="1">
        <v>0.15381008915289301</v>
      </c>
      <c r="N5305" s="1">
        <v>0.1626605545944618</v>
      </c>
      <c r="O5305" s="4">
        <v>9</v>
      </c>
      <c r="P5305" s="1">
        <f t="shared" si="82"/>
        <v>0</v>
      </c>
    </row>
    <row r="5306" spans="1:16" x14ac:dyDescent="0.25">
      <c r="A5306" s="1" t="s">
        <v>1437</v>
      </c>
      <c r="B5306" s="1" t="s">
        <v>290</v>
      </c>
      <c r="C5306" s="1" t="s">
        <v>291</v>
      </c>
      <c r="D5306" s="1" t="s">
        <v>1417</v>
      </c>
      <c r="E5306" s="1" t="s">
        <v>293</v>
      </c>
      <c r="F5306" s="1" t="s">
        <v>80</v>
      </c>
      <c r="G5306" s="1" t="s">
        <v>1415</v>
      </c>
      <c r="H5306" s="2">
        <v>43221</v>
      </c>
      <c r="I5306" s="3">
        <v>40629</v>
      </c>
      <c r="J5306" s="1">
        <v>2011</v>
      </c>
      <c r="K5306" s="1">
        <v>0.13791555543819808</v>
      </c>
      <c r="L5306" s="1">
        <v>5223</v>
      </c>
      <c r="M5306" s="1">
        <v>0.15892024447193173</v>
      </c>
      <c r="N5306" s="1">
        <v>0.1626605545944618</v>
      </c>
      <c r="O5306" s="4">
        <v>9</v>
      </c>
      <c r="P5306" s="1">
        <f t="shared" si="82"/>
        <v>0</v>
      </c>
    </row>
    <row r="5307" spans="1:16" x14ac:dyDescent="0.25">
      <c r="A5307" s="1" t="s">
        <v>1437</v>
      </c>
      <c r="B5307" s="1" t="s">
        <v>294</v>
      </c>
      <c r="C5307" s="1" t="s">
        <v>295</v>
      </c>
      <c r="D5307" s="1" t="s">
        <v>1417</v>
      </c>
      <c r="E5307" s="1" t="s">
        <v>293</v>
      </c>
      <c r="F5307" s="1" t="s">
        <v>80</v>
      </c>
      <c r="G5307" s="1" t="s">
        <v>1415</v>
      </c>
      <c r="H5307" s="2">
        <v>43221</v>
      </c>
      <c r="I5307" s="3">
        <v>40629</v>
      </c>
      <c r="J5307" s="1">
        <v>2011</v>
      </c>
      <c r="K5307" s="1">
        <v>0.12116010350746842</v>
      </c>
      <c r="L5307" s="1">
        <v>4729</v>
      </c>
      <c r="M5307" s="1">
        <v>0.15892024447193173</v>
      </c>
      <c r="N5307" s="1">
        <v>0.1626605545944618</v>
      </c>
      <c r="O5307" s="4">
        <v>9</v>
      </c>
      <c r="P5307" s="1">
        <f t="shared" si="82"/>
        <v>0</v>
      </c>
    </row>
    <row r="5308" spans="1:16" x14ac:dyDescent="0.25">
      <c r="A5308" s="1" t="s">
        <v>1437</v>
      </c>
      <c r="B5308" s="1" t="s">
        <v>296</v>
      </c>
      <c r="C5308" s="1" t="s">
        <v>297</v>
      </c>
      <c r="D5308" s="1" t="s">
        <v>1417</v>
      </c>
      <c r="E5308" s="1" t="s">
        <v>293</v>
      </c>
      <c r="F5308" s="1" t="s">
        <v>80</v>
      </c>
      <c r="G5308" s="1" t="s">
        <v>1415</v>
      </c>
      <c r="H5308" s="2">
        <v>43221</v>
      </c>
      <c r="I5308" s="3">
        <v>40629</v>
      </c>
      <c r="J5308" s="1">
        <v>2011</v>
      </c>
      <c r="K5308" s="1">
        <v>0.1437423974662046</v>
      </c>
      <c r="L5308" s="1">
        <v>6263</v>
      </c>
      <c r="M5308" s="1">
        <v>0.15892024447193173</v>
      </c>
      <c r="N5308" s="1">
        <v>0.1626605545944618</v>
      </c>
      <c r="O5308" s="4">
        <v>9</v>
      </c>
      <c r="P5308" s="1">
        <f t="shared" si="82"/>
        <v>0</v>
      </c>
    </row>
    <row r="5309" spans="1:16" x14ac:dyDescent="0.25">
      <c r="A5309" s="1" t="s">
        <v>1437</v>
      </c>
      <c r="B5309" s="1" t="s">
        <v>298</v>
      </c>
      <c r="C5309" s="1" t="s">
        <v>299</v>
      </c>
      <c r="D5309" s="1" t="s">
        <v>1417</v>
      </c>
      <c r="E5309" s="1" t="s">
        <v>293</v>
      </c>
      <c r="F5309" s="1" t="s">
        <v>80</v>
      </c>
      <c r="G5309" s="1" t="s">
        <v>1415</v>
      </c>
      <c r="H5309" s="2">
        <v>43221</v>
      </c>
      <c r="I5309" s="3">
        <v>40629</v>
      </c>
      <c r="J5309" s="1">
        <v>2011</v>
      </c>
      <c r="K5309" s="1">
        <v>0.12938601597243243</v>
      </c>
      <c r="L5309" s="1">
        <v>5557</v>
      </c>
      <c r="M5309" s="1">
        <v>0.15892024447193173</v>
      </c>
      <c r="N5309" s="1">
        <v>0.1626605545944618</v>
      </c>
      <c r="O5309" s="4">
        <v>9</v>
      </c>
      <c r="P5309" s="1">
        <f t="shared" si="82"/>
        <v>0</v>
      </c>
    </row>
    <row r="5310" spans="1:16" x14ac:dyDescent="0.25">
      <c r="A5310" s="1" t="s">
        <v>1437</v>
      </c>
      <c r="B5310" s="1" t="s">
        <v>300</v>
      </c>
      <c r="C5310" s="1" t="s">
        <v>301</v>
      </c>
      <c r="D5310" s="1" t="s">
        <v>1417</v>
      </c>
      <c r="E5310" s="1" t="s">
        <v>293</v>
      </c>
      <c r="F5310" s="1" t="s">
        <v>80</v>
      </c>
      <c r="G5310" s="1" t="s">
        <v>1415</v>
      </c>
      <c r="H5310" s="2">
        <v>43221</v>
      </c>
      <c r="I5310" s="3">
        <v>40629</v>
      </c>
      <c r="J5310" s="1">
        <v>2011</v>
      </c>
      <c r="K5310" s="1">
        <v>0.19592363645391128</v>
      </c>
      <c r="L5310" s="1">
        <v>7892</v>
      </c>
      <c r="M5310" s="1">
        <v>0.15892024447193173</v>
      </c>
      <c r="N5310" s="1">
        <v>0.1626605545944618</v>
      </c>
      <c r="O5310" s="4">
        <v>9</v>
      </c>
      <c r="P5310" s="1">
        <f t="shared" si="82"/>
        <v>0</v>
      </c>
    </row>
    <row r="5311" spans="1:16" x14ac:dyDescent="0.25">
      <c r="A5311" s="1" t="s">
        <v>1437</v>
      </c>
      <c r="B5311" s="1" t="s">
        <v>302</v>
      </c>
      <c r="C5311" s="1" t="s">
        <v>303</v>
      </c>
      <c r="D5311" s="1" t="s">
        <v>1417</v>
      </c>
      <c r="E5311" s="1" t="s">
        <v>293</v>
      </c>
      <c r="F5311" s="1" t="s">
        <v>80</v>
      </c>
      <c r="G5311" s="1" t="s">
        <v>1415</v>
      </c>
      <c r="H5311" s="2">
        <v>43221</v>
      </c>
      <c r="I5311" s="3">
        <v>40629</v>
      </c>
      <c r="J5311" s="1">
        <v>2011</v>
      </c>
      <c r="K5311" s="1">
        <v>0.17159096477044442</v>
      </c>
      <c r="L5311" s="1">
        <v>7004</v>
      </c>
      <c r="M5311" s="1">
        <v>0.15892024447193173</v>
      </c>
      <c r="N5311" s="1">
        <v>0.1626605545944618</v>
      </c>
      <c r="O5311" s="4">
        <v>9</v>
      </c>
      <c r="P5311" s="1">
        <f t="shared" si="82"/>
        <v>0</v>
      </c>
    </row>
    <row r="5312" spans="1:16" x14ac:dyDescent="0.25">
      <c r="A5312" s="1" t="s">
        <v>1437</v>
      </c>
      <c r="B5312" s="1" t="s">
        <v>304</v>
      </c>
      <c r="C5312" s="1" t="s">
        <v>305</v>
      </c>
      <c r="D5312" s="1" t="s">
        <v>1417</v>
      </c>
      <c r="E5312" s="1" t="s">
        <v>293</v>
      </c>
      <c r="F5312" s="1" t="s">
        <v>80</v>
      </c>
      <c r="G5312" s="1" t="s">
        <v>1415</v>
      </c>
      <c r="H5312" s="2">
        <v>43221</v>
      </c>
      <c r="I5312" s="3">
        <v>40629</v>
      </c>
      <c r="J5312" s="1">
        <v>2011</v>
      </c>
      <c r="K5312" s="1">
        <v>0.24251278305332361</v>
      </c>
      <c r="L5312" s="1">
        <v>8964</v>
      </c>
      <c r="M5312" s="1">
        <v>0.15892024447193173</v>
      </c>
      <c r="N5312" s="1">
        <v>0.1626605545944618</v>
      </c>
      <c r="O5312" s="4">
        <v>9</v>
      </c>
      <c r="P5312" s="1">
        <f t="shared" si="82"/>
        <v>0</v>
      </c>
    </row>
    <row r="5313" spans="1:16" x14ac:dyDescent="0.25">
      <c r="A5313" s="1" t="s">
        <v>1437</v>
      </c>
      <c r="B5313" s="1" t="s">
        <v>306</v>
      </c>
      <c r="C5313" s="1" t="s">
        <v>307</v>
      </c>
      <c r="D5313" s="1" t="s">
        <v>1417</v>
      </c>
      <c r="E5313" s="1" t="s">
        <v>293</v>
      </c>
      <c r="F5313" s="1" t="s">
        <v>80</v>
      </c>
      <c r="G5313" s="1" t="s">
        <v>1415</v>
      </c>
      <c r="H5313" s="2">
        <v>43221</v>
      </c>
      <c r="I5313" s="3">
        <v>40629</v>
      </c>
      <c r="J5313" s="1">
        <v>2011</v>
      </c>
      <c r="K5313" s="1">
        <v>0.13572280663702418</v>
      </c>
      <c r="L5313" s="1">
        <v>5006</v>
      </c>
      <c r="M5313" s="1">
        <v>0.15892024447193173</v>
      </c>
      <c r="N5313" s="1">
        <v>0.1626605545944618</v>
      </c>
      <c r="O5313" s="4">
        <v>9</v>
      </c>
      <c r="P5313" s="1">
        <f t="shared" si="82"/>
        <v>0</v>
      </c>
    </row>
    <row r="5314" spans="1:16" x14ac:dyDescent="0.25">
      <c r="A5314" s="1" t="s">
        <v>1437</v>
      </c>
      <c r="B5314" s="1" t="s">
        <v>308</v>
      </c>
      <c r="C5314" s="1" t="s">
        <v>309</v>
      </c>
      <c r="D5314" s="1" t="s">
        <v>1417</v>
      </c>
      <c r="E5314" s="1" t="s">
        <v>293</v>
      </c>
      <c r="F5314" s="1" t="s">
        <v>80</v>
      </c>
      <c r="G5314" s="1" t="s">
        <v>1415</v>
      </c>
      <c r="H5314" s="2">
        <v>43221</v>
      </c>
      <c r="I5314" s="3">
        <v>40629</v>
      </c>
      <c r="J5314" s="1">
        <v>2011</v>
      </c>
      <c r="K5314" s="1">
        <v>0.15324182179254958</v>
      </c>
      <c r="L5314" s="1">
        <v>7022</v>
      </c>
      <c r="M5314" s="1">
        <v>0.15892024447193173</v>
      </c>
      <c r="N5314" s="1">
        <v>0.1626605545944618</v>
      </c>
      <c r="O5314" s="4">
        <v>9</v>
      </c>
      <c r="P5314" s="1">
        <f t="shared" si="82"/>
        <v>0</v>
      </c>
    </row>
    <row r="5315" spans="1:16" x14ac:dyDescent="0.25">
      <c r="A5315" s="1" t="s">
        <v>1437</v>
      </c>
      <c r="B5315" s="1" t="s">
        <v>310</v>
      </c>
      <c r="C5315" s="1" t="s">
        <v>311</v>
      </c>
      <c r="D5315" s="1" t="s">
        <v>1417</v>
      </c>
      <c r="E5315" s="1" t="s">
        <v>293</v>
      </c>
      <c r="F5315" s="1" t="s">
        <v>80</v>
      </c>
      <c r="G5315" s="1" t="s">
        <v>1415</v>
      </c>
      <c r="H5315" s="2">
        <v>43221</v>
      </c>
      <c r="I5315" s="3">
        <v>40629</v>
      </c>
      <c r="J5315" s="1">
        <v>2011</v>
      </c>
      <c r="K5315" s="1">
        <v>0.15620003443780286</v>
      </c>
      <c r="L5315" s="1">
        <v>6350</v>
      </c>
      <c r="M5315" s="1">
        <v>0.15892024447193173</v>
      </c>
      <c r="N5315" s="1">
        <v>0.1626605545944618</v>
      </c>
      <c r="O5315" s="4">
        <v>9</v>
      </c>
      <c r="P5315" s="1">
        <f t="shared" ref="P5315:P5378" si="83">IF(A5315="Owned outright",1,IF(A5315="Owned with a mortgage or loan",1,IF(A5315="Shared ownership",4,IF(A5315="Rented from council (local authority)",3,IF(A5315="Other social rented",3,IF(A5315="Private landlord or letting agency",2,IF(A5315="Other private rented",2,IF(A5315="Living rent free",4,0))))))))</f>
        <v>0</v>
      </c>
    </row>
    <row r="5316" spans="1:16" x14ac:dyDescent="0.25">
      <c r="A5316" s="1" t="s">
        <v>1437</v>
      </c>
      <c r="B5316" s="1" t="s">
        <v>312</v>
      </c>
      <c r="C5316" s="1" t="s">
        <v>313</v>
      </c>
      <c r="D5316" s="1" t="s">
        <v>1417</v>
      </c>
      <c r="E5316" s="1" t="s">
        <v>293</v>
      </c>
      <c r="F5316" s="1" t="s">
        <v>80</v>
      </c>
      <c r="G5316" s="1" t="s">
        <v>1415</v>
      </c>
      <c r="H5316" s="2">
        <v>43221</v>
      </c>
      <c r="I5316" s="3">
        <v>40629</v>
      </c>
      <c r="J5316" s="1">
        <v>2011</v>
      </c>
      <c r="K5316" s="1">
        <v>0.15487192744350373</v>
      </c>
      <c r="L5316" s="1">
        <v>7189</v>
      </c>
      <c r="M5316" s="1">
        <v>0.15892024447193173</v>
      </c>
      <c r="N5316" s="1">
        <v>0.1626605545944618</v>
      </c>
      <c r="O5316" s="4">
        <v>9</v>
      </c>
      <c r="P5316" s="1">
        <f t="shared" si="83"/>
        <v>0</v>
      </c>
    </row>
    <row r="5317" spans="1:16" x14ac:dyDescent="0.25">
      <c r="A5317" s="1" t="s">
        <v>1437</v>
      </c>
      <c r="B5317" s="1" t="s">
        <v>314</v>
      </c>
      <c r="C5317" s="1" t="s">
        <v>315</v>
      </c>
      <c r="D5317" s="1" t="s">
        <v>1417</v>
      </c>
      <c r="E5317" s="1" t="s">
        <v>293</v>
      </c>
      <c r="F5317" s="1" t="s">
        <v>80</v>
      </c>
      <c r="G5317" s="1" t="s">
        <v>1415</v>
      </c>
      <c r="H5317" s="2">
        <v>43221</v>
      </c>
      <c r="I5317" s="3">
        <v>40629</v>
      </c>
      <c r="J5317" s="1">
        <v>2011</v>
      </c>
      <c r="K5317" s="1">
        <v>0.1292728836009574</v>
      </c>
      <c r="L5317" s="1">
        <v>5563</v>
      </c>
      <c r="M5317" s="1">
        <v>0.15892024447193173</v>
      </c>
      <c r="N5317" s="1">
        <v>0.1626605545944618</v>
      </c>
      <c r="O5317" s="4">
        <v>9</v>
      </c>
      <c r="P5317" s="1">
        <f t="shared" si="83"/>
        <v>0</v>
      </c>
    </row>
    <row r="5318" spans="1:16" x14ac:dyDescent="0.25">
      <c r="A5318" s="1" t="s">
        <v>1437</v>
      </c>
      <c r="B5318" s="1" t="s">
        <v>316</v>
      </c>
      <c r="C5318" s="1" t="s">
        <v>317</v>
      </c>
      <c r="D5318" s="1" t="s">
        <v>1417</v>
      </c>
      <c r="E5318" s="1" t="s">
        <v>293</v>
      </c>
      <c r="F5318" s="1" t="s">
        <v>80</v>
      </c>
      <c r="G5318" s="1" t="s">
        <v>1415</v>
      </c>
      <c r="H5318" s="2">
        <v>43221</v>
      </c>
      <c r="I5318" s="3">
        <v>40629</v>
      </c>
      <c r="J5318" s="1">
        <v>2011</v>
      </c>
      <c r="K5318" s="1">
        <v>0.11811779769526248</v>
      </c>
      <c r="L5318" s="1">
        <v>4797</v>
      </c>
      <c r="M5318" s="1">
        <v>0.15892024447193173</v>
      </c>
      <c r="N5318" s="1">
        <v>0.1626605545944618</v>
      </c>
      <c r="O5318" s="4">
        <v>9</v>
      </c>
      <c r="P5318" s="1">
        <f t="shared" si="83"/>
        <v>0</v>
      </c>
    </row>
    <row r="5319" spans="1:16" x14ac:dyDescent="0.25">
      <c r="A5319" s="1" t="s">
        <v>1437</v>
      </c>
      <c r="B5319" s="1" t="s">
        <v>318</v>
      </c>
      <c r="C5319" s="1" t="s">
        <v>319</v>
      </c>
      <c r="D5319" s="1" t="s">
        <v>1417</v>
      </c>
      <c r="E5319" s="1" t="s">
        <v>293</v>
      </c>
      <c r="F5319" s="1" t="s">
        <v>80</v>
      </c>
      <c r="G5319" s="1" t="s">
        <v>1415</v>
      </c>
      <c r="H5319" s="2">
        <v>43221</v>
      </c>
      <c r="I5319" s="3">
        <v>40629</v>
      </c>
      <c r="J5319" s="1">
        <v>2011</v>
      </c>
      <c r="K5319" s="1">
        <v>0.18446187383419108</v>
      </c>
      <c r="L5319" s="1">
        <v>8208</v>
      </c>
      <c r="M5319" s="1">
        <v>0.15892024447193173</v>
      </c>
      <c r="N5319" s="1">
        <v>0.1626605545944618</v>
      </c>
      <c r="O5319" s="4">
        <v>9</v>
      </c>
      <c r="P5319" s="1">
        <f t="shared" si="83"/>
        <v>0</v>
      </c>
    </row>
    <row r="5320" spans="1:16" x14ac:dyDescent="0.25">
      <c r="A5320" s="1" t="s">
        <v>1437</v>
      </c>
      <c r="B5320" s="1" t="s">
        <v>320</v>
      </c>
      <c r="C5320" s="1" t="s">
        <v>321</v>
      </c>
      <c r="D5320" s="1" t="s">
        <v>1417</v>
      </c>
      <c r="E5320" s="1" t="s">
        <v>293</v>
      </c>
      <c r="F5320" s="1" t="s">
        <v>80</v>
      </c>
      <c r="G5320" s="1" t="s">
        <v>1415</v>
      </c>
      <c r="H5320" s="2">
        <v>43221</v>
      </c>
      <c r="I5320" s="3">
        <v>40629</v>
      </c>
      <c r="J5320" s="1">
        <v>2011</v>
      </c>
      <c r="K5320" s="1">
        <v>0.13942191502730919</v>
      </c>
      <c r="L5320" s="1">
        <v>5769</v>
      </c>
      <c r="M5320" s="1">
        <v>0.15892024447193173</v>
      </c>
      <c r="N5320" s="1">
        <v>0.1626605545944618</v>
      </c>
      <c r="O5320" s="4">
        <v>9</v>
      </c>
      <c r="P5320" s="1">
        <f t="shared" si="83"/>
        <v>0</v>
      </c>
    </row>
    <row r="5321" spans="1:16" x14ac:dyDescent="0.25">
      <c r="A5321" s="1" t="s">
        <v>1437</v>
      </c>
      <c r="B5321" s="1" t="s">
        <v>322</v>
      </c>
      <c r="C5321" s="1" t="s">
        <v>323</v>
      </c>
      <c r="D5321" s="1" t="s">
        <v>1417</v>
      </c>
      <c r="E5321" s="1" t="s">
        <v>293</v>
      </c>
      <c r="F5321" s="1" t="s">
        <v>80</v>
      </c>
      <c r="G5321" s="1" t="s">
        <v>1415</v>
      </c>
      <c r="H5321" s="2">
        <v>43221</v>
      </c>
      <c r="I5321" s="3">
        <v>40629</v>
      </c>
      <c r="J5321" s="1">
        <v>2011</v>
      </c>
      <c r="K5321" s="1">
        <v>0.16889293434975539</v>
      </c>
      <c r="L5321" s="1">
        <v>7422</v>
      </c>
      <c r="M5321" s="1">
        <v>0.15892024447193173</v>
      </c>
      <c r="N5321" s="1">
        <v>0.1626605545944618</v>
      </c>
      <c r="O5321" s="4">
        <v>9</v>
      </c>
      <c r="P5321" s="1">
        <f t="shared" si="83"/>
        <v>0</v>
      </c>
    </row>
    <row r="5322" spans="1:16" x14ac:dyDescent="0.25">
      <c r="A5322" s="1" t="s">
        <v>1437</v>
      </c>
      <c r="B5322" s="1" t="s">
        <v>324</v>
      </c>
      <c r="C5322" s="1" t="s">
        <v>325</v>
      </c>
      <c r="D5322" s="1" t="s">
        <v>1417</v>
      </c>
      <c r="E5322" s="1" t="s">
        <v>293</v>
      </c>
      <c r="F5322" s="1" t="s">
        <v>80</v>
      </c>
      <c r="G5322" s="1" t="s">
        <v>1415</v>
      </c>
      <c r="H5322" s="2">
        <v>43221</v>
      </c>
      <c r="I5322" s="3">
        <v>40629</v>
      </c>
      <c r="J5322" s="1">
        <v>2011</v>
      </c>
      <c r="K5322" s="1">
        <v>8.9344804765056254E-2</v>
      </c>
      <c r="L5322" s="1">
        <v>3780</v>
      </c>
      <c r="M5322" s="1">
        <v>0.15892024447193173</v>
      </c>
      <c r="N5322" s="1">
        <v>0.1626605545944618</v>
      </c>
      <c r="O5322" s="4">
        <v>9</v>
      </c>
      <c r="P5322" s="1">
        <f t="shared" si="83"/>
        <v>0</v>
      </c>
    </row>
    <row r="5323" spans="1:16" x14ac:dyDescent="0.25">
      <c r="A5323" s="1" t="s">
        <v>1437</v>
      </c>
      <c r="B5323" s="1" t="s">
        <v>326</v>
      </c>
      <c r="C5323" s="1" t="s">
        <v>327</v>
      </c>
      <c r="D5323" s="1" t="s">
        <v>1417</v>
      </c>
      <c r="E5323" s="1" t="s">
        <v>293</v>
      </c>
      <c r="F5323" s="1" t="s">
        <v>80</v>
      </c>
      <c r="G5323" s="1" t="s">
        <v>1415</v>
      </c>
      <c r="H5323" s="2">
        <v>43221</v>
      </c>
      <c r="I5323" s="3">
        <v>40629</v>
      </c>
      <c r="J5323" s="1">
        <v>2011</v>
      </c>
      <c r="K5323" s="1">
        <v>0.19631202734901068</v>
      </c>
      <c r="L5323" s="1">
        <v>7580</v>
      </c>
      <c r="M5323" s="1">
        <v>0.15892024447193173</v>
      </c>
      <c r="N5323" s="1">
        <v>0.1626605545944618</v>
      </c>
      <c r="O5323" s="4">
        <v>9</v>
      </c>
      <c r="P5323" s="1">
        <f t="shared" si="83"/>
        <v>0</v>
      </c>
    </row>
    <row r="5324" spans="1:16" x14ac:dyDescent="0.25">
      <c r="A5324" s="1" t="s">
        <v>1437</v>
      </c>
      <c r="B5324" s="1" t="s">
        <v>328</v>
      </c>
      <c r="C5324" s="1" t="s">
        <v>329</v>
      </c>
      <c r="D5324" s="1" t="s">
        <v>1417</v>
      </c>
      <c r="E5324" s="1" t="s">
        <v>293</v>
      </c>
      <c r="F5324" s="1" t="s">
        <v>80</v>
      </c>
      <c r="G5324" s="1" t="s">
        <v>1415</v>
      </c>
      <c r="H5324" s="2">
        <v>43221</v>
      </c>
      <c r="I5324" s="3">
        <v>40629</v>
      </c>
      <c r="J5324" s="1">
        <v>2011</v>
      </c>
      <c r="K5324" s="1">
        <v>0.17577924202065517</v>
      </c>
      <c r="L5324" s="1">
        <v>7523</v>
      </c>
      <c r="M5324" s="1">
        <v>0.15892024447193173</v>
      </c>
      <c r="N5324" s="1">
        <v>0.1626605545944618</v>
      </c>
      <c r="O5324" s="4">
        <v>9</v>
      </c>
      <c r="P5324" s="1">
        <f t="shared" si="83"/>
        <v>0</v>
      </c>
    </row>
    <row r="5325" spans="1:16" x14ac:dyDescent="0.25">
      <c r="A5325" s="1" t="s">
        <v>1437</v>
      </c>
      <c r="B5325" s="1" t="s">
        <v>330</v>
      </c>
      <c r="C5325" s="1" t="s">
        <v>331</v>
      </c>
      <c r="D5325" s="1" t="s">
        <v>1417</v>
      </c>
      <c r="E5325" s="1" t="s">
        <v>293</v>
      </c>
      <c r="F5325" s="1" t="s">
        <v>80</v>
      </c>
      <c r="G5325" s="1" t="s">
        <v>1415</v>
      </c>
      <c r="H5325" s="2">
        <v>43221</v>
      </c>
      <c r="I5325" s="3">
        <v>40629</v>
      </c>
      <c r="J5325" s="1">
        <v>2011</v>
      </c>
      <c r="K5325" s="1">
        <v>9.5903771131339396E-2</v>
      </c>
      <c r="L5325" s="1">
        <v>3540</v>
      </c>
      <c r="M5325" s="1">
        <v>0.15892024447193173</v>
      </c>
      <c r="N5325" s="1">
        <v>0.1626605545944618</v>
      </c>
      <c r="O5325" s="4">
        <v>9</v>
      </c>
      <c r="P5325" s="1">
        <f t="shared" si="83"/>
        <v>0</v>
      </c>
    </row>
    <row r="5326" spans="1:16" x14ac:dyDescent="0.25">
      <c r="A5326" s="1" t="s">
        <v>1437</v>
      </c>
      <c r="B5326" s="1" t="s">
        <v>332</v>
      </c>
      <c r="C5326" s="1" t="s">
        <v>333</v>
      </c>
      <c r="D5326" s="1" t="s">
        <v>1417</v>
      </c>
      <c r="E5326" s="1" t="s">
        <v>293</v>
      </c>
      <c r="F5326" s="1" t="s">
        <v>80</v>
      </c>
      <c r="G5326" s="1" t="s">
        <v>1415</v>
      </c>
      <c r="H5326" s="2">
        <v>43221</v>
      </c>
      <c r="I5326" s="3">
        <v>40629</v>
      </c>
      <c r="J5326" s="1">
        <v>2011</v>
      </c>
      <c r="K5326" s="1">
        <v>0.17726869843867185</v>
      </c>
      <c r="L5326" s="1">
        <v>7800</v>
      </c>
      <c r="M5326" s="1">
        <v>0.15892024447193173</v>
      </c>
      <c r="N5326" s="1">
        <v>0.1626605545944618</v>
      </c>
      <c r="O5326" s="4">
        <v>9</v>
      </c>
      <c r="P5326" s="1">
        <f t="shared" si="83"/>
        <v>0</v>
      </c>
    </row>
    <row r="5327" spans="1:16" x14ac:dyDescent="0.25">
      <c r="A5327" s="1" t="s">
        <v>1437</v>
      </c>
      <c r="B5327" s="1" t="s">
        <v>334</v>
      </c>
      <c r="C5327" s="1" t="s">
        <v>335</v>
      </c>
      <c r="D5327" s="1" t="s">
        <v>1417</v>
      </c>
      <c r="E5327" s="1" t="s">
        <v>293</v>
      </c>
      <c r="F5327" s="1" t="s">
        <v>80</v>
      </c>
      <c r="G5327" s="1" t="s">
        <v>1415</v>
      </c>
      <c r="H5327" s="2">
        <v>43221</v>
      </c>
      <c r="I5327" s="3">
        <v>40629</v>
      </c>
      <c r="J5327" s="1">
        <v>2011</v>
      </c>
      <c r="K5327" s="1">
        <v>0.11023307989530101</v>
      </c>
      <c r="L5327" s="1">
        <v>4422</v>
      </c>
      <c r="M5327" s="1">
        <v>0.15892024447193173</v>
      </c>
      <c r="N5327" s="1">
        <v>0.1626605545944618</v>
      </c>
      <c r="O5327" s="4">
        <v>9</v>
      </c>
      <c r="P5327" s="1">
        <f t="shared" si="83"/>
        <v>0</v>
      </c>
    </row>
    <row r="5328" spans="1:16" x14ac:dyDescent="0.25">
      <c r="A5328" s="1" t="s">
        <v>1437</v>
      </c>
      <c r="B5328" s="1" t="s">
        <v>336</v>
      </c>
      <c r="C5328" s="1" t="s">
        <v>337</v>
      </c>
      <c r="D5328" s="1" t="s">
        <v>1417</v>
      </c>
      <c r="E5328" s="1" t="s">
        <v>293</v>
      </c>
      <c r="F5328" s="1" t="s">
        <v>80</v>
      </c>
      <c r="G5328" s="1" t="s">
        <v>1415</v>
      </c>
      <c r="H5328" s="2">
        <v>43221</v>
      </c>
      <c r="I5328" s="3">
        <v>40629</v>
      </c>
      <c r="J5328" s="1">
        <v>2011</v>
      </c>
      <c r="K5328" s="1">
        <v>0.19569403980050368</v>
      </c>
      <c r="L5328" s="1">
        <v>7926</v>
      </c>
      <c r="M5328" s="1">
        <v>0.15892024447193173</v>
      </c>
      <c r="N5328" s="1">
        <v>0.1626605545944618</v>
      </c>
      <c r="O5328" s="4">
        <v>9</v>
      </c>
      <c r="P5328" s="1">
        <f t="shared" si="83"/>
        <v>0</v>
      </c>
    </row>
    <row r="5329" spans="1:16" x14ac:dyDescent="0.25">
      <c r="A5329" s="1" t="s">
        <v>1437</v>
      </c>
      <c r="B5329" s="1" t="s">
        <v>338</v>
      </c>
      <c r="C5329" s="1" t="s">
        <v>339</v>
      </c>
      <c r="D5329" s="1" t="s">
        <v>1417</v>
      </c>
      <c r="E5329" s="1" t="s">
        <v>293</v>
      </c>
      <c r="F5329" s="1" t="s">
        <v>80</v>
      </c>
      <c r="G5329" s="1" t="s">
        <v>1415</v>
      </c>
      <c r="H5329" s="2">
        <v>43221</v>
      </c>
      <c r="I5329" s="3">
        <v>40629</v>
      </c>
      <c r="J5329" s="1">
        <v>2011</v>
      </c>
      <c r="K5329" s="1">
        <v>0.15674249088852582</v>
      </c>
      <c r="L5329" s="1">
        <v>6236</v>
      </c>
      <c r="M5329" s="1">
        <v>0.15892024447193173</v>
      </c>
      <c r="N5329" s="1">
        <v>0.1626605545944618</v>
      </c>
      <c r="O5329" s="4">
        <v>9</v>
      </c>
      <c r="P5329" s="1">
        <f t="shared" si="83"/>
        <v>0</v>
      </c>
    </row>
    <row r="5330" spans="1:16" x14ac:dyDescent="0.25">
      <c r="A5330" s="1" t="s">
        <v>1437</v>
      </c>
      <c r="B5330" s="1" t="s">
        <v>340</v>
      </c>
      <c r="C5330" s="1" t="s">
        <v>341</v>
      </c>
      <c r="D5330" s="1" t="s">
        <v>1417</v>
      </c>
      <c r="E5330" s="1" t="s">
        <v>293</v>
      </c>
      <c r="F5330" s="1" t="s">
        <v>80</v>
      </c>
      <c r="G5330" s="1" t="s">
        <v>1415</v>
      </c>
      <c r="H5330" s="2">
        <v>43221</v>
      </c>
      <c r="I5330" s="3">
        <v>40629</v>
      </c>
      <c r="J5330" s="1">
        <v>2011</v>
      </c>
      <c r="K5330" s="1">
        <v>0.14622264414909564</v>
      </c>
      <c r="L5330" s="1">
        <v>5853</v>
      </c>
      <c r="M5330" s="1">
        <v>0.15892024447193173</v>
      </c>
      <c r="N5330" s="1">
        <v>0.1626605545944618</v>
      </c>
      <c r="O5330" s="4">
        <v>9</v>
      </c>
      <c r="P5330" s="1">
        <f t="shared" si="83"/>
        <v>0</v>
      </c>
    </row>
    <row r="5331" spans="1:16" x14ac:dyDescent="0.25">
      <c r="A5331" s="1" t="s">
        <v>1437</v>
      </c>
      <c r="B5331" s="1" t="s">
        <v>342</v>
      </c>
      <c r="C5331" s="1" t="s">
        <v>343</v>
      </c>
      <c r="D5331" s="1" t="s">
        <v>1417</v>
      </c>
      <c r="E5331" s="1" t="s">
        <v>293</v>
      </c>
      <c r="F5331" s="1" t="s">
        <v>80</v>
      </c>
      <c r="G5331" s="1" t="s">
        <v>1415</v>
      </c>
      <c r="H5331" s="2">
        <v>43221</v>
      </c>
      <c r="I5331" s="3">
        <v>40629</v>
      </c>
      <c r="J5331" s="1">
        <v>2011</v>
      </c>
      <c r="K5331" s="1">
        <v>0.22660310859808819</v>
      </c>
      <c r="L5331" s="1">
        <v>8937</v>
      </c>
      <c r="M5331" s="1">
        <v>0.15892024447193173</v>
      </c>
      <c r="N5331" s="1">
        <v>0.1626605545944618</v>
      </c>
      <c r="O5331" s="4">
        <v>9</v>
      </c>
      <c r="P5331" s="1">
        <f t="shared" si="83"/>
        <v>0</v>
      </c>
    </row>
    <row r="5332" spans="1:16" x14ac:dyDescent="0.25">
      <c r="A5332" s="1" t="s">
        <v>1437</v>
      </c>
      <c r="B5332" s="1" t="s">
        <v>344</v>
      </c>
      <c r="C5332" s="1" t="s">
        <v>345</v>
      </c>
      <c r="D5332" s="1" t="s">
        <v>1417</v>
      </c>
      <c r="E5332" s="1" t="s">
        <v>293</v>
      </c>
      <c r="F5332" s="1" t="s">
        <v>80</v>
      </c>
      <c r="G5332" s="1" t="s">
        <v>1415</v>
      </c>
      <c r="H5332" s="2">
        <v>43221</v>
      </c>
      <c r="I5332" s="3">
        <v>40629</v>
      </c>
      <c r="J5332" s="1">
        <v>2011</v>
      </c>
      <c r="K5332" s="1">
        <v>0.23253455052618233</v>
      </c>
      <c r="L5332" s="1">
        <v>9170</v>
      </c>
      <c r="M5332" s="1">
        <v>0.15892024447193173</v>
      </c>
      <c r="N5332" s="1">
        <v>0.1626605545944618</v>
      </c>
      <c r="O5332" s="4">
        <v>9</v>
      </c>
      <c r="P5332" s="1">
        <f t="shared" si="83"/>
        <v>0</v>
      </c>
    </row>
    <row r="5333" spans="1:16" x14ac:dyDescent="0.25">
      <c r="A5333" s="1" t="s">
        <v>1437</v>
      </c>
      <c r="B5333" s="1" t="s">
        <v>346</v>
      </c>
      <c r="C5333" s="1" t="s">
        <v>347</v>
      </c>
      <c r="D5333" s="1" t="s">
        <v>1417</v>
      </c>
      <c r="E5333" s="1" t="s">
        <v>293</v>
      </c>
      <c r="F5333" s="1" t="s">
        <v>80</v>
      </c>
      <c r="G5333" s="1" t="s">
        <v>1415</v>
      </c>
      <c r="H5333" s="2">
        <v>43221</v>
      </c>
      <c r="I5333" s="3">
        <v>40629</v>
      </c>
      <c r="J5333" s="1">
        <v>2011</v>
      </c>
      <c r="K5333" s="1">
        <v>0.32000769123199552</v>
      </c>
      <c r="L5333" s="1">
        <v>18307</v>
      </c>
      <c r="M5333" s="1">
        <v>0.15892024447193173</v>
      </c>
      <c r="N5333" s="1">
        <v>0.1626605545944618</v>
      </c>
      <c r="O5333" s="4">
        <v>9</v>
      </c>
      <c r="P5333" s="1">
        <f t="shared" si="83"/>
        <v>0</v>
      </c>
    </row>
    <row r="5334" spans="1:16" x14ac:dyDescent="0.25">
      <c r="A5334" s="1" t="s">
        <v>1437</v>
      </c>
      <c r="B5334" s="1" t="s">
        <v>348</v>
      </c>
      <c r="C5334" s="1" t="s">
        <v>349</v>
      </c>
      <c r="D5334" s="1" t="s">
        <v>1417</v>
      </c>
      <c r="E5334" s="1" t="s">
        <v>293</v>
      </c>
      <c r="F5334" s="1" t="s">
        <v>80</v>
      </c>
      <c r="G5334" s="1" t="s">
        <v>1415</v>
      </c>
      <c r="H5334" s="2">
        <v>43221</v>
      </c>
      <c r="I5334" s="3">
        <v>40629</v>
      </c>
      <c r="J5334" s="1">
        <v>2011</v>
      </c>
      <c r="K5334" s="1">
        <v>0.12758664466167322</v>
      </c>
      <c r="L5334" s="1">
        <v>5025</v>
      </c>
      <c r="M5334" s="1">
        <v>0.15892024447193173</v>
      </c>
      <c r="N5334" s="1">
        <v>0.1626605545944618</v>
      </c>
      <c r="O5334" s="4">
        <v>9</v>
      </c>
      <c r="P5334" s="1">
        <f t="shared" si="83"/>
        <v>0</v>
      </c>
    </row>
    <row r="5335" spans="1:16" x14ac:dyDescent="0.25">
      <c r="A5335" s="1" t="s">
        <v>1437</v>
      </c>
      <c r="B5335" s="1" t="s">
        <v>350</v>
      </c>
      <c r="C5335" s="1" t="s">
        <v>351</v>
      </c>
      <c r="D5335" s="1" t="s">
        <v>1417</v>
      </c>
      <c r="E5335" s="1" t="s">
        <v>293</v>
      </c>
      <c r="F5335" s="1" t="s">
        <v>80</v>
      </c>
      <c r="G5335" s="1" t="s">
        <v>1415</v>
      </c>
      <c r="H5335" s="2">
        <v>43221</v>
      </c>
      <c r="I5335" s="3">
        <v>40629</v>
      </c>
      <c r="J5335" s="1">
        <v>2011</v>
      </c>
      <c r="K5335" s="1">
        <v>0.16004798121586442</v>
      </c>
      <c r="L5335" s="1">
        <v>6271</v>
      </c>
      <c r="M5335" s="1">
        <v>0.15892024447193173</v>
      </c>
      <c r="N5335" s="1">
        <v>0.1626605545944618</v>
      </c>
      <c r="O5335" s="4">
        <v>9</v>
      </c>
      <c r="P5335" s="1">
        <f t="shared" si="83"/>
        <v>0</v>
      </c>
    </row>
    <row r="5336" spans="1:16" x14ac:dyDescent="0.25">
      <c r="A5336" s="1" t="s">
        <v>1437</v>
      </c>
      <c r="B5336" s="1" t="s">
        <v>352</v>
      </c>
      <c r="C5336" s="1" t="s">
        <v>353</v>
      </c>
      <c r="D5336" s="1" t="s">
        <v>1417</v>
      </c>
      <c r="E5336" s="1" t="s">
        <v>293</v>
      </c>
      <c r="F5336" s="1" t="s">
        <v>80</v>
      </c>
      <c r="G5336" s="1" t="s">
        <v>1415</v>
      </c>
      <c r="H5336" s="2">
        <v>43221</v>
      </c>
      <c r="I5336" s="3">
        <v>40629</v>
      </c>
      <c r="J5336" s="1">
        <v>2011</v>
      </c>
      <c r="K5336" s="1">
        <v>0.23073731626363206</v>
      </c>
      <c r="L5336" s="1">
        <v>7786</v>
      </c>
      <c r="M5336" s="1">
        <v>0.15892024447193173</v>
      </c>
      <c r="N5336" s="1">
        <v>0.1626605545944618</v>
      </c>
      <c r="O5336" s="4">
        <v>9</v>
      </c>
      <c r="P5336" s="1">
        <f t="shared" si="83"/>
        <v>0</v>
      </c>
    </row>
    <row r="5337" spans="1:16" x14ac:dyDescent="0.25">
      <c r="A5337" s="1" t="s">
        <v>1437</v>
      </c>
      <c r="B5337" s="1" t="s">
        <v>354</v>
      </c>
      <c r="C5337" s="1" t="s">
        <v>355</v>
      </c>
      <c r="D5337" s="1" t="s">
        <v>1417</v>
      </c>
      <c r="E5337" s="1" t="s">
        <v>293</v>
      </c>
      <c r="F5337" s="1" t="s">
        <v>80</v>
      </c>
      <c r="G5337" s="1" t="s">
        <v>1415</v>
      </c>
      <c r="H5337" s="2">
        <v>43221</v>
      </c>
      <c r="I5337" s="3">
        <v>40629</v>
      </c>
      <c r="J5337" s="1">
        <v>2011</v>
      </c>
      <c r="K5337" s="1">
        <v>0.17554135173888741</v>
      </c>
      <c r="L5337" s="1">
        <v>7223</v>
      </c>
      <c r="M5337" s="1">
        <v>0.15892024447193173</v>
      </c>
      <c r="N5337" s="1">
        <v>0.1626605545944618</v>
      </c>
      <c r="O5337" s="4">
        <v>9</v>
      </c>
      <c r="P5337" s="1">
        <f t="shared" si="83"/>
        <v>0</v>
      </c>
    </row>
    <row r="5338" spans="1:16" x14ac:dyDescent="0.25">
      <c r="A5338" s="1" t="s">
        <v>1437</v>
      </c>
      <c r="B5338" s="1" t="s">
        <v>356</v>
      </c>
      <c r="C5338" s="1" t="s">
        <v>357</v>
      </c>
      <c r="D5338" s="1" t="s">
        <v>1417</v>
      </c>
      <c r="E5338" s="1" t="s">
        <v>293</v>
      </c>
      <c r="F5338" s="1" t="s">
        <v>80</v>
      </c>
      <c r="G5338" s="1" t="s">
        <v>1415</v>
      </c>
      <c r="H5338" s="2">
        <v>43221</v>
      </c>
      <c r="I5338" s="3">
        <v>40629</v>
      </c>
      <c r="J5338" s="1">
        <v>2011</v>
      </c>
      <c r="K5338" s="1">
        <v>0.12517378589577641</v>
      </c>
      <c r="L5338" s="1">
        <v>5222</v>
      </c>
      <c r="M5338" s="1">
        <v>0.15892024447193173</v>
      </c>
      <c r="N5338" s="1">
        <v>0.1626605545944618</v>
      </c>
      <c r="O5338" s="4">
        <v>9</v>
      </c>
      <c r="P5338" s="1">
        <f t="shared" si="83"/>
        <v>0</v>
      </c>
    </row>
    <row r="5339" spans="1:16" x14ac:dyDescent="0.25">
      <c r="A5339" s="1" t="s">
        <v>1437</v>
      </c>
      <c r="B5339" s="1" t="s">
        <v>358</v>
      </c>
      <c r="C5339" s="1" t="s">
        <v>359</v>
      </c>
      <c r="D5339" s="1" t="s">
        <v>1417</v>
      </c>
      <c r="E5339" s="1" t="s">
        <v>293</v>
      </c>
      <c r="F5339" s="1" t="s">
        <v>80</v>
      </c>
      <c r="G5339" s="1" t="s">
        <v>1415</v>
      </c>
      <c r="H5339" s="2">
        <v>43221</v>
      </c>
      <c r="I5339" s="3">
        <v>40629</v>
      </c>
      <c r="J5339" s="1">
        <v>2011</v>
      </c>
      <c r="K5339" s="1">
        <v>0.10279571738150922</v>
      </c>
      <c r="L5339" s="1">
        <v>4791</v>
      </c>
      <c r="M5339" s="1">
        <v>0.15892024447193173</v>
      </c>
      <c r="N5339" s="1">
        <v>0.1626605545944618</v>
      </c>
      <c r="O5339" s="4">
        <v>9</v>
      </c>
      <c r="P5339" s="1">
        <f t="shared" si="83"/>
        <v>0</v>
      </c>
    </row>
    <row r="5340" spans="1:16" x14ac:dyDescent="0.25">
      <c r="A5340" s="1" t="s">
        <v>1437</v>
      </c>
      <c r="B5340" s="1" t="s">
        <v>360</v>
      </c>
      <c r="C5340" s="1" t="s">
        <v>361</v>
      </c>
      <c r="D5340" s="1" t="s">
        <v>1417</v>
      </c>
      <c r="E5340" s="1" t="s">
        <v>293</v>
      </c>
      <c r="F5340" s="1" t="s">
        <v>80</v>
      </c>
      <c r="G5340" s="1" t="s">
        <v>1415</v>
      </c>
      <c r="H5340" s="2">
        <v>43221</v>
      </c>
      <c r="I5340" s="3">
        <v>40629</v>
      </c>
      <c r="J5340" s="1">
        <v>2011</v>
      </c>
      <c r="K5340" s="1">
        <v>8.1435290387359305E-2</v>
      </c>
      <c r="L5340" s="1">
        <v>3082</v>
      </c>
      <c r="M5340" s="1">
        <v>0.15892024447193173</v>
      </c>
      <c r="N5340" s="1">
        <v>0.1626605545944618</v>
      </c>
      <c r="O5340" s="4">
        <v>9</v>
      </c>
      <c r="P5340" s="1">
        <f t="shared" si="83"/>
        <v>0</v>
      </c>
    </row>
    <row r="5341" spans="1:16" x14ac:dyDescent="0.25">
      <c r="A5341" s="1" t="s">
        <v>1437</v>
      </c>
      <c r="B5341" s="1" t="s">
        <v>362</v>
      </c>
      <c r="C5341" s="1" t="s">
        <v>363</v>
      </c>
      <c r="D5341" s="1" t="s">
        <v>1417</v>
      </c>
      <c r="E5341" s="1" t="s">
        <v>293</v>
      </c>
      <c r="F5341" s="1" t="s">
        <v>80</v>
      </c>
      <c r="G5341" s="1" t="s">
        <v>1415</v>
      </c>
      <c r="H5341" s="2">
        <v>43221</v>
      </c>
      <c r="I5341" s="3">
        <v>40629</v>
      </c>
      <c r="J5341" s="1">
        <v>2011</v>
      </c>
      <c r="K5341" s="1">
        <v>0.12952964385837401</v>
      </c>
      <c r="L5341" s="1">
        <v>4990</v>
      </c>
      <c r="M5341" s="1">
        <v>0.15892024447193173</v>
      </c>
      <c r="N5341" s="1">
        <v>0.1626605545944618</v>
      </c>
      <c r="O5341" s="4">
        <v>9</v>
      </c>
      <c r="P5341" s="1">
        <f t="shared" si="83"/>
        <v>0</v>
      </c>
    </row>
    <row r="5342" spans="1:16" x14ac:dyDescent="0.25">
      <c r="A5342" s="1" t="s">
        <v>1437</v>
      </c>
      <c r="B5342" s="1" t="s">
        <v>364</v>
      </c>
      <c r="C5342" s="1" t="s">
        <v>365</v>
      </c>
      <c r="D5342" s="1" t="s">
        <v>1417</v>
      </c>
      <c r="E5342" s="1" t="s">
        <v>293</v>
      </c>
      <c r="F5342" s="1" t="s">
        <v>80</v>
      </c>
      <c r="G5342" s="1" t="s">
        <v>1415</v>
      </c>
      <c r="H5342" s="2">
        <v>43221</v>
      </c>
      <c r="I5342" s="3">
        <v>40629</v>
      </c>
      <c r="J5342" s="1">
        <v>2011</v>
      </c>
      <c r="K5342" s="1">
        <v>0.17998955660998478</v>
      </c>
      <c r="L5342" s="1">
        <v>7928</v>
      </c>
      <c r="M5342" s="1">
        <v>0.15892024447193173</v>
      </c>
      <c r="N5342" s="1">
        <v>0.1626605545944618</v>
      </c>
      <c r="O5342" s="4">
        <v>9</v>
      </c>
      <c r="P5342" s="1">
        <f t="shared" si="83"/>
        <v>0</v>
      </c>
    </row>
    <row r="5343" spans="1:16" x14ac:dyDescent="0.25">
      <c r="A5343" s="1" t="s">
        <v>1437</v>
      </c>
      <c r="B5343" s="1" t="s">
        <v>366</v>
      </c>
      <c r="C5343" s="1" t="s">
        <v>367</v>
      </c>
      <c r="D5343" s="1" t="s">
        <v>1417</v>
      </c>
      <c r="E5343" s="1" t="s">
        <v>293</v>
      </c>
      <c r="F5343" s="1" t="s">
        <v>80</v>
      </c>
      <c r="G5343" s="1" t="s">
        <v>1415</v>
      </c>
      <c r="H5343" s="2">
        <v>43221</v>
      </c>
      <c r="I5343" s="3">
        <v>40629</v>
      </c>
      <c r="J5343" s="1">
        <v>2011</v>
      </c>
      <c r="K5343" s="1">
        <v>0.10701506828604546</v>
      </c>
      <c r="L5343" s="1">
        <v>4247</v>
      </c>
      <c r="M5343" s="1">
        <v>0.15892024447193173</v>
      </c>
      <c r="N5343" s="1">
        <v>0.1626605545944618</v>
      </c>
      <c r="O5343" s="4">
        <v>9</v>
      </c>
      <c r="P5343" s="1">
        <f t="shared" si="83"/>
        <v>0</v>
      </c>
    </row>
    <row r="5344" spans="1:16" x14ac:dyDescent="0.25">
      <c r="A5344" s="1" t="s">
        <v>1437</v>
      </c>
      <c r="B5344" s="1" t="s">
        <v>368</v>
      </c>
      <c r="C5344" s="1" t="s">
        <v>369</v>
      </c>
      <c r="D5344" s="1" t="s">
        <v>1417</v>
      </c>
      <c r="E5344" s="1" t="s">
        <v>293</v>
      </c>
      <c r="F5344" s="1" t="s">
        <v>80</v>
      </c>
      <c r="G5344" s="1" t="s">
        <v>1415</v>
      </c>
      <c r="H5344" s="2">
        <v>43221</v>
      </c>
      <c r="I5344" s="3">
        <v>40629</v>
      </c>
      <c r="J5344" s="1">
        <v>2011</v>
      </c>
      <c r="K5344" s="1">
        <v>0.12208897692595963</v>
      </c>
      <c r="L5344" s="1">
        <v>4561</v>
      </c>
      <c r="M5344" s="1">
        <v>0.15892024447193173</v>
      </c>
      <c r="N5344" s="1">
        <v>0.1626605545944618</v>
      </c>
      <c r="O5344" s="4">
        <v>9</v>
      </c>
      <c r="P5344" s="1">
        <f t="shared" si="83"/>
        <v>0</v>
      </c>
    </row>
    <row r="5345" spans="1:16" x14ac:dyDescent="0.25">
      <c r="A5345" s="1" t="s">
        <v>1437</v>
      </c>
      <c r="B5345" s="1" t="s">
        <v>370</v>
      </c>
      <c r="C5345" s="1" t="s">
        <v>371</v>
      </c>
      <c r="D5345" s="1" t="s">
        <v>1417</v>
      </c>
      <c r="E5345" s="1" t="s">
        <v>293</v>
      </c>
      <c r="F5345" s="1" t="s">
        <v>80</v>
      </c>
      <c r="G5345" s="1" t="s">
        <v>1415</v>
      </c>
      <c r="H5345" s="2">
        <v>43221</v>
      </c>
      <c r="I5345" s="3">
        <v>40629</v>
      </c>
      <c r="J5345" s="1">
        <v>2011</v>
      </c>
      <c r="K5345" s="1">
        <v>0.20131360650894298</v>
      </c>
      <c r="L5345" s="1">
        <v>8858</v>
      </c>
      <c r="M5345" s="1">
        <v>0.15892024447193173</v>
      </c>
      <c r="N5345" s="1">
        <v>0.1626605545944618</v>
      </c>
      <c r="O5345" s="4">
        <v>9</v>
      </c>
      <c r="P5345" s="1">
        <f t="shared" si="83"/>
        <v>0</v>
      </c>
    </row>
    <row r="5346" spans="1:16" x14ac:dyDescent="0.25">
      <c r="A5346" s="1" t="s">
        <v>1437</v>
      </c>
      <c r="B5346" s="1" t="s">
        <v>372</v>
      </c>
      <c r="C5346" s="1" t="s">
        <v>373</v>
      </c>
      <c r="D5346" s="1" t="s">
        <v>1417</v>
      </c>
      <c r="E5346" s="1" t="s">
        <v>293</v>
      </c>
      <c r="F5346" s="1" t="s">
        <v>80</v>
      </c>
      <c r="G5346" s="1" t="s">
        <v>1415</v>
      </c>
      <c r="H5346" s="2">
        <v>43221</v>
      </c>
      <c r="I5346" s="3">
        <v>40629</v>
      </c>
      <c r="J5346" s="1">
        <v>2011</v>
      </c>
      <c r="K5346" s="1">
        <v>0.14318389752973468</v>
      </c>
      <c r="L5346" s="1">
        <v>5321</v>
      </c>
      <c r="M5346" s="1">
        <v>0.15892024447193173</v>
      </c>
      <c r="N5346" s="1">
        <v>0.1626605545944618</v>
      </c>
      <c r="O5346" s="4">
        <v>9</v>
      </c>
      <c r="P5346" s="1">
        <f t="shared" si="83"/>
        <v>0</v>
      </c>
    </row>
    <row r="5347" spans="1:16" x14ac:dyDescent="0.25">
      <c r="A5347" s="1" t="s">
        <v>1437</v>
      </c>
      <c r="B5347" s="1" t="s">
        <v>374</v>
      </c>
      <c r="C5347" s="1" t="s">
        <v>375</v>
      </c>
      <c r="D5347" s="1" t="s">
        <v>1417</v>
      </c>
      <c r="E5347" s="1" t="s">
        <v>293</v>
      </c>
      <c r="F5347" s="1" t="s">
        <v>80</v>
      </c>
      <c r="G5347" s="1" t="s">
        <v>1415</v>
      </c>
      <c r="H5347" s="2">
        <v>43221</v>
      </c>
      <c r="I5347" s="3">
        <v>40629</v>
      </c>
      <c r="J5347" s="1">
        <v>2011</v>
      </c>
      <c r="K5347" s="1">
        <v>0.11170697156733786</v>
      </c>
      <c r="L5347" s="1">
        <v>4416</v>
      </c>
      <c r="M5347" s="1">
        <v>0.15892024447193173</v>
      </c>
      <c r="N5347" s="1">
        <v>0.1626605545944618</v>
      </c>
      <c r="O5347" s="4">
        <v>9</v>
      </c>
      <c r="P5347" s="1">
        <f t="shared" si="83"/>
        <v>0</v>
      </c>
    </row>
    <row r="5348" spans="1:16" x14ac:dyDescent="0.25">
      <c r="A5348" s="1" t="s">
        <v>1437</v>
      </c>
      <c r="B5348" s="1" t="s">
        <v>376</v>
      </c>
      <c r="C5348" s="1" t="s">
        <v>377</v>
      </c>
      <c r="D5348" s="1" t="s">
        <v>1417</v>
      </c>
      <c r="E5348" s="1" t="s">
        <v>293</v>
      </c>
      <c r="F5348" s="1" t="s">
        <v>80</v>
      </c>
      <c r="G5348" s="1" t="s">
        <v>1415</v>
      </c>
      <c r="H5348" s="2">
        <v>43221</v>
      </c>
      <c r="I5348" s="3">
        <v>40629</v>
      </c>
      <c r="J5348" s="1">
        <v>2011</v>
      </c>
      <c r="K5348" s="1">
        <v>0.36003912502223012</v>
      </c>
      <c r="L5348" s="1">
        <v>16196</v>
      </c>
      <c r="M5348" s="1">
        <v>0.15892024447193173</v>
      </c>
      <c r="N5348" s="1">
        <v>0.1626605545944618</v>
      </c>
      <c r="O5348" s="4">
        <v>9</v>
      </c>
      <c r="P5348" s="1">
        <f t="shared" si="83"/>
        <v>0</v>
      </c>
    </row>
    <row r="5349" spans="1:16" x14ac:dyDescent="0.25">
      <c r="A5349" s="1" t="s">
        <v>1437</v>
      </c>
      <c r="B5349" s="1" t="s">
        <v>378</v>
      </c>
      <c r="C5349" s="1" t="s">
        <v>379</v>
      </c>
      <c r="D5349" s="1" t="s">
        <v>1417</v>
      </c>
      <c r="E5349" s="1" t="s">
        <v>293</v>
      </c>
      <c r="F5349" s="1" t="s">
        <v>80</v>
      </c>
      <c r="G5349" s="1" t="s">
        <v>1415</v>
      </c>
      <c r="H5349" s="2">
        <v>43221</v>
      </c>
      <c r="I5349" s="3">
        <v>40629</v>
      </c>
      <c r="J5349" s="1">
        <v>2011</v>
      </c>
      <c r="K5349" s="1">
        <v>9.0474119182253149E-2</v>
      </c>
      <c r="L5349" s="1">
        <v>3536</v>
      </c>
      <c r="M5349" s="1">
        <v>0.15892024447193173</v>
      </c>
      <c r="N5349" s="1">
        <v>0.1626605545944618</v>
      </c>
      <c r="O5349" s="4">
        <v>9</v>
      </c>
      <c r="P5349" s="1">
        <f t="shared" si="83"/>
        <v>0</v>
      </c>
    </row>
    <row r="5350" spans="1:16" x14ac:dyDescent="0.25">
      <c r="A5350" s="1" t="s">
        <v>1437</v>
      </c>
      <c r="B5350" s="1" t="s">
        <v>380</v>
      </c>
      <c r="C5350" s="1" t="s">
        <v>381</v>
      </c>
      <c r="D5350" s="1" t="s">
        <v>1417</v>
      </c>
      <c r="E5350" s="1" t="s">
        <v>293</v>
      </c>
      <c r="F5350" s="1" t="s">
        <v>80</v>
      </c>
      <c r="G5350" s="1" t="s">
        <v>1415</v>
      </c>
      <c r="H5350" s="2">
        <v>43221</v>
      </c>
      <c r="I5350" s="3">
        <v>40629</v>
      </c>
      <c r="J5350" s="1">
        <v>2011</v>
      </c>
      <c r="K5350" s="1">
        <v>0.11353450851508815</v>
      </c>
      <c r="L5350" s="1">
        <v>4940</v>
      </c>
      <c r="M5350" s="1">
        <v>0.15892024447193173</v>
      </c>
      <c r="N5350" s="1">
        <v>0.1626605545944618</v>
      </c>
      <c r="O5350" s="4">
        <v>9</v>
      </c>
      <c r="P5350" s="1">
        <f t="shared" si="83"/>
        <v>0</v>
      </c>
    </row>
    <row r="5351" spans="1:16" x14ac:dyDescent="0.25">
      <c r="A5351" s="1" t="s">
        <v>1437</v>
      </c>
      <c r="B5351" s="1" t="s">
        <v>382</v>
      </c>
      <c r="C5351" s="1" t="s">
        <v>383</v>
      </c>
      <c r="D5351" s="1" t="s">
        <v>1417</v>
      </c>
      <c r="E5351" s="1" t="s">
        <v>293</v>
      </c>
      <c r="F5351" s="1" t="s">
        <v>80</v>
      </c>
      <c r="G5351" s="1" t="s">
        <v>1415</v>
      </c>
      <c r="H5351" s="2">
        <v>43221</v>
      </c>
      <c r="I5351" s="3">
        <v>40629</v>
      </c>
      <c r="J5351" s="1">
        <v>2011</v>
      </c>
      <c r="K5351" s="1">
        <v>0.13050740710315178</v>
      </c>
      <c r="L5351" s="1">
        <v>4766</v>
      </c>
      <c r="M5351" s="1">
        <v>0.15892024447193173</v>
      </c>
      <c r="N5351" s="1">
        <v>0.1626605545944618</v>
      </c>
      <c r="O5351" s="4">
        <v>9</v>
      </c>
      <c r="P5351" s="1">
        <f t="shared" si="83"/>
        <v>0</v>
      </c>
    </row>
    <row r="5352" spans="1:16" x14ac:dyDescent="0.25">
      <c r="A5352" s="1" t="s">
        <v>1437</v>
      </c>
      <c r="B5352" s="1" t="s">
        <v>384</v>
      </c>
      <c r="C5352" s="1" t="s">
        <v>385</v>
      </c>
      <c r="D5352" s="1" t="s">
        <v>1417</v>
      </c>
      <c r="E5352" s="1" t="s">
        <v>293</v>
      </c>
      <c r="F5352" s="1" t="s">
        <v>80</v>
      </c>
      <c r="G5352" s="1" t="s">
        <v>1415</v>
      </c>
      <c r="H5352" s="2">
        <v>43221</v>
      </c>
      <c r="I5352" s="3">
        <v>40629</v>
      </c>
      <c r="J5352" s="1">
        <v>2011</v>
      </c>
      <c r="K5352" s="1">
        <v>0.10769303692468124</v>
      </c>
      <c r="L5352" s="1">
        <v>4544</v>
      </c>
      <c r="M5352" s="1">
        <v>0.15892024447193173</v>
      </c>
      <c r="N5352" s="1">
        <v>0.1626605545944618</v>
      </c>
      <c r="O5352" s="4">
        <v>9</v>
      </c>
      <c r="P5352" s="1">
        <f t="shared" si="83"/>
        <v>0</v>
      </c>
    </row>
    <row r="5353" spans="1:16" x14ac:dyDescent="0.25">
      <c r="A5353" s="1" t="s">
        <v>1437</v>
      </c>
      <c r="B5353" s="1" t="s">
        <v>386</v>
      </c>
      <c r="C5353" s="1" t="s">
        <v>387</v>
      </c>
      <c r="D5353" s="1" t="s">
        <v>1417</v>
      </c>
      <c r="E5353" s="1" t="s">
        <v>293</v>
      </c>
      <c r="F5353" s="1" t="s">
        <v>80</v>
      </c>
      <c r="G5353" s="1" t="s">
        <v>1415</v>
      </c>
      <c r="H5353" s="2">
        <v>43221</v>
      </c>
      <c r="I5353" s="3">
        <v>40629</v>
      </c>
      <c r="J5353" s="1">
        <v>2011</v>
      </c>
      <c r="K5353" s="1">
        <v>0.1441289295278535</v>
      </c>
      <c r="L5353" s="1">
        <v>5974</v>
      </c>
      <c r="M5353" s="1">
        <v>0.15892024447193173</v>
      </c>
      <c r="N5353" s="1">
        <v>0.1626605545944618</v>
      </c>
      <c r="O5353" s="4">
        <v>9</v>
      </c>
      <c r="P5353" s="1">
        <f t="shared" si="83"/>
        <v>0</v>
      </c>
    </row>
    <row r="5354" spans="1:16" x14ac:dyDescent="0.25">
      <c r="A5354" s="1" t="s">
        <v>1437</v>
      </c>
      <c r="B5354" s="1" t="s">
        <v>388</v>
      </c>
      <c r="C5354" s="1" t="s">
        <v>389</v>
      </c>
      <c r="D5354" s="1" t="s">
        <v>1417</v>
      </c>
      <c r="E5354" s="1" t="s">
        <v>293</v>
      </c>
      <c r="F5354" s="1" t="s">
        <v>80</v>
      </c>
      <c r="G5354" s="1" t="s">
        <v>1415</v>
      </c>
      <c r="H5354" s="2">
        <v>43221</v>
      </c>
      <c r="I5354" s="3">
        <v>40629</v>
      </c>
      <c r="J5354" s="1">
        <v>2011</v>
      </c>
      <c r="K5354" s="1">
        <v>0.16674458833980083</v>
      </c>
      <c r="L5354" s="1">
        <v>7133</v>
      </c>
      <c r="M5354" s="1">
        <v>0.15892024447193173</v>
      </c>
      <c r="N5354" s="1">
        <v>0.1626605545944618</v>
      </c>
      <c r="O5354" s="4">
        <v>9</v>
      </c>
      <c r="P5354" s="1">
        <f t="shared" si="83"/>
        <v>0</v>
      </c>
    </row>
    <row r="5355" spans="1:16" x14ac:dyDescent="0.25">
      <c r="A5355" s="1" t="s">
        <v>1437</v>
      </c>
      <c r="B5355" s="1" t="s">
        <v>390</v>
      </c>
      <c r="C5355" s="1" t="s">
        <v>391</v>
      </c>
      <c r="D5355" s="1" t="s">
        <v>1417</v>
      </c>
      <c r="E5355" s="1" t="s">
        <v>293</v>
      </c>
      <c r="F5355" s="1" t="s">
        <v>80</v>
      </c>
      <c r="G5355" s="1" t="s">
        <v>1415</v>
      </c>
      <c r="H5355" s="2">
        <v>43221</v>
      </c>
      <c r="I5355" s="3">
        <v>40629</v>
      </c>
      <c r="J5355" s="1">
        <v>2011</v>
      </c>
      <c r="K5355" s="1">
        <v>0.1637504439445957</v>
      </c>
      <c r="L5355" s="1">
        <v>6916</v>
      </c>
      <c r="M5355" s="1">
        <v>0.15892024447193173</v>
      </c>
      <c r="N5355" s="1">
        <v>0.1626605545944618</v>
      </c>
      <c r="O5355" s="4">
        <v>9</v>
      </c>
      <c r="P5355" s="1">
        <f t="shared" si="83"/>
        <v>0</v>
      </c>
    </row>
    <row r="5356" spans="1:16" x14ac:dyDescent="0.25">
      <c r="A5356" s="1" t="s">
        <v>1437</v>
      </c>
      <c r="B5356" s="1" t="s">
        <v>392</v>
      </c>
      <c r="C5356" s="1" t="s">
        <v>393</v>
      </c>
      <c r="D5356" s="1" t="s">
        <v>1417</v>
      </c>
      <c r="E5356" s="1" t="s">
        <v>293</v>
      </c>
      <c r="F5356" s="1" t="s">
        <v>80</v>
      </c>
      <c r="G5356" s="1" t="s">
        <v>1415</v>
      </c>
      <c r="H5356" s="2">
        <v>43221</v>
      </c>
      <c r="I5356" s="3">
        <v>40629</v>
      </c>
      <c r="J5356" s="1">
        <v>2011</v>
      </c>
      <c r="K5356" s="1">
        <v>0.13770938839111804</v>
      </c>
      <c r="L5356" s="1">
        <v>5656</v>
      </c>
      <c r="M5356" s="1">
        <v>0.15892024447193173</v>
      </c>
      <c r="N5356" s="1">
        <v>0.1626605545944618</v>
      </c>
      <c r="O5356" s="4">
        <v>9</v>
      </c>
      <c r="P5356" s="1">
        <f t="shared" si="83"/>
        <v>0</v>
      </c>
    </row>
    <row r="5357" spans="1:16" x14ac:dyDescent="0.25">
      <c r="A5357" s="1" t="s">
        <v>1437</v>
      </c>
      <c r="B5357" s="1" t="s">
        <v>394</v>
      </c>
      <c r="C5357" s="1" t="s">
        <v>395</v>
      </c>
      <c r="D5357" s="1" t="s">
        <v>1417</v>
      </c>
      <c r="E5357" s="1" t="s">
        <v>293</v>
      </c>
      <c r="F5357" s="1" t="s">
        <v>80</v>
      </c>
      <c r="G5357" s="1" t="s">
        <v>1415</v>
      </c>
      <c r="H5357" s="2">
        <v>43221</v>
      </c>
      <c r="I5357" s="3">
        <v>40629</v>
      </c>
      <c r="J5357" s="1">
        <v>2011</v>
      </c>
      <c r="K5357" s="1">
        <v>0.12365433548639655</v>
      </c>
      <c r="L5357" s="1">
        <v>5054</v>
      </c>
      <c r="M5357" s="1">
        <v>0.15892024447193173</v>
      </c>
      <c r="N5357" s="1">
        <v>0.1626605545944618</v>
      </c>
      <c r="O5357" s="4">
        <v>9</v>
      </c>
      <c r="P5357" s="1">
        <f t="shared" si="83"/>
        <v>0</v>
      </c>
    </row>
    <row r="5358" spans="1:16" x14ac:dyDescent="0.25">
      <c r="A5358" s="1" t="s">
        <v>1437</v>
      </c>
      <c r="B5358" s="1" t="s">
        <v>396</v>
      </c>
      <c r="C5358" s="1" t="s">
        <v>397</v>
      </c>
      <c r="D5358" s="1" t="s">
        <v>1417</v>
      </c>
      <c r="E5358" s="1" t="s">
        <v>293</v>
      </c>
      <c r="F5358" s="1" t="s">
        <v>80</v>
      </c>
      <c r="G5358" s="1" t="s">
        <v>1415</v>
      </c>
      <c r="H5358" s="2">
        <v>43221</v>
      </c>
      <c r="I5358" s="3">
        <v>40629</v>
      </c>
      <c r="J5358" s="1">
        <v>2011</v>
      </c>
      <c r="K5358" s="1">
        <v>0.25827039441720773</v>
      </c>
      <c r="L5358" s="1">
        <v>11695</v>
      </c>
      <c r="M5358" s="1">
        <v>0.15892024447193173</v>
      </c>
      <c r="N5358" s="1">
        <v>0.1626605545944618</v>
      </c>
      <c r="O5358" s="4">
        <v>9</v>
      </c>
      <c r="P5358" s="1">
        <f t="shared" si="83"/>
        <v>0</v>
      </c>
    </row>
    <row r="5359" spans="1:16" x14ac:dyDescent="0.25">
      <c r="A5359" s="1" t="s">
        <v>1437</v>
      </c>
      <c r="B5359" s="1" t="s">
        <v>398</v>
      </c>
      <c r="C5359" s="1" t="s">
        <v>399</v>
      </c>
      <c r="D5359" s="1" t="s">
        <v>1417</v>
      </c>
      <c r="E5359" s="1" t="s">
        <v>293</v>
      </c>
      <c r="F5359" s="1" t="s">
        <v>80</v>
      </c>
      <c r="G5359" s="1" t="s">
        <v>1415</v>
      </c>
      <c r="H5359" s="2">
        <v>43221</v>
      </c>
      <c r="I5359" s="3">
        <v>40629</v>
      </c>
      <c r="J5359" s="1">
        <v>2011</v>
      </c>
      <c r="K5359" s="1">
        <v>8.5837470603605956E-2</v>
      </c>
      <c r="L5359" s="1">
        <v>3285</v>
      </c>
      <c r="M5359" s="1">
        <v>0.15892024447193173</v>
      </c>
      <c r="N5359" s="1">
        <v>0.1626605545944618</v>
      </c>
      <c r="O5359" s="4">
        <v>9</v>
      </c>
      <c r="P5359" s="1">
        <f t="shared" si="83"/>
        <v>0</v>
      </c>
    </row>
    <row r="5360" spans="1:16" x14ac:dyDescent="0.25">
      <c r="A5360" s="1" t="s">
        <v>1437</v>
      </c>
      <c r="B5360" s="1" t="s">
        <v>400</v>
      </c>
      <c r="C5360" s="1" t="s">
        <v>401</v>
      </c>
      <c r="D5360" s="1" t="s">
        <v>1418</v>
      </c>
      <c r="E5360" s="1" t="s">
        <v>403</v>
      </c>
      <c r="F5360" s="1" t="s">
        <v>80</v>
      </c>
      <c r="G5360" s="1" t="s">
        <v>1415</v>
      </c>
      <c r="H5360" s="2">
        <v>43221</v>
      </c>
      <c r="I5360" s="3">
        <v>40629</v>
      </c>
      <c r="J5360" s="1">
        <v>2011</v>
      </c>
      <c r="K5360" s="1">
        <v>0.11467392741018795</v>
      </c>
      <c r="L5360" s="1">
        <v>4338</v>
      </c>
      <c r="M5360" s="1">
        <v>0.14899894703746142</v>
      </c>
      <c r="N5360" s="1">
        <v>0.1626605545944618</v>
      </c>
      <c r="O5360" s="4">
        <v>9</v>
      </c>
      <c r="P5360" s="1">
        <f t="shared" si="83"/>
        <v>0</v>
      </c>
    </row>
    <row r="5361" spans="1:16" x14ac:dyDescent="0.25">
      <c r="A5361" s="1" t="s">
        <v>1437</v>
      </c>
      <c r="B5361" s="1" t="s">
        <v>404</v>
      </c>
      <c r="C5361" s="1" t="s">
        <v>405</v>
      </c>
      <c r="D5361" s="1" t="s">
        <v>1418</v>
      </c>
      <c r="E5361" s="1" t="s">
        <v>403</v>
      </c>
      <c r="F5361" s="1" t="s">
        <v>80</v>
      </c>
      <c r="G5361" s="1" t="s">
        <v>1415</v>
      </c>
      <c r="H5361" s="2">
        <v>43221</v>
      </c>
      <c r="I5361" s="3">
        <v>40629</v>
      </c>
      <c r="J5361" s="1">
        <v>2011</v>
      </c>
      <c r="K5361" s="1">
        <v>0.12563068770878932</v>
      </c>
      <c r="L5361" s="1">
        <v>5453</v>
      </c>
      <c r="M5361" s="1">
        <v>0.14899894703746142</v>
      </c>
      <c r="N5361" s="1">
        <v>0.1626605545944618</v>
      </c>
      <c r="O5361" s="4">
        <v>9</v>
      </c>
      <c r="P5361" s="1">
        <f t="shared" si="83"/>
        <v>0</v>
      </c>
    </row>
    <row r="5362" spans="1:16" x14ac:dyDescent="0.25">
      <c r="A5362" s="1" t="s">
        <v>1437</v>
      </c>
      <c r="B5362" s="1" t="s">
        <v>406</v>
      </c>
      <c r="C5362" s="1" t="s">
        <v>407</v>
      </c>
      <c r="D5362" s="1" t="s">
        <v>1418</v>
      </c>
      <c r="E5362" s="1" t="s">
        <v>403</v>
      </c>
      <c r="F5362" s="1" t="s">
        <v>80</v>
      </c>
      <c r="G5362" s="1" t="s">
        <v>1415</v>
      </c>
      <c r="H5362" s="2">
        <v>43221</v>
      </c>
      <c r="I5362" s="3">
        <v>40629</v>
      </c>
      <c r="J5362" s="1">
        <v>2011</v>
      </c>
      <c r="K5362" s="1">
        <v>0.1269628451312351</v>
      </c>
      <c r="L5362" s="1">
        <v>5587</v>
      </c>
      <c r="M5362" s="1">
        <v>0.14899894703746142</v>
      </c>
      <c r="N5362" s="1">
        <v>0.1626605545944618</v>
      </c>
      <c r="O5362" s="4">
        <v>9</v>
      </c>
      <c r="P5362" s="1">
        <f t="shared" si="83"/>
        <v>0</v>
      </c>
    </row>
    <row r="5363" spans="1:16" x14ac:dyDescent="0.25">
      <c r="A5363" s="1" t="s">
        <v>1437</v>
      </c>
      <c r="B5363" s="1" t="s">
        <v>408</v>
      </c>
      <c r="C5363" s="1" t="s">
        <v>409</v>
      </c>
      <c r="D5363" s="1" t="s">
        <v>1418</v>
      </c>
      <c r="E5363" s="1" t="s">
        <v>403</v>
      </c>
      <c r="F5363" s="1" t="s">
        <v>80</v>
      </c>
      <c r="G5363" s="1" t="s">
        <v>1415</v>
      </c>
      <c r="H5363" s="2">
        <v>43221</v>
      </c>
      <c r="I5363" s="3">
        <v>40629</v>
      </c>
      <c r="J5363" s="1">
        <v>2011</v>
      </c>
      <c r="K5363" s="1">
        <v>0.12078994965048638</v>
      </c>
      <c r="L5363" s="1">
        <v>4942</v>
      </c>
      <c r="M5363" s="1">
        <v>0.14899894703746142</v>
      </c>
      <c r="N5363" s="1">
        <v>0.1626605545944618</v>
      </c>
      <c r="O5363" s="4">
        <v>9</v>
      </c>
      <c r="P5363" s="1">
        <f t="shared" si="83"/>
        <v>0</v>
      </c>
    </row>
    <row r="5364" spans="1:16" x14ac:dyDescent="0.25">
      <c r="A5364" s="1" t="s">
        <v>1437</v>
      </c>
      <c r="B5364" s="1" t="s">
        <v>410</v>
      </c>
      <c r="C5364" s="1" t="s">
        <v>411</v>
      </c>
      <c r="D5364" s="1" t="s">
        <v>1418</v>
      </c>
      <c r="E5364" s="1" t="s">
        <v>403</v>
      </c>
      <c r="F5364" s="1" t="s">
        <v>80</v>
      </c>
      <c r="G5364" s="1" t="s">
        <v>1415</v>
      </c>
      <c r="H5364" s="2">
        <v>43221</v>
      </c>
      <c r="I5364" s="3">
        <v>40629</v>
      </c>
      <c r="J5364" s="1">
        <v>2011</v>
      </c>
      <c r="K5364" s="1">
        <v>0.17562044795543277</v>
      </c>
      <c r="L5364" s="1">
        <v>7692</v>
      </c>
      <c r="M5364" s="1">
        <v>0.14899894703746142</v>
      </c>
      <c r="N5364" s="1">
        <v>0.1626605545944618</v>
      </c>
      <c r="O5364" s="4">
        <v>9</v>
      </c>
      <c r="P5364" s="1">
        <f t="shared" si="83"/>
        <v>0</v>
      </c>
    </row>
    <row r="5365" spans="1:16" x14ac:dyDescent="0.25">
      <c r="A5365" s="1" t="s">
        <v>1437</v>
      </c>
      <c r="B5365" s="1" t="s">
        <v>412</v>
      </c>
      <c r="C5365" s="1" t="s">
        <v>413</v>
      </c>
      <c r="D5365" s="1" t="s">
        <v>1418</v>
      </c>
      <c r="E5365" s="1" t="s">
        <v>403</v>
      </c>
      <c r="F5365" s="1" t="s">
        <v>80</v>
      </c>
      <c r="G5365" s="1" t="s">
        <v>1415</v>
      </c>
      <c r="H5365" s="2">
        <v>43221</v>
      </c>
      <c r="I5365" s="3">
        <v>40629</v>
      </c>
      <c r="J5365" s="1">
        <v>2011</v>
      </c>
      <c r="K5365" s="1">
        <v>0.11625775521714608</v>
      </c>
      <c r="L5365" s="1">
        <v>4947</v>
      </c>
      <c r="M5365" s="1">
        <v>0.14899894703746142</v>
      </c>
      <c r="N5365" s="1">
        <v>0.1626605545944618</v>
      </c>
      <c r="O5365" s="4">
        <v>9</v>
      </c>
      <c r="P5365" s="1">
        <f t="shared" si="83"/>
        <v>0</v>
      </c>
    </row>
    <row r="5366" spans="1:16" x14ac:dyDescent="0.25">
      <c r="A5366" s="1" t="s">
        <v>1437</v>
      </c>
      <c r="B5366" s="1" t="s">
        <v>414</v>
      </c>
      <c r="C5366" s="1" t="s">
        <v>415</v>
      </c>
      <c r="D5366" s="1" t="s">
        <v>1418</v>
      </c>
      <c r="E5366" s="1" t="s">
        <v>403</v>
      </c>
      <c r="F5366" s="1" t="s">
        <v>80</v>
      </c>
      <c r="G5366" s="1" t="s">
        <v>1415</v>
      </c>
      <c r="H5366" s="2">
        <v>43221</v>
      </c>
      <c r="I5366" s="3">
        <v>40629</v>
      </c>
      <c r="J5366" s="1">
        <v>2011</v>
      </c>
      <c r="K5366" s="1">
        <v>0.14579785264716771</v>
      </c>
      <c r="L5366" s="1">
        <v>5907</v>
      </c>
      <c r="M5366" s="1">
        <v>0.14899894703746142</v>
      </c>
      <c r="N5366" s="1">
        <v>0.1626605545944618</v>
      </c>
      <c r="O5366" s="4">
        <v>9</v>
      </c>
      <c r="P5366" s="1">
        <f t="shared" si="83"/>
        <v>0</v>
      </c>
    </row>
    <row r="5367" spans="1:16" x14ac:dyDescent="0.25">
      <c r="A5367" s="1" t="s">
        <v>1437</v>
      </c>
      <c r="B5367" s="1" t="s">
        <v>416</v>
      </c>
      <c r="C5367" s="1" t="s">
        <v>417</v>
      </c>
      <c r="D5367" s="1" t="s">
        <v>1418</v>
      </c>
      <c r="E5367" s="1" t="s">
        <v>403</v>
      </c>
      <c r="F5367" s="1" t="s">
        <v>80</v>
      </c>
      <c r="G5367" s="1" t="s">
        <v>1415</v>
      </c>
      <c r="H5367" s="2">
        <v>43221</v>
      </c>
      <c r="I5367" s="3">
        <v>40629</v>
      </c>
      <c r="J5367" s="1">
        <v>2011</v>
      </c>
      <c r="K5367" s="1">
        <v>9.6260245901639341E-2</v>
      </c>
      <c r="L5367" s="1">
        <v>3758</v>
      </c>
      <c r="M5367" s="1">
        <v>0.14899894703746142</v>
      </c>
      <c r="N5367" s="1">
        <v>0.1626605545944618</v>
      </c>
      <c r="O5367" s="4">
        <v>9</v>
      </c>
      <c r="P5367" s="1">
        <f t="shared" si="83"/>
        <v>0</v>
      </c>
    </row>
    <row r="5368" spans="1:16" x14ac:dyDescent="0.25">
      <c r="A5368" s="1" t="s">
        <v>1437</v>
      </c>
      <c r="B5368" s="1" t="s">
        <v>418</v>
      </c>
      <c r="C5368" s="1" t="s">
        <v>419</v>
      </c>
      <c r="D5368" s="1" t="s">
        <v>1418</v>
      </c>
      <c r="E5368" s="1" t="s">
        <v>403</v>
      </c>
      <c r="F5368" s="1" t="s">
        <v>80</v>
      </c>
      <c r="G5368" s="1" t="s">
        <v>1415</v>
      </c>
      <c r="H5368" s="2">
        <v>43221</v>
      </c>
      <c r="I5368" s="3">
        <v>40629</v>
      </c>
      <c r="J5368" s="1">
        <v>2011</v>
      </c>
      <c r="K5368" s="1">
        <v>0.12638391692942319</v>
      </c>
      <c r="L5368" s="1">
        <v>5331</v>
      </c>
      <c r="M5368" s="1">
        <v>0.14899894703746142</v>
      </c>
      <c r="N5368" s="1">
        <v>0.1626605545944618</v>
      </c>
      <c r="O5368" s="4">
        <v>9</v>
      </c>
      <c r="P5368" s="1">
        <f t="shared" si="83"/>
        <v>0</v>
      </c>
    </row>
    <row r="5369" spans="1:16" x14ac:dyDescent="0.25">
      <c r="A5369" s="1" t="s">
        <v>1437</v>
      </c>
      <c r="B5369" s="1" t="s">
        <v>420</v>
      </c>
      <c r="C5369" s="1" t="s">
        <v>421</v>
      </c>
      <c r="D5369" s="1" t="s">
        <v>1418</v>
      </c>
      <c r="E5369" s="1" t="s">
        <v>403</v>
      </c>
      <c r="F5369" s="1" t="s">
        <v>80</v>
      </c>
      <c r="G5369" s="1" t="s">
        <v>1415</v>
      </c>
      <c r="H5369" s="2">
        <v>43221</v>
      </c>
      <c r="I5369" s="3">
        <v>40629</v>
      </c>
      <c r="J5369" s="1">
        <v>2011</v>
      </c>
      <c r="K5369" s="1">
        <v>0.14202654120988858</v>
      </c>
      <c r="L5369" s="1">
        <v>6400</v>
      </c>
      <c r="M5369" s="1">
        <v>0.14899894703746142</v>
      </c>
      <c r="N5369" s="1">
        <v>0.1626605545944618</v>
      </c>
      <c r="O5369" s="4">
        <v>9</v>
      </c>
      <c r="P5369" s="1">
        <f t="shared" si="83"/>
        <v>0</v>
      </c>
    </row>
    <row r="5370" spans="1:16" x14ac:dyDescent="0.25">
      <c r="A5370" s="1" t="s">
        <v>1437</v>
      </c>
      <c r="B5370" s="1" t="s">
        <v>422</v>
      </c>
      <c r="C5370" s="1" t="s">
        <v>423</v>
      </c>
      <c r="D5370" s="1" t="s">
        <v>1418</v>
      </c>
      <c r="E5370" s="1" t="s">
        <v>403</v>
      </c>
      <c r="F5370" s="1" t="s">
        <v>80</v>
      </c>
      <c r="G5370" s="1" t="s">
        <v>1415</v>
      </c>
      <c r="H5370" s="2">
        <v>43221</v>
      </c>
      <c r="I5370" s="3">
        <v>40629</v>
      </c>
      <c r="J5370" s="1">
        <v>2011</v>
      </c>
      <c r="K5370" s="1">
        <v>0.11603623358655075</v>
      </c>
      <c r="L5370" s="1">
        <v>4445</v>
      </c>
      <c r="M5370" s="1">
        <v>0.14899894703746142</v>
      </c>
      <c r="N5370" s="1">
        <v>0.1626605545944618</v>
      </c>
      <c r="O5370" s="4">
        <v>9</v>
      </c>
      <c r="P5370" s="1">
        <f t="shared" si="83"/>
        <v>0</v>
      </c>
    </row>
    <row r="5371" spans="1:16" x14ac:dyDescent="0.25">
      <c r="A5371" s="1" t="s">
        <v>1437</v>
      </c>
      <c r="B5371" s="1" t="s">
        <v>424</v>
      </c>
      <c r="C5371" s="1" t="s">
        <v>425</v>
      </c>
      <c r="D5371" s="1" t="s">
        <v>1418</v>
      </c>
      <c r="E5371" s="1" t="s">
        <v>403</v>
      </c>
      <c r="F5371" s="1" t="s">
        <v>80</v>
      </c>
      <c r="G5371" s="1" t="s">
        <v>1415</v>
      </c>
      <c r="H5371" s="2">
        <v>43221</v>
      </c>
      <c r="I5371" s="3">
        <v>40629</v>
      </c>
      <c r="J5371" s="1">
        <v>2011</v>
      </c>
      <c r="K5371" s="1">
        <v>0.17747481018098468</v>
      </c>
      <c r="L5371" s="1">
        <v>7433</v>
      </c>
      <c r="M5371" s="1">
        <v>0.14899894703746142</v>
      </c>
      <c r="N5371" s="1">
        <v>0.1626605545944618</v>
      </c>
      <c r="O5371" s="4">
        <v>9</v>
      </c>
      <c r="P5371" s="1">
        <f t="shared" si="83"/>
        <v>0</v>
      </c>
    </row>
    <row r="5372" spans="1:16" x14ac:dyDescent="0.25">
      <c r="A5372" s="1" t="s">
        <v>1437</v>
      </c>
      <c r="B5372" s="1" t="s">
        <v>426</v>
      </c>
      <c r="C5372" s="1" t="s">
        <v>427</v>
      </c>
      <c r="D5372" s="1" t="s">
        <v>1418</v>
      </c>
      <c r="E5372" s="1" t="s">
        <v>403</v>
      </c>
      <c r="F5372" s="1" t="s">
        <v>80</v>
      </c>
      <c r="G5372" s="1" t="s">
        <v>1415</v>
      </c>
      <c r="H5372" s="2">
        <v>43221</v>
      </c>
      <c r="I5372" s="3">
        <v>40629</v>
      </c>
      <c r="J5372" s="1">
        <v>2011</v>
      </c>
      <c r="K5372" s="1">
        <v>0.18591083446264098</v>
      </c>
      <c r="L5372" s="1">
        <v>8094</v>
      </c>
      <c r="M5372" s="1">
        <v>0.14899894703746142</v>
      </c>
      <c r="N5372" s="1">
        <v>0.1626605545944618</v>
      </c>
      <c r="O5372" s="4">
        <v>9</v>
      </c>
      <c r="P5372" s="1">
        <f t="shared" si="83"/>
        <v>0</v>
      </c>
    </row>
    <row r="5373" spans="1:16" x14ac:dyDescent="0.25">
      <c r="A5373" s="1" t="s">
        <v>1437</v>
      </c>
      <c r="B5373" s="1" t="s">
        <v>428</v>
      </c>
      <c r="C5373" s="1" t="s">
        <v>429</v>
      </c>
      <c r="D5373" s="1" t="s">
        <v>1418</v>
      </c>
      <c r="E5373" s="1" t="s">
        <v>403</v>
      </c>
      <c r="F5373" s="1" t="s">
        <v>80</v>
      </c>
      <c r="G5373" s="1" t="s">
        <v>1415</v>
      </c>
      <c r="H5373" s="2">
        <v>43221</v>
      </c>
      <c r="I5373" s="3">
        <v>40629</v>
      </c>
      <c r="J5373" s="1">
        <v>2011</v>
      </c>
      <c r="K5373" s="1">
        <v>0.1261653383524983</v>
      </c>
      <c r="L5373" s="1">
        <v>4290</v>
      </c>
      <c r="M5373" s="1">
        <v>0.14899894703746142</v>
      </c>
      <c r="N5373" s="1">
        <v>0.1626605545944618</v>
      </c>
      <c r="O5373" s="4">
        <v>9</v>
      </c>
      <c r="P5373" s="1">
        <f t="shared" si="83"/>
        <v>0</v>
      </c>
    </row>
    <row r="5374" spans="1:16" x14ac:dyDescent="0.25">
      <c r="A5374" s="1" t="s">
        <v>1437</v>
      </c>
      <c r="B5374" s="1" t="s">
        <v>430</v>
      </c>
      <c r="C5374" s="1" t="s">
        <v>431</v>
      </c>
      <c r="D5374" s="1" t="s">
        <v>1418</v>
      </c>
      <c r="E5374" s="1" t="s">
        <v>403</v>
      </c>
      <c r="F5374" s="1" t="s">
        <v>80</v>
      </c>
      <c r="G5374" s="1" t="s">
        <v>1415</v>
      </c>
      <c r="H5374" s="2">
        <v>43221</v>
      </c>
      <c r="I5374" s="3">
        <v>40629</v>
      </c>
      <c r="J5374" s="1">
        <v>2011</v>
      </c>
      <c r="K5374" s="1">
        <v>0.13656645453880478</v>
      </c>
      <c r="L5374" s="1">
        <v>5601</v>
      </c>
      <c r="M5374" s="1">
        <v>0.14899894703746142</v>
      </c>
      <c r="N5374" s="1">
        <v>0.1626605545944618</v>
      </c>
      <c r="O5374" s="4">
        <v>9</v>
      </c>
      <c r="P5374" s="1">
        <f t="shared" si="83"/>
        <v>0</v>
      </c>
    </row>
    <row r="5375" spans="1:16" x14ac:dyDescent="0.25">
      <c r="A5375" s="1" t="s">
        <v>1437</v>
      </c>
      <c r="B5375" s="1" t="s">
        <v>432</v>
      </c>
      <c r="C5375" s="1" t="s">
        <v>433</v>
      </c>
      <c r="D5375" s="1" t="s">
        <v>1418</v>
      </c>
      <c r="E5375" s="1" t="s">
        <v>403</v>
      </c>
      <c r="F5375" s="1" t="s">
        <v>80</v>
      </c>
      <c r="G5375" s="1" t="s">
        <v>1415</v>
      </c>
      <c r="H5375" s="2">
        <v>43221</v>
      </c>
      <c r="I5375" s="3">
        <v>40629</v>
      </c>
      <c r="J5375" s="1">
        <v>2011</v>
      </c>
      <c r="K5375" s="1">
        <v>0.13676880222841226</v>
      </c>
      <c r="L5375" s="1">
        <v>5401</v>
      </c>
      <c r="M5375" s="1">
        <v>0.14899894703746142</v>
      </c>
      <c r="N5375" s="1">
        <v>0.1626605545944618</v>
      </c>
      <c r="O5375" s="4">
        <v>9</v>
      </c>
      <c r="P5375" s="1">
        <f t="shared" si="83"/>
        <v>0</v>
      </c>
    </row>
    <row r="5376" spans="1:16" x14ac:dyDescent="0.25">
      <c r="A5376" s="1" t="s">
        <v>1437</v>
      </c>
      <c r="B5376" s="1" t="s">
        <v>434</v>
      </c>
      <c r="C5376" s="1" t="s">
        <v>435</v>
      </c>
      <c r="D5376" s="1" t="s">
        <v>1418</v>
      </c>
      <c r="E5376" s="1" t="s">
        <v>403</v>
      </c>
      <c r="F5376" s="1" t="s">
        <v>80</v>
      </c>
      <c r="G5376" s="1" t="s">
        <v>1415</v>
      </c>
      <c r="H5376" s="2">
        <v>43221</v>
      </c>
      <c r="I5376" s="3">
        <v>40629</v>
      </c>
      <c r="J5376" s="1">
        <v>2011</v>
      </c>
      <c r="K5376" s="1">
        <v>0.13826143076999453</v>
      </c>
      <c r="L5376" s="1">
        <v>5570</v>
      </c>
      <c r="M5376" s="1">
        <v>0.14899894703746142</v>
      </c>
      <c r="N5376" s="1">
        <v>0.1626605545944618</v>
      </c>
      <c r="O5376" s="4">
        <v>9</v>
      </c>
      <c r="P5376" s="1">
        <f t="shared" si="83"/>
        <v>0</v>
      </c>
    </row>
    <row r="5377" spans="1:16" x14ac:dyDescent="0.25">
      <c r="A5377" s="1" t="s">
        <v>1437</v>
      </c>
      <c r="B5377" s="1" t="s">
        <v>436</v>
      </c>
      <c r="C5377" s="1" t="s">
        <v>437</v>
      </c>
      <c r="D5377" s="1" t="s">
        <v>1418</v>
      </c>
      <c r="E5377" s="1" t="s">
        <v>403</v>
      </c>
      <c r="F5377" s="1" t="s">
        <v>80</v>
      </c>
      <c r="G5377" s="1" t="s">
        <v>1415</v>
      </c>
      <c r="H5377" s="2">
        <v>43221</v>
      </c>
      <c r="I5377" s="3">
        <v>40629</v>
      </c>
      <c r="J5377" s="1">
        <v>2011</v>
      </c>
      <c r="K5377" s="1">
        <v>0.15941415132194925</v>
      </c>
      <c r="L5377" s="1">
        <v>7151</v>
      </c>
      <c r="M5377" s="1">
        <v>0.14899894703746142</v>
      </c>
      <c r="N5377" s="1">
        <v>0.1626605545944618</v>
      </c>
      <c r="O5377" s="4">
        <v>9</v>
      </c>
      <c r="P5377" s="1">
        <f t="shared" si="83"/>
        <v>0</v>
      </c>
    </row>
    <row r="5378" spans="1:16" x14ac:dyDescent="0.25">
      <c r="A5378" s="1" t="s">
        <v>1437</v>
      </c>
      <c r="B5378" s="1" t="s">
        <v>438</v>
      </c>
      <c r="C5378" s="1" t="s">
        <v>439</v>
      </c>
      <c r="D5378" s="1" t="s">
        <v>1418</v>
      </c>
      <c r="E5378" s="1" t="s">
        <v>403</v>
      </c>
      <c r="F5378" s="1" t="s">
        <v>80</v>
      </c>
      <c r="G5378" s="1" t="s">
        <v>1415</v>
      </c>
      <c r="H5378" s="2">
        <v>43221</v>
      </c>
      <c r="I5378" s="3">
        <v>40629</v>
      </c>
      <c r="J5378" s="1">
        <v>2011</v>
      </c>
      <c r="K5378" s="1">
        <v>0.11138514193678277</v>
      </c>
      <c r="L5378" s="1">
        <v>4426</v>
      </c>
      <c r="M5378" s="1">
        <v>0.14899894703746142</v>
      </c>
      <c r="N5378" s="1">
        <v>0.1626605545944618</v>
      </c>
      <c r="O5378" s="4">
        <v>9</v>
      </c>
      <c r="P5378" s="1">
        <f t="shared" si="83"/>
        <v>0</v>
      </c>
    </row>
    <row r="5379" spans="1:16" x14ac:dyDescent="0.25">
      <c r="A5379" s="1" t="s">
        <v>1437</v>
      </c>
      <c r="B5379" s="1" t="s">
        <v>440</v>
      </c>
      <c r="C5379" s="1" t="s">
        <v>441</v>
      </c>
      <c r="D5379" s="1" t="s">
        <v>1418</v>
      </c>
      <c r="E5379" s="1" t="s">
        <v>403</v>
      </c>
      <c r="F5379" s="1" t="s">
        <v>80</v>
      </c>
      <c r="G5379" s="1" t="s">
        <v>1415</v>
      </c>
      <c r="H5379" s="2">
        <v>43221</v>
      </c>
      <c r="I5379" s="3">
        <v>40629</v>
      </c>
      <c r="J5379" s="1">
        <v>2011</v>
      </c>
      <c r="K5379" s="1">
        <v>0.13431417860627534</v>
      </c>
      <c r="L5379" s="1">
        <v>5231</v>
      </c>
      <c r="M5379" s="1">
        <v>0.14899894703746142</v>
      </c>
      <c r="N5379" s="1">
        <v>0.1626605545944618</v>
      </c>
      <c r="O5379" s="4">
        <v>9</v>
      </c>
      <c r="P5379" s="1">
        <f t="shared" ref="P5379:P5442" si="84">IF(A5379="Owned outright",1,IF(A5379="Owned with a mortgage or loan",1,IF(A5379="Shared ownership",4,IF(A5379="Rented from council (local authority)",3,IF(A5379="Other social rented",3,IF(A5379="Private landlord or letting agency",2,IF(A5379="Other private rented",2,IF(A5379="Living rent free",4,0))))))))</f>
        <v>0</v>
      </c>
    </row>
    <row r="5380" spans="1:16" x14ac:dyDescent="0.25">
      <c r="A5380" s="1" t="s">
        <v>1437</v>
      </c>
      <c r="B5380" s="1" t="s">
        <v>442</v>
      </c>
      <c r="C5380" s="1" t="s">
        <v>443</v>
      </c>
      <c r="D5380" s="1" t="s">
        <v>1418</v>
      </c>
      <c r="E5380" s="1" t="s">
        <v>403</v>
      </c>
      <c r="F5380" s="1" t="s">
        <v>80</v>
      </c>
      <c r="G5380" s="1" t="s">
        <v>1415</v>
      </c>
      <c r="H5380" s="2">
        <v>43221</v>
      </c>
      <c r="I5380" s="3">
        <v>40629</v>
      </c>
      <c r="J5380" s="1">
        <v>2011</v>
      </c>
      <c r="K5380" s="1">
        <v>0.15233873202186343</v>
      </c>
      <c r="L5380" s="1">
        <v>6048</v>
      </c>
      <c r="M5380" s="1">
        <v>0.14899894703746142</v>
      </c>
      <c r="N5380" s="1">
        <v>0.1626605545944618</v>
      </c>
      <c r="O5380" s="4">
        <v>9</v>
      </c>
      <c r="P5380" s="1">
        <f t="shared" si="84"/>
        <v>0</v>
      </c>
    </row>
    <row r="5381" spans="1:16" x14ac:dyDescent="0.25">
      <c r="A5381" s="1" t="s">
        <v>1437</v>
      </c>
      <c r="B5381" s="1" t="s">
        <v>444</v>
      </c>
      <c r="C5381" s="1" t="s">
        <v>445</v>
      </c>
      <c r="D5381" s="1" t="s">
        <v>1418</v>
      </c>
      <c r="E5381" s="1" t="s">
        <v>403</v>
      </c>
      <c r="F5381" s="1" t="s">
        <v>80</v>
      </c>
      <c r="G5381" s="1" t="s">
        <v>1415</v>
      </c>
      <c r="H5381" s="2">
        <v>43221</v>
      </c>
      <c r="I5381" s="3">
        <v>40629</v>
      </c>
      <c r="J5381" s="1">
        <v>2011</v>
      </c>
      <c r="K5381" s="1">
        <v>0.17921090575435836</v>
      </c>
      <c r="L5381" s="1">
        <v>6836</v>
      </c>
      <c r="M5381" s="1">
        <v>0.14899894703746142</v>
      </c>
      <c r="N5381" s="1">
        <v>0.1626605545944618</v>
      </c>
      <c r="O5381" s="4">
        <v>9</v>
      </c>
      <c r="P5381" s="1">
        <f t="shared" si="84"/>
        <v>0</v>
      </c>
    </row>
    <row r="5382" spans="1:16" x14ac:dyDescent="0.25">
      <c r="A5382" s="1" t="s">
        <v>1437</v>
      </c>
      <c r="B5382" s="1" t="s">
        <v>446</v>
      </c>
      <c r="C5382" s="1" t="s">
        <v>447</v>
      </c>
      <c r="D5382" s="1" t="s">
        <v>1418</v>
      </c>
      <c r="E5382" s="1" t="s">
        <v>403</v>
      </c>
      <c r="F5382" s="1" t="s">
        <v>80</v>
      </c>
      <c r="G5382" s="1" t="s">
        <v>1415</v>
      </c>
      <c r="H5382" s="2">
        <v>43221</v>
      </c>
      <c r="I5382" s="3">
        <v>40629</v>
      </c>
      <c r="J5382" s="1">
        <v>2011</v>
      </c>
      <c r="K5382" s="1">
        <v>0.27639159876047287</v>
      </c>
      <c r="L5382" s="1">
        <v>12041</v>
      </c>
      <c r="M5382" s="1">
        <v>0.14899894703746142</v>
      </c>
      <c r="N5382" s="1">
        <v>0.1626605545944618</v>
      </c>
      <c r="O5382" s="4">
        <v>9</v>
      </c>
      <c r="P5382" s="1">
        <f t="shared" si="84"/>
        <v>0</v>
      </c>
    </row>
    <row r="5383" spans="1:16" x14ac:dyDescent="0.25">
      <c r="A5383" s="1" t="s">
        <v>1437</v>
      </c>
      <c r="B5383" s="1" t="s">
        <v>448</v>
      </c>
      <c r="C5383" s="1" t="s">
        <v>449</v>
      </c>
      <c r="D5383" s="1" t="s">
        <v>1418</v>
      </c>
      <c r="E5383" s="1" t="s">
        <v>403</v>
      </c>
      <c r="F5383" s="1" t="s">
        <v>80</v>
      </c>
      <c r="G5383" s="1" t="s">
        <v>1415</v>
      </c>
      <c r="H5383" s="2">
        <v>43221</v>
      </c>
      <c r="I5383" s="3">
        <v>40629</v>
      </c>
      <c r="J5383" s="1">
        <v>2011</v>
      </c>
      <c r="K5383" s="1">
        <v>0.22025836049740433</v>
      </c>
      <c r="L5383" s="1">
        <v>9122</v>
      </c>
      <c r="M5383" s="1">
        <v>0.14899894703746142</v>
      </c>
      <c r="N5383" s="1">
        <v>0.1626605545944618</v>
      </c>
      <c r="O5383" s="4">
        <v>9</v>
      </c>
      <c r="P5383" s="1">
        <f t="shared" si="84"/>
        <v>0</v>
      </c>
    </row>
    <row r="5384" spans="1:16" x14ac:dyDescent="0.25">
      <c r="A5384" s="1" t="s">
        <v>1437</v>
      </c>
      <c r="B5384" s="1" t="s">
        <v>450</v>
      </c>
      <c r="C5384" s="1" t="s">
        <v>451</v>
      </c>
      <c r="D5384" s="1" t="s">
        <v>1418</v>
      </c>
      <c r="E5384" s="1" t="s">
        <v>403</v>
      </c>
      <c r="F5384" s="1" t="s">
        <v>80</v>
      </c>
      <c r="G5384" s="1" t="s">
        <v>1415</v>
      </c>
      <c r="H5384" s="2">
        <v>43221</v>
      </c>
      <c r="I5384" s="3">
        <v>40629</v>
      </c>
      <c r="J5384" s="1">
        <v>2011</v>
      </c>
      <c r="K5384" s="1">
        <v>0.20474797180476126</v>
      </c>
      <c r="L5384" s="1">
        <v>9237</v>
      </c>
      <c r="M5384" s="1">
        <v>0.14899894703746142</v>
      </c>
      <c r="N5384" s="1">
        <v>0.1626605545944618</v>
      </c>
      <c r="O5384" s="4">
        <v>9</v>
      </c>
      <c r="P5384" s="1">
        <f t="shared" si="84"/>
        <v>0</v>
      </c>
    </row>
    <row r="5385" spans="1:16" x14ac:dyDescent="0.25">
      <c r="A5385" s="1" t="s">
        <v>1437</v>
      </c>
      <c r="B5385" s="1" t="s">
        <v>452</v>
      </c>
      <c r="C5385" s="1" t="s">
        <v>453</v>
      </c>
      <c r="D5385" s="1" t="s">
        <v>1418</v>
      </c>
      <c r="E5385" s="1" t="s">
        <v>403</v>
      </c>
      <c r="F5385" s="1" t="s">
        <v>80</v>
      </c>
      <c r="G5385" s="1" t="s">
        <v>1415</v>
      </c>
      <c r="H5385" s="2">
        <v>43221</v>
      </c>
      <c r="I5385" s="3">
        <v>40629</v>
      </c>
      <c r="J5385" s="1">
        <v>2011</v>
      </c>
      <c r="K5385" s="1">
        <v>0.16786934079761689</v>
      </c>
      <c r="L5385" s="1">
        <v>6537</v>
      </c>
      <c r="M5385" s="1">
        <v>0.14899894703746142</v>
      </c>
      <c r="N5385" s="1">
        <v>0.1626605545944618</v>
      </c>
      <c r="O5385" s="4">
        <v>9</v>
      </c>
      <c r="P5385" s="1">
        <f t="shared" si="84"/>
        <v>0</v>
      </c>
    </row>
    <row r="5386" spans="1:16" x14ac:dyDescent="0.25">
      <c r="A5386" s="1" t="s">
        <v>1437</v>
      </c>
      <c r="B5386" s="1" t="s">
        <v>454</v>
      </c>
      <c r="C5386" s="1" t="s">
        <v>455</v>
      </c>
      <c r="D5386" s="1" t="s">
        <v>1418</v>
      </c>
      <c r="E5386" s="1" t="s">
        <v>403</v>
      </c>
      <c r="F5386" s="1" t="s">
        <v>80</v>
      </c>
      <c r="G5386" s="1" t="s">
        <v>1415</v>
      </c>
      <c r="H5386" s="2">
        <v>43221</v>
      </c>
      <c r="I5386" s="3">
        <v>40629</v>
      </c>
      <c r="J5386" s="1">
        <v>2011</v>
      </c>
      <c r="K5386" s="1">
        <v>0.16186426970446197</v>
      </c>
      <c r="L5386" s="1">
        <v>7005</v>
      </c>
      <c r="M5386" s="1">
        <v>0.14899894703746142</v>
      </c>
      <c r="N5386" s="1">
        <v>0.1626605545944618</v>
      </c>
      <c r="O5386" s="4">
        <v>9</v>
      </c>
      <c r="P5386" s="1">
        <f t="shared" si="84"/>
        <v>0</v>
      </c>
    </row>
    <row r="5387" spans="1:16" x14ac:dyDescent="0.25">
      <c r="A5387" s="1" t="s">
        <v>1437</v>
      </c>
      <c r="B5387" s="1" t="s">
        <v>456</v>
      </c>
      <c r="C5387" s="1" t="s">
        <v>457</v>
      </c>
      <c r="D5387" s="1" t="s">
        <v>1418</v>
      </c>
      <c r="E5387" s="1" t="s">
        <v>403</v>
      </c>
      <c r="F5387" s="1" t="s">
        <v>80</v>
      </c>
      <c r="G5387" s="1" t="s">
        <v>1415</v>
      </c>
      <c r="H5387" s="2">
        <v>43221</v>
      </c>
      <c r="I5387" s="3">
        <v>40629</v>
      </c>
      <c r="J5387" s="1">
        <v>2011</v>
      </c>
      <c r="K5387" s="1">
        <v>0.13610665954415954</v>
      </c>
      <c r="L5387" s="1">
        <v>6115</v>
      </c>
      <c r="M5387" s="1">
        <v>0.14899894703746142</v>
      </c>
      <c r="N5387" s="1">
        <v>0.1626605545944618</v>
      </c>
      <c r="O5387" s="4">
        <v>9</v>
      </c>
      <c r="P5387" s="1">
        <f t="shared" si="84"/>
        <v>0</v>
      </c>
    </row>
    <row r="5388" spans="1:16" x14ac:dyDescent="0.25">
      <c r="A5388" s="1" t="s">
        <v>1437</v>
      </c>
      <c r="B5388" s="1" t="s">
        <v>458</v>
      </c>
      <c r="C5388" s="1" t="s">
        <v>459</v>
      </c>
      <c r="D5388" s="1" t="s">
        <v>1418</v>
      </c>
      <c r="E5388" s="1" t="s">
        <v>403</v>
      </c>
      <c r="F5388" s="1" t="s">
        <v>80</v>
      </c>
      <c r="G5388" s="1" t="s">
        <v>1415</v>
      </c>
      <c r="H5388" s="2">
        <v>43221</v>
      </c>
      <c r="I5388" s="3">
        <v>40629</v>
      </c>
      <c r="J5388" s="1">
        <v>2011</v>
      </c>
      <c r="K5388" s="1">
        <v>0.10438691417630899</v>
      </c>
      <c r="L5388" s="1">
        <v>3762</v>
      </c>
      <c r="M5388" s="1">
        <v>0.14899894703746142</v>
      </c>
      <c r="N5388" s="1">
        <v>0.1626605545944618</v>
      </c>
      <c r="O5388" s="4">
        <v>9</v>
      </c>
      <c r="P5388" s="1">
        <f t="shared" si="84"/>
        <v>0</v>
      </c>
    </row>
    <row r="5389" spans="1:16" x14ac:dyDescent="0.25">
      <c r="A5389" s="1" t="s">
        <v>1437</v>
      </c>
      <c r="B5389" s="1" t="s">
        <v>460</v>
      </c>
      <c r="C5389" s="1" t="s">
        <v>461</v>
      </c>
      <c r="D5389" s="1" t="s">
        <v>1418</v>
      </c>
      <c r="E5389" s="1" t="s">
        <v>403</v>
      </c>
      <c r="F5389" s="1" t="s">
        <v>80</v>
      </c>
      <c r="G5389" s="1" t="s">
        <v>1415</v>
      </c>
      <c r="H5389" s="2">
        <v>43221</v>
      </c>
      <c r="I5389" s="3">
        <v>40629</v>
      </c>
      <c r="J5389" s="1">
        <v>2011</v>
      </c>
      <c r="K5389" s="1">
        <v>0.13024393754047636</v>
      </c>
      <c r="L5389" s="1">
        <v>5430</v>
      </c>
      <c r="M5389" s="1">
        <v>0.14899894703746142</v>
      </c>
      <c r="N5389" s="1">
        <v>0.1626605545944618</v>
      </c>
      <c r="O5389" s="4">
        <v>9</v>
      </c>
      <c r="P5389" s="1">
        <f t="shared" si="84"/>
        <v>0</v>
      </c>
    </row>
    <row r="5390" spans="1:16" x14ac:dyDescent="0.25">
      <c r="A5390" s="1" t="s">
        <v>1437</v>
      </c>
      <c r="B5390" s="1" t="s">
        <v>462</v>
      </c>
      <c r="C5390" s="1" t="s">
        <v>463</v>
      </c>
      <c r="D5390" s="1" t="s">
        <v>1418</v>
      </c>
      <c r="E5390" s="1" t="s">
        <v>403</v>
      </c>
      <c r="F5390" s="1" t="s">
        <v>80</v>
      </c>
      <c r="G5390" s="1" t="s">
        <v>1415</v>
      </c>
      <c r="H5390" s="2">
        <v>43221</v>
      </c>
      <c r="I5390" s="3">
        <v>40629</v>
      </c>
      <c r="J5390" s="1">
        <v>2011</v>
      </c>
      <c r="K5390" s="1">
        <v>7.5785909228747603E-2</v>
      </c>
      <c r="L5390" s="1">
        <v>2999</v>
      </c>
      <c r="M5390" s="1">
        <v>0.14899894703746142</v>
      </c>
      <c r="N5390" s="1">
        <v>0.1626605545944618</v>
      </c>
      <c r="O5390" s="4">
        <v>9</v>
      </c>
      <c r="P5390" s="1">
        <f t="shared" si="84"/>
        <v>0</v>
      </c>
    </row>
    <row r="5391" spans="1:16" x14ac:dyDescent="0.25">
      <c r="A5391" s="1" t="s">
        <v>1437</v>
      </c>
      <c r="B5391" s="1" t="s">
        <v>464</v>
      </c>
      <c r="C5391" s="1" t="s">
        <v>465</v>
      </c>
      <c r="D5391" s="1" t="s">
        <v>1418</v>
      </c>
      <c r="E5391" s="1" t="s">
        <v>403</v>
      </c>
      <c r="F5391" s="1" t="s">
        <v>80</v>
      </c>
      <c r="G5391" s="1" t="s">
        <v>1415</v>
      </c>
      <c r="H5391" s="2">
        <v>43221</v>
      </c>
      <c r="I5391" s="3">
        <v>40629</v>
      </c>
      <c r="J5391" s="1">
        <v>2011</v>
      </c>
      <c r="K5391" s="1">
        <v>0.11273257002657944</v>
      </c>
      <c r="L5391" s="1">
        <v>4411</v>
      </c>
      <c r="M5391" s="1">
        <v>0.14899894703746142</v>
      </c>
      <c r="N5391" s="1">
        <v>0.1626605545944618</v>
      </c>
      <c r="O5391" s="4">
        <v>9</v>
      </c>
      <c r="P5391" s="1">
        <f t="shared" si="84"/>
        <v>0</v>
      </c>
    </row>
    <row r="5392" spans="1:16" x14ac:dyDescent="0.25">
      <c r="A5392" s="1" t="s">
        <v>1437</v>
      </c>
      <c r="B5392" s="1" t="s">
        <v>466</v>
      </c>
      <c r="C5392" s="1" t="s">
        <v>467</v>
      </c>
      <c r="D5392" s="1" t="s">
        <v>1418</v>
      </c>
      <c r="E5392" s="1" t="s">
        <v>403</v>
      </c>
      <c r="F5392" s="1" t="s">
        <v>80</v>
      </c>
      <c r="G5392" s="1" t="s">
        <v>1415</v>
      </c>
      <c r="H5392" s="2">
        <v>43221</v>
      </c>
      <c r="I5392" s="3">
        <v>40629</v>
      </c>
      <c r="J5392" s="1">
        <v>2011</v>
      </c>
      <c r="K5392" s="1">
        <v>0.15480206927575349</v>
      </c>
      <c r="L5392" s="1">
        <v>5506</v>
      </c>
      <c r="M5392" s="1">
        <v>0.14899894703746142</v>
      </c>
      <c r="N5392" s="1">
        <v>0.1626605545944618</v>
      </c>
      <c r="O5392" s="4">
        <v>9</v>
      </c>
      <c r="P5392" s="1">
        <f t="shared" si="84"/>
        <v>0</v>
      </c>
    </row>
    <row r="5393" spans="1:16" x14ac:dyDescent="0.25">
      <c r="A5393" s="1" t="s">
        <v>1437</v>
      </c>
      <c r="B5393" s="1" t="s">
        <v>468</v>
      </c>
      <c r="C5393" s="1" t="s">
        <v>469</v>
      </c>
      <c r="D5393" s="1" t="s">
        <v>1418</v>
      </c>
      <c r="E5393" s="1" t="s">
        <v>403</v>
      </c>
      <c r="F5393" s="1" t="s">
        <v>80</v>
      </c>
      <c r="G5393" s="1" t="s">
        <v>1415</v>
      </c>
      <c r="H5393" s="2">
        <v>43221</v>
      </c>
      <c r="I5393" s="3">
        <v>40629</v>
      </c>
      <c r="J5393" s="1">
        <v>2011</v>
      </c>
      <c r="K5393" s="1">
        <v>0.20902419135634684</v>
      </c>
      <c r="L5393" s="1">
        <v>8459</v>
      </c>
      <c r="M5393" s="1">
        <v>0.14899894703746142</v>
      </c>
      <c r="N5393" s="1">
        <v>0.1626605545944618</v>
      </c>
      <c r="O5393" s="4">
        <v>9</v>
      </c>
      <c r="P5393" s="1">
        <f t="shared" si="84"/>
        <v>0</v>
      </c>
    </row>
    <row r="5394" spans="1:16" x14ac:dyDescent="0.25">
      <c r="A5394" s="1" t="s">
        <v>1437</v>
      </c>
      <c r="B5394" s="1" t="s">
        <v>470</v>
      </c>
      <c r="C5394" s="1" t="s">
        <v>471</v>
      </c>
      <c r="D5394" s="1" t="s">
        <v>1418</v>
      </c>
      <c r="E5394" s="1" t="s">
        <v>403</v>
      </c>
      <c r="F5394" s="1" t="s">
        <v>80</v>
      </c>
      <c r="G5394" s="1" t="s">
        <v>1415</v>
      </c>
      <c r="H5394" s="2">
        <v>43221</v>
      </c>
      <c r="I5394" s="3">
        <v>40629</v>
      </c>
      <c r="J5394" s="1">
        <v>2011</v>
      </c>
      <c r="K5394" s="1">
        <v>0.29663877531615479</v>
      </c>
      <c r="L5394" s="1">
        <v>12479</v>
      </c>
      <c r="M5394" s="1">
        <v>0.14899894703746142</v>
      </c>
      <c r="N5394" s="1">
        <v>0.1626605545944618</v>
      </c>
      <c r="O5394" s="4">
        <v>9</v>
      </c>
      <c r="P5394" s="1">
        <f t="shared" si="84"/>
        <v>0</v>
      </c>
    </row>
    <row r="5395" spans="1:16" x14ac:dyDescent="0.25">
      <c r="A5395" s="1" t="s">
        <v>1437</v>
      </c>
      <c r="B5395" s="1" t="s">
        <v>472</v>
      </c>
      <c r="C5395" s="1" t="s">
        <v>473</v>
      </c>
      <c r="D5395" s="1" t="s">
        <v>1418</v>
      </c>
      <c r="E5395" s="1" t="s">
        <v>403</v>
      </c>
      <c r="F5395" s="1" t="s">
        <v>80</v>
      </c>
      <c r="G5395" s="1" t="s">
        <v>1415</v>
      </c>
      <c r="H5395" s="2">
        <v>43221</v>
      </c>
      <c r="I5395" s="3">
        <v>40629</v>
      </c>
      <c r="J5395" s="1">
        <v>2011</v>
      </c>
      <c r="K5395" s="1">
        <v>0.12544802867383512</v>
      </c>
      <c r="L5395" s="1">
        <v>5215</v>
      </c>
      <c r="M5395" s="1">
        <v>0.14899894703746142</v>
      </c>
      <c r="N5395" s="1">
        <v>0.1626605545944618</v>
      </c>
      <c r="O5395" s="4">
        <v>9</v>
      </c>
      <c r="P5395" s="1">
        <f t="shared" si="84"/>
        <v>0</v>
      </c>
    </row>
    <row r="5396" spans="1:16" x14ac:dyDescent="0.25">
      <c r="A5396" s="1" t="s">
        <v>1437</v>
      </c>
      <c r="B5396" s="1" t="s">
        <v>474</v>
      </c>
      <c r="C5396" s="1" t="s">
        <v>475</v>
      </c>
      <c r="D5396" s="1" t="s">
        <v>1418</v>
      </c>
      <c r="E5396" s="1" t="s">
        <v>403</v>
      </c>
      <c r="F5396" s="1" t="s">
        <v>80</v>
      </c>
      <c r="G5396" s="1" t="s">
        <v>1415</v>
      </c>
      <c r="H5396" s="2">
        <v>43221</v>
      </c>
      <c r="I5396" s="3">
        <v>40629</v>
      </c>
      <c r="J5396" s="1">
        <v>2011</v>
      </c>
      <c r="K5396" s="1">
        <v>0.26837993033982865</v>
      </c>
      <c r="L5396" s="1">
        <v>11404</v>
      </c>
      <c r="M5396" s="1">
        <v>0.14899894703746142</v>
      </c>
      <c r="N5396" s="1">
        <v>0.1626605545944618</v>
      </c>
      <c r="O5396" s="4">
        <v>9</v>
      </c>
      <c r="P5396" s="1">
        <f t="shared" si="84"/>
        <v>0</v>
      </c>
    </row>
    <row r="5397" spans="1:16" x14ac:dyDescent="0.25">
      <c r="A5397" s="1" t="s">
        <v>1437</v>
      </c>
      <c r="B5397" s="1" t="s">
        <v>476</v>
      </c>
      <c r="C5397" s="1" t="s">
        <v>477</v>
      </c>
      <c r="D5397" s="1" t="s">
        <v>1418</v>
      </c>
      <c r="E5397" s="1" t="s">
        <v>403</v>
      </c>
      <c r="F5397" s="1" t="s">
        <v>80</v>
      </c>
      <c r="G5397" s="1" t="s">
        <v>1415</v>
      </c>
      <c r="H5397" s="2">
        <v>43221</v>
      </c>
      <c r="I5397" s="3">
        <v>40629</v>
      </c>
      <c r="J5397" s="1">
        <v>2011</v>
      </c>
      <c r="K5397" s="1">
        <v>0.13749968218453637</v>
      </c>
      <c r="L5397" s="1">
        <v>5408</v>
      </c>
      <c r="M5397" s="1">
        <v>0.14899894703746142</v>
      </c>
      <c r="N5397" s="1">
        <v>0.1626605545944618</v>
      </c>
      <c r="O5397" s="4">
        <v>9</v>
      </c>
      <c r="P5397" s="1">
        <f t="shared" si="84"/>
        <v>0</v>
      </c>
    </row>
    <row r="5398" spans="1:16" x14ac:dyDescent="0.25">
      <c r="A5398" s="1" t="s">
        <v>1437</v>
      </c>
      <c r="B5398" s="1" t="s">
        <v>478</v>
      </c>
      <c r="C5398" s="1" t="s">
        <v>479</v>
      </c>
      <c r="D5398" s="1" t="s">
        <v>1418</v>
      </c>
      <c r="E5398" s="1" t="s">
        <v>403</v>
      </c>
      <c r="F5398" s="1" t="s">
        <v>80</v>
      </c>
      <c r="G5398" s="1" t="s">
        <v>1415</v>
      </c>
      <c r="H5398" s="2">
        <v>43221</v>
      </c>
      <c r="I5398" s="3">
        <v>40629</v>
      </c>
      <c r="J5398" s="1">
        <v>2011</v>
      </c>
      <c r="K5398" s="1">
        <v>0.14249558282794517</v>
      </c>
      <c r="L5398" s="1">
        <v>5968</v>
      </c>
      <c r="M5398" s="1">
        <v>0.14899894703746142</v>
      </c>
      <c r="N5398" s="1">
        <v>0.1626605545944618</v>
      </c>
      <c r="O5398" s="4">
        <v>9</v>
      </c>
      <c r="P5398" s="1">
        <f t="shared" si="84"/>
        <v>0</v>
      </c>
    </row>
    <row r="5399" spans="1:16" x14ac:dyDescent="0.25">
      <c r="A5399" s="1" t="s">
        <v>1437</v>
      </c>
      <c r="B5399" s="1" t="s">
        <v>480</v>
      </c>
      <c r="C5399" s="1" t="s">
        <v>481</v>
      </c>
      <c r="D5399" s="1" t="s">
        <v>1418</v>
      </c>
      <c r="E5399" s="1" t="s">
        <v>403</v>
      </c>
      <c r="F5399" s="1" t="s">
        <v>80</v>
      </c>
      <c r="G5399" s="1" t="s">
        <v>1415</v>
      </c>
      <c r="H5399" s="2">
        <v>43221</v>
      </c>
      <c r="I5399" s="3">
        <v>40629</v>
      </c>
      <c r="J5399" s="1">
        <v>2011</v>
      </c>
      <c r="K5399" s="1">
        <v>0.11374620098649793</v>
      </c>
      <c r="L5399" s="1">
        <v>4566</v>
      </c>
      <c r="M5399" s="1">
        <v>0.14899894703746142</v>
      </c>
      <c r="N5399" s="1">
        <v>0.1626605545944618</v>
      </c>
      <c r="O5399" s="4">
        <v>9</v>
      </c>
      <c r="P5399" s="1">
        <f t="shared" si="84"/>
        <v>0</v>
      </c>
    </row>
    <row r="5400" spans="1:16" x14ac:dyDescent="0.25">
      <c r="A5400" s="1" t="s">
        <v>1437</v>
      </c>
      <c r="B5400" s="1" t="s">
        <v>482</v>
      </c>
      <c r="C5400" s="1" t="s">
        <v>483</v>
      </c>
      <c r="D5400" s="1" t="s">
        <v>1418</v>
      </c>
      <c r="E5400" s="1" t="s">
        <v>403</v>
      </c>
      <c r="F5400" s="1" t="s">
        <v>80</v>
      </c>
      <c r="G5400" s="1" t="s">
        <v>1415</v>
      </c>
      <c r="H5400" s="2">
        <v>43221</v>
      </c>
      <c r="I5400" s="3">
        <v>40629</v>
      </c>
      <c r="J5400" s="1">
        <v>2011</v>
      </c>
      <c r="K5400" s="1">
        <v>0.12455261274158912</v>
      </c>
      <c r="L5400" s="1">
        <v>5916</v>
      </c>
      <c r="M5400" s="1">
        <v>0.14899894703746142</v>
      </c>
      <c r="N5400" s="1">
        <v>0.1626605545944618</v>
      </c>
      <c r="O5400" s="4">
        <v>9</v>
      </c>
      <c r="P5400" s="1">
        <f t="shared" si="84"/>
        <v>0</v>
      </c>
    </row>
    <row r="5401" spans="1:16" x14ac:dyDescent="0.25">
      <c r="A5401" s="1" t="s">
        <v>1437</v>
      </c>
      <c r="B5401" s="1" t="s">
        <v>484</v>
      </c>
      <c r="C5401" s="1" t="s">
        <v>485</v>
      </c>
      <c r="D5401" s="1" t="s">
        <v>1418</v>
      </c>
      <c r="E5401" s="1" t="s">
        <v>403</v>
      </c>
      <c r="F5401" s="1" t="s">
        <v>80</v>
      </c>
      <c r="G5401" s="1" t="s">
        <v>1415</v>
      </c>
      <c r="H5401" s="2">
        <v>43221</v>
      </c>
      <c r="I5401" s="3">
        <v>40629</v>
      </c>
      <c r="J5401" s="1">
        <v>2011</v>
      </c>
      <c r="K5401" s="1">
        <v>0.13046265900697579</v>
      </c>
      <c r="L5401" s="1">
        <v>5087</v>
      </c>
      <c r="M5401" s="1">
        <v>0.14899894703746142</v>
      </c>
      <c r="N5401" s="1">
        <v>0.1626605545944618</v>
      </c>
      <c r="O5401" s="4">
        <v>9</v>
      </c>
      <c r="P5401" s="1">
        <f t="shared" si="84"/>
        <v>0</v>
      </c>
    </row>
    <row r="5402" spans="1:16" x14ac:dyDescent="0.25">
      <c r="A5402" s="1" t="s">
        <v>1437</v>
      </c>
      <c r="B5402" s="1" t="s">
        <v>486</v>
      </c>
      <c r="C5402" s="1" t="s">
        <v>487</v>
      </c>
      <c r="D5402" s="1" t="s">
        <v>1418</v>
      </c>
      <c r="E5402" s="1" t="s">
        <v>403</v>
      </c>
      <c r="F5402" s="1" t="s">
        <v>80</v>
      </c>
      <c r="G5402" s="1" t="s">
        <v>1415</v>
      </c>
      <c r="H5402" s="2">
        <v>43221</v>
      </c>
      <c r="I5402" s="3">
        <v>40629</v>
      </c>
      <c r="J5402" s="1">
        <v>2011</v>
      </c>
      <c r="K5402" s="1">
        <v>0.12409456154652382</v>
      </c>
      <c r="L5402" s="1">
        <v>5328</v>
      </c>
      <c r="M5402" s="1">
        <v>0.14899894703746142</v>
      </c>
      <c r="N5402" s="1">
        <v>0.1626605545944618</v>
      </c>
      <c r="O5402" s="4">
        <v>9</v>
      </c>
      <c r="P5402" s="1">
        <f t="shared" si="84"/>
        <v>0</v>
      </c>
    </row>
    <row r="5403" spans="1:16" x14ac:dyDescent="0.25">
      <c r="A5403" s="1" t="s">
        <v>1437</v>
      </c>
      <c r="B5403" s="1" t="s">
        <v>488</v>
      </c>
      <c r="C5403" s="1" t="s">
        <v>489</v>
      </c>
      <c r="D5403" s="1" t="s">
        <v>1418</v>
      </c>
      <c r="E5403" s="1" t="s">
        <v>403</v>
      </c>
      <c r="F5403" s="1" t="s">
        <v>80</v>
      </c>
      <c r="G5403" s="1" t="s">
        <v>1415</v>
      </c>
      <c r="H5403" s="2">
        <v>43221</v>
      </c>
      <c r="I5403" s="3">
        <v>40629</v>
      </c>
      <c r="J5403" s="1">
        <v>2011</v>
      </c>
      <c r="K5403" s="1">
        <v>0.10248560390699031</v>
      </c>
      <c r="L5403" s="1">
        <v>4218</v>
      </c>
      <c r="M5403" s="1">
        <v>0.14899894703746142</v>
      </c>
      <c r="N5403" s="1">
        <v>0.1626605545944618</v>
      </c>
      <c r="O5403" s="4">
        <v>9</v>
      </c>
      <c r="P5403" s="1">
        <f t="shared" si="84"/>
        <v>0</v>
      </c>
    </row>
    <row r="5404" spans="1:16" x14ac:dyDescent="0.25">
      <c r="A5404" s="1" t="s">
        <v>1437</v>
      </c>
      <c r="B5404" s="1" t="s">
        <v>490</v>
      </c>
      <c r="C5404" s="1" t="s">
        <v>491</v>
      </c>
      <c r="D5404" s="1" t="s">
        <v>1418</v>
      </c>
      <c r="E5404" s="1" t="s">
        <v>403</v>
      </c>
      <c r="F5404" s="1" t="s">
        <v>80</v>
      </c>
      <c r="G5404" s="1" t="s">
        <v>1415</v>
      </c>
      <c r="H5404" s="2">
        <v>43221</v>
      </c>
      <c r="I5404" s="3">
        <v>40629</v>
      </c>
      <c r="J5404" s="1">
        <v>2011</v>
      </c>
      <c r="K5404" s="1">
        <v>0.1237334550433592</v>
      </c>
      <c r="L5404" s="1">
        <v>5422</v>
      </c>
      <c r="M5404" s="1">
        <v>0.14899894703746142</v>
      </c>
      <c r="N5404" s="1">
        <v>0.1626605545944618</v>
      </c>
      <c r="O5404" s="4">
        <v>9</v>
      </c>
      <c r="P5404" s="1">
        <f t="shared" si="84"/>
        <v>0</v>
      </c>
    </row>
    <row r="5405" spans="1:16" x14ac:dyDescent="0.25">
      <c r="A5405" s="1" t="s">
        <v>1437</v>
      </c>
      <c r="B5405" s="1" t="s">
        <v>492</v>
      </c>
      <c r="C5405" s="1" t="s">
        <v>493</v>
      </c>
      <c r="D5405" s="1" t="s">
        <v>1418</v>
      </c>
      <c r="E5405" s="1" t="s">
        <v>403</v>
      </c>
      <c r="F5405" s="1" t="s">
        <v>80</v>
      </c>
      <c r="G5405" s="1" t="s">
        <v>1415</v>
      </c>
      <c r="H5405" s="2">
        <v>43221</v>
      </c>
      <c r="I5405" s="3">
        <v>40629</v>
      </c>
      <c r="J5405" s="1">
        <v>2011</v>
      </c>
      <c r="K5405" s="1">
        <v>0.13229024842086468</v>
      </c>
      <c r="L5405" s="1">
        <v>5927</v>
      </c>
      <c r="M5405" s="1">
        <v>0.14899894703746142</v>
      </c>
      <c r="N5405" s="1">
        <v>0.1626605545944618</v>
      </c>
      <c r="O5405" s="4">
        <v>9</v>
      </c>
      <c r="P5405" s="1">
        <f t="shared" si="84"/>
        <v>0</v>
      </c>
    </row>
    <row r="5406" spans="1:16" x14ac:dyDescent="0.25">
      <c r="A5406" s="1" t="s">
        <v>1437</v>
      </c>
      <c r="B5406" s="1" t="s">
        <v>494</v>
      </c>
      <c r="C5406" s="1" t="s">
        <v>495</v>
      </c>
      <c r="D5406" s="1" t="s">
        <v>1419</v>
      </c>
      <c r="E5406" s="1" t="s">
        <v>497</v>
      </c>
      <c r="F5406" s="1" t="s">
        <v>80</v>
      </c>
      <c r="G5406" s="1" t="s">
        <v>1415</v>
      </c>
      <c r="H5406" s="2">
        <v>43221</v>
      </c>
      <c r="I5406" s="3">
        <v>40629</v>
      </c>
      <c r="J5406" s="1">
        <v>2011</v>
      </c>
      <c r="K5406" s="1">
        <v>8.2004343779087802E-2</v>
      </c>
      <c r="L5406" s="1">
        <v>2643</v>
      </c>
      <c r="M5406" s="1">
        <v>0.14016677785480819</v>
      </c>
      <c r="N5406" s="1">
        <v>0.1626605545944618</v>
      </c>
      <c r="O5406" s="4">
        <v>9</v>
      </c>
      <c r="P5406" s="1">
        <f t="shared" si="84"/>
        <v>0</v>
      </c>
    </row>
    <row r="5407" spans="1:16" x14ac:dyDescent="0.25">
      <c r="A5407" s="1" t="s">
        <v>1437</v>
      </c>
      <c r="B5407" s="1" t="s">
        <v>498</v>
      </c>
      <c r="C5407" s="1" t="s">
        <v>499</v>
      </c>
      <c r="D5407" s="1" t="s">
        <v>1419</v>
      </c>
      <c r="E5407" s="1" t="s">
        <v>497</v>
      </c>
      <c r="F5407" s="1" t="s">
        <v>80</v>
      </c>
      <c r="G5407" s="1" t="s">
        <v>1415</v>
      </c>
      <c r="H5407" s="2">
        <v>43221</v>
      </c>
      <c r="I5407" s="3">
        <v>40629</v>
      </c>
      <c r="J5407" s="1">
        <v>2011</v>
      </c>
      <c r="K5407" s="1">
        <v>0.2021204260998766</v>
      </c>
      <c r="L5407" s="1">
        <v>8026</v>
      </c>
      <c r="M5407" s="1">
        <v>0.14016677785480819</v>
      </c>
      <c r="N5407" s="1">
        <v>0.1626605545944618</v>
      </c>
      <c r="O5407" s="4">
        <v>9</v>
      </c>
      <c r="P5407" s="1">
        <f t="shared" si="84"/>
        <v>0</v>
      </c>
    </row>
    <row r="5408" spans="1:16" x14ac:dyDescent="0.25">
      <c r="A5408" s="1" t="s">
        <v>1437</v>
      </c>
      <c r="B5408" s="1" t="s">
        <v>500</v>
      </c>
      <c r="C5408" s="1" t="s">
        <v>501</v>
      </c>
      <c r="D5408" s="1" t="s">
        <v>1419</v>
      </c>
      <c r="E5408" s="1" t="s">
        <v>497</v>
      </c>
      <c r="F5408" s="1" t="s">
        <v>80</v>
      </c>
      <c r="G5408" s="1" t="s">
        <v>1415</v>
      </c>
      <c r="H5408" s="2">
        <v>43221</v>
      </c>
      <c r="I5408" s="3">
        <v>40629</v>
      </c>
      <c r="J5408" s="1">
        <v>2011</v>
      </c>
      <c r="K5408" s="1">
        <v>0.16713811939133827</v>
      </c>
      <c r="L5408" s="1">
        <v>6854</v>
      </c>
      <c r="M5408" s="1">
        <v>0.14016677785480819</v>
      </c>
      <c r="N5408" s="1">
        <v>0.1626605545944618</v>
      </c>
      <c r="O5408" s="4">
        <v>9</v>
      </c>
      <c r="P5408" s="1">
        <f t="shared" si="84"/>
        <v>0</v>
      </c>
    </row>
    <row r="5409" spans="1:16" x14ac:dyDescent="0.25">
      <c r="A5409" s="1" t="s">
        <v>1437</v>
      </c>
      <c r="B5409" s="1" t="s">
        <v>502</v>
      </c>
      <c r="C5409" s="1" t="s">
        <v>503</v>
      </c>
      <c r="D5409" s="1" t="s">
        <v>1419</v>
      </c>
      <c r="E5409" s="1" t="s">
        <v>497</v>
      </c>
      <c r="F5409" s="1" t="s">
        <v>80</v>
      </c>
      <c r="G5409" s="1" t="s">
        <v>1415</v>
      </c>
      <c r="H5409" s="2">
        <v>43221</v>
      </c>
      <c r="I5409" s="3">
        <v>40629</v>
      </c>
      <c r="J5409" s="1">
        <v>2011</v>
      </c>
      <c r="K5409" s="1">
        <v>0.21616043216797473</v>
      </c>
      <c r="L5409" s="1">
        <v>8483</v>
      </c>
      <c r="M5409" s="1">
        <v>0.14016677785480819</v>
      </c>
      <c r="N5409" s="1">
        <v>0.1626605545944618</v>
      </c>
      <c r="O5409" s="4">
        <v>9</v>
      </c>
      <c r="P5409" s="1">
        <f t="shared" si="84"/>
        <v>0</v>
      </c>
    </row>
    <row r="5410" spans="1:16" x14ac:dyDescent="0.25">
      <c r="A5410" s="1" t="s">
        <v>1437</v>
      </c>
      <c r="B5410" s="1" t="s">
        <v>504</v>
      </c>
      <c r="C5410" s="1" t="s">
        <v>505</v>
      </c>
      <c r="D5410" s="1" t="s">
        <v>1419</v>
      </c>
      <c r="E5410" s="1" t="s">
        <v>497</v>
      </c>
      <c r="F5410" s="1" t="s">
        <v>80</v>
      </c>
      <c r="G5410" s="1" t="s">
        <v>1415</v>
      </c>
      <c r="H5410" s="2">
        <v>43221</v>
      </c>
      <c r="I5410" s="3">
        <v>40629</v>
      </c>
      <c r="J5410" s="1">
        <v>2011</v>
      </c>
      <c r="K5410" s="1">
        <v>0.15173619025909885</v>
      </c>
      <c r="L5410" s="1">
        <v>5991</v>
      </c>
      <c r="M5410" s="1">
        <v>0.14016677785480819</v>
      </c>
      <c r="N5410" s="1">
        <v>0.1626605545944618</v>
      </c>
      <c r="O5410" s="4">
        <v>9</v>
      </c>
      <c r="P5410" s="1">
        <f t="shared" si="84"/>
        <v>0</v>
      </c>
    </row>
    <row r="5411" spans="1:16" x14ac:dyDescent="0.25">
      <c r="A5411" s="1" t="s">
        <v>1437</v>
      </c>
      <c r="B5411" s="1" t="s">
        <v>506</v>
      </c>
      <c r="C5411" s="1" t="s">
        <v>507</v>
      </c>
      <c r="D5411" s="1" t="s">
        <v>1419</v>
      </c>
      <c r="E5411" s="1" t="s">
        <v>497</v>
      </c>
      <c r="F5411" s="1" t="s">
        <v>80</v>
      </c>
      <c r="G5411" s="1" t="s">
        <v>1415</v>
      </c>
      <c r="H5411" s="2">
        <v>43221</v>
      </c>
      <c r="I5411" s="3">
        <v>40629</v>
      </c>
      <c r="J5411" s="1">
        <v>2011</v>
      </c>
      <c r="K5411" s="1">
        <v>0.29632654770880457</v>
      </c>
      <c r="L5411" s="1">
        <v>14149</v>
      </c>
      <c r="M5411" s="1">
        <v>0.14016677785480819</v>
      </c>
      <c r="N5411" s="1">
        <v>0.1626605545944618</v>
      </c>
      <c r="O5411" s="4">
        <v>9</v>
      </c>
      <c r="P5411" s="1">
        <f t="shared" si="84"/>
        <v>0</v>
      </c>
    </row>
    <row r="5412" spans="1:16" x14ac:dyDescent="0.25">
      <c r="A5412" s="1" t="s">
        <v>1437</v>
      </c>
      <c r="B5412" s="1" t="s">
        <v>508</v>
      </c>
      <c r="C5412" s="1" t="s">
        <v>509</v>
      </c>
      <c r="D5412" s="1" t="s">
        <v>1419</v>
      </c>
      <c r="E5412" s="1" t="s">
        <v>497</v>
      </c>
      <c r="F5412" s="1" t="s">
        <v>80</v>
      </c>
      <c r="G5412" s="1" t="s">
        <v>1415</v>
      </c>
      <c r="H5412" s="2">
        <v>43221</v>
      </c>
      <c r="I5412" s="3">
        <v>40629</v>
      </c>
      <c r="J5412" s="1">
        <v>2011</v>
      </c>
      <c r="K5412" s="1">
        <v>0.1025528270882033</v>
      </c>
      <c r="L5412" s="1">
        <v>4431</v>
      </c>
      <c r="M5412" s="1">
        <v>0.14016677785480819</v>
      </c>
      <c r="N5412" s="1">
        <v>0.1626605545944618</v>
      </c>
      <c r="O5412" s="4">
        <v>9</v>
      </c>
      <c r="P5412" s="1">
        <f t="shared" si="84"/>
        <v>0</v>
      </c>
    </row>
    <row r="5413" spans="1:16" x14ac:dyDescent="0.25">
      <c r="A5413" s="1" t="s">
        <v>1437</v>
      </c>
      <c r="B5413" s="1" t="s">
        <v>510</v>
      </c>
      <c r="C5413" s="1" t="s">
        <v>511</v>
      </c>
      <c r="D5413" s="1" t="s">
        <v>1419</v>
      </c>
      <c r="E5413" s="1" t="s">
        <v>497</v>
      </c>
      <c r="F5413" s="1" t="s">
        <v>80</v>
      </c>
      <c r="G5413" s="1" t="s">
        <v>1415</v>
      </c>
      <c r="H5413" s="2">
        <v>43221</v>
      </c>
      <c r="I5413" s="3">
        <v>40629</v>
      </c>
      <c r="J5413" s="1">
        <v>2011</v>
      </c>
      <c r="K5413" s="1">
        <v>0.18261259834204552</v>
      </c>
      <c r="L5413" s="1">
        <v>6917</v>
      </c>
      <c r="M5413" s="1">
        <v>0.14016677785480819</v>
      </c>
      <c r="N5413" s="1">
        <v>0.1626605545944618</v>
      </c>
      <c r="O5413" s="4">
        <v>9</v>
      </c>
      <c r="P5413" s="1">
        <f t="shared" si="84"/>
        <v>0</v>
      </c>
    </row>
    <row r="5414" spans="1:16" x14ac:dyDescent="0.25">
      <c r="A5414" s="1" t="s">
        <v>1437</v>
      </c>
      <c r="B5414" s="1" t="s">
        <v>512</v>
      </c>
      <c r="C5414" s="1" t="s">
        <v>513</v>
      </c>
      <c r="D5414" s="1" t="s">
        <v>1419</v>
      </c>
      <c r="E5414" s="1" t="s">
        <v>497</v>
      </c>
      <c r="F5414" s="1" t="s">
        <v>80</v>
      </c>
      <c r="G5414" s="1" t="s">
        <v>1415</v>
      </c>
      <c r="H5414" s="2">
        <v>43221</v>
      </c>
      <c r="I5414" s="3">
        <v>40629</v>
      </c>
      <c r="J5414" s="1">
        <v>2011</v>
      </c>
      <c r="K5414" s="1">
        <v>0.1875258358662614</v>
      </c>
      <c r="L5414" s="1">
        <v>7712</v>
      </c>
      <c r="M5414" s="1">
        <v>0.14016677785480819</v>
      </c>
      <c r="N5414" s="1">
        <v>0.1626605545944618</v>
      </c>
      <c r="O5414" s="4">
        <v>9</v>
      </c>
      <c r="P5414" s="1">
        <f t="shared" si="84"/>
        <v>0</v>
      </c>
    </row>
    <row r="5415" spans="1:16" x14ac:dyDescent="0.25">
      <c r="A5415" s="1" t="s">
        <v>1437</v>
      </c>
      <c r="B5415" s="1" t="s">
        <v>514</v>
      </c>
      <c r="C5415" s="1" t="s">
        <v>515</v>
      </c>
      <c r="D5415" s="1" t="s">
        <v>1419</v>
      </c>
      <c r="E5415" s="1" t="s">
        <v>497</v>
      </c>
      <c r="F5415" s="1" t="s">
        <v>80</v>
      </c>
      <c r="G5415" s="1" t="s">
        <v>1415</v>
      </c>
      <c r="H5415" s="2">
        <v>43221</v>
      </c>
      <c r="I5415" s="3">
        <v>40629</v>
      </c>
      <c r="J5415" s="1">
        <v>2011</v>
      </c>
      <c r="K5415" s="1">
        <v>0.15822616835959177</v>
      </c>
      <c r="L5415" s="1">
        <v>6558</v>
      </c>
      <c r="M5415" s="1">
        <v>0.14016677785480819</v>
      </c>
      <c r="N5415" s="1">
        <v>0.1626605545944618</v>
      </c>
      <c r="O5415" s="4">
        <v>9</v>
      </c>
      <c r="P5415" s="1">
        <f t="shared" si="84"/>
        <v>0</v>
      </c>
    </row>
    <row r="5416" spans="1:16" x14ac:dyDescent="0.25">
      <c r="A5416" s="1" t="s">
        <v>1437</v>
      </c>
      <c r="B5416" s="1" t="s">
        <v>516</v>
      </c>
      <c r="C5416" s="1" t="s">
        <v>517</v>
      </c>
      <c r="D5416" s="1" t="s">
        <v>1419</v>
      </c>
      <c r="E5416" s="1" t="s">
        <v>497</v>
      </c>
      <c r="F5416" s="1" t="s">
        <v>80</v>
      </c>
      <c r="G5416" s="1" t="s">
        <v>1415</v>
      </c>
      <c r="H5416" s="2">
        <v>43221</v>
      </c>
      <c r="I5416" s="3">
        <v>40629</v>
      </c>
      <c r="J5416" s="1">
        <v>2011</v>
      </c>
      <c r="K5416" s="1">
        <v>8.8012535910159312E-2</v>
      </c>
      <c r="L5416" s="1">
        <v>3370</v>
      </c>
      <c r="M5416" s="1">
        <v>0.14016677785480819</v>
      </c>
      <c r="N5416" s="1">
        <v>0.1626605545944618</v>
      </c>
      <c r="O5416" s="4">
        <v>9</v>
      </c>
      <c r="P5416" s="1">
        <f t="shared" si="84"/>
        <v>0</v>
      </c>
    </row>
    <row r="5417" spans="1:16" x14ac:dyDescent="0.25">
      <c r="A5417" s="1" t="s">
        <v>1437</v>
      </c>
      <c r="B5417" s="1" t="s">
        <v>518</v>
      </c>
      <c r="C5417" s="1" t="s">
        <v>519</v>
      </c>
      <c r="D5417" s="1" t="s">
        <v>1419</v>
      </c>
      <c r="E5417" s="1" t="s">
        <v>497</v>
      </c>
      <c r="F5417" s="1" t="s">
        <v>80</v>
      </c>
      <c r="G5417" s="1" t="s">
        <v>1415</v>
      </c>
      <c r="H5417" s="2">
        <v>43221</v>
      </c>
      <c r="I5417" s="3">
        <v>40629</v>
      </c>
      <c r="J5417" s="1">
        <v>2011</v>
      </c>
      <c r="K5417" s="1">
        <v>0.15682095006090133</v>
      </c>
      <c r="L5417" s="1">
        <v>6695</v>
      </c>
      <c r="M5417" s="1">
        <v>0.14016677785480819</v>
      </c>
      <c r="N5417" s="1">
        <v>0.1626605545944618</v>
      </c>
      <c r="O5417" s="4">
        <v>9</v>
      </c>
      <c r="P5417" s="1">
        <f t="shared" si="84"/>
        <v>0</v>
      </c>
    </row>
    <row r="5418" spans="1:16" x14ac:dyDescent="0.25">
      <c r="A5418" s="1" t="s">
        <v>1437</v>
      </c>
      <c r="B5418" s="1" t="s">
        <v>520</v>
      </c>
      <c r="C5418" s="1" t="s">
        <v>521</v>
      </c>
      <c r="D5418" s="1" t="s">
        <v>1419</v>
      </c>
      <c r="E5418" s="1" t="s">
        <v>497</v>
      </c>
      <c r="F5418" s="1" t="s">
        <v>80</v>
      </c>
      <c r="G5418" s="1" t="s">
        <v>1415</v>
      </c>
      <c r="H5418" s="2">
        <v>43221</v>
      </c>
      <c r="I5418" s="3">
        <v>40629</v>
      </c>
      <c r="J5418" s="1">
        <v>2011</v>
      </c>
      <c r="K5418" s="1">
        <v>0.12143419240605942</v>
      </c>
      <c r="L5418" s="1">
        <v>4938</v>
      </c>
      <c r="M5418" s="1">
        <v>0.14016677785480819</v>
      </c>
      <c r="N5418" s="1">
        <v>0.1626605545944618</v>
      </c>
      <c r="O5418" s="4">
        <v>9</v>
      </c>
      <c r="P5418" s="1">
        <f t="shared" si="84"/>
        <v>0</v>
      </c>
    </row>
    <row r="5419" spans="1:16" x14ac:dyDescent="0.25">
      <c r="A5419" s="1" t="s">
        <v>1437</v>
      </c>
      <c r="B5419" s="1" t="s">
        <v>522</v>
      </c>
      <c r="C5419" s="1" t="s">
        <v>523</v>
      </c>
      <c r="D5419" s="1" t="s">
        <v>1419</v>
      </c>
      <c r="E5419" s="1" t="s">
        <v>497</v>
      </c>
      <c r="F5419" s="1" t="s">
        <v>80</v>
      </c>
      <c r="G5419" s="1" t="s">
        <v>1415</v>
      </c>
      <c r="H5419" s="2">
        <v>43221</v>
      </c>
      <c r="I5419" s="3">
        <v>40629</v>
      </c>
      <c r="J5419" s="1">
        <v>2011</v>
      </c>
      <c r="K5419" s="1">
        <v>0.21405439681137758</v>
      </c>
      <c r="L5419" s="1">
        <v>9452</v>
      </c>
      <c r="M5419" s="1">
        <v>0.14016677785480819</v>
      </c>
      <c r="N5419" s="1">
        <v>0.1626605545944618</v>
      </c>
      <c r="O5419" s="4">
        <v>9</v>
      </c>
      <c r="P5419" s="1">
        <f t="shared" si="84"/>
        <v>0</v>
      </c>
    </row>
    <row r="5420" spans="1:16" x14ac:dyDescent="0.25">
      <c r="A5420" s="1" t="s">
        <v>1437</v>
      </c>
      <c r="B5420" s="1" t="s">
        <v>524</v>
      </c>
      <c r="C5420" s="1" t="s">
        <v>525</v>
      </c>
      <c r="D5420" s="1" t="s">
        <v>1419</v>
      </c>
      <c r="E5420" s="1" t="s">
        <v>497</v>
      </c>
      <c r="F5420" s="1" t="s">
        <v>80</v>
      </c>
      <c r="G5420" s="1" t="s">
        <v>1415</v>
      </c>
      <c r="H5420" s="2">
        <v>43221</v>
      </c>
      <c r="I5420" s="3">
        <v>40629</v>
      </c>
      <c r="J5420" s="1">
        <v>2011</v>
      </c>
      <c r="K5420" s="1">
        <v>0.19651124725249031</v>
      </c>
      <c r="L5420" s="1">
        <v>8404</v>
      </c>
      <c r="M5420" s="1">
        <v>0.14016677785480819</v>
      </c>
      <c r="N5420" s="1">
        <v>0.1626605545944618</v>
      </c>
      <c r="O5420" s="4">
        <v>9</v>
      </c>
      <c r="P5420" s="1">
        <f t="shared" si="84"/>
        <v>0</v>
      </c>
    </row>
    <row r="5421" spans="1:16" x14ac:dyDescent="0.25">
      <c r="A5421" s="1" t="s">
        <v>1437</v>
      </c>
      <c r="B5421" s="1" t="s">
        <v>526</v>
      </c>
      <c r="C5421" s="1" t="s">
        <v>527</v>
      </c>
      <c r="D5421" s="1" t="s">
        <v>1419</v>
      </c>
      <c r="E5421" s="1" t="s">
        <v>497</v>
      </c>
      <c r="F5421" s="1" t="s">
        <v>80</v>
      </c>
      <c r="G5421" s="1" t="s">
        <v>1415</v>
      </c>
      <c r="H5421" s="2">
        <v>43221</v>
      </c>
      <c r="I5421" s="3">
        <v>40629</v>
      </c>
      <c r="J5421" s="1">
        <v>2011</v>
      </c>
      <c r="K5421" s="1">
        <v>0.20751637908277137</v>
      </c>
      <c r="L5421" s="1">
        <v>8647</v>
      </c>
      <c r="M5421" s="1">
        <v>0.14016677785480819</v>
      </c>
      <c r="N5421" s="1">
        <v>0.1626605545944618</v>
      </c>
      <c r="O5421" s="4">
        <v>9</v>
      </c>
      <c r="P5421" s="1">
        <f t="shared" si="84"/>
        <v>0</v>
      </c>
    </row>
    <row r="5422" spans="1:16" x14ac:dyDescent="0.25">
      <c r="A5422" s="1" t="s">
        <v>1437</v>
      </c>
      <c r="B5422" s="1" t="s">
        <v>528</v>
      </c>
      <c r="C5422" s="1" t="s">
        <v>529</v>
      </c>
      <c r="D5422" s="1" t="s">
        <v>1419</v>
      </c>
      <c r="E5422" s="1" t="s">
        <v>497</v>
      </c>
      <c r="F5422" s="1" t="s">
        <v>80</v>
      </c>
      <c r="G5422" s="1" t="s">
        <v>1415</v>
      </c>
      <c r="H5422" s="2">
        <v>43221</v>
      </c>
      <c r="I5422" s="3">
        <v>40629</v>
      </c>
      <c r="J5422" s="1">
        <v>2011</v>
      </c>
      <c r="K5422" s="1">
        <v>8.8637392485287458E-2</v>
      </c>
      <c r="L5422" s="1">
        <v>2937</v>
      </c>
      <c r="M5422" s="1">
        <v>0.14016677785480819</v>
      </c>
      <c r="N5422" s="1">
        <v>0.1626605545944618</v>
      </c>
      <c r="O5422" s="4">
        <v>9</v>
      </c>
      <c r="P5422" s="1">
        <f t="shared" si="84"/>
        <v>0</v>
      </c>
    </row>
    <row r="5423" spans="1:16" x14ac:dyDescent="0.25">
      <c r="A5423" s="1" t="s">
        <v>1437</v>
      </c>
      <c r="B5423" s="1" t="s">
        <v>530</v>
      </c>
      <c r="C5423" s="1" t="s">
        <v>531</v>
      </c>
      <c r="D5423" s="1" t="s">
        <v>1419</v>
      </c>
      <c r="E5423" s="1" t="s">
        <v>497</v>
      </c>
      <c r="F5423" s="1" t="s">
        <v>80</v>
      </c>
      <c r="G5423" s="1" t="s">
        <v>1415</v>
      </c>
      <c r="H5423" s="2">
        <v>43221</v>
      </c>
      <c r="I5423" s="3">
        <v>40629</v>
      </c>
      <c r="J5423" s="1">
        <v>2011</v>
      </c>
      <c r="K5423" s="1">
        <v>9.3506728622291951E-2</v>
      </c>
      <c r="L5423" s="1">
        <v>3099</v>
      </c>
      <c r="M5423" s="1">
        <v>0.14016677785480819</v>
      </c>
      <c r="N5423" s="1">
        <v>0.1626605545944618</v>
      </c>
      <c r="O5423" s="4">
        <v>9</v>
      </c>
      <c r="P5423" s="1">
        <f t="shared" si="84"/>
        <v>0</v>
      </c>
    </row>
    <row r="5424" spans="1:16" x14ac:dyDescent="0.25">
      <c r="A5424" s="1" t="s">
        <v>1437</v>
      </c>
      <c r="B5424" s="1" t="s">
        <v>532</v>
      </c>
      <c r="C5424" s="1" t="s">
        <v>533</v>
      </c>
      <c r="D5424" s="1" t="s">
        <v>1419</v>
      </c>
      <c r="E5424" s="1" t="s">
        <v>497</v>
      </c>
      <c r="F5424" s="1" t="s">
        <v>80</v>
      </c>
      <c r="G5424" s="1" t="s">
        <v>1415</v>
      </c>
      <c r="H5424" s="2">
        <v>43221</v>
      </c>
      <c r="I5424" s="3">
        <v>40629</v>
      </c>
      <c r="J5424" s="1">
        <v>2011</v>
      </c>
      <c r="K5424" s="1">
        <v>9.6199622424690143E-2</v>
      </c>
      <c r="L5424" s="1">
        <v>3516</v>
      </c>
      <c r="M5424" s="1">
        <v>0.14016677785480819</v>
      </c>
      <c r="N5424" s="1">
        <v>0.1626605545944618</v>
      </c>
      <c r="O5424" s="4">
        <v>9</v>
      </c>
      <c r="P5424" s="1">
        <f t="shared" si="84"/>
        <v>0</v>
      </c>
    </row>
    <row r="5425" spans="1:16" x14ac:dyDescent="0.25">
      <c r="A5425" s="1" t="s">
        <v>1437</v>
      </c>
      <c r="B5425" s="1" t="s">
        <v>534</v>
      </c>
      <c r="C5425" s="1" t="s">
        <v>535</v>
      </c>
      <c r="D5425" s="1" t="s">
        <v>1419</v>
      </c>
      <c r="E5425" s="1" t="s">
        <v>497</v>
      </c>
      <c r="F5425" s="1" t="s">
        <v>80</v>
      </c>
      <c r="G5425" s="1" t="s">
        <v>1415</v>
      </c>
      <c r="H5425" s="2">
        <v>43221</v>
      </c>
      <c r="I5425" s="3">
        <v>40629</v>
      </c>
      <c r="J5425" s="1">
        <v>2011</v>
      </c>
      <c r="K5425" s="1">
        <v>0.15748484340178764</v>
      </c>
      <c r="L5425" s="1">
        <v>6572</v>
      </c>
      <c r="M5425" s="1">
        <v>0.14016677785480819</v>
      </c>
      <c r="N5425" s="1">
        <v>0.1626605545944618</v>
      </c>
      <c r="O5425" s="4">
        <v>9</v>
      </c>
      <c r="P5425" s="1">
        <f t="shared" si="84"/>
        <v>0</v>
      </c>
    </row>
    <row r="5426" spans="1:16" x14ac:dyDescent="0.25">
      <c r="A5426" s="1" t="s">
        <v>1437</v>
      </c>
      <c r="B5426" s="1" t="s">
        <v>536</v>
      </c>
      <c r="C5426" s="1" t="s">
        <v>537</v>
      </c>
      <c r="D5426" s="1" t="s">
        <v>1419</v>
      </c>
      <c r="E5426" s="1" t="s">
        <v>497</v>
      </c>
      <c r="F5426" s="1" t="s">
        <v>80</v>
      </c>
      <c r="G5426" s="1" t="s">
        <v>1415</v>
      </c>
      <c r="H5426" s="2">
        <v>43221</v>
      </c>
      <c r="I5426" s="3">
        <v>40629</v>
      </c>
      <c r="J5426" s="1">
        <v>2011</v>
      </c>
      <c r="K5426" s="1">
        <v>0.11156168859585144</v>
      </c>
      <c r="L5426" s="1">
        <v>3824</v>
      </c>
      <c r="M5426" s="1">
        <v>0.14016677785480819</v>
      </c>
      <c r="N5426" s="1">
        <v>0.1626605545944618</v>
      </c>
      <c r="O5426" s="4">
        <v>9</v>
      </c>
      <c r="P5426" s="1">
        <f t="shared" si="84"/>
        <v>0</v>
      </c>
    </row>
    <row r="5427" spans="1:16" x14ac:dyDescent="0.25">
      <c r="A5427" s="1" t="s">
        <v>1437</v>
      </c>
      <c r="B5427" s="1" t="s">
        <v>538</v>
      </c>
      <c r="C5427" s="1" t="s">
        <v>539</v>
      </c>
      <c r="D5427" s="1" t="s">
        <v>1419</v>
      </c>
      <c r="E5427" s="1" t="s">
        <v>497</v>
      </c>
      <c r="F5427" s="1" t="s">
        <v>80</v>
      </c>
      <c r="G5427" s="1" t="s">
        <v>1415</v>
      </c>
      <c r="H5427" s="2">
        <v>43221</v>
      </c>
      <c r="I5427" s="3">
        <v>40629</v>
      </c>
      <c r="J5427" s="1">
        <v>2011</v>
      </c>
      <c r="K5427" s="1">
        <v>9.6951187949686837E-2</v>
      </c>
      <c r="L5427" s="1">
        <v>3746</v>
      </c>
      <c r="M5427" s="1">
        <v>0.14016677785480819</v>
      </c>
      <c r="N5427" s="1">
        <v>0.1626605545944618</v>
      </c>
      <c r="O5427" s="4">
        <v>9</v>
      </c>
      <c r="P5427" s="1">
        <f t="shared" si="84"/>
        <v>0</v>
      </c>
    </row>
    <row r="5428" spans="1:16" x14ac:dyDescent="0.25">
      <c r="A5428" s="1" t="s">
        <v>1437</v>
      </c>
      <c r="B5428" s="1" t="s">
        <v>540</v>
      </c>
      <c r="C5428" s="1" t="s">
        <v>541</v>
      </c>
      <c r="D5428" s="1" t="s">
        <v>1419</v>
      </c>
      <c r="E5428" s="1" t="s">
        <v>497</v>
      </c>
      <c r="F5428" s="1" t="s">
        <v>80</v>
      </c>
      <c r="G5428" s="1" t="s">
        <v>1415</v>
      </c>
      <c r="H5428" s="2">
        <v>43221</v>
      </c>
      <c r="I5428" s="3">
        <v>40629</v>
      </c>
      <c r="J5428" s="1">
        <v>2011</v>
      </c>
      <c r="K5428" s="1">
        <v>0.15450295873976599</v>
      </c>
      <c r="L5428" s="1">
        <v>5718</v>
      </c>
      <c r="M5428" s="1">
        <v>0.14016677785480819</v>
      </c>
      <c r="N5428" s="1">
        <v>0.1626605545944618</v>
      </c>
      <c r="O5428" s="4">
        <v>9</v>
      </c>
      <c r="P5428" s="1">
        <f t="shared" si="84"/>
        <v>0</v>
      </c>
    </row>
    <row r="5429" spans="1:16" x14ac:dyDescent="0.25">
      <c r="A5429" s="1" t="s">
        <v>1437</v>
      </c>
      <c r="B5429" s="1" t="s">
        <v>542</v>
      </c>
      <c r="C5429" s="1" t="s">
        <v>543</v>
      </c>
      <c r="D5429" s="1" t="s">
        <v>1419</v>
      </c>
      <c r="E5429" s="1" t="s">
        <v>497</v>
      </c>
      <c r="F5429" s="1" t="s">
        <v>80</v>
      </c>
      <c r="G5429" s="1" t="s">
        <v>1415</v>
      </c>
      <c r="H5429" s="2">
        <v>43221</v>
      </c>
      <c r="I5429" s="3">
        <v>40629</v>
      </c>
      <c r="J5429" s="1">
        <v>2011</v>
      </c>
      <c r="K5429" s="1">
        <v>9.1368869368470093E-2</v>
      </c>
      <c r="L5429" s="1">
        <v>4119</v>
      </c>
      <c r="M5429" s="1">
        <v>0.14016677785480819</v>
      </c>
      <c r="N5429" s="1">
        <v>0.1626605545944618</v>
      </c>
      <c r="O5429" s="4">
        <v>9</v>
      </c>
      <c r="P5429" s="1">
        <f t="shared" si="84"/>
        <v>0</v>
      </c>
    </row>
    <row r="5430" spans="1:16" x14ac:dyDescent="0.25">
      <c r="A5430" s="1" t="s">
        <v>1437</v>
      </c>
      <c r="B5430" s="1" t="s">
        <v>544</v>
      </c>
      <c r="C5430" s="1" t="s">
        <v>545</v>
      </c>
      <c r="D5430" s="1" t="s">
        <v>1419</v>
      </c>
      <c r="E5430" s="1" t="s">
        <v>497</v>
      </c>
      <c r="F5430" s="1" t="s">
        <v>80</v>
      </c>
      <c r="G5430" s="1" t="s">
        <v>1415</v>
      </c>
      <c r="H5430" s="2">
        <v>43221</v>
      </c>
      <c r="I5430" s="3">
        <v>40629</v>
      </c>
      <c r="J5430" s="1">
        <v>2011</v>
      </c>
      <c r="K5430" s="1">
        <v>0.10949678395762391</v>
      </c>
      <c r="L5430" s="1">
        <v>4341</v>
      </c>
      <c r="M5430" s="1">
        <v>0.14016677785480819</v>
      </c>
      <c r="N5430" s="1">
        <v>0.1626605545944618</v>
      </c>
      <c r="O5430" s="4">
        <v>9</v>
      </c>
      <c r="P5430" s="1">
        <f t="shared" si="84"/>
        <v>0</v>
      </c>
    </row>
    <row r="5431" spans="1:16" x14ac:dyDescent="0.25">
      <c r="A5431" s="1" t="s">
        <v>1437</v>
      </c>
      <c r="B5431" s="1" t="s">
        <v>546</v>
      </c>
      <c r="C5431" s="1" t="s">
        <v>547</v>
      </c>
      <c r="D5431" s="1" t="s">
        <v>1419</v>
      </c>
      <c r="E5431" s="1" t="s">
        <v>497</v>
      </c>
      <c r="F5431" s="1" t="s">
        <v>80</v>
      </c>
      <c r="G5431" s="1" t="s">
        <v>1415</v>
      </c>
      <c r="H5431" s="2">
        <v>43221</v>
      </c>
      <c r="I5431" s="3">
        <v>40629</v>
      </c>
      <c r="J5431" s="1">
        <v>2011</v>
      </c>
      <c r="K5431" s="1">
        <v>0.11044633875152221</v>
      </c>
      <c r="L5431" s="1">
        <v>4172</v>
      </c>
      <c r="M5431" s="1">
        <v>0.14016677785480819</v>
      </c>
      <c r="N5431" s="1">
        <v>0.1626605545944618</v>
      </c>
      <c r="O5431" s="4">
        <v>9</v>
      </c>
      <c r="P5431" s="1">
        <f t="shared" si="84"/>
        <v>0</v>
      </c>
    </row>
    <row r="5432" spans="1:16" x14ac:dyDescent="0.25">
      <c r="A5432" s="1" t="s">
        <v>1437</v>
      </c>
      <c r="B5432" s="1" t="s">
        <v>548</v>
      </c>
      <c r="C5432" s="1" t="s">
        <v>549</v>
      </c>
      <c r="D5432" s="1" t="s">
        <v>1419</v>
      </c>
      <c r="E5432" s="1" t="s">
        <v>497</v>
      </c>
      <c r="F5432" s="1" t="s">
        <v>80</v>
      </c>
      <c r="G5432" s="1" t="s">
        <v>1415</v>
      </c>
      <c r="H5432" s="2">
        <v>43221</v>
      </c>
      <c r="I5432" s="3">
        <v>40629</v>
      </c>
      <c r="J5432" s="1">
        <v>2011</v>
      </c>
      <c r="K5432" s="1">
        <v>0.15237236252323166</v>
      </c>
      <c r="L5432" s="1">
        <v>5575</v>
      </c>
      <c r="M5432" s="1">
        <v>0.14016677785480819</v>
      </c>
      <c r="N5432" s="1">
        <v>0.1626605545944618</v>
      </c>
      <c r="O5432" s="4">
        <v>9</v>
      </c>
      <c r="P5432" s="1">
        <f t="shared" si="84"/>
        <v>0</v>
      </c>
    </row>
    <row r="5433" spans="1:16" x14ac:dyDescent="0.25">
      <c r="A5433" s="1" t="s">
        <v>1437</v>
      </c>
      <c r="B5433" s="1" t="s">
        <v>550</v>
      </c>
      <c r="C5433" s="1" t="s">
        <v>551</v>
      </c>
      <c r="D5433" s="1" t="s">
        <v>1419</v>
      </c>
      <c r="E5433" s="1" t="s">
        <v>497</v>
      </c>
      <c r="F5433" s="1" t="s">
        <v>80</v>
      </c>
      <c r="G5433" s="1" t="s">
        <v>1415</v>
      </c>
      <c r="H5433" s="2">
        <v>43221</v>
      </c>
      <c r="I5433" s="3">
        <v>40629</v>
      </c>
      <c r="J5433" s="1">
        <v>2011</v>
      </c>
      <c r="K5433" s="1">
        <v>0.14500069790164238</v>
      </c>
      <c r="L5433" s="1">
        <v>6233</v>
      </c>
      <c r="M5433" s="1">
        <v>0.14016677785480819</v>
      </c>
      <c r="N5433" s="1">
        <v>0.1626605545944618</v>
      </c>
      <c r="O5433" s="4">
        <v>9</v>
      </c>
      <c r="P5433" s="1">
        <f t="shared" si="84"/>
        <v>0</v>
      </c>
    </row>
    <row r="5434" spans="1:16" x14ac:dyDescent="0.25">
      <c r="A5434" s="1" t="s">
        <v>1437</v>
      </c>
      <c r="B5434" s="1" t="s">
        <v>552</v>
      </c>
      <c r="C5434" s="1" t="s">
        <v>553</v>
      </c>
      <c r="D5434" s="1" t="s">
        <v>1419</v>
      </c>
      <c r="E5434" s="1" t="s">
        <v>497</v>
      </c>
      <c r="F5434" s="1" t="s">
        <v>80</v>
      </c>
      <c r="G5434" s="1" t="s">
        <v>1415</v>
      </c>
      <c r="H5434" s="2">
        <v>43221</v>
      </c>
      <c r="I5434" s="3">
        <v>40629</v>
      </c>
      <c r="J5434" s="1">
        <v>2011</v>
      </c>
      <c r="K5434" s="1">
        <v>0.11290879625939799</v>
      </c>
      <c r="L5434" s="1">
        <v>4250</v>
      </c>
      <c r="M5434" s="1">
        <v>0.14016677785480819</v>
      </c>
      <c r="N5434" s="1">
        <v>0.1626605545944618</v>
      </c>
      <c r="O5434" s="4">
        <v>9</v>
      </c>
      <c r="P5434" s="1">
        <f t="shared" si="84"/>
        <v>0</v>
      </c>
    </row>
    <row r="5435" spans="1:16" x14ac:dyDescent="0.25">
      <c r="A5435" s="1" t="s">
        <v>1437</v>
      </c>
      <c r="B5435" s="1" t="s">
        <v>554</v>
      </c>
      <c r="C5435" s="1" t="s">
        <v>555</v>
      </c>
      <c r="D5435" s="1" t="s">
        <v>1419</v>
      </c>
      <c r="E5435" s="1" t="s">
        <v>497</v>
      </c>
      <c r="F5435" s="1" t="s">
        <v>80</v>
      </c>
      <c r="G5435" s="1" t="s">
        <v>1415</v>
      </c>
      <c r="H5435" s="2">
        <v>43221</v>
      </c>
      <c r="I5435" s="3">
        <v>40629</v>
      </c>
      <c r="J5435" s="1">
        <v>2011</v>
      </c>
      <c r="K5435" s="1">
        <v>0.13513442554085275</v>
      </c>
      <c r="L5435" s="1">
        <v>5147</v>
      </c>
      <c r="M5435" s="1">
        <v>0.14016677785480819</v>
      </c>
      <c r="N5435" s="1">
        <v>0.1626605545944618</v>
      </c>
      <c r="O5435" s="4">
        <v>9</v>
      </c>
      <c r="P5435" s="1">
        <f t="shared" si="84"/>
        <v>0</v>
      </c>
    </row>
    <row r="5436" spans="1:16" x14ac:dyDescent="0.25">
      <c r="A5436" s="1" t="s">
        <v>1437</v>
      </c>
      <c r="B5436" s="1" t="s">
        <v>556</v>
      </c>
      <c r="C5436" s="1" t="s">
        <v>557</v>
      </c>
      <c r="D5436" s="1" t="s">
        <v>1419</v>
      </c>
      <c r="E5436" s="1" t="s">
        <v>497</v>
      </c>
      <c r="F5436" s="1" t="s">
        <v>80</v>
      </c>
      <c r="G5436" s="1" t="s">
        <v>1415</v>
      </c>
      <c r="H5436" s="2">
        <v>43221</v>
      </c>
      <c r="I5436" s="3">
        <v>40629</v>
      </c>
      <c r="J5436" s="1">
        <v>2011</v>
      </c>
      <c r="K5436" s="1">
        <v>0.11536902413317839</v>
      </c>
      <c r="L5436" s="1">
        <v>4269</v>
      </c>
      <c r="M5436" s="1">
        <v>0.14016677785480819</v>
      </c>
      <c r="N5436" s="1">
        <v>0.1626605545944618</v>
      </c>
      <c r="O5436" s="4">
        <v>9</v>
      </c>
      <c r="P5436" s="1">
        <f t="shared" si="84"/>
        <v>0</v>
      </c>
    </row>
    <row r="5437" spans="1:16" x14ac:dyDescent="0.25">
      <c r="A5437" s="1" t="s">
        <v>1437</v>
      </c>
      <c r="B5437" s="1" t="s">
        <v>558</v>
      </c>
      <c r="C5437" s="1" t="s">
        <v>559</v>
      </c>
      <c r="D5437" s="1" t="s">
        <v>1419</v>
      </c>
      <c r="E5437" s="1" t="s">
        <v>497</v>
      </c>
      <c r="F5437" s="1" t="s">
        <v>80</v>
      </c>
      <c r="G5437" s="1" t="s">
        <v>1415</v>
      </c>
      <c r="H5437" s="2">
        <v>43221</v>
      </c>
      <c r="I5437" s="3">
        <v>40629</v>
      </c>
      <c r="J5437" s="1">
        <v>2011</v>
      </c>
      <c r="K5437" s="1">
        <v>0.1424493010435125</v>
      </c>
      <c r="L5437" s="1">
        <v>5788</v>
      </c>
      <c r="M5437" s="1">
        <v>0.14016677785480819</v>
      </c>
      <c r="N5437" s="1">
        <v>0.1626605545944618</v>
      </c>
      <c r="O5437" s="4">
        <v>9</v>
      </c>
      <c r="P5437" s="1">
        <f t="shared" si="84"/>
        <v>0</v>
      </c>
    </row>
    <row r="5438" spans="1:16" x14ac:dyDescent="0.25">
      <c r="A5438" s="1" t="s">
        <v>1437</v>
      </c>
      <c r="B5438" s="1" t="s">
        <v>560</v>
      </c>
      <c r="C5438" s="1" t="s">
        <v>561</v>
      </c>
      <c r="D5438" s="1" t="s">
        <v>1419</v>
      </c>
      <c r="E5438" s="1" t="s">
        <v>497</v>
      </c>
      <c r="F5438" s="1" t="s">
        <v>80</v>
      </c>
      <c r="G5438" s="1" t="s">
        <v>1415</v>
      </c>
      <c r="H5438" s="2">
        <v>43221</v>
      </c>
      <c r="I5438" s="3">
        <v>40629</v>
      </c>
      <c r="J5438" s="1">
        <v>2011</v>
      </c>
      <c r="K5438" s="1">
        <v>0.14752783760252944</v>
      </c>
      <c r="L5438" s="1">
        <v>6439</v>
      </c>
      <c r="M5438" s="1">
        <v>0.14016677785480819</v>
      </c>
      <c r="N5438" s="1">
        <v>0.1626605545944618</v>
      </c>
      <c r="O5438" s="4">
        <v>9</v>
      </c>
      <c r="P5438" s="1">
        <f t="shared" si="84"/>
        <v>0</v>
      </c>
    </row>
    <row r="5439" spans="1:16" x14ac:dyDescent="0.25">
      <c r="A5439" s="1" t="s">
        <v>1437</v>
      </c>
      <c r="B5439" s="1" t="s">
        <v>562</v>
      </c>
      <c r="C5439" s="1" t="s">
        <v>563</v>
      </c>
      <c r="D5439" s="1" t="s">
        <v>1419</v>
      </c>
      <c r="E5439" s="1" t="s">
        <v>497</v>
      </c>
      <c r="F5439" s="1" t="s">
        <v>80</v>
      </c>
      <c r="G5439" s="1" t="s">
        <v>1415</v>
      </c>
      <c r="H5439" s="2">
        <v>43221</v>
      </c>
      <c r="I5439" s="3">
        <v>40629</v>
      </c>
      <c r="J5439" s="1">
        <v>2011</v>
      </c>
      <c r="K5439" s="1">
        <v>0.10696766320927395</v>
      </c>
      <c r="L5439" s="1">
        <v>4383</v>
      </c>
      <c r="M5439" s="1">
        <v>0.14016677785480819</v>
      </c>
      <c r="N5439" s="1">
        <v>0.1626605545944618</v>
      </c>
      <c r="O5439" s="4">
        <v>9</v>
      </c>
      <c r="P5439" s="1">
        <f t="shared" si="84"/>
        <v>0</v>
      </c>
    </row>
    <row r="5440" spans="1:16" x14ac:dyDescent="0.25">
      <c r="A5440" s="1" t="s">
        <v>1437</v>
      </c>
      <c r="B5440" s="1" t="s">
        <v>564</v>
      </c>
      <c r="C5440" s="1" t="s">
        <v>565</v>
      </c>
      <c r="D5440" s="1" t="s">
        <v>1419</v>
      </c>
      <c r="E5440" s="1" t="s">
        <v>497</v>
      </c>
      <c r="F5440" s="1" t="s">
        <v>80</v>
      </c>
      <c r="G5440" s="1" t="s">
        <v>1415</v>
      </c>
      <c r="H5440" s="2">
        <v>43221</v>
      </c>
      <c r="I5440" s="3">
        <v>40629</v>
      </c>
      <c r="J5440" s="1">
        <v>2011</v>
      </c>
      <c r="K5440" s="1">
        <v>8.0460666562678723E-2</v>
      </c>
      <c r="L5440" s="1">
        <v>3095</v>
      </c>
      <c r="M5440" s="1">
        <v>0.14016677785480819</v>
      </c>
      <c r="N5440" s="1">
        <v>0.1626605545944618</v>
      </c>
      <c r="O5440" s="4">
        <v>9</v>
      </c>
      <c r="P5440" s="1">
        <f t="shared" si="84"/>
        <v>0</v>
      </c>
    </row>
    <row r="5441" spans="1:16" x14ac:dyDescent="0.25">
      <c r="A5441" s="1" t="s">
        <v>1437</v>
      </c>
      <c r="B5441" s="1" t="s">
        <v>566</v>
      </c>
      <c r="C5441" s="1" t="s">
        <v>567</v>
      </c>
      <c r="D5441" s="1" t="s">
        <v>1419</v>
      </c>
      <c r="E5441" s="1" t="s">
        <v>497</v>
      </c>
      <c r="F5441" s="1" t="s">
        <v>80</v>
      </c>
      <c r="G5441" s="1" t="s">
        <v>1415</v>
      </c>
      <c r="H5441" s="2">
        <v>43221</v>
      </c>
      <c r="I5441" s="3">
        <v>40629</v>
      </c>
      <c r="J5441" s="1">
        <v>2011</v>
      </c>
      <c r="K5441" s="1">
        <v>0.136280154869453</v>
      </c>
      <c r="L5441" s="1">
        <v>5491</v>
      </c>
      <c r="M5441" s="1">
        <v>0.14016677785480819</v>
      </c>
      <c r="N5441" s="1">
        <v>0.1626605545944618</v>
      </c>
      <c r="O5441" s="4">
        <v>9</v>
      </c>
      <c r="P5441" s="1">
        <f t="shared" si="84"/>
        <v>0</v>
      </c>
    </row>
    <row r="5442" spans="1:16" x14ac:dyDescent="0.25">
      <c r="A5442" s="1" t="s">
        <v>1437</v>
      </c>
      <c r="B5442" s="1" t="s">
        <v>568</v>
      </c>
      <c r="C5442" s="1" t="s">
        <v>569</v>
      </c>
      <c r="D5442" s="1" t="s">
        <v>1419</v>
      </c>
      <c r="E5442" s="1" t="s">
        <v>497</v>
      </c>
      <c r="F5442" s="1" t="s">
        <v>80</v>
      </c>
      <c r="G5442" s="1" t="s">
        <v>1415</v>
      </c>
      <c r="H5442" s="2">
        <v>43221</v>
      </c>
      <c r="I5442" s="3">
        <v>40629</v>
      </c>
      <c r="J5442" s="1">
        <v>2011</v>
      </c>
      <c r="K5442" s="1">
        <v>9.8775022408126675E-2</v>
      </c>
      <c r="L5442" s="1">
        <v>3306</v>
      </c>
      <c r="M5442" s="1">
        <v>0.14016677785480819</v>
      </c>
      <c r="N5442" s="1">
        <v>0.1626605545944618</v>
      </c>
      <c r="O5442" s="4">
        <v>9</v>
      </c>
      <c r="P5442" s="1">
        <f t="shared" si="84"/>
        <v>0</v>
      </c>
    </row>
    <row r="5443" spans="1:16" x14ac:dyDescent="0.25">
      <c r="A5443" s="1" t="s">
        <v>1437</v>
      </c>
      <c r="B5443" s="1" t="s">
        <v>570</v>
      </c>
      <c r="C5443" s="1" t="s">
        <v>571</v>
      </c>
      <c r="D5443" s="1" t="s">
        <v>1419</v>
      </c>
      <c r="E5443" s="1" t="s">
        <v>497</v>
      </c>
      <c r="F5443" s="1" t="s">
        <v>80</v>
      </c>
      <c r="G5443" s="1" t="s">
        <v>1415</v>
      </c>
      <c r="H5443" s="2">
        <v>43221</v>
      </c>
      <c r="I5443" s="3">
        <v>40629</v>
      </c>
      <c r="J5443" s="1">
        <v>2011</v>
      </c>
      <c r="K5443" s="1">
        <v>0.1817061143984221</v>
      </c>
      <c r="L5443" s="1">
        <v>6633</v>
      </c>
      <c r="M5443" s="1">
        <v>0.14016677785480819</v>
      </c>
      <c r="N5443" s="1">
        <v>0.1626605545944618</v>
      </c>
      <c r="O5443" s="4">
        <v>9</v>
      </c>
      <c r="P5443" s="1">
        <f t="shared" ref="P5443:P5506" si="85">IF(A5443="Owned outright",1,IF(A5443="Owned with a mortgage or loan",1,IF(A5443="Shared ownership",4,IF(A5443="Rented from council (local authority)",3,IF(A5443="Other social rented",3,IF(A5443="Private landlord or letting agency",2,IF(A5443="Other private rented",2,IF(A5443="Living rent free",4,0))))))))</f>
        <v>0</v>
      </c>
    </row>
    <row r="5444" spans="1:16" x14ac:dyDescent="0.25">
      <c r="A5444" s="1" t="s">
        <v>1437</v>
      </c>
      <c r="B5444" s="1" t="s">
        <v>572</v>
      </c>
      <c r="C5444" s="1" t="s">
        <v>573</v>
      </c>
      <c r="D5444" s="1" t="s">
        <v>1419</v>
      </c>
      <c r="E5444" s="1" t="s">
        <v>497</v>
      </c>
      <c r="F5444" s="1" t="s">
        <v>80</v>
      </c>
      <c r="G5444" s="1" t="s">
        <v>1415</v>
      </c>
      <c r="H5444" s="2">
        <v>43221</v>
      </c>
      <c r="I5444" s="3">
        <v>40629</v>
      </c>
      <c r="J5444" s="1">
        <v>2011</v>
      </c>
      <c r="K5444" s="1">
        <v>0.13529425958545471</v>
      </c>
      <c r="L5444" s="1">
        <v>5607</v>
      </c>
      <c r="M5444" s="1">
        <v>0.14016677785480819</v>
      </c>
      <c r="N5444" s="1">
        <v>0.1626605545944618</v>
      </c>
      <c r="O5444" s="4">
        <v>9</v>
      </c>
      <c r="P5444" s="1">
        <f t="shared" si="85"/>
        <v>0</v>
      </c>
    </row>
    <row r="5445" spans="1:16" x14ac:dyDescent="0.25">
      <c r="A5445" s="1" t="s">
        <v>1437</v>
      </c>
      <c r="B5445" s="1" t="s">
        <v>574</v>
      </c>
      <c r="C5445" s="1" t="s">
        <v>575</v>
      </c>
      <c r="D5445" s="1" t="s">
        <v>1419</v>
      </c>
      <c r="E5445" s="1" t="s">
        <v>497</v>
      </c>
      <c r="F5445" s="1" t="s">
        <v>80</v>
      </c>
      <c r="G5445" s="1" t="s">
        <v>1415</v>
      </c>
      <c r="H5445" s="2">
        <v>43221</v>
      </c>
      <c r="I5445" s="3">
        <v>40629</v>
      </c>
      <c r="J5445" s="1">
        <v>2011</v>
      </c>
      <c r="K5445" s="1">
        <v>0.10411552723664282</v>
      </c>
      <c r="L5445" s="1">
        <v>3987</v>
      </c>
      <c r="M5445" s="1">
        <v>0.14016677785480819</v>
      </c>
      <c r="N5445" s="1">
        <v>0.1626605545944618</v>
      </c>
      <c r="O5445" s="4">
        <v>9</v>
      </c>
      <c r="P5445" s="1">
        <f t="shared" si="85"/>
        <v>0</v>
      </c>
    </row>
    <row r="5446" spans="1:16" x14ac:dyDescent="0.25">
      <c r="A5446" s="1" t="s">
        <v>1437</v>
      </c>
      <c r="B5446" s="1" t="s">
        <v>576</v>
      </c>
      <c r="C5446" s="1" t="s">
        <v>577</v>
      </c>
      <c r="D5446" s="1" t="s">
        <v>1419</v>
      </c>
      <c r="E5446" s="1" t="s">
        <v>497</v>
      </c>
      <c r="F5446" s="1" t="s">
        <v>80</v>
      </c>
      <c r="G5446" s="1" t="s">
        <v>1415</v>
      </c>
      <c r="H5446" s="2">
        <v>43221</v>
      </c>
      <c r="I5446" s="3">
        <v>40629</v>
      </c>
      <c r="J5446" s="1">
        <v>2011</v>
      </c>
      <c r="K5446" s="1">
        <v>0.10438349284299227</v>
      </c>
      <c r="L5446" s="1">
        <v>3741</v>
      </c>
      <c r="M5446" s="1">
        <v>0.14016677785480819</v>
      </c>
      <c r="N5446" s="1">
        <v>0.1626605545944618</v>
      </c>
      <c r="O5446" s="4">
        <v>9</v>
      </c>
      <c r="P5446" s="1">
        <f t="shared" si="85"/>
        <v>0</v>
      </c>
    </row>
    <row r="5447" spans="1:16" x14ac:dyDescent="0.25">
      <c r="A5447" s="1" t="s">
        <v>1437</v>
      </c>
      <c r="B5447" s="1" t="s">
        <v>578</v>
      </c>
      <c r="C5447" s="1" t="s">
        <v>579</v>
      </c>
      <c r="D5447" s="1" t="s">
        <v>1419</v>
      </c>
      <c r="E5447" s="1" t="s">
        <v>497</v>
      </c>
      <c r="F5447" s="1" t="s">
        <v>80</v>
      </c>
      <c r="G5447" s="1" t="s">
        <v>1415</v>
      </c>
      <c r="H5447" s="2">
        <v>43221</v>
      </c>
      <c r="I5447" s="3">
        <v>40629</v>
      </c>
      <c r="J5447" s="1">
        <v>2011</v>
      </c>
      <c r="K5447" s="1">
        <v>0.10047208812311631</v>
      </c>
      <c r="L5447" s="1">
        <v>3767</v>
      </c>
      <c r="M5447" s="1">
        <v>0.14016677785480819</v>
      </c>
      <c r="N5447" s="1">
        <v>0.1626605545944618</v>
      </c>
      <c r="O5447" s="4">
        <v>9</v>
      </c>
      <c r="P5447" s="1">
        <f t="shared" si="85"/>
        <v>0</v>
      </c>
    </row>
    <row r="5448" spans="1:16" x14ac:dyDescent="0.25">
      <c r="A5448" s="1" t="s">
        <v>1437</v>
      </c>
      <c r="B5448" s="1" t="s">
        <v>580</v>
      </c>
      <c r="C5448" s="1" t="s">
        <v>581</v>
      </c>
      <c r="D5448" s="1" t="s">
        <v>1419</v>
      </c>
      <c r="E5448" s="1" t="s">
        <v>497</v>
      </c>
      <c r="F5448" s="1" t="s">
        <v>80</v>
      </c>
      <c r="G5448" s="1" t="s">
        <v>1415</v>
      </c>
      <c r="H5448" s="2">
        <v>43221</v>
      </c>
      <c r="I5448" s="3">
        <v>40629</v>
      </c>
      <c r="J5448" s="1">
        <v>2011</v>
      </c>
      <c r="K5448" s="1">
        <v>0.13349212924606463</v>
      </c>
      <c r="L5448" s="1">
        <v>5156</v>
      </c>
      <c r="M5448" s="1">
        <v>0.14016677785480819</v>
      </c>
      <c r="N5448" s="1">
        <v>0.1626605545944618</v>
      </c>
      <c r="O5448" s="4">
        <v>9</v>
      </c>
      <c r="P5448" s="1">
        <f t="shared" si="85"/>
        <v>0</v>
      </c>
    </row>
    <row r="5449" spans="1:16" x14ac:dyDescent="0.25">
      <c r="A5449" s="1" t="s">
        <v>1437</v>
      </c>
      <c r="B5449" s="1" t="s">
        <v>582</v>
      </c>
      <c r="C5449" s="1" t="s">
        <v>583</v>
      </c>
      <c r="D5449" s="1" t="s">
        <v>1419</v>
      </c>
      <c r="E5449" s="1" t="s">
        <v>497</v>
      </c>
      <c r="F5449" s="1" t="s">
        <v>80</v>
      </c>
      <c r="G5449" s="1" t="s">
        <v>1415</v>
      </c>
      <c r="H5449" s="2">
        <v>43221</v>
      </c>
      <c r="I5449" s="3">
        <v>40629</v>
      </c>
      <c r="J5449" s="1">
        <v>2011</v>
      </c>
      <c r="K5449" s="1">
        <v>0.10740341464637601</v>
      </c>
      <c r="L5449" s="1">
        <v>4284</v>
      </c>
      <c r="M5449" s="1">
        <v>0.14016677785480819</v>
      </c>
      <c r="N5449" s="1">
        <v>0.1626605545944618</v>
      </c>
      <c r="O5449" s="4">
        <v>9</v>
      </c>
      <c r="P5449" s="1">
        <f t="shared" si="85"/>
        <v>0</v>
      </c>
    </row>
    <row r="5450" spans="1:16" x14ac:dyDescent="0.25">
      <c r="A5450" s="1" t="s">
        <v>1437</v>
      </c>
      <c r="B5450" s="1" t="s">
        <v>584</v>
      </c>
      <c r="C5450" s="1" t="s">
        <v>585</v>
      </c>
      <c r="D5450" s="1" t="s">
        <v>1419</v>
      </c>
      <c r="E5450" s="1" t="s">
        <v>497</v>
      </c>
      <c r="F5450" s="1" t="s">
        <v>80</v>
      </c>
      <c r="G5450" s="1" t="s">
        <v>1415</v>
      </c>
      <c r="H5450" s="2">
        <v>43221</v>
      </c>
      <c r="I5450" s="3">
        <v>40629</v>
      </c>
      <c r="J5450" s="1">
        <v>2011</v>
      </c>
      <c r="K5450" s="1">
        <v>0.10626386667354626</v>
      </c>
      <c r="L5450" s="1">
        <v>4119</v>
      </c>
      <c r="M5450" s="1">
        <v>0.14016677785480819</v>
      </c>
      <c r="N5450" s="1">
        <v>0.1626605545944618</v>
      </c>
      <c r="O5450" s="4">
        <v>9</v>
      </c>
      <c r="P5450" s="1">
        <f t="shared" si="85"/>
        <v>0</v>
      </c>
    </row>
    <row r="5451" spans="1:16" x14ac:dyDescent="0.25">
      <c r="A5451" s="1" t="s">
        <v>1437</v>
      </c>
      <c r="B5451" s="1" t="s">
        <v>586</v>
      </c>
      <c r="C5451" s="1" t="s">
        <v>587</v>
      </c>
      <c r="D5451" s="1" t="s">
        <v>1419</v>
      </c>
      <c r="E5451" s="1" t="s">
        <v>497</v>
      </c>
      <c r="F5451" s="1" t="s">
        <v>80</v>
      </c>
      <c r="G5451" s="1" t="s">
        <v>1415</v>
      </c>
      <c r="H5451" s="2">
        <v>43221</v>
      </c>
      <c r="I5451" s="3">
        <v>40629</v>
      </c>
      <c r="J5451" s="1">
        <v>2011</v>
      </c>
      <c r="K5451" s="1">
        <v>0.1600779662878164</v>
      </c>
      <c r="L5451" s="1">
        <v>5831</v>
      </c>
      <c r="M5451" s="1">
        <v>0.14016677785480819</v>
      </c>
      <c r="N5451" s="1">
        <v>0.1626605545944618</v>
      </c>
      <c r="O5451" s="4">
        <v>9</v>
      </c>
      <c r="P5451" s="1">
        <f t="shared" si="85"/>
        <v>0</v>
      </c>
    </row>
    <row r="5452" spans="1:16" x14ac:dyDescent="0.25">
      <c r="A5452" s="1" t="s">
        <v>1437</v>
      </c>
      <c r="B5452" s="1" t="s">
        <v>588</v>
      </c>
      <c r="C5452" s="1" t="s">
        <v>589</v>
      </c>
      <c r="D5452" s="1" t="s">
        <v>1419</v>
      </c>
      <c r="E5452" s="1" t="s">
        <v>497</v>
      </c>
      <c r="F5452" s="1" t="s">
        <v>80</v>
      </c>
      <c r="G5452" s="1" t="s">
        <v>1415</v>
      </c>
      <c r="H5452" s="2">
        <v>43221</v>
      </c>
      <c r="I5452" s="3">
        <v>40629</v>
      </c>
      <c r="J5452" s="1">
        <v>2011</v>
      </c>
      <c r="K5452" s="1">
        <v>0.14300704128123706</v>
      </c>
      <c r="L5452" s="1">
        <v>5179</v>
      </c>
      <c r="M5452" s="1">
        <v>0.14016677785480819</v>
      </c>
      <c r="N5452" s="1">
        <v>0.1626605545944618</v>
      </c>
      <c r="O5452" s="4">
        <v>9</v>
      </c>
      <c r="P5452" s="1">
        <f t="shared" si="85"/>
        <v>0</v>
      </c>
    </row>
    <row r="5453" spans="1:16" x14ac:dyDescent="0.25">
      <c r="A5453" s="1" t="s">
        <v>1437</v>
      </c>
      <c r="B5453" s="1" t="s">
        <v>590</v>
      </c>
      <c r="C5453" s="1" t="s">
        <v>591</v>
      </c>
      <c r="D5453" s="1" t="s">
        <v>1419</v>
      </c>
      <c r="E5453" s="1" t="s">
        <v>497</v>
      </c>
      <c r="F5453" s="1" t="s">
        <v>80</v>
      </c>
      <c r="G5453" s="1" t="s">
        <v>1415</v>
      </c>
      <c r="H5453" s="2">
        <v>43221</v>
      </c>
      <c r="I5453" s="3">
        <v>40629</v>
      </c>
      <c r="J5453" s="1">
        <v>2011</v>
      </c>
      <c r="K5453" s="1">
        <v>0.11883002958967243</v>
      </c>
      <c r="L5453" s="1">
        <v>4538</v>
      </c>
      <c r="M5453" s="1">
        <v>0.14016677785480819</v>
      </c>
      <c r="N5453" s="1">
        <v>0.1626605545944618</v>
      </c>
      <c r="O5453" s="4">
        <v>9</v>
      </c>
      <c r="P5453" s="1">
        <f t="shared" si="85"/>
        <v>0</v>
      </c>
    </row>
    <row r="5454" spans="1:16" x14ac:dyDescent="0.25">
      <c r="A5454" s="1" t="s">
        <v>1437</v>
      </c>
      <c r="B5454" s="1" t="s">
        <v>592</v>
      </c>
      <c r="C5454" s="1" t="s">
        <v>593</v>
      </c>
      <c r="D5454" s="1" t="s">
        <v>1419</v>
      </c>
      <c r="E5454" s="1" t="s">
        <v>497</v>
      </c>
      <c r="F5454" s="1" t="s">
        <v>80</v>
      </c>
      <c r="G5454" s="1" t="s">
        <v>1415</v>
      </c>
      <c r="H5454" s="2">
        <v>43221</v>
      </c>
      <c r="I5454" s="3">
        <v>40629</v>
      </c>
      <c r="J5454" s="1">
        <v>2011</v>
      </c>
      <c r="K5454" s="1">
        <v>0.14405261610031281</v>
      </c>
      <c r="L5454" s="1">
        <v>5388</v>
      </c>
      <c r="M5454" s="1">
        <v>0.14016677785480819</v>
      </c>
      <c r="N5454" s="1">
        <v>0.1626605545944618</v>
      </c>
      <c r="O5454" s="4">
        <v>9</v>
      </c>
      <c r="P5454" s="1">
        <f t="shared" si="85"/>
        <v>0</v>
      </c>
    </row>
    <row r="5455" spans="1:16" x14ac:dyDescent="0.25">
      <c r="A5455" s="1" t="s">
        <v>1437</v>
      </c>
      <c r="B5455" s="1" t="s">
        <v>594</v>
      </c>
      <c r="C5455" s="1" t="s">
        <v>595</v>
      </c>
      <c r="D5455" s="1" t="s">
        <v>1419</v>
      </c>
      <c r="E5455" s="1" t="s">
        <v>497</v>
      </c>
      <c r="F5455" s="1" t="s">
        <v>80</v>
      </c>
      <c r="G5455" s="1" t="s">
        <v>1415</v>
      </c>
      <c r="H5455" s="2">
        <v>43221</v>
      </c>
      <c r="I5455" s="3">
        <v>40629</v>
      </c>
      <c r="J5455" s="1">
        <v>2011</v>
      </c>
      <c r="K5455" s="1">
        <v>0.16078697421981003</v>
      </c>
      <c r="L5455" s="1">
        <v>5688</v>
      </c>
      <c r="M5455" s="1">
        <v>0.14016677785480819</v>
      </c>
      <c r="N5455" s="1">
        <v>0.1626605545944618</v>
      </c>
      <c r="O5455" s="4">
        <v>9</v>
      </c>
      <c r="P5455" s="1">
        <f t="shared" si="85"/>
        <v>0</v>
      </c>
    </row>
    <row r="5456" spans="1:16" x14ac:dyDescent="0.25">
      <c r="A5456" s="1" t="s">
        <v>1437</v>
      </c>
      <c r="B5456" s="1" t="s">
        <v>596</v>
      </c>
      <c r="C5456" s="1" t="s">
        <v>597</v>
      </c>
      <c r="D5456" s="1" t="s">
        <v>1419</v>
      </c>
      <c r="E5456" s="1" t="s">
        <v>497</v>
      </c>
      <c r="F5456" s="1" t="s">
        <v>80</v>
      </c>
      <c r="G5456" s="1" t="s">
        <v>1415</v>
      </c>
      <c r="H5456" s="2">
        <v>43221</v>
      </c>
      <c r="I5456" s="3">
        <v>40629</v>
      </c>
      <c r="J5456" s="1">
        <v>2011</v>
      </c>
      <c r="K5456" s="1">
        <v>0.20226145701075629</v>
      </c>
      <c r="L5456" s="1">
        <v>8443</v>
      </c>
      <c r="M5456" s="1">
        <v>0.14016677785480819</v>
      </c>
      <c r="N5456" s="1">
        <v>0.1626605545944618</v>
      </c>
      <c r="O5456" s="4">
        <v>9</v>
      </c>
      <c r="P5456" s="1">
        <f t="shared" si="85"/>
        <v>0</v>
      </c>
    </row>
    <row r="5457" spans="1:16" x14ac:dyDescent="0.25">
      <c r="A5457" s="1" t="s">
        <v>1437</v>
      </c>
      <c r="B5457" s="1" t="s">
        <v>598</v>
      </c>
      <c r="C5457" s="1" t="s">
        <v>599</v>
      </c>
      <c r="D5457" s="1" t="s">
        <v>1419</v>
      </c>
      <c r="E5457" s="1" t="s">
        <v>497</v>
      </c>
      <c r="F5457" s="1" t="s">
        <v>80</v>
      </c>
      <c r="G5457" s="1" t="s">
        <v>1415</v>
      </c>
      <c r="H5457" s="2">
        <v>43221</v>
      </c>
      <c r="I5457" s="3">
        <v>40629</v>
      </c>
      <c r="J5457" s="1">
        <v>2011</v>
      </c>
      <c r="K5457" s="1">
        <v>0.11554802778894184</v>
      </c>
      <c r="L5457" s="1">
        <v>4025</v>
      </c>
      <c r="M5457" s="1">
        <v>0.14016677785480819</v>
      </c>
      <c r="N5457" s="1">
        <v>0.1626605545944618</v>
      </c>
      <c r="O5457" s="4">
        <v>9</v>
      </c>
      <c r="P5457" s="1">
        <f t="shared" si="85"/>
        <v>0</v>
      </c>
    </row>
    <row r="5458" spans="1:16" x14ac:dyDescent="0.25">
      <c r="A5458" s="1" t="s">
        <v>1437</v>
      </c>
      <c r="B5458" s="1" t="s">
        <v>600</v>
      </c>
      <c r="C5458" s="1" t="s">
        <v>601</v>
      </c>
      <c r="D5458" s="1" t="s">
        <v>1419</v>
      </c>
      <c r="E5458" s="1" t="s">
        <v>497</v>
      </c>
      <c r="F5458" s="1" t="s">
        <v>80</v>
      </c>
      <c r="G5458" s="1" t="s">
        <v>1415</v>
      </c>
      <c r="H5458" s="2">
        <v>43221</v>
      </c>
      <c r="I5458" s="3">
        <v>40629</v>
      </c>
      <c r="J5458" s="1">
        <v>2011</v>
      </c>
      <c r="K5458" s="1">
        <v>0.11973429748591609</v>
      </c>
      <c r="L5458" s="1">
        <v>4272</v>
      </c>
      <c r="M5458" s="1">
        <v>0.14016677785480819</v>
      </c>
      <c r="N5458" s="1">
        <v>0.1626605545944618</v>
      </c>
      <c r="O5458" s="4">
        <v>9</v>
      </c>
      <c r="P5458" s="1">
        <f t="shared" si="85"/>
        <v>0</v>
      </c>
    </row>
    <row r="5459" spans="1:16" x14ac:dyDescent="0.25">
      <c r="A5459" s="1" t="s">
        <v>1437</v>
      </c>
      <c r="B5459" s="1" t="s">
        <v>602</v>
      </c>
      <c r="C5459" s="1" t="s">
        <v>603</v>
      </c>
      <c r="D5459" s="1" t="s">
        <v>1419</v>
      </c>
      <c r="E5459" s="1" t="s">
        <v>497</v>
      </c>
      <c r="F5459" s="1" t="s">
        <v>80</v>
      </c>
      <c r="G5459" s="1" t="s">
        <v>1415</v>
      </c>
      <c r="H5459" s="2">
        <v>43221</v>
      </c>
      <c r="I5459" s="3">
        <v>40629</v>
      </c>
      <c r="J5459" s="1">
        <v>2011</v>
      </c>
      <c r="K5459" s="1">
        <v>0.11541557657476353</v>
      </c>
      <c r="L5459" s="1">
        <v>4588</v>
      </c>
      <c r="M5459" s="1">
        <v>0.14016677785480819</v>
      </c>
      <c r="N5459" s="1">
        <v>0.1626605545944618</v>
      </c>
      <c r="O5459" s="4">
        <v>9</v>
      </c>
      <c r="P5459" s="1">
        <f t="shared" si="85"/>
        <v>0</v>
      </c>
    </row>
    <row r="5460" spans="1:16" x14ac:dyDescent="0.25">
      <c r="A5460" s="1" t="s">
        <v>1437</v>
      </c>
      <c r="B5460" s="1" t="s">
        <v>604</v>
      </c>
      <c r="C5460" s="1" t="s">
        <v>605</v>
      </c>
      <c r="D5460" s="1" t="s">
        <v>1419</v>
      </c>
      <c r="E5460" s="1" t="s">
        <v>497</v>
      </c>
      <c r="F5460" s="1" t="s">
        <v>80</v>
      </c>
      <c r="G5460" s="1" t="s">
        <v>1415</v>
      </c>
      <c r="H5460" s="2">
        <v>43221</v>
      </c>
      <c r="I5460" s="3">
        <v>40629</v>
      </c>
      <c r="J5460" s="1">
        <v>2011</v>
      </c>
      <c r="K5460" s="1">
        <v>0.10180081855388813</v>
      </c>
      <c r="L5460" s="1">
        <v>3731</v>
      </c>
      <c r="M5460" s="1">
        <v>0.14016677785480819</v>
      </c>
      <c r="N5460" s="1">
        <v>0.1626605545944618</v>
      </c>
      <c r="O5460" s="4">
        <v>9</v>
      </c>
      <c r="P5460" s="1">
        <f t="shared" si="85"/>
        <v>0</v>
      </c>
    </row>
    <row r="5461" spans="1:16" x14ac:dyDescent="0.25">
      <c r="A5461" s="1" t="s">
        <v>1437</v>
      </c>
      <c r="B5461" s="1" t="s">
        <v>606</v>
      </c>
      <c r="C5461" s="1" t="s">
        <v>607</v>
      </c>
      <c r="D5461" s="1" t="s">
        <v>1419</v>
      </c>
      <c r="E5461" s="1" t="s">
        <v>497</v>
      </c>
      <c r="F5461" s="1" t="s">
        <v>80</v>
      </c>
      <c r="G5461" s="1" t="s">
        <v>1415</v>
      </c>
      <c r="H5461" s="2">
        <v>43221</v>
      </c>
      <c r="I5461" s="3">
        <v>40629</v>
      </c>
      <c r="J5461" s="1">
        <v>2011</v>
      </c>
      <c r="K5461" s="1">
        <v>0.11532157793602352</v>
      </c>
      <c r="L5461" s="1">
        <v>4081</v>
      </c>
      <c r="M5461" s="1">
        <v>0.14016677785480819</v>
      </c>
      <c r="N5461" s="1">
        <v>0.1626605545944618</v>
      </c>
      <c r="O5461" s="4">
        <v>9</v>
      </c>
      <c r="P5461" s="1">
        <f t="shared" si="85"/>
        <v>0</v>
      </c>
    </row>
    <row r="5462" spans="1:16" x14ac:dyDescent="0.25">
      <c r="A5462" s="1" t="s">
        <v>1437</v>
      </c>
      <c r="B5462" s="1" t="s">
        <v>608</v>
      </c>
      <c r="C5462" s="1" t="s">
        <v>609</v>
      </c>
      <c r="D5462" s="1" t="s">
        <v>1419</v>
      </c>
      <c r="E5462" s="1" t="s">
        <v>497</v>
      </c>
      <c r="F5462" s="1" t="s">
        <v>80</v>
      </c>
      <c r="G5462" s="1" t="s">
        <v>1415</v>
      </c>
      <c r="H5462" s="2">
        <v>43221</v>
      </c>
      <c r="I5462" s="3">
        <v>40629</v>
      </c>
      <c r="J5462" s="1">
        <v>2011</v>
      </c>
      <c r="K5462" s="1">
        <v>0.17047257479601088</v>
      </c>
      <c r="L5462" s="1">
        <v>6017</v>
      </c>
      <c r="M5462" s="1">
        <v>0.14016677785480819</v>
      </c>
      <c r="N5462" s="1">
        <v>0.1626605545944618</v>
      </c>
      <c r="O5462" s="4">
        <v>9</v>
      </c>
      <c r="P5462" s="1">
        <f t="shared" si="85"/>
        <v>0</v>
      </c>
    </row>
    <row r="5463" spans="1:16" x14ac:dyDescent="0.25">
      <c r="A5463" s="1" t="s">
        <v>1437</v>
      </c>
      <c r="B5463" s="1" t="s">
        <v>610</v>
      </c>
      <c r="C5463" s="1" t="s">
        <v>611</v>
      </c>
      <c r="D5463" s="1" t="s">
        <v>1419</v>
      </c>
      <c r="E5463" s="1" t="s">
        <v>497</v>
      </c>
      <c r="F5463" s="1" t="s">
        <v>80</v>
      </c>
      <c r="G5463" s="1" t="s">
        <v>1415</v>
      </c>
      <c r="H5463" s="2">
        <v>43221</v>
      </c>
      <c r="I5463" s="3">
        <v>40629</v>
      </c>
      <c r="J5463" s="1">
        <v>2011</v>
      </c>
      <c r="K5463" s="1">
        <v>0.18184196755625326</v>
      </c>
      <c r="L5463" s="1">
        <v>7645</v>
      </c>
      <c r="M5463" s="1">
        <v>0.14016677785480819</v>
      </c>
      <c r="N5463" s="1">
        <v>0.1626605545944618</v>
      </c>
      <c r="O5463" s="4">
        <v>9</v>
      </c>
      <c r="P5463" s="1">
        <f t="shared" si="85"/>
        <v>0</v>
      </c>
    </row>
    <row r="5464" spans="1:16" x14ac:dyDescent="0.25">
      <c r="A5464" s="1" t="s">
        <v>1437</v>
      </c>
      <c r="B5464" s="1" t="s">
        <v>612</v>
      </c>
      <c r="C5464" s="1" t="s">
        <v>613</v>
      </c>
      <c r="D5464" s="1" t="s">
        <v>1419</v>
      </c>
      <c r="E5464" s="1" t="s">
        <v>497</v>
      </c>
      <c r="F5464" s="1" t="s">
        <v>80</v>
      </c>
      <c r="G5464" s="1" t="s">
        <v>1415</v>
      </c>
      <c r="H5464" s="2">
        <v>43221</v>
      </c>
      <c r="I5464" s="3">
        <v>40629</v>
      </c>
      <c r="J5464" s="1">
        <v>2011</v>
      </c>
      <c r="K5464" s="1">
        <v>0.13167383971152727</v>
      </c>
      <c r="L5464" s="1">
        <v>5660</v>
      </c>
      <c r="M5464" s="1">
        <v>0.14016677785480819</v>
      </c>
      <c r="N5464" s="1">
        <v>0.1626605545944618</v>
      </c>
      <c r="O5464" s="4">
        <v>9</v>
      </c>
      <c r="P5464" s="1">
        <f t="shared" si="85"/>
        <v>0</v>
      </c>
    </row>
    <row r="5465" spans="1:16" x14ac:dyDescent="0.25">
      <c r="A5465" s="1" t="s">
        <v>1437</v>
      </c>
      <c r="B5465" s="1" t="s">
        <v>614</v>
      </c>
      <c r="C5465" s="1" t="s">
        <v>615</v>
      </c>
      <c r="D5465" s="1" t="s">
        <v>1420</v>
      </c>
      <c r="E5465" s="1" t="s">
        <v>617</v>
      </c>
      <c r="F5465" s="1" t="s">
        <v>80</v>
      </c>
      <c r="G5465" s="1" t="s">
        <v>1415</v>
      </c>
      <c r="H5465" s="2">
        <v>43221</v>
      </c>
      <c r="I5465" s="3">
        <v>40629</v>
      </c>
      <c r="J5465" s="1">
        <v>2011</v>
      </c>
      <c r="K5465" s="1">
        <v>9.6299860977435564E-2</v>
      </c>
      <c r="L5465" s="1">
        <v>3602</v>
      </c>
      <c r="M5465" s="1">
        <v>0.14701686108537435</v>
      </c>
      <c r="N5465" s="1">
        <v>0.1626605545944618</v>
      </c>
      <c r="O5465" s="4">
        <v>9</v>
      </c>
      <c r="P5465" s="1">
        <f t="shared" si="85"/>
        <v>0</v>
      </c>
    </row>
    <row r="5466" spans="1:16" x14ac:dyDescent="0.25">
      <c r="A5466" s="1" t="s">
        <v>1437</v>
      </c>
      <c r="B5466" s="1" t="s">
        <v>618</v>
      </c>
      <c r="C5466" s="1" t="s">
        <v>619</v>
      </c>
      <c r="D5466" s="1" t="s">
        <v>1420</v>
      </c>
      <c r="E5466" s="1" t="s">
        <v>617</v>
      </c>
      <c r="F5466" s="1" t="s">
        <v>80</v>
      </c>
      <c r="G5466" s="1" t="s">
        <v>1415</v>
      </c>
      <c r="H5466" s="2">
        <v>43221</v>
      </c>
      <c r="I5466" s="3">
        <v>40629</v>
      </c>
      <c r="J5466" s="1">
        <v>2011</v>
      </c>
      <c r="K5466" s="1">
        <v>0.19415489527520702</v>
      </c>
      <c r="L5466" s="1">
        <v>7972</v>
      </c>
      <c r="M5466" s="1">
        <v>0.14701686108537435</v>
      </c>
      <c r="N5466" s="1">
        <v>0.1626605545944618</v>
      </c>
      <c r="O5466" s="4">
        <v>9</v>
      </c>
      <c r="P5466" s="1">
        <f t="shared" si="85"/>
        <v>0</v>
      </c>
    </row>
    <row r="5467" spans="1:16" x14ac:dyDescent="0.25">
      <c r="A5467" s="1" t="s">
        <v>1437</v>
      </c>
      <c r="B5467" s="1" t="s">
        <v>620</v>
      </c>
      <c r="C5467" s="1" t="s">
        <v>621</v>
      </c>
      <c r="D5467" s="1" t="s">
        <v>1420</v>
      </c>
      <c r="E5467" s="1" t="s">
        <v>617</v>
      </c>
      <c r="F5467" s="1" t="s">
        <v>80</v>
      </c>
      <c r="G5467" s="1" t="s">
        <v>1415</v>
      </c>
      <c r="H5467" s="2">
        <v>43221</v>
      </c>
      <c r="I5467" s="3">
        <v>40629</v>
      </c>
      <c r="J5467" s="1">
        <v>2011</v>
      </c>
      <c r="K5467" s="1">
        <v>0.13702285361334157</v>
      </c>
      <c r="L5467" s="1">
        <v>5546</v>
      </c>
      <c r="M5467" s="1">
        <v>0.14701686108537435</v>
      </c>
      <c r="N5467" s="1">
        <v>0.1626605545944618</v>
      </c>
      <c r="O5467" s="4">
        <v>9</v>
      </c>
      <c r="P5467" s="1">
        <f t="shared" si="85"/>
        <v>0</v>
      </c>
    </row>
    <row r="5468" spans="1:16" x14ac:dyDescent="0.25">
      <c r="A5468" s="1" t="s">
        <v>1437</v>
      </c>
      <c r="B5468" s="1" t="s">
        <v>622</v>
      </c>
      <c r="C5468" s="1" t="s">
        <v>623</v>
      </c>
      <c r="D5468" s="1" t="s">
        <v>1420</v>
      </c>
      <c r="E5468" s="1" t="s">
        <v>617</v>
      </c>
      <c r="F5468" s="1" t="s">
        <v>80</v>
      </c>
      <c r="G5468" s="1" t="s">
        <v>1415</v>
      </c>
      <c r="H5468" s="2">
        <v>43221</v>
      </c>
      <c r="I5468" s="3">
        <v>40629</v>
      </c>
      <c r="J5468" s="1">
        <v>2011</v>
      </c>
      <c r="K5468" s="1">
        <v>0.10922129025577301</v>
      </c>
      <c r="L5468" s="1">
        <v>4219</v>
      </c>
      <c r="M5468" s="1">
        <v>0.14701686108537435</v>
      </c>
      <c r="N5468" s="1">
        <v>0.1626605545944618</v>
      </c>
      <c r="O5468" s="4">
        <v>9</v>
      </c>
      <c r="P5468" s="1">
        <f t="shared" si="85"/>
        <v>0</v>
      </c>
    </row>
    <row r="5469" spans="1:16" x14ac:dyDescent="0.25">
      <c r="A5469" s="1" t="s">
        <v>1437</v>
      </c>
      <c r="B5469" s="1" t="s">
        <v>624</v>
      </c>
      <c r="C5469" s="1" t="s">
        <v>625</v>
      </c>
      <c r="D5469" s="1" t="s">
        <v>1420</v>
      </c>
      <c r="E5469" s="1" t="s">
        <v>617</v>
      </c>
      <c r="F5469" s="1" t="s">
        <v>80</v>
      </c>
      <c r="G5469" s="1" t="s">
        <v>1415</v>
      </c>
      <c r="H5469" s="2">
        <v>43221</v>
      </c>
      <c r="I5469" s="3">
        <v>40629</v>
      </c>
      <c r="J5469" s="1">
        <v>2011</v>
      </c>
      <c r="K5469" s="1">
        <v>0.12000790826413603</v>
      </c>
      <c r="L5469" s="1">
        <v>4856</v>
      </c>
      <c r="M5469" s="1">
        <v>0.14701686108537435</v>
      </c>
      <c r="N5469" s="1">
        <v>0.1626605545944618</v>
      </c>
      <c r="O5469" s="4">
        <v>9</v>
      </c>
      <c r="P5469" s="1">
        <f t="shared" si="85"/>
        <v>0</v>
      </c>
    </row>
    <row r="5470" spans="1:16" x14ac:dyDescent="0.25">
      <c r="A5470" s="1" t="s">
        <v>1437</v>
      </c>
      <c r="B5470" s="1" t="s">
        <v>626</v>
      </c>
      <c r="C5470" s="1" t="s">
        <v>627</v>
      </c>
      <c r="D5470" s="1" t="s">
        <v>1420</v>
      </c>
      <c r="E5470" s="1" t="s">
        <v>617</v>
      </c>
      <c r="F5470" s="1" t="s">
        <v>80</v>
      </c>
      <c r="G5470" s="1" t="s">
        <v>1415</v>
      </c>
      <c r="H5470" s="2">
        <v>43221</v>
      </c>
      <c r="I5470" s="3">
        <v>40629</v>
      </c>
      <c r="J5470" s="1">
        <v>2011</v>
      </c>
      <c r="K5470" s="1">
        <v>0.10975824507559558</v>
      </c>
      <c r="L5470" s="1">
        <v>4363</v>
      </c>
      <c r="M5470" s="1">
        <v>0.14701686108537435</v>
      </c>
      <c r="N5470" s="1">
        <v>0.1626605545944618</v>
      </c>
      <c r="O5470" s="4">
        <v>9</v>
      </c>
      <c r="P5470" s="1">
        <f t="shared" si="85"/>
        <v>0</v>
      </c>
    </row>
    <row r="5471" spans="1:16" x14ac:dyDescent="0.25">
      <c r="A5471" s="1" t="s">
        <v>1437</v>
      </c>
      <c r="B5471" s="1" t="s">
        <v>628</v>
      </c>
      <c r="C5471" s="1" t="s">
        <v>629</v>
      </c>
      <c r="D5471" s="1" t="s">
        <v>1420</v>
      </c>
      <c r="E5471" s="1" t="s">
        <v>617</v>
      </c>
      <c r="F5471" s="1" t="s">
        <v>80</v>
      </c>
      <c r="G5471" s="1" t="s">
        <v>1415</v>
      </c>
      <c r="H5471" s="2">
        <v>43221</v>
      </c>
      <c r="I5471" s="3">
        <v>40629</v>
      </c>
      <c r="J5471" s="1">
        <v>2011</v>
      </c>
      <c r="K5471" s="1">
        <v>0.144642410080948</v>
      </c>
      <c r="L5471" s="1">
        <v>6933</v>
      </c>
      <c r="M5471" s="1">
        <v>0.14701686108537435</v>
      </c>
      <c r="N5471" s="1">
        <v>0.1626605545944618</v>
      </c>
      <c r="O5471" s="4">
        <v>9</v>
      </c>
      <c r="P5471" s="1">
        <f t="shared" si="85"/>
        <v>0</v>
      </c>
    </row>
    <row r="5472" spans="1:16" x14ac:dyDescent="0.25">
      <c r="A5472" s="1" t="s">
        <v>1437</v>
      </c>
      <c r="B5472" s="1" t="s">
        <v>630</v>
      </c>
      <c r="C5472" s="1" t="s">
        <v>631</v>
      </c>
      <c r="D5472" s="1" t="s">
        <v>1420</v>
      </c>
      <c r="E5472" s="1" t="s">
        <v>617</v>
      </c>
      <c r="F5472" s="1" t="s">
        <v>80</v>
      </c>
      <c r="G5472" s="1" t="s">
        <v>1415</v>
      </c>
      <c r="H5472" s="2">
        <v>43221</v>
      </c>
      <c r="I5472" s="3">
        <v>40629</v>
      </c>
      <c r="J5472" s="1">
        <v>2011</v>
      </c>
      <c r="K5472" s="1">
        <v>0.27008547008547007</v>
      </c>
      <c r="L5472" s="1">
        <v>11692</v>
      </c>
      <c r="M5472" s="1">
        <v>0.14701686108537435</v>
      </c>
      <c r="N5472" s="1">
        <v>0.1626605545944618</v>
      </c>
      <c r="O5472" s="4">
        <v>9</v>
      </c>
      <c r="P5472" s="1">
        <f t="shared" si="85"/>
        <v>0</v>
      </c>
    </row>
    <row r="5473" spans="1:16" x14ac:dyDescent="0.25">
      <c r="A5473" s="1" t="s">
        <v>1437</v>
      </c>
      <c r="B5473" s="1" t="s">
        <v>632</v>
      </c>
      <c r="C5473" s="1" t="s">
        <v>633</v>
      </c>
      <c r="D5473" s="1" t="s">
        <v>1420</v>
      </c>
      <c r="E5473" s="1" t="s">
        <v>617</v>
      </c>
      <c r="F5473" s="1" t="s">
        <v>80</v>
      </c>
      <c r="G5473" s="1" t="s">
        <v>1415</v>
      </c>
      <c r="H5473" s="2">
        <v>43221</v>
      </c>
      <c r="I5473" s="3">
        <v>40629</v>
      </c>
      <c r="J5473" s="1">
        <v>2011</v>
      </c>
      <c r="K5473" s="1">
        <v>0.10889132821075741</v>
      </c>
      <c r="L5473" s="1">
        <v>3968</v>
      </c>
      <c r="M5473" s="1">
        <v>0.14701686108537435</v>
      </c>
      <c r="N5473" s="1">
        <v>0.1626605545944618</v>
      </c>
      <c r="O5473" s="4">
        <v>9</v>
      </c>
      <c r="P5473" s="1">
        <f t="shared" si="85"/>
        <v>0</v>
      </c>
    </row>
    <row r="5474" spans="1:16" x14ac:dyDescent="0.25">
      <c r="A5474" s="1" t="s">
        <v>1437</v>
      </c>
      <c r="B5474" s="1" t="s">
        <v>634</v>
      </c>
      <c r="C5474" s="1" t="s">
        <v>635</v>
      </c>
      <c r="D5474" s="1" t="s">
        <v>1420</v>
      </c>
      <c r="E5474" s="1" t="s">
        <v>617</v>
      </c>
      <c r="F5474" s="1" t="s">
        <v>80</v>
      </c>
      <c r="G5474" s="1" t="s">
        <v>1415</v>
      </c>
      <c r="H5474" s="2">
        <v>43221</v>
      </c>
      <c r="I5474" s="3">
        <v>40629</v>
      </c>
      <c r="J5474" s="1">
        <v>2011</v>
      </c>
      <c r="K5474" s="1">
        <v>0.10751104565537556</v>
      </c>
      <c r="L5474" s="1">
        <v>4380</v>
      </c>
      <c r="M5474" s="1">
        <v>0.14701686108537435</v>
      </c>
      <c r="N5474" s="1">
        <v>0.1626605545944618</v>
      </c>
      <c r="O5474" s="4">
        <v>9</v>
      </c>
      <c r="P5474" s="1">
        <f t="shared" si="85"/>
        <v>0</v>
      </c>
    </row>
    <row r="5475" spans="1:16" x14ac:dyDescent="0.25">
      <c r="A5475" s="1" t="s">
        <v>1437</v>
      </c>
      <c r="B5475" s="1" t="s">
        <v>636</v>
      </c>
      <c r="C5475" s="1" t="s">
        <v>637</v>
      </c>
      <c r="D5475" s="1" t="s">
        <v>1420</v>
      </c>
      <c r="E5475" s="1" t="s">
        <v>617</v>
      </c>
      <c r="F5475" s="1" t="s">
        <v>80</v>
      </c>
      <c r="G5475" s="1" t="s">
        <v>1415</v>
      </c>
      <c r="H5475" s="2">
        <v>43221</v>
      </c>
      <c r="I5475" s="3">
        <v>40629</v>
      </c>
      <c r="J5475" s="1">
        <v>2011</v>
      </c>
      <c r="K5475" s="1">
        <v>0.13369395468845482</v>
      </c>
      <c r="L5475" s="1">
        <v>5907</v>
      </c>
      <c r="M5475" s="1">
        <v>0.14701686108537435</v>
      </c>
      <c r="N5475" s="1">
        <v>0.1626605545944618</v>
      </c>
      <c r="O5475" s="4">
        <v>9</v>
      </c>
      <c r="P5475" s="1">
        <f t="shared" si="85"/>
        <v>0</v>
      </c>
    </row>
    <row r="5476" spans="1:16" x14ac:dyDescent="0.25">
      <c r="A5476" s="1" t="s">
        <v>1437</v>
      </c>
      <c r="B5476" s="1" t="s">
        <v>638</v>
      </c>
      <c r="C5476" s="1" t="s">
        <v>639</v>
      </c>
      <c r="D5476" s="1" t="s">
        <v>1420</v>
      </c>
      <c r="E5476" s="1" t="s">
        <v>617</v>
      </c>
      <c r="F5476" s="1" t="s">
        <v>80</v>
      </c>
      <c r="G5476" s="1" t="s">
        <v>1415</v>
      </c>
      <c r="H5476" s="2">
        <v>43221</v>
      </c>
      <c r="I5476" s="3">
        <v>40629</v>
      </c>
      <c r="J5476" s="1">
        <v>2011</v>
      </c>
      <c r="K5476" s="1">
        <v>0.17155779149833575</v>
      </c>
      <c r="L5476" s="1">
        <v>6752</v>
      </c>
      <c r="M5476" s="1">
        <v>0.14701686108537435</v>
      </c>
      <c r="N5476" s="1">
        <v>0.1626605545944618</v>
      </c>
      <c r="O5476" s="4">
        <v>9</v>
      </c>
      <c r="P5476" s="1">
        <f t="shared" si="85"/>
        <v>0</v>
      </c>
    </row>
    <row r="5477" spans="1:16" x14ac:dyDescent="0.25">
      <c r="A5477" s="1" t="s">
        <v>1437</v>
      </c>
      <c r="B5477" s="1" t="s">
        <v>640</v>
      </c>
      <c r="C5477" s="1" t="s">
        <v>641</v>
      </c>
      <c r="D5477" s="1" t="s">
        <v>1420</v>
      </c>
      <c r="E5477" s="1" t="s">
        <v>617</v>
      </c>
      <c r="F5477" s="1" t="s">
        <v>80</v>
      </c>
      <c r="G5477" s="1" t="s">
        <v>1415</v>
      </c>
      <c r="H5477" s="2">
        <v>43221</v>
      </c>
      <c r="I5477" s="3">
        <v>40629</v>
      </c>
      <c r="J5477" s="1">
        <v>2011</v>
      </c>
      <c r="K5477" s="1">
        <v>0.23053925124755437</v>
      </c>
      <c r="L5477" s="1">
        <v>10487</v>
      </c>
      <c r="M5477" s="1">
        <v>0.14701686108537435</v>
      </c>
      <c r="N5477" s="1">
        <v>0.1626605545944618</v>
      </c>
      <c r="O5477" s="4">
        <v>9</v>
      </c>
      <c r="P5477" s="1">
        <f t="shared" si="85"/>
        <v>0</v>
      </c>
    </row>
    <row r="5478" spans="1:16" x14ac:dyDescent="0.25">
      <c r="A5478" s="1" t="s">
        <v>1437</v>
      </c>
      <c r="B5478" s="1" t="s">
        <v>642</v>
      </c>
      <c r="C5478" s="1" t="s">
        <v>643</v>
      </c>
      <c r="D5478" s="1" t="s">
        <v>1420</v>
      </c>
      <c r="E5478" s="1" t="s">
        <v>617</v>
      </c>
      <c r="F5478" s="1" t="s">
        <v>80</v>
      </c>
      <c r="G5478" s="1" t="s">
        <v>1415</v>
      </c>
      <c r="H5478" s="2">
        <v>43221</v>
      </c>
      <c r="I5478" s="3">
        <v>40629</v>
      </c>
      <c r="J5478" s="1">
        <v>2011</v>
      </c>
      <c r="K5478" s="1">
        <v>0.11448768584438128</v>
      </c>
      <c r="L5478" s="1">
        <v>4551</v>
      </c>
      <c r="M5478" s="1">
        <v>0.14701686108537435</v>
      </c>
      <c r="N5478" s="1">
        <v>0.1626605545944618</v>
      </c>
      <c r="O5478" s="4">
        <v>9</v>
      </c>
      <c r="P5478" s="1">
        <f t="shared" si="85"/>
        <v>0</v>
      </c>
    </row>
    <row r="5479" spans="1:16" x14ac:dyDescent="0.25">
      <c r="A5479" s="1" t="s">
        <v>1437</v>
      </c>
      <c r="B5479" s="1" t="s">
        <v>644</v>
      </c>
      <c r="C5479" s="1" t="s">
        <v>645</v>
      </c>
      <c r="D5479" s="1" t="s">
        <v>1420</v>
      </c>
      <c r="E5479" s="1" t="s">
        <v>617</v>
      </c>
      <c r="F5479" s="1" t="s">
        <v>80</v>
      </c>
      <c r="G5479" s="1" t="s">
        <v>1415</v>
      </c>
      <c r="H5479" s="2">
        <v>43221</v>
      </c>
      <c r="I5479" s="3">
        <v>40629</v>
      </c>
      <c r="J5479" s="1">
        <v>2011</v>
      </c>
      <c r="K5479" s="1">
        <v>0.16459516623493906</v>
      </c>
      <c r="L5479" s="1">
        <v>6926</v>
      </c>
      <c r="M5479" s="1">
        <v>0.14701686108537435</v>
      </c>
      <c r="N5479" s="1">
        <v>0.1626605545944618</v>
      </c>
      <c r="O5479" s="4">
        <v>9</v>
      </c>
      <c r="P5479" s="1">
        <f t="shared" si="85"/>
        <v>0</v>
      </c>
    </row>
    <row r="5480" spans="1:16" x14ac:dyDescent="0.25">
      <c r="A5480" s="1" t="s">
        <v>1437</v>
      </c>
      <c r="B5480" s="1" t="s">
        <v>646</v>
      </c>
      <c r="C5480" s="1" t="s">
        <v>647</v>
      </c>
      <c r="D5480" s="1" t="s">
        <v>1420</v>
      </c>
      <c r="E5480" s="1" t="s">
        <v>617</v>
      </c>
      <c r="F5480" s="1" t="s">
        <v>80</v>
      </c>
      <c r="G5480" s="1" t="s">
        <v>1415</v>
      </c>
      <c r="H5480" s="2">
        <v>43221</v>
      </c>
      <c r="I5480" s="3">
        <v>40629</v>
      </c>
      <c r="J5480" s="1">
        <v>2011</v>
      </c>
      <c r="K5480" s="1">
        <v>0.10751581871495447</v>
      </c>
      <c r="L5480" s="1">
        <v>4180</v>
      </c>
      <c r="M5480" s="1">
        <v>0.14701686108537435</v>
      </c>
      <c r="N5480" s="1">
        <v>0.1626605545944618</v>
      </c>
      <c r="O5480" s="4">
        <v>9</v>
      </c>
      <c r="P5480" s="1">
        <f t="shared" si="85"/>
        <v>0</v>
      </c>
    </row>
    <row r="5481" spans="1:16" x14ac:dyDescent="0.25">
      <c r="A5481" s="1" t="s">
        <v>1437</v>
      </c>
      <c r="B5481" s="1" t="s">
        <v>648</v>
      </c>
      <c r="C5481" s="1" t="s">
        <v>649</v>
      </c>
      <c r="D5481" s="1" t="s">
        <v>1420</v>
      </c>
      <c r="E5481" s="1" t="s">
        <v>617</v>
      </c>
      <c r="F5481" s="1" t="s">
        <v>80</v>
      </c>
      <c r="G5481" s="1" t="s">
        <v>1415</v>
      </c>
      <c r="H5481" s="2">
        <v>43221</v>
      </c>
      <c r="I5481" s="3">
        <v>40629</v>
      </c>
      <c r="J5481" s="1">
        <v>2011</v>
      </c>
      <c r="K5481" s="1">
        <v>0.13320919009651699</v>
      </c>
      <c r="L5481" s="1">
        <v>5079</v>
      </c>
      <c r="M5481" s="1">
        <v>0.14701686108537435</v>
      </c>
      <c r="N5481" s="1">
        <v>0.1626605545944618</v>
      </c>
      <c r="O5481" s="4">
        <v>9</v>
      </c>
      <c r="P5481" s="1">
        <f t="shared" si="85"/>
        <v>0</v>
      </c>
    </row>
    <row r="5482" spans="1:16" x14ac:dyDescent="0.25">
      <c r="A5482" s="1" t="s">
        <v>1437</v>
      </c>
      <c r="B5482" s="1" t="s">
        <v>650</v>
      </c>
      <c r="C5482" s="1" t="s">
        <v>651</v>
      </c>
      <c r="D5482" s="1" t="s">
        <v>1420</v>
      </c>
      <c r="E5482" s="1" t="s">
        <v>617</v>
      </c>
      <c r="F5482" s="1" t="s">
        <v>80</v>
      </c>
      <c r="G5482" s="1" t="s">
        <v>1415</v>
      </c>
      <c r="H5482" s="2">
        <v>43221</v>
      </c>
      <c r="I5482" s="3">
        <v>40629</v>
      </c>
      <c r="J5482" s="1">
        <v>2011</v>
      </c>
      <c r="K5482" s="1">
        <v>0.11922010988476686</v>
      </c>
      <c r="L5482" s="1">
        <v>4904</v>
      </c>
      <c r="M5482" s="1">
        <v>0.14701686108537435</v>
      </c>
      <c r="N5482" s="1">
        <v>0.1626605545944618</v>
      </c>
      <c r="O5482" s="4">
        <v>9</v>
      </c>
      <c r="P5482" s="1">
        <f t="shared" si="85"/>
        <v>0</v>
      </c>
    </row>
    <row r="5483" spans="1:16" x14ac:dyDescent="0.25">
      <c r="A5483" s="1" t="s">
        <v>1437</v>
      </c>
      <c r="B5483" s="1" t="s">
        <v>652</v>
      </c>
      <c r="C5483" s="1" t="s">
        <v>653</v>
      </c>
      <c r="D5483" s="1" t="s">
        <v>1420</v>
      </c>
      <c r="E5483" s="1" t="s">
        <v>617</v>
      </c>
      <c r="F5483" s="1" t="s">
        <v>80</v>
      </c>
      <c r="G5483" s="1" t="s">
        <v>1415</v>
      </c>
      <c r="H5483" s="2">
        <v>43221</v>
      </c>
      <c r="I5483" s="3">
        <v>40629</v>
      </c>
      <c r="J5483" s="1">
        <v>2011</v>
      </c>
      <c r="K5483" s="1">
        <v>0.1409885036661537</v>
      </c>
      <c r="L5483" s="1">
        <v>6230</v>
      </c>
      <c r="M5483" s="1">
        <v>0.14701686108537435</v>
      </c>
      <c r="N5483" s="1">
        <v>0.1626605545944618</v>
      </c>
      <c r="O5483" s="4">
        <v>9</v>
      </c>
      <c r="P5483" s="1">
        <f t="shared" si="85"/>
        <v>0</v>
      </c>
    </row>
    <row r="5484" spans="1:16" x14ac:dyDescent="0.25">
      <c r="A5484" s="1" t="s">
        <v>1437</v>
      </c>
      <c r="B5484" s="1" t="s">
        <v>654</v>
      </c>
      <c r="C5484" s="1" t="s">
        <v>655</v>
      </c>
      <c r="D5484" s="1" t="s">
        <v>1420</v>
      </c>
      <c r="E5484" s="1" t="s">
        <v>617</v>
      </c>
      <c r="F5484" s="1" t="s">
        <v>80</v>
      </c>
      <c r="G5484" s="1" t="s">
        <v>1415</v>
      </c>
      <c r="H5484" s="2">
        <v>43221</v>
      </c>
      <c r="I5484" s="3">
        <v>40629</v>
      </c>
      <c r="J5484" s="1">
        <v>2011</v>
      </c>
      <c r="K5484" s="1">
        <v>0.12521997083815173</v>
      </c>
      <c r="L5484" s="1">
        <v>4981</v>
      </c>
      <c r="M5484" s="1">
        <v>0.14701686108537435</v>
      </c>
      <c r="N5484" s="1">
        <v>0.1626605545944618</v>
      </c>
      <c r="O5484" s="4">
        <v>9</v>
      </c>
      <c r="P5484" s="1">
        <f t="shared" si="85"/>
        <v>0</v>
      </c>
    </row>
    <row r="5485" spans="1:16" x14ac:dyDescent="0.25">
      <c r="A5485" s="1" t="s">
        <v>1437</v>
      </c>
      <c r="B5485" s="1" t="s">
        <v>656</v>
      </c>
      <c r="C5485" s="1" t="s">
        <v>657</v>
      </c>
      <c r="D5485" s="1" t="s">
        <v>1420</v>
      </c>
      <c r="E5485" s="1" t="s">
        <v>617</v>
      </c>
      <c r="F5485" s="1" t="s">
        <v>80</v>
      </c>
      <c r="G5485" s="1" t="s">
        <v>1415</v>
      </c>
      <c r="H5485" s="2">
        <v>43221</v>
      </c>
      <c r="I5485" s="3">
        <v>40629</v>
      </c>
      <c r="J5485" s="1">
        <v>2011</v>
      </c>
      <c r="K5485" s="1">
        <v>0.13191657021842448</v>
      </c>
      <c r="L5485" s="1">
        <v>5357</v>
      </c>
      <c r="M5485" s="1">
        <v>0.14701686108537435</v>
      </c>
      <c r="N5485" s="1">
        <v>0.1626605545944618</v>
      </c>
      <c r="O5485" s="4">
        <v>9</v>
      </c>
      <c r="P5485" s="1">
        <f t="shared" si="85"/>
        <v>0</v>
      </c>
    </row>
    <row r="5486" spans="1:16" x14ac:dyDescent="0.25">
      <c r="A5486" s="1" t="s">
        <v>1437</v>
      </c>
      <c r="B5486" s="1" t="s">
        <v>658</v>
      </c>
      <c r="C5486" s="1" t="s">
        <v>659</v>
      </c>
      <c r="D5486" s="1" t="s">
        <v>1420</v>
      </c>
      <c r="E5486" s="1" t="s">
        <v>617</v>
      </c>
      <c r="F5486" s="1" t="s">
        <v>80</v>
      </c>
      <c r="G5486" s="1" t="s">
        <v>1415</v>
      </c>
      <c r="H5486" s="2">
        <v>43221</v>
      </c>
      <c r="I5486" s="3">
        <v>40629</v>
      </c>
      <c r="J5486" s="1">
        <v>2011</v>
      </c>
      <c r="K5486" s="1">
        <v>0.14624616845831714</v>
      </c>
      <c r="L5486" s="1">
        <v>6775</v>
      </c>
      <c r="M5486" s="1">
        <v>0.14701686108537435</v>
      </c>
      <c r="N5486" s="1">
        <v>0.1626605545944618</v>
      </c>
      <c r="O5486" s="4">
        <v>9</v>
      </c>
      <c r="P5486" s="1">
        <f t="shared" si="85"/>
        <v>0</v>
      </c>
    </row>
    <row r="5487" spans="1:16" x14ac:dyDescent="0.25">
      <c r="A5487" s="1" t="s">
        <v>1437</v>
      </c>
      <c r="B5487" s="1" t="s">
        <v>660</v>
      </c>
      <c r="C5487" s="1" t="s">
        <v>661</v>
      </c>
      <c r="D5487" s="1" t="s">
        <v>1420</v>
      </c>
      <c r="E5487" s="1" t="s">
        <v>617</v>
      </c>
      <c r="F5487" s="1" t="s">
        <v>80</v>
      </c>
      <c r="G5487" s="1" t="s">
        <v>1415</v>
      </c>
      <c r="H5487" s="2">
        <v>43221</v>
      </c>
      <c r="I5487" s="3">
        <v>40629</v>
      </c>
      <c r="J5487" s="1">
        <v>2011</v>
      </c>
      <c r="K5487" s="1">
        <v>0.22010196957837061</v>
      </c>
      <c r="L5487" s="1">
        <v>10404</v>
      </c>
      <c r="M5487" s="1">
        <v>0.14701686108537435</v>
      </c>
      <c r="N5487" s="1">
        <v>0.1626605545944618</v>
      </c>
      <c r="O5487" s="4">
        <v>9</v>
      </c>
      <c r="P5487" s="1">
        <f t="shared" si="85"/>
        <v>0</v>
      </c>
    </row>
    <row r="5488" spans="1:16" x14ac:dyDescent="0.25">
      <c r="A5488" s="1" t="s">
        <v>1437</v>
      </c>
      <c r="B5488" s="1" t="s">
        <v>662</v>
      </c>
      <c r="C5488" s="1" t="s">
        <v>663</v>
      </c>
      <c r="D5488" s="1" t="s">
        <v>1420</v>
      </c>
      <c r="E5488" s="1" t="s">
        <v>617</v>
      </c>
      <c r="F5488" s="1" t="s">
        <v>80</v>
      </c>
      <c r="G5488" s="1" t="s">
        <v>1415</v>
      </c>
      <c r="H5488" s="2">
        <v>43221</v>
      </c>
      <c r="I5488" s="3">
        <v>40629</v>
      </c>
      <c r="J5488" s="1">
        <v>2011</v>
      </c>
      <c r="K5488" s="1">
        <v>0.1491507578066554</v>
      </c>
      <c r="L5488" s="1">
        <v>5383</v>
      </c>
      <c r="M5488" s="1">
        <v>0.14701686108537435</v>
      </c>
      <c r="N5488" s="1">
        <v>0.1626605545944618</v>
      </c>
      <c r="O5488" s="4">
        <v>9</v>
      </c>
      <c r="P5488" s="1">
        <f t="shared" si="85"/>
        <v>0</v>
      </c>
    </row>
    <row r="5489" spans="1:16" x14ac:dyDescent="0.25">
      <c r="A5489" s="1" t="s">
        <v>1437</v>
      </c>
      <c r="B5489" s="1" t="s">
        <v>664</v>
      </c>
      <c r="C5489" s="1" t="s">
        <v>665</v>
      </c>
      <c r="D5489" s="1" t="s">
        <v>1420</v>
      </c>
      <c r="E5489" s="1" t="s">
        <v>617</v>
      </c>
      <c r="F5489" s="1" t="s">
        <v>80</v>
      </c>
      <c r="G5489" s="1" t="s">
        <v>1415</v>
      </c>
      <c r="H5489" s="2">
        <v>43221</v>
      </c>
      <c r="I5489" s="3">
        <v>40629</v>
      </c>
      <c r="J5489" s="1">
        <v>2011</v>
      </c>
      <c r="K5489" s="1">
        <v>0.28661139184614631</v>
      </c>
      <c r="L5489" s="1">
        <v>11684</v>
      </c>
      <c r="M5489" s="1">
        <v>0.14701686108537435</v>
      </c>
      <c r="N5489" s="1">
        <v>0.1626605545944618</v>
      </c>
      <c r="O5489" s="4">
        <v>9</v>
      </c>
      <c r="P5489" s="1">
        <f t="shared" si="85"/>
        <v>0</v>
      </c>
    </row>
    <row r="5490" spans="1:16" x14ac:dyDescent="0.25">
      <c r="A5490" s="1" t="s">
        <v>1437</v>
      </c>
      <c r="B5490" s="1" t="s">
        <v>666</v>
      </c>
      <c r="C5490" s="1" t="s">
        <v>667</v>
      </c>
      <c r="D5490" s="1" t="s">
        <v>1420</v>
      </c>
      <c r="E5490" s="1" t="s">
        <v>617</v>
      </c>
      <c r="F5490" s="1" t="s">
        <v>80</v>
      </c>
      <c r="G5490" s="1" t="s">
        <v>1415</v>
      </c>
      <c r="H5490" s="2">
        <v>43221</v>
      </c>
      <c r="I5490" s="3">
        <v>40629</v>
      </c>
      <c r="J5490" s="1">
        <v>2011</v>
      </c>
      <c r="K5490" s="1">
        <v>9.813427754323846E-2</v>
      </c>
      <c r="L5490" s="1">
        <v>3603</v>
      </c>
      <c r="M5490" s="1">
        <v>0.14701686108537435</v>
      </c>
      <c r="N5490" s="1">
        <v>0.1626605545944618</v>
      </c>
      <c r="O5490" s="4">
        <v>9</v>
      </c>
      <c r="P5490" s="1">
        <f t="shared" si="85"/>
        <v>0</v>
      </c>
    </row>
    <row r="5491" spans="1:16" x14ac:dyDescent="0.25">
      <c r="A5491" s="1" t="s">
        <v>1437</v>
      </c>
      <c r="B5491" s="1" t="s">
        <v>668</v>
      </c>
      <c r="C5491" s="1" t="s">
        <v>669</v>
      </c>
      <c r="D5491" s="1" t="s">
        <v>1420</v>
      </c>
      <c r="E5491" s="1" t="s">
        <v>617</v>
      </c>
      <c r="F5491" s="1" t="s">
        <v>80</v>
      </c>
      <c r="G5491" s="1" t="s">
        <v>1415</v>
      </c>
      <c r="H5491" s="2">
        <v>43221</v>
      </c>
      <c r="I5491" s="3">
        <v>40629</v>
      </c>
      <c r="J5491" s="1">
        <v>2011</v>
      </c>
      <c r="K5491" s="1">
        <v>0.12236917482378142</v>
      </c>
      <c r="L5491" s="1">
        <v>4913</v>
      </c>
      <c r="M5491" s="1">
        <v>0.14701686108537435</v>
      </c>
      <c r="N5491" s="1">
        <v>0.1626605545944618</v>
      </c>
      <c r="O5491" s="4">
        <v>9</v>
      </c>
      <c r="P5491" s="1">
        <f t="shared" si="85"/>
        <v>0</v>
      </c>
    </row>
    <row r="5492" spans="1:16" x14ac:dyDescent="0.25">
      <c r="A5492" s="1" t="s">
        <v>1437</v>
      </c>
      <c r="B5492" s="1" t="s">
        <v>670</v>
      </c>
      <c r="C5492" s="1" t="s">
        <v>671</v>
      </c>
      <c r="D5492" s="1" t="s">
        <v>1420</v>
      </c>
      <c r="E5492" s="1" t="s">
        <v>617</v>
      </c>
      <c r="F5492" s="1" t="s">
        <v>80</v>
      </c>
      <c r="G5492" s="1" t="s">
        <v>1415</v>
      </c>
      <c r="H5492" s="2">
        <v>43221</v>
      </c>
      <c r="I5492" s="3">
        <v>40629</v>
      </c>
      <c r="J5492" s="1">
        <v>2011</v>
      </c>
      <c r="K5492" s="1">
        <v>0.13673435220396546</v>
      </c>
      <c r="L5492" s="1">
        <v>5717</v>
      </c>
      <c r="M5492" s="1">
        <v>0.14701686108537435</v>
      </c>
      <c r="N5492" s="1">
        <v>0.1626605545944618</v>
      </c>
      <c r="O5492" s="4">
        <v>9</v>
      </c>
      <c r="P5492" s="1">
        <f t="shared" si="85"/>
        <v>0</v>
      </c>
    </row>
    <row r="5493" spans="1:16" x14ac:dyDescent="0.25">
      <c r="A5493" s="1" t="s">
        <v>1437</v>
      </c>
      <c r="B5493" s="1" t="s">
        <v>672</v>
      </c>
      <c r="C5493" s="1" t="s">
        <v>673</v>
      </c>
      <c r="D5493" s="1" t="s">
        <v>1420</v>
      </c>
      <c r="E5493" s="1" t="s">
        <v>617</v>
      </c>
      <c r="F5493" s="1" t="s">
        <v>80</v>
      </c>
      <c r="G5493" s="1" t="s">
        <v>1415</v>
      </c>
      <c r="H5493" s="2">
        <v>43221</v>
      </c>
      <c r="I5493" s="3">
        <v>40629</v>
      </c>
      <c r="J5493" s="1">
        <v>2011</v>
      </c>
      <c r="K5493" s="1">
        <v>0.10578473210052157</v>
      </c>
      <c r="L5493" s="1">
        <v>4462</v>
      </c>
      <c r="M5493" s="1">
        <v>0.14701686108537435</v>
      </c>
      <c r="N5493" s="1">
        <v>0.1626605545944618</v>
      </c>
      <c r="O5493" s="4">
        <v>9</v>
      </c>
      <c r="P5493" s="1">
        <f t="shared" si="85"/>
        <v>0</v>
      </c>
    </row>
    <row r="5494" spans="1:16" x14ac:dyDescent="0.25">
      <c r="A5494" s="1" t="s">
        <v>1437</v>
      </c>
      <c r="B5494" s="1" t="s">
        <v>674</v>
      </c>
      <c r="C5494" s="1" t="s">
        <v>675</v>
      </c>
      <c r="D5494" s="1" t="s">
        <v>1420</v>
      </c>
      <c r="E5494" s="1" t="s">
        <v>617</v>
      </c>
      <c r="F5494" s="1" t="s">
        <v>80</v>
      </c>
      <c r="G5494" s="1" t="s">
        <v>1415</v>
      </c>
      <c r="H5494" s="2">
        <v>43221</v>
      </c>
      <c r="I5494" s="3">
        <v>40629</v>
      </c>
      <c r="J5494" s="1">
        <v>2011</v>
      </c>
      <c r="K5494" s="1">
        <v>0.15095132092906044</v>
      </c>
      <c r="L5494" s="1">
        <v>7188</v>
      </c>
      <c r="M5494" s="1">
        <v>0.14701686108537435</v>
      </c>
      <c r="N5494" s="1">
        <v>0.1626605545944618</v>
      </c>
      <c r="O5494" s="4">
        <v>9</v>
      </c>
      <c r="P5494" s="1">
        <f t="shared" si="85"/>
        <v>0</v>
      </c>
    </row>
    <row r="5495" spans="1:16" x14ac:dyDescent="0.25">
      <c r="A5495" s="1" t="s">
        <v>1437</v>
      </c>
      <c r="B5495" s="1" t="s">
        <v>676</v>
      </c>
      <c r="C5495" s="1" t="s">
        <v>677</v>
      </c>
      <c r="D5495" s="1" t="s">
        <v>1420</v>
      </c>
      <c r="E5495" s="1" t="s">
        <v>617</v>
      </c>
      <c r="F5495" s="1" t="s">
        <v>80</v>
      </c>
      <c r="G5495" s="1" t="s">
        <v>1415</v>
      </c>
      <c r="H5495" s="2">
        <v>43221</v>
      </c>
      <c r="I5495" s="3">
        <v>40629</v>
      </c>
      <c r="J5495" s="1">
        <v>2011</v>
      </c>
      <c r="K5495" s="1">
        <v>0.11116190476190477</v>
      </c>
      <c r="L5495" s="1">
        <v>4377</v>
      </c>
      <c r="M5495" s="1">
        <v>0.14701686108537435</v>
      </c>
      <c r="N5495" s="1">
        <v>0.1626605545944618</v>
      </c>
      <c r="O5495" s="4">
        <v>9</v>
      </c>
      <c r="P5495" s="1">
        <f t="shared" si="85"/>
        <v>0</v>
      </c>
    </row>
    <row r="5496" spans="1:16" x14ac:dyDescent="0.25">
      <c r="A5496" s="1" t="s">
        <v>1437</v>
      </c>
      <c r="B5496" s="1" t="s">
        <v>678</v>
      </c>
      <c r="C5496" s="1" t="s">
        <v>679</v>
      </c>
      <c r="D5496" s="1" t="s">
        <v>1420</v>
      </c>
      <c r="E5496" s="1" t="s">
        <v>617</v>
      </c>
      <c r="F5496" s="1" t="s">
        <v>80</v>
      </c>
      <c r="G5496" s="1" t="s">
        <v>1415</v>
      </c>
      <c r="H5496" s="2">
        <v>43221</v>
      </c>
      <c r="I5496" s="3">
        <v>40629</v>
      </c>
      <c r="J5496" s="1">
        <v>2011</v>
      </c>
      <c r="K5496" s="1">
        <v>0.14212960557085694</v>
      </c>
      <c r="L5496" s="1">
        <v>5470</v>
      </c>
      <c r="M5496" s="1">
        <v>0.14701686108537435</v>
      </c>
      <c r="N5496" s="1">
        <v>0.1626605545944618</v>
      </c>
      <c r="O5496" s="4">
        <v>9</v>
      </c>
      <c r="P5496" s="1">
        <f t="shared" si="85"/>
        <v>0</v>
      </c>
    </row>
    <row r="5497" spans="1:16" x14ac:dyDescent="0.25">
      <c r="A5497" s="1" t="s">
        <v>1437</v>
      </c>
      <c r="B5497" s="1" t="s">
        <v>680</v>
      </c>
      <c r="C5497" s="1" t="s">
        <v>681</v>
      </c>
      <c r="D5497" s="1" t="s">
        <v>1420</v>
      </c>
      <c r="E5497" s="1" t="s">
        <v>617</v>
      </c>
      <c r="F5497" s="1" t="s">
        <v>80</v>
      </c>
      <c r="G5497" s="1" t="s">
        <v>1415</v>
      </c>
      <c r="H5497" s="2">
        <v>43221</v>
      </c>
      <c r="I5497" s="3">
        <v>40629</v>
      </c>
      <c r="J5497" s="1">
        <v>2011</v>
      </c>
      <c r="K5497" s="1">
        <v>0.16469347087094127</v>
      </c>
      <c r="L5497" s="1">
        <v>8430</v>
      </c>
      <c r="M5497" s="1">
        <v>0.14701686108537435</v>
      </c>
      <c r="N5497" s="1">
        <v>0.1626605545944618</v>
      </c>
      <c r="O5497" s="4">
        <v>9</v>
      </c>
      <c r="P5497" s="1">
        <f t="shared" si="85"/>
        <v>0</v>
      </c>
    </row>
    <row r="5498" spans="1:16" x14ac:dyDescent="0.25">
      <c r="A5498" s="1" t="s">
        <v>1437</v>
      </c>
      <c r="B5498" s="1" t="s">
        <v>682</v>
      </c>
      <c r="C5498" s="1" t="s">
        <v>683</v>
      </c>
      <c r="D5498" s="1" t="s">
        <v>1420</v>
      </c>
      <c r="E5498" s="1" t="s">
        <v>617</v>
      </c>
      <c r="F5498" s="1" t="s">
        <v>80</v>
      </c>
      <c r="G5498" s="1" t="s">
        <v>1415</v>
      </c>
      <c r="H5498" s="2">
        <v>43221</v>
      </c>
      <c r="I5498" s="3">
        <v>40629</v>
      </c>
      <c r="J5498" s="1">
        <v>2011</v>
      </c>
      <c r="K5498" s="1">
        <v>0.14675280681378242</v>
      </c>
      <c r="L5498" s="1">
        <v>6065</v>
      </c>
      <c r="M5498" s="1">
        <v>0.14701686108537435</v>
      </c>
      <c r="N5498" s="1">
        <v>0.1626605545944618</v>
      </c>
      <c r="O5498" s="4">
        <v>9</v>
      </c>
      <c r="P5498" s="1">
        <f t="shared" si="85"/>
        <v>0</v>
      </c>
    </row>
    <row r="5499" spans="1:16" x14ac:dyDescent="0.25">
      <c r="A5499" s="1" t="s">
        <v>1437</v>
      </c>
      <c r="B5499" s="1" t="s">
        <v>684</v>
      </c>
      <c r="C5499" s="1" t="s">
        <v>685</v>
      </c>
      <c r="D5499" s="1" t="s">
        <v>1420</v>
      </c>
      <c r="E5499" s="1" t="s">
        <v>617</v>
      </c>
      <c r="F5499" s="1" t="s">
        <v>80</v>
      </c>
      <c r="G5499" s="1" t="s">
        <v>1415</v>
      </c>
      <c r="H5499" s="2">
        <v>43221</v>
      </c>
      <c r="I5499" s="3">
        <v>40629</v>
      </c>
      <c r="J5499" s="1">
        <v>2011</v>
      </c>
      <c r="K5499" s="1">
        <v>0.13412629091095926</v>
      </c>
      <c r="L5499" s="1">
        <v>5221</v>
      </c>
      <c r="M5499" s="1">
        <v>0.14701686108537435</v>
      </c>
      <c r="N5499" s="1">
        <v>0.1626605545944618</v>
      </c>
      <c r="O5499" s="4">
        <v>9</v>
      </c>
      <c r="P5499" s="1">
        <f t="shared" si="85"/>
        <v>0</v>
      </c>
    </row>
    <row r="5500" spans="1:16" x14ac:dyDescent="0.25">
      <c r="A5500" s="1" t="s">
        <v>1437</v>
      </c>
      <c r="B5500" s="1" t="s">
        <v>686</v>
      </c>
      <c r="C5500" s="1" t="s">
        <v>687</v>
      </c>
      <c r="D5500" s="1" t="s">
        <v>1420</v>
      </c>
      <c r="E5500" s="1" t="s">
        <v>617</v>
      </c>
      <c r="F5500" s="1" t="s">
        <v>80</v>
      </c>
      <c r="G5500" s="1" t="s">
        <v>1415</v>
      </c>
      <c r="H5500" s="2">
        <v>43221</v>
      </c>
      <c r="I5500" s="3">
        <v>40629</v>
      </c>
      <c r="J5500" s="1">
        <v>2011</v>
      </c>
      <c r="K5500" s="1">
        <v>0.22407663217011256</v>
      </c>
      <c r="L5500" s="1">
        <v>9895</v>
      </c>
      <c r="M5500" s="1">
        <v>0.14701686108537435</v>
      </c>
      <c r="N5500" s="1">
        <v>0.1626605545944618</v>
      </c>
      <c r="O5500" s="4">
        <v>9</v>
      </c>
      <c r="P5500" s="1">
        <f t="shared" si="85"/>
        <v>0</v>
      </c>
    </row>
    <row r="5501" spans="1:16" x14ac:dyDescent="0.25">
      <c r="A5501" s="1" t="s">
        <v>1437</v>
      </c>
      <c r="B5501" s="1" t="s">
        <v>688</v>
      </c>
      <c r="C5501" s="1" t="s">
        <v>689</v>
      </c>
      <c r="D5501" s="1" t="s">
        <v>1420</v>
      </c>
      <c r="E5501" s="1" t="s">
        <v>617</v>
      </c>
      <c r="F5501" s="1" t="s">
        <v>80</v>
      </c>
      <c r="G5501" s="1" t="s">
        <v>1415</v>
      </c>
      <c r="H5501" s="2">
        <v>43221</v>
      </c>
      <c r="I5501" s="3">
        <v>40629</v>
      </c>
      <c r="J5501" s="1">
        <v>2011</v>
      </c>
      <c r="K5501" s="1">
        <v>0.19049384870430155</v>
      </c>
      <c r="L5501" s="1">
        <v>8733</v>
      </c>
      <c r="M5501" s="1">
        <v>0.14701686108537435</v>
      </c>
      <c r="N5501" s="1">
        <v>0.1626605545944618</v>
      </c>
      <c r="O5501" s="4">
        <v>9</v>
      </c>
      <c r="P5501" s="1">
        <f t="shared" si="85"/>
        <v>0</v>
      </c>
    </row>
    <row r="5502" spans="1:16" x14ac:dyDescent="0.25">
      <c r="A5502" s="1" t="s">
        <v>1437</v>
      </c>
      <c r="B5502" s="1" t="s">
        <v>690</v>
      </c>
      <c r="C5502" s="1" t="s">
        <v>691</v>
      </c>
      <c r="D5502" s="1" t="s">
        <v>1420</v>
      </c>
      <c r="E5502" s="1" t="s">
        <v>617</v>
      </c>
      <c r="F5502" s="1" t="s">
        <v>80</v>
      </c>
      <c r="G5502" s="1" t="s">
        <v>1415</v>
      </c>
      <c r="H5502" s="2">
        <v>43221</v>
      </c>
      <c r="I5502" s="3">
        <v>40629</v>
      </c>
      <c r="J5502" s="1">
        <v>2011</v>
      </c>
      <c r="K5502" s="1">
        <v>8.3693100053018249E-2</v>
      </c>
      <c r="L5502" s="1">
        <v>3315</v>
      </c>
      <c r="M5502" s="1">
        <v>0.14701686108537435</v>
      </c>
      <c r="N5502" s="1">
        <v>0.1626605545944618</v>
      </c>
      <c r="O5502" s="4">
        <v>9</v>
      </c>
      <c r="P5502" s="1">
        <f t="shared" si="85"/>
        <v>0</v>
      </c>
    </row>
    <row r="5503" spans="1:16" x14ac:dyDescent="0.25">
      <c r="A5503" s="1" t="s">
        <v>1437</v>
      </c>
      <c r="B5503" s="1" t="s">
        <v>692</v>
      </c>
      <c r="C5503" s="1" t="s">
        <v>693</v>
      </c>
      <c r="D5503" s="1" t="s">
        <v>1420</v>
      </c>
      <c r="E5503" s="1" t="s">
        <v>617</v>
      </c>
      <c r="F5503" s="1" t="s">
        <v>80</v>
      </c>
      <c r="G5503" s="1" t="s">
        <v>1415</v>
      </c>
      <c r="H5503" s="2">
        <v>43221</v>
      </c>
      <c r="I5503" s="3">
        <v>40629</v>
      </c>
      <c r="J5503" s="1">
        <v>2011</v>
      </c>
      <c r="K5503" s="1">
        <v>0.23579472592039916</v>
      </c>
      <c r="L5503" s="1">
        <v>10113</v>
      </c>
      <c r="M5503" s="1">
        <v>0.14701686108537435</v>
      </c>
      <c r="N5503" s="1">
        <v>0.1626605545944618</v>
      </c>
      <c r="O5503" s="4">
        <v>9</v>
      </c>
      <c r="P5503" s="1">
        <f t="shared" si="85"/>
        <v>0</v>
      </c>
    </row>
    <row r="5504" spans="1:16" x14ac:dyDescent="0.25">
      <c r="A5504" s="1" t="s">
        <v>1437</v>
      </c>
      <c r="B5504" s="1" t="s">
        <v>694</v>
      </c>
      <c r="C5504" s="1" t="s">
        <v>695</v>
      </c>
      <c r="D5504" s="1" t="s">
        <v>1420</v>
      </c>
      <c r="E5504" s="1" t="s">
        <v>617</v>
      </c>
      <c r="F5504" s="1" t="s">
        <v>80</v>
      </c>
      <c r="G5504" s="1" t="s">
        <v>1415</v>
      </c>
      <c r="H5504" s="2">
        <v>43221</v>
      </c>
      <c r="I5504" s="3">
        <v>40629</v>
      </c>
      <c r="J5504" s="1">
        <v>2011</v>
      </c>
      <c r="K5504" s="1">
        <v>0.12369402524267048</v>
      </c>
      <c r="L5504" s="1">
        <v>5008</v>
      </c>
      <c r="M5504" s="1">
        <v>0.14701686108537435</v>
      </c>
      <c r="N5504" s="1">
        <v>0.1626605545944618</v>
      </c>
      <c r="O5504" s="4">
        <v>9</v>
      </c>
      <c r="P5504" s="1">
        <f t="shared" si="85"/>
        <v>0</v>
      </c>
    </row>
    <row r="5505" spans="1:16" x14ac:dyDescent="0.25">
      <c r="A5505" s="1" t="s">
        <v>1437</v>
      </c>
      <c r="B5505" s="1" t="s">
        <v>696</v>
      </c>
      <c r="C5505" s="1" t="s">
        <v>697</v>
      </c>
      <c r="D5505" s="1" t="s">
        <v>1420</v>
      </c>
      <c r="E5505" s="1" t="s">
        <v>617</v>
      </c>
      <c r="F5505" s="1" t="s">
        <v>80</v>
      </c>
      <c r="G5505" s="1" t="s">
        <v>1415</v>
      </c>
      <c r="H5505" s="2">
        <v>43221</v>
      </c>
      <c r="I5505" s="3">
        <v>40629</v>
      </c>
      <c r="J5505" s="1">
        <v>2011</v>
      </c>
      <c r="K5505" s="1">
        <v>0.10901217999037756</v>
      </c>
      <c r="L5505" s="1">
        <v>4305</v>
      </c>
      <c r="M5505" s="1">
        <v>0.14701686108537435</v>
      </c>
      <c r="N5505" s="1">
        <v>0.1626605545944618</v>
      </c>
      <c r="O5505" s="4">
        <v>9</v>
      </c>
      <c r="P5505" s="1">
        <f t="shared" si="85"/>
        <v>0</v>
      </c>
    </row>
    <row r="5506" spans="1:16" x14ac:dyDescent="0.25">
      <c r="A5506" s="1" t="s">
        <v>1437</v>
      </c>
      <c r="B5506" s="1" t="s">
        <v>698</v>
      </c>
      <c r="C5506" s="1" t="s">
        <v>699</v>
      </c>
      <c r="D5506" s="1" t="s">
        <v>1420</v>
      </c>
      <c r="E5506" s="1" t="s">
        <v>617</v>
      </c>
      <c r="F5506" s="1" t="s">
        <v>80</v>
      </c>
      <c r="G5506" s="1" t="s">
        <v>1415</v>
      </c>
      <c r="H5506" s="2">
        <v>43221</v>
      </c>
      <c r="I5506" s="3">
        <v>40629</v>
      </c>
      <c r="J5506" s="1">
        <v>2011</v>
      </c>
      <c r="K5506" s="1">
        <v>0.11124472478105005</v>
      </c>
      <c r="L5506" s="1">
        <v>4903</v>
      </c>
      <c r="M5506" s="1">
        <v>0.14701686108537435</v>
      </c>
      <c r="N5506" s="1">
        <v>0.1626605545944618</v>
      </c>
      <c r="O5506" s="4">
        <v>9</v>
      </c>
      <c r="P5506" s="1">
        <f t="shared" si="85"/>
        <v>0</v>
      </c>
    </row>
    <row r="5507" spans="1:16" x14ac:dyDescent="0.25">
      <c r="A5507" s="1" t="s">
        <v>1437</v>
      </c>
      <c r="B5507" s="1" t="s">
        <v>700</v>
      </c>
      <c r="C5507" s="1" t="s">
        <v>701</v>
      </c>
      <c r="D5507" s="1" t="s">
        <v>1420</v>
      </c>
      <c r="E5507" s="1" t="s">
        <v>617</v>
      </c>
      <c r="F5507" s="1" t="s">
        <v>80</v>
      </c>
      <c r="G5507" s="1" t="s">
        <v>1415</v>
      </c>
      <c r="H5507" s="2">
        <v>43221</v>
      </c>
      <c r="I5507" s="3">
        <v>40629</v>
      </c>
      <c r="J5507" s="1">
        <v>2011</v>
      </c>
      <c r="K5507" s="1">
        <v>0.13992243106167157</v>
      </c>
      <c r="L5507" s="1">
        <v>6566</v>
      </c>
      <c r="M5507" s="1">
        <v>0.14701686108537435</v>
      </c>
      <c r="N5507" s="1">
        <v>0.1626605545944618</v>
      </c>
      <c r="O5507" s="4">
        <v>9</v>
      </c>
      <c r="P5507" s="1">
        <f t="shared" ref="P5507:P5570" si="86">IF(A5507="Owned outright",1,IF(A5507="Owned with a mortgage or loan",1,IF(A5507="Shared ownership",4,IF(A5507="Rented from council (local authority)",3,IF(A5507="Other social rented",3,IF(A5507="Private landlord or letting agency",2,IF(A5507="Other private rented",2,IF(A5507="Living rent free",4,0))))))))</f>
        <v>0</v>
      </c>
    </row>
    <row r="5508" spans="1:16" x14ac:dyDescent="0.25">
      <c r="A5508" s="1" t="s">
        <v>1437</v>
      </c>
      <c r="B5508" s="1" t="s">
        <v>702</v>
      </c>
      <c r="C5508" s="1" t="s">
        <v>703</v>
      </c>
      <c r="D5508" s="1" t="s">
        <v>1420</v>
      </c>
      <c r="E5508" s="1" t="s">
        <v>617</v>
      </c>
      <c r="F5508" s="1" t="s">
        <v>80</v>
      </c>
      <c r="G5508" s="1" t="s">
        <v>1415</v>
      </c>
      <c r="H5508" s="2">
        <v>43221</v>
      </c>
      <c r="I5508" s="3">
        <v>40629</v>
      </c>
      <c r="J5508" s="1">
        <v>2011</v>
      </c>
      <c r="K5508" s="1">
        <v>0.11189078237624707</v>
      </c>
      <c r="L5508" s="1">
        <v>4688</v>
      </c>
      <c r="M5508" s="1">
        <v>0.14701686108537435</v>
      </c>
      <c r="N5508" s="1">
        <v>0.1626605545944618</v>
      </c>
      <c r="O5508" s="4">
        <v>9</v>
      </c>
      <c r="P5508" s="1">
        <f t="shared" si="86"/>
        <v>0</v>
      </c>
    </row>
    <row r="5509" spans="1:16" x14ac:dyDescent="0.25">
      <c r="A5509" s="1" t="s">
        <v>1437</v>
      </c>
      <c r="B5509" s="1" t="s">
        <v>704</v>
      </c>
      <c r="C5509" s="1" t="s">
        <v>705</v>
      </c>
      <c r="D5509" s="1" t="s">
        <v>1420</v>
      </c>
      <c r="E5509" s="1" t="s">
        <v>617</v>
      </c>
      <c r="F5509" s="1" t="s">
        <v>80</v>
      </c>
      <c r="G5509" s="1" t="s">
        <v>1415</v>
      </c>
      <c r="H5509" s="2">
        <v>43221</v>
      </c>
      <c r="I5509" s="3">
        <v>40629</v>
      </c>
      <c r="J5509" s="1">
        <v>2011</v>
      </c>
      <c r="K5509" s="1">
        <v>0.12553705351468158</v>
      </c>
      <c r="L5509" s="1">
        <v>4938</v>
      </c>
      <c r="M5509" s="1">
        <v>0.14701686108537435</v>
      </c>
      <c r="N5509" s="1">
        <v>0.1626605545944618</v>
      </c>
      <c r="O5509" s="4">
        <v>9</v>
      </c>
      <c r="P5509" s="1">
        <f t="shared" si="86"/>
        <v>0</v>
      </c>
    </row>
    <row r="5510" spans="1:16" x14ac:dyDescent="0.25">
      <c r="A5510" s="1" t="s">
        <v>1437</v>
      </c>
      <c r="B5510" s="1" t="s">
        <v>706</v>
      </c>
      <c r="C5510" s="1" t="s">
        <v>707</v>
      </c>
      <c r="D5510" s="1" t="s">
        <v>1420</v>
      </c>
      <c r="E5510" s="1" t="s">
        <v>617</v>
      </c>
      <c r="F5510" s="1" t="s">
        <v>80</v>
      </c>
      <c r="G5510" s="1" t="s">
        <v>1415</v>
      </c>
      <c r="H5510" s="2">
        <v>43221</v>
      </c>
      <c r="I5510" s="3">
        <v>40629</v>
      </c>
      <c r="J5510" s="1">
        <v>2011</v>
      </c>
      <c r="K5510" s="1">
        <v>0.12125514695442283</v>
      </c>
      <c r="L5510" s="1">
        <v>5124</v>
      </c>
      <c r="M5510" s="1">
        <v>0.14701686108537435</v>
      </c>
      <c r="N5510" s="1">
        <v>0.1626605545944618</v>
      </c>
      <c r="O5510" s="4">
        <v>9</v>
      </c>
      <c r="P5510" s="1">
        <f t="shared" si="86"/>
        <v>0</v>
      </c>
    </row>
    <row r="5511" spans="1:16" x14ac:dyDescent="0.25">
      <c r="A5511" s="1" t="s">
        <v>1437</v>
      </c>
      <c r="B5511" s="1" t="s">
        <v>708</v>
      </c>
      <c r="C5511" s="1" t="s">
        <v>709</v>
      </c>
      <c r="D5511" s="1" t="s">
        <v>1420</v>
      </c>
      <c r="E5511" s="1" t="s">
        <v>617</v>
      </c>
      <c r="F5511" s="1" t="s">
        <v>80</v>
      </c>
      <c r="G5511" s="1" t="s">
        <v>1415</v>
      </c>
      <c r="H5511" s="2">
        <v>43221</v>
      </c>
      <c r="I5511" s="3">
        <v>40629</v>
      </c>
      <c r="J5511" s="1">
        <v>2011</v>
      </c>
      <c r="K5511" s="1">
        <v>0.11341127761179985</v>
      </c>
      <c r="L5511" s="1">
        <v>4821</v>
      </c>
      <c r="M5511" s="1">
        <v>0.14701686108537435</v>
      </c>
      <c r="N5511" s="1">
        <v>0.1626605545944618</v>
      </c>
      <c r="O5511" s="4">
        <v>9</v>
      </c>
      <c r="P5511" s="1">
        <f t="shared" si="86"/>
        <v>0</v>
      </c>
    </row>
    <row r="5512" spans="1:16" x14ac:dyDescent="0.25">
      <c r="A5512" s="1" t="s">
        <v>1437</v>
      </c>
      <c r="B5512" s="1" t="s">
        <v>710</v>
      </c>
      <c r="C5512" s="1" t="s">
        <v>711</v>
      </c>
      <c r="D5512" s="1" t="s">
        <v>1420</v>
      </c>
      <c r="E5512" s="1" t="s">
        <v>617</v>
      </c>
      <c r="F5512" s="1" t="s">
        <v>80</v>
      </c>
      <c r="G5512" s="1" t="s">
        <v>1415</v>
      </c>
      <c r="H5512" s="2">
        <v>43221</v>
      </c>
      <c r="I5512" s="3">
        <v>40629</v>
      </c>
      <c r="J5512" s="1">
        <v>2011</v>
      </c>
      <c r="K5512" s="1">
        <v>0.15950062887222249</v>
      </c>
      <c r="L5512" s="1">
        <v>6848</v>
      </c>
      <c r="M5512" s="1">
        <v>0.14701686108537435</v>
      </c>
      <c r="N5512" s="1">
        <v>0.1626605545944618</v>
      </c>
      <c r="O5512" s="4">
        <v>9</v>
      </c>
      <c r="P5512" s="1">
        <f t="shared" si="86"/>
        <v>0</v>
      </c>
    </row>
    <row r="5513" spans="1:16" x14ac:dyDescent="0.25">
      <c r="A5513" s="1" t="s">
        <v>1437</v>
      </c>
      <c r="B5513" s="1" t="s">
        <v>712</v>
      </c>
      <c r="C5513" s="1" t="s">
        <v>713</v>
      </c>
      <c r="D5513" s="1" t="s">
        <v>1420</v>
      </c>
      <c r="E5513" s="1" t="s">
        <v>617</v>
      </c>
      <c r="F5513" s="1" t="s">
        <v>80</v>
      </c>
      <c r="G5513" s="1" t="s">
        <v>1415</v>
      </c>
      <c r="H5513" s="2">
        <v>43221</v>
      </c>
      <c r="I5513" s="3">
        <v>40629</v>
      </c>
      <c r="J5513" s="1">
        <v>2011</v>
      </c>
      <c r="K5513" s="1">
        <v>0.18654402102496714</v>
      </c>
      <c r="L5513" s="1">
        <v>7098</v>
      </c>
      <c r="M5513" s="1">
        <v>0.14701686108537435</v>
      </c>
      <c r="N5513" s="1">
        <v>0.1626605545944618</v>
      </c>
      <c r="O5513" s="4">
        <v>9</v>
      </c>
      <c r="P5513" s="1">
        <f t="shared" si="86"/>
        <v>0</v>
      </c>
    </row>
    <row r="5514" spans="1:16" x14ac:dyDescent="0.25">
      <c r="A5514" s="1" t="s">
        <v>1437</v>
      </c>
      <c r="B5514" s="1" t="s">
        <v>714</v>
      </c>
      <c r="C5514" s="1" t="s">
        <v>715</v>
      </c>
      <c r="D5514" s="1" t="s">
        <v>1420</v>
      </c>
      <c r="E5514" s="1" t="s">
        <v>617</v>
      </c>
      <c r="F5514" s="1" t="s">
        <v>80</v>
      </c>
      <c r="G5514" s="1" t="s">
        <v>1415</v>
      </c>
      <c r="H5514" s="2">
        <v>43221</v>
      </c>
      <c r="I5514" s="3">
        <v>40629</v>
      </c>
      <c r="J5514" s="1">
        <v>2011</v>
      </c>
      <c r="K5514" s="1">
        <v>0.14950233597399959</v>
      </c>
      <c r="L5514" s="1">
        <v>5888</v>
      </c>
      <c r="M5514" s="1">
        <v>0.14701686108537435</v>
      </c>
      <c r="N5514" s="1">
        <v>0.1626605545944618</v>
      </c>
      <c r="O5514" s="4">
        <v>9</v>
      </c>
      <c r="P5514" s="1">
        <f t="shared" si="86"/>
        <v>0</v>
      </c>
    </row>
    <row r="5515" spans="1:16" x14ac:dyDescent="0.25">
      <c r="A5515" s="1" t="s">
        <v>1437</v>
      </c>
      <c r="B5515" s="1" t="s">
        <v>716</v>
      </c>
      <c r="C5515" s="1" t="s">
        <v>717</v>
      </c>
      <c r="D5515" s="1" t="s">
        <v>1420</v>
      </c>
      <c r="E5515" s="1" t="s">
        <v>617</v>
      </c>
      <c r="F5515" s="1" t="s">
        <v>80</v>
      </c>
      <c r="G5515" s="1" t="s">
        <v>1415</v>
      </c>
      <c r="H5515" s="2">
        <v>43221</v>
      </c>
      <c r="I5515" s="3">
        <v>40629</v>
      </c>
      <c r="J5515" s="1">
        <v>2011</v>
      </c>
      <c r="K5515" s="1">
        <v>0.11371569801513491</v>
      </c>
      <c r="L5515" s="1">
        <v>4463</v>
      </c>
      <c r="M5515" s="1">
        <v>0.14701686108537435</v>
      </c>
      <c r="N5515" s="1">
        <v>0.1626605545944618</v>
      </c>
      <c r="O5515" s="4">
        <v>9</v>
      </c>
      <c r="P5515" s="1">
        <f t="shared" si="86"/>
        <v>0</v>
      </c>
    </row>
    <row r="5516" spans="1:16" x14ac:dyDescent="0.25">
      <c r="A5516" s="1" t="s">
        <v>1437</v>
      </c>
      <c r="B5516" s="1" t="s">
        <v>718</v>
      </c>
      <c r="C5516" s="1" t="s">
        <v>719</v>
      </c>
      <c r="D5516" s="1" t="s">
        <v>1420</v>
      </c>
      <c r="E5516" s="1" t="s">
        <v>617</v>
      </c>
      <c r="F5516" s="1" t="s">
        <v>80</v>
      </c>
      <c r="G5516" s="1" t="s">
        <v>1415</v>
      </c>
      <c r="H5516" s="2">
        <v>43221</v>
      </c>
      <c r="I5516" s="3">
        <v>40629</v>
      </c>
      <c r="J5516" s="1">
        <v>2011</v>
      </c>
      <c r="K5516" s="1">
        <v>0.14153442147918413</v>
      </c>
      <c r="L5516" s="1">
        <v>6252</v>
      </c>
      <c r="M5516" s="1">
        <v>0.14701686108537435</v>
      </c>
      <c r="N5516" s="1">
        <v>0.1626605545944618</v>
      </c>
      <c r="O5516" s="4">
        <v>9</v>
      </c>
      <c r="P5516" s="1">
        <f t="shared" si="86"/>
        <v>0</v>
      </c>
    </row>
    <row r="5517" spans="1:16" x14ac:dyDescent="0.25">
      <c r="A5517" s="1" t="s">
        <v>1437</v>
      </c>
      <c r="B5517" s="1" t="s">
        <v>720</v>
      </c>
      <c r="C5517" s="1" t="s">
        <v>721</v>
      </c>
      <c r="D5517" s="1" t="s">
        <v>1420</v>
      </c>
      <c r="E5517" s="1" t="s">
        <v>617</v>
      </c>
      <c r="F5517" s="1" t="s">
        <v>80</v>
      </c>
      <c r="G5517" s="1" t="s">
        <v>1415</v>
      </c>
      <c r="H5517" s="2">
        <v>43221</v>
      </c>
      <c r="I5517" s="3">
        <v>40629</v>
      </c>
      <c r="J5517" s="1">
        <v>2011</v>
      </c>
      <c r="K5517" s="1">
        <v>0.15403721295045536</v>
      </c>
      <c r="L5517" s="1">
        <v>7070</v>
      </c>
      <c r="M5517" s="1">
        <v>0.14701686108537435</v>
      </c>
      <c r="N5517" s="1">
        <v>0.1626605545944618</v>
      </c>
      <c r="O5517" s="4">
        <v>9</v>
      </c>
      <c r="P5517" s="1">
        <f t="shared" si="86"/>
        <v>0</v>
      </c>
    </row>
    <row r="5518" spans="1:16" x14ac:dyDescent="0.25">
      <c r="A5518" s="1" t="s">
        <v>1437</v>
      </c>
      <c r="B5518" s="1" t="s">
        <v>722</v>
      </c>
      <c r="C5518" s="1" t="s">
        <v>723</v>
      </c>
      <c r="D5518" s="1" t="s">
        <v>1420</v>
      </c>
      <c r="E5518" s="1" t="s">
        <v>617</v>
      </c>
      <c r="F5518" s="1" t="s">
        <v>80</v>
      </c>
      <c r="G5518" s="1" t="s">
        <v>1415</v>
      </c>
      <c r="H5518" s="2">
        <v>43221</v>
      </c>
      <c r="I5518" s="3">
        <v>40629</v>
      </c>
      <c r="J5518" s="1">
        <v>2011</v>
      </c>
      <c r="K5518" s="1">
        <v>0.1767842493847416</v>
      </c>
      <c r="L5518" s="1">
        <v>8189</v>
      </c>
      <c r="M5518" s="1">
        <v>0.14701686108537435</v>
      </c>
      <c r="N5518" s="1">
        <v>0.1626605545944618</v>
      </c>
      <c r="O5518" s="4">
        <v>9</v>
      </c>
      <c r="P5518" s="1">
        <f t="shared" si="86"/>
        <v>0</v>
      </c>
    </row>
    <row r="5519" spans="1:16" x14ac:dyDescent="0.25">
      <c r="A5519" s="1" t="s">
        <v>1437</v>
      </c>
      <c r="B5519" s="1" t="s">
        <v>724</v>
      </c>
      <c r="C5519" s="1" t="s">
        <v>725</v>
      </c>
      <c r="D5519" s="1" t="s">
        <v>1420</v>
      </c>
      <c r="E5519" s="1" t="s">
        <v>617</v>
      </c>
      <c r="F5519" s="1" t="s">
        <v>80</v>
      </c>
      <c r="G5519" s="1" t="s">
        <v>1415</v>
      </c>
      <c r="H5519" s="2">
        <v>43221</v>
      </c>
      <c r="I5519" s="3">
        <v>40629</v>
      </c>
      <c r="J5519" s="1">
        <v>2011</v>
      </c>
      <c r="K5519" s="1">
        <v>0.1532315657918229</v>
      </c>
      <c r="L5519" s="1">
        <v>6866</v>
      </c>
      <c r="M5519" s="1">
        <v>0.14701686108537435</v>
      </c>
      <c r="N5519" s="1">
        <v>0.1626605545944618</v>
      </c>
      <c r="O5519" s="4">
        <v>9</v>
      </c>
      <c r="P5519" s="1">
        <f t="shared" si="86"/>
        <v>0</v>
      </c>
    </row>
    <row r="5520" spans="1:16" x14ac:dyDescent="0.25">
      <c r="A5520" s="1" t="s">
        <v>1437</v>
      </c>
      <c r="B5520" s="1" t="s">
        <v>726</v>
      </c>
      <c r="C5520" s="1" t="s">
        <v>727</v>
      </c>
      <c r="D5520" s="1" t="s">
        <v>1420</v>
      </c>
      <c r="E5520" s="1" t="s">
        <v>617</v>
      </c>
      <c r="F5520" s="1" t="s">
        <v>80</v>
      </c>
      <c r="G5520" s="1" t="s">
        <v>1415</v>
      </c>
      <c r="H5520" s="2">
        <v>43221</v>
      </c>
      <c r="I5520" s="3">
        <v>40629</v>
      </c>
      <c r="J5520" s="1">
        <v>2011</v>
      </c>
      <c r="K5520" s="1">
        <v>0.13841522157996147</v>
      </c>
      <c r="L5520" s="1">
        <v>5747</v>
      </c>
      <c r="M5520" s="1">
        <v>0.14701686108537435</v>
      </c>
      <c r="N5520" s="1">
        <v>0.1626605545944618</v>
      </c>
      <c r="O5520" s="4">
        <v>9</v>
      </c>
      <c r="P5520" s="1">
        <f t="shared" si="86"/>
        <v>0</v>
      </c>
    </row>
    <row r="5521" spans="1:16" x14ac:dyDescent="0.25">
      <c r="A5521" s="1" t="s">
        <v>1437</v>
      </c>
      <c r="B5521" s="1" t="s">
        <v>728</v>
      </c>
      <c r="C5521" s="1" t="s">
        <v>729</v>
      </c>
      <c r="D5521" s="1" t="s">
        <v>1420</v>
      </c>
      <c r="E5521" s="1" t="s">
        <v>617</v>
      </c>
      <c r="F5521" s="1" t="s">
        <v>80</v>
      </c>
      <c r="G5521" s="1" t="s">
        <v>1415</v>
      </c>
      <c r="H5521" s="2">
        <v>43221</v>
      </c>
      <c r="I5521" s="3">
        <v>40629</v>
      </c>
      <c r="J5521" s="1">
        <v>2011</v>
      </c>
      <c r="K5521" s="1">
        <v>0.18746773360867319</v>
      </c>
      <c r="L5521" s="1">
        <v>8715</v>
      </c>
      <c r="M5521" s="1">
        <v>0.14701686108537435</v>
      </c>
      <c r="N5521" s="1">
        <v>0.1626605545944618</v>
      </c>
      <c r="O5521" s="4">
        <v>9</v>
      </c>
      <c r="P5521" s="1">
        <f t="shared" si="86"/>
        <v>0</v>
      </c>
    </row>
    <row r="5522" spans="1:16" x14ac:dyDescent="0.25">
      <c r="A5522" s="1" t="s">
        <v>1437</v>
      </c>
      <c r="B5522" s="1" t="s">
        <v>730</v>
      </c>
      <c r="C5522" s="1" t="s">
        <v>731</v>
      </c>
      <c r="D5522" s="1" t="s">
        <v>1420</v>
      </c>
      <c r="E5522" s="1" t="s">
        <v>617</v>
      </c>
      <c r="F5522" s="1" t="s">
        <v>80</v>
      </c>
      <c r="G5522" s="1" t="s">
        <v>1415</v>
      </c>
      <c r="H5522" s="2">
        <v>43221</v>
      </c>
      <c r="I5522" s="3">
        <v>40629</v>
      </c>
      <c r="J5522" s="1">
        <v>2011</v>
      </c>
      <c r="K5522" s="1">
        <v>0.11170675955154022</v>
      </c>
      <c r="L5522" s="1">
        <v>4105</v>
      </c>
      <c r="M5522" s="1">
        <v>0.14701686108537435</v>
      </c>
      <c r="N5522" s="1">
        <v>0.1626605545944618</v>
      </c>
      <c r="O5522" s="4">
        <v>9</v>
      </c>
      <c r="P5522" s="1">
        <f t="shared" si="86"/>
        <v>0</v>
      </c>
    </row>
    <row r="5523" spans="1:16" x14ac:dyDescent="0.25">
      <c r="A5523" s="1" t="s">
        <v>1437</v>
      </c>
      <c r="B5523" s="1" t="s">
        <v>732</v>
      </c>
      <c r="C5523" s="1" t="s">
        <v>733</v>
      </c>
      <c r="D5523" s="1" t="s">
        <v>1421</v>
      </c>
      <c r="E5523" s="1" t="s">
        <v>735</v>
      </c>
      <c r="F5523" s="1" t="s">
        <v>80</v>
      </c>
      <c r="G5523" s="1" t="s">
        <v>1415</v>
      </c>
      <c r="H5523" s="2">
        <v>43221</v>
      </c>
      <c r="I5523" s="3">
        <v>40629</v>
      </c>
      <c r="J5523" s="1">
        <v>2011</v>
      </c>
      <c r="K5523" s="1">
        <v>0.18701850703975914</v>
      </c>
      <c r="L5523" s="1">
        <v>8448</v>
      </c>
      <c r="M5523" s="1">
        <v>0.25077820433883935</v>
      </c>
      <c r="N5523" s="1">
        <v>0.1626605545944618</v>
      </c>
      <c r="O5523" s="4">
        <v>9</v>
      </c>
      <c r="P5523" s="1">
        <f t="shared" si="86"/>
        <v>0</v>
      </c>
    </row>
    <row r="5524" spans="1:16" x14ac:dyDescent="0.25">
      <c r="A5524" s="1" t="s">
        <v>1437</v>
      </c>
      <c r="B5524" s="1" t="s">
        <v>736</v>
      </c>
      <c r="C5524" s="1" t="s">
        <v>737</v>
      </c>
      <c r="D5524" s="1" t="s">
        <v>1421</v>
      </c>
      <c r="E5524" s="1" t="s">
        <v>735</v>
      </c>
      <c r="F5524" s="1" t="s">
        <v>80</v>
      </c>
      <c r="G5524" s="1" t="s">
        <v>1415</v>
      </c>
      <c r="H5524" s="2">
        <v>43221</v>
      </c>
      <c r="I5524" s="3">
        <v>40629</v>
      </c>
      <c r="J5524" s="1">
        <v>2011</v>
      </c>
      <c r="K5524" s="1">
        <v>0.31691782532678381</v>
      </c>
      <c r="L5524" s="1">
        <v>15226</v>
      </c>
      <c r="M5524" s="1">
        <v>0.25077820433883935</v>
      </c>
      <c r="N5524" s="1">
        <v>0.1626605545944618</v>
      </c>
      <c r="O5524" s="4">
        <v>9</v>
      </c>
      <c r="P5524" s="1">
        <f t="shared" si="86"/>
        <v>0</v>
      </c>
    </row>
    <row r="5525" spans="1:16" x14ac:dyDescent="0.25">
      <c r="A5525" s="1" t="s">
        <v>1437</v>
      </c>
      <c r="B5525" s="1" t="s">
        <v>738</v>
      </c>
      <c r="C5525" s="1" t="s">
        <v>739</v>
      </c>
      <c r="D5525" s="1" t="s">
        <v>1421</v>
      </c>
      <c r="E5525" s="1" t="s">
        <v>735</v>
      </c>
      <c r="F5525" s="1" t="s">
        <v>80</v>
      </c>
      <c r="G5525" s="1" t="s">
        <v>1415</v>
      </c>
      <c r="H5525" s="2">
        <v>43221</v>
      </c>
      <c r="I5525" s="3">
        <v>40629</v>
      </c>
      <c r="J5525" s="1">
        <v>2011</v>
      </c>
      <c r="K5525" s="1">
        <v>0.13526767470371884</v>
      </c>
      <c r="L5525" s="1">
        <v>4965</v>
      </c>
      <c r="M5525" s="1">
        <v>0.25077820433883935</v>
      </c>
      <c r="N5525" s="1">
        <v>0.1626605545944618</v>
      </c>
      <c r="O5525" s="4">
        <v>9</v>
      </c>
      <c r="P5525" s="1">
        <f t="shared" si="86"/>
        <v>0</v>
      </c>
    </row>
    <row r="5526" spans="1:16" x14ac:dyDescent="0.25">
      <c r="A5526" s="1" t="s">
        <v>1437</v>
      </c>
      <c r="B5526" s="1" t="s">
        <v>740</v>
      </c>
      <c r="C5526" s="1" t="s">
        <v>741</v>
      </c>
      <c r="D5526" s="1" t="s">
        <v>1421</v>
      </c>
      <c r="E5526" s="1" t="s">
        <v>735</v>
      </c>
      <c r="F5526" s="1" t="s">
        <v>80</v>
      </c>
      <c r="G5526" s="1" t="s">
        <v>1415</v>
      </c>
      <c r="H5526" s="2">
        <v>43221</v>
      </c>
      <c r="I5526" s="3">
        <v>40629</v>
      </c>
      <c r="J5526" s="1">
        <v>2011</v>
      </c>
      <c r="K5526" s="1">
        <v>0.28087399960074771</v>
      </c>
      <c r="L5526" s="1">
        <v>15477</v>
      </c>
      <c r="M5526" s="1">
        <v>0.25077820433883935</v>
      </c>
      <c r="N5526" s="1">
        <v>0.1626605545944618</v>
      </c>
      <c r="O5526" s="4">
        <v>9</v>
      </c>
      <c r="P5526" s="1">
        <f t="shared" si="86"/>
        <v>0</v>
      </c>
    </row>
    <row r="5527" spans="1:16" x14ac:dyDescent="0.25">
      <c r="A5527" s="1" t="s">
        <v>1437</v>
      </c>
      <c r="B5527" s="1" t="s">
        <v>742</v>
      </c>
      <c r="C5527" s="1" t="s">
        <v>743</v>
      </c>
      <c r="D5527" s="1" t="s">
        <v>1421</v>
      </c>
      <c r="E5527" s="1" t="s">
        <v>735</v>
      </c>
      <c r="F5527" s="1" t="s">
        <v>80</v>
      </c>
      <c r="G5527" s="1" t="s">
        <v>1415</v>
      </c>
      <c r="H5527" s="2">
        <v>43221</v>
      </c>
      <c r="I5527" s="3">
        <v>40629</v>
      </c>
      <c r="J5527" s="1">
        <v>2011</v>
      </c>
      <c r="K5527" s="1">
        <v>0.3058654044041984</v>
      </c>
      <c r="L5527" s="1">
        <v>14862</v>
      </c>
      <c r="M5527" s="1">
        <v>0.25077820433883935</v>
      </c>
      <c r="N5527" s="1">
        <v>0.1626605545944618</v>
      </c>
      <c r="O5527" s="4">
        <v>9</v>
      </c>
      <c r="P5527" s="1">
        <f t="shared" si="86"/>
        <v>0</v>
      </c>
    </row>
    <row r="5528" spans="1:16" x14ac:dyDescent="0.25">
      <c r="A5528" s="1" t="s">
        <v>1437</v>
      </c>
      <c r="B5528" s="1" t="s">
        <v>744</v>
      </c>
      <c r="C5528" s="1" t="s">
        <v>745</v>
      </c>
      <c r="D5528" s="1" t="s">
        <v>1421</v>
      </c>
      <c r="E5528" s="1" t="s">
        <v>735</v>
      </c>
      <c r="F5528" s="1" t="s">
        <v>80</v>
      </c>
      <c r="G5528" s="1" t="s">
        <v>1415</v>
      </c>
      <c r="H5528" s="2">
        <v>43221</v>
      </c>
      <c r="I5528" s="3">
        <v>40629</v>
      </c>
      <c r="J5528" s="1">
        <v>2011</v>
      </c>
      <c r="K5528" s="1">
        <v>9.7854884197931799E-2</v>
      </c>
      <c r="L5528" s="1">
        <v>3435</v>
      </c>
      <c r="M5528" s="1">
        <v>0.25077820433883935</v>
      </c>
      <c r="N5528" s="1">
        <v>0.1626605545944618</v>
      </c>
      <c r="O5528" s="4">
        <v>9</v>
      </c>
      <c r="P5528" s="1">
        <f t="shared" si="86"/>
        <v>0</v>
      </c>
    </row>
    <row r="5529" spans="1:16" x14ac:dyDescent="0.25">
      <c r="A5529" s="1" t="s">
        <v>1437</v>
      </c>
      <c r="B5529" s="1" t="s">
        <v>746</v>
      </c>
      <c r="C5529" s="1" t="s">
        <v>747</v>
      </c>
      <c r="D5529" s="1" t="s">
        <v>1421</v>
      </c>
      <c r="E5529" s="1" t="s">
        <v>735</v>
      </c>
      <c r="F5529" s="1" t="s">
        <v>80</v>
      </c>
      <c r="G5529" s="1" t="s">
        <v>1415</v>
      </c>
      <c r="H5529" s="2">
        <v>43221</v>
      </c>
      <c r="I5529" s="3">
        <v>40629</v>
      </c>
      <c r="J5529" s="1">
        <v>2011</v>
      </c>
      <c r="K5529" s="1">
        <v>0.32430329749246944</v>
      </c>
      <c r="L5529" s="1">
        <v>16257</v>
      </c>
      <c r="M5529" s="1">
        <v>0.25077820433883935</v>
      </c>
      <c r="N5529" s="1">
        <v>0.1626605545944618</v>
      </c>
      <c r="O5529" s="4">
        <v>9</v>
      </c>
      <c r="P5529" s="1">
        <f t="shared" si="86"/>
        <v>0</v>
      </c>
    </row>
    <row r="5530" spans="1:16" x14ac:dyDescent="0.25">
      <c r="A5530" s="1" t="s">
        <v>1437</v>
      </c>
      <c r="B5530" s="1" t="s">
        <v>748</v>
      </c>
      <c r="C5530" s="1" t="s">
        <v>749</v>
      </c>
      <c r="D5530" s="1" t="s">
        <v>1421</v>
      </c>
      <c r="E5530" s="1" t="s">
        <v>735</v>
      </c>
      <c r="F5530" s="1" t="s">
        <v>80</v>
      </c>
      <c r="G5530" s="1" t="s">
        <v>1415</v>
      </c>
      <c r="H5530" s="2">
        <v>43221</v>
      </c>
      <c r="I5530" s="3">
        <v>40629</v>
      </c>
      <c r="J5530" s="1">
        <v>2011</v>
      </c>
      <c r="K5530" s="1">
        <v>0.2662215374079781</v>
      </c>
      <c r="L5530" s="1">
        <v>10885</v>
      </c>
      <c r="M5530" s="1">
        <v>0.25077820433883935</v>
      </c>
      <c r="N5530" s="1">
        <v>0.1626605545944618</v>
      </c>
      <c r="O5530" s="4">
        <v>9</v>
      </c>
      <c r="P5530" s="1">
        <f t="shared" si="86"/>
        <v>0</v>
      </c>
    </row>
    <row r="5531" spans="1:16" x14ac:dyDescent="0.25">
      <c r="A5531" s="1" t="s">
        <v>1437</v>
      </c>
      <c r="B5531" s="1" t="s">
        <v>750</v>
      </c>
      <c r="C5531" s="1" t="s">
        <v>751</v>
      </c>
      <c r="D5531" s="1" t="s">
        <v>1421</v>
      </c>
      <c r="E5531" s="1" t="s">
        <v>735</v>
      </c>
      <c r="F5531" s="1" t="s">
        <v>80</v>
      </c>
      <c r="G5531" s="1" t="s">
        <v>1415</v>
      </c>
      <c r="H5531" s="2">
        <v>43221</v>
      </c>
      <c r="I5531" s="3">
        <v>40629</v>
      </c>
      <c r="J5531" s="1">
        <v>2011</v>
      </c>
      <c r="K5531" s="1">
        <v>0.2662138088992424</v>
      </c>
      <c r="L5531" s="1">
        <v>13599</v>
      </c>
      <c r="M5531" s="1">
        <v>0.25077820433883935</v>
      </c>
      <c r="N5531" s="1">
        <v>0.1626605545944618</v>
      </c>
      <c r="O5531" s="4">
        <v>9</v>
      </c>
      <c r="P5531" s="1">
        <f t="shared" si="86"/>
        <v>0</v>
      </c>
    </row>
    <row r="5532" spans="1:16" x14ac:dyDescent="0.25">
      <c r="A5532" s="1" t="s">
        <v>1437</v>
      </c>
      <c r="B5532" s="1" t="s">
        <v>752</v>
      </c>
      <c r="C5532" s="1" t="s">
        <v>753</v>
      </c>
      <c r="D5532" s="1" t="s">
        <v>1421</v>
      </c>
      <c r="E5532" s="1" t="s">
        <v>735</v>
      </c>
      <c r="F5532" s="1" t="s">
        <v>80</v>
      </c>
      <c r="G5532" s="1" t="s">
        <v>1415</v>
      </c>
      <c r="H5532" s="2">
        <v>43221</v>
      </c>
      <c r="I5532" s="3">
        <v>40629</v>
      </c>
      <c r="J5532" s="1">
        <v>2011</v>
      </c>
      <c r="K5532" s="1">
        <v>0.13374024360601722</v>
      </c>
      <c r="L5532" s="1">
        <v>4952</v>
      </c>
      <c r="M5532" s="1">
        <v>0.25077820433883935</v>
      </c>
      <c r="N5532" s="1">
        <v>0.1626605545944618</v>
      </c>
      <c r="O5532" s="4">
        <v>9</v>
      </c>
      <c r="P5532" s="1">
        <f t="shared" si="86"/>
        <v>0</v>
      </c>
    </row>
    <row r="5533" spans="1:16" x14ac:dyDescent="0.25">
      <c r="A5533" s="1" t="s">
        <v>1437</v>
      </c>
      <c r="B5533" s="1" t="s">
        <v>754</v>
      </c>
      <c r="C5533" s="1" t="s">
        <v>755</v>
      </c>
      <c r="D5533" s="1" t="s">
        <v>1421</v>
      </c>
      <c r="E5533" s="1" t="s">
        <v>735</v>
      </c>
      <c r="F5533" s="1" t="s">
        <v>80</v>
      </c>
      <c r="G5533" s="1" t="s">
        <v>1415</v>
      </c>
      <c r="H5533" s="2">
        <v>43221</v>
      </c>
      <c r="I5533" s="3">
        <v>40629</v>
      </c>
      <c r="J5533" s="1">
        <v>2011</v>
      </c>
      <c r="K5533" s="1">
        <v>0.19397920304810287</v>
      </c>
      <c r="L5533" s="1">
        <v>9775</v>
      </c>
      <c r="M5533" s="1">
        <v>0.25077820433883935</v>
      </c>
      <c r="N5533" s="1">
        <v>0.1626605545944618</v>
      </c>
      <c r="O5533" s="4">
        <v>9</v>
      </c>
      <c r="P5533" s="1">
        <f t="shared" si="86"/>
        <v>0</v>
      </c>
    </row>
    <row r="5534" spans="1:16" x14ac:dyDescent="0.25">
      <c r="A5534" s="1" t="s">
        <v>1437</v>
      </c>
      <c r="B5534" s="1" t="s">
        <v>756</v>
      </c>
      <c r="C5534" s="1" t="s">
        <v>757</v>
      </c>
      <c r="D5534" s="1" t="s">
        <v>1421</v>
      </c>
      <c r="E5534" s="1" t="s">
        <v>735</v>
      </c>
      <c r="F5534" s="1" t="s">
        <v>80</v>
      </c>
      <c r="G5534" s="1" t="s">
        <v>1415</v>
      </c>
      <c r="H5534" s="2">
        <v>43221</v>
      </c>
      <c r="I5534" s="3">
        <v>40629</v>
      </c>
      <c r="J5534" s="1">
        <v>2011</v>
      </c>
      <c r="K5534" s="1">
        <v>0.12950764183612362</v>
      </c>
      <c r="L5534" s="1">
        <v>4974</v>
      </c>
      <c r="M5534" s="1">
        <v>0.25077820433883935</v>
      </c>
      <c r="N5534" s="1">
        <v>0.1626605545944618</v>
      </c>
      <c r="O5534" s="4">
        <v>9</v>
      </c>
      <c r="P5534" s="1">
        <f t="shared" si="86"/>
        <v>0</v>
      </c>
    </row>
    <row r="5535" spans="1:16" x14ac:dyDescent="0.25">
      <c r="A5535" s="1" t="s">
        <v>1437</v>
      </c>
      <c r="B5535" s="1" t="s">
        <v>758</v>
      </c>
      <c r="C5535" s="1" t="s">
        <v>759</v>
      </c>
      <c r="D5535" s="1" t="s">
        <v>1421</v>
      </c>
      <c r="E5535" s="1" t="s">
        <v>735</v>
      </c>
      <c r="F5535" s="1" t="s">
        <v>80</v>
      </c>
      <c r="G5535" s="1" t="s">
        <v>1415</v>
      </c>
      <c r="H5535" s="2">
        <v>43221</v>
      </c>
      <c r="I5535" s="3">
        <v>40629</v>
      </c>
      <c r="J5535" s="1">
        <v>2011</v>
      </c>
      <c r="K5535" s="1">
        <v>0.33389734912577551</v>
      </c>
      <c r="L5535" s="1">
        <v>16576</v>
      </c>
      <c r="M5535" s="1">
        <v>0.25077820433883935</v>
      </c>
      <c r="N5535" s="1">
        <v>0.1626605545944618</v>
      </c>
      <c r="O5535" s="4">
        <v>9</v>
      </c>
      <c r="P5535" s="1">
        <f t="shared" si="86"/>
        <v>0</v>
      </c>
    </row>
    <row r="5536" spans="1:16" x14ac:dyDescent="0.25">
      <c r="A5536" s="1" t="s">
        <v>1437</v>
      </c>
      <c r="B5536" s="1" t="s">
        <v>760</v>
      </c>
      <c r="C5536" s="1" t="s">
        <v>761</v>
      </c>
      <c r="D5536" s="1" t="s">
        <v>1421</v>
      </c>
      <c r="E5536" s="1" t="s">
        <v>735</v>
      </c>
      <c r="F5536" s="1" t="s">
        <v>80</v>
      </c>
      <c r="G5536" s="1" t="s">
        <v>1415</v>
      </c>
      <c r="H5536" s="2">
        <v>43221</v>
      </c>
      <c r="I5536" s="3">
        <v>40629</v>
      </c>
      <c r="J5536" s="1">
        <v>2011</v>
      </c>
      <c r="K5536" s="1">
        <v>0.14173539713026775</v>
      </c>
      <c r="L5536" s="1">
        <v>5018</v>
      </c>
      <c r="M5536" s="1">
        <v>0.25077820433883935</v>
      </c>
      <c r="N5536" s="1">
        <v>0.1626605545944618</v>
      </c>
      <c r="O5536" s="4">
        <v>9</v>
      </c>
      <c r="P5536" s="1">
        <f t="shared" si="86"/>
        <v>0</v>
      </c>
    </row>
    <row r="5537" spans="1:16" x14ac:dyDescent="0.25">
      <c r="A5537" s="1" t="s">
        <v>1437</v>
      </c>
      <c r="B5537" s="1" t="s">
        <v>762</v>
      </c>
      <c r="C5537" s="1" t="s">
        <v>763</v>
      </c>
      <c r="D5537" s="1" t="s">
        <v>1421</v>
      </c>
      <c r="E5537" s="1" t="s">
        <v>735</v>
      </c>
      <c r="F5537" s="1" t="s">
        <v>80</v>
      </c>
      <c r="G5537" s="1" t="s">
        <v>1415</v>
      </c>
      <c r="H5537" s="2">
        <v>43221</v>
      </c>
      <c r="I5537" s="3">
        <v>40629</v>
      </c>
      <c r="J5537" s="1">
        <v>2011</v>
      </c>
      <c r="K5537" s="1">
        <v>0.1929041565233072</v>
      </c>
      <c r="L5537" s="1">
        <v>8558</v>
      </c>
      <c r="M5537" s="1">
        <v>0.25077820433883935</v>
      </c>
      <c r="N5537" s="1">
        <v>0.1626605545944618</v>
      </c>
      <c r="O5537" s="4">
        <v>9</v>
      </c>
      <c r="P5537" s="1">
        <f t="shared" si="86"/>
        <v>0</v>
      </c>
    </row>
    <row r="5538" spans="1:16" x14ac:dyDescent="0.25">
      <c r="A5538" s="1" t="s">
        <v>1437</v>
      </c>
      <c r="B5538" s="1" t="s">
        <v>764</v>
      </c>
      <c r="C5538" s="1" t="s">
        <v>765</v>
      </c>
      <c r="D5538" s="1" t="s">
        <v>1421</v>
      </c>
      <c r="E5538" s="1" t="s">
        <v>735</v>
      </c>
      <c r="F5538" s="1" t="s">
        <v>80</v>
      </c>
      <c r="G5538" s="1" t="s">
        <v>1415</v>
      </c>
      <c r="H5538" s="2">
        <v>43221</v>
      </c>
      <c r="I5538" s="3">
        <v>40629</v>
      </c>
      <c r="J5538" s="1">
        <v>2011</v>
      </c>
      <c r="K5538" s="1">
        <v>0.42100155279503104</v>
      </c>
      <c r="L5538" s="1">
        <v>23859</v>
      </c>
      <c r="M5538" s="1">
        <v>0.25077820433883935</v>
      </c>
      <c r="N5538" s="1">
        <v>0.1626605545944618</v>
      </c>
      <c r="O5538" s="4">
        <v>9</v>
      </c>
      <c r="P5538" s="1">
        <f t="shared" si="86"/>
        <v>0</v>
      </c>
    </row>
    <row r="5539" spans="1:16" x14ac:dyDescent="0.25">
      <c r="A5539" s="1" t="s">
        <v>1437</v>
      </c>
      <c r="B5539" s="1" t="s">
        <v>766</v>
      </c>
      <c r="C5539" s="1" t="s">
        <v>767</v>
      </c>
      <c r="D5539" s="1" t="s">
        <v>1421</v>
      </c>
      <c r="E5539" s="1" t="s">
        <v>735</v>
      </c>
      <c r="F5539" s="1" t="s">
        <v>80</v>
      </c>
      <c r="G5539" s="1" t="s">
        <v>1415</v>
      </c>
      <c r="H5539" s="2">
        <v>43221</v>
      </c>
      <c r="I5539" s="3">
        <v>40629</v>
      </c>
      <c r="J5539" s="1">
        <v>2011</v>
      </c>
      <c r="K5539" s="1">
        <v>0.20166364508904766</v>
      </c>
      <c r="L5539" s="1">
        <v>9455</v>
      </c>
      <c r="M5539" s="1">
        <v>0.25077820433883935</v>
      </c>
      <c r="N5539" s="1">
        <v>0.1626605545944618</v>
      </c>
      <c r="O5539" s="4">
        <v>9</v>
      </c>
      <c r="P5539" s="1">
        <f t="shared" si="86"/>
        <v>0</v>
      </c>
    </row>
    <row r="5540" spans="1:16" x14ac:dyDescent="0.25">
      <c r="A5540" s="1" t="s">
        <v>1437</v>
      </c>
      <c r="B5540" s="1" t="s">
        <v>768</v>
      </c>
      <c r="C5540" s="1" t="s">
        <v>769</v>
      </c>
      <c r="D5540" s="1" t="s">
        <v>1421</v>
      </c>
      <c r="E5540" s="1" t="s">
        <v>735</v>
      </c>
      <c r="F5540" s="1" t="s">
        <v>80</v>
      </c>
      <c r="G5540" s="1" t="s">
        <v>1415</v>
      </c>
      <c r="H5540" s="2">
        <v>43221</v>
      </c>
      <c r="I5540" s="3">
        <v>40629</v>
      </c>
      <c r="J5540" s="1">
        <v>2011</v>
      </c>
      <c r="K5540" s="1">
        <v>0.26515974381062962</v>
      </c>
      <c r="L5540" s="1">
        <v>14159</v>
      </c>
      <c r="M5540" s="1">
        <v>0.25077820433883935</v>
      </c>
      <c r="N5540" s="1">
        <v>0.1626605545944618</v>
      </c>
      <c r="O5540" s="4">
        <v>9</v>
      </c>
      <c r="P5540" s="1">
        <f t="shared" si="86"/>
        <v>0</v>
      </c>
    </row>
    <row r="5541" spans="1:16" x14ac:dyDescent="0.25">
      <c r="A5541" s="1" t="s">
        <v>1437</v>
      </c>
      <c r="B5541" s="1" t="s">
        <v>770</v>
      </c>
      <c r="C5541" s="1" t="s">
        <v>771</v>
      </c>
      <c r="D5541" s="1" t="s">
        <v>1421</v>
      </c>
      <c r="E5541" s="1" t="s">
        <v>735</v>
      </c>
      <c r="F5541" s="1" t="s">
        <v>80</v>
      </c>
      <c r="G5541" s="1" t="s">
        <v>1415</v>
      </c>
      <c r="H5541" s="2">
        <v>43221</v>
      </c>
      <c r="I5541" s="3">
        <v>40629</v>
      </c>
      <c r="J5541" s="1">
        <v>2011</v>
      </c>
      <c r="K5541" s="1">
        <v>0.15333020323294655</v>
      </c>
      <c r="L5541" s="1">
        <v>6858</v>
      </c>
      <c r="M5541" s="1">
        <v>0.25077820433883935</v>
      </c>
      <c r="N5541" s="1">
        <v>0.1626605545944618</v>
      </c>
      <c r="O5541" s="4">
        <v>9</v>
      </c>
      <c r="P5541" s="1">
        <f t="shared" si="86"/>
        <v>0</v>
      </c>
    </row>
    <row r="5542" spans="1:16" x14ac:dyDescent="0.25">
      <c r="A5542" s="1" t="s">
        <v>1437</v>
      </c>
      <c r="B5542" s="1" t="s">
        <v>772</v>
      </c>
      <c r="C5542" s="1" t="s">
        <v>773</v>
      </c>
      <c r="D5542" s="1" t="s">
        <v>1421</v>
      </c>
      <c r="E5542" s="1" t="s">
        <v>735</v>
      </c>
      <c r="F5542" s="1" t="s">
        <v>80</v>
      </c>
      <c r="G5542" s="1" t="s">
        <v>1415</v>
      </c>
      <c r="H5542" s="2">
        <v>43221</v>
      </c>
      <c r="I5542" s="3">
        <v>40629</v>
      </c>
      <c r="J5542" s="1">
        <v>2011</v>
      </c>
      <c r="K5542" s="1">
        <v>0.13638972771968355</v>
      </c>
      <c r="L5542" s="1">
        <v>5465</v>
      </c>
      <c r="M5542" s="1">
        <v>0.25077820433883935</v>
      </c>
      <c r="N5542" s="1">
        <v>0.1626605545944618</v>
      </c>
      <c r="O5542" s="4">
        <v>9</v>
      </c>
      <c r="P5542" s="1">
        <f t="shared" si="86"/>
        <v>0</v>
      </c>
    </row>
    <row r="5543" spans="1:16" x14ac:dyDescent="0.25">
      <c r="A5543" s="1" t="s">
        <v>1437</v>
      </c>
      <c r="B5543" s="1" t="s">
        <v>774</v>
      </c>
      <c r="C5543" s="1" t="s">
        <v>775</v>
      </c>
      <c r="D5543" s="1" t="s">
        <v>1421</v>
      </c>
      <c r="E5543" s="1" t="s">
        <v>735</v>
      </c>
      <c r="F5543" s="1" t="s">
        <v>80</v>
      </c>
      <c r="G5543" s="1" t="s">
        <v>1415</v>
      </c>
      <c r="H5543" s="2">
        <v>43221</v>
      </c>
      <c r="I5543" s="3">
        <v>40629</v>
      </c>
      <c r="J5543" s="1">
        <v>2011</v>
      </c>
      <c r="K5543" s="1">
        <v>0.24371285849625354</v>
      </c>
      <c r="L5543" s="1">
        <v>11319</v>
      </c>
      <c r="M5543" s="1">
        <v>0.25077820433883935</v>
      </c>
      <c r="N5543" s="1">
        <v>0.1626605545944618</v>
      </c>
      <c r="O5543" s="4">
        <v>9</v>
      </c>
      <c r="P5543" s="1">
        <f t="shared" si="86"/>
        <v>0</v>
      </c>
    </row>
    <row r="5544" spans="1:16" x14ac:dyDescent="0.25">
      <c r="A5544" s="1" t="s">
        <v>1437</v>
      </c>
      <c r="B5544" s="1" t="s">
        <v>776</v>
      </c>
      <c r="C5544" s="1" t="s">
        <v>777</v>
      </c>
      <c r="D5544" s="1" t="s">
        <v>1421</v>
      </c>
      <c r="E5544" s="1" t="s">
        <v>735</v>
      </c>
      <c r="F5544" s="1" t="s">
        <v>80</v>
      </c>
      <c r="G5544" s="1" t="s">
        <v>1415</v>
      </c>
      <c r="H5544" s="2">
        <v>43221</v>
      </c>
      <c r="I5544" s="3">
        <v>40629</v>
      </c>
      <c r="J5544" s="1">
        <v>2011</v>
      </c>
      <c r="K5544" s="1">
        <v>0.34352970023907314</v>
      </c>
      <c r="L5544" s="1">
        <v>16812</v>
      </c>
      <c r="M5544" s="1">
        <v>0.25077820433883935</v>
      </c>
      <c r="N5544" s="1">
        <v>0.1626605545944618</v>
      </c>
      <c r="O5544" s="4">
        <v>9</v>
      </c>
      <c r="P5544" s="1">
        <f t="shared" si="86"/>
        <v>0</v>
      </c>
    </row>
    <row r="5545" spans="1:16" x14ac:dyDescent="0.25">
      <c r="A5545" s="1" t="s">
        <v>1437</v>
      </c>
      <c r="B5545" s="1" t="s">
        <v>778</v>
      </c>
      <c r="C5545" s="1" t="s">
        <v>779</v>
      </c>
      <c r="D5545" s="1" t="s">
        <v>1421</v>
      </c>
      <c r="E5545" s="1" t="s">
        <v>735</v>
      </c>
      <c r="F5545" s="1" t="s">
        <v>80</v>
      </c>
      <c r="G5545" s="1" t="s">
        <v>1415</v>
      </c>
      <c r="H5545" s="2">
        <v>43221</v>
      </c>
      <c r="I5545" s="3">
        <v>40629</v>
      </c>
      <c r="J5545" s="1">
        <v>2011</v>
      </c>
      <c r="K5545" s="1">
        <v>0.22308396247998169</v>
      </c>
      <c r="L5545" s="1">
        <v>9751</v>
      </c>
      <c r="M5545" s="1">
        <v>0.25077820433883935</v>
      </c>
      <c r="N5545" s="1">
        <v>0.1626605545944618</v>
      </c>
      <c r="O5545" s="4">
        <v>9</v>
      </c>
      <c r="P5545" s="1">
        <f t="shared" si="86"/>
        <v>0</v>
      </c>
    </row>
    <row r="5546" spans="1:16" x14ac:dyDescent="0.25">
      <c r="A5546" s="1" t="s">
        <v>1437</v>
      </c>
      <c r="B5546" s="1" t="s">
        <v>780</v>
      </c>
      <c r="C5546" s="1" t="s">
        <v>781</v>
      </c>
      <c r="D5546" s="1" t="s">
        <v>1421</v>
      </c>
      <c r="E5546" s="1" t="s">
        <v>735</v>
      </c>
      <c r="F5546" s="1" t="s">
        <v>80</v>
      </c>
      <c r="G5546" s="1" t="s">
        <v>1415</v>
      </c>
      <c r="H5546" s="2">
        <v>43221</v>
      </c>
      <c r="I5546" s="3">
        <v>40629</v>
      </c>
      <c r="J5546" s="1">
        <v>2011</v>
      </c>
      <c r="K5546" s="1">
        <v>0.24238857251932683</v>
      </c>
      <c r="L5546" s="1">
        <v>7619</v>
      </c>
      <c r="M5546" s="1">
        <v>0.25077820433883935</v>
      </c>
      <c r="N5546" s="1">
        <v>0.1626605545944618</v>
      </c>
      <c r="O5546" s="4">
        <v>9</v>
      </c>
      <c r="P5546" s="1">
        <f t="shared" si="86"/>
        <v>0</v>
      </c>
    </row>
    <row r="5547" spans="1:16" x14ac:dyDescent="0.25">
      <c r="A5547" s="1" t="s">
        <v>1437</v>
      </c>
      <c r="B5547" s="1" t="s">
        <v>782</v>
      </c>
      <c r="C5547" s="1" t="s">
        <v>783</v>
      </c>
      <c r="D5547" s="1" t="s">
        <v>1421</v>
      </c>
      <c r="E5547" s="1" t="s">
        <v>735</v>
      </c>
      <c r="F5547" s="1" t="s">
        <v>80</v>
      </c>
      <c r="G5547" s="1" t="s">
        <v>1415</v>
      </c>
      <c r="H5547" s="2">
        <v>43221</v>
      </c>
      <c r="I5547" s="3">
        <v>40629</v>
      </c>
      <c r="J5547" s="1">
        <v>2011</v>
      </c>
      <c r="K5547" s="1">
        <v>0.34877958660262121</v>
      </c>
      <c r="L5547" s="1">
        <v>16047</v>
      </c>
      <c r="M5547" s="1">
        <v>0.25077820433883935</v>
      </c>
      <c r="N5547" s="1">
        <v>0.1626605545944618</v>
      </c>
      <c r="O5547" s="4">
        <v>9</v>
      </c>
      <c r="P5547" s="1">
        <f t="shared" si="86"/>
        <v>0</v>
      </c>
    </row>
    <row r="5548" spans="1:16" x14ac:dyDescent="0.25">
      <c r="A5548" s="1" t="s">
        <v>1437</v>
      </c>
      <c r="B5548" s="1" t="s">
        <v>784</v>
      </c>
      <c r="C5548" s="1" t="s">
        <v>785</v>
      </c>
      <c r="D5548" s="1" t="s">
        <v>1421</v>
      </c>
      <c r="E5548" s="1" t="s">
        <v>735</v>
      </c>
      <c r="F5548" s="1" t="s">
        <v>80</v>
      </c>
      <c r="G5548" s="1" t="s">
        <v>1415</v>
      </c>
      <c r="H5548" s="2">
        <v>43221</v>
      </c>
      <c r="I5548" s="3">
        <v>40629</v>
      </c>
      <c r="J5548" s="1">
        <v>2011</v>
      </c>
      <c r="K5548" s="1">
        <v>0.2350021683612008</v>
      </c>
      <c r="L5548" s="1">
        <v>9754</v>
      </c>
      <c r="M5548" s="1">
        <v>0.25077820433883935</v>
      </c>
      <c r="N5548" s="1">
        <v>0.1626605545944618</v>
      </c>
      <c r="O5548" s="4">
        <v>9</v>
      </c>
      <c r="P5548" s="1">
        <f t="shared" si="86"/>
        <v>0</v>
      </c>
    </row>
    <row r="5549" spans="1:16" x14ac:dyDescent="0.25">
      <c r="A5549" s="1" t="s">
        <v>1437</v>
      </c>
      <c r="B5549" s="1" t="s">
        <v>786</v>
      </c>
      <c r="C5549" s="1" t="s">
        <v>787</v>
      </c>
      <c r="D5549" s="1" t="s">
        <v>1421</v>
      </c>
      <c r="E5549" s="1" t="s">
        <v>735</v>
      </c>
      <c r="F5549" s="1" t="s">
        <v>80</v>
      </c>
      <c r="G5549" s="1" t="s">
        <v>1415</v>
      </c>
      <c r="H5549" s="2">
        <v>43221</v>
      </c>
      <c r="I5549" s="3">
        <v>40629</v>
      </c>
      <c r="J5549" s="1">
        <v>2011</v>
      </c>
      <c r="K5549" s="1">
        <v>0.12013710846059525</v>
      </c>
      <c r="L5549" s="1">
        <v>4311</v>
      </c>
      <c r="M5549" s="1">
        <v>0.25077820433883935</v>
      </c>
      <c r="N5549" s="1">
        <v>0.1626605545944618</v>
      </c>
      <c r="O5549" s="4">
        <v>9</v>
      </c>
      <c r="P5549" s="1">
        <f t="shared" si="86"/>
        <v>0</v>
      </c>
    </row>
    <row r="5550" spans="1:16" x14ac:dyDescent="0.25">
      <c r="A5550" s="1" t="s">
        <v>1437</v>
      </c>
      <c r="B5550" s="1" t="s">
        <v>788</v>
      </c>
      <c r="C5550" s="1" t="s">
        <v>789</v>
      </c>
      <c r="D5550" s="1" t="s">
        <v>1421</v>
      </c>
      <c r="E5550" s="1" t="s">
        <v>735</v>
      </c>
      <c r="F5550" s="1" t="s">
        <v>80</v>
      </c>
      <c r="G5550" s="1" t="s">
        <v>1415</v>
      </c>
      <c r="H5550" s="2">
        <v>43221</v>
      </c>
      <c r="I5550" s="3">
        <v>40629</v>
      </c>
      <c r="J5550" s="1">
        <v>2011</v>
      </c>
      <c r="K5550" s="1">
        <v>0.19338321195098307</v>
      </c>
      <c r="L5550" s="1">
        <v>7780</v>
      </c>
      <c r="M5550" s="1">
        <v>0.25077820433883935</v>
      </c>
      <c r="N5550" s="1">
        <v>0.1626605545944618</v>
      </c>
      <c r="O5550" s="4">
        <v>9</v>
      </c>
      <c r="P5550" s="1">
        <f t="shared" si="86"/>
        <v>0</v>
      </c>
    </row>
    <row r="5551" spans="1:16" x14ac:dyDescent="0.25">
      <c r="A5551" s="1" t="s">
        <v>1437</v>
      </c>
      <c r="B5551" s="1" t="s">
        <v>790</v>
      </c>
      <c r="C5551" s="1" t="s">
        <v>791</v>
      </c>
      <c r="D5551" s="1" t="s">
        <v>1421</v>
      </c>
      <c r="E5551" s="1" t="s">
        <v>735</v>
      </c>
      <c r="F5551" s="1" t="s">
        <v>80</v>
      </c>
      <c r="G5551" s="1" t="s">
        <v>1415</v>
      </c>
      <c r="H5551" s="2">
        <v>43221</v>
      </c>
      <c r="I5551" s="3">
        <v>40629</v>
      </c>
      <c r="J5551" s="1">
        <v>2011</v>
      </c>
      <c r="K5551" s="1">
        <v>0.2372246522957647</v>
      </c>
      <c r="L5551" s="1">
        <v>9057</v>
      </c>
      <c r="M5551" s="1">
        <v>0.25077820433883935</v>
      </c>
      <c r="N5551" s="1">
        <v>0.1626605545944618</v>
      </c>
      <c r="O5551" s="4">
        <v>9</v>
      </c>
      <c r="P5551" s="1">
        <f t="shared" si="86"/>
        <v>0</v>
      </c>
    </row>
    <row r="5552" spans="1:16" x14ac:dyDescent="0.25">
      <c r="A5552" s="1" t="s">
        <v>1437</v>
      </c>
      <c r="B5552" s="1" t="s">
        <v>792</v>
      </c>
      <c r="C5552" s="1" t="s">
        <v>793</v>
      </c>
      <c r="D5552" s="1" t="s">
        <v>1421</v>
      </c>
      <c r="E5552" s="1" t="s">
        <v>735</v>
      </c>
      <c r="F5552" s="1" t="s">
        <v>80</v>
      </c>
      <c r="G5552" s="1" t="s">
        <v>1415</v>
      </c>
      <c r="H5552" s="2">
        <v>43221</v>
      </c>
      <c r="I5552" s="3">
        <v>40629</v>
      </c>
      <c r="J5552" s="1">
        <v>2011</v>
      </c>
      <c r="K5552" s="1">
        <v>0.18344986664744467</v>
      </c>
      <c r="L5552" s="1">
        <v>7635</v>
      </c>
      <c r="M5552" s="1">
        <v>0.25077820433883935</v>
      </c>
      <c r="N5552" s="1">
        <v>0.1626605545944618</v>
      </c>
      <c r="O5552" s="4">
        <v>9</v>
      </c>
      <c r="P5552" s="1">
        <f t="shared" si="86"/>
        <v>0</v>
      </c>
    </row>
    <row r="5553" spans="1:16" x14ac:dyDescent="0.25">
      <c r="A5553" s="1" t="s">
        <v>1437</v>
      </c>
      <c r="B5553" s="1" t="s">
        <v>794</v>
      </c>
      <c r="C5553" s="1" t="s">
        <v>795</v>
      </c>
      <c r="D5553" s="1" t="s">
        <v>1421</v>
      </c>
      <c r="E5553" s="1" t="s">
        <v>735</v>
      </c>
      <c r="F5553" s="1" t="s">
        <v>80</v>
      </c>
      <c r="G5553" s="1" t="s">
        <v>1415</v>
      </c>
      <c r="H5553" s="2">
        <v>43221</v>
      </c>
      <c r="I5553" s="3">
        <v>40629</v>
      </c>
      <c r="J5553" s="1">
        <v>2011</v>
      </c>
      <c r="K5553" s="1">
        <v>0.19642164357926928</v>
      </c>
      <c r="L5553" s="1">
        <v>8607</v>
      </c>
      <c r="M5553" s="1">
        <v>0.25077820433883935</v>
      </c>
      <c r="N5553" s="1">
        <v>0.1626605545944618</v>
      </c>
      <c r="O5553" s="4">
        <v>9</v>
      </c>
      <c r="P5553" s="1">
        <f t="shared" si="86"/>
        <v>0</v>
      </c>
    </row>
    <row r="5554" spans="1:16" x14ac:dyDescent="0.25">
      <c r="A5554" s="1" t="s">
        <v>1437</v>
      </c>
      <c r="B5554" s="1" t="s">
        <v>796</v>
      </c>
      <c r="C5554" s="1" t="s">
        <v>797</v>
      </c>
      <c r="D5554" s="1" t="s">
        <v>1421</v>
      </c>
      <c r="E5554" s="1" t="s">
        <v>735</v>
      </c>
      <c r="F5554" s="1" t="s">
        <v>80</v>
      </c>
      <c r="G5554" s="1" t="s">
        <v>1415</v>
      </c>
      <c r="H5554" s="2">
        <v>43221</v>
      </c>
      <c r="I5554" s="3">
        <v>40629</v>
      </c>
      <c r="J5554" s="1">
        <v>2011</v>
      </c>
      <c r="K5554" s="1">
        <v>0.31968267581475129</v>
      </c>
      <c r="L5554" s="1">
        <v>14910</v>
      </c>
      <c r="M5554" s="1">
        <v>0.25077820433883935</v>
      </c>
      <c r="N5554" s="1">
        <v>0.1626605545944618</v>
      </c>
      <c r="O5554" s="4">
        <v>9</v>
      </c>
      <c r="P5554" s="1">
        <f t="shared" si="86"/>
        <v>0</v>
      </c>
    </row>
    <row r="5555" spans="1:16" x14ac:dyDescent="0.25">
      <c r="A5555" s="1" t="s">
        <v>1437</v>
      </c>
      <c r="B5555" s="1" t="s">
        <v>798</v>
      </c>
      <c r="C5555" s="1" t="s">
        <v>799</v>
      </c>
      <c r="D5555" s="1" t="s">
        <v>1421</v>
      </c>
      <c r="E5555" s="1" t="s">
        <v>735</v>
      </c>
      <c r="F5555" s="1" t="s">
        <v>80</v>
      </c>
      <c r="G5555" s="1" t="s">
        <v>1415</v>
      </c>
      <c r="H5555" s="2">
        <v>43221</v>
      </c>
      <c r="I5555" s="3">
        <v>40629</v>
      </c>
      <c r="J5555" s="1">
        <v>2011</v>
      </c>
      <c r="K5555" s="1">
        <v>0.25143448811424135</v>
      </c>
      <c r="L5555" s="1">
        <v>11656</v>
      </c>
      <c r="M5555" s="1">
        <v>0.25077820433883935</v>
      </c>
      <c r="N5555" s="1">
        <v>0.1626605545944618</v>
      </c>
      <c r="O5555" s="4">
        <v>9</v>
      </c>
      <c r="P5555" s="1">
        <f t="shared" si="86"/>
        <v>0</v>
      </c>
    </row>
    <row r="5556" spans="1:16" x14ac:dyDescent="0.25">
      <c r="A5556" s="1" t="s">
        <v>1437</v>
      </c>
      <c r="B5556" s="1" t="s">
        <v>800</v>
      </c>
      <c r="C5556" s="1" t="s">
        <v>801</v>
      </c>
      <c r="D5556" s="1" t="s">
        <v>1421</v>
      </c>
      <c r="E5556" s="1" t="s">
        <v>735</v>
      </c>
      <c r="F5556" s="1" t="s">
        <v>80</v>
      </c>
      <c r="G5556" s="1" t="s">
        <v>1415</v>
      </c>
      <c r="H5556" s="2">
        <v>43221</v>
      </c>
      <c r="I5556" s="3">
        <v>40629</v>
      </c>
      <c r="J5556" s="1">
        <v>2011</v>
      </c>
      <c r="K5556" s="1">
        <v>0.3248410143675905</v>
      </c>
      <c r="L5556" s="1">
        <v>16550</v>
      </c>
      <c r="M5556" s="1">
        <v>0.25077820433883935</v>
      </c>
      <c r="N5556" s="1">
        <v>0.1626605545944618</v>
      </c>
      <c r="O5556" s="4">
        <v>9</v>
      </c>
      <c r="P5556" s="1">
        <f t="shared" si="86"/>
        <v>0</v>
      </c>
    </row>
    <row r="5557" spans="1:16" x14ac:dyDescent="0.25">
      <c r="A5557" s="1" t="s">
        <v>1437</v>
      </c>
      <c r="B5557" s="1" t="s">
        <v>802</v>
      </c>
      <c r="C5557" s="1" t="s">
        <v>803</v>
      </c>
      <c r="D5557" s="1" t="s">
        <v>1421</v>
      </c>
      <c r="E5557" s="1" t="s">
        <v>735</v>
      </c>
      <c r="F5557" s="1" t="s">
        <v>80</v>
      </c>
      <c r="G5557" s="1" t="s">
        <v>1415</v>
      </c>
      <c r="H5557" s="2">
        <v>43221</v>
      </c>
      <c r="I5557" s="3">
        <v>40629</v>
      </c>
      <c r="J5557" s="1">
        <v>2011</v>
      </c>
      <c r="K5557" s="1">
        <v>0.25420755981238424</v>
      </c>
      <c r="L5557" s="1">
        <v>12899</v>
      </c>
      <c r="M5557" s="1">
        <v>0.25077820433883935</v>
      </c>
      <c r="N5557" s="1">
        <v>0.1626605545944618</v>
      </c>
      <c r="O5557" s="4">
        <v>9</v>
      </c>
      <c r="P5557" s="1">
        <f t="shared" si="86"/>
        <v>0</v>
      </c>
    </row>
    <row r="5558" spans="1:16" x14ac:dyDescent="0.25">
      <c r="A5558" s="1" t="s">
        <v>1437</v>
      </c>
      <c r="B5558" s="1" t="s">
        <v>804</v>
      </c>
      <c r="C5558" s="1" t="s">
        <v>805</v>
      </c>
      <c r="D5558" s="1" t="s">
        <v>1421</v>
      </c>
      <c r="E5558" s="1" t="s">
        <v>735</v>
      </c>
      <c r="F5558" s="1" t="s">
        <v>80</v>
      </c>
      <c r="G5558" s="1" t="s">
        <v>1415</v>
      </c>
      <c r="H5558" s="2">
        <v>43221</v>
      </c>
      <c r="I5558" s="3">
        <v>40629</v>
      </c>
      <c r="J5558" s="1">
        <v>2011</v>
      </c>
      <c r="K5558" s="1">
        <v>0.31950151952445577</v>
      </c>
      <c r="L5558" s="1">
        <v>16716</v>
      </c>
      <c r="M5558" s="1">
        <v>0.25077820433883935</v>
      </c>
      <c r="N5558" s="1">
        <v>0.1626605545944618</v>
      </c>
      <c r="O5558" s="4">
        <v>9</v>
      </c>
      <c r="P5558" s="1">
        <f t="shared" si="86"/>
        <v>0</v>
      </c>
    </row>
    <row r="5559" spans="1:16" x14ac:dyDescent="0.25">
      <c r="A5559" s="1" t="s">
        <v>1437</v>
      </c>
      <c r="B5559" s="1" t="s">
        <v>806</v>
      </c>
      <c r="C5559" s="1" t="s">
        <v>807</v>
      </c>
      <c r="D5559" s="1" t="s">
        <v>1421</v>
      </c>
      <c r="E5559" s="1" t="s">
        <v>735</v>
      </c>
      <c r="F5559" s="1" t="s">
        <v>80</v>
      </c>
      <c r="G5559" s="1" t="s">
        <v>1415</v>
      </c>
      <c r="H5559" s="2">
        <v>43221</v>
      </c>
      <c r="I5559" s="3">
        <v>40629</v>
      </c>
      <c r="J5559" s="1">
        <v>2011</v>
      </c>
      <c r="K5559" s="1">
        <v>0.36108397182084639</v>
      </c>
      <c r="L5559" s="1">
        <v>21066</v>
      </c>
      <c r="M5559" s="1">
        <v>0.25077820433883935</v>
      </c>
      <c r="N5559" s="1">
        <v>0.1626605545944618</v>
      </c>
      <c r="O5559" s="4">
        <v>9</v>
      </c>
      <c r="P5559" s="1">
        <f t="shared" si="86"/>
        <v>0</v>
      </c>
    </row>
    <row r="5560" spans="1:16" x14ac:dyDescent="0.25">
      <c r="A5560" s="1" t="s">
        <v>1437</v>
      </c>
      <c r="B5560" s="1" t="s">
        <v>808</v>
      </c>
      <c r="C5560" s="1" t="s">
        <v>809</v>
      </c>
      <c r="D5560" s="1" t="s">
        <v>1421</v>
      </c>
      <c r="E5560" s="1" t="s">
        <v>735</v>
      </c>
      <c r="F5560" s="1" t="s">
        <v>80</v>
      </c>
      <c r="G5560" s="1" t="s">
        <v>1415</v>
      </c>
      <c r="H5560" s="2">
        <v>43221</v>
      </c>
      <c r="I5560" s="3">
        <v>40629</v>
      </c>
      <c r="J5560" s="1">
        <v>2011</v>
      </c>
      <c r="K5560" s="1">
        <v>0.19731069454731925</v>
      </c>
      <c r="L5560" s="1">
        <v>6926</v>
      </c>
      <c r="M5560" s="1">
        <v>0.25077820433883935</v>
      </c>
      <c r="N5560" s="1">
        <v>0.1626605545944618</v>
      </c>
      <c r="O5560" s="4">
        <v>9</v>
      </c>
      <c r="P5560" s="1">
        <f t="shared" si="86"/>
        <v>0</v>
      </c>
    </row>
    <row r="5561" spans="1:16" x14ac:dyDescent="0.25">
      <c r="A5561" s="1" t="s">
        <v>1437</v>
      </c>
      <c r="B5561" s="1" t="s">
        <v>810</v>
      </c>
      <c r="C5561" s="1" t="s">
        <v>811</v>
      </c>
      <c r="D5561" s="1" t="s">
        <v>1421</v>
      </c>
      <c r="E5561" s="1" t="s">
        <v>735</v>
      </c>
      <c r="F5561" s="1" t="s">
        <v>80</v>
      </c>
      <c r="G5561" s="1" t="s">
        <v>1415</v>
      </c>
      <c r="H5561" s="2">
        <v>43221</v>
      </c>
      <c r="I5561" s="3">
        <v>40629</v>
      </c>
      <c r="J5561" s="1">
        <v>2011</v>
      </c>
      <c r="K5561" s="1">
        <v>0.26372916049449219</v>
      </c>
      <c r="L5561" s="1">
        <v>9792</v>
      </c>
      <c r="M5561" s="1">
        <v>0.25077820433883935</v>
      </c>
      <c r="N5561" s="1">
        <v>0.1626605545944618</v>
      </c>
      <c r="O5561" s="4">
        <v>9</v>
      </c>
      <c r="P5561" s="1">
        <f t="shared" si="86"/>
        <v>0</v>
      </c>
    </row>
    <row r="5562" spans="1:16" x14ac:dyDescent="0.25">
      <c r="A5562" s="1" t="s">
        <v>1437</v>
      </c>
      <c r="B5562" s="1" t="s">
        <v>812</v>
      </c>
      <c r="C5562" s="1" t="s">
        <v>813</v>
      </c>
      <c r="D5562" s="1" t="s">
        <v>1421</v>
      </c>
      <c r="E5562" s="1" t="s">
        <v>735</v>
      </c>
      <c r="F5562" s="1" t="s">
        <v>80</v>
      </c>
      <c r="G5562" s="1" t="s">
        <v>1415</v>
      </c>
      <c r="H5562" s="2">
        <v>43221</v>
      </c>
      <c r="I5562" s="3">
        <v>40629</v>
      </c>
      <c r="J5562" s="1">
        <v>2011</v>
      </c>
      <c r="K5562" s="1">
        <v>0.21073452368224099</v>
      </c>
      <c r="L5562" s="1">
        <v>7884</v>
      </c>
      <c r="M5562" s="1">
        <v>0.25077820433883935</v>
      </c>
      <c r="N5562" s="1">
        <v>0.1626605545944618</v>
      </c>
      <c r="O5562" s="4">
        <v>9</v>
      </c>
      <c r="P5562" s="1">
        <f t="shared" si="86"/>
        <v>0</v>
      </c>
    </row>
    <row r="5563" spans="1:16" x14ac:dyDescent="0.25">
      <c r="A5563" s="1" t="s">
        <v>1437</v>
      </c>
      <c r="B5563" s="1" t="s">
        <v>814</v>
      </c>
      <c r="C5563" s="1" t="s">
        <v>815</v>
      </c>
      <c r="D5563" s="1" t="s">
        <v>1421</v>
      </c>
      <c r="E5563" s="1" t="s">
        <v>735</v>
      </c>
      <c r="F5563" s="1" t="s">
        <v>80</v>
      </c>
      <c r="G5563" s="1" t="s">
        <v>1415</v>
      </c>
      <c r="H5563" s="2">
        <v>43221</v>
      </c>
      <c r="I5563" s="3">
        <v>40629</v>
      </c>
      <c r="J5563" s="1">
        <v>2011</v>
      </c>
      <c r="K5563" s="1">
        <v>0.25351799073744213</v>
      </c>
      <c r="L5563" s="1">
        <v>11386</v>
      </c>
      <c r="M5563" s="1">
        <v>0.25077820433883935</v>
      </c>
      <c r="N5563" s="1">
        <v>0.1626605545944618</v>
      </c>
      <c r="O5563" s="4">
        <v>9</v>
      </c>
      <c r="P5563" s="1">
        <f t="shared" si="86"/>
        <v>0</v>
      </c>
    </row>
    <row r="5564" spans="1:16" x14ac:dyDescent="0.25">
      <c r="A5564" s="1" t="s">
        <v>1437</v>
      </c>
      <c r="B5564" s="1" t="s">
        <v>816</v>
      </c>
      <c r="C5564" s="1" t="s">
        <v>817</v>
      </c>
      <c r="D5564" s="1" t="s">
        <v>1421</v>
      </c>
      <c r="E5564" s="1" t="s">
        <v>735</v>
      </c>
      <c r="F5564" s="1" t="s">
        <v>80</v>
      </c>
      <c r="G5564" s="1" t="s">
        <v>1415</v>
      </c>
      <c r="H5564" s="2">
        <v>43221</v>
      </c>
      <c r="I5564" s="3">
        <v>40629</v>
      </c>
      <c r="J5564" s="1">
        <v>2011</v>
      </c>
      <c r="K5564" s="1">
        <v>0.28063903665566253</v>
      </c>
      <c r="L5564" s="1">
        <v>16407</v>
      </c>
      <c r="M5564" s="1">
        <v>0.25077820433883935</v>
      </c>
      <c r="N5564" s="1">
        <v>0.1626605545944618</v>
      </c>
      <c r="O5564" s="4">
        <v>9</v>
      </c>
      <c r="P5564" s="1">
        <f t="shared" si="86"/>
        <v>0</v>
      </c>
    </row>
    <row r="5565" spans="1:16" x14ac:dyDescent="0.25">
      <c r="A5565" s="1" t="s">
        <v>1437</v>
      </c>
      <c r="B5565" s="1" t="s">
        <v>818</v>
      </c>
      <c r="C5565" s="1" t="s">
        <v>819</v>
      </c>
      <c r="D5565" s="1" t="s">
        <v>1421</v>
      </c>
      <c r="E5565" s="1" t="s">
        <v>735</v>
      </c>
      <c r="F5565" s="1" t="s">
        <v>80</v>
      </c>
      <c r="G5565" s="1" t="s">
        <v>1415</v>
      </c>
      <c r="H5565" s="2">
        <v>43221</v>
      </c>
      <c r="I5565" s="3">
        <v>40629</v>
      </c>
      <c r="J5565" s="1">
        <v>2011</v>
      </c>
      <c r="K5565" s="1">
        <v>8.5718340508065663E-2</v>
      </c>
      <c r="L5565" s="1">
        <v>3624</v>
      </c>
      <c r="M5565" s="1">
        <v>0.25077820433883935</v>
      </c>
      <c r="N5565" s="1">
        <v>0.1626605545944618</v>
      </c>
      <c r="O5565" s="4">
        <v>9</v>
      </c>
      <c r="P5565" s="1">
        <f t="shared" si="86"/>
        <v>0</v>
      </c>
    </row>
    <row r="5566" spans="1:16" x14ac:dyDescent="0.25">
      <c r="A5566" s="1" t="s">
        <v>1437</v>
      </c>
      <c r="B5566" s="1" t="s">
        <v>820</v>
      </c>
      <c r="C5566" s="1" t="s">
        <v>821</v>
      </c>
      <c r="D5566" s="1" t="s">
        <v>1421</v>
      </c>
      <c r="E5566" s="1" t="s">
        <v>735</v>
      </c>
      <c r="F5566" s="1" t="s">
        <v>80</v>
      </c>
      <c r="G5566" s="1" t="s">
        <v>1415</v>
      </c>
      <c r="H5566" s="2">
        <v>43221</v>
      </c>
      <c r="I5566" s="3">
        <v>40629</v>
      </c>
      <c r="J5566" s="1">
        <v>2011</v>
      </c>
      <c r="K5566" s="1">
        <v>0.32241590502214268</v>
      </c>
      <c r="L5566" s="1">
        <v>17109</v>
      </c>
      <c r="M5566" s="1">
        <v>0.25077820433883935</v>
      </c>
      <c r="N5566" s="1">
        <v>0.1626605545944618</v>
      </c>
      <c r="O5566" s="4">
        <v>9</v>
      </c>
      <c r="P5566" s="1">
        <f t="shared" si="86"/>
        <v>0</v>
      </c>
    </row>
    <row r="5567" spans="1:16" x14ac:dyDescent="0.25">
      <c r="A5567" s="1" t="s">
        <v>1437</v>
      </c>
      <c r="B5567" s="1" t="s">
        <v>822</v>
      </c>
      <c r="C5567" s="1" t="s">
        <v>823</v>
      </c>
      <c r="D5567" s="1" t="s">
        <v>1421</v>
      </c>
      <c r="E5567" s="1" t="s">
        <v>735</v>
      </c>
      <c r="F5567" s="1" t="s">
        <v>80</v>
      </c>
      <c r="G5567" s="1" t="s">
        <v>1415</v>
      </c>
      <c r="H5567" s="2">
        <v>43221</v>
      </c>
      <c r="I5567" s="3">
        <v>40629</v>
      </c>
      <c r="J5567" s="1">
        <v>2011</v>
      </c>
      <c r="K5567" s="1">
        <v>0.16388940238202129</v>
      </c>
      <c r="L5567" s="1">
        <v>6206</v>
      </c>
      <c r="M5567" s="1">
        <v>0.25077820433883935</v>
      </c>
      <c r="N5567" s="1">
        <v>0.1626605545944618</v>
      </c>
      <c r="O5567" s="4">
        <v>9</v>
      </c>
      <c r="P5567" s="1">
        <f t="shared" si="86"/>
        <v>0</v>
      </c>
    </row>
    <row r="5568" spans="1:16" x14ac:dyDescent="0.25">
      <c r="A5568" s="1" t="s">
        <v>1437</v>
      </c>
      <c r="B5568" s="1" t="s">
        <v>824</v>
      </c>
      <c r="C5568" s="1" t="s">
        <v>825</v>
      </c>
      <c r="D5568" s="1" t="s">
        <v>1421</v>
      </c>
      <c r="E5568" s="1" t="s">
        <v>735</v>
      </c>
      <c r="F5568" s="1" t="s">
        <v>80</v>
      </c>
      <c r="G5568" s="1" t="s">
        <v>1415</v>
      </c>
      <c r="H5568" s="2">
        <v>43221</v>
      </c>
      <c r="I5568" s="3">
        <v>40629</v>
      </c>
      <c r="J5568" s="1">
        <v>2011</v>
      </c>
      <c r="K5568" s="1">
        <v>0.30256006864988561</v>
      </c>
      <c r="L5568" s="1">
        <v>12693</v>
      </c>
      <c r="M5568" s="1">
        <v>0.25077820433883935</v>
      </c>
      <c r="N5568" s="1">
        <v>0.1626605545944618</v>
      </c>
      <c r="O5568" s="4">
        <v>9</v>
      </c>
      <c r="P5568" s="1">
        <f t="shared" si="86"/>
        <v>0</v>
      </c>
    </row>
    <row r="5569" spans="1:16" x14ac:dyDescent="0.25">
      <c r="A5569" s="1" t="s">
        <v>1437</v>
      </c>
      <c r="B5569" s="1" t="s">
        <v>826</v>
      </c>
      <c r="C5569" s="1" t="s">
        <v>827</v>
      </c>
      <c r="D5569" s="1" t="s">
        <v>1421</v>
      </c>
      <c r="E5569" s="1" t="s">
        <v>735</v>
      </c>
      <c r="F5569" s="1" t="s">
        <v>80</v>
      </c>
      <c r="G5569" s="1" t="s">
        <v>1415</v>
      </c>
      <c r="H5569" s="2">
        <v>43221</v>
      </c>
      <c r="I5569" s="3">
        <v>40629</v>
      </c>
      <c r="J5569" s="1">
        <v>2011</v>
      </c>
      <c r="K5569" s="1">
        <v>0.26999354699935468</v>
      </c>
      <c r="L5569" s="1">
        <v>12552</v>
      </c>
      <c r="M5569" s="1">
        <v>0.25077820433883935</v>
      </c>
      <c r="N5569" s="1">
        <v>0.1626605545944618</v>
      </c>
      <c r="O5569" s="4">
        <v>9</v>
      </c>
      <c r="P5569" s="1">
        <f t="shared" si="86"/>
        <v>0</v>
      </c>
    </row>
    <row r="5570" spans="1:16" x14ac:dyDescent="0.25">
      <c r="A5570" s="1" t="s">
        <v>1437</v>
      </c>
      <c r="B5570" s="1" t="s">
        <v>828</v>
      </c>
      <c r="C5570" s="1" t="s">
        <v>829</v>
      </c>
      <c r="D5570" s="1" t="s">
        <v>1421</v>
      </c>
      <c r="E5570" s="1" t="s">
        <v>735</v>
      </c>
      <c r="F5570" s="1" t="s">
        <v>80</v>
      </c>
      <c r="G5570" s="1" t="s">
        <v>1415</v>
      </c>
      <c r="H5570" s="2">
        <v>43221</v>
      </c>
      <c r="I5570" s="3">
        <v>40629</v>
      </c>
      <c r="J5570" s="1">
        <v>2011</v>
      </c>
      <c r="K5570" s="1">
        <v>0.26909021374240427</v>
      </c>
      <c r="L5570" s="1">
        <v>12665</v>
      </c>
      <c r="M5570" s="1">
        <v>0.25077820433883935</v>
      </c>
      <c r="N5570" s="1">
        <v>0.1626605545944618</v>
      </c>
      <c r="O5570" s="4">
        <v>9</v>
      </c>
      <c r="P5570" s="1">
        <f t="shared" si="86"/>
        <v>0</v>
      </c>
    </row>
    <row r="5571" spans="1:16" x14ac:dyDescent="0.25">
      <c r="A5571" s="1" t="s">
        <v>1437</v>
      </c>
      <c r="B5571" s="1" t="s">
        <v>830</v>
      </c>
      <c r="C5571" s="1" t="s">
        <v>831</v>
      </c>
      <c r="D5571" s="1" t="s">
        <v>1421</v>
      </c>
      <c r="E5571" s="1" t="s">
        <v>735</v>
      </c>
      <c r="F5571" s="1" t="s">
        <v>80</v>
      </c>
      <c r="G5571" s="1" t="s">
        <v>1415</v>
      </c>
      <c r="H5571" s="2">
        <v>43221</v>
      </c>
      <c r="I5571" s="3">
        <v>40629</v>
      </c>
      <c r="J5571" s="1">
        <v>2011</v>
      </c>
      <c r="K5571" s="1">
        <v>0.35636688067456224</v>
      </c>
      <c r="L5571" s="1">
        <v>20371</v>
      </c>
      <c r="M5571" s="1">
        <v>0.25077820433883935</v>
      </c>
      <c r="N5571" s="1">
        <v>0.1626605545944618</v>
      </c>
      <c r="O5571" s="4">
        <v>9</v>
      </c>
      <c r="P5571" s="1">
        <f t="shared" ref="P5571:P5634" si="87">IF(A5571="Owned outright",1,IF(A5571="Owned with a mortgage or loan",1,IF(A5571="Shared ownership",4,IF(A5571="Rented from council (local authority)",3,IF(A5571="Other social rented",3,IF(A5571="Private landlord or letting agency",2,IF(A5571="Other private rented",2,IF(A5571="Living rent free",4,0))))))))</f>
        <v>0</v>
      </c>
    </row>
    <row r="5572" spans="1:16" x14ac:dyDescent="0.25">
      <c r="A5572" s="1" t="s">
        <v>1437</v>
      </c>
      <c r="B5572" s="1" t="s">
        <v>832</v>
      </c>
      <c r="C5572" s="1" t="s">
        <v>833</v>
      </c>
      <c r="D5572" s="1" t="s">
        <v>1421</v>
      </c>
      <c r="E5572" s="1" t="s">
        <v>735</v>
      </c>
      <c r="F5572" s="1" t="s">
        <v>80</v>
      </c>
      <c r="G5572" s="1" t="s">
        <v>1415</v>
      </c>
      <c r="H5572" s="2">
        <v>43221</v>
      </c>
      <c r="I5572" s="3">
        <v>40629</v>
      </c>
      <c r="J5572" s="1">
        <v>2011</v>
      </c>
      <c r="K5572" s="1">
        <v>0.22302839116719242</v>
      </c>
      <c r="L5572" s="1">
        <v>10605</v>
      </c>
      <c r="M5572" s="1">
        <v>0.25077820433883935</v>
      </c>
      <c r="N5572" s="1">
        <v>0.1626605545944618</v>
      </c>
      <c r="O5572" s="4">
        <v>9</v>
      </c>
      <c r="P5572" s="1">
        <f t="shared" si="87"/>
        <v>0</v>
      </c>
    </row>
    <row r="5573" spans="1:16" x14ac:dyDescent="0.25">
      <c r="A5573" s="1" t="s">
        <v>1437</v>
      </c>
      <c r="B5573" s="1" t="s">
        <v>834</v>
      </c>
      <c r="C5573" s="1" t="s">
        <v>835</v>
      </c>
      <c r="D5573" s="1" t="s">
        <v>1421</v>
      </c>
      <c r="E5573" s="1" t="s">
        <v>735</v>
      </c>
      <c r="F5573" s="1" t="s">
        <v>80</v>
      </c>
      <c r="G5573" s="1" t="s">
        <v>1415</v>
      </c>
      <c r="H5573" s="2">
        <v>43221</v>
      </c>
      <c r="I5573" s="3">
        <v>40629</v>
      </c>
      <c r="J5573" s="1">
        <v>2011</v>
      </c>
      <c r="K5573" s="1">
        <v>0.21074808154041713</v>
      </c>
      <c r="L5573" s="1">
        <v>8953</v>
      </c>
      <c r="M5573" s="1">
        <v>0.25077820433883935</v>
      </c>
      <c r="N5573" s="1">
        <v>0.1626605545944618</v>
      </c>
      <c r="O5573" s="4">
        <v>9</v>
      </c>
      <c r="P5573" s="1">
        <f t="shared" si="87"/>
        <v>0</v>
      </c>
    </row>
    <row r="5574" spans="1:16" x14ac:dyDescent="0.25">
      <c r="A5574" s="1" t="s">
        <v>1437</v>
      </c>
      <c r="B5574" s="1" t="s">
        <v>836</v>
      </c>
      <c r="C5574" s="1" t="s">
        <v>837</v>
      </c>
      <c r="D5574" s="1" t="s">
        <v>1421</v>
      </c>
      <c r="E5574" s="1" t="s">
        <v>735</v>
      </c>
      <c r="F5574" s="1" t="s">
        <v>80</v>
      </c>
      <c r="G5574" s="1" t="s">
        <v>1415</v>
      </c>
      <c r="H5574" s="2">
        <v>43221</v>
      </c>
      <c r="I5574" s="3">
        <v>40629</v>
      </c>
      <c r="J5574" s="1">
        <v>2011</v>
      </c>
      <c r="K5574" s="1">
        <v>0.21355613487755887</v>
      </c>
      <c r="L5574" s="1">
        <v>9994</v>
      </c>
      <c r="M5574" s="1">
        <v>0.25077820433883935</v>
      </c>
      <c r="N5574" s="1">
        <v>0.1626605545944618</v>
      </c>
      <c r="O5574" s="4">
        <v>9</v>
      </c>
      <c r="P5574" s="1">
        <f t="shared" si="87"/>
        <v>0</v>
      </c>
    </row>
    <row r="5575" spans="1:16" x14ac:dyDescent="0.25">
      <c r="A5575" s="1" t="s">
        <v>1437</v>
      </c>
      <c r="B5575" s="1" t="s">
        <v>838</v>
      </c>
      <c r="C5575" s="1" t="s">
        <v>839</v>
      </c>
      <c r="D5575" s="1" t="s">
        <v>1421</v>
      </c>
      <c r="E5575" s="1" t="s">
        <v>735</v>
      </c>
      <c r="F5575" s="1" t="s">
        <v>80</v>
      </c>
      <c r="G5575" s="1" t="s">
        <v>1415</v>
      </c>
      <c r="H5575" s="2">
        <v>43221</v>
      </c>
      <c r="I5575" s="3">
        <v>40629</v>
      </c>
      <c r="J5575" s="1">
        <v>2011</v>
      </c>
      <c r="K5575" s="1">
        <v>0.29200353713996968</v>
      </c>
      <c r="L5575" s="1">
        <v>13869</v>
      </c>
      <c r="M5575" s="1">
        <v>0.25077820433883935</v>
      </c>
      <c r="N5575" s="1">
        <v>0.1626605545944618</v>
      </c>
      <c r="O5575" s="4">
        <v>9</v>
      </c>
      <c r="P5575" s="1">
        <f t="shared" si="87"/>
        <v>0</v>
      </c>
    </row>
    <row r="5576" spans="1:16" x14ac:dyDescent="0.25">
      <c r="A5576" s="1" t="s">
        <v>1437</v>
      </c>
      <c r="B5576" s="1" t="s">
        <v>840</v>
      </c>
      <c r="C5576" s="1" t="s">
        <v>841</v>
      </c>
      <c r="D5576" s="1" t="s">
        <v>1421</v>
      </c>
      <c r="E5576" s="1" t="s">
        <v>735</v>
      </c>
      <c r="F5576" s="1" t="s">
        <v>80</v>
      </c>
      <c r="G5576" s="1" t="s">
        <v>1415</v>
      </c>
      <c r="H5576" s="2">
        <v>43221</v>
      </c>
      <c r="I5576" s="3">
        <v>40629</v>
      </c>
      <c r="J5576" s="1">
        <v>2011</v>
      </c>
      <c r="K5576" s="1">
        <v>0.30736229219336553</v>
      </c>
      <c r="L5576" s="1">
        <v>12036</v>
      </c>
      <c r="M5576" s="1">
        <v>0.25077820433883935</v>
      </c>
      <c r="N5576" s="1">
        <v>0.1626605545944618</v>
      </c>
      <c r="O5576" s="4">
        <v>9</v>
      </c>
      <c r="P5576" s="1">
        <f t="shared" si="87"/>
        <v>0</v>
      </c>
    </row>
    <row r="5577" spans="1:16" x14ac:dyDescent="0.25">
      <c r="A5577" s="1" t="s">
        <v>1437</v>
      </c>
      <c r="B5577" s="1" t="s">
        <v>842</v>
      </c>
      <c r="C5577" s="1" t="s">
        <v>843</v>
      </c>
      <c r="D5577" s="1" t="s">
        <v>1421</v>
      </c>
      <c r="E5577" s="1" t="s">
        <v>735</v>
      </c>
      <c r="F5577" s="1" t="s">
        <v>80</v>
      </c>
      <c r="G5577" s="1" t="s">
        <v>1415</v>
      </c>
      <c r="H5577" s="2">
        <v>43221</v>
      </c>
      <c r="I5577" s="3">
        <v>40629</v>
      </c>
      <c r="J5577" s="1">
        <v>2011</v>
      </c>
      <c r="K5577" s="1">
        <v>0.21737569556632561</v>
      </c>
      <c r="L5577" s="1">
        <v>8477</v>
      </c>
      <c r="M5577" s="1">
        <v>0.25077820433883935</v>
      </c>
      <c r="N5577" s="1">
        <v>0.1626605545944618</v>
      </c>
      <c r="O5577" s="4">
        <v>9</v>
      </c>
      <c r="P5577" s="1">
        <f t="shared" si="87"/>
        <v>0</v>
      </c>
    </row>
    <row r="5578" spans="1:16" x14ac:dyDescent="0.25">
      <c r="A5578" s="1" t="s">
        <v>1437</v>
      </c>
      <c r="B5578" s="1" t="s">
        <v>844</v>
      </c>
      <c r="C5578" s="1" t="s">
        <v>845</v>
      </c>
      <c r="D5578" s="1" t="s">
        <v>1421</v>
      </c>
      <c r="E5578" s="1" t="s">
        <v>735</v>
      </c>
      <c r="F5578" s="1" t="s">
        <v>80</v>
      </c>
      <c r="G5578" s="1" t="s">
        <v>1415</v>
      </c>
      <c r="H5578" s="2">
        <v>43221</v>
      </c>
      <c r="I5578" s="3">
        <v>40629</v>
      </c>
      <c r="J5578" s="1">
        <v>2011</v>
      </c>
      <c r="K5578" s="1">
        <v>0.10157128441689491</v>
      </c>
      <c r="L5578" s="1">
        <v>3523</v>
      </c>
      <c r="M5578" s="1">
        <v>0.25077820433883935</v>
      </c>
      <c r="N5578" s="1">
        <v>0.1626605545944618</v>
      </c>
      <c r="O5578" s="4">
        <v>9</v>
      </c>
      <c r="P5578" s="1">
        <f t="shared" si="87"/>
        <v>0</v>
      </c>
    </row>
    <row r="5579" spans="1:16" x14ac:dyDescent="0.25">
      <c r="A5579" s="1" t="s">
        <v>1437</v>
      </c>
      <c r="B5579" s="1" t="s">
        <v>846</v>
      </c>
      <c r="C5579" s="1" t="s">
        <v>847</v>
      </c>
      <c r="D5579" s="1" t="s">
        <v>1421</v>
      </c>
      <c r="E5579" s="1" t="s">
        <v>735</v>
      </c>
      <c r="F5579" s="1" t="s">
        <v>80</v>
      </c>
      <c r="G5579" s="1" t="s">
        <v>1415</v>
      </c>
      <c r="H5579" s="2">
        <v>43221</v>
      </c>
      <c r="I5579" s="3">
        <v>40629</v>
      </c>
      <c r="J5579" s="1">
        <v>2011</v>
      </c>
      <c r="K5579" s="1">
        <v>7.8913431197695158E-2</v>
      </c>
      <c r="L5579" s="1">
        <v>2876</v>
      </c>
      <c r="M5579" s="1">
        <v>0.25077820433883935</v>
      </c>
      <c r="N5579" s="1">
        <v>0.1626605545944618</v>
      </c>
      <c r="O5579" s="4">
        <v>9</v>
      </c>
      <c r="P5579" s="1">
        <f t="shared" si="87"/>
        <v>0</v>
      </c>
    </row>
    <row r="5580" spans="1:16" x14ac:dyDescent="0.25">
      <c r="A5580" s="1" t="s">
        <v>1437</v>
      </c>
      <c r="B5580" s="1" t="s">
        <v>848</v>
      </c>
      <c r="C5580" s="1" t="s">
        <v>849</v>
      </c>
      <c r="D5580" s="1" t="s">
        <v>1421</v>
      </c>
      <c r="E5580" s="1" t="s">
        <v>735</v>
      </c>
      <c r="F5580" s="1" t="s">
        <v>80</v>
      </c>
      <c r="G5580" s="1" t="s">
        <v>1415</v>
      </c>
      <c r="H5580" s="2">
        <v>43221</v>
      </c>
      <c r="I5580" s="3">
        <v>40629</v>
      </c>
      <c r="J5580" s="1">
        <v>2011</v>
      </c>
      <c r="K5580" s="1">
        <v>0.3437066854007253</v>
      </c>
      <c r="L5580" s="1">
        <v>18102</v>
      </c>
      <c r="M5580" s="1">
        <v>0.25077820433883935</v>
      </c>
      <c r="N5580" s="1">
        <v>0.1626605545944618</v>
      </c>
      <c r="O5580" s="4">
        <v>9</v>
      </c>
      <c r="P5580" s="1">
        <f t="shared" si="87"/>
        <v>0</v>
      </c>
    </row>
    <row r="5581" spans="1:16" x14ac:dyDescent="0.25">
      <c r="A5581" s="1" t="s">
        <v>1437</v>
      </c>
      <c r="B5581" s="1" t="s">
        <v>850</v>
      </c>
      <c r="C5581" s="1" t="s">
        <v>851</v>
      </c>
      <c r="D5581" s="1" t="s">
        <v>1421</v>
      </c>
      <c r="E5581" s="1" t="s">
        <v>735</v>
      </c>
      <c r="F5581" s="1" t="s">
        <v>80</v>
      </c>
      <c r="G5581" s="1" t="s">
        <v>1415</v>
      </c>
      <c r="H5581" s="2">
        <v>43221</v>
      </c>
      <c r="I5581" s="3">
        <v>40629</v>
      </c>
      <c r="J5581" s="1">
        <v>2011</v>
      </c>
      <c r="K5581" s="1">
        <v>0.30355827597592261</v>
      </c>
      <c r="L5581" s="1">
        <v>11952</v>
      </c>
      <c r="M5581" s="1">
        <v>0.25077820433883935</v>
      </c>
      <c r="N5581" s="1">
        <v>0.1626605545944618</v>
      </c>
      <c r="O5581" s="4">
        <v>9</v>
      </c>
      <c r="P5581" s="1">
        <f t="shared" si="87"/>
        <v>0</v>
      </c>
    </row>
    <row r="5582" spans="1:16" x14ac:dyDescent="0.25">
      <c r="A5582" s="1" t="s">
        <v>1437</v>
      </c>
      <c r="B5582" s="1" t="s">
        <v>852</v>
      </c>
      <c r="C5582" s="1" t="s">
        <v>853</v>
      </c>
      <c r="D5582" s="1" t="s">
        <v>1421</v>
      </c>
      <c r="E5582" s="1" t="s">
        <v>735</v>
      </c>
      <c r="F5582" s="1" t="s">
        <v>80</v>
      </c>
      <c r="G5582" s="1" t="s">
        <v>1415</v>
      </c>
      <c r="H5582" s="2">
        <v>43221</v>
      </c>
      <c r="I5582" s="3">
        <v>40629</v>
      </c>
      <c r="J5582" s="1">
        <v>2011</v>
      </c>
      <c r="K5582" s="1">
        <v>0.24204382551710013</v>
      </c>
      <c r="L5582" s="1">
        <v>11819</v>
      </c>
      <c r="M5582" s="1">
        <v>0.25077820433883935</v>
      </c>
      <c r="N5582" s="1">
        <v>0.1626605545944618</v>
      </c>
      <c r="O5582" s="4">
        <v>9</v>
      </c>
      <c r="P5582" s="1">
        <f t="shared" si="87"/>
        <v>0</v>
      </c>
    </row>
    <row r="5583" spans="1:16" x14ac:dyDescent="0.25">
      <c r="A5583" s="1" t="s">
        <v>1437</v>
      </c>
      <c r="B5583" s="1" t="s">
        <v>854</v>
      </c>
      <c r="C5583" s="1" t="s">
        <v>855</v>
      </c>
      <c r="D5583" s="1" t="s">
        <v>1421</v>
      </c>
      <c r="E5583" s="1" t="s">
        <v>735</v>
      </c>
      <c r="F5583" s="1" t="s">
        <v>80</v>
      </c>
      <c r="G5583" s="1" t="s">
        <v>1415</v>
      </c>
      <c r="H5583" s="2">
        <v>43221</v>
      </c>
      <c r="I5583" s="3">
        <v>40629</v>
      </c>
      <c r="J5583" s="1">
        <v>2011</v>
      </c>
      <c r="K5583" s="1">
        <v>0.13028124285460227</v>
      </c>
      <c r="L5583" s="1">
        <v>5128</v>
      </c>
      <c r="M5583" s="1">
        <v>0.25077820433883935</v>
      </c>
      <c r="N5583" s="1">
        <v>0.1626605545944618</v>
      </c>
      <c r="O5583" s="4">
        <v>9</v>
      </c>
      <c r="P5583" s="1">
        <f t="shared" si="87"/>
        <v>0</v>
      </c>
    </row>
    <row r="5584" spans="1:16" x14ac:dyDescent="0.25">
      <c r="A5584" s="1" t="s">
        <v>1437</v>
      </c>
      <c r="B5584" s="1" t="s">
        <v>856</v>
      </c>
      <c r="C5584" s="1" t="s">
        <v>857</v>
      </c>
      <c r="D5584" s="1" t="s">
        <v>1421</v>
      </c>
      <c r="E5584" s="1" t="s">
        <v>735</v>
      </c>
      <c r="F5584" s="1" t="s">
        <v>80</v>
      </c>
      <c r="G5584" s="1" t="s">
        <v>1415</v>
      </c>
      <c r="H5584" s="2">
        <v>43221</v>
      </c>
      <c r="I5584" s="3">
        <v>40629</v>
      </c>
      <c r="J5584" s="1">
        <v>2011</v>
      </c>
      <c r="K5584" s="1">
        <v>0.13755726004048152</v>
      </c>
      <c r="L5584" s="1">
        <v>5165</v>
      </c>
      <c r="M5584" s="1">
        <v>0.25077820433883935</v>
      </c>
      <c r="N5584" s="1">
        <v>0.1626605545944618</v>
      </c>
      <c r="O5584" s="4">
        <v>9</v>
      </c>
      <c r="P5584" s="1">
        <f t="shared" si="87"/>
        <v>0</v>
      </c>
    </row>
    <row r="5585" spans="1:16" x14ac:dyDescent="0.25">
      <c r="A5585" s="1" t="s">
        <v>1437</v>
      </c>
      <c r="B5585" s="1" t="s">
        <v>858</v>
      </c>
      <c r="C5585" s="1" t="s">
        <v>859</v>
      </c>
      <c r="D5585" s="1" t="s">
        <v>1421</v>
      </c>
      <c r="E5585" s="1" t="s">
        <v>735</v>
      </c>
      <c r="F5585" s="1" t="s">
        <v>80</v>
      </c>
      <c r="G5585" s="1" t="s">
        <v>1415</v>
      </c>
      <c r="H5585" s="2">
        <v>43221</v>
      </c>
      <c r="I5585" s="3">
        <v>40629</v>
      </c>
      <c r="J5585" s="1">
        <v>2011</v>
      </c>
      <c r="K5585" s="1">
        <v>0.3159712049554263</v>
      </c>
      <c r="L5585" s="1">
        <v>15099</v>
      </c>
      <c r="M5585" s="1">
        <v>0.25077820433883935</v>
      </c>
      <c r="N5585" s="1">
        <v>0.1626605545944618</v>
      </c>
      <c r="O5585" s="4">
        <v>9</v>
      </c>
      <c r="P5585" s="1">
        <f t="shared" si="87"/>
        <v>0</v>
      </c>
    </row>
    <row r="5586" spans="1:16" x14ac:dyDescent="0.25">
      <c r="A5586" s="1" t="s">
        <v>1437</v>
      </c>
      <c r="B5586" s="1" t="s">
        <v>860</v>
      </c>
      <c r="C5586" s="1" t="s">
        <v>861</v>
      </c>
      <c r="D5586" s="1" t="s">
        <v>1421</v>
      </c>
      <c r="E5586" s="1" t="s">
        <v>735</v>
      </c>
      <c r="F5586" s="1" t="s">
        <v>80</v>
      </c>
      <c r="G5586" s="1" t="s">
        <v>1415</v>
      </c>
      <c r="H5586" s="2">
        <v>43221</v>
      </c>
      <c r="I5586" s="3">
        <v>40629</v>
      </c>
      <c r="J5586" s="1">
        <v>2011</v>
      </c>
      <c r="K5586" s="1">
        <v>0.18746699524731561</v>
      </c>
      <c r="L5586" s="1">
        <v>7455</v>
      </c>
      <c r="M5586" s="1">
        <v>0.25077820433883935</v>
      </c>
      <c r="N5586" s="1">
        <v>0.1626605545944618</v>
      </c>
      <c r="O5586" s="4">
        <v>9</v>
      </c>
      <c r="P5586" s="1">
        <f t="shared" si="87"/>
        <v>0</v>
      </c>
    </row>
    <row r="5587" spans="1:16" x14ac:dyDescent="0.25">
      <c r="A5587" s="1" t="s">
        <v>1437</v>
      </c>
      <c r="B5587" s="1" t="s">
        <v>862</v>
      </c>
      <c r="C5587" s="1" t="s">
        <v>863</v>
      </c>
      <c r="D5587" s="1" t="s">
        <v>1421</v>
      </c>
      <c r="E5587" s="1" t="s">
        <v>735</v>
      </c>
      <c r="F5587" s="1" t="s">
        <v>80</v>
      </c>
      <c r="G5587" s="1" t="s">
        <v>1415</v>
      </c>
      <c r="H5587" s="2">
        <v>43221</v>
      </c>
      <c r="I5587" s="3">
        <v>40629</v>
      </c>
      <c r="J5587" s="1">
        <v>2011</v>
      </c>
      <c r="K5587" s="1">
        <v>0.32823381929612777</v>
      </c>
      <c r="L5587" s="1">
        <v>14139</v>
      </c>
      <c r="M5587" s="1">
        <v>0.25077820433883935</v>
      </c>
      <c r="N5587" s="1">
        <v>0.1626605545944618</v>
      </c>
      <c r="O5587" s="4">
        <v>9</v>
      </c>
      <c r="P5587" s="1">
        <f t="shared" si="87"/>
        <v>0</v>
      </c>
    </row>
    <row r="5588" spans="1:16" x14ac:dyDescent="0.25">
      <c r="A5588" s="1" t="s">
        <v>1437</v>
      </c>
      <c r="B5588" s="1" t="s">
        <v>864</v>
      </c>
      <c r="C5588" s="1" t="s">
        <v>865</v>
      </c>
      <c r="D5588" s="1" t="s">
        <v>1421</v>
      </c>
      <c r="E5588" s="1" t="s">
        <v>735</v>
      </c>
      <c r="F5588" s="1" t="s">
        <v>80</v>
      </c>
      <c r="G5588" s="1" t="s">
        <v>1415</v>
      </c>
      <c r="H5588" s="2">
        <v>43221</v>
      </c>
      <c r="I5588" s="3">
        <v>40629</v>
      </c>
      <c r="J5588" s="1">
        <v>2011</v>
      </c>
      <c r="K5588" s="1">
        <v>0.30652485170791571</v>
      </c>
      <c r="L5588" s="1">
        <v>14986</v>
      </c>
      <c r="M5588" s="1">
        <v>0.25077820433883935</v>
      </c>
      <c r="N5588" s="1">
        <v>0.1626605545944618</v>
      </c>
      <c r="O5588" s="4">
        <v>9</v>
      </c>
      <c r="P5588" s="1">
        <f t="shared" si="87"/>
        <v>0</v>
      </c>
    </row>
    <row r="5589" spans="1:16" x14ac:dyDescent="0.25">
      <c r="A5589" s="1" t="s">
        <v>1437</v>
      </c>
      <c r="B5589" s="1" t="s">
        <v>866</v>
      </c>
      <c r="C5589" s="1" t="s">
        <v>867</v>
      </c>
      <c r="D5589" s="1" t="s">
        <v>1421</v>
      </c>
      <c r="E5589" s="1" t="s">
        <v>735</v>
      </c>
      <c r="F5589" s="1" t="s">
        <v>80</v>
      </c>
      <c r="G5589" s="1" t="s">
        <v>1415</v>
      </c>
      <c r="H5589" s="2">
        <v>43221</v>
      </c>
      <c r="I5589" s="3">
        <v>40629</v>
      </c>
      <c r="J5589" s="1">
        <v>2011</v>
      </c>
      <c r="K5589" s="1">
        <v>0.19807194122393512</v>
      </c>
      <c r="L5589" s="1">
        <v>9328</v>
      </c>
      <c r="M5589" s="1">
        <v>0.25077820433883935</v>
      </c>
      <c r="N5589" s="1">
        <v>0.1626605545944618</v>
      </c>
      <c r="O5589" s="4">
        <v>9</v>
      </c>
      <c r="P5589" s="1">
        <f t="shared" si="87"/>
        <v>0</v>
      </c>
    </row>
    <row r="5590" spans="1:16" x14ac:dyDescent="0.25">
      <c r="A5590" s="1" t="s">
        <v>1437</v>
      </c>
      <c r="B5590" s="1" t="s">
        <v>868</v>
      </c>
      <c r="C5590" s="1" t="s">
        <v>869</v>
      </c>
      <c r="D5590" s="1" t="s">
        <v>1421</v>
      </c>
      <c r="E5590" s="1" t="s">
        <v>735</v>
      </c>
      <c r="F5590" s="1" t="s">
        <v>80</v>
      </c>
      <c r="G5590" s="1" t="s">
        <v>1415</v>
      </c>
      <c r="H5590" s="2">
        <v>43221</v>
      </c>
      <c r="I5590" s="3">
        <v>40629</v>
      </c>
      <c r="J5590" s="1">
        <v>2011</v>
      </c>
      <c r="K5590" s="1">
        <v>0.17961438416776165</v>
      </c>
      <c r="L5590" s="1">
        <v>6698</v>
      </c>
      <c r="M5590" s="1">
        <v>0.25077820433883935</v>
      </c>
      <c r="N5590" s="1">
        <v>0.1626605545944618</v>
      </c>
      <c r="O5590" s="4">
        <v>9</v>
      </c>
      <c r="P5590" s="1">
        <f t="shared" si="87"/>
        <v>0</v>
      </c>
    </row>
    <row r="5591" spans="1:16" x14ac:dyDescent="0.25">
      <c r="A5591" s="1" t="s">
        <v>1437</v>
      </c>
      <c r="B5591" s="1" t="s">
        <v>870</v>
      </c>
      <c r="C5591" s="1" t="s">
        <v>871</v>
      </c>
      <c r="D5591" s="1" t="s">
        <v>1421</v>
      </c>
      <c r="E5591" s="1" t="s">
        <v>735</v>
      </c>
      <c r="F5591" s="1" t="s">
        <v>80</v>
      </c>
      <c r="G5591" s="1" t="s">
        <v>1415</v>
      </c>
      <c r="H5591" s="2">
        <v>43221</v>
      </c>
      <c r="I5591" s="3">
        <v>40629</v>
      </c>
      <c r="J5591" s="1">
        <v>2011</v>
      </c>
      <c r="K5591" s="1">
        <v>0.2949087037110068</v>
      </c>
      <c r="L5591" s="1">
        <v>14956</v>
      </c>
      <c r="M5591" s="1">
        <v>0.25077820433883935</v>
      </c>
      <c r="N5591" s="1">
        <v>0.1626605545944618</v>
      </c>
      <c r="O5591" s="4">
        <v>9</v>
      </c>
      <c r="P5591" s="1">
        <f t="shared" si="87"/>
        <v>0</v>
      </c>
    </row>
    <row r="5592" spans="1:16" x14ac:dyDescent="0.25">
      <c r="A5592" s="1" t="s">
        <v>1437</v>
      </c>
      <c r="B5592" s="1" t="s">
        <v>872</v>
      </c>
      <c r="C5592" s="1" t="s">
        <v>873</v>
      </c>
      <c r="D5592" s="1" t="s">
        <v>1421</v>
      </c>
      <c r="E5592" s="1" t="s">
        <v>735</v>
      </c>
      <c r="F5592" s="1" t="s">
        <v>80</v>
      </c>
      <c r="G5592" s="1" t="s">
        <v>1415</v>
      </c>
      <c r="H5592" s="2">
        <v>43221</v>
      </c>
      <c r="I5592" s="3">
        <v>40629</v>
      </c>
      <c r="J5592" s="1">
        <v>2011</v>
      </c>
      <c r="K5592" s="1">
        <v>0.28390727202770294</v>
      </c>
      <c r="L5592" s="1">
        <v>11806</v>
      </c>
      <c r="M5592" s="1">
        <v>0.25077820433883935</v>
      </c>
      <c r="N5592" s="1">
        <v>0.1626605545944618</v>
      </c>
      <c r="O5592" s="4">
        <v>9</v>
      </c>
      <c r="P5592" s="1">
        <f t="shared" si="87"/>
        <v>0</v>
      </c>
    </row>
    <row r="5593" spans="1:16" x14ac:dyDescent="0.25">
      <c r="A5593" s="1" t="s">
        <v>1437</v>
      </c>
      <c r="B5593" s="1" t="s">
        <v>874</v>
      </c>
      <c r="C5593" s="1" t="s">
        <v>875</v>
      </c>
      <c r="D5593" s="1" t="s">
        <v>1421</v>
      </c>
      <c r="E5593" s="1" t="s">
        <v>735</v>
      </c>
      <c r="F5593" s="1" t="s">
        <v>80</v>
      </c>
      <c r="G5593" s="1" t="s">
        <v>1415</v>
      </c>
      <c r="H5593" s="2">
        <v>43221</v>
      </c>
      <c r="I5593" s="3">
        <v>40629</v>
      </c>
      <c r="J5593" s="1">
        <v>2011</v>
      </c>
      <c r="K5593" s="1">
        <v>0.33368762385155826</v>
      </c>
      <c r="L5593" s="1">
        <v>18523</v>
      </c>
      <c r="M5593" s="1">
        <v>0.25077820433883935</v>
      </c>
      <c r="N5593" s="1">
        <v>0.1626605545944618</v>
      </c>
      <c r="O5593" s="4">
        <v>9</v>
      </c>
      <c r="P5593" s="1">
        <f t="shared" si="87"/>
        <v>0</v>
      </c>
    </row>
    <row r="5594" spans="1:16" x14ac:dyDescent="0.25">
      <c r="A5594" s="1" t="s">
        <v>1437</v>
      </c>
      <c r="B5594" s="1" t="s">
        <v>876</v>
      </c>
      <c r="C5594" s="1" t="s">
        <v>877</v>
      </c>
      <c r="D5594" s="1" t="s">
        <v>1421</v>
      </c>
      <c r="E5594" s="1" t="s">
        <v>735</v>
      </c>
      <c r="F5594" s="1" t="s">
        <v>80</v>
      </c>
      <c r="G5594" s="1" t="s">
        <v>1415</v>
      </c>
      <c r="H5594" s="2">
        <v>43221</v>
      </c>
      <c r="I5594" s="3">
        <v>40629</v>
      </c>
      <c r="J5594" s="1">
        <v>2011</v>
      </c>
      <c r="K5594" s="1">
        <v>0.36763578573431804</v>
      </c>
      <c r="L5594" s="1">
        <v>19663</v>
      </c>
      <c r="M5594" s="1">
        <v>0.25077820433883935</v>
      </c>
      <c r="N5594" s="1">
        <v>0.1626605545944618</v>
      </c>
      <c r="O5594" s="4">
        <v>9</v>
      </c>
      <c r="P5594" s="1">
        <f t="shared" si="87"/>
        <v>0</v>
      </c>
    </row>
    <row r="5595" spans="1:16" x14ac:dyDescent="0.25">
      <c r="A5595" s="1" t="s">
        <v>1437</v>
      </c>
      <c r="B5595" s="1" t="s">
        <v>878</v>
      </c>
      <c r="C5595" s="1" t="s">
        <v>879</v>
      </c>
      <c r="D5595" s="1" t="s">
        <v>1421</v>
      </c>
      <c r="E5595" s="1" t="s">
        <v>735</v>
      </c>
      <c r="F5595" s="1" t="s">
        <v>80</v>
      </c>
      <c r="G5595" s="1" t="s">
        <v>1415</v>
      </c>
      <c r="H5595" s="2">
        <v>43221</v>
      </c>
      <c r="I5595" s="3">
        <v>40629</v>
      </c>
      <c r="J5595" s="1">
        <v>2011</v>
      </c>
      <c r="K5595" s="1">
        <v>0.27731388329979878</v>
      </c>
      <c r="L5595" s="1">
        <v>11026</v>
      </c>
      <c r="M5595" s="1">
        <v>0.25077820433883935</v>
      </c>
      <c r="N5595" s="1">
        <v>0.1626605545944618</v>
      </c>
      <c r="O5595" s="4">
        <v>9</v>
      </c>
      <c r="P5595" s="1">
        <f t="shared" si="87"/>
        <v>0</v>
      </c>
    </row>
    <row r="5596" spans="1:16" x14ac:dyDescent="0.25">
      <c r="A5596" s="1" t="s">
        <v>1437</v>
      </c>
      <c r="B5596" s="1" t="s">
        <v>880</v>
      </c>
      <c r="C5596" s="1" t="s">
        <v>881</v>
      </c>
      <c r="D5596" s="1" t="s">
        <v>1422</v>
      </c>
      <c r="E5596" s="1" t="s">
        <v>883</v>
      </c>
      <c r="F5596" s="1" t="s">
        <v>80</v>
      </c>
      <c r="G5596" s="1" t="s">
        <v>1415</v>
      </c>
      <c r="H5596" s="2">
        <v>43221</v>
      </c>
      <c r="I5596" s="3">
        <v>40629</v>
      </c>
      <c r="J5596" s="1">
        <v>2011</v>
      </c>
      <c r="K5596" s="1">
        <v>0.16800597089190197</v>
      </c>
      <c r="L5596" s="1">
        <v>6753</v>
      </c>
      <c r="M5596" s="1">
        <v>0.16273323614955351</v>
      </c>
      <c r="N5596" s="1">
        <v>0.1626605545944618</v>
      </c>
      <c r="O5596" s="4">
        <v>9</v>
      </c>
      <c r="P5596" s="1">
        <f t="shared" si="87"/>
        <v>0</v>
      </c>
    </row>
    <row r="5597" spans="1:16" x14ac:dyDescent="0.25">
      <c r="A5597" s="1" t="s">
        <v>1437</v>
      </c>
      <c r="B5597" s="1" t="s">
        <v>884</v>
      </c>
      <c r="C5597" s="1" t="s">
        <v>885</v>
      </c>
      <c r="D5597" s="1" t="s">
        <v>1422</v>
      </c>
      <c r="E5597" s="1" t="s">
        <v>883</v>
      </c>
      <c r="F5597" s="1" t="s">
        <v>80</v>
      </c>
      <c r="G5597" s="1" t="s">
        <v>1415</v>
      </c>
      <c r="H5597" s="2">
        <v>43221</v>
      </c>
      <c r="I5597" s="3">
        <v>40629</v>
      </c>
      <c r="J5597" s="1">
        <v>2011</v>
      </c>
      <c r="K5597" s="1">
        <v>0.11266249398170439</v>
      </c>
      <c r="L5597" s="1">
        <v>4680</v>
      </c>
      <c r="M5597" s="1">
        <v>0.16273323614955351</v>
      </c>
      <c r="N5597" s="1">
        <v>0.1626605545944618</v>
      </c>
      <c r="O5597" s="4">
        <v>9</v>
      </c>
      <c r="P5597" s="1">
        <f t="shared" si="87"/>
        <v>0</v>
      </c>
    </row>
    <row r="5598" spans="1:16" x14ac:dyDescent="0.25">
      <c r="A5598" s="1" t="s">
        <v>1437</v>
      </c>
      <c r="B5598" s="1" t="s">
        <v>886</v>
      </c>
      <c r="C5598" s="1" t="s">
        <v>887</v>
      </c>
      <c r="D5598" s="1" t="s">
        <v>1422</v>
      </c>
      <c r="E5598" s="1" t="s">
        <v>883</v>
      </c>
      <c r="F5598" s="1" t="s">
        <v>80</v>
      </c>
      <c r="G5598" s="1" t="s">
        <v>1415</v>
      </c>
      <c r="H5598" s="2">
        <v>43221</v>
      </c>
      <c r="I5598" s="3">
        <v>40629</v>
      </c>
      <c r="J5598" s="1">
        <v>2011</v>
      </c>
      <c r="K5598" s="1">
        <v>0.14533499355571575</v>
      </c>
      <c r="L5598" s="1">
        <v>6653</v>
      </c>
      <c r="M5598" s="1">
        <v>0.16273323614955351</v>
      </c>
      <c r="N5598" s="1">
        <v>0.1626605545944618</v>
      </c>
      <c r="O5598" s="4">
        <v>9</v>
      </c>
      <c r="P5598" s="1">
        <f t="shared" si="87"/>
        <v>0</v>
      </c>
    </row>
    <row r="5599" spans="1:16" x14ac:dyDescent="0.25">
      <c r="A5599" s="1" t="s">
        <v>1437</v>
      </c>
      <c r="B5599" s="1" t="s">
        <v>888</v>
      </c>
      <c r="C5599" s="1" t="s">
        <v>889</v>
      </c>
      <c r="D5599" s="1" t="s">
        <v>1422</v>
      </c>
      <c r="E5599" s="1" t="s">
        <v>883</v>
      </c>
      <c r="F5599" s="1" t="s">
        <v>80</v>
      </c>
      <c r="G5599" s="1" t="s">
        <v>1415</v>
      </c>
      <c r="H5599" s="2">
        <v>43221</v>
      </c>
      <c r="I5599" s="3">
        <v>40629</v>
      </c>
      <c r="J5599" s="1">
        <v>2011</v>
      </c>
      <c r="K5599" s="1">
        <v>0.15192285349134427</v>
      </c>
      <c r="L5599" s="1">
        <v>6538</v>
      </c>
      <c r="M5599" s="1">
        <v>0.16273323614955351</v>
      </c>
      <c r="N5599" s="1">
        <v>0.1626605545944618</v>
      </c>
      <c r="O5599" s="4">
        <v>9</v>
      </c>
      <c r="P5599" s="1">
        <f t="shared" si="87"/>
        <v>0</v>
      </c>
    </row>
    <row r="5600" spans="1:16" x14ac:dyDescent="0.25">
      <c r="A5600" s="1" t="s">
        <v>1437</v>
      </c>
      <c r="B5600" s="1" t="s">
        <v>890</v>
      </c>
      <c r="C5600" s="1" t="s">
        <v>891</v>
      </c>
      <c r="D5600" s="1" t="s">
        <v>1422</v>
      </c>
      <c r="E5600" s="1" t="s">
        <v>883</v>
      </c>
      <c r="F5600" s="1" t="s">
        <v>80</v>
      </c>
      <c r="G5600" s="1" t="s">
        <v>1415</v>
      </c>
      <c r="H5600" s="2">
        <v>43221</v>
      </c>
      <c r="I5600" s="3">
        <v>40629</v>
      </c>
      <c r="J5600" s="1">
        <v>2011</v>
      </c>
      <c r="K5600" s="1">
        <v>0.17057823129251701</v>
      </c>
      <c r="L5600" s="1">
        <v>8024</v>
      </c>
      <c r="M5600" s="1">
        <v>0.16273323614955351</v>
      </c>
      <c r="N5600" s="1">
        <v>0.1626605545944618</v>
      </c>
      <c r="O5600" s="4">
        <v>9</v>
      </c>
      <c r="P5600" s="1">
        <f t="shared" si="87"/>
        <v>0</v>
      </c>
    </row>
    <row r="5601" spans="1:16" x14ac:dyDescent="0.25">
      <c r="A5601" s="1" t="s">
        <v>1437</v>
      </c>
      <c r="B5601" s="1" t="s">
        <v>892</v>
      </c>
      <c r="C5601" s="1" t="s">
        <v>893</v>
      </c>
      <c r="D5601" s="1" t="s">
        <v>1422</v>
      </c>
      <c r="E5601" s="1" t="s">
        <v>883</v>
      </c>
      <c r="F5601" s="1" t="s">
        <v>80</v>
      </c>
      <c r="G5601" s="1" t="s">
        <v>1415</v>
      </c>
      <c r="H5601" s="2">
        <v>43221</v>
      </c>
      <c r="I5601" s="3">
        <v>40629</v>
      </c>
      <c r="J5601" s="1">
        <v>2011</v>
      </c>
      <c r="K5601" s="1">
        <v>0.12382508280368812</v>
      </c>
      <c r="L5601" s="1">
        <v>5533</v>
      </c>
      <c r="M5601" s="1">
        <v>0.16273323614955351</v>
      </c>
      <c r="N5601" s="1">
        <v>0.1626605545944618</v>
      </c>
      <c r="O5601" s="4">
        <v>9</v>
      </c>
      <c r="P5601" s="1">
        <f t="shared" si="87"/>
        <v>0</v>
      </c>
    </row>
    <row r="5602" spans="1:16" x14ac:dyDescent="0.25">
      <c r="A5602" s="1" t="s">
        <v>1437</v>
      </c>
      <c r="B5602" s="1" t="s">
        <v>894</v>
      </c>
      <c r="C5602" s="1" t="s">
        <v>895</v>
      </c>
      <c r="D5602" s="1" t="s">
        <v>1422</v>
      </c>
      <c r="E5602" s="1" t="s">
        <v>883</v>
      </c>
      <c r="F5602" s="1" t="s">
        <v>80</v>
      </c>
      <c r="G5602" s="1" t="s">
        <v>1415</v>
      </c>
      <c r="H5602" s="2">
        <v>43221</v>
      </c>
      <c r="I5602" s="3">
        <v>40629</v>
      </c>
      <c r="J5602" s="1">
        <v>2011</v>
      </c>
      <c r="K5602" s="1">
        <v>0.11850584969264327</v>
      </c>
      <c r="L5602" s="1">
        <v>4781</v>
      </c>
      <c r="M5602" s="1">
        <v>0.16273323614955351</v>
      </c>
      <c r="N5602" s="1">
        <v>0.1626605545944618</v>
      </c>
      <c r="O5602" s="4">
        <v>9</v>
      </c>
      <c r="P5602" s="1">
        <f t="shared" si="87"/>
        <v>0</v>
      </c>
    </row>
    <row r="5603" spans="1:16" x14ac:dyDescent="0.25">
      <c r="A5603" s="1" t="s">
        <v>1437</v>
      </c>
      <c r="B5603" s="1" t="s">
        <v>896</v>
      </c>
      <c r="C5603" s="1" t="s">
        <v>897</v>
      </c>
      <c r="D5603" s="1" t="s">
        <v>1422</v>
      </c>
      <c r="E5603" s="1" t="s">
        <v>883</v>
      </c>
      <c r="F5603" s="1" t="s">
        <v>80</v>
      </c>
      <c r="G5603" s="1" t="s">
        <v>1415</v>
      </c>
      <c r="H5603" s="2">
        <v>43221</v>
      </c>
      <c r="I5603" s="3">
        <v>40629</v>
      </c>
      <c r="J5603" s="1">
        <v>2011</v>
      </c>
      <c r="K5603" s="1">
        <v>0.14102132813025633</v>
      </c>
      <c r="L5603" s="1">
        <v>6288</v>
      </c>
      <c r="M5603" s="1">
        <v>0.16273323614955351</v>
      </c>
      <c r="N5603" s="1">
        <v>0.1626605545944618</v>
      </c>
      <c r="O5603" s="4">
        <v>9</v>
      </c>
      <c r="P5603" s="1">
        <f t="shared" si="87"/>
        <v>0</v>
      </c>
    </row>
    <row r="5604" spans="1:16" x14ac:dyDescent="0.25">
      <c r="A5604" s="1" t="s">
        <v>1437</v>
      </c>
      <c r="B5604" s="1" t="s">
        <v>898</v>
      </c>
      <c r="C5604" s="1" t="s">
        <v>899</v>
      </c>
      <c r="D5604" s="1" t="s">
        <v>1422</v>
      </c>
      <c r="E5604" s="1" t="s">
        <v>883</v>
      </c>
      <c r="F5604" s="1" t="s">
        <v>80</v>
      </c>
      <c r="G5604" s="1" t="s">
        <v>1415</v>
      </c>
      <c r="H5604" s="2">
        <v>43221</v>
      </c>
      <c r="I5604" s="3">
        <v>40629</v>
      </c>
      <c r="J5604" s="1">
        <v>2011</v>
      </c>
      <c r="K5604" s="1">
        <v>0.17889359351988218</v>
      </c>
      <c r="L5604" s="1">
        <v>7774</v>
      </c>
      <c r="M5604" s="1">
        <v>0.16273323614955351</v>
      </c>
      <c r="N5604" s="1">
        <v>0.1626605545944618</v>
      </c>
      <c r="O5604" s="4">
        <v>9</v>
      </c>
      <c r="P5604" s="1">
        <f t="shared" si="87"/>
        <v>0</v>
      </c>
    </row>
    <row r="5605" spans="1:16" x14ac:dyDescent="0.25">
      <c r="A5605" s="1" t="s">
        <v>1437</v>
      </c>
      <c r="B5605" s="1" t="s">
        <v>900</v>
      </c>
      <c r="C5605" s="1" t="s">
        <v>901</v>
      </c>
      <c r="D5605" s="1" t="s">
        <v>1422</v>
      </c>
      <c r="E5605" s="1" t="s">
        <v>883</v>
      </c>
      <c r="F5605" s="1" t="s">
        <v>80</v>
      </c>
      <c r="G5605" s="1" t="s">
        <v>1415</v>
      </c>
      <c r="H5605" s="2">
        <v>43221</v>
      </c>
      <c r="I5605" s="3">
        <v>40629</v>
      </c>
      <c r="J5605" s="1">
        <v>2011</v>
      </c>
      <c r="K5605" s="1">
        <v>0.1134304938066142</v>
      </c>
      <c r="L5605" s="1">
        <v>4771</v>
      </c>
      <c r="M5605" s="1">
        <v>0.16273323614955351</v>
      </c>
      <c r="N5605" s="1">
        <v>0.1626605545944618</v>
      </c>
      <c r="O5605" s="4">
        <v>9</v>
      </c>
      <c r="P5605" s="1">
        <f t="shared" si="87"/>
        <v>0</v>
      </c>
    </row>
    <row r="5606" spans="1:16" x14ac:dyDescent="0.25">
      <c r="A5606" s="1" t="s">
        <v>1437</v>
      </c>
      <c r="B5606" s="1" t="s">
        <v>902</v>
      </c>
      <c r="C5606" s="1" t="s">
        <v>903</v>
      </c>
      <c r="D5606" s="1" t="s">
        <v>1422</v>
      </c>
      <c r="E5606" s="1" t="s">
        <v>883</v>
      </c>
      <c r="F5606" s="1" t="s">
        <v>80</v>
      </c>
      <c r="G5606" s="1" t="s">
        <v>1415</v>
      </c>
      <c r="H5606" s="2">
        <v>43221</v>
      </c>
      <c r="I5606" s="3">
        <v>40629</v>
      </c>
      <c r="J5606" s="1">
        <v>2011</v>
      </c>
      <c r="K5606" s="1">
        <v>0.21543560606060605</v>
      </c>
      <c r="L5606" s="1">
        <v>8645</v>
      </c>
      <c r="M5606" s="1">
        <v>0.16273323614955351</v>
      </c>
      <c r="N5606" s="1">
        <v>0.1626605545944618</v>
      </c>
      <c r="O5606" s="4">
        <v>9</v>
      </c>
      <c r="P5606" s="1">
        <f t="shared" si="87"/>
        <v>0</v>
      </c>
    </row>
    <row r="5607" spans="1:16" x14ac:dyDescent="0.25">
      <c r="A5607" s="1" t="s">
        <v>1437</v>
      </c>
      <c r="B5607" s="1" t="s">
        <v>904</v>
      </c>
      <c r="C5607" s="1" t="s">
        <v>905</v>
      </c>
      <c r="D5607" s="1" t="s">
        <v>1422</v>
      </c>
      <c r="E5607" s="1" t="s">
        <v>883</v>
      </c>
      <c r="F5607" s="1" t="s">
        <v>80</v>
      </c>
      <c r="G5607" s="1" t="s">
        <v>1415</v>
      </c>
      <c r="H5607" s="2">
        <v>43221</v>
      </c>
      <c r="I5607" s="3">
        <v>40629</v>
      </c>
      <c r="J5607" s="1">
        <v>2011</v>
      </c>
      <c r="K5607" s="1">
        <v>0.32694715192703211</v>
      </c>
      <c r="L5607" s="1">
        <v>14625</v>
      </c>
      <c r="M5607" s="1">
        <v>0.16273323614955351</v>
      </c>
      <c r="N5607" s="1">
        <v>0.1626605545944618</v>
      </c>
      <c r="O5607" s="4">
        <v>9</v>
      </c>
      <c r="P5607" s="1">
        <f t="shared" si="87"/>
        <v>0</v>
      </c>
    </row>
    <row r="5608" spans="1:16" x14ac:dyDescent="0.25">
      <c r="A5608" s="1" t="s">
        <v>1437</v>
      </c>
      <c r="B5608" s="1" t="s">
        <v>906</v>
      </c>
      <c r="C5608" s="1" t="s">
        <v>907</v>
      </c>
      <c r="D5608" s="1" t="s">
        <v>1422</v>
      </c>
      <c r="E5608" s="1" t="s">
        <v>883</v>
      </c>
      <c r="F5608" s="1" t="s">
        <v>80</v>
      </c>
      <c r="G5608" s="1" t="s">
        <v>1415</v>
      </c>
      <c r="H5608" s="2">
        <v>43221</v>
      </c>
      <c r="I5608" s="3">
        <v>40629</v>
      </c>
      <c r="J5608" s="1">
        <v>2011</v>
      </c>
      <c r="K5608" s="1">
        <v>0.10794182005406101</v>
      </c>
      <c r="L5608" s="1">
        <v>4193</v>
      </c>
      <c r="M5608" s="1">
        <v>0.16273323614955351</v>
      </c>
      <c r="N5608" s="1">
        <v>0.1626605545944618</v>
      </c>
      <c r="O5608" s="4">
        <v>9</v>
      </c>
      <c r="P5608" s="1">
        <f t="shared" si="87"/>
        <v>0</v>
      </c>
    </row>
    <row r="5609" spans="1:16" x14ac:dyDescent="0.25">
      <c r="A5609" s="1" t="s">
        <v>1437</v>
      </c>
      <c r="B5609" s="1" t="s">
        <v>908</v>
      </c>
      <c r="C5609" s="1" t="s">
        <v>909</v>
      </c>
      <c r="D5609" s="1" t="s">
        <v>1422</v>
      </c>
      <c r="E5609" s="1" t="s">
        <v>883</v>
      </c>
      <c r="F5609" s="1" t="s">
        <v>80</v>
      </c>
      <c r="G5609" s="1" t="s">
        <v>1415</v>
      </c>
      <c r="H5609" s="2">
        <v>43221</v>
      </c>
      <c r="I5609" s="3">
        <v>40629</v>
      </c>
      <c r="J5609" s="1">
        <v>2011</v>
      </c>
      <c r="K5609" s="1">
        <v>0.20801021592755978</v>
      </c>
      <c r="L5609" s="1">
        <v>8959</v>
      </c>
      <c r="M5609" s="1">
        <v>0.16273323614955351</v>
      </c>
      <c r="N5609" s="1">
        <v>0.1626605545944618</v>
      </c>
      <c r="O5609" s="4">
        <v>9</v>
      </c>
      <c r="P5609" s="1">
        <f t="shared" si="87"/>
        <v>0</v>
      </c>
    </row>
    <row r="5610" spans="1:16" x14ac:dyDescent="0.25">
      <c r="A5610" s="1" t="s">
        <v>1437</v>
      </c>
      <c r="B5610" s="1" t="s">
        <v>910</v>
      </c>
      <c r="C5610" s="1" t="s">
        <v>911</v>
      </c>
      <c r="D5610" s="1" t="s">
        <v>1422</v>
      </c>
      <c r="E5610" s="1" t="s">
        <v>883</v>
      </c>
      <c r="F5610" s="1" t="s">
        <v>80</v>
      </c>
      <c r="G5610" s="1" t="s">
        <v>1415</v>
      </c>
      <c r="H5610" s="2">
        <v>43221</v>
      </c>
      <c r="I5610" s="3">
        <v>40629</v>
      </c>
      <c r="J5610" s="1">
        <v>2011</v>
      </c>
      <c r="K5610" s="1">
        <v>0.15194526702746861</v>
      </c>
      <c r="L5610" s="1">
        <v>5952</v>
      </c>
      <c r="M5610" s="1">
        <v>0.16273323614955351</v>
      </c>
      <c r="N5610" s="1">
        <v>0.1626605545944618</v>
      </c>
      <c r="O5610" s="4">
        <v>9</v>
      </c>
      <c r="P5610" s="1">
        <f t="shared" si="87"/>
        <v>0</v>
      </c>
    </row>
    <row r="5611" spans="1:16" x14ac:dyDescent="0.25">
      <c r="A5611" s="1" t="s">
        <v>1437</v>
      </c>
      <c r="B5611" s="1" t="s">
        <v>912</v>
      </c>
      <c r="C5611" s="1" t="s">
        <v>913</v>
      </c>
      <c r="D5611" s="1" t="s">
        <v>1422</v>
      </c>
      <c r="E5611" s="1" t="s">
        <v>883</v>
      </c>
      <c r="F5611" s="1" t="s">
        <v>80</v>
      </c>
      <c r="G5611" s="1" t="s">
        <v>1415</v>
      </c>
      <c r="H5611" s="2">
        <v>43221</v>
      </c>
      <c r="I5611" s="3">
        <v>40629</v>
      </c>
      <c r="J5611" s="1">
        <v>2011</v>
      </c>
      <c r="K5611" s="1">
        <v>8.9698478861040432E-2</v>
      </c>
      <c r="L5611" s="1">
        <v>3314</v>
      </c>
      <c r="M5611" s="1">
        <v>0.16273323614955351</v>
      </c>
      <c r="N5611" s="1">
        <v>0.1626605545944618</v>
      </c>
      <c r="O5611" s="4">
        <v>9</v>
      </c>
      <c r="P5611" s="1">
        <f t="shared" si="87"/>
        <v>0</v>
      </c>
    </row>
    <row r="5612" spans="1:16" x14ac:dyDescent="0.25">
      <c r="A5612" s="1" t="s">
        <v>1437</v>
      </c>
      <c r="B5612" s="1" t="s">
        <v>914</v>
      </c>
      <c r="C5612" s="1" t="s">
        <v>915</v>
      </c>
      <c r="D5612" s="1" t="s">
        <v>1422</v>
      </c>
      <c r="E5612" s="1" t="s">
        <v>883</v>
      </c>
      <c r="F5612" s="1" t="s">
        <v>80</v>
      </c>
      <c r="G5612" s="1" t="s">
        <v>1415</v>
      </c>
      <c r="H5612" s="2">
        <v>43221</v>
      </c>
      <c r="I5612" s="3">
        <v>40629</v>
      </c>
      <c r="J5612" s="1">
        <v>2011</v>
      </c>
      <c r="K5612" s="1">
        <v>0.14807616718347383</v>
      </c>
      <c r="L5612" s="1">
        <v>6781</v>
      </c>
      <c r="M5612" s="1">
        <v>0.16273323614955351</v>
      </c>
      <c r="N5612" s="1">
        <v>0.1626605545944618</v>
      </c>
      <c r="O5612" s="4">
        <v>9</v>
      </c>
      <c r="P5612" s="1">
        <f t="shared" si="87"/>
        <v>0</v>
      </c>
    </row>
    <row r="5613" spans="1:16" x14ac:dyDescent="0.25">
      <c r="A5613" s="1" t="s">
        <v>1437</v>
      </c>
      <c r="B5613" s="1" t="s">
        <v>916</v>
      </c>
      <c r="C5613" s="1" t="s">
        <v>917</v>
      </c>
      <c r="D5613" s="1" t="s">
        <v>1422</v>
      </c>
      <c r="E5613" s="1" t="s">
        <v>883</v>
      </c>
      <c r="F5613" s="1" t="s">
        <v>80</v>
      </c>
      <c r="G5613" s="1" t="s">
        <v>1415</v>
      </c>
      <c r="H5613" s="2">
        <v>43221</v>
      </c>
      <c r="I5613" s="3">
        <v>40629</v>
      </c>
      <c r="J5613" s="1">
        <v>2011</v>
      </c>
      <c r="K5613" s="1">
        <v>0.14543497086151613</v>
      </c>
      <c r="L5613" s="1">
        <v>6214</v>
      </c>
      <c r="M5613" s="1">
        <v>0.16273323614955351</v>
      </c>
      <c r="N5613" s="1">
        <v>0.1626605545944618</v>
      </c>
      <c r="O5613" s="4">
        <v>9</v>
      </c>
      <c r="P5613" s="1">
        <f t="shared" si="87"/>
        <v>0</v>
      </c>
    </row>
    <row r="5614" spans="1:16" x14ac:dyDescent="0.25">
      <c r="A5614" s="1" t="s">
        <v>1437</v>
      </c>
      <c r="B5614" s="1" t="s">
        <v>918</v>
      </c>
      <c r="C5614" s="1" t="s">
        <v>919</v>
      </c>
      <c r="D5614" s="1" t="s">
        <v>1422</v>
      </c>
      <c r="E5614" s="1" t="s">
        <v>883</v>
      </c>
      <c r="F5614" s="1" t="s">
        <v>80</v>
      </c>
      <c r="G5614" s="1" t="s">
        <v>1415</v>
      </c>
      <c r="H5614" s="2">
        <v>43221</v>
      </c>
      <c r="I5614" s="3">
        <v>40629</v>
      </c>
      <c r="J5614" s="1">
        <v>2011</v>
      </c>
      <c r="K5614" s="1">
        <v>0.15299157369486419</v>
      </c>
      <c r="L5614" s="1">
        <v>6500</v>
      </c>
      <c r="M5614" s="1">
        <v>0.16273323614955351</v>
      </c>
      <c r="N5614" s="1">
        <v>0.1626605545944618</v>
      </c>
      <c r="O5614" s="4">
        <v>9</v>
      </c>
      <c r="P5614" s="1">
        <f t="shared" si="87"/>
        <v>0</v>
      </c>
    </row>
    <row r="5615" spans="1:16" x14ac:dyDescent="0.25">
      <c r="A5615" s="1" t="s">
        <v>1437</v>
      </c>
      <c r="B5615" s="1" t="s">
        <v>920</v>
      </c>
      <c r="C5615" s="1" t="s">
        <v>921</v>
      </c>
      <c r="D5615" s="1" t="s">
        <v>1422</v>
      </c>
      <c r="E5615" s="1" t="s">
        <v>883</v>
      </c>
      <c r="F5615" s="1" t="s">
        <v>80</v>
      </c>
      <c r="G5615" s="1" t="s">
        <v>1415</v>
      </c>
      <c r="H5615" s="2">
        <v>43221</v>
      </c>
      <c r="I5615" s="3">
        <v>40629</v>
      </c>
      <c r="J5615" s="1">
        <v>2011</v>
      </c>
      <c r="K5615" s="1">
        <v>0.17498816848083293</v>
      </c>
      <c r="L5615" s="1">
        <v>7395</v>
      </c>
      <c r="M5615" s="1">
        <v>0.16273323614955351</v>
      </c>
      <c r="N5615" s="1">
        <v>0.1626605545944618</v>
      </c>
      <c r="O5615" s="4">
        <v>9</v>
      </c>
      <c r="P5615" s="1">
        <f t="shared" si="87"/>
        <v>0</v>
      </c>
    </row>
    <row r="5616" spans="1:16" x14ac:dyDescent="0.25">
      <c r="A5616" s="1" t="s">
        <v>1437</v>
      </c>
      <c r="B5616" s="1" t="s">
        <v>922</v>
      </c>
      <c r="C5616" s="1" t="s">
        <v>923</v>
      </c>
      <c r="D5616" s="1" t="s">
        <v>1422</v>
      </c>
      <c r="E5616" s="1" t="s">
        <v>883</v>
      </c>
      <c r="F5616" s="1" t="s">
        <v>80</v>
      </c>
      <c r="G5616" s="1" t="s">
        <v>1415</v>
      </c>
      <c r="H5616" s="2">
        <v>43221</v>
      </c>
      <c r="I5616" s="3">
        <v>40629</v>
      </c>
      <c r="J5616" s="1">
        <v>2011</v>
      </c>
      <c r="K5616" s="1">
        <v>0.12504820423168883</v>
      </c>
      <c r="L5616" s="1">
        <v>4864</v>
      </c>
      <c r="M5616" s="1">
        <v>0.16273323614955351</v>
      </c>
      <c r="N5616" s="1">
        <v>0.1626605545944618</v>
      </c>
      <c r="O5616" s="4">
        <v>9</v>
      </c>
      <c r="P5616" s="1">
        <f t="shared" si="87"/>
        <v>0</v>
      </c>
    </row>
    <row r="5617" spans="1:16" x14ac:dyDescent="0.25">
      <c r="A5617" s="1" t="s">
        <v>1437</v>
      </c>
      <c r="B5617" s="1" t="s">
        <v>924</v>
      </c>
      <c r="C5617" s="1" t="s">
        <v>925</v>
      </c>
      <c r="D5617" s="1" t="s">
        <v>1422</v>
      </c>
      <c r="E5617" s="1" t="s">
        <v>883</v>
      </c>
      <c r="F5617" s="1" t="s">
        <v>80</v>
      </c>
      <c r="G5617" s="1" t="s">
        <v>1415</v>
      </c>
      <c r="H5617" s="2">
        <v>43221</v>
      </c>
      <c r="I5617" s="3">
        <v>40629</v>
      </c>
      <c r="J5617" s="1">
        <v>2011</v>
      </c>
      <c r="K5617" s="1">
        <v>0.12082832142267506</v>
      </c>
      <c r="L5617" s="1">
        <v>5123</v>
      </c>
      <c r="M5617" s="1">
        <v>0.16273323614955351</v>
      </c>
      <c r="N5617" s="1">
        <v>0.1626605545944618</v>
      </c>
      <c r="O5617" s="4">
        <v>9</v>
      </c>
      <c r="P5617" s="1">
        <f t="shared" si="87"/>
        <v>0</v>
      </c>
    </row>
    <row r="5618" spans="1:16" x14ac:dyDescent="0.25">
      <c r="A5618" s="1" t="s">
        <v>1437</v>
      </c>
      <c r="B5618" s="1" t="s">
        <v>926</v>
      </c>
      <c r="C5618" s="1" t="s">
        <v>927</v>
      </c>
      <c r="D5618" s="1" t="s">
        <v>1422</v>
      </c>
      <c r="E5618" s="1" t="s">
        <v>883</v>
      </c>
      <c r="F5618" s="1" t="s">
        <v>80</v>
      </c>
      <c r="G5618" s="1" t="s">
        <v>1415</v>
      </c>
      <c r="H5618" s="2">
        <v>43221</v>
      </c>
      <c r="I5618" s="3">
        <v>40629</v>
      </c>
      <c r="J5618" s="1">
        <v>2011</v>
      </c>
      <c r="K5618" s="1">
        <v>0.13693491350473094</v>
      </c>
      <c r="L5618" s="1">
        <v>5731</v>
      </c>
      <c r="M5618" s="1">
        <v>0.16273323614955351</v>
      </c>
      <c r="N5618" s="1">
        <v>0.1626605545944618</v>
      </c>
      <c r="O5618" s="4">
        <v>9</v>
      </c>
      <c r="P5618" s="1">
        <f t="shared" si="87"/>
        <v>0</v>
      </c>
    </row>
    <row r="5619" spans="1:16" x14ac:dyDescent="0.25">
      <c r="A5619" s="1" t="s">
        <v>1437</v>
      </c>
      <c r="B5619" s="1" t="s">
        <v>928</v>
      </c>
      <c r="C5619" s="1" t="s">
        <v>929</v>
      </c>
      <c r="D5619" s="1" t="s">
        <v>1422</v>
      </c>
      <c r="E5619" s="1" t="s">
        <v>883</v>
      </c>
      <c r="F5619" s="1" t="s">
        <v>80</v>
      </c>
      <c r="G5619" s="1" t="s">
        <v>1415</v>
      </c>
      <c r="H5619" s="2">
        <v>43221</v>
      </c>
      <c r="I5619" s="3">
        <v>40629</v>
      </c>
      <c r="J5619" s="1">
        <v>2011</v>
      </c>
      <c r="K5619" s="1">
        <v>0.22173214064883137</v>
      </c>
      <c r="L5619" s="1">
        <v>10758</v>
      </c>
      <c r="M5619" s="1">
        <v>0.16273323614955351</v>
      </c>
      <c r="N5619" s="1">
        <v>0.1626605545944618</v>
      </c>
      <c r="O5619" s="4">
        <v>9</v>
      </c>
      <c r="P5619" s="1">
        <f t="shared" si="87"/>
        <v>0</v>
      </c>
    </row>
    <row r="5620" spans="1:16" x14ac:dyDescent="0.25">
      <c r="A5620" s="1" t="s">
        <v>1437</v>
      </c>
      <c r="B5620" s="1" t="s">
        <v>930</v>
      </c>
      <c r="C5620" s="1" t="s">
        <v>931</v>
      </c>
      <c r="D5620" s="1" t="s">
        <v>1422</v>
      </c>
      <c r="E5620" s="1" t="s">
        <v>883</v>
      </c>
      <c r="F5620" s="1" t="s">
        <v>80</v>
      </c>
      <c r="G5620" s="1" t="s">
        <v>1415</v>
      </c>
      <c r="H5620" s="2">
        <v>43221</v>
      </c>
      <c r="I5620" s="3">
        <v>40629</v>
      </c>
      <c r="J5620" s="1">
        <v>2011</v>
      </c>
      <c r="K5620" s="1">
        <v>0.12793142487465631</v>
      </c>
      <c r="L5620" s="1">
        <v>5537</v>
      </c>
      <c r="M5620" s="1">
        <v>0.16273323614955351</v>
      </c>
      <c r="N5620" s="1">
        <v>0.1626605545944618</v>
      </c>
      <c r="O5620" s="4">
        <v>9</v>
      </c>
      <c r="P5620" s="1">
        <f t="shared" si="87"/>
        <v>0</v>
      </c>
    </row>
    <row r="5621" spans="1:16" x14ac:dyDescent="0.25">
      <c r="A5621" s="1" t="s">
        <v>1437</v>
      </c>
      <c r="B5621" s="1" t="s">
        <v>932</v>
      </c>
      <c r="C5621" s="1" t="s">
        <v>933</v>
      </c>
      <c r="D5621" s="1" t="s">
        <v>1422</v>
      </c>
      <c r="E5621" s="1" t="s">
        <v>883</v>
      </c>
      <c r="F5621" s="1" t="s">
        <v>80</v>
      </c>
      <c r="G5621" s="1" t="s">
        <v>1415</v>
      </c>
      <c r="H5621" s="2">
        <v>43221</v>
      </c>
      <c r="I5621" s="3">
        <v>40629</v>
      </c>
      <c r="J5621" s="1">
        <v>2011</v>
      </c>
      <c r="K5621" s="1">
        <v>0.1143505333783849</v>
      </c>
      <c r="L5621" s="1">
        <v>4738</v>
      </c>
      <c r="M5621" s="1">
        <v>0.16273323614955351</v>
      </c>
      <c r="N5621" s="1">
        <v>0.1626605545944618</v>
      </c>
      <c r="O5621" s="4">
        <v>9</v>
      </c>
      <c r="P5621" s="1">
        <f t="shared" si="87"/>
        <v>0</v>
      </c>
    </row>
    <row r="5622" spans="1:16" x14ac:dyDescent="0.25">
      <c r="A5622" s="1" t="s">
        <v>1437</v>
      </c>
      <c r="B5622" s="1" t="s">
        <v>934</v>
      </c>
      <c r="C5622" s="1" t="s">
        <v>935</v>
      </c>
      <c r="D5622" s="1" t="s">
        <v>1422</v>
      </c>
      <c r="E5622" s="1" t="s">
        <v>883</v>
      </c>
      <c r="F5622" s="1" t="s">
        <v>80</v>
      </c>
      <c r="G5622" s="1" t="s">
        <v>1415</v>
      </c>
      <c r="H5622" s="2">
        <v>43221</v>
      </c>
      <c r="I5622" s="3">
        <v>40629</v>
      </c>
      <c r="J5622" s="1">
        <v>2011</v>
      </c>
      <c r="K5622" s="1">
        <v>0.13744249387745761</v>
      </c>
      <c r="L5622" s="1">
        <v>6005</v>
      </c>
      <c r="M5622" s="1">
        <v>0.16273323614955351</v>
      </c>
      <c r="N5622" s="1">
        <v>0.1626605545944618</v>
      </c>
      <c r="O5622" s="4">
        <v>9</v>
      </c>
      <c r="P5622" s="1">
        <f t="shared" si="87"/>
        <v>0</v>
      </c>
    </row>
    <row r="5623" spans="1:16" x14ac:dyDescent="0.25">
      <c r="A5623" s="1" t="s">
        <v>1437</v>
      </c>
      <c r="B5623" s="1" t="s">
        <v>936</v>
      </c>
      <c r="C5623" s="1" t="s">
        <v>937</v>
      </c>
      <c r="D5623" s="1" t="s">
        <v>1422</v>
      </c>
      <c r="E5623" s="1" t="s">
        <v>883</v>
      </c>
      <c r="F5623" s="1" t="s">
        <v>80</v>
      </c>
      <c r="G5623" s="1" t="s">
        <v>1415</v>
      </c>
      <c r="H5623" s="2">
        <v>43221</v>
      </c>
      <c r="I5623" s="3">
        <v>40629</v>
      </c>
      <c r="J5623" s="1">
        <v>2011</v>
      </c>
      <c r="K5623" s="1">
        <v>0.10143533589819473</v>
      </c>
      <c r="L5623" s="1">
        <v>4113</v>
      </c>
      <c r="M5623" s="1">
        <v>0.16273323614955351</v>
      </c>
      <c r="N5623" s="1">
        <v>0.1626605545944618</v>
      </c>
      <c r="O5623" s="4">
        <v>9</v>
      </c>
      <c r="P5623" s="1">
        <f t="shared" si="87"/>
        <v>0</v>
      </c>
    </row>
    <row r="5624" spans="1:16" x14ac:dyDescent="0.25">
      <c r="A5624" s="1" t="s">
        <v>1437</v>
      </c>
      <c r="B5624" s="1" t="s">
        <v>938</v>
      </c>
      <c r="C5624" s="1" t="s">
        <v>939</v>
      </c>
      <c r="D5624" s="1" t="s">
        <v>1422</v>
      </c>
      <c r="E5624" s="1" t="s">
        <v>883</v>
      </c>
      <c r="F5624" s="1" t="s">
        <v>80</v>
      </c>
      <c r="G5624" s="1" t="s">
        <v>1415</v>
      </c>
      <c r="H5624" s="2">
        <v>43221</v>
      </c>
      <c r="I5624" s="3">
        <v>40629</v>
      </c>
      <c r="J5624" s="1">
        <v>2011</v>
      </c>
      <c r="K5624" s="1">
        <v>0.10370174510840825</v>
      </c>
      <c r="L5624" s="1">
        <v>3922</v>
      </c>
      <c r="M5624" s="1">
        <v>0.16273323614955351</v>
      </c>
      <c r="N5624" s="1">
        <v>0.1626605545944618</v>
      </c>
      <c r="O5624" s="4">
        <v>9</v>
      </c>
      <c r="P5624" s="1">
        <f t="shared" si="87"/>
        <v>0</v>
      </c>
    </row>
    <row r="5625" spans="1:16" x14ac:dyDescent="0.25">
      <c r="A5625" s="1" t="s">
        <v>1437</v>
      </c>
      <c r="B5625" s="1" t="s">
        <v>940</v>
      </c>
      <c r="C5625" s="1" t="s">
        <v>941</v>
      </c>
      <c r="D5625" s="1" t="s">
        <v>1422</v>
      </c>
      <c r="E5625" s="1" t="s">
        <v>883</v>
      </c>
      <c r="F5625" s="1" t="s">
        <v>80</v>
      </c>
      <c r="G5625" s="1" t="s">
        <v>1415</v>
      </c>
      <c r="H5625" s="2">
        <v>43221</v>
      </c>
      <c r="I5625" s="3">
        <v>40629</v>
      </c>
      <c r="J5625" s="1">
        <v>2011</v>
      </c>
      <c r="K5625" s="1">
        <v>0.21697139039057281</v>
      </c>
      <c r="L5625" s="1">
        <v>10716</v>
      </c>
      <c r="M5625" s="1">
        <v>0.16273323614955351</v>
      </c>
      <c r="N5625" s="1">
        <v>0.1626605545944618</v>
      </c>
      <c r="O5625" s="4">
        <v>9</v>
      </c>
      <c r="P5625" s="1">
        <f t="shared" si="87"/>
        <v>0</v>
      </c>
    </row>
    <row r="5626" spans="1:16" x14ac:dyDescent="0.25">
      <c r="A5626" s="1" t="s">
        <v>1437</v>
      </c>
      <c r="B5626" s="1" t="s">
        <v>942</v>
      </c>
      <c r="C5626" s="1" t="s">
        <v>943</v>
      </c>
      <c r="D5626" s="1" t="s">
        <v>1422</v>
      </c>
      <c r="E5626" s="1" t="s">
        <v>883</v>
      </c>
      <c r="F5626" s="1" t="s">
        <v>80</v>
      </c>
      <c r="G5626" s="1" t="s">
        <v>1415</v>
      </c>
      <c r="H5626" s="2">
        <v>43221</v>
      </c>
      <c r="I5626" s="3">
        <v>40629</v>
      </c>
      <c r="J5626" s="1">
        <v>2011</v>
      </c>
      <c r="K5626" s="1">
        <v>0.17502584663489421</v>
      </c>
      <c r="L5626" s="1">
        <v>6941</v>
      </c>
      <c r="M5626" s="1">
        <v>0.16273323614955351</v>
      </c>
      <c r="N5626" s="1">
        <v>0.1626605545944618</v>
      </c>
      <c r="O5626" s="4">
        <v>9</v>
      </c>
      <c r="P5626" s="1">
        <f t="shared" si="87"/>
        <v>0</v>
      </c>
    </row>
    <row r="5627" spans="1:16" x14ac:dyDescent="0.25">
      <c r="A5627" s="1" t="s">
        <v>1437</v>
      </c>
      <c r="B5627" s="1" t="s">
        <v>944</v>
      </c>
      <c r="C5627" s="1" t="s">
        <v>945</v>
      </c>
      <c r="D5627" s="1" t="s">
        <v>1422</v>
      </c>
      <c r="E5627" s="1" t="s">
        <v>883</v>
      </c>
      <c r="F5627" s="1" t="s">
        <v>80</v>
      </c>
      <c r="G5627" s="1" t="s">
        <v>1415</v>
      </c>
      <c r="H5627" s="2">
        <v>43221</v>
      </c>
      <c r="I5627" s="3">
        <v>40629</v>
      </c>
      <c r="J5627" s="1">
        <v>2011</v>
      </c>
      <c r="K5627" s="1">
        <v>0.15216709678975424</v>
      </c>
      <c r="L5627" s="1">
        <v>6309</v>
      </c>
      <c r="M5627" s="1">
        <v>0.16273323614955351</v>
      </c>
      <c r="N5627" s="1">
        <v>0.1626605545944618</v>
      </c>
      <c r="O5627" s="4">
        <v>9</v>
      </c>
      <c r="P5627" s="1">
        <f t="shared" si="87"/>
        <v>0</v>
      </c>
    </row>
    <row r="5628" spans="1:16" x14ac:dyDescent="0.25">
      <c r="A5628" s="1" t="s">
        <v>1437</v>
      </c>
      <c r="B5628" s="1" t="s">
        <v>946</v>
      </c>
      <c r="C5628" s="1" t="s">
        <v>947</v>
      </c>
      <c r="D5628" s="1" t="s">
        <v>1422</v>
      </c>
      <c r="E5628" s="1" t="s">
        <v>883</v>
      </c>
      <c r="F5628" s="1" t="s">
        <v>80</v>
      </c>
      <c r="G5628" s="1" t="s">
        <v>1415</v>
      </c>
      <c r="H5628" s="2">
        <v>43221</v>
      </c>
      <c r="I5628" s="3">
        <v>40629</v>
      </c>
      <c r="J5628" s="1">
        <v>2011</v>
      </c>
      <c r="K5628" s="1">
        <v>0.16136133165145555</v>
      </c>
      <c r="L5628" s="1">
        <v>6524</v>
      </c>
      <c r="M5628" s="1">
        <v>0.16273323614955351</v>
      </c>
      <c r="N5628" s="1">
        <v>0.1626605545944618</v>
      </c>
      <c r="O5628" s="4">
        <v>9</v>
      </c>
      <c r="P5628" s="1">
        <f t="shared" si="87"/>
        <v>0</v>
      </c>
    </row>
    <row r="5629" spans="1:16" x14ac:dyDescent="0.25">
      <c r="A5629" s="1" t="s">
        <v>1437</v>
      </c>
      <c r="B5629" s="1" t="s">
        <v>948</v>
      </c>
      <c r="C5629" s="1" t="s">
        <v>949</v>
      </c>
      <c r="D5629" s="1" t="s">
        <v>1422</v>
      </c>
      <c r="E5629" s="1" t="s">
        <v>883</v>
      </c>
      <c r="F5629" s="1" t="s">
        <v>80</v>
      </c>
      <c r="G5629" s="1" t="s">
        <v>1415</v>
      </c>
      <c r="H5629" s="2">
        <v>43221</v>
      </c>
      <c r="I5629" s="3">
        <v>40629</v>
      </c>
      <c r="J5629" s="1">
        <v>2011</v>
      </c>
      <c r="K5629" s="1">
        <v>0.1669205290007495</v>
      </c>
      <c r="L5629" s="1">
        <v>6904</v>
      </c>
      <c r="M5629" s="1">
        <v>0.16273323614955351</v>
      </c>
      <c r="N5629" s="1">
        <v>0.1626605545944618</v>
      </c>
      <c r="O5629" s="4">
        <v>9</v>
      </c>
      <c r="P5629" s="1">
        <f t="shared" si="87"/>
        <v>0</v>
      </c>
    </row>
    <row r="5630" spans="1:16" x14ac:dyDescent="0.25">
      <c r="A5630" s="1" t="s">
        <v>1437</v>
      </c>
      <c r="B5630" s="1" t="s">
        <v>950</v>
      </c>
      <c r="C5630" s="1" t="s">
        <v>951</v>
      </c>
      <c r="D5630" s="1" t="s">
        <v>1422</v>
      </c>
      <c r="E5630" s="1" t="s">
        <v>883</v>
      </c>
      <c r="F5630" s="1" t="s">
        <v>80</v>
      </c>
      <c r="G5630" s="1" t="s">
        <v>1415</v>
      </c>
      <c r="H5630" s="2">
        <v>43221</v>
      </c>
      <c r="I5630" s="3">
        <v>40629</v>
      </c>
      <c r="J5630" s="1">
        <v>2011</v>
      </c>
      <c r="K5630" s="1">
        <v>0.25871898395179455</v>
      </c>
      <c r="L5630" s="1">
        <v>12752</v>
      </c>
      <c r="M5630" s="1">
        <v>0.16273323614955351</v>
      </c>
      <c r="N5630" s="1">
        <v>0.1626605545944618</v>
      </c>
      <c r="O5630" s="4">
        <v>9</v>
      </c>
      <c r="P5630" s="1">
        <f t="shared" si="87"/>
        <v>0</v>
      </c>
    </row>
    <row r="5631" spans="1:16" x14ac:dyDescent="0.25">
      <c r="A5631" s="1" t="s">
        <v>1437</v>
      </c>
      <c r="B5631" s="1" t="s">
        <v>952</v>
      </c>
      <c r="C5631" s="1" t="s">
        <v>953</v>
      </c>
      <c r="D5631" s="1" t="s">
        <v>1422</v>
      </c>
      <c r="E5631" s="1" t="s">
        <v>883</v>
      </c>
      <c r="F5631" s="1" t="s">
        <v>80</v>
      </c>
      <c r="G5631" s="1" t="s">
        <v>1415</v>
      </c>
      <c r="H5631" s="2">
        <v>43221</v>
      </c>
      <c r="I5631" s="3">
        <v>40629</v>
      </c>
      <c r="J5631" s="1">
        <v>2011</v>
      </c>
      <c r="K5631" s="1">
        <v>0.10347393267651889</v>
      </c>
      <c r="L5631" s="1">
        <v>4033</v>
      </c>
      <c r="M5631" s="1">
        <v>0.16273323614955351</v>
      </c>
      <c r="N5631" s="1">
        <v>0.1626605545944618</v>
      </c>
      <c r="O5631" s="4">
        <v>9</v>
      </c>
      <c r="P5631" s="1">
        <f t="shared" si="87"/>
        <v>0</v>
      </c>
    </row>
    <row r="5632" spans="1:16" x14ac:dyDescent="0.25">
      <c r="A5632" s="1" t="s">
        <v>1437</v>
      </c>
      <c r="B5632" s="1" t="s">
        <v>954</v>
      </c>
      <c r="C5632" s="1" t="s">
        <v>955</v>
      </c>
      <c r="D5632" s="1" t="s">
        <v>1422</v>
      </c>
      <c r="E5632" s="1" t="s">
        <v>883</v>
      </c>
      <c r="F5632" s="1" t="s">
        <v>80</v>
      </c>
      <c r="G5632" s="1" t="s">
        <v>1415</v>
      </c>
      <c r="H5632" s="2">
        <v>43221</v>
      </c>
      <c r="I5632" s="3">
        <v>40629</v>
      </c>
      <c r="J5632" s="1">
        <v>2011</v>
      </c>
      <c r="K5632" s="1">
        <v>0.13162319135928266</v>
      </c>
      <c r="L5632" s="1">
        <v>5167</v>
      </c>
      <c r="M5632" s="1">
        <v>0.16273323614955351</v>
      </c>
      <c r="N5632" s="1">
        <v>0.1626605545944618</v>
      </c>
      <c r="O5632" s="4">
        <v>9</v>
      </c>
      <c r="P5632" s="1">
        <f t="shared" si="87"/>
        <v>0</v>
      </c>
    </row>
    <row r="5633" spans="1:16" x14ac:dyDescent="0.25">
      <c r="A5633" s="1" t="s">
        <v>1437</v>
      </c>
      <c r="B5633" s="1" t="s">
        <v>956</v>
      </c>
      <c r="C5633" s="1" t="s">
        <v>957</v>
      </c>
      <c r="D5633" s="1" t="s">
        <v>1422</v>
      </c>
      <c r="E5633" s="1" t="s">
        <v>883</v>
      </c>
      <c r="F5633" s="1" t="s">
        <v>80</v>
      </c>
      <c r="G5633" s="1" t="s">
        <v>1415</v>
      </c>
      <c r="H5633" s="2">
        <v>43221</v>
      </c>
      <c r="I5633" s="3">
        <v>40629</v>
      </c>
      <c r="J5633" s="1">
        <v>2011</v>
      </c>
      <c r="K5633" s="1">
        <v>0.12384779012053888</v>
      </c>
      <c r="L5633" s="1">
        <v>5240</v>
      </c>
      <c r="M5633" s="1">
        <v>0.16273323614955351</v>
      </c>
      <c r="N5633" s="1">
        <v>0.1626605545944618</v>
      </c>
      <c r="O5633" s="4">
        <v>9</v>
      </c>
      <c r="P5633" s="1">
        <f t="shared" si="87"/>
        <v>0</v>
      </c>
    </row>
    <row r="5634" spans="1:16" x14ac:dyDescent="0.25">
      <c r="A5634" s="1" t="s">
        <v>1437</v>
      </c>
      <c r="B5634" s="1" t="s">
        <v>958</v>
      </c>
      <c r="C5634" s="1" t="s">
        <v>959</v>
      </c>
      <c r="D5634" s="1" t="s">
        <v>1422</v>
      </c>
      <c r="E5634" s="1" t="s">
        <v>883</v>
      </c>
      <c r="F5634" s="1" t="s">
        <v>80</v>
      </c>
      <c r="G5634" s="1" t="s">
        <v>1415</v>
      </c>
      <c r="H5634" s="2">
        <v>43221</v>
      </c>
      <c r="I5634" s="3">
        <v>40629</v>
      </c>
      <c r="J5634" s="1">
        <v>2011</v>
      </c>
      <c r="K5634" s="1">
        <v>0.30472987632892168</v>
      </c>
      <c r="L5634" s="1">
        <v>14045</v>
      </c>
      <c r="M5634" s="1">
        <v>0.16273323614955351</v>
      </c>
      <c r="N5634" s="1">
        <v>0.1626605545944618</v>
      </c>
      <c r="O5634" s="4">
        <v>9</v>
      </c>
      <c r="P5634" s="1">
        <f t="shared" si="87"/>
        <v>0</v>
      </c>
    </row>
    <row r="5635" spans="1:16" x14ac:dyDescent="0.25">
      <c r="A5635" s="1" t="s">
        <v>1437</v>
      </c>
      <c r="B5635" s="1" t="s">
        <v>960</v>
      </c>
      <c r="C5635" s="1" t="s">
        <v>961</v>
      </c>
      <c r="D5635" s="1" t="s">
        <v>1422</v>
      </c>
      <c r="E5635" s="1" t="s">
        <v>883</v>
      </c>
      <c r="F5635" s="1" t="s">
        <v>80</v>
      </c>
      <c r="G5635" s="1" t="s">
        <v>1415</v>
      </c>
      <c r="H5635" s="2">
        <v>43221</v>
      </c>
      <c r="I5635" s="3">
        <v>40629</v>
      </c>
      <c r="J5635" s="1">
        <v>2011</v>
      </c>
      <c r="K5635" s="1">
        <v>0.17416714414340673</v>
      </c>
      <c r="L5635" s="1">
        <v>10639</v>
      </c>
      <c r="M5635" s="1">
        <v>0.16273323614955351</v>
      </c>
      <c r="N5635" s="1">
        <v>0.1626605545944618</v>
      </c>
      <c r="O5635" s="4">
        <v>9</v>
      </c>
      <c r="P5635" s="1">
        <f t="shared" ref="P5635:P5698" si="88">IF(A5635="Owned outright",1,IF(A5635="Owned with a mortgage or loan",1,IF(A5635="Shared ownership",4,IF(A5635="Rented from council (local authority)",3,IF(A5635="Other social rented",3,IF(A5635="Private landlord or letting agency",2,IF(A5635="Other private rented",2,IF(A5635="Living rent free",4,0))))))))</f>
        <v>0</v>
      </c>
    </row>
    <row r="5636" spans="1:16" x14ac:dyDescent="0.25">
      <c r="A5636" s="1" t="s">
        <v>1437</v>
      </c>
      <c r="B5636" s="1" t="s">
        <v>962</v>
      </c>
      <c r="C5636" s="1" t="s">
        <v>963</v>
      </c>
      <c r="D5636" s="1" t="s">
        <v>1422</v>
      </c>
      <c r="E5636" s="1" t="s">
        <v>883</v>
      </c>
      <c r="F5636" s="1" t="s">
        <v>80</v>
      </c>
      <c r="G5636" s="1" t="s">
        <v>1415</v>
      </c>
      <c r="H5636" s="2">
        <v>43221</v>
      </c>
      <c r="I5636" s="3">
        <v>40629</v>
      </c>
      <c r="J5636" s="1">
        <v>2011</v>
      </c>
      <c r="K5636" s="1">
        <v>0.14123036310463521</v>
      </c>
      <c r="L5636" s="1">
        <v>5457</v>
      </c>
      <c r="M5636" s="1">
        <v>0.16273323614955351</v>
      </c>
      <c r="N5636" s="1">
        <v>0.1626605545944618</v>
      </c>
      <c r="O5636" s="4">
        <v>9</v>
      </c>
      <c r="P5636" s="1">
        <f t="shared" si="88"/>
        <v>0</v>
      </c>
    </row>
    <row r="5637" spans="1:16" x14ac:dyDescent="0.25">
      <c r="A5637" s="1" t="s">
        <v>1437</v>
      </c>
      <c r="B5637" s="1" t="s">
        <v>964</v>
      </c>
      <c r="C5637" s="1" t="s">
        <v>965</v>
      </c>
      <c r="D5637" s="1" t="s">
        <v>1422</v>
      </c>
      <c r="E5637" s="1" t="s">
        <v>883</v>
      </c>
      <c r="F5637" s="1" t="s">
        <v>80</v>
      </c>
      <c r="G5637" s="1" t="s">
        <v>1415</v>
      </c>
      <c r="H5637" s="2">
        <v>43221</v>
      </c>
      <c r="I5637" s="3">
        <v>40629</v>
      </c>
      <c r="J5637" s="1">
        <v>2011</v>
      </c>
      <c r="K5637" s="1">
        <v>0.13216291101684524</v>
      </c>
      <c r="L5637" s="1">
        <v>5390</v>
      </c>
      <c r="M5637" s="1">
        <v>0.16273323614955351</v>
      </c>
      <c r="N5637" s="1">
        <v>0.1626605545944618</v>
      </c>
      <c r="O5637" s="4">
        <v>9</v>
      </c>
      <c r="P5637" s="1">
        <f t="shared" si="88"/>
        <v>0</v>
      </c>
    </row>
    <row r="5638" spans="1:16" x14ac:dyDescent="0.25">
      <c r="A5638" s="1" t="s">
        <v>1437</v>
      </c>
      <c r="B5638" s="1" t="s">
        <v>966</v>
      </c>
      <c r="C5638" s="1" t="s">
        <v>967</v>
      </c>
      <c r="D5638" s="1" t="s">
        <v>1422</v>
      </c>
      <c r="E5638" s="1" t="s">
        <v>883</v>
      </c>
      <c r="F5638" s="1" t="s">
        <v>80</v>
      </c>
      <c r="G5638" s="1" t="s">
        <v>1415</v>
      </c>
      <c r="H5638" s="2">
        <v>43221</v>
      </c>
      <c r="I5638" s="3">
        <v>40629</v>
      </c>
      <c r="J5638" s="1">
        <v>2011</v>
      </c>
      <c r="K5638" s="1">
        <v>0.17750990351665977</v>
      </c>
      <c r="L5638" s="1">
        <v>7304</v>
      </c>
      <c r="M5638" s="1">
        <v>0.16273323614955351</v>
      </c>
      <c r="N5638" s="1">
        <v>0.1626605545944618</v>
      </c>
      <c r="O5638" s="4">
        <v>9</v>
      </c>
      <c r="P5638" s="1">
        <f t="shared" si="88"/>
        <v>0</v>
      </c>
    </row>
    <row r="5639" spans="1:16" x14ac:dyDescent="0.25">
      <c r="A5639" s="1" t="s">
        <v>1437</v>
      </c>
      <c r="B5639" s="1" t="s">
        <v>968</v>
      </c>
      <c r="C5639" s="1" t="s">
        <v>969</v>
      </c>
      <c r="D5639" s="1" t="s">
        <v>1422</v>
      </c>
      <c r="E5639" s="1" t="s">
        <v>883</v>
      </c>
      <c r="F5639" s="1" t="s">
        <v>80</v>
      </c>
      <c r="G5639" s="1" t="s">
        <v>1415</v>
      </c>
      <c r="H5639" s="2">
        <v>43221</v>
      </c>
      <c r="I5639" s="3">
        <v>40629</v>
      </c>
      <c r="J5639" s="1">
        <v>2011</v>
      </c>
      <c r="K5639" s="1">
        <v>0.103076964492422</v>
      </c>
      <c r="L5639" s="1">
        <v>3829</v>
      </c>
      <c r="M5639" s="1">
        <v>0.16273323614955351</v>
      </c>
      <c r="N5639" s="1">
        <v>0.1626605545944618</v>
      </c>
      <c r="O5639" s="4">
        <v>9</v>
      </c>
      <c r="P5639" s="1">
        <f t="shared" si="88"/>
        <v>0</v>
      </c>
    </row>
    <row r="5640" spans="1:16" x14ac:dyDescent="0.25">
      <c r="A5640" s="1" t="s">
        <v>1437</v>
      </c>
      <c r="B5640" s="1" t="s">
        <v>970</v>
      </c>
      <c r="C5640" s="1" t="s">
        <v>971</v>
      </c>
      <c r="D5640" s="1" t="s">
        <v>1422</v>
      </c>
      <c r="E5640" s="1" t="s">
        <v>883</v>
      </c>
      <c r="F5640" s="1" t="s">
        <v>80</v>
      </c>
      <c r="G5640" s="1" t="s">
        <v>1415</v>
      </c>
      <c r="H5640" s="2">
        <v>43221</v>
      </c>
      <c r="I5640" s="3">
        <v>40629</v>
      </c>
      <c r="J5640" s="1">
        <v>2011</v>
      </c>
      <c r="K5640" s="1">
        <v>0.13367197510525353</v>
      </c>
      <c r="L5640" s="1">
        <v>5842</v>
      </c>
      <c r="M5640" s="1">
        <v>0.16273323614955351</v>
      </c>
      <c r="N5640" s="1">
        <v>0.1626605545944618</v>
      </c>
      <c r="O5640" s="4">
        <v>9</v>
      </c>
      <c r="P5640" s="1">
        <f t="shared" si="88"/>
        <v>0</v>
      </c>
    </row>
    <row r="5641" spans="1:16" x14ac:dyDescent="0.25">
      <c r="A5641" s="1" t="s">
        <v>1437</v>
      </c>
      <c r="B5641" s="1" t="s">
        <v>972</v>
      </c>
      <c r="C5641" s="1" t="s">
        <v>973</v>
      </c>
      <c r="D5641" s="1" t="s">
        <v>1422</v>
      </c>
      <c r="E5641" s="1" t="s">
        <v>883</v>
      </c>
      <c r="F5641" s="1" t="s">
        <v>80</v>
      </c>
      <c r="G5641" s="1" t="s">
        <v>1415</v>
      </c>
      <c r="H5641" s="2">
        <v>43221</v>
      </c>
      <c r="I5641" s="3">
        <v>40629</v>
      </c>
      <c r="J5641" s="1">
        <v>2011</v>
      </c>
      <c r="K5641" s="1">
        <v>0.18930659639298361</v>
      </c>
      <c r="L5641" s="1">
        <v>9195</v>
      </c>
      <c r="M5641" s="1">
        <v>0.16273323614955351</v>
      </c>
      <c r="N5641" s="1">
        <v>0.1626605545944618</v>
      </c>
      <c r="O5641" s="4">
        <v>9</v>
      </c>
      <c r="P5641" s="1">
        <f t="shared" si="88"/>
        <v>0</v>
      </c>
    </row>
    <row r="5642" spans="1:16" x14ac:dyDescent="0.25">
      <c r="A5642" s="1" t="s">
        <v>1437</v>
      </c>
      <c r="B5642" s="1" t="s">
        <v>974</v>
      </c>
      <c r="C5642" s="1" t="s">
        <v>975</v>
      </c>
      <c r="D5642" s="1" t="s">
        <v>1422</v>
      </c>
      <c r="E5642" s="1" t="s">
        <v>883</v>
      </c>
      <c r="F5642" s="1" t="s">
        <v>80</v>
      </c>
      <c r="G5642" s="1" t="s">
        <v>1415</v>
      </c>
      <c r="H5642" s="2">
        <v>43221</v>
      </c>
      <c r="I5642" s="3">
        <v>40629</v>
      </c>
      <c r="J5642" s="1">
        <v>2011</v>
      </c>
      <c r="K5642" s="1">
        <v>0.15738222826521636</v>
      </c>
      <c r="L5642" s="1">
        <v>7871</v>
      </c>
      <c r="M5642" s="1">
        <v>0.16273323614955351</v>
      </c>
      <c r="N5642" s="1">
        <v>0.1626605545944618</v>
      </c>
      <c r="O5642" s="4">
        <v>9</v>
      </c>
      <c r="P5642" s="1">
        <f t="shared" si="88"/>
        <v>0</v>
      </c>
    </row>
    <row r="5643" spans="1:16" x14ac:dyDescent="0.25">
      <c r="A5643" s="1" t="s">
        <v>1437</v>
      </c>
      <c r="B5643" s="1" t="s">
        <v>976</v>
      </c>
      <c r="C5643" s="1" t="s">
        <v>977</v>
      </c>
      <c r="D5643" s="1" t="s">
        <v>1422</v>
      </c>
      <c r="E5643" s="1" t="s">
        <v>883</v>
      </c>
      <c r="F5643" s="1" t="s">
        <v>80</v>
      </c>
      <c r="G5643" s="1" t="s">
        <v>1415</v>
      </c>
      <c r="H5643" s="2">
        <v>43221</v>
      </c>
      <c r="I5643" s="3">
        <v>40629</v>
      </c>
      <c r="J5643" s="1">
        <v>2011</v>
      </c>
      <c r="K5643" s="1">
        <v>0.12076586930713076</v>
      </c>
      <c r="L5643" s="1">
        <v>4781</v>
      </c>
      <c r="M5643" s="1">
        <v>0.16273323614955351</v>
      </c>
      <c r="N5643" s="1">
        <v>0.1626605545944618</v>
      </c>
      <c r="O5643" s="4">
        <v>9</v>
      </c>
      <c r="P5643" s="1">
        <f t="shared" si="88"/>
        <v>0</v>
      </c>
    </row>
    <row r="5644" spans="1:16" x14ac:dyDescent="0.25">
      <c r="A5644" s="1" t="s">
        <v>1437</v>
      </c>
      <c r="B5644" s="1" t="s">
        <v>978</v>
      </c>
      <c r="C5644" s="1" t="s">
        <v>979</v>
      </c>
      <c r="D5644" s="1" t="s">
        <v>1422</v>
      </c>
      <c r="E5644" s="1" t="s">
        <v>883</v>
      </c>
      <c r="F5644" s="1" t="s">
        <v>80</v>
      </c>
      <c r="G5644" s="1" t="s">
        <v>1415</v>
      </c>
      <c r="H5644" s="2">
        <v>43221</v>
      </c>
      <c r="I5644" s="3">
        <v>40629</v>
      </c>
      <c r="J5644" s="1">
        <v>2011</v>
      </c>
      <c r="K5644" s="1">
        <v>0.11361357500964134</v>
      </c>
      <c r="L5644" s="1">
        <v>4419</v>
      </c>
      <c r="M5644" s="1">
        <v>0.16273323614955351</v>
      </c>
      <c r="N5644" s="1">
        <v>0.1626605545944618</v>
      </c>
      <c r="O5644" s="4">
        <v>9</v>
      </c>
      <c r="P5644" s="1">
        <f t="shared" si="88"/>
        <v>0</v>
      </c>
    </row>
    <row r="5645" spans="1:16" x14ac:dyDescent="0.25">
      <c r="A5645" s="1" t="s">
        <v>1437</v>
      </c>
      <c r="B5645" s="1" t="s">
        <v>980</v>
      </c>
      <c r="C5645" s="1" t="s">
        <v>981</v>
      </c>
      <c r="D5645" s="1" t="s">
        <v>1422</v>
      </c>
      <c r="E5645" s="1" t="s">
        <v>883</v>
      </c>
      <c r="F5645" s="1" t="s">
        <v>80</v>
      </c>
      <c r="G5645" s="1" t="s">
        <v>1415</v>
      </c>
      <c r="H5645" s="2">
        <v>43221</v>
      </c>
      <c r="I5645" s="3">
        <v>40629</v>
      </c>
      <c r="J5645" s="1">
        <v>2011</v>
      </c>
      <c r="K5645" s="1">
        <v>0.12845245625131774</v>
      </c>
      <c r="L5645" s="1">
        <v>4874</v>
      </c>
      <c r="M5645" s="1">
        <v>0.16273323614955351</v>
      </c>
      <c r="N5645" s="1">
        <v>0.1626605545944618</v>
      </c>
      <c r="O5645" s="4">
        <v>9</v>
      </c>
      <c r="P5645" s="1">
        <f t="shared" si="88"/>
        <v>0</v>
      </c>
    </row>
    <row r="5646" spans="1:16" x14ac:dyDescent="0.25">
      <c r="A5646" s="1" t="s">
        <v>1437</v>
      </c>
      <c r="B5646" s="1" t="s">
        <v>982</v>
      </c>
      <c r="C5646" s="1" t="s">
        <v>983</v>
      </c>
      <c r="D5646" s="1" t="s">
        <v>1422</v>
      </c>
      <c r="E5646" s="1" t="s">
        <v>883</v>
      </c>
      <c r="F5646" s="1" t="s">
        <v>80</v>
      </c>
      <c r="G5646" s="1" t="s">
        <v>1415</v>
      </c>
      <c r="H5646" s="2">
        <v>43221</v>
      </c>
      <c r="I5646" s="3">
        <v>40629</v>
      </c>
      <c r="J5646" s="1">
        <v>2011</v>
      </c>
      <c r="K5646" s="1">
        <v>0.1497617582016734</v>
      </c>
      <c r="L5646" s="1">
        <v>6569</v>
      </c>
      <c r="M5646" s="1">
        <v>0.16273323614955351</v>
      </c>
      <c r="N5646" s="1">
        <v>0.1626605545944618</v>
      </c>
      <c r="O5646" s="4">
        <v>9</v>
      </c>
      <c r="P5646" s="1">
        <f t="shared" si="88"/>
        <v>0</v>
      </c>
    </row>
    <row r="5647" spans="1:16" x14ac:dyDescent="0.25">
      <c r="A5647" s="1" t="s">
        <v>1437</v>
      </c>
      <c r="B5647" s="1" t="s">
        <v>984</v>
      </c>
      <c r="C5647" s="1" t="s">
        <v>985</v>
      </c>
      <c r="D5647" s="1" t="s">
        <v>1422</v>
      </c>
      <c r="E5647" s="1" t="s">
        <v>883</v>
      </c>
      <c r="F5647" s="1" t="s">
        <v>80</v>
      </c>
      <c r="G5647" s="1" t="s">
        <v>1415</v>
      </c>
      <c r="H5647" s="2">
        <v>43221</v>
      </c>
      <c r="I5647" s="3">
        <v>40629</v>
      </c>
      <c r="J5647" s="1">
        <v>2011</v>
      </c>
      <c r="K5647" s="1">
        <v>0.12188358335094021</v>
      </c>
      <c r="L5647" s="1">
        <v>4615</v>
      </c>
      <c r="M5647" s="1">
        <v>0.16273323614955351</v>
      </c>
      <c r="N5647" s="1">
        <v>0.1626605545944618</v>
      </c>
      <c r="O5647" s="4">
        <v>9</v>
      </c>
      <c r="P5647" s="1">
        <f t="shared" si="88"/>
        <v>0</v>
      </c>
    </row>
    <row r="5648" spans="1:16" x14ac:dyDescent="0.25">
      <c r="A5648" s="1" t="s">
        <v>1437</v>
      </c>
      <c r="B5648" s="1" t="s">
        <v>986</v>
      </c>
      <c r="C5648" s="1" t="s">
        <v>987</v>
      </c>
      <c r="D5648" s="1" t="s">
        <v>1422</v>
      </c>
      <c r="E5648" s="1" t="s">
        <v>883</v>
      </c>
      <c r="F5648" s="1" t="s">
        <v>80</v>
      </c>
      <c r="G5648" s="1" t="s">
        <v>1415</v>
      </c>
      <c r="H5648" s="2">
        <v>43221</v>
      </c>
      <c r="I5648" s="3">
        <v>40629</v>
      </c>
      <c r="J5648" s="1">
        <v>2011</v>
      </c>
      <c r="K5648" s="1">
        <v>0.19565324165029468</v>
      </c>
      <c r="L5648" s="1">
        <v>7967</v>
      </c>
      <c r="M5648" s="1">
        <v>0.16273323614955351</v>
      </c>
      <c r="N5648" s="1">
        <v>0.1626605545944618</v>
      </c>
      <c r="O5648" s="4">
        <v>9</v>
      </c>
      <c r="P5648" s="1">
        <f t="shared" si="88"/>
        <v>0</v>
      </c>
    </row>
    <row r="5649" spans="1:16" x14ac:dyDescent="0.25">
      <c r="A5649" s="1" t="s">
        <v>1437</v>
      </c>
      <c r="B5649" s="1" t="s">
        <v>988</v>
      </c>
      <c r="C5649" s="1" t="s">
        <v>989</v>
      </c>
      <c r="D5649" s="1" t="s">
        <v>1422</v>
      </c>
      <c r="E5649" s="1" t="s">
        <v>883</v>
      </c>
      <c r="F5649" s="1" t="s">
        <v>80</v>
      </c>
      <c r="G5649" s="1" t="s">
        <v>1415</v>
      </c>
      <c r="H5649" s="2">
        <v>43221</v>
      </c>
      <c r="I5649" s="3">
        <v>40629</v>
      </c>
      <c r="J5649" s="1">
        <v>2011</v>
      </c>
      <c r="K5649" s="1">
        <v>0.12361338863702132</v>
      </c>
      <c r="L5649" s="1">
        <v>5126</v>
      </c>
      <c r="M5649" s="1">
        <v>0.16273323614955351</v>
      </c>
      <c r="N5649" s="1">
        <v>0.1626605545944618</v>
      </c>
      <c r="O5649" s="4">
        <v>9</v>
      </c>
      <c r="P5649" s="1">
        <f t="shared" si="88"/>
        <v>0</v>
      </c>
    </row>
    <row r="5650" spans="1:16" x14ac:dyDescent="0.25">
      <c r="A5650" s="1" t="s">
        <v>1437</v>
      </c>
      <c r="B5650" s="1" t="s">
        <v>990</v>
      </c>
      <c r="C5650" s="1" t="s">
        <v>991</v>
      </c>
      <c r="D5650" s="1" t="s">
        <v>1422</v>
      </c>
      <c r="E5650" s="1" t="s">
        <v>883</v>
      </c>
      <c r="F5650" s="1" t="s">
        <v>80</v>
      </c>
      <c r="G5650" s="1" t="s">
        <v>1415</v>
      </c>
      <c r="H5650" s="2">
        <v>43221</v>
      </c>
      <c r="I5650" s="3">
        <v>40629</v>
      </c>
      <c r="J5650" s="1">
        <v>2011</v>
      </c>
      <c r="K5650" s="1">
        <v>0.27061510774768122</v>
      </c>
      <c r="L5650" s="1">
        <v>11729</v>
      </c>
      <c r="M5650" s="1">
        <v>0.16273323614955351</v>
      </c>
      <c r="N5650" s="1">
        <v>0.1626605545944618</v>
      </c>
      <c r="O5650" s="4">
        <v>9</v>
      </c>
      <c r="P5650" s="1">
        <f t="shared" si="88"/>
        <v>0</v>
      </c>
    </row>
    <row r="5651" spans="1:16" x14ac:dyDescent="0.25">
      <c r="A5651" s="1" t="s">
        <v>1437</v>
      </c>
      <c r="B5651" s="1" t="s">
        <v>992</v>
      </c>
      <c r="C5651" s="1" t="s">
        <v>993</v>
      </c>
      <c r="D5651" s="1" t="s">
        <v>1422</v>
      </c>
      <c r="E5651" s="1" t="s">
        <v>883</v>
      </c>
      <c r="F5651" s="1" t="s">
        <v>80</v>
      </c>
      <c r="G5651" s="1" t="s">
        <v>1415</v>
      </c>
      <c r="H5651" s="2">
        <v>43221</v>
      </c>
      <c r="I5651" s="3">
        <v>40629</v>
      </c>
      <c r="J5651" s="1">
        <v>2011</v>
      </c>
      <c r="K5651" s="1">
        <v>0.18381581095896801</v>
      </c>
      <c r="L5651" s="1">
        <v>7880</v>
      </c>
      <c r="M5651" s="1">
        <v>0.16273323614955351</v>
      </c>
      <c r="N5651" s="1">
        <v>0.1626605545944618</v>
      </c>
      <c r="O5651" s="4">
        <v>9</v>
      </c>
      <c r="P5651" s="1">
        <f t="shared" si="88"/>
        <v>0</v>
      </c>
    </row>
    <row r="5652" spans="1:16" x14ac:dyDescent="0.25">
      <c r="A5652" s="1" t="s">
        <v>1437</v>
      </c>
      <c r="B5652" s="1" t="s">
        <v>994</v>
      </c>
      <c r="C5652" s="1" t="s">
        <v>995</v>
      </c>
      <c r="D5652" s="1" t="s">
        <v>1422</v>
      </c>
      <c r="E5652" s="1" t="s">
        <v>883</v>
      </c>
      <c r="F5652" s="1" t="s">
        <v>80</v>
      </c>
      <c r="G5652" s="1" t="s">
        <v>1415</v>
      </c>
      <c r="H5652" s="2">
        <v>43221</v>
      </c>
      <c r="I5652" s="3">
        <v>40629</v>
      </c>
      <c r="J5652" s="1">
        <v>2011</v>
      </c>
      <c r="K5652" s="1">
        <v>0.15381702514389578</v>
      </c>
      <c r="L5652" s="1">
        <v>6093</v>
      </c>
      <c r="M5652" s="1">
        <v>0.16273323614955351</v>
      </c>
      <c r="N5652" s="1">
        <v>0.1626605545944618</v>
      </c>
      <c r="O5652" s="4">
        <v>9</v>
      </c>
      <c r="P5652" s="1">
        <f t="shared" si="88"/>
        <v>0</v>
      </c>
    </row>
    <row r="5653" spans="1:16" x14ac:dyDescent="0.25">
      <c r="A5653" s="1" t="s">
        <v>1437</v>
      </c>
      <c r="B5653" s="1" t="s">
        <v>996</v>
      </c>
      <c r="C5653" s="1" t="s">
        <v>997</v>
      </c>
      <c r="D5653" s="1" t="s">
        <v>1422</v>
      </c>
      <c r="E5653" s="1" t="s">
        <v>883</v>
      </c>
      <c r="F5653" s="1" t="s">
        <v>80</v>
      </c>
      <c r="G5653" s="1" t="s">
        <v>1415</v>
      </c>
      <c r="H5653" s="2">
        <v>43221</v>
      </c>
      <c r="I5653" s="3">
        <v>40629</v>
      </c>
      <c r="J5653" s="1">
        <v>2011</v>
      </c>
      <c r="K5653" s="1">
        <v>0.32718431782996443</v>
      </c>
      <c r="L5653" s="1">
        <v>15005</v>
      </c>
      <c r="M5653" s="1">
        <v>0.16273323614955351</v>
      </c>
      <c r="N5653" s="1">
        <v>0.1626605545944618</v>
      </c>
      <c r="O5653" s="4">
        <v>9</v>
      </c>
      <c r="P5653" s="1">
        <f t="shared" si="88"/>
        <v>0</v>
      </c>
    </row>
    <row r="5654" spans="1:16" x14ac:dyDescent="0.25">
      <c r="A5654" s="1" t="s">
        <v>1437</v>
      </c>
      <c r="B5654" s="1" t="s">
        <v>998</v>
      </c>
      <c r="C5654" s="1" t="s">
        <v>999</v>
      </c>
      <c r="D5654" s="1" t="s">
        <v>1422</v>
      </c>
      <c r="E5654" s="1" t="s">
        <v>883</v>
      </c>
      <c r="F5654" s="1" t="s">
        <v>80</v>
      </c>
      <c r="G5654" s="1" t="s">
        <v>1415</v>
      </c>
      <c r="H5654" s="2">
        <v>43221</v>
      </c>
      <c r="I5654" s="3">
        <v>40629</v>
      </c>
      <c r="J5654" s="1">
        <v>2011</v>
      </c>
      <c r="K5654" s="1">
        <v>0.26604948347830143</v>
      </c>
      <c r="L5654" s="1">
        <v>11409</v>
      </c>
      <c r="M5654" s="1">
        <v>0.16273323614955351</v>
      </c>
      <c r="N5654" s="1">
        <v>0.1626605545944618</v>
      </c>
      <c r="O5654" s="4">
        <v>9</v>
      </c>
      <c r="P5654" s="1">
        <f t="shared" si="88"/>
        <v>0</v>
      </c>
    </row>
    <row r="5655" spans="1:16" x14ac:dyDescent="0.25">
      <c r="A5655" s="1" t="s">
        <v>1437</v>
      </c>
      <c r="B5655" s="1" t="s">
        <v>1000</v>
      </c>
      <c r="C5655" s="1" t="s">
        <v>1001</v>
      </c>
      <c r="D5655" s="1" t="s">
        <v>1422</v>
      </c>
      <c r="E5655" s="1" t="s">
        <v>883</v>
      </c>
      <c r="F5655" s="1" t="s">
        <v>80</v>
      </c>
      <c r="G5655" s="1" t="s">
        <v>1415</v>
      </c>
      <c r="H5655" s="2">
        <v>43221</v>
      </c>
      <c r="I5655" s="3">
        <v>40629</v>
      </c>
      <c r="J5655" s="1">
        <v>2011</v>
      </c>
      <c r="K5655" s="1">
        <v>0.16931101934362094</v>
      </c>
      <c r="L5655" s="1">
        <v>7011</v>
      </c>
      <c r="M5655" s="1">
        <v>0.16273323614955351</v>
      </c>
      <c r="N5655" s="1">
        <v>0.1626605545944618</v>
      </c>
      <c r="O5655" s="4">
        <v>9</v>
      </c>
      <c r="P5655" s="1">
        <f t="shared" si="88"/>
        <v>0</v>
      </c>
    </row>
    <row r="5656" spans="1:16" x14ac:dyDescent="0.25">
      <c r="A5656" s="1" t="s">
        <v>1437</v>
      </c>
      <c r="B5656" s="1" t="s">
        <v>1002</v>
      </c>
      <c r="C5656" s="1" t="s">
        <v>1003</v>
      </c>
      <c r="D5656" s="1" t="s">
        <v>1422</v>
      </c>
      <c r="E5656" s="1" t="s">
        <v>883</v>
      </c>
      <c r="F5656" s="1" t="s">
        <v>80</v>
      </c>
      <c r="G5656" s="1" t="s">
        <v>1415</v>
      </c>
      <c r="H5656" s="2">
        <v>43221</v>
      </c>
      <c r="I5656" s="3">
        <v>40629</v>
      </c>
      <c r="J5656" s="1">
        <v>2011</v>
      </c>
      <c r="K5656" s="1">
        <v>0.13289555197621111</v>
      </c>
      <c r="L5656" s="1">
        <v>5363</v>
      </c>
      <c r="M5656" s="1">
        <v>0.16273323614955351</v>
      </c>
      <c r="N5656" s="1">
        <v>0.1626605545944618</v>
      </c>
      <c r="O5656" s="4">
        <v>9</v>
      </c>
      <c r="P5656" s="1">
        <f t="shared" si="88"/>
        <v>0</v>
      </c>
    </row>
    <row r="5657" spans="1:16" x14ac:dyDescent="0.25">
      <c r="A5657" s="1" t="s">
        <v>1437</v>
      </c>
      <c r="B5657" s="1" t="s">
        <v>1004</v>
      </c>
      <c r="C5657" s="1" t="s">
        <v>1005</v>
      </c>
      <c r="D5657" s="1" t="s">
        <v>1422</v>
      </c>
      <c r="E5657" s="1" t="s">
        <v>883</v>
      </c>
      <c r="F5657" s="1" t="s">
        <v>80</v>
      </c>
      <c r="G5657" s="1" t="s">
        <v>1415</v>
      </c>
      <c r="H5657" s="2">
        <v>43221</v>
      </c>
      <c r="I5657" s="3">
        <v>40629</v>
      </c>
      <c r="J5657" s="1">
        <v>2011</v>
      </c>
      <c r="K5657" s="1">
        <v>0.15598722224832057</v>
      </c>
      <c r="L5657" s="1">
        <v>6641</v>
      </c>
      <c r="M5657" s="1">
        <v>0.16273323614955351</v>
      </c>
      <c r="N5657" s="1">
        <v>0.1626605545944618</v>
      </c>
      <c r="O5657" s="4">
        <v>9</v>
      </c>
      <c r="P5657" s="1">
        <f t="shared" si="88"/>
        <v>0</v>
      </c>
    </row>
    <row r="5658" spans="1:16" x14ac:dyDescent="0.25">
      <c r="A5658" s="1" t="s">
        <v>1437</v>
      </c>
      <c r="B5658" s="1" t="s">
        <v>1006</v>
      </c>
      <c r="C5658" s="1" t="s">
        <v>1007</v>
      </c>
      <c r="D5658" s="1" t="s">
        <v>1422</v>
      </c>
      <c r="E5658" s="1" t="s">
        <v>883</v>
      </c>
      <c r="F5658" s="1" t="s">
        <v>80</v>
      </c>
      <c r="G5658" s="1" t="s">
        <v>1415</v>
      </c>
      <c r="H5658" s="2">
        <v>43221</v>
      </c>
      <c r="I5658" s="3">
        <v>40629</v>
      </c>
      <c r="J5658" s="1">
        <v>2011</v>
      </c>
      <c r="K5658" s="1">
        <v>0.15888738518241238</v>
      </c>
      <c r="L5658" s="1">
        <v>5518</v>
      </c>
      <c r="M5658" s="1">
        <v>0.16273323614955351</v>
      </c>
      <c r="N5658" s="1">
        <v>0.1626605545944618</v>
      </c>
      <c r="O5658" s="4">
        <v>9</v>
      </c>
      <c r="P5658" s="1">
        <f t="shared" si="88"/>
        <v>0</v>
      </c>
    </row>
    <row r="5659" spans="1:16" x14ac:dyDescent="0.25">
      <c r="A5659" s="1" t="s">
        <v>1437</v>
      </c>
      <c r="B5659" s="1" t="s">
        <v>1008</v>
      </c>
      <c r="C5659" s="1" t="s">
        <v>1009</v>
      </c>
      <c r="D5659" s="1" t="s">
        <v>1422</v>
      </c>
      <c r="E5659" s="1" t="s">
        <v>883</v>
      </c>
      <c r="F5659" s="1" t="s">
        <v>80</v>
      </c>
      <c r="G5659" s="1" t="s">
        <v>1415</v>
      </c>
      <c r="H5659" s="2">
        <v>43221</v>
      </c>
      <c r="I5659" s="3">
        <v>40629</v>
      </c>
      <c r="J5659" s="1">
        <v>2011</v>
      </c>
      <c r="K5659" s="1">
        <v>0.16628918822267255</v>
      </c>
      <c r="L5659" s="1">
        <v>6975</v>
      </c>
      <c r="M5659" s="1">
        <v>0.16273323614955351</v>
      </c>
      <c r="N5659" s="1">
        <v>0.1626605545944618</v>
      </c>
      <c r="O5659" s="4">
        <v>9</v>
      </c>
      <c r="P5659" s="1">
        <f t="shared" si="88"/>
        <v>0</v>
      </c>
    </row>
    <row r="5660" spans="1:16" x14ac:dyDescent="0.25">
      <c r="A5660" s="1" t="s">
        <v>1437</v>
      </c>
      <c r="B5660" s="1" t="s">
        <v>1010</v>
      </c>
      <c r="C5660" s="1" t="s">
        <v>1011</v>
      </c>
      <c r="D5660" s="1" t="s">
        <v>1422</v>
      </c>
      <c r="E5660" s="1" t="s">
        <v>883</v>
      </c>
      <c r="F5660" s="1" t="s">
        <v>80</v>
      </c>
      <c r="G5660" s="1" t="s">
        <v>1415</v>
      </c>
      <c r="H5660" s="2">
        <v>43221</v>
      </c>
      <c r="I5660" s="3">
        <v>40629</v>
      </c>
      <c r="J5660" s="1">
        <v>2011</v>
      </c>
      <c r="K5660" s="1">
        <v>0.10884728340675477</v>
      </c>
      <c r="L5660" s="1">
        <v>4151</v>
      </c>
      <c r="M5660" s="1">
        <v>0.16273323614955351</v>
      </c>
      <c r="N5660" s="1">
        <v>0.1626605545944618</v>
      </c>
      <c r="O5660" s="4">
        <v>9</v>
      </c>
      <c r="P5660" s="1">
        <f t="shared" si="88"/>
        <v>0</v>
      </c>
    </row>
    <row r="5661" spans="1:16" x14ac:dyDescent="0.25">
      <c r="A5661" s="1" t="s">
        <v>1437</v>
      </c>
      <c r="B5661" s="1" t="s">
        <v>1012</v>
      </c>
      <c r="C5661" s="1" t="s">
        <v>1013</v>
      </c>
      <c r="D5661" s="1" t="s">
        <v>1422</v>
      </c>
      <c r="E5661" s="1" t="s">
        <v>883</v>
      </c>
      <c r="F5661" s="1" t="s">
        <v>80</v>
      </c>
      <c r="G5661" s="1" t="s">
        <v>1415</v>
      </c>
      <c r="H5661" s="2">
        <v>43221</v>
      </c>
      <c r="I5661" s="3">
        <v>40629</v>
      </c>
      <c r="J5661" s="1">
        <v>2011</v>
      </c>
      <c r="K5661" s="1">
        <v>0.1585023614501814</v>
      </c>
      <c r="L5661" s="1">
        <v>6947</v>
      </c>
      <c r="M5661" s="1">
        <v>0.16273323614955351</v>
      </c>
      <c r="N5661" s="1">
        <v>0.1626605545944618</v>
      </c>
      <c r="O5661" s="4">
        <v>9</v>
      </c>
      <c r="P5661" s="1">
        <f t="shared" si="88"/>
        <v>0</v>
      </c>
    </row>
    <row r="5662" spans="1:16" x14ac:dyDescent="0.25">
      <c r="A5662" s="1" t="s">
        <v>1437</v>
      </c>
      <c r="B5662" s="1" t="s">
        <v>1014</v>
      </c>
      <c r="C5662" s="1" t="s">
        <v>1015</v>
      </c>
      <c r="D5662" s="1" t="s">
        <v>1422</v>
      </c>
      <c r="E5662" s="1" t="s">
        <v>883</v>
      </c>
      <c r="F5662" s="1" t="s">
        <v>80</v>
      </c>
      <c r="G5662" s="1" t="s">
        <v>1415</v>
      </c>
      <c r="H5662" s="2">
        <v>43221</v>
      </c>
      <c r="I5662" s="3">
        <v>40629</v>
      </c>
      <c r="J5662" s="1">
        <v>2011</v>
      </c>
      <c r="K5662" s="1">
        <v>0.23747227002259863</v>
      </c>
      <c r="L5662" s="1">
        <v>11454</v>
      </c>
      <c r="M5662" s="1">
        <v>0.16273323614955351</v>
      </c>
      <c r="N5662" s="1">
        <v>0.1626605545944618</v>
      </c>
      <c r="O5662" s="4">
        <v>9</v>
      </c>
      <c r="P5662" s="1">
        <f t="shared" si="88"/>
        <v>0</v>
      </c>
    </row>
    <row r="5663" spans="1:16" x14ac:dyDescent="0.25">
      <c r="A5663" s="1" t="s">
        <v>1437</v>
      </c>
      <c r="B5663" s="1" t="s">
        <v>1016</v>
      </c>
      <c r="C5663" s="1" t="s">
        <v>1017</v>
      </c>
      <c r="D5663" s="1" t="s">
        <v>1422</v>
      </c>
      <c r="E5663" s="1" t="s">
        <v>883</v>
      </c>
      <c r="F5663" s="1" t="s">
        <v>80</v>
      </c>
      <c r="G5663" s="1" t="s">
        <v>1415</v>
      </c>
      <c r="H5663" s="2">
        <v>43221</v>
      </c>
      <c r="I5663" s="3">
        <v>40629</v>
      </c>
      <c r="J5663" s="1">
        <v>2011</v>
      </c>
      <c r="K5663" s="1">
        <v>0.23411056788266266</v>
      </c>
      <c r="L5663" s="1">
        <v>9960</v>
      </c>
      <c r="M5663" s="1">
        <v>0.16273323614955351</v>
      </c>
      <c r="N5663" s="1">
        <v>0.1626605545944618</v>
      </c>
      <c r="O5663" s="4">
        <v>9</v>
      </c>
      <c r="P5663" s="1">
        <f t="shared" si="88"/>
        <v>0</v>
      </c>
    </row>
    <row r="5664" spans="1:16" x14ac:dyDescent="0.25">
      <c r="A5664" s="1" t="s">
        <v>1437</v>
      </c>
      <c r="B5664" s="1" t="s">
        <v>1018</v>
      </c>
      <c r="C5664" s="1" t="s">
        <v>1019</v>
      </c>
      <c r="D5664" s="1" t="s">
        <v>1422</v>
      </c>
      <c r="E5664" s="1" t="s">
        <v>883</v>
      </c>
      <c r="F5664" s="1" t="s">
        <v>80</v>
      </c>
      <c r="G5664" s="1" t="s">
        <v>1415</v>
      </c>
      <c r="H5664" s="2">
        <v>43221</v>
      </c>
      <c r="I5664" s="3">
        <v>40629</v>
      </c>
      <c r="J5664" s="1">
        <v>2011</v>
      </c>
      <c r="K5664" s="1">
        <v>0.11718637735306797</v>
      </c>
      <c r="L5664" s="1">
        <v>4893</v>
      </c>
      <c r="M5664" s="1">
        <v>0.16273323614955351</v>
      </c>
      <c r="N5664" s="1">
        <v>0.1626605545944618</v>
      </c>
      <c r="O5664" s="4">
        <v>9</v>
      </c>
      <c r="P5664" s="1">
        <f t="shared" si="88"/>
        <v>0</v>
      </c>
    </row>
    <row r="5665" spans="1:16" x14ac:dyDescent="0.25">
      <c r="A5665" s="1" t="s">
        <v>1437</v>
      </c>
      <c r="B5665" s="1" t="s">
        <v>1020</v>
      </c>
      <c r="C5665" s="1" t="s">
        <v>1021</v>
      </c>
      <c r="D5665" s="1" t="s">
        <v>1422</v>
      </c>
      <c r="E5665" s="1" t="s">
        <v>883</v>
      </c>
      <c r="F5665" s="1" t="s">
        <v>80</v>
      </c>
      <c r="G5665" s="1" t="s">
        <v>1415</v>
      </c>
      <c r="H5665" s="2">
        <v>43221</v>
      </c>
      <c r="I5665" s="3">
        <v>40629</v>
      </c>
      <c r="J5665" s="1">
        <v>2011</v>
      </c>
      <c r="K5665" s="1">
        <v>0.2096543909348442</v>
      </c>
      <c r="L5665" s="1">
        <v>9251</v>
      </c>
      <c r="M5665" s="1">
        <v>0.16273323614955351</v>
      </c>
      <c r="N5665" s="1">
        <v>0.1626605545944618</v>
      </c>
      <c r="O5665" s="4">
        <v>9</v>
      </c>
      <c r="P5665" s="1">
        <f t="shared" si="88"/>
        <v>0</v>
      </c>
    </row>
    <row r="5666" spans="1:16" x14ac:dyDescent="0.25">
      <c r="A5666" s="1" t="s">
        <v>1437</v>
      </c>
      <c r="B5666" s="1" t="s">
        <v>1022</v>
      </c>
      <c r="C5666" s="1" t="s">
        <v>1023</v>
      </c>
      <c r="D5666" s="1" t="s">
        <v>1422</v>
      </c>
      <c r="E5666" s="1" t="s">
        <v>883</v>
      </c>
      <c r="F5666" s="1" t="s">
        <v>80</v>
      </c>
      <c r="G5666" s="1" t="s">
        <v>1415</v>
      </c>
      <c r="H5666" s="2">
        <v>43221</v>
      </c>
      <c r="I5666" s="3">
        <v>40629</v>
      </c>
      <c r="J5666" s="1">
        <v>2011</v>
      </c>
      <c r="K5666" s="1">
        <v>0.2868770461986177</v>
      </c>
      <c r="L5666" s="1">
        <v>12618</v>
      </c>
      <c r="M5666" s="1">
        <v>0.16273323614955351</v>
      </c>
      <c r="N5666" s="1">
        <v>0.1626605545944618</v>
      </c>
      <c r="O5666" s="4">
        <v>9</v>
      </c>
      <c r="P5666" s="1">
        <f t="shared" si="88"/>
        <v>0</v>
      </c>
    </row>
    <row r="5667" spans="1:16" x14ac:dyDescent="0.25">
      <c r="A5667" s="1" t="s">
        <v>1437</v>
      </c>
      <c r="B5667" s="1" t="s">
        <v>1024</v>
      </c>
      <c r="C5667" s="1" t="s">
        <v>1025</v>
      </c>
      <c r="D5667" s="1" t="s">
        <v>1422</v>
      </c>
      <c r="E5667" s="1" t="s">
        <v>883</v>
      </c>
      <c r="F5667" s="1" t="s">
        <v>80</v>
      </c>
      <c r="G5667" s="1" t="s">
        <v>1415</v>
      </c>
      <c r="H5667" s="2">
        <v>43221</v>
      </c>
      <c r="I5667" s="3">
        <v>40629</v>
      </c>
      <c r="J5667" s="1">
        <v>2011</v>
      </c>
      <c r="K5667" s="1">
        <v>0.12664506985219681</v>
      </c>
      <c r="L5667" s="1">
        <v>5004</v>
      </c>
      <c r="M5667" s="1">
        <v>0.16273323614955351</v>
      </c>
      <c r="N5667" s="1">
        <v>0.1626605545944618</v>
      </c>
      <c r="O5667" s="4">
        <v>9</v>
      </c>
      <c r="P5667" s="1">
        <f t="shared" si="88"/>
        <v>0</v>
      </c>
    </row>
    <row r="5668" spans="1:16" x14ac:dyDescent="0.25">
      <c r="A5668" s="1" t="s">
        <v>1437</v>
      </c>
      <c r="B5668" s="1" t="s">
        <v>1026</v>
      </c>
      <c r="C5668" s="1" t="s">
        <v>1027</v>
      </c>
      <c r="D5668" s="1" t="s">
        <v>1422</v>
      </c>
      <c r="E5668" s="1" t="s">
        <v>883</v>
      </c>
      <c r="F5668" s="1" t="s">
        <v>80</v>
      </c>
      <c r="G5668" s="1" t="s">
        <v>1415</v>
      </c>
      <c r="H5668" s="2">
        <v>43221</v>
      </c>
      <c r="I5668" s="3">
        <v>40629</v>
      </c>
      <c r="J5668" s="1">
        <v>2011</v>
      </c>
      <c r="K5668" s="1">
        <v>0.11713992310080482</v>
      </c>
      <c r="L5668" s="1">
        <v>4905</v>
      </c>
      <c r="M5668" s="1">
        <v>0.16273323614955351</v>
      </c>
      <c r="N5668" s="1">
        <v>0.1626605545944618</v>
      </c>
      <c r="O5668" s="4">
        <v>9</v>
      </c>
      <c r="P5668" s="1">
        <f t="shared" si="88"/>
        <v>0</v>
      </c>
    </row>
    <row r="5669" spans="1:16" x14ac:dyDescent="0.25">
      <c r="A5669" s="1" t="s">
        <v>1437</v>
      </c>
      <c r="B5669" s="1" t="s">
        <v>1028</v>
      </c>
      <c r="C5669" s="1" t="s">
        <v>1029</v>
      </c>
      <c r="D5669" s="1" t="s">
        <v>1422</v>
      </c>
      <c r="E5669" s="1" t="s">
        <v>883</v>
      </c>
      <c r="F5669" s="1" t="s">
        <v>80</v>
      </c>
      <c r="G5669" s="1" t="s">
        <v>1415</v>
      </c>
      <c r="H5669" s="2">
        <v>43221</v>
      </c>
      <c r="I5669" s="3">
        <v>40629</v>
      </c>
      <c r="J5669" s="1">
        <v>2011</v>
      </c>
      <c r="K5669" s="1">
        <v>0.10853519340519975</v>
      </c>
      <c r="L5669" s="1">
        <v>4279</v>
      </c>
      <c r="M5669" s="1">
        <v>0.16273323614955351</v>
      </c>
      <c r="N5669" s="1">
        <v>0.1626605545944618</v>
      </c>
      <c r="O5669" s="4">
        <v>9</v>
      </c>
      <c r="P5669" s="1">
        <f t="shared" si="88"/>
        <v>0</v>
      </c>
    </row>
    <row r="5670" spans="1:16" x14ac:dyDescent="0.25">
      <c r="A5670" s="1" t="s">
        <v>1437</v>
      </c>
      <c r="B5670" s="1" t="s">
        <v>1030</v>
      </c>
      <c r="C5670" s="1" t="s">
        <v>1031</v>
      </c>
      <c r="D5670" s="1" t="s">
        <v>1422</v>
      </c>
      <c r="E5670" s="1" t="s">
        <v>883</v>
      </c>
      <c r="F5670" s="1" t="s">
        <v>80</v>
      </c>
      <c r="G5670" s="1" t="s">
        <v>1415</v>
      </c>
      <c r="H5670" s="2">
        <v>43221</v>
      </c>
      <c r="I5670" s="3">
        <v>40629</v>
      </c>
      <c r="J5670" s="1">
        <v>2011</v>
      </c>
      <c r="K5670" s="1">
        <v>0.17332411886662061</v>
      </c>
      <c r="L5670" s="1">
        <v>7524</v>
      </c>
      <c r="M5670" s="1">
        <v>0.16273323614955351</v>
      </c>
      <c r="N5670" s="1">
        <v>0.1626605545944618</v>
      </c>
      <c r="O5670" s="4">
        <v>9</v>
      </c>
      <c r="P5670" s="1">
        <f t="shared" si="88"/>
        <v>0</v>
      </c>
    </row>
    <row r="5671" spans="1:16" x14ac:dyDescent="0.25">
      <c r="A5671" s="1" t="s">
        <v>1437</v>
      </c>
      <c r="B5671" s="1" t="s">
        <v>1032</v>
      </c>
      <c r="C5671" s="1" t="s">
        <v>1033</v>
      </c>
      <c r="D5671" s="1" t="s">
        <v>1422</v>
      </c>
      <c r="E5671" s="1" t="s">
        <v>883</v>
      </c>
      <c r="F5671" s="1" t="s">
        <v>80</v>
      </c>
      <c r="G5671" s="1" t="s">
        <v>1415</v>
      </c>
      <c r="H5671" s="2">
        <v>43221</v>
      </c>
      <c r="I5671" s="3">
        <v>40629</v>
      </c>
      <c r="J5671" s="1">
        <v>2011</v>
      </c>
      <c r="K5671" s="1">
        <v>0.13881736144941656</v>
      </c>
      <c r="L5671" s="1">
        <v>5984</v>
      </c>
      <c r="M5671" s="1">
        <v>0.16273323614955351</v>
      </c>
      <c r="N5671" s="1">
        <v>0.1626605545944618</v>
      </c>
      <c r="O5671" s="4">
        <v>9</v>
      </c>
      <c r="P5671" s="1">
        <f t="shared" si="88"/>
        <v>0</v>
      </c>
    </row>
    <row r="5672" spans="1:16" x14ac:dyDescent="0.25">
      <c r="A5672" s="1" t="s">
        <v>1437</v>
      </c>
      <c r="B5672" s="1" t="s">
        <v>1034</v>
      </c>
      <c r="C5672" s="1" t="s">
        <v>1035</v>
      </c>
      <c r="D5672" s="1" t="s">
        <v>1422</v>
      </c>
      <c r="E5672" s="1" t="s">
        <v>883</v>
      </c>
      <c r="F5672" s="1" t="s">
        <v>80</v>
      </c>
      <c r="G5672" s="1" t="s">
        <v>1415</v>
      </c>
      <c r="H5672" s="2">
        <v>43221</v>
      </c>
      <c r="I5672" s="3">
        <v>40629</v>
      </c>
      <c r="J5672" s="1">
        <v>2011</v>
      </c>
      <c r="K5672" s="1">
        <v>0.11020260492040521</v>
      </c>
      <c r="L5672" s="1">
        <v>4569</v>
      </c>
      <c r="M5672" s="1">
        <v>0.16273323614955351</v>
      </c>
      <c r="N5672" s="1">
        <v>0.1626605545944618</v>
      </c>
      <c r="O5672" s="4">
        <v>9</v>
      </c>
      <c r="P5672" s="1">
        <f t="shared" si="88"/>
        <v>0</v>
      </c>
    </row>
    <row r="5673" spans="1:16" x14ac:dyDescent="0.25">
      <c r="A5673" s="1" t="s">
        <v>1437</v>
      </c>
      <c r="B5673" s="1" t="s">
        <v>1036</v>
      </c>
      <c r="C5673" s="1" t="s">
        <v>1037</v>
      </c>
      <c r="D5673" s="1" t="s">
        <v>1422</v>
      </c>
      <c r="E5673" s="1" t="s">
        <v>883</v>
      </c>
      <c r="F5673" s="1" t="s">
        <v>80</v>
      </c>
      <c r="G5673" s="1" t="s">
        <v>1415</v>
      </c>
      <c r="H5673" s="2">
        <v>43221</v>
      </c>
      <c r="I5673" s="3">
        <v>40629</v>
      </c>
      <c r="J5673" s="1">
        <v>2011</v>
      </c>
      <c r="K5673" s="1">
        <v>0.13693716611549225</v>
      </c>
      <c r="L5673" s="1">
        <v>5383</v>
      </c>
      <c r="M5673" s="1">
        <v>0.16273323614955351</v>
      </c>
      <c r="N5673" s="1">
        <v>0.1626605545944618</v>
      </c>
      <c r="O5673" s="4">
        <v>9</v>
      </c>
      <c r="P5673" s="1">
        <f t="shared" si="88"/>
        <v>0</v>
      </c>
    </row>
    <row r="5674" spans="1:16" x14ac:dyDescent="0.25">
      <c r="A5674" s="1" t="s">
        <v>1437</v>
      </c>
      <c r="B5674" s="1" t="s">
        <v>1038</v>
      </c>
      <c r="C5674" s="1" t="s">
        <v>1039</v>
      </c>
      <c r="D5674" s="1" t="s">
        <v>1422</v>
      </c>
      <c r="E5674" s="1" t="s">
        <v>883</v>
      </c>
      <c r="F5674" s="1" t="s">
        <v>80</v>
      </c>
      <c r="G5674" s="1" t="s">
        <v>1415</v>
      </c>
      <c r="H5674" s="2">
        <v>43221</v>
      </c>
      <c r="I5674" s="3">
        <v>40629</v>
      </c>
      <c r="J5674" s="1">
        <v>2011</v>
      </c>
      <c r="K5674" s="1">
        <v>0.18122097360252185</v>
      </c>
      <c r="L5674" s="1">
        <v>7531</v>
      </c>
      <c r="M5674" s="1">
        <v>0.16273323614955351</v>
      </c>
      <c r="N5674" s="1">
        <v>0.1626605545944618</v>
      </c>
      <c r="O5674" s="4">
        <v>9</v>
      </c>
      <c r="P5674" s="1">
        <f t="shared" si="88"/>
        <v>0</v>
      </c>
    </row>
    <row r="5675" spans="1:16" x14ac:dyDescent="0.25">
      <c r="A5675" s="1" t="s">
        <v>1437</v>
      </c>
      <c r="B5675" s="1" t="s">
        <v>1040</v>
      </c>
      <c r="C5675" s="1" t="s">
        <v>1041</v>
      </c>
      <c r="D5675" s="1" t="s">
        <v>1422</v>
      </c>
      <c r="E5675" s="1" t="s">
        <v>883</v>
      </c>
      <c r="F5675" s="1" t="s">
        <v>80</v>
      </c>
      <c r="G5675" s="1" t="s">
        <v>1415</v>
      </c>
      <c r="H5675" s="2">
        <v>43221</v>
      </c>
      <c r="I5675" s="3">
        <v>40629</v>
      </c>
      <c r="J5675" s="1">
        <v>2011</v>
      </c>
      <c r="K5675" s="1">
        <v>0.14853958049073795</v>
      </c>
      <c r="L5675" s="1">
        <v>6423</v>
      </c>
      <c r="M5675" s="1">
        <v>0.16273323614955351</v>
      </c>
      <c r="N5675" s="1">
        <v>0.1626605545944618</v>
      </c>
      <c r="O5675" s="4">
        <v>9</v>
      </c>
      <c r="P5675" s="1">
        <f t="shared" si="88"/>
        <v>0</v>
      </c>
    </row>
    <row r="5676" spans="1:16" x14ac:dyDescent="0.25">
      <c r="A5676" s="1" t="s">
        <v>1437</v>
      </c>
      <c r="B5676" s="1" t="s">
        <v>1042</v>
      </c>
      <c r="C5676" s="1" t="s">
        <v>1043</v>
      </c>
      <c r="D5676" s="1" t="s">
        <v>1422</v>
      </c>
      <c r="E5676" s="1" t="s">
        <v>883</v>
      </c>
      <c r="F5676" s="1" t="s">
        <v>80</v>
      </c>
      <c r="G5676" s="1" t="s">
        <v>1415</v>
      </c>
      <c r="H5676" s="2">
        <v>43221</v>
      </c>
      <c r="I5676" s="3">
        <v>40629</v>
      </c>
      <c r="J5676" s="1">
        <v>2011</v>
      </c>
      <c r="K5676" s="1">
        <v>0.1604183580877788</v>
      </c>
      <c r="L5676" s="1">
        <v>6718</v>
      </c>
      <c r="M5676" s="1">
        <v>0.16273323614955351</v>
      </c>
      <c r="N5676" s="1">
        <v>0.1626605545944618</v>
      </c>
      <c r="O5676" s="4">
        <v>9</v>
      </c>
      <c r="P5676" s="1">
        <f t="shared" si="88"/>
        <v>0</v>
      </c>
    </row>
    <row r="5677" spans="1:16" x14ac:dyDescent="0.25">
      <c r="A5677" s="1" t="s">
        <v>1437</v>
      </c>
      <c r="B5677" s="1" t="s">
        <v>1044</v>
      </c>
      <c r="C5677" s="1" t="s">
        <v>1045</v>
      </c>
      <c r="D5677" s="1" t="s">
        <v>1422</v>
      </c>
      <c r="E5677" s="1" t="s">
        <v>883</v>
      </c>
      <c r="F5677" s="1" t="s">
        <v>80</v>
      </c>
      <c r="G5677" s="1" t="s">
        <v>1415</v>
      </c>
      <c r="H5677" s="2">
        <v>43221</v>
      </c>
      <c r="I5677" s="3">
        <v>40629</v>
      </c>
      <c r="J5677" s="1">
        <v>2011</v>
      </c>
      <c r="K5677" s="1">
        <v>0.12789030066675053</v>
      </c>
      <c r="L5677" s="1">
        <v>5083</v>
      </c>
      <c r="M5677" s="1">
        <v>0.16273323614955351</v>
      </c>
      <c r="N5677" s="1">
        <v>0.1626605545944618</v>
      </c>
      <c r="O5677" s="4">
        <v>9</v>
      </c>
      <c r="P5677" s="1">
        <f t="shared" si="88"/>
        <v>0</v>
      </c>
    </row>
    <row r="5678" spans="1:16" x14ac:dyDescent="0.25">
      <c r="A5678" s="1" t="s">
        <v>1437</v>
      </c>
      <c r="B5678" s="1" t="s">
        <v>1046</v>
      </c>
      <c r="C5678" s="1" t="s">
        <v>1047</v>
      </c>
      <c r="D5678" s="1" t="s">
        <v>1422</v>
      </c>
      <c r="E5678" s="1" t="s">
        <v>883</v>
      </c>
      <c r="F5678" s="1" t="s">
        <v>80</v>
      </c>
      <c r="G5678" s="1" t="s">
        <v>1415</v>
      </c>
      <c r="H5678" s="2">
        <v>43221</v>
      </c>
      <c r="I5678" s="3">
        <v>40629</v>
      </c>
      <c r="J5678" s="1">
        <v>2011</v>
      </c>
      <c r="K5678" s="1">
        <v>0.17112432456874138</v>
      </c>
      <c r="L5678" s="1">
        <v>7569</v>
      </c>
      <c r="M5678" s="1">
        <v>0.16273323614955351</v>
      </c>
      <c r="N5678" s="1">
        <v>0.1626605545944618</v>
      </c>
      <c r="O5678" s="4">
        <v>9</v>
      </c>
      <c r="P5678" s="1">
        <f t="shared" si="88"/>
        <v>0</v>
      </c>
    </row>
    <row r="5679" spans="1:16" x14ac:dyDescent="0.25">
      <c r="A5679" s="1" t="s">
        <v>1437</v>
      </c>
      <c r="B5679" s="1" t="s">
        <v>1048</v>
      </c>
      <c r="C5679" s="1" t="s">
        <v>1049</v>
      </c>
      <c r="D5679" s="1" t="s">
        <v>1422</v>
      </c>
      <c r="E5679" s="1" t="s">
        <v>883</v>
      </c>
      <c r="F5679" s="1" t="s">
        <v>80</v>
      </c>
      <c r="G5679" s="1" t="s">
        <v>1415</v>
      </c>
      <c r="H5679" s="2">
        <v>43221</v>
      </c>
      <c r="I5679" s="3">
        <v>40629</v>
      </c>
      <c r="J5679" s="1">
        <v>2011</v>
      </c>
      <c r="K5679" s="1">
        <v>0.16962244627860529</v>
      </c>
      <c r="L5679" s="1">
        <v>7049</v>
      </c>
      <c r="M5679" s="1">
        <v>0.16273323614955351</v>
      </c>
      <c r="N5679" s="1">
        <v>0.1626605545944618</v>
      </c>
      <c r="O5679" s="4">
        <v>9</v>
      </c>
      <c r="P5679" s="1">
        <f t="shared" si="88"/>
        <v>0</v>
      </c>
    </row>
    <row r="5680" spans="1:16" x14ac:dyDescent="0.25">
      <c r="A5680" s="1" t="s">
        <v>1437</v>
      </c>
      <c r="B5680" s="1" t="s">
        <v>1050</v>
      </c>
      <c r="C5680" s="1" t="s">
        <v>1051</v>
      </c>
      <c r="D5680" s="1" t="s">
        <v>1423</v>
      </c>
      <c r="E5680" s="1" t="s">
        <v>1053</v>
      </c>
      <c r="F5680" s="1" t="s">
        <v>80</v>
      </c>
      <c r="G5680" s="1" t="s">
        <v>1415</v>
      </c>
      <c r="H5680" s="2">
        <v>43221</v>
      </c>
      <c r="I5680" s="3">
        <v>40629</v>
      </c>
      <c r="J5680" s="1">
        <v>2011</v>
      </c>
      <c r="K5680" s="1">
        <v>0.23413793103448277</v>
      </c>
      <c r="L5680" s="1">
        <v>8827</v>
      </c>
      <c r="M5680" s="1">
        <v>0.17094718324008087</v>
      </c>
      <c r="N5680" s="1">
        <v>0.1626605545944618</v>
      </c>
      <c r="O5680" s="4">
        <v>9</v>
      </c>
      <c r="P5680" s="1">
        <f t="shared" si="88"/>
        <v>0</v>
      </c>
    </row>
    <row r="5681" spans="1:16" x14ac:dyDescent="0.25">
      <c r="A5681" s="1" t="s">
        <v>1437</v>
      </c>
      <c r="B5681" s="1" t="s">
        <v>1054</v>
      </c>
      <c r="C5681" s="1" t="s">
        <v>1055</v>
      </c>
      <c r="D5681" s="1" t="s">
        <v>1423</v>
      </c>
      <c r="E5681" s="1" t="s">
        <v>1053</v>
      </c>
      <c r="F5681" s="1" t="s">
        <v>80</v>
      </c>
      <c r="G5681" s="1" t="s">
        <v>1415</v>
      </c>
      <c r="H5681" s="2">
        <v>43221</v>
      </c>
      <c r="I5681" s="3">
        <v>40629</v>
      </c>
      <c r="J5681" s="1">
        <v>2011</v>
      </c>
      <c r="K5681" s="1">
        <v>0.30976423633072342</v>
      </c>
      <c r="L5681" s="1">
        <v>14203</v>
      </c>
      <c r="M5681" s="1">
        <v>0.17094718324008087</v>
      </c>
      <c r="N5681" s="1">
        <v>0.1626605545944618</v>
      </c>
      <c r="O5681" s="4">
        <v>9</v>
      </c>
      <c r="P5681" s="1">
        <f t="shared" si="88"/>
        <v>0</v>
      </c>
    </row>
    <row r="5682" spans="1:16" x14ac:dyDescent="0.25">
      <c r="A5682" s="1" t="s">
        <v>1437</v>
      </c>
      <c r="B5682" s="1" t="s">
        <v>1056</v>
      </c>
      <c r="C5682" s="1" t="s">
        <v>1057</v>
      </c>
      <c r="D5682" s="1" t="s">
        <v>1423</v>
      </c>
      <c r="E5682" s="1" t="s">
        <v>1053</v>
      </c>
      <c r="F5682" s="1" t="s">
        <v>80</v>
      </c>
      <c r="G5682" s="1" t="s">
        <v>1415</v>
      </c>
      <c r="H5682" s="2">
        <v>43221</v>
      </c>
      <c r="I5682" s="3">
        <v>40629</v>
      </c>
      <c r="J5682" s="1">
        <v>2011</v>
      </c>
      <c r="K5682" s="1">
        <v>0.26606258416451739</v>
      </c>
      <c r="L5682" s="1">
        <v>11657</v>
      </c>
      <c r="M5682" s="1">
        <v>0.17094718324008087</v>
      </c>
      <c r="N5682" s="1">
        <v>0.1626605545944618</v>
      </c>
      <c r="O5682" s="4">
        <v>9</v>
      </c>
      <c r="P5682" s="1">
        <f t="shared" si="88"/>
        <v>0</v>
      </c>
    </row>
    <row r="5683" spans="1:16" x14ac:dyDescent="0.25">
      <c r="A5683" s="1" t="s">
        <v>1437</v>
      </c>
      <c r="B5683" s="1" t="s">
        <v>1058</v>
      </c>
      <c r="C5683" s="1" t="s">
        <v>1059</v>
      </c>
      <c r="D5683" s="1" t="s">
        <v>1423</v>
      </c>
      <c r="E5683" s="1" t="s">
        <v>1053</v>
      </c>
      <c r="F5683" s="1" t="s">
        <v>80</v>
      </c>
      <c r="G5683" s="1" t="s">
        <v>1415</v>
      </c>
      <c r="H5683" s="2">
        <v>43221</v>
      </c>
      <c r="I5683" s="3">
        <v>40629</v>
      </c>
      <c r="J5683" s="1">
        <v>2011</v>
      </c>
      <c r="K5683" s="1">
        <v>0.15478805541660323</v>
      </c>
      <c r="L5683" s="1">
        <v>7117</v>
      </c>
      <c r="M5683" s="1">
        <v>0.17094718324008087</v>
      </c>
      <c r="N5683" s="1">
        <v>0.1626605545944618</v>
      </c>
      <c r="O5683" s="4">
        <v>9</v>
      </c>
      <c r="P5683" s="1">
        <f t="shared" si="88"/>
        <v>0</v>
      </c>
    </row>
    <row r="5684" spans="1:16" x14ac:dyDescent="0.25">
      <c r="A5684" s="1" t="s">
        <v>1437</v>
      </c>
      <c r="B5684" s="1" t="s">
        <v>1060</v>
      </c>
      <c r="C5684" s="1" t="s">
        <v>1061</v>
      </c>
      <c r="D5684" s="1" t="s">
        <v>1423</v>
      </c>
      <c r="E5684" s="1" t="s">
        <v>1053</v>
      </c>
      <c r="F5684" s="1" t="s">
        <v>80</v>
      </c>
      <c r="G5684" s="1" t="s">
        <v>1415</v>
      </c>
      <c r="H5684" s="2">
        <v>43221</v>
      </c>
      <c r="I5684" s="3">
        <v>40629</v>
      </c>
      <c r="J5684" s="1">
        <v>2011</v>
      </c>
      <c r="K5684" s="1">
        <v>0.19541404994888273</v>
      </c>
      <c r="L5684" s="1">
        <v>8028</v>
      </c>
      <c r="M5684" s="1">
        <v>0.17094718324008087</v>
      </c>
      <c r="N5684" s="1">
        <v>0.1626605545944618</v>
      </c>
      <c r="O5684" s="4">
        <v>9</v>
      </c>
      <c r="P5684" s="1">
        <f t="shared" si="88"/>
        <v>0</v>
      </c>
    </row>
    <row r="5685" spans="1:16" x14ac:dyDescent="0.25">
      <c r="A5685" s="1" t="s">
        <v>1437</v>
      </c>
      <c r="B5685" s="1" t="s">
        <v>1062</v>
      </c>
      <c r="C5685" s="1" t="s">
        <v>1063</v>
      </c>
      <c r="D5685" s="1" t="s">
        <v>1423</v>
      </c>
      <c r="E5685" s="1" t="s">
        <v>1053</v>
      </c>
      <c r="F5685" s="1" t="s">
        <v>80</v>
      </c>
      <c r="G5685" s="1" t="s">
        <v>1415</v>
      </c>
      <c r="H5685" s="2">
        <v>43221</v>
      </c>
      <c r="I5685" s="3">
        <v>40629</v>
      </c>
      <c r="J5685" s="1">
        <v>2011</v>
      </c>
      <c r="K5685" s="1">
        <v>0.13588590394189373</v>
      </c>
      <c r="L5685" s="1">
        <v>5650</v>
      </c>
      <c r="M5685" s="1">
        <v>0.17094718324008087</v>
      </c>
      <c r="N5685" s="1">
        <v>0.1626605545944618</v>
      </c>
      <c r="O5685" s="4">
        <v>9</v>
      </c>
      <c r="P5685" s="1">
        <f t="shared" si="88"/>
        <v>0</v>
      </c>
    </row>
    <row r="5686" spans="1:16" x14ac:dyDescent="0.25">
      <c r="A5686" s="1" t="s">
        <v>1437</v>
      </c>
      <c r="B5686" s="1" t="s">
        <v>1064</v>
      </c>
      <c r="C5686" s="1" t="s">
        <v>1065</v>
      </c>
      <c r="D5686" s="1" t="s">
        <v>1423</v>
      </c>
      <c r="E5686" s="1" t="s">
        <v>1053</v>
      </c>
      <c r="F5686" s="1" t="s">
        <v>80</v>
      </c>
      <c r="G5686" s="1" t="s">
        <v>1415</v>
      </c>
      <c r="H5686" s="2">
        <v>43221</v>
      </c>
      <c r="I5686" s="3">
        <v>40629</v>
      </c>
      <c r="J5686" s="1">
        <v>2011</v>
      </c>
      <c r="K5686" s="1">
        <v>0.16866741514811295</v>
      </c>
      <c r="L5686" s="1">
        <v>7812</v>
      </c>
      <c r="M5686" s="1">
        <v>0.17094718324008087</v>
      </c>
      <c r="N5686" s="1">
        <v>0.1626605545944618</v>
      </c>
      <c r="O5686" s="4">
        <v>9</v>
      </c>
      <c r="P5686" s="1">
        <f t="shared" si="88"/>
        <v>0</v>
      </c>
    </row>
    <row r="5687" spans="1:16" x14ac:dyDescent="0.25">
      <c r="A5687" s="1" t="s">
        <v>1437</v>
      </c>
      <c r="B5687" s="1" t="s">
        <v>1066</v>
      </c>
      <c r="C5687" s="1" t="s">
        <v>1067</v>
      </c>
      <c r="D5687" s="1" t="s">
        <v>1423</v>
      </c>
      <c r="E5687" s="1" t="s">
        <v>1053</v>
      </c>
      <c r="F5687" s="1" t="s">
        <v>80</v>
      </c>
      <c r="G5687" s="1" t="s">
        <v>1415</v>
      </c>
      <c r="H5687" s="2">
        <v>43221</v>
      </c>
      <c r="I5687" s="3">
        <v>40629</v>
      </c>
      <c r="J5687" s="1">
        <v>2011</v>
      </c>
      <c r="K5687" s="1">
        <v>0.40055793193230427</v>
      </c>
      <c r="L5687" s="1">
        <v>21538</v>
      </c>
      <c r="M5687" s="1">
        <v>0.17094718324008087</v>
      </c>
      <c r="N5687" s="1">
        <v>0.1626605545944618</v>
      </c>
      <c r="O5687" s="4">
        <v>9</v>
      </c>
      <c r="P5687" s="1">
        <f t="shared" si="88"/>
        <v>0</v>
      </c>
    </row>
    <row r="5688" spans="1:16" x14ac:dyDescent="0.25">
      <c r="A5688" s="1" t="s">
        <v>1437</v>
      </c>
      <c r="B5688" s="1" t="s">
        <v>1068</v>
      </c>
      <c r="C5688" s="1" t="s">
        <v>1069</v>
      </c>
      <c r="D5688" s="1" t="s">
        <v>1423</v>
      </c>
      <c r="E5688" s="1" t="s">
        <v>1053</v>
      </c>
      <c r="F5688" s="1" t="s">
        <v>80</v>
      </c>
      <c r="G5688" s="1" t="s">
        <v>1415</v>
      </c>
      <c r="H5688" s="2">
        <v>43221</v>
      </c>
      <c r="I5688" s="3">
        <v>40629</v>
      </c>
      <c r="J5688" s="1">
        <v>2011</v>
      </c>
      <c r="K5688" s="1">
        <v>0.15764186110727599</v>
      </c>
      <c r="L5688" s="1">
        <v>5709</v>
      </c>
      <c r="M5688" s="1">
        <v>0.17094718324008087</v>
      </c>
      <c r="N5688" s="1">
        <v>0.1626605545944618</v>
      </c>
      <c r="O5688" s="4">
        <v>9</v>
      </c>
      <c r="P5688" s="1">
        <f t="shared" si="88"/>
        <v>0</v>
      </c>
    </row>
    <row r="5689" spans="1:16" x14ac:dyDescent="0.25">
      <c r="A5689" s="1" t="s">
        <v>1437</v>
      </c>
      <c r="B5689" s="1" t="s">
        <v>1070</v>
      </c>
      <c r="C5689" s="1" t="s">
        <v>1071</v>
      </c>
      <c r="D5689" s="1" t="s">
        <v>1423</v>
      </c>
      <c r="E5689" s="1" t="s">
        <v>1053</v>
      </c>
      <c r="F5689" s="1" t="s">
        <v>80</v>
      </c>
      <c r="G5689" s="1" t="s">
        <v>1415</v>
      </c>
      <c r="H5689" s="2">
        <v>43221</v>
      </c>
      <c r="I5689" s="3">
        <v>40629</v>
      </c>
      <c r="J5689" s="1">
        <v>2011</v>
      </c>
      <c r="K5689" s="1">
        <v>0.14977195433814031</v>
      </c>
      <c r="L5689" s="1">
        <v>5681</v>
      </c>
      <c r="M5689" s="1">
        <v>0.17094718324008087</v>
      </c>
      <c r="N5689" s="1">
        <v>0.1626605545944618</v>
      </c>
      <c r="O5689" s="4">
        <v>9</v>
      </c>
      <c r="P5689" s="1">
        <f t="shared" si="88"/>
        <v>0</v>
      </c>
    </row>
    <row r="5690" spans="1:16" x14ac:dyDescent="0.25">
      <c r="A5690" s="1" t="s">
        <v>1437</v>
      </c>
      <c r="B5690" s="1" t="s">
        <v>1072</v>
      </c>
      <c r="C5690" s="1" t="s">
        <v>1073</v>
      </c>
      <c r="D5690" s="1" t="s">
        <v>1423</v>
      </c>
      <c r="E5690" s="1" t="s">
        <v>1053</v>
      </c>
      <c r="F5690" s="1" t="s">
        <v>80</v>
      </c>
      <c r="G5690" s="1" t="s">
        <v>1415</v>
      </c>
      <c r="H5690" s="2">
        <v>43221</v>
      </c>
      <c r="I5690" s="3">
        <v>40629</v>
      </c>
      <c r="J5690" s="1">
        <v>2011</v>
      </c>
      <c r="K5690" s="1">
        <v>0.22480872185014197</v>
      </c>
      <c r="L5690" s="1">
        <v>10372</v>
      </c>
      <c r="M5690" s="1">
        <v>0.17094718324008087</v>
      </c>
      <c r="N5690" s="1">
        <v>0.1626605545944618</v>
      </c>
      <c r="O5690" s="4">
        <v>9</v>
      </c>
      <c r="P5690" s="1">
        <f t="shared" si="88"/>
        <v>0</v>
      </c>
    </row>
    <row r="5691" spans="1:16" x14ac:dyDescent="0.25">
      <c r="A5691" s="1" t="s">
        <v>1437</v>
      </c>
      <c r="B5691" s="1" t="s">
        <v>1074</v>
      </c>
      <c r="C5691" s="1" t="s">
        <v>1075</v>
      </c>
      <c r="D5691" s="1" t="s">
        <v>1423</v>
      </c>
      <c r="E5691" s="1" t="s">
        <v>1053</v>
      </c>
      <c r="F5691" s="1" t="s">
        <v>80</v>
      </c>
      <c r="G5691" s="1" t="s">
        <v>1415</v>
      </c>
      <c r="H5691" s="2">
        <v>43221</v>
      </c>
      <c r="I5691" s="3">
        <v>40629</v>
      </c>
      <c r="J5691" s="1">
        <v>2011</v>
      </c>
      <c r="K5691" s="1">
        <v>0.12129686919935652</v>
      </c>
      <c r="L5691" s="1">
        <v>4901</v>
      </c>
      <c r="M5691" s="1">
        <v>0.17094718324008087</v>
      </c>
      <c r="N5691" s="1">
        <v>0.1626605545944618</v>
      </c>
      <c r="O5691" s="4">
        <v>9</v>
      </c>
      <c r="P5691" s="1">
        <f t="shared" si="88"/>
        <v>0</v>
      </c>
    </row>
    <row r="5692" spans="1:16" x14ac:dyDescent="0.25">
      <c r="A5692" s="1" t="s">
        <v>1437</v>
      </c>
      <c r="B5692" s="1" t="s">
        <v>1076</v>
      </c>
      <c r="C5692" s="1" t="s">
        <v>1077</v>
      </c>
      <c r="D5692" s="1" t="s">
        <v>1423</v>
      </c>
      <c r="E5692" s="1" t="s">
        <v>1053</v>
      </c>
      <c r="F5692" s="1" t="s">
        <v>80</v>
      </c>
      <c r="G5692" s="1" t="s">
        <v>1415</v>
      </c>
      <c r="H5692" s="2">
        <v>43221</v>
      </c>
      <c r="I5692" s="3">
        <v>40629</v>
      </c>
      <c r="J5692" s="1">
        <v>2011</v>
      </c>
      <c r="K5692" s="1">
        <v>9.2341205536221868E-2</v>
      </c>
      <c r="L5692" s="1">
        <v>3476</v>
      </c>
      <c r="M5692" s="1">
        <v>0.17094718324008087</v>
      </c>
      <c r="N5692" s="1">
        <v>0.1626605545944618</v>
      </c>
      <c r="O5692" s="4">
        <v>9</v>
      </c>
      <c r="P5692" s="1">
        <f t="shared" si="88"/>
        <v>0</v>
      </c>
    </row>
    <row r="5693" spans="1:16" x14ac:dyDescent="0.25">
      <c r="A5693" s="1" t="s">
        <v>1437</v>
      </c>
      <c r="B5693" s="1" t="s">
        <v>1078</v>
      </c>
      <c r="C5693" s="1" t="s">
        <v>1079</v>
      </c>
      <c r="D5693" s="1" t="s">
        <v>1423</v>
      </c>
      <c r="E5693" s="1" t="s">
        <v>1053</v>
      </c>
      <c r="F5693" s="1" t="s">
        <v>80</v>
      </c>
      <c r="G5693" s="1" t="s">
        <v>1415</v>
      </c>
      <c r="H5693" s="2">
        <v>43221</v>
      </c>
      <c r="I5693" s="3">
        <v>40629</v>
      </c>
      <c r="J5693" s="1">
        <v>2011</v>
      </c>
      <c r="K5693" s="1">
        <v>0.18691712240099337</v>
      </c>
      <c r="L5693" s="1">
        <v>7075</v>
      </c>
      <c r="M5693" s="1">
        <v>0.17094718324008087</v>
      </c>
      <c r="N5693" s="1">
        <v>0.1626605545944618</v>
      </c>
      <c r="O5693" s="4">
        <v>9</v>
      </c>
      <c r="P5693" s="1">
        <f t="shared" si="88"/>
        <v>0</v>
      </c>
    </row>
    <row r="5694" spans="1:16" x14ac:dyDescent="0.25">
      <c r="A5694" s="1" t="s">
        <v>1437</v>
      </c>
      <c r="B5694" s="1" t="s">
        <v>1080</v>
      </c>
      <c r="C5694" s="1" t="s">
        <v>1081</v>
      </c>
      <c r="D5694" s="1" t="s">
        <v>1423</v>
      </c>
      <c r="E5694" s="1" t="s">
        <v>1053</v>
      </c>
      <c r="F5694" s="1" t="s">
        <v>80</v>
      </c>
      <c r="G5694" s="1" t="s">
        <v>1415</v>
      </c>
      <c r="H5694" s="2">
        <v>43221</v>
      </c>
      <c r="I5694" s="3">
        <v>40629</v>
      </c>
      <c r="J5694" s="1">
        <v>2011</v>
      </c>
      <c r="K5694" s="1">
        <v>0.14235952626900811</v>
      </c>
      <c r="L5694" s="1">
        <v>5926</v>
      </c>
      <c r="M5694" s="1">
        <v>0.17094718324008087</v>
      </c>
      <c r="N5694" s="1">
        <v>0.1626605545944618</v>
      </c>
      <c r="O5694" s="4">
        <v>9</v>
      </c>
      <c r="P5694" s="1">
        <f t="shared" si="88"/>
        <v>0</v>
      </c>
    </row>
    <row r="5695" spans="1:16" x14ac:dyDescent="0.25">
      <c r="A5695" s="1" t="s">
        <v>1437</v>
      </c>
      <c r="B5695" s="1" t="s">
        <v>1082</v>
      </c>
      <c r="C5695" s="1" t="s">
        <v>1083</v>
      </c>
      <c r="D5695" s="1" t="s">
        <v>1423</v>
      </c>
      <c r="E5695" s="1" t="s">
        <v>1053</v>
      </c>
      <c r="F5695" s="1" t="s">
        <v>80</v>
      </c>
      <c r="G5695" s="1" t="s">
        <v>1415</v>
      </c>
      <c r="H5695" s="2">
        <v>43221</v>
      </c>
      <c r="I5695" s="3">
        <v>40629</v>
      </c>
      <c r="J5695" s="1">
        <v>2011</v>
      </c>
      <c r="K5695" s="1">
        <v>0.21599088838268793</v>
      </c>
      <c r="L5695" s="1">
        <v>9482</v>
      </c>
      <c r="M5695" s="1">
        <v>0.17094718324008087</v>
      </c>
      <c r="N5695" s="1">
        <v>0.1626605545944618</v>
      </c>
      <c r="O5695" s="4">
        <v>9</v>
      </c>
      <c r="P5695" s="1">
        <f t="shared" si="88"/>
        <v>0</v>
      </c>
    </row>
    <row r="5696" spans="1:16" x14ac:dyDescent="0.25">
      <c r="A5696" s="1" t="s">
        <v>1437</v>
      </c>
      <c r="B5696" s="1" t="s">
        <v>1084</v>
      </c>
      <c r="C5696" s="1" t="s">
        <v>1085</v>
      </c>
      <c r="D5696" s="1" t="s">
        <v>1423</v>
      </c>
      <c r="E5696" s="1" t="s">
        <v>1053</v>
      </c>
      <c r="F5696" s="1" t="s">
        <v>80</v>
      </c>
      <c r="G5696" s="1" t="s">
        <v>1415</v>
      </c>
      <c r="H5696" s="2">
        <v>43221</v>
      </c>
      <c r="I5696" s="3">
        <v>40629</v>
      </c>
      <c r="J5696" s="1">
        <v>2011</v>
      </c>
      <c r="K5696" s="1">
        <v>0.17172354007407992</v>
      </c>
      <c r="L5696" s="1">
        <v>6537</v>
      </c>
      <c r="M5696" s="1">
        <v>0.17094718324008087</v>
      </c>
      <c r="N5696" s="1">
        <v>0.1626605545944618</v>
      </c>
      <c r="O5696" s="4">
        <v>9</v>
      </c>
      <c r="P5696" s="1">
        <f t="shared" si="88"/>
        <v>0</v>
      </c>
    </row>
    <row r="5697" spans="1:16" x14ac:dyDescent="0.25">
      <c r="A5697" s="1" t="s">
        <v>1437</v>
      </c>
      <c r="B5697" s="1" t="s">
        <v>1086</v>
      </c>
      <c r="C5697" s="1" t="s">
        <v>1087</v>
      </c>
      <c r="D5697" s="1" t="s">
        <v>1423</v>
      </c>
      <c r="E5697" s="1" t="s">
        <v>1053</v>
      </c>
      <c r="F5697" s="1" t="s">
        <v>80</v>
      </c>
      <c r="G5697" s="1" t="s">
        <v>1415</v>
      </c>
      <c r="H5697" s="2">
        <v>43221</v>
      </c>
      <c r="I5697" s="3">
        <v>40629</v>
      </c>
      <c r="J5697" s="1">
        <v>2011</v>
      </c>
      <c r="K5697" s="1">
        <v>0.111439567181661</v>
      </c>
      <c r="L5697" s="1">
        <v>3996</v>
      </c>
      <c r="M5697" s="1">
        <v>0.17094718324008087</v>
      </c>
      <c r="N5697" s="1">
        <v>0.1626605545944618</v>
      </c>
      <c r="O5697" s="4">
        <v>9</v>
      </c>
      <c r="P5697" s="1">
        <f t="shared" si="88"/>
        <v>0</v>
      </c>
    </row>
    <row r="5698" spans="1:16" x14ac:dyDescent="0.25">
      <c r="A5698" s="1" t="s">
        <v>1437</v>
      </c>
      <c r="B5698" s="1" t="s">
        <v>1088</v>
      </c>
      <c r="C5698" s="1" t="s">
        <v>1089</v>
      </c>
      <c r="D5698" s="1" t="s">
        <v>1423</v>
      </c>
      <c r="E5698" s="1" t="s">
        <v>1053</v>
      </c>
      <c r="F5698" s="1" t="s">
        <v>80</v>
      </c>
      <c r="G5698" s="1" t="s">
        <v>1415</v>
      </c>
      <c r="H5698" s="2">
        <v>43221</v>
      </c>
      <c r="I5698" s="3">
        <v>40629</v>
      </c>
      <c r="J5698" s="1">
        <v>2011</v>
      </c>
      <c r="K5698" s="1">
        <v>0.18058306778055291</v>
      </c>
      <c r="L5698" s="1">
        <v>8387</v>
      </c>
      <c r="M5698" s="1">
        <v>0.17094718324008087</v>
      </c>
      <c r="N5698" s="1">
        <v>0.1626605545944618</v>
      </c>
      <c r="O5698" s="4">
        <v>9</v>
      </c>
      <c r="P5698" s="1">
        <f t="shared" si="88"/>
        <v>0</v>
      </c>
    </row>
    <row r="5699" spans="1:16" x14ac:dyDescent="0.25">
      <c r="A5699" s="1" t="s">
        <v>1437</v>
      </c>
      <c r="B5699" s="1" t="s">
        <v>1090</v>
      </c>
      <c r="C5699" s="1" t="s">
        <v>1091</v>
      </c>
      <c r="D5699" s="1" t="s">
        <v>1423</v>
      </c>
      <c r="E5699" s="1" t="s">
        <v>1053</v>
      </c>
      <c r="F5699" s="1" t="s">
        <v>80</v>
      </c>
      <c r="G5699" s="1" t="s">
        <v>1415</v>
      </c>
      <c r="H5699" s="2">
        <v>43221</v>
      </c>
      <c r="I5699" s="3">
        <v>40629</v>
      </c>
      <c r="J5699" s="1">
        <v>2011</v>
      </c>
      <c r="K5699" s="1">
        <v>0.12117014793063327</v>
      </c>
      <c r="L5699" s="1">
        <v>4374</v>
      </c>
      <c r="M5699" s="1">
        <v>0.17094718324008087</v>
      </c>
      <c r="N5699" s="1">
        <v>0.1626605545944618</v>
      </c>
      <c r="O5699" s="4">
        <v>9</v>
      </c>
      <c r="P5699" s="1">
        <f t="shared" ref="P5699:P5762" si="89">IF(A5699="Owned outright",1,IF(A5699="Owned with a mortgage or loan",1,IF(A5699="Shared ownership",4,IF(A5699="Rented from council (local authority)",3,IF(A5699="Other social rented",3,IF(A5699="Private landlord or letting agency",2,IF(A5699="Other private rented",2,IF(A5699="Living rent free",4,0))))))))</f>
        <v>0</v>
      </c>
    </row>
    <row r="5700" spans="1:16" x14ac:dyDescent="0.25">
      <c r="A5700" s="1" t="s">
        <v>1437</v>
      </c>
      <c r="B5700" s="1" t="s">
        <v>1092</v>
      </c>
      <c r="C5700" s="1" t="s">
        <v>1093</v>
      </c>
      <c r="D5700" s="1" t="s">
        <v>1423</v>
      </c>
      <c r="E5700" s="1" t="s">
        <v>1053</v>
      </c>
      <c r="F5700" s="1" t="s">
        <v>80</v>
      </c>
      <c r="G5700" s="1" t="s">
        <v>1415</v>
      </c>
      <c r="H5700" s="2">
        <v>43221</v>
      </c>
      <c r="I5700" s="3">
        <v>40629</v>
      </c>
      <c r="J5700" s="1">
        <v>2011</v>
      </c>
      <c r="K5700" s="1">
        <v>0.10680384411296504</v>
      </c>
      <c r="L5700" s="1">
        <v>3623</v>
      </c>
      <c r="M5700" s="1">
        <v>0.17094718324008087</v>
      </c>
      <c r="N5700" s="1">
        <v>0.1626605545944618</v>
      </c>
      <c r="O5700" s="4">
        <v>9</v>
      </c>
      <c r="P5700" s="1">
        <f t="shared" si="89"/>
        <v>0</v>
      </c>
    </row>
    <row r="5701" spans="1:16" x14ac:dyDescent="0.25">
      <c r="A5701" s="1" t="s">
        <v>1437</v>
      </c>
      <c r="B5701" s="1" t="s">
        <v>1094</v>
      </c>
      <c r="C5701" s="1" t="s">
        <v>1095</v>
      </c>
      <c r="D5701" s="1" t="s">
        <v>1423</v>
      </c>
      <c r="E5701" s="1" t="s">
        <v>1053</v>
      </c>
      <c r="F5701" s="1" t="s">
        <v>80</v>
      </c>
      <c r="G5701" s="1" t="s">
        <v>1415</v>
      </c>
      <c r="H5701" s="2">
        <v>43221</v>
      </c>
      <c r="I5701" s="3">
        <v>40629</v>
      </c>
      <c r="J5701" s="1">
        <v>2011</v>
      </c>
      <c r="K5701" s="1">
        <v>0.15977217423857529</v>
      </c>
      <c r="L5701" s="1">
        <v>5975</v>
      </c>
      <c r="M5701" s="1">
        <v>0.17094718324008087</v>
      </c>
      <c r="N5701" s="1">
        <v>0.1626605545944618</v>
      </c>
      <c r="O5701" s="4">
        <v>9</v>
      </c>
      <c r="P5701" s="1">
        <f t="shared" si="89"/>
        <v>0</v>
      </c>
    </row>
    <row r="5702" spans="1:16" x14ac:dyDescent="0.25">
      <c r="A5702" s="1" t="s">
        <v>1437</v>
      </c>
      <c r="B5702" s="1" t="s">
        <v>1096</v>
      </c>
      <c r="C5702" s="1" t="s">
        <v>1097</v>
      </c>
      <c r="D5702" s="1" t="s">
        <v>1423</v>
      </c>
      <c r="E5702" s="1" t="s">
        <v>1053</v>
      </c>
      <c r="F5702" s="1" t="s">
        <v>80</v>
      </c>
      <c r="G5702" s="1" t="s">
        <v>1415</v>
      </c>
      <c r="H5702" s="2">
        <v>43221</v>
      </c>
      <c r="I5702" s="3">
        <v>40629</v>
      </c>
      <c r="J5702" s="1">
        <v>2011</v>
      </c>
      <c r="K5702" s="1">
        <v>0.16382279900664903</v>
      </c>
      <c r="L5702" s="1">
        <v>6135</v>
      </c>
      <c r="M5702" s="1">
        <v>0.17094718324008087</v>
      </c>
      <c r="N5702" s="1">
        <v>0.1626605545944618</v>
      </c>
      <c r="O5702" s="4">
        <v>9</v>
      </c>
      <c r="P5702" s="1">
        <f t="shared" si="89"/>
        <v>0</v>
      </c>
    </row>
    <row r="5703" spans="1:16" x14ac:dyDescent="0.25">
      <c r="A5703" s="1" t="s">
        <v>1437</v>
      </c>
      <c r="B5703" s="1" t="s">
        <v>1098</v>
      </c>
      <c r="C5703" s="1" t="s">
        <v>1099</v>
      </c>
      <c r="D5703" s="1" t="s">
        <v>1423</v>
      </c>
      <c r="E5703" s="1" t="s">
        <v>1053</v>
      </c>
      <c r="F5703" s="1" t="s">
        <v>80</v>
      </c>
      <c r="G5703" s="1" t="s">
        <v>1415</v>
      </c>
      <c r="H5703" s="2">
        <v>43221</v>
      </c>
      <c r="I5703" s="3">
        <v>40629</v>
      </c>
      <c r="J5703" s="1">
        <v>2011</v>
      </c>
      <c r="K5703" s="1">
        <v>0.18352041198970026</v>
      </c>
      <c r="L5703" s="1">
        <v>7341</v>
      </c>
      <c r="M5703" s="1">
        <v>0.17094718324008087</v>
      </c>
      <c r="N5703" s="1">
        <v>0.1626605545944618</v>
      </c>
      <c r="O5703" s="4">
        <v>9</v>
      </c>
      <c r="P5703" s="1">
        <f t="shared" si="89"/>
        <v>0</v>
      </c>
    </row>
    <row r="5704" spans="1:16" x14ac:dyDescent="0.25">
      <c r="A5704" s="1" t="s">
        <v>1437</v>
      </c>
      <c r="B5704" s="1" t="s">
        <v>1100</v>
      </c>
      <c r="C5704" s="1" t="s">
        <v>1101</v>
      </c>
      <c r="D5704" s="1" t="s">
        <v>1423</v>
      </c>
      <c r="E5704" s="1" t="s">
        <v>1053</v>
      </c>
      <c r="F5704" s="1" t="s">
        <v>80</v>
      </c>
      <c r="G5704" s="1" t="s">
        <v>1415</v>
      </c>
      <c r="H5704" s="2">
        <v>43221</v>
      </c>
      <c r="I5704" s="3">
        <v>40629</v>
      </c>
      <c r="J5704" s="1">
        <v>2011</v>
      </c>
      <c r="K5704" s="1">
        <v>0.13470497872018938</v>
      </c>
      <c r="L5704" s="1">
        <v>5349</v>
      </c>
      <c r="M5704" s="1">
        <v>0.17094718324008087</v>
      </c>
      <c r="N5704" s="1">
        <v>0.1626605545944618</v>
      </c>
      <c r="O5704" s="4">
        <v>9</v>
      </c>
      <c r="P5704" s="1">
        <f t="shared" si="89"/>
        <v>0</v>
      </c>
    </row>
    <row r="5705" spans="1:16" x14ac:dyDescent="0.25">
      <c r="A5705" s="1" t="s">
        <v>1437</v>
      </c>
      <c r="B5705" s="1" t="s">
        <v>1102</v>
      </c>
      <c r="C5705" s="1" t="s">
        <v>1103</v>
      </c>
      <c r="D5705" s="1" t="s">
        <v>1423</v>
      </c>
      <c r="E5705" s="1" t="s">
        <v>1053</v>
      </c>
      <c r="F5705" s="1" t="s">
        <v>80</v>
      </c>
      <c r="G5705" s="1" t="s">
        <v>1415</v>
      </c>
      <c r="H5705" s="2">
        <v>43221</v>
      </c>
      <c r="I5705" s="3">
        <v>40629</v>
      </c>
      <c r="J5705" s="1">
        <v>2011</v>
      </c>
      <c r="K5705" s="1">
        <v>0.1010749685885802</v>
      </c>
      <c r="L5705" s="1">
        <v>3620</v>
      </c>
      <c r="M5705" s="1">
        <v>0.17094718324008087</v>
      </c>
      <c r="N5705" s="1">
        <v>0.1626605545944618</v>
      </c>
      <c r="O5705" s="4">
        <v>9</v>
      </c>
      <c r="P5705" s="1">
        <f t="shared" si="89"/>
        <v>0</v>
      </c>
    </row>
    <row r="5706" spans="1:16" x14ac:dyDescent="0.25">
      <c r="A5706" s="1" t="s">
        <v>1437</v>
      </c>
      <c r="B5706" s="1" t="s">
        <v>1104</v>
      </c>
      <c r="C5706" s="1" t="s">
        <v>1105</v>
      </c>
      <c r="D5706" s="1" t="s">
        <v>1423</v>
      </c>
      <c r="E5706" s="1" t="s">
        <v>1053</v>
      </c>
      <c r="F5706" s="1" t="s">
        <v>80</v>
      </c>
      <c r="G5706" s="1" t="s">
        <v>1415</v>
      </c>
      <c r="H5706" s="2">
        <v>43221</v>
      </c>
      <c r="I5706" s="3">
        <v>40629</v>
      </c>
      <c r="J5706" s="1">
        <v>2011</v>
      </c>
      <c r="K5706" s="1">
        <v>0.11256750005947141</v>
      </c>
      <c r="L5706" s="1">
        <v>4732</v>
      </c>
      <c r="M5706" s="1">
        <v>0.17094718324008087</v>
      </c>
      <c r="N5706" s="1">
        <v>0.1626605545944618</v>
      </c>
      <c r="O5706" s="4">
        <v>9</v>
      </c>
      <c r="P5706" s="1">
        <f t="shared" si="89"/>
        <v>0</v>
      </c>
    </row>
    <row r="5707" spans="1:16" x14ac:dyDescent="0.25">
      <c r="A5707" s="1" t="s">
        <v>1437</v>
      </c>
      <c r="B5707" s="1" t="s">
        <v>1106</v>
      </c>
      <c r="C5707" s="1" t="s">
        <v>1107</v>
      </c>
      <c r="D5707" s="1" t="s">
        <v>1423</v>
      </c>
      <c r="E5707" s="1" t="s">
        <v>1053</v>
      </c>
      <c r="F5707" s="1" t="s">
        <v>80</v>
      </c>
      <c r="G5707" s="1" t="s">
        <v>1415</v>
      </c>
      <c r="H5707" s="2">
        <v>43221</v>
      </c>
      <c r="I5707" s="3">
        <v>40629</v>
      </c>
      <c r="J5707" s="1">
        <v>2011</v>
      </c>
      <c r="K5707" s="1">
        <v>0.14308461232252642</v>
      </c>
      <c r="L5707" s="1">
        <v>6470</v>
      </c>
      <c r="M5707" s="1">
        <v>0.17094718324008087</v>
      </c>
      <c r="N5707" s="1">
        <v>0.1626605545944618</v>
      </c>
      <c r="O5707" s="4">
        <v>9</v>
      </c>
      <c r="P5707" s="1">
        <f t="shared" si="89"/>
        <v>0</v>
      </c>
    </row>
    <row r="5708" spans="1:16" x14ac:dyDescent="0.25">
      <c r="A5708" s="1" t="s">
        <v>1437</v>
      </c>
      <c r="B5708" s="1" t="s">
        <v>1108</v>
      </c>
      <c r="C5708" s="1" t="s">
        <v>1109</v>
      </c>
      <c r="D5708" s="1" t="s">
        <v>1423</v>
      </c>
      <c r="E5708" s="1" t="s">
        <v>1053</v>
      </c>
      <c r="F5708" s="1" t="s">
        <v>80</v>
      </c>
      <c r="G5708" s="1" t="s">
        <v>1415</v>
      </c>
      <c r="H5708" s="2">
        <v>43221</v>
      </c>
      <c r="I5708" s="3">
        <v>40629</v>
      </c>
      <c r="J5708" s="1">
        <v>2011</v>
      </c>
      <c r="K5708" s="1">
        <v>0.14233678901653124</v>
      </c>
      <c r="L5708" s="1">
        <v>5080</v>
      </c>
      <c r="M5708" s="1">
        <v>0.17094718324008087</v>
      </c>
      <c r="N5708" s="1">
        <v>0.1626605545944618</v>
      </c>
      <c r="O5708" s="4">
        <v>9</v>
      </c>
      <c r="P5708" s="1">
        <f t="shared" si="89"/>
        <v>0</v>
      </c>
    </row>
    <row r="5709" spans="1:16" x14ac:dyDescent="0.25">
      <c r="A5709" s="1" t="s">
        <v>1437</v>
      </c>
      <c r="B5709" s="1" t="s">
        <v>1110</v>
      </c>
      <c r="C5709" s="1" t="s">
        <v>1111</v>
      </c>
      <c r="D5709" s="1" t="s">
        <v>1423</v>
      </c>
      <c r="E5709" s="1" t="s">
        <v>1053</v>
      </c>
      <c r="F5709" s="1" t="s">
        <v>80</v>
      </c>
      <c r="G5709" s="1" t="s">
        <v>1415</v>
      </c>
      <c r="H5709" s="2">
        <v>43221</v>
      </c>
      <c r="I5709" s="3">
        <v>40629</v>
      </c>
      <c r="J5709" s="1">
        <v>2011</v>
      </c>
      <c r="K5709" s="1">
        <v>0.10309198259788689</v>
      </c>
      <c r="L5709" s="1">
        <v>3981</v>
      </c>
      <c r="M5709" s="1">
        <v>0.17094718324008087</v>
      </c>
      <c r="N5709" s="1">
        <v>0.1626605545944618</v>
      </c>
      <c r="O5709" s="4">
        <v>9</v>
      </c>
      <c r="P5709" s="1">
        <f t="shared" si="89"/>
        <v>0</v>
      </c>
    </row>
    <row r="5710" spans="1:16" x14ac:dyDescent="0.25">
      <c r="A5710" s="1" t="s">
        <v>1437</v>
      </c>
      <c r="B5710" s="1" t="s">
        <v>1112</v>
      </c>
      <c r="C5710" s="1" t="s">
        <v>1113</v>
      </c>
      <c r="D5710" s="1" t="s">
        <v>1423</v>
      </c>
      <c r="E5710" s="1" t="s">
        <v>1053</v>
      </c>
      <c r="F5710" s="1" t="s">
        <v>80</v>
      </c>
      <c r="G5710" s="1" t="s">
        <v>1415</v>
      </c>
      <c r="H5710" s="2">
        <v>43221</v>
      </c>
      <c r="I5710" s="3">
        <v>40629</v>
      </c>
      <c r="J5710" s="1">
        <v>2011</v>
      </c>
      <c r="K5710" s="1">
        <v>0.31854543935501389</v>
      </c>
      <c r="L5710" s="1">
        <v>15251</v>
      </c>
      <c r="M5710" s="1">
        <v>0.17094718324008087</v>
      </c>
      <c r="N5710" s="1">
        <v>0.1626605545944618</v>
      </c>
      <c r="O5710" s="4">
        <v>9</v>
      </c>
      <c r="P5710" s="1">
        <f t="shared" si="89"/>
        <v>0</v>
      </c>
    </row>
    <row r="5711" spans="1:16" x14ac:dyDescent="0.25">
      <c r="A5711" s="1" t="s">
        <v>1437</v>
      </c>
      <c r="B5711" s="1" t="s">
        <v>1114</v>
      </c>
      <c r="C5711" s="1" t="s">
        <v>1115</v>
      </c>
      <c r="D5711" s="1" t="s">
        <v>1423</v>
      </c>
      <c r="E5711" s="1" t="s">
        <v>1053</v>
      </c>
      <c r="F5711" s="1" t="s">
        <v>80</v>
      </c>
      <c r="G5711" s="1" t="s">
        <v>1415</v>
      </c>
      <c r="H5711" s="2">
        <v>43221</v>
      </c>
      <c r="I5711" s="3">
        <v>40629</v>
      </c>
      <c r="J5711" s="1">
        <v>2011</v>
      </c>
      <c r="K5711" s="1">
        <v>0.18428909952606634</v>
      </c>
      <c r="L5711" s="1">
        <v>7777</v>
      </c>
      <c r="M5711" s="1">
        <v>0.17094718324008087</v>
      </c>
      <c r="N5711" s="1">
        <v>0.1626605545944618</v>
      </c>
      <c r="O5711" s="4">
        <v>9</v>
      </c>
      <c r="P5711" s="1">
        <f t="shared" si="89"/>
        <v>0</v>
      </c>
    </row>
    <row r="5712" spans="1:16" x14ac:dyDescent="0.25">
      <c r="A5712" s="1" t="s">
        <v>1437</v>
      </c>
      <c r="B5712" s="1" t="s">
        <v>1116</v>
      </c>
      <c r="C5712" s="1" t="s">
        <v>1117</v>
      </c>
      <c r="D5712" s="1" t="s">
        <v>1423</v>
      </c>
      <c r="E5712" s="1" t="s">
        <v>1053</v>
      </c>
      <c r="F5712" s="1" t="s">
        <v>80</v>
      </c>
      <c r="G5712" s="1" t="s">
        <v>1415</v>
      </c>
      <c r="H5712" s="2">
        <v>43221</v>
      </c>
      <c r="I5712" s="3">
        <v>40629</v>
      </c>
      <c r="J5712" s="1">
        <v>2011</v>
      </c>
      <c r="K5712" s="1">
        <v>0.15854509732957631</v>
      </c>
      <c r="L5712" s="1">
        <v>6133</v>
      </c>
      <c r="M5712" s="1">
        <v>0.17094718324008087</v>
      </c>
      <c r="N5712" s="1">
        <v>0.1626605545944618</v>
      </c>
      <c r="O5712" s="4">
        <v>9</v>
      </c>
      <c r="P5712" s="1">
        <f t="shared" si="89"/>
        <v>0</v>
      </c>
    </row>
    <row r="5713" spans="1:16" x14ac:dyDescent="0.25">
      <c r="A5713" s="1" t="s">
        <v>1437</v>
      </c>
      <c r="B5713" s="1" t="s">
        <v>1118</v>
      </c>
      <c r="C5713" s="1" t="s">
        <v>1119</v>
      </c>
      <c r="D5713" s="1" t="s">
        <v>1423</v>
      </c>
      <c r="E5713" s="1" t="s">
        <v>1053</v>
      </c>
      <c r="F5713" s="1" t="s">
        <v>80</v>
      </c>
      <c r="G5713" s="1" t="s">
        <v>1415</v>
      </c>
      <c r="H5713" s="2">
        <v>43221</v>
      </c>
      <c r="I5713" s="3">
        <v>40629</v>
      </c>
      <c r="J5713" s="1">
        <v>2011</v>
      </c>
      <c r="K5713" s="1">
        <v>0.1344465171299877</v>
      </c>
      <c r="L5713" s="1">
        <v>5910</v>
      </c>
      <c r="M5713" s="1">
        <v>0.17094718324008087</v>
      </c>
      <c r="N5713" s="1">
        <v>0.1626605545944618</v>
      </c>
      <c r="O5713" s="4">
        <v>9</v>
      </c>
      <c r="P5713" s="1">
        <f t="shared" si="89"/>
        <v>0</v>
      </c>
    </row>
    <row r="5714" spans="1:16" x14ac:dyDescent="0.25">
      <c r="A5714" s="1" t="s">
        <v>1437</v>
      </c>
      <c r="B5714" s="1" t="s">
        <v>1120</v>
      </c>
      <c r="C5714" s="1" t="s">
        <v>1121</v>
      </c>
      <c r="D5714" s="1" t="s">
        <v>1423</v>
      </c>
      <c r="E5714" s="1" t="s">
        <v>1053</v>
      </c>
      <c r="F5714" s="1" t="s">
        <v>80</v>
      </c>
      <c r="G5714" s="1" t="s">
        <v>1415</v>
      </c>
      <c r="H5714" s="2">
        <v>43221</v>
      </c>
      <c r="I5714" s="3">
        <v>40629</v>
      </c>
      <c r="J5714" s="1">
        <v>2011</v>
      </c>
      <c r="K5714" s="1">
        <v>0.17422226643125358</v>
      </c>
      <c r="L5714" s="1">
        <v>7006</v>
      </c>
      <c r="M5714" s="1">
        <v>0.17094718324008087</v>
      </c>
      <c r="N5714" s="1">
        <v>0.1626605545944618</v>
      </c>
      <c r="O5714" s="4">
        <v>9</v>
      </c>
      <c r="P5714" s="1">
        <f t="shared" si="89"/>
        <v>0</v>
      </c>
    </row>
    <row r="5715" spans="1:16" x14ac:dyDescent="0.25">
      <c r="A5715" s="1" t="s">
        <v>1437</v>
      </c>
      <c r="B5715" s="1" t="s">
        <v>1122</v>
      </c>
      <c r="C5715" s="1" t="s">
        <v>1123</v>
      </c>
      <c r="D5715" s="1" t="s">
        <v>1423</v>
      </c>
      <c r="E5715" s="1" t="s">
        <v>1053</v>
      </c>
      <c r="F5715" s="1" t="s">
        <v>80</v>
      </c>
      <c r="G5715" s="1" t="s">
        <v>1415</v>
      </c>
      <c r="H5715" s="2">
        <v>43221</v>
      </c>
      <c r="I5715" s="3">
        <v>40629</v>
      </c>
      <c r="J5715" s="1">
        <v>2011</v>
      </c>
      <c r="K5715" s="1">
        <v>0.14495218948941982</v>
      </c>
      <c r="L5715" s="1">
        <v>5624</v>
      </c>
      <c r="M5715" s="1">
        <v>0.17094718324008087</v>
      </c>
      <c r="N5715" s="1">
        <v>0.1626605545944618</v>
      </c>
      <c r="O5715" s="4">
        <v>9</v>
      </c>
      <c r="P5715" s="1">
        <f t="shared" si="89"/>
        <v>0</v>
      </c>
    </row>
    <row r="5716" spans="1:16" x14ac:dyDescent="0.25">
      <c r="A5716" s="1" t="s">
        <v>1437</v>
      </c>
      <c r="B5716" s="1" t="s">
        <v>1124</v>
      </c>
      <c r="C5716" s="1" t="s">
        <v>1125</v>
      </c>
      <c r="D5716" s="1" t="s">
        <v>1423</v>
      </c>
      <c r="E5716" s="1" t="s">
        <v>1053</v>
      </c>
      <c r="F5716" s="1" t="s">
        <v>80</v>
      </c>
      <c r="G5716" s="1" t="s">
        <v>1415</v>
      </c>
      <c r="H5716" s="2">
        <v>43221</v>
      </c>
      <c r="I5716" s="3">
        <v>40629</v>
      </c>
      <c r="J5716" s="1">
        <v>2011</v>
      </c>
      <c r="K5716" s="1">
        <v>0.17845718789115014</v>
      </c>
      <c r="L5716" s="1">
        <v>7699</v>
      </c>
      <c r="M5716" s="1">
        <v>0.17094718324008087</v>
      </c>
      <c r="N5716" s="1">
        <v>0.1626605545944618</v>
      </c>
      <c r="O5716" s="4">
        <v>9</v>
      </c>
      <c r="P5716" s="1">
        <f t="shared" si="89"/>
        <v>0</v>
      </c>
    </row>
    <row r="5717" spans="1:16" x14ac:dyDescent="0.25">
      <c r="A5717" s="1" t="s">
        <v>1437</v>
      </c>
      <c r="B5717" s="1" t="s">
        <v>1126</v>
      </c>
      <c r="C5717" s="1" t="s">
        <v>1127</v>
      </c>
      <c r="D5717" s="1" t="s">
        <v>1423</v>
      </c>
      <c r="E5717" s="1" t="s">
        <v>1053</v>
      </c>
      <c r="F5717" s="1" t="s">
        <v>80</v>
      </c>
      <c r="G5717" s="1" t="s">
        <v>1415</v>
      </c>
      <c r="H5717" s="2">
        <v>43221</v>
      </c>
      <c r="I5717" s="3">
        <v>40629</v>
      </c>
      <c r="J5717" s="1">
        <v>2011</v>
      </c>
      <c r="K5717" s="1">
        <v>0.12606872076141312</v>
      </c>
      <c r="L5717" s="1">
        <v>4689</v>
      </c>
      <c r="M5717" s="1">
        <v>0.17094718324008087</v>
      </c>
      <c r="N5717" s="1">
        <v>0.1626605545944618</v>
      </c>
      <c r="O5717" s="4">
        <v>9</v>
      </c>
      <c r="P5717" s="1">
        <f t="shared" si="89"/>
        <v>0</v>
      </c>
    </row>
    <row r="5718" spans="1:16" x14ac:dyDescent="0.25">
      <c r="A5718" s="1" t="s">
        <v>1437</v>
      </c>
      <c r="B5718" s="1" t="s">
        <v>1128</v>
      </c>
      <c r="C5718" s="1" t="s">
        <v>1129</v>
      </c>
      <c r="D5718" s="1" t="s">
        <v>1423</v>
      </c>
      <c r="E5718" s="1" t="s">
        <v>1053</v>
      </c>
      <c r="F5718" s="1" t="s">
        <v>80</v>
      </c>
      <c r="G5718" s="1" t="s">
        <v>1415</v>
      </c>
      <c r="H5718" s="2">
        <v>43221</v>
      </c>
      <c r="I5718" s="3">
        <v>40629</v>
      </c>
      <c r="J5718" s="1">
        <v>2011</v>
      </c>
      <c r="K5718" s="1">
        <v>0.16309394923613618</v>
      </c>
      <c r="L5718" s="1">
        <v>6779</v>
      </c>
      <c r="M5718" s="1">
        <v>0.17094718324008087</v>
      </c>
      <c r="N5718" s="1">
        <v>0.1626605545944618</v>
      </c>
      <c r="O5718" s="4">
        <v>9</v>
      </c>
      <c r="P5718" s="1">
        <f t="shared" si="89"/>
        <v>0</v>
      </c>
    </row>
    <row r="5719" spans="1:16" x14ac:dyDescent="0.25">
      <c r="A5719" s="1" t="s">
        <v>1437</v>
      </c>
      <c r="B5719" s="1" t="s">
        <v>1130</v>
      </c>
      <c r="C5719" s="1" t="s">
        <v>1131</v>
      </c>
      <c r="D5719" s="1" t="s">
        <v>1423</v>
      </c>
      <c r="E5719" s="1" t="s">
        <v>1053</v>
      </c>
      <c r="F5719" s="1" t="s">
        <v>80</v>
      </c>
      <c r="G5719" s="1" t="s">
        <v>1415</v>
      </c>
      <c r="H5719" s="2">
        <v>43221</v>
      </c>
      <c r="I5719" s="3">
        <v>40629</v>
      </c>
      <c r="J5719" s="1">
        <v>2011</v>
      </c>
      <c r="K5719" s="1">
        <v>0.18589774192008401</v>
      </c>
      <c r="L5719" s="1">
        <v>7788</v>
      </c>
      <c r="M5719" s="1">
        <v>0.17094718324008087</v>
      </c>
      <c r="N5719" s="1">
        <v>0.1626605545944618</v>
      </c>
      <c r="O5719" s="4">
        <v>9</v>
      </c>
      <c r="P5719" s="1">
        <f t="shared" si="89"/>
        <v>0</v>
      </c>
    </row>
    <row r="5720" spans="1:16" x14ac:dyDescent="0.25">
      <c r="A5720" s="1" t="s">
        <v>1437</v>
      </c>
      <c r="B5720" s="1" t="s">
        <v>1132</v>
      </c>
      <c r="C5720" s="1" t="s">
        <v>1133</v>
      </c>
      <c r="D5720" s="1" t="s">
        <v>1423</v>
      </c>
      <c r="E5720" s="1" t="s">
        <v>1053</v>
      </c>
      <c r="F5720" s="1" t="s">
        <v>80</v>
      </c>
      <c r="G5720" s="1" t="s">
        <v>1415</v>
      </c>
      <c r="H5720" s="2">
        <v>43221</v>
      </c>
      <c r="I5720" s="3">
        <v>40629</v>
      </c>
      <c r="J5720" s="1">
        <v>2011</v>
      </c>
      <c r="K5720" s="1">
        <v>0.17548554622294057</v>
      </c>
      <c r="L5720" s="1">
        <v>6623</v>
      </c>
      <c r="M5720" s="1">
        <v>0.17094718324008087</v>
      </c>
      <c r="N5720" s="1">
        <v>0.1626605545944618</v>
      </c>
      <c r="O5720" s="4">
        <v>9</v>
      </c>
      <c r="P5720" s="1">
        <f t="shared" si="89"/>
        <v>0</v>
      </c>
    </row>
    <row r="5721" spans="1:16" x14ac:dyDescent="0.25">
      <c r="A5721" s="1" t="s">
        <v>1437</v>
      </c>
      <c r="B5721" s="1" t="s">
        <v>1134</v>
      </c>
      <c r="C5721" s="1" t="s">
        <v>1135</v>
      </c>
      <c r="D5721" s="1" t="s">
        <v>1423</v>
      </c>
      <c r="E5721" s="1" t="s">
        <v>1053</v>
      </c>
      <c r="F5721" s="1" t="s">
        <v>80</v>
      </c>
      <c r="G5721" s="1" t="s">
        <v>1415</v>
      </c>
      <c r="H5721" s="2">
        <v>43221</v>
      </c>
      <c r="I5721" s="3">
        <v>40629</v>
      </c>
      <c r="J5721" s="1">
        <v>2011</v>
      </c>
      <c r="K5721" s="1">
        <v>0.12402369097902263</v>
      </c>
      <c r="L5721" s="1">
        <v>5256</v>
      </c>
      <c r="M5721" s="1">
        <v>0.17094718324008087</v>
      </c>
      <c r="N5721" s="1">
        <v>0.1626605545944618</v>
      </c>
      <c r="O5721" s="4">
        <v>9</v>
      </c>
      <c r="P5721" s="1">
        <f t="shared" si="89"/>
        <v>0</v>
      </c>
    </row>
    <row r="5722" spans="1:16" x14ac:dyDescent="0.25">
      <c r="A5722" s="1" t="s">
        <v>1437</v>
      </c>
      <c r="B5722" s="1" t="s">
        <v>1136</v>
      </c>
      <c r="C5722" s="1" t="s">
        <v>1137</v>
      </c>
      <c r="D5722" s="1" t="s">
        <v>1423</v>
      </c>
      <c r="E5722" s="1" t="s">
        <v>1053</v>
      </c>
      <c r="F5722" s="1" t="s">
        <v>80</v>
      </c>
      <c r="G5722" s="1" t="s">
        <v>1415</v>
      </c>
      <c r="H5722" s="2">
        <v>43221</v>
      </c>
      <c r="I5722" s="3">
        <v>40629</v>
      </c>
      <c r="J5722" s="1">
        <v>2011</v>
      </c>
      <c r="K5722" s="1">
        <v>0.15407082098620675</v>
      </c>
      <c r="L5722" s="1">
        <v>7227</v>
      </c>
      <c r="M5722" s="1">
        <v>0.17094718324008087</v>
      </c>
      <c r="N5722" s="1">
        <v>0.1626605545944618</v>
      </c>
      <c r="O5722" s="4">
        <v>9</v>
      </c>
      <c r="P5722" s="1">
        <f t="shared" si="89"/>
        <v>0</v>
      </c>
    </row>
    <row r="5723" spans="1:16" x14ac:dyDescent="0.25">
      <c r="A5723" s="1" t="s">
        <v>1437</v>
      </c>
      <c r="B5723" s="1" t="s">
        <v>1138</v>
      </c>
      <c r="C5723" s="1" t="s">
        <v>1139</v>
      </c>
      <c r="D5723" s="1" t="s">
        <v>1423</v>
      </c>
      <c r="E5723" s="1" t="s">
        <v>1053</v>
      </c>
      <c r="F5723" s="1" t="s">
        <v>80</v>
      </c>
      <c r="G5723" s="1" t="s">
        <v>1415</v>
      </c>
      <c r="H5723" s="2">
        <v>43221</v>
      </c>
      <c r="I5723" s="3">
        <v>40629</v>
      </c>
      <c r="J5723" s="1">
        <v>2011</v>
      </c>
      <c r="K5723" s="1">
        <v>0.12126892231765767</v>
      </c>
      <c r="L5723" s="1">
        <v>5111</v>
      </c>
      <c r="M5723" s="1">
        <v>0.17094718324008087</v>
      </c>
      <c r="N5723" s="1">
        <v>0.1626605545944618</v>
      </c>
      <c r="O5723" s="4">
        <v>9</v>
      </c>
      <c r="P5723" s="1">
        <f t="shared" si="89"/>
        <v>0</v>
      </c>
    </row>
    <row r="5724" spans="1:16" x14ac:dyDescent="0.25">
      <c r="A5724" s="1" t="s">
        <v>1437</v>
      </c>
      <c r="B5724" s="1" t="s">
        <v>1140</v>
      </c>
      <c r="C5724" s="1" t="s">
        <v>1141</v>
      </c>
      <c r="D5724" s="1" t="s">
        <v>1423</v>
      </c>
      <c r="E5724" s="1" t="s">
        <v>1053</v>
      </c>
      <c r="F5724" s="1" t="s">
        <v>80</v>
      </c>
      <c r="G5724" s="1" t="s">
        <v>1415</v>
      </c>
      <c r="H5724" s="2">
        <v>43221</v>
      </c>
      <c r="I5724" s="3">
        <v>40629</v>
      </c>
      <c r="J5724" s="1">
        <v>2011</v>
      </c>
      <c r="K5724" s="1">
        <v>0.14532664281769944</v>
      </c>
      <c r="L5724" s="1">
        <v>6053</v>
      </c>
      <c r="M5724" s="1">
        <v>0.17094718324008087</v>
      </c>
      <c r="N5724" s="1">
        <v>0.1626605545944618</v>
      </c>
      <c r="O5724" s="4">
        <v>9</v>
      </c>
      <c r="P5724" s="1">
        <f t="shared" si="89"/>
        <v>0</v>
      </c>
    </row>
    <row r="5725" spans="1:16" x14ac:dyDescent="0.25">
      <c r="A5725" s="1" t="s">
        <v>1437</v>
      </c>
      <c r="B5725" s="1" t="s">
        <v>1142</v>
      </c>
      <c r="C5725" s="1" t="s">
        <v>1143</v>
      </c>
      <c r="D5725" s="1" t="s">
        <v>1423</v>
      </c>
      <c r="E5725" s="1" t="s">
        <v>1053</v>
      </c>
      <c r="F5725" s="1" t="s">
        <v>80</v>
      </c>
      <c r="G5725" s="1" t="s">
        <v>1415</v>
      </c>
      <c r="H5725" s="2">
        <v>43221</v>
      </c>
      <c r="I5725" s="3">
        <v>40629</v>
      </c>
      <c r="J5725" s="1">
        <v>2011</v>
      </c>
      <c r="K5725" s="1">
        <v>0.11053845923351212</v>
      </c>
      <c r="L5725" s="1">
        <v>3689</v>
      </c>
      <c r="M5725" s="1">
        <v>0.17094718324008087</v>
      </c>
      <c r="N5725" s="1">
        <v>0.1626605545944618</v>
      </c>
      <c r="O5725" s="4">
        <v>9</v>
      </c>
      <c r="P5725" s="1">
        <f t="shared" si="89"/>
        <v>0</v>
      </c>
    </row>
    <row r="5726" spans="1:16" x14ac:dyDescent="0.25">
      <c r="A5726" s="1" t="s">
        <v>1437</v>
      </c>
      <c r="B5726" s="1" t="s">
        <v>1144</v>
      </c>
      <c r="C5726" s="1" t="s">
        <v>1145</v>
      </c>
      <c r="D5726" s="1" t="s">
        <v>1423</v>
      </c>
      <c r="E5726" s="1" t="s">
        <v>1053</v>
      </c>
      <c r="F5726" s="1" t="s">
        <v>80</v>
      </c>
      <c r="G5726" s="1" t="s">
        <v>1415</v>
      </c>
      <c r="H5726" s="2">
        <v>43221</v>
      </c>
      <c r="I5726" s="3">
        <v>40629</v>
      </c>
      <c r="J5726" s="1">
        <v>2011</v>
      </c>
      <c r="K5726" s="1">
        <v>0.14520688768953996</v>
      </c>
      <c r="L5726" s="1">
        <v>6215</v>
      </c>
      <c r="M5726" s="1">
        <v>0.17094718324008087</v>
      </c>
      <c r="N5726" s="1">
        <v>0.1626605545944618</v>
      </c>
      <c r="O5726" s="4">
        <v>9</v>
      </c>
      <c r="P5726" s="1">
        <f t="shared" si="89"/>
        <v>0</v>
      </c>
    </row>
    <row r="5727" spans="1:16" x14ac:dyDescent="0.25">
      <c r="A5727" s="1" t="s">
        <v>1437</v>
      </c>
      <c r="B5727" s="1" t="s">
        <v>1146</v>
      </c>
      <c r="C5727" s="1" t="s">
        <v>1147</v>
      </c>
      <c r="D5727" s="1" t="s">
        <v>1423</v>
      </c>
      <c r="E5727" s="1" t="s">
        <v>1053</v>
      </c>
      <c r="F5727" s="1" t="s">
        <v>80</v>
      </c>
      <c r="G5727" s="1" t="s">
        <v>1415</v>
      </c>
      <c r="H5727" s="2">
        <v>43221</v>
      </c>
      <c r="I5727" s="3">
        <v>40629</v>
      </c>
      <c r="J5727" s="1">
        <v>2011</v>
      </c>
      <c r="K5727" s="1">
        <v>0.25844002004647137</v>
      </c>
      <c r="L5727" s="1">
        <v>11345</v>
      </c>
      <c r="M5727" s="1">
        <v>0.17094718324008087</v>
      </c>
      <c r="N5727" s="1">
        <v>0.1626605545944618</v>
      </c>
      <c r="O5727" s="4">
        <v>9</v>
      </c>
      <c r="P5727" s="1">
        <f t="shared" si="89"/>
        <v>0</v>
      </c>
    </row>
    <row r="5728" spans="1:16" x14ac:dyDescent="0.25">
      <c r="A5728" s="1" t="s">
        <v>1437</v>
      </c>
      <c r="B5728" s="1" t="s">
        <v>1148</v>
      </c>
      <c r="C5728" s="1" t="s">
        <v>1149</v>
      </c>
      <c r="D5728" s="1" t="s">
        <v>1423</v>
      </c>
      <c r="E5728" s="1" t="s">
        <v>1053</v>
      </c>
      <c r="F5728" s="1" t="s">
        <v>80</v>
      </c>
      <c r="G5728" s="1" t="s">
        <v>1415</v>
      </c>
      <c r="H5728" s="2">
        <v>43221</v>
      </c>
      <c r="I5728" s="3">
        <v>40629</v>
      </c>
      <c r="J5728" s="1">
        <v>2011</v>
      </c>
      <c r="K5728" s="1">
        <v>0.15908281706188138</v>
      </c>
      <c r="L5728" s="1">
        <v>6702</v>
      </c>
      <c r="M5728" s="1">
        <v>0.17094718324008087</v>
      </c>
      <c r="N5728" s="1">
        <v>0.1626605545944618</v>
      </c>
      <c r="O5728" s="4">
        <v>9</v>
      </c>
      <c r="P5728" s="1">
        <f t="shared" si="89"/>
        <v>0</v>
      </c>
    </row>
    <row r="5729" spans="1:16" x14ac:dyDescent="0.25">
      <c r="A5729" s="1" t="s">
        <v>1437</v>
      </c>
      <c r="B5729" s="1" t="s">
        <v>1150</v>
      </c>
      <c r="C5729" s="1" t="s">
        <v>1151</v>
      </c>
      <c r="D5729" s="1" t="s">
        <v>1423</v>
      </c>
      <c r="E5729" s="1" t="s">
        <v>1053</v>
      </c>
      <c r="F5729" s="1" t="s">
        <v>80</v>
      </c>
      <c r="G5729" s="1" t="s">
        <v>1415</v>
      </c>
      <c r="H5729" s="2">
        <v>43221</v>
      </c>
      <c r="I5729" s="3">
        <v>40629</v>
      </c>
      <c r="J5729" s="1">
        <v>2011</v>
      </c>
      <c r="K5729" s="1">
        <v>0.15203511572226655</v>
      </c>
      <c r="L5729" s="1">
        <v>5715</v>
      </c>
      <c r="M5729" s="1">
        <v>0.17094718324008087</v>
      </c>
      <c r="N5729" s="1">
        <v>0.1626605545944618</v>
      </c>
      <c r="O5729" s="4">
        <v>9</v>
      </c>
      <c r="P5729" s="1">
        <f t="shared" si="89"/>
        <v>0</v>
      </c>
    </row>
    <row r="5730" spans="1:16" x14ac:dyDescent="0.25">
      <c r="A5730" s="1" t="s">
        <v>1437</v>
      </c>
      <c r="B5730" s="1" t="s">
        <v>1152</v>
      </c>
      <c r="C5730" s="1" t="s">
        <v>1153</v>
      </c>
      <c r="D5730" s="1" t="s">
        <v>1423</v>
      </c>
      <c r="E5730" s="1" t="s">
        <v>1053</v>
      </c>
      <c r="F5730" s="1" t="s">
        <v>80</v>
      </c>
      <c r="G5730" s="1" t="s">
        <v>1415</v>
      </c>
      <c r="H5730" s="2">
        <v>43221</v>
      </c>
      <c r="I5730" s="3">
        <v>40629</v>
      </c>
      <c r="J5730" s="1">
        <v>2011</v>
      </c>
      <c r="K5730" s="1">
        <v>0.17871690427698575</v>
      </c>
      <c r="L5730" s="1">
        <v>7020</v>
      </c>
      <c r="M5730" s="1">
        <v>0.17094718324008087</v>
      </c>
      <c r="N5730" s="1">
        <v>0.1626605545944618</v>
      </c>
      <c r="O5730" s="4">
        <v>9</v>
      </c>
      <c r="P5730" s="1">
        <f t="shared" si="89"/>
        <v>0</v>
      </c>
    </row>
    <row r="5731" spans="1:16" x14ac:dyDescent="0.25">
      <c r="A5731" s="1" t="s">
        <v>1437</v>
      </c>
      <c r="B5731" s="1" t="s">
        <v>1154</v>
      </c>
      <c r="C5731" s="1" t="s">
        <v>1155</v>
      </c>
      <c r="D5731" s="1" t="s">
        <v>1423</v>
      </c>
      <c r="E5731" s="1" t="s">
        <v>1053</v>
      </c>
      <c r="F5731" s="1" t="s">
        <v>80</v>
      </c>
      <c r="G5731" s="1" t="s">
        <v>1415</v>
      </c>
      <c r="H5731" s="2">
        <v>43221</v>
      </c>
      <c r="I5731" s="3">
        <v>40629</v>
      </c>
      <c r="J5731" s="1">
        <v>2011</v>
      </c>
      <c r="K5731" s="1">
        <v>0.15083202796885287</v>
      </c>
      <c r="L5731" s="1">
        <v>6644</v>
      </c>
      <c r="M5731" s="1">
        <v>0.17094718324008087</v>
      </c>
      <c r="N5731" s="1">
        <v>0.1626605545944618</v>
      </c>
      <c r="O5731" s="4">
        <v>9</v>
      </c>
      <c r="P5731" s="1">
        <f t="shared" si="89"/>
        <v>0</v>
      </c>
    </row>
    <row r="5732" spans="1:16" x14ac:dyDescent="0.25">
      <c r="A5732" s="1" t="s">
        <v>1437</v>
      </c>
      <c r="B5732" s="1" t="s">
        <v>1156</v>
      </c>
      <c r="C5732" s="1" t="s">
        <v>1157</v>
      </c>
      <c r="D5732" s="1" t="s">
        <v>1423</v>
      </c>
      <c r="E5732" s="1" t="s">
        <v>1053</v>
      </c>
      <c r="F5732" s="1" t="s">
        <v>80</v>
      </c>
      <c r="G5732" s="1" t="s">
        <v>1415</v>
      </c>
      <c r="H5732" s="2">
        <v>43221</v>
      </c>
      <c r="I5732" s="3">
        <v>40629</v>
      </c>
      <c r="J5732" s="1">
        <v>2011</v>
      </c>
      <c r="K5732" s="1">
        <v>0.13856802132535193</v>
      </c>
      <c r="L5732" s="1">
        <v>5926</v>
      </c>
      <c r="M5732" s="1">
        <v>0.17094718324008087</v>
      </c>
      <c r="N5732" s="1">
        <v>0.1626605545944618</v>
      </c>
      <c r="O5732" s="4">
        <v>9</v>
      </c>
      <c r="P5732" s="1">
        <f t="shared" si="89"/>
        <v>0</v>
      </c>
    </row>
    <row r="5733" spans="1:16" x14ac:dyDescent="0.25">
      <c r="A5733" s="1" t="s">
        <v>1437</v>
      </c>
      <c r="B5733" s="1" t="s">
        <v>1158</v>
      </c>
      <c r="C5733" s="1" t="s">
        <v>1159</v>
      </c>
      <c r="D5733" s="1" t="s">
        <v>1423</v>
      </c>
      <c r="E5733" s="1" t="s">
        <v>1053</v>
      </c>
      <c r="F5733" s="1" t="s">
        <v>80</v>
      </c>
      <c r="G5733" s="1" t="s">
        <v>1415</v>
      </c>
      <c r="H5733" s="2">
        <v>43221</v>
      </c>
      <c r="I5733" s="3">
        <v>40629</v>
      </c>
      <c r="J5733" s="1">
        <v>2011</v>
      </c>
      <c r="K5733" s="1">
        <v>0.20649491231868369</v>
      </c>
      <c r="L5733" s="1">
        <v>9538</v>
      </c>
      <c r="M5733" s="1">
        <v>0.17094718324008087</v>
      </c>
      <c r="N5733" s="1">
        <v>0.1626605545944618</v>
      </c>
      <c r="O5733" s="4">
        <v>9</v>
      </c>
      <c r="P5733" s="1">
        <f t="shared" si="89"/>
        <v>0</v>
      </c>
    </row>
    <row r="5734" spans="1:16" x14ac:dyDescent="0.25">
      <c r="A5734" s="1" t="s">
        <v>1437</v>
      </c>
      <c r="B5734" s="1" t="s">
        <v>1160</v>
      </c>
      <c r="C5734" s="1" t="s">
        <v>1161</v>
      </c>
      <c r="D5734" s="1" t="s">
        <v>1423</v>
      </c>
      <c r="E5734" s="1" t="s">
        <v>1053</v>
      </c>
      <c r="F5734" s="1" t="s">
        <v>80</v>
      </c>
      <c r="G5734" s="1" t="s">
        <v>1415</v>
      </c>
      <c r="H5734" s="2">
        <v>43221</v>
      </c>
      <c r="I5734" s="3">
        <v>40629</v>
      </c>
      <c r="J5734" s="1">
        <v>2011</v>
      </c>
      <c r="K5734" s="1">
        <v>0.13797292606733774</v>
      </c>
      <c r="L5734" s="1">
        <v>6360</v>
      </c>
      <c r="M5734" s="1">
        <v>0.17094718324008087</v>
      </c>
      <c r="N5734" s="1">
        <v>0.1626605545944618</v>
      </c>
      <c r="O5734" s="4">
        <v>9</v>
      </c>
      <c r="P5734" s="1">
        <f t="shared" si="89"/>
        <v>0</v>
      </c>
    </row>
    <row r="5735" spans="1:16" x14ac:dyDescent="0.25">
      <c r="A5735" s="1" t="s">
        <v>1437</v>
      </c>
      <c r="B5735" s="1" t="s">
        <v>1364</v>
      </c>
      <c r="C5735" s="1" t="s">
        <v>1365</v>
      </c>
      <c r="D5735" s="1" t="s">
        <v>1366</v>
      </c>
      <c r="E5735" s="1" t="s">
        <v>1367</v>
      </c>
      <c r="F5735" s="1" t="s">
        <v>80</v>
      </c>
      <c r="G5735" s="1" t="s">
        <v>1415</v>
      </c>
      <c r="H5735" s="2">
        <v>43221</v>
      </c>
      <c r="I5735" s="3">
        <v>40629</v>
      </c>
      <c r="J5735" s="1">
        <v>2011</v>
      </c>
      <c r="K5735" s="1">
        <v>0.14477735959724328</v>
      </c>
      <c r="L5735" s="1">
        <v>5924</v>
      </c>
      <c r="M5735" s="1">
        <v>0.15074615193203228</v>
      </c>
      <c r="N5735" s="1">
        <v>0.1626605545944618</v>
      </c>
      <c r="O5735" s="4">
        <v>9</v>
      </c>
      <c r="P5735" s="1">
        <f t="shared" si="89"/>
        <v>0</v>
      </c>
    </row>
    <row r="5736" spans="1:16" x14ac:dyDescent="0.25">
      <c r="A5736" s="1" t="s">
        <v>1437</v>
      </c>
      <c r="B5736" s="1" t="s">
        <v>1368</v>
      </c>
      <c r="C5736" s="1" t="s">
        <v>1369</v>
      </c>
      <c r="D5736" s="1" t="s">
        <v>1366</v>
      </c>
      <c r="E5736" s="1" t="s">
        <v>1367</v>
      </c>
      <c r="F5736" s="1" t="s">
        <v>80</v>
      </c>
      <c r="G5736" s="1" t="s">
        <v>1415</v>
      </c>
      <c r="H5736" s="2">
        <v>43221</v>
      </c>
      <c r="I5736" s="3">
        <v>40629</v>
      </c>
      <c r="J5736" s="1">
        <v>2011</v>
      </c>
      <c r="K5736" s="1">
        <v>0.14459317055671397</v>
      </c>
      <c r="L5736" s="1">
        <v>6449</v>
      </c>
      <c r="M5736" s="1">
        <v>0.15074615193203228</v>
      </c>
      <c r="N5736" s="1">
        <v>0.1626605545944618</v>
      </c>
      <c r="O5736" s="4">
        <v>9</v>
      </c>
      <c r="P5736" s="1">
        <f t="shared" si="89"/>
        <v>0</v>
      </c>
    </row>
    <row r="5737" spans="1:16" x14ac:dyDescent="0.25">
      <c r="A5737" s="1" t="s">
        <v>1437</v>
      </c>
      <c r="B5737" s="1" t="s">
        <v>1370</v>
      </c>
      <c r="C5737" s="1" t="s">
        <v>1371</v>
      </c>
      <c r="D5737" s="1" t="s">
        <v>1366</v>
      </c>
      <c r="E5737" s="1" t="s">
        <v>1367</v>
      </c>
      <c r="F5737" s="1" t="s">
        <v>80</v>
      </c>
      <c r="G5737" s="1" t="s">
        <v>1415</v>
      </c>
      <c r="H5737" s="2">
        <v>43221</v>
      </c>
      <c r="I5737" s="3">
        <v>40629</v>
      </c>
      <c r="J5737" s="1">
        <v>2011</v>
      </c>
      <c r="K5737" s="1">
        <v>0.26019729787690327</v>
      </c>
      <c r="L5737" s="1">
        <v>12133</v>
      </c>
      <c r="M5737" s="1">
        <v>0.15074615193203228</v>
      </c>
      <c r="N5737" s="1">
        <v>0.1626605545944618</v>
      </c>
      <c r="O5737" s="4">
        <v>9</v>
      </c>
      <c r="P5737" s="1">
        <f t="shared" si="89"/>
        <v>0</v>
      </c>
    </row>
    <row r="5738" spans="1:16" x14ac:dyDescent="0.25">
      <c r="A5738" s="1" t="s">
        <v>1437</v>
      </c>
      <c r="B5738" s="1" t="s">
        <v>1372</v>
      </c>
      <c r="C5738" s="1" t="s">
        <v>1373</v>
      </c>
      <c r="D5738" s="1" t="s">
        <v>1366</v>
      </c>
      <c r="E5738" s="1" t="s">
        <v>1367</v>
      </c>
      <c r="F5738" s="1" t="s">
        <v>80</v>
      </c>
      <c r="G5738" s="1" t="s">
        <v>1415</v>
      </c>
      <c r="H5738" s="2">
        <v>43221</v>
      </c>
      <c r="I5738" s="3">
        <v>40629</v>
      </c>
      <c r="J5738" s="1">
        <v>2011</v>
      </c>
      <c r="K5738" s="1">
        <v>0.10161290322580645</v>
      </c>
      <c r="L5738" s="1">
        <v>3717</v>
      </c>
      <c r="M5738" s="1">
        <v>0.15074615193203228</v>
      </c>
      <c r="N5738" s="1">
        <v>0.1626605545944618</v>
      </c>
      <c r="O5738" s="4">
        <v>9</v>
      </c>
      <c r="P5738" s="1">
        <f t="shared" si="89"/>
        <v>0</v>
      </c>
    </row>
    <row r="5739" spans="1:16" x14ac:dyDescent="0.25">
      <c r="A5739" s="1" t="s">
        <v>1437</v>
      </c>
      <c r="B5739" s="1" t="s">
        <v>1374</v>
      </c>
      <c r="C5739" s="1" t="s">
        <v>1375</v>
      </c>
      <c r="D5739" s="1" t="s">
        <v>1366</v>
      </c>
      <c r="E5739" s="1" t="s">
        <v>1367</v>
      </c>
      <c r="F5739" s="1" t="s">
        <v>80</v>
      </c>
      <c r="G5739" s="1" t="s">
        <v>1415</v>
      </c>
      <c r="H5739" s="2">
        <v>43221</v>
      </c>
      <c r="I5739" s="3">
        <v>40629</v>
      </c>
      <c r="J5739" s="1">
        <v>2011</v>
      </c>
      <c r="K5739" s="1">
        <v>0.12610766504209128</v>
      </c>
      <c r="L5739" s="1">
        <v>4554</v>
      </c>
      <c r="M5739" s="1">
        <v>0.15074615193203228</v>
      </c>
      <c r="N5739" s="1">
        <v>0.1626605545944618</v>
      </c>
      <c r="O5739" s="4">
        <v>9</v>
      </c>
      <c r="P5739" s="1">
        <f t="shared" si="89"/>
        <v>0</v>
      </c>
    </row>
    <row r="5740" spans="1:16" x14ac:dyDescent="0.25">
      <c r="A5740" s="1" t="s">
        <v>1437</v>
      </c>
      <c r="B5740" s="1" t="s">
        <v>1376</v>
      </c>
      <c r="C5740" s="1" t="s">
        <v>1377</v>
      </c>
      <c r="D5740" s="1" t="s">
        <v>1366</v>
      </c>
      <c r="E5740" s="1" t="s">
        <v>1367</v>
      </c>
      <c r="F5740" s="1" t="s">
        <v>80</v>
      </c>
      <c r="G5740" s="1" t="s">
        <v>1415</v>
      </c>
      <c r="H5740" s="2">
        <v>43221</v>
      </c>
      <c r="I5740" s="3">
        <v>40629</v>
      </c>
      <c r="J5740" s="1">
        <v>2011</v>
      </c>
      <c r="K5740" s="1">
        <v>0.16197572470445748</v>
      </c>
      <c r="L5740" s="1">
        <v>6152</v>
      </c>
      <c r="M5740" s="1">
        <v>0.15074615193203228</v>
      </c>
      <c r="N5740" s="1">
        <v>0.1626605545944618</v>
      </c>
      <c r="O5740" s="4">
        <v>9</v>
      </c>
      <c r="P5740" s="1">
        <f t="shared" si="89"/>
        <v>0</v>
      </c>
    </row>
    <row r="5741" spans="1:16" x14ac:dyDescent="0.25">
      <c r="A5741" s="1" t="s">
        <v>1437</v>
      </c>
      <c r="B5741" s="1" t="s">
        <v>1378</v>
      </c>
      <c r="C5741" s="1" t="s">
        <v>1379</v>
      </c>
      <c r="D5741" s="1" t="s">
        <v>1366</v>
      </c>
      <c r="E5741" s="1" t="s">
        <v>1367</v>
      </c>
      <c r="F5741" s="1" t="s">
        <v>80</v>
      </c>
      <c r="G5741" s="1" t="s">
        <v>1415</v>
      </c>
      <c r="H5741" s="2">
        <v>43221</v>
      </c>
      <c r="I5741" s="3">
        <v>40629</v>
      </c>
      <c r="J5741" s="1">
        <v>2011</v>
      </c>
      <c r="K5741" s="1">
        <v>0.15988294759244481</v>
      </c>
      <c r="L5741" s="1">
        <v>6010</v>
      </c>
      <c r="M5741" s="1">
        <v>0.15074615193203228</v>
      </c>
      <c r="N5741" s="1">
        <v>0.1626605545944618</v>
      </c>
      <c r="O5741" s="4">
        <v>9</v>
      </c>
      <c r="P5741" s="1">
        <f t="shared" si="89"/>
        <v>0</v>
      </c>
    </row>
    <row r="5742" spans="1:16" x14ac:dyDescent="0.25">
      <c r="A5742" s="1" t="s">
        <v>1437</v>
      </c>
      <c r="B5742" s="1" t="s">
        <v>1380</v>
      </c>
      <c r="C5742" s="1" t="s">
        <v>1381</v>
      </c>
      <c r="D5742" s="1" t="s">
        <v>1366</v>
      </c>
      <c r="E5742" s="1" t="s">
        <v>1367</v>
      </c>
      <c r="F5742" s="1" t="s">
        <v>80</v>
      </c>
      <c r="G5742" s="1" t="s">
        <v>1415</v>
      </c>
      <c r="H5742" s="2">
        <v>43221</v>
      </c>
      <c r="I5742" s="3">
        <v>40629</v>
      </c>
      <c r="J5742" s="1">
        <v>2011</v>
      </c>
      <c r="K5742" s="1">
        <v>0.17466930528069993</v>
      </c>
      <c r="L5742" s="1">
        <v>6708</v>
      </c>
      <c r="M5742" s="1">
        <v>0.15074615193203228</v>
      </c>
      <c r="N5742" s="1">
        <v>0.1626605545944618</v>
      </c>
      <c r="O5742" s="4">
        <v>9</v>
      </c>
      <c r="P5742" s="1">
        <f t="shared" si="89"/>
        <v>0</v>
      </c>
    </row>
    <row r="5743" spans="1:16" x14ac:dyDescent="0.25">
      <c r="A5743" s="1" t="s">
        <v>1437</v>
      </c>
      <c r="B5743" s="1" t="s">
        <v>1382</v>
      </c>
      <c r="C5743" s="1" t="s">
        <v>1383</v>
      </c>
      <c r="D5743" s="1" t="s">
        <v>1366</v>
      </c>
      <c r="E5743" s="1" t="s">
        <v>1367</v>
      </c>
      <c r="F5743" s="1" t="s">
        <v>80</v>
      </c>
      <c r="G5743" s="1" t="s">
        <v>1415</v>
      </c>
      <c r="H5743" s="2">
        <v>43221</v>
      </c>
      <c r="I5743" s="3">
        <v>40629</v>
      </c>
      <c r="J5743" s="1">
        <v>2011</v>
      </c>
      <c r="K5743" s="1">
        <v>0.1047176913425345</v>
      </c>
      <c r="L5743" s="1">
        <v>4173</v>
      </c>
      <c r="M5743" s="1">
        <v>0.15074615193203228</v>
      </c>
      <c r="N5743" s="1">
        <v>0.1626605545944618</v>
      </c>
      <c r="O5743" s="4">
        <v>9</v>
      </c>
      <c r="P5743" s="1">
        <f t="shared" si="89"/>
        <v>0</v>
      </c>
    </row>
    <row r="5744" spans="1:16" x14ac:dyDescent="0.25">
      <c r="A5744" s="1" t="s">
        <v>1437</v>
      </c>
      <c r="B5744" s="1" t="s">
        <v>1384</v>
      </c>
      <c r="C5744" s="1" t="s">
        <v>1385</v>
      </c>
      <c r="D5744" s="1" t="s">
        <v>1366</v>
      </c>
      <c r="E5744" s="1" t="s">
        <v>1367</v>
      </c>
      <c r="F5744" s="1" t="s">
        <v>80</v>
      </c>
      <c r="G5744" s="1" t="s">
        <v>1415</v>
      </c>
      <c r="H5744" s="2">
        <v>43221</v>
      </c>
      <c r="I5744" s="3">
        <v>40629</v>
      </c>
      <c r="J5744" s="1">
        <v>2011</v>
      </c>
      <c r="K5744" s="1">
        <v>0.15179578509943603</v>
      </c>
      <c r="L5744" s="1">
        <v>5114</v>
      </c>
      <c r="M5744" s="1">
        <v>0.15074615193203228</v>
      </c>
      <c r="N5744" s="1">
        <v>0.1626605545944618</v>
      </c>
      <c r="O5744" s="4">
        <v>9</v>
      </c>
      <c r="P5744" s="1">
        <f t="shared" si="89"/>
        <v>0</v>
      </c>
    </row>
    <row r="5745" spans="1:16" x14ac:dyDescent="0.25">
      <c r="A5745" s="1" t="s">
        <v>1437</v>
      </c>
      <c r="B5745" s="1" t="s">
        <v>1386</v>
      </c>
      <c r="C5745" s="1" t="s">
        <v>1387</v>
      </c>
      <c r="D5745" s="1" t="s">
        <v>1366</v>
      </c>
      <c r="E5745" s="1" t="s">
        <v>1367</v>
      </c>
      <c r="F5745" s="1" t="s">
        <v>80</v>
      </c>
      <c r="G5745" s="1" t="s">
        <v>1415</v>
      </c>
      <c r="H5745" s="2">
        <v>43221</v>
      </c>
      <c r="I5745" s="3">
        <v>40629</v>
      </c>
      <c r="J5745" s="1">
        <v>2011</v>
      </c>
      <c r="K5745" s="1">
        <v>0.15597710789876165</v>
      </c>
      <c r="L5745" s="1">
        <v>6323</v>
      </c>
      <c r="M5745" s="1">
        <v>0.15074615193203228</v>
      </c>
      <c r="N5745" s="1">
        <v>0.1626605545944618</v>
      </c>
      <c r="O5745" s="4">
        <v>9</v>
      </c>
      <c r="P5745" s="1">
        <f t="shared" si="89"/>
        <v>0</v>
      </c>
    </row>
    <row r="5746" spans="1:16" x14ac:dyDescent="0.25">
      <c r="A5746" s="1" t="s">
        <v>1437</v>
      </c>
      <c r="B5746" s="1" t="s">
        <v>1388</v>
      </c>
      <c r="C5746" s="1" t="s">
        <v>1389</v>
      </c>
      <c r="D5746" s="1" t="s">
        <v>1366</v>
      </c>
      <c r="E5746" s="1" t="s">
        <v>1367</v>
      </c>
      <c r="F5746" s="1" t="s">
        <v>80</v>
      </c>
      <c r="G5746" s="1" t="s">
        <v>1415</v>
      </c>
      <c r="H5746" s="2">
        <v>43221</v>
      </c>
      <c r="I5746" s="3">
        <v>40629</v>
      </c>
      <c r="J5746" s="1">
        <v>2011</v>
      </c>
      <c r="K5746" s="1">
        <v>0.14322929229581746</v>
      </c>
      <c r="L5746" s="1">
        <v>5938</v>
      </c>
      <c r="M5746" s="1">
        <v>0.15074615193203228</v>
      </c>
      <c r="N5746" s="1">
        <v>0.1626605545944618</v>
      </c>
      <c r="O5746" s="4">
        <v>9</v>
      </c>
      <c r="P5746" s="1">
        <f t="shared" si="89"/>
        <v>0</v>
      </c>
    </row>
    <row r="5747" spans="1:16" x14ac:dyDescent="0.25">
      <c r="A5747" s="1" t="s">
        <v>1437</v>
      </c>
      <c r="B5747" s="1" t="s">
        <v>1390</v>
      </c>
      <c r="C5747" s="1" t="s">
        <v>1391</v>
      </c>
      <c r="D5747" s="1" t="s">
        <v>1366</v>
      </c>
      <c r="E5747" s="1" t="s">
        <v>1367</v>
      </c>
      <c r="F5747" s="1" t="s">
        <v>80</v>
      </c>
      <c r="G5747" s="1" t="s">
        <v>1415</v>
      </c>
      <c r="H5747" s="2">
        <v>43221</v>
      </c>
      <c r="I5747" s="3">
        <v>40629</v>
      </c>
      <c r="J5747" s="1">
        <v>2011</v>
      </c>
      <c r="K5747" s="1">
        <v>0.12721250662427133</v>
      </c>
      <c r="L5747" s="1">
        <v>4801</v>
      </c>
      <c r="M5747" s="1">
        <v>0.15074615193203228</v>
      </c>
      <c r="N5747" s="1">
        <v>0.1626605545944618</v>
      </c>
      <c r="O5747" s="4">
        <v>9</v>
      </c>
      <c r="P5747" s="1">
        <f t="shared" si="89"/>
        <v>0</v>
      </c>
    </row>
    <row r="5748" spans="1:16" x14ac:dyDescent="0.25">
      <c r="A5748" s="1" t="s">
        <v>1437</v>
      </c>
      <c r="B5748" s="1" t="s">
        <v>1392</v>
      </c>
      <c r="C5748" s="1" t="s">
        <v>1393</v>
      </c>
      <c r="D5748" s="1" t="s">
        <v>1366</v>
      </c>
      <c r="E5748" s="1" t="s">
        <v>1367</v>
      </c>
      <c r="F5748" s="1" t="s">
        <v>80</v>
      </c>
      <c r="G5748" s="1" t="s">
        <v>1415</v>
      </c>
      <c r="H5748" s="2">
        <v>43221</v>
      </c>
      <c r="I5748" s="3">
        <v>40629</v>
      </c>
      <c r="J5748" s="1">
        <v>2011</v>
      </c>
      <c r="K5748" s="1">
        <v>0.11671748641124222</v>
      </c>
      <c r="L5748" s="1">
        <v>4402</v>
      </c>
      <c r="M5748" s="1">
        <v>0.15074615193203228</v>
      </c>
      <c r="N5748" s="1">
        <v>0.1626605545944618</v>
      </c>
      <c r="O5748" s="4">
        <v>9</v>
      </c>
      <c r="P5748" s="1">
        <f t="shared" si="89"/>
        <v>0</v>
      </c>
    </row>
    <row r="5749" spans="1:16" x14ac:dyDescent="0.25">
      <c r="A5749" s="1" t="s">
        <v>1437</v>
      </c>
      <c r="B5749" s="1" t="s">
        <v>1394</v>
      </c>
      <c r="C5749" s="1" t="s">
        <v>1395</v>
      </c>
      <c r="D5749" s="1" t="s">
        <v>1366</v>
      </c>
      <c r="E5749" s="1" t="s">
        <v>1367</v>
      </c>
      <c r="F5749" s="1" t="s">
        <v>80</v>
      </c>
      <c r="G5749" s="1" t="s">
        <v>1415</v>
      </c>
      <c r="H5749" s="2">
        <v>43221</v>
      </c>
      <c r="I5749" s="3">
        <v>40629</v>
      </c>
      <c r="J5749" s="1">
        <v>2011</v>
      </c>
      <c r="K5749" s="1">
        <v>0.16136305406097873</v>
      </c>
      <c r="L5749" s="1">
        <v>6298</v>
      </c>
      <c r="M5749" s="1">
        <v>0.15074615193203228</v>
      </c>
      <c r="N5749" s="1">
        <v>0.1626605545944618</v>
      </c>
      <c r="O5749" s="4">
        <v>9</v>
      </c>
      <c r="P5749" s="1">
        <f t="shared" si="89"/>
        <v>0</v>
      </c>
    </row>
    <row r="5750" spans="1:16" x14ac:dyDescent="0.25">
      <c r="A5750" s="1" t="s">
        <v>1437</v>
      </c>
      <c r="B5750" s="1" t="s">
        <v>1396</v>
      </c>
      <c r="C5750" s="1" t="s">
        <v>1397</v>
      </c>
      <c r="D5750" s="1" t="s">
        <v>1366</v>
      </c>
      <c r="E5750" s="1" t="s">
        <v>1367</v>
      </c>
      <c r="F5750" s="1" t="s">
        <v>80</v>
      </c>
      <c r="G5750" s="1" t="s">
        <v>1415</v>
      </c>
      <c r="H5750" s="2">
        <v>43221</v>
      </c>
      <c r="I5750" s="3">
        <v>40629</v>
      </c>
      <c r="J5750" s="1">
        <v>2011</v>
      </c>
      <c r="K5750" s="1">
        <v>0.11182649949169773</v>
      </c>
      <c r="L5750" s="1">
        <v>3960</v>
      </c>
      <c r="M5750" s="1">
        <v>0.15074615193203228</v>
      </c>
      <c r="N5750" s="1">
        <v>0.1626605545944618</v>
      </c>
      <c r="O5750" s="4">
        <v>9</v>
      </c>
      <c r="P5750" s="1">
        <f t="shared" si="89"/>
        <v>0</v>
      </c>
    </row>
    <row r="5751" spans="1:16" x14ac:dyDescent="0.25">
      <c r="A5751" s="1" t="s">
        <v>1437</v>
      </c>
      <c r="B5751" s="1" t="s">
        <v>1398</v>
      </c>
      <c r="C5751" s="1" t="s">
        <v>1399</v>
      </c>
      <c r="D5751" s="1" t="s">
        <v>1366</v>
      </c>
      <c r="E5751" s="1" t="s">
        <v>1367</v>
      </c>
      <c r="F5751" s="1" t="s">
        <v>80</v>
      </c>
      <c r="G5751" s="1" t="s">
        <v>1415</v>
      </c>
      <c r="H5751" s="2">
        <v>43221</v>
      </c>
      <c r="I5751" s="3">
        <v>40629</v>
      </c>
      <c r="J5751" s="1">
        <v>2011</v>
      </c>
      <c r="K5751" s="1">
        <v>0.17390639339247477</v>
      </c>
      <c r="L5751" s="1">
        <v>7959</v>
      </c>
      <c r="M5751" s="1">
        <v>0.15074615193203228</v>
      </c>
      <c r="N5751" s="1">
        <v>0.1626605545944618</v>
      </c>
      <c r="O5751" s="4">
        <v>9</v>
      </c>
      <c r="P5751" s="1">
        <f t="shared" si="89"/>
        <v>0</v>
      </c>
    </row>
    <row r="5752" spans="1:16" x14ac:dyDescent="0.25">
      <c r="A5752" s="1" t="s">
        <v>1437</v>
      </c>
      <c r="B5752" s="1" t="s">
        <v>1400</v>
      </c>
      <c r="C5752" s="1" t="s">
        <v>1401</v>
      </c>
      <c r="D5752" s="1" t="s">
        <v>1366</v>
      </c>
      <c r="E5752" s="1" t="s">
        <v>1367</v>
      </c>
      <c r="F5752" s="1" t="s">
        <v>80</v>
      </c>
      <c r="G5752" s="1" t="s">
        <v>1415</v>
      </c>
      <c r="H5752" s="2">
        <v>43221</v>
      </c>
      <c r="I5752" s="3">
        <v>40629</v>
      </c>
      <c r="J5752" s="1">
        <v>2011</v>
      </c>
      <c r="K5752" s="1">
        <v>0.16238725195429946</v>
      </c>
      <c r="L5752" s="1">
        <v>5401</v>
      </c>
      <c r="M5752" s="1">
        <v>0.15074615193203228</v>
      </c>
      <c r="N5752" s="1">
        <v>0.1626605545944618</v>
      </c>
      <c r="O5752" s="4">
        <v>9</v>
      </c>
      <c r="P5752" s="1">
        <f t="shared" si="89"/>
        <v>0</v>
      </c>
    </row>
    <row r="5753" spans="1:16" x14ac:dyDescent="0.25">
      <c r="A5753" s="1" t="s">
        <v>1437</v>
      </c>
      <c r="B5753" s="1" t="s">
        <v>1244</v>
      </c>
      <c r="C5753" s="1" t="s">
        <v>1245</v>
      </c>
      <c r="D5753" s="1" t="s">
        <v>1424</v>
      </c>
      <c r="E5753" s="1" t="s">
        <v>1247</v>
      </c>
      <c r="F5753" s="1" t="s">
        <v>80</v>
      </c>
      <c r="G5753" s="1" t="s">
        <v>1415</v>
      </c>
      <c r="H5753" s="2">
        <v>43221</v>
      </c>
      <c r="I5753" s="3">
        <v>40629</v>
      </c>
      <c r="J5753" s="1">
        <v>2011</v>
      </c>
      <c r="K5753" s="1">
        <v>0.177535682571311</v>
      </c>
      <c r="L5753" s="1">
        <v>8197</v>
      </c>
      <c r="M5753" s="1">
        <v>0.124281380003262</v>
      </c>
      <c r="N5753" s="1">
        <v>0.1626605545944618</v>
      </c>
      <c r="O5753" s="4">
        <v>9</v>
      </c>
      <c r="P5753" s="1">
        <f t="shared" si="89"/>
        <v>0</v>
      </c>
    </row>
    <row r="5754" spans="1:16" x14ac:dyDescent="0.25">
      <c r="A5754" s="1" t="s">
        <v>1437</v>
      </c>
      <c r="B5754" s="1" t="s">
        <v>1248</v>
      </c>
      <c r="C5754" s="1" t="s">
        <v>1249</v>
      </c>
      <c r="D5754" s="1" t="s">
        <v>1424</v>
      </c>
      <c r="E5754" s="1" t="s">
        <v>1247</v>
      </c>
      <c r="F5754" s="1" t="s">
        <v>80</v>
      </c>
      <c r="G5754" s="1" t="s">
        <v>1415</v>
      </c>
      <c r="H5754" s="2">
        <v>43221</v>
      </c>
      <c r="I5754" s="3">
        <v>40629</v>
      </c>
      <c r="J5754" s="1">
        <v>2011</v>
      </c>
      <c r="K5754" s="1">
        <v>0.19282065192820652</v>
      </c>
      <c r="L5754" s="1">
        <v>8530</v>
      </c>
      <c r="M5754" s="1">
        <v>0.124281380003262</v>
      </c>
      <c r="N5754" s="1">
        <v>0.1626605545944618</v>
      </c>
      <c r="O5754" s="4">
        <v>9</v>
      </c>
      <c r="P5754" s="1">
        <f t="shared" si="89"/>
        <v>0</v>
      </c>
    </row>
    <row r="5755" spans="1:16" x14ac:dyDescent="0.25">
      <c r="A5755" s="1" t="s">
        <v>1437</v>
      </c>
      <c r="B5755" s="1" t="s">
        <v>1250</v>
      </c>
      <c r="C5755" s="1" t="s">
        <v>1251</v>
      </c>
      <c r="D5755" s="1" t="s">
        <v>1424</v>
      </c>
      <c r="E5755" s="1" t="s">
        <v>1247</v>
      </c>
      <c r="F5755" s="1" t="s">
        <v>80</v>
      </c>
      <c r="G5755" s="1" t="s">
        <v>1415</v>
      </c>
      <c r="H5755" s="2">
        <v>43221</v>
      </c>
      <c r="I5755" s="3">
        <v>40629</v>
      </c>
      <c r="J5755" s="1">
        <v>2011</v>
      </c>
      <c r="K5755" s="1">
        <v>7.0050427537820648E-2</v>
      </c>
      <c r="L5755" s="1">
        <v>2556</v>
      </c>
      <c r="M5755" s="1">
        <v>0.124281380003262</v>
      </c>
      <c r="N5755" s="1">
        <v>0.1626605545944618</v>
      </c>
      <c r="O5755" s="4">
        <v>9</v>
      </c>
      <c r="P5755" s="1">
        <f t="shared" si="89"/>
        <v>0</v>
      </c>
    </row>
    <row r="5756" spans="1:16" x14ac:dyDescent="0.25">
      <c r="A5756" s="1" t="s">
        <v>1437</v>
      </c>
      <c r="B5756" s="1" t="s">
        <v>1252</v>
      </c>
      <c r="C5756" s="1" t="s">
        <v>1253</v>
      </c>
      <c r="D5756" s="1" t="s">
        <v>1424</v>
      </c>
      <c r="E5756" s="1" t="s">
        <v>1247</v>
      </c>
      <c r="F5756" s="1" t="s">
        <v>80</v>
      </c>
      <c r="G5756" s="1" t="s">
        <v>1415</v>
      </c>
      <c r="H5756" s="2">
        <v>43221</v>
      </c>
      <c r="I5756" s="3">
        <v>40629</v>
      </c>
      <c r="J5756" s="1">
        <v>2011</v>
      </c>
      <c r="K5756" s="1">
        <v>0.12746830580099885</v>
      </c>
      <c r="L5756" s="1">
        <v>4977</v>
      </c>
      <c r="M5756" s="1">
        <v>0.124281380003262</v>
      </c>
      <c r="N5756" s="1">
        <v>0.1626605545944618</v>
      </c>
      <c r="O5756" s="4">
        <v>9</v>
      </c>
      <c r="P5756" s="1">
        <f t="shared" si="89"/>
        <v>0</v>
      </c>
    </row>
    <row r="5757" spans="1:16" x14ac:dyDescent="0.25">
      <c r="A5757" s="1" t="s">
        <v>1437</v>
      </c>
      <c r="B5757" s="1" t="s">
        <v>1254</v>
      </c>
      <c r="C5757" s="1" t="s">
        <v>1255</v>
      </c>
      <c r="D5757" s="1" t="s">
        <v>1424</v>
      </c>
      <c r="E5757" s="1" t="s">
        <v>1247</v>
      </c>
      <c r="F5757" s="1" t="s">
        <v>80</v>
      </c>
      <c r="G5757" s="1" t="s">
        <v>1415</v>
      </c>
      <c r="H5757" s="2">
        <v>43221</v>
      </c>
      <c r="I5757" s="3">
        <v>40629</v>
      </c>
      <c r="J5757" s="1">
        <v>2011</v>
      </c>
      <c r="K5757" s="1">
        <v>0.12530841121495326</v>
      </c>
      <c r="L5757" s="1">
        <v>5028</v>
      </c>
      <c r="M5757" s="1">
        <v>0.124281380003262</v>
      </c>
      <c r="N5757" s="1">
        <v>0.1626605545944618</v>
      </c>
      <c r="O5757" s="4">
        <v>9</v>
      </c>
      <c r="P5757" s="1">
        <f t="shared" si="89"/>
        <v>0</v>
      </c>
    </row>
    <row r="5758" spans="1:16" x14ac:dyDescent="0.25">
      <c r="A5758" s="1" t="s">
        <v>1437</v>
      </c>
      <c r="B5758" s="1" t="s">
        <v>1256</v>
      </c>
      <c r="C5758" s="1" t="s">
        <v>1257</v>
      </c>
      <c r="D5758" s="1" t="s">
        <v>1424</v>
      </c>
      <c r="E5758" s="1" t="s">
        <v>1247</v>
      </c>
      <c r="F5758" s="1" t="s">
        <v>80</v>
      </c>
      <c r="G5758" s="1" t="s">
        <v>1415</v>
      </c>
      <c r="H5758" s="2">
        <v>43221</v>
      </c>
      <c r="I5758" s="3">
        <v>40629</v>
      </c>
      <c r="J5758" s="1">
        <v>2011</v>
      </c>
      <c r="K5758" s="1">
        <v>9.6630657212201973E-2</v>
      </c>
      <c r="L5758" s="1">
        <v>4061</v>
      </c>
      <c r="M5758" s="1">
        <v>0.124281380003262</v>
      </c>
      <c r="N5758" s="1">
        <v>0.1626605545944618</v>
      </c>
      <c r="O5758" s="4">
        <v>9</v>
      </c>
      <c r="P5758" s="1">
        <f t="shared" si="89"/>
        <v>0</v>
      </c>
    </row>
    <row r="5759" spans="1:16" x14ac:dyDescent="0.25">
      <c r="A5759" s="1" t="s">
        <v>1437</v>
      </c>
      <c r="B5759" s="1" t="s">
        <v>1258</v>
      </c>
      <c r="C5759" s="1" t="s">
        <v>1259</v>
      </c>
      <c r="D5759" s="1" t="s">
        <v>1424</v>
      </c>
      <c r="E5759" s="1" t="s">
        <v>1247</v>
      </c>
      <c r="F5759" s="1" t="s">
        <v>80</v>
      </c>
      <c r="G5759" s="1" t="s">
        <v>1415</v>
      </c>
      <c r="H5759" s="2">
        <v>43221</v>
      </c>
      <c r="I5759" s="3">
        <v>40629</v>
      </c>
      <c r="J5759" s="1">
        <v>2011</v>
      </c>
      <c r="K5759" s="1">
        <v>8.6196690088281472E-2</v>
      </c>
      <c r="L5759" s="1">
        <v>3349</v>
      </c>
      <c r="M5759" s="1">
        <v>0.124281380003262</v>
      </c>
      <c r="N5759" s="1">
        <v>0.1626605545944618</v>
      </c>
      <c r="O5759" s="4">
        <v>9</v>
      </c>
      <c r="P5759" s="1">
        <f t="shared" si="89"/>
        <v>0</v>
      </c>
    </row>
    <row r="5760" spans="1:16" x14ac:dyDescent="0.25">
      <c r="A5760" s="1" t="s">
        <v>1437</v>
      </c>
      <c r="B5760" s="1" t="s">
        <v>1260</v>
      </c>
      <c r="C5760" s="1" t="s">
        <v>1261</v>
      </c>
      <c r="D5760" s="1" t="s">
        <v>1424</v>
      </c>
      <c r="E5760" s="1" t="s">
        <v>1247</v>
      </c>
      <c r="F5760" s="1" t="s">
        <v>80</v>
      </c>
      <c r="G5760" s="1" t="s">
        <v>1415</v>
      </c>
      <c r="H5760" s="2">
        <v>43221</v>
      </c>
      <c r="I5760" s="3">
        <v>40629</v>
      </c>
      <c r="J5760" s="1">
        <v>2011</v>
      </c>
      <c r="K5760" s="1">
        <v>0.1420652050437351</v>
      </c>
      <c r="L5760" s="1">
        <v>6253</v>
      </c>
      <c r="M5760" s="1">
        <v>0.124281380003262</v>
      </c>
      <c r="N5760" s="1">
        <v>0.1626605545944618</v>
      </c>
      <c r="O5760" s="4">
        <v>9</v>
      </c>
      <c r="P5760" s="1">
        <f t="shared" si="89"/>
        <v>0</v>
      </c>
    </row>
    <row r="5761" spans="1:16" x14ac:dyDescent="0.25">
      <c r="A5761" s="1" t="s">
        <v>1437</v>
      </c>
      <c r="B5761" s="1" t="s">
        <v>1262</v>
      </c>
      <c r="C5761" s="1" t="s">
        <v>1263</v>
      </c>
      <c r="D5761" s="1" t="s">
        <v>1424</v>
      </c>
      <c r="E5761" s="1" t="s">
        <v>1247</v>
      </c>
      <c r="F5761" s="1" t="s">
        <v>80</v>
      </c>
      <c r="G5761" s="1" t="s">
        <v>1415</v>
      </c>
      <c r="H5761" s="2">
        <v>43221</v>
      </c>
      <c r="I5761" s="3">
        <v>40629</v>
      </c>
      <c r="J5761" s="1">
        <v>2011</v>
      </c>
      <c r="K5761" s="1">
        <v>8.6395942712239729E-2</v>
      </c>
      <c r="L5761" s="1">
        <v>2419</v>
      </c>
      <c r="M5761" s="1">
        <v>0.124281380003262</v>
      </c>
      <c r="N5761" s="1">
        <v>0.1626605545944618</v>
      </c>
      <c r="O5761" s="4">
        <v>9</v>
      </c>
      <c r="P5761" s="1">
        <f t="shared" si="89"/>
        <v>0</v>
      </c>
    </row>
    <row r="5762" spans="1:16" x14ac:dyDescent="0.25">
      <c r="A5762" s="1" t="s">
        <v>1437</v>
      </c>
      <c r="B5762" s="1" t="s">
        <v>1264</v>
      </c>
      <c r="C5762" s="1" t="s">
        <v>1265</v>
      </c>
      <c r="D5762" s="1" t="s">
        <v>1424</v>
      </c>
      <c r="E5762" s="1" t="s">
        <v>1247</v>
      </c>
      <c r="F5762" s="1" t="s">
        <v>80</v>
      </c>
      <c r="G5762" s="1" t="s">
        <v>1415</v>
      </c>
      <c r="H5762" s="2">
        <v>43221</v>
      </c>
      <c r="I5762" s="3">
        <v>40629</v>
      </c>
      <c r="J5762" s="1">
        <v>2011</v>
      </c>
      <c r="K5762" s="1">
        <v>9.1040206472508281E-2</v>
      </c>
      <c r="L5762" s="1">
        <v>3598</v>
      </c>
      <c r="M5762" s="1">
        <v>0.124281380003262</v>
      </c>
      <c r="N5762" s="1">
        <v>0.1626605545944618</v>
      </c>
      <c r="O5762" s="4">
        <v>9</v>
      </c>
      <c r="P5762" s="1">
        <f t="shared" si="89"/>
        <v>0</v>
      </c>
    </row>
    <row r="5763" spans="1:16" x14ac:dyDescent="0.25">
      <c r="A5763" s="1" t="s">
        <v>1437</v>
      </c>
      <c r="B5763" s="1" t="s">
        <v>1266</v>
      </c>
      <c r="C5763" s="1" t="s">
        <v>1267</v>
      </c>
      <c r="D5763" s="1" t="s">
        <v>1424</v>
      </c>
      <c r="E5763" s="1" t="s">
        <v>1247</v>
      </c>
      <c r="F5763" s="1" t="s">
        <v>80</v>
      </c>
      <c r="G5763" s="1" t="s">
        <v>1415</v>
      </c>
      <c r="H5763" s="2">
        <v>43221</v>
      </c>
      <c r="I5763" s="3">
        <v>40629</v>
      </c>
      <c r="J5763" s="1">
        <v>2011</v>
      </c>
      <c r="K5763" s="1">
        <v>6.6717470930947168E-2</v>
      </c>
      <c r="L5763" s="1">
        <v>2714</v>
      </c>
      <c r="M5763" s="1">
        <v>0.124281380003262</v>
      </c>
      <c r="N5763" s="1">
        <v>0.1626605545944618</v>
      </c>
      <c r="O5763" s="4">
        <v>9</v>
      </c>
      <c r="P5763" s="1">
        <f t="shared" ref="P5763:P5826" si="90">IF(A5763="Owned outright",1,IF(A5763="Owned with a mortgage or loan",1,IF(A5763="Shared ownership",4,IF(A5763="Rented from council (local authority)",3,IF(A5763="Other social rented",3,IF(A5763="Private landlord or letting agency",2,IF(A5763="Other private rented",2,IF(A5763="Living rent free",4,0))))))))</f>
        <v>0</v>
      </c>
    </row>
    <row r="5764" spans="1:16" x14ac:dyDescent="0.25">
      <c r="A5764" s="1" t="s">
        <v>1437</v>
      </c>
      <c r="B5764" s="1" t="s">
        <v>1268</v>
      </c>
      <c r="C5764" s="1" t="s">
        <v>1269</v>
      </c>
      <c r="D5764" s="1" t="s">
        <v>1424</v>
      </c>
      <c r="E5764" s="1" t="s">
        <v>1247</v>
      </c>
      <c r="F5764" s="1" t="s">
        <v>80</v>
      </c>
      <c r="G5764" s="1" t="s">
        <v>1415</v>
      </c>
      <c r="H5764" s="2">
        <v>43221</v>
      </c>
      <c r="I5764" s="3">
        <v>40629</v>
      </c>
      <c r="J5764" s="1">
        <v>2011</v>
      </c>
      <c r="K5764" s="1">
        <v>8.6206896551724144E-2</v>
      </c>
      <c r="L5764" s="1">
        <v>3205</v>
      </c>
      <c r="M5764" s="1">
        <v>0.124281380003262</v>
      </c>
      <c r="N5764" s="1">
        <v>0.1626605545944618</v>
      </c>
      <c r="O5764" s="4">
        <v>9</v>
      </c>
      <c r="P5764" s="1">
        <f t="shared" si="90"/>
        <v>0</v>
      </c>
    </row>
    <row r="5765" spans="1:16" x14ac:dyDescent="0.25">
      <c r="A5765" s="1" t="s">
        <v>1437</v>
      </c>
      <c r="B5765" s="1" t="s">
        <v>1270</v>
      </c>
      <c r="C5765" s="1" t="s">
        <v>1271</v>
      </c>
      <c r="D5765" s="1" t="s">
        <v>1424</v>
      </c>
      <c r="E5765" s="1" t="s">
        <v>1247</v>
      </c>
      <c r="F5765" s="1" t="s">
        <v>80</v>
      </c>
      <c r="G5765" s="1" t="s">
        <v>1415</v>
      </c>
      <c r="H5765" s="2">
        <v>43221</v>
      </c>
      <c r="I5765" s="3">
        <v>40629</v>
      </c>
      <c r="J5765" s="1">
        <v>2011</v>
      </c>
      <c r="K5765" s="1">
        <v>0.13456164663652678</v>
      </c>
      <c r="L5765" s="1">
        <v>5923</v>
      </c>
      <c r="M5765" s="1">
        <v>0.124281380003262</v>
      </c>
      <c r="N5765" s="1">
        <v>0.1626605545944618</v>
      </c>
      <c r="O5765" s="4">
        <v>9</v>
      </c>
      <c r="P5765" s="1">
        <f t="shared" si="90"/>
        <v>0</v>
      </c>
    </row>
    <row r="5766" spans="1:16" x14ac:dyDescent="0.25">
      <c r="A5766" s="1" t="s">
        <v>1437</v>
      </c>
      <c r="B5766" s="1" t="s">
        <v>1272</v>
      </c>
      <c r="C5766" s="1" t="s">
        <v>1273</v>
      </c>
      <c r="D5766" s="1" t="s">
        <v>1424</v>
      </c>
      <c r="E5766" s="1" t="s">
        <v>1247</v>
      </c>
      <c r="F5766" s="1" t="s">
        <v>80</v>
      </c>
      <c r="G5766" s="1" t="s">
        <v>1415</v>
      </c>
      <c r="H5766" s="2">
        <v>43221</v>
      </c>
      <c r="I5766" s="3">
        <v>40629</v>
      </c>
      <c r="J5766" s="1">
        <v>2011</v>
      </c>
      <c r="K5766" s="1">
        <v>0.12545999369151509</v>
      </c>
      <c r="L5766" s="1">
        <v>4773</v>
      </c>
      <c r="M5766" s="1">
        <v>0.124281380003262</v>
      </c>
      <c r="N5766" s="1">
        <v>0.1626605545944618</v>
      </c>
      <c r="O5766" s="4">
        <v>9</v>
      </c>
      <c r="P5766" s="1">
        <f t="shared" si="90"/>
        <v>0</v>
      </c>
    </row>
    <row r="5767" spans="1:16" x14ac:dyDescent="0.25">
      <c r="A5767" s="1" t="s">
        <v>1437</v>
      </c>
      <c r="B5767" s="1" t="s">
        <v>1274</v>
      </c>
      <c r="C5767" s="1" t="s">
        <v>1275</v>
      </c>
      <c r="D5767" s="1" t="s">
        <v>1424</v>
      </c>
      <c r="E5767" s="1" t="s">
        <v>1247</v>
      </c>
      <c r="F5767" s="1" t="s">
        <v>80</v>
      </c>
      <c r="G5767" s="1" t="s">
        <v>1415</v>
      </c>
      <c r="H5767" s="2">
        <v>43221</v>
      </c>
      <c r="I5767" s="3">
        <v>40629</v>
      </c>
      <c r="J5767" s="1">
        <v>2011</v>
      </c>
      <c r="K5767" s="1">
        <v>0.12874797406807131</v>
      </c>
      <c r="L5767" s="1">
        <v>5084</v>
      </c>
      <c r="M5767" s="1">
        <v>0.124281380003262</v>
      </c>
      <c r="N5767" s="1">
        <v>0.1626605545944618</v>
      </c>
      <c r="O5767" s="4">
        <v>9</v>
      </c>
      <c r="P5767" s="1">
        <f t="shared" si="90"/>
        <v>0</v>
      </c>
    </row>
    <row r="5768" spans="1:16" x14ac:dyDescent="0.25">
      <c r="A5768" s="1" t="s">
        <v>1437</v>
      </c>
      <c r="B5768" s="1" t="s">
        <v>1276</v>
      </c>
      <c r="C5768" s="1" t="s">
        <v>1277</v>
      </c>
      <c r="D5768" s="1" t="s">
        <v>1424</v>
      </c>
      <c r="E5768" s="1" t="s">
        <v>1247</v>
      </c>
      <c r="F5768" s="1" t="s">
        <v>80</v>
      </c>
      <c r="G5768" s="1" t="s">
        <v>1415</v>
      </c>
      <c r="H5768" s="2">
        <v>43221</v>
      </c>
      <c r="I5768" s="3">
        <v>40629</v>
      </c>
      <c r="J5768" s="1">
        <v>2011</v>
      </c>
      <c r="K5768" s="1">
        <v>0.20933863184785695</v>
      </c>
      <c r="L5768" s="1">
        <v>8850</v>
      </c>
      <c r="M5768" s="1">
        <v>0.124281380003262</v>
      </c>
      <c r="N5768" s="1">
        <v>0.1626605545944618</v>
      </c>
      <c r="O5768" s="4">
        <v>9</v>
      </c>
      <c r="P5768" s="1">
        <f t="shared" si="90"/>
        <v>0</v>
      </c>
    </row>
    <row r="5769" spans="1:16" x14ac:dyDescent="0.25">
      <c r="A5769" s="1" t="s">
        <v>1437</v>
      </c>
      <c r="B5769" s="1" t="s">
        <v>1278</v>
      </c>
      <c r="C5769" s="1" t="s">
        <v>1279</v>
      </c>
      <c r="D5769" s="1" t="s">
        <v>1424</v>
      </c>
      <c r="E5769" s="1" t="s">
        <v>1247</v>
      </c>
      <c r="F5769" s="1" t="s">
        <v>80</v>
      </c>
      <c r="G5769" s="1" t="s">
        <v>1415</v>
      </c>
      <c r="H5769" s="2">
        <v>43221</v>
      </c>
      <c r="I5769" s="3">
        <v>40629</v>
      </c>
      <c r="J5769" s="1">
        <v>2011</v>
      </c>
      <c r="K5769" s="1">
        <v>9.7980413288974277E-2</v>
      </c>
      <c r="L5769" s="1">
        <v>4182</v>
      </c>
      <c r="M5769" s="1">
        <v>0.124281380003262</v>
      </c>
      <c r="N5769" s="1">
        <v>0.1626605545944618</v>
      </c>
      <c r="O5769" s="4">
        <v>9</v>
      </c>
      <c r="P5769" s="1">
        <f t="shared" si="90"/>
        <v>0</v>
      </c>
    </row>
    <row r="5770" spans="1:16" x14ac:dyDescent="0.25">
      <c r="A5770" s="1" t="s">
        <v>1437</v>
      </c>
      <c r="B5770" s="1" t="s">
        <v>1280</v>
      </c>
      <c r="C5770" s="1" t="s">
        <v>1281</v>
      </c>
      <c r="D5770" s="1" t="s">
        <v>1424</v>
      </c>
      <c r="E5770" s="1" t="s">
        <v>1247</v>
      </c>
      <c r="F5770" s="1" t="s">
        <v>80</v>
      </c>
      <c r="G5770" s="1" t="s">
        <v>1415</v>
      </c>
      <c r="H5770" s="2">
        <v>43221</v>
      </c>
      <c r="I5770" s="3">
        <v>40629</v>
      </c>
      <c r="J5770" s="1">
        <v>2011</v>
      </c>
      <c r="K5770" s="1">
        <v>5.582070969080722E-2</v>
      </c>
      <c r="L5770" s="1">
        <v>1883</v>
      </c>
      <c r="M5770" s="1">
        <v>0.124281380003262</v>
      </c>
      <c r="N5770" s="1">
        <v>0.1626605545944618</v>
      </c>
      <c r="O5770" s="4">
        <v>9</v>
      </c>
      <c r="P5770" s="1">
        <f t="shared" si="90"/>
        <v>0</v>
      </c>
    </row>
    <row r="5771" spans="1:16" x14ac:dyDescent="0.25">
      <c r="A5771" s="1" t="s">
        <v>1437</v>
      </c>
      <c r="B5771" s="1" t="s">
        <v>1282</v>
      </c>
      <c r="C5771" s="1" t="s">
        <v>1283</v>
      </c>
      <c r="D5771" s="1" t="s">
        <v>1424</v>
      </c>
      <c r="E5771" s="1" t="s">
        <v>1247</v>
      </c>
      <c r="F5771" s="1" t="s">
        <v>80</v>
      </c>
      <c r="G5771" s="1" t="s">
        <v>1415</v>
      </c>
      <c r="H5771" s="2">
        <v>43221</v>
      </c>
      <c r="I5771" s="3">
        <v>40629</v>
      </c>
      <c r="J5771" s="1">
        <v>2011</v>
      </c>
      <c r="K5771" s="1">
        <v>8.6407811708350601E-2</v>
      </c>
      <c r="L5771" s="1">
        <v>3752</v>
      </c>
      <c r="M5771" s="1">
        <v>0.124281380003262</v>
      </c>
      <c r="N5771" s="1">
        <v>0.1626605545944618</v>
      </c>
      <c r="O5771" s="4">
        <v>9</v>
      </c>
      <c r="P5771" s="1">
        <f t="shared" si="90"/>
        <v>0</v>
      </c>
    </row>
    <row r="5772" spans="1:16" x14ac:dyDescent="0.25">
      <c r="A5772" s="1" t="s">
        <v>1437</v>
      </c>
      <c r="B5772" s="1" t="s">
        <v>1284</v>
      </c>
      <c r="C5772" s="1" t="s">
        <v>1285</v>
      </c>
      <c r="D5772" s="1" t="s">
        <v>1424</v>
      </c>
      <c r="E5772" s="1" t="s">
        <v>1247</v>
      </c>
      <c r="F5772" s="1" t="s">
        <v>80</v>
      </c>
      <c r="G5772" s="1" t="s">
        <v>1415</v>
      </c>
      <c r="H5772" s="2">
        <v>43221</v>
      </c>
      <c r="I5772" s="3">
        <v>40629</v>
      </c>
      <c r="J5772" s="1">
        <v>2011</v>
      </c>
      <c r="K5772" s="1">
        <v>9.4953968068989633E-2</v>
      </c>
      <c r="L5772" s="1">
        <v>4074</v>
      </c>
      <c r="M5772" s="1">
        <v>0.124281380003262</v>
      </c>
      <c r="N5772" s="1">
        <v>0.1626605545944618</v>
      </c>
      <c r="O5772" s="4">
        <v>9</v>
      </c>
      <c r="P5772" s="1">
        <f t="shared" si="90"/>
        <v>0</v>
      </c>
    </row>
    <row r="5773" spans="1:16" x14ac:dyDescent="0.25">
      <c r="A5773" s="1" t="s">
        <v>1437</v>
      </c>
      <c r="B5773" s="1" t="s">
        <v>1286</v>
      </c>
      <c r="C5773" s="1" t="s">
        <v>1287</v>
      </c>
      <c r="D5773" s="1" t="s">
        <v>1424</v>
      </c>
      <c r="E5773" s="1" t="s">
        <v>1247</v>
      </c>
      <c r="F5773" s="1" t="s">
        <v>80</v>
      </c>
      <c r="G5773" s="1" t="s">
        <v>1415</v>
      </c>
      <c r="H5773" s="2">
        <v>43221</v>
      </c>
      <c r="I5773" s="3">
        <v>40629</v>
      </c>
      <c r="J5773" s="1">
        <v>2011</v>
      </c>
      <c r="K5773" s="1">
        <v>5.5527199462726662E-2</v>
      </c>
      <c r="L5773" s="1">
        <v>2067</v>
      </c>
      <c r="M5773" s="1">
        <v>0.124281380003262</v>
      </c>
      <c r="N5773" s="1">
        <v>0.1626605545944618</v>
      </c>
      <c r="O5773" s="4">
        <v>9</v>
      </c>
      <c r="P5773" s="1">
        <f t="shared" si="90"/>
        <v>0</v>
      </c>
    </row>
    <row r="5774" spans="1:16" x14ac:dyDescent="0.25">
      <c r="A5774" s="1" t="s">
        <v>1437</v>
      </c>
      <c r="B5774" s="1" t="s">
        <v>1288</v>
      </c>
      <c r="C5774" s="1" t="s">
        <v>1289</v>
      </c>
      <c r="D5774" s="1" t="s">
        <v>1424</v>
      </c>
      <c r="E5774" s="1" t="s">
        <v>1247</v>
      </c>
      <c r="F5774" s="1" t="s">
        <v>80</v>
      </c>
      <c r="G5774" s="1" t="s">
        <v>1415</v>
      </c>
      <c r="H5774" s="2">
        <v>43221</v>
      </c>
      <c r="I5774" s="3">
        <v>40629</v>
      </c>
      <c r="J5774" s="1">
        <v>2011</v>
      </c>
      <c r="K5774" s="1">
        <v>0.25494207378088102</v>
      </c>
      <c r="L5774" s="1">
        <v>11465</v>
      </c>
      <c r="M5774" s="1">
        <v>0.124281380003262</v>
      </c>
      <c r="N5774" s="1">
        <v>0.1626605545944618</v>
      </c>
      <c r="O5774" s="4">
        <v>9</v>
      </c>
      <c r="P5774" s="1">
        <f t="shared" si="90"/>
        <v>0</v>
      </c>
    </row>
    <row r="5775" spans="1:16" x14ac:dyDescent="0.25">
      <c r="A5775" s="1" t="s">
        <v>1437</v>
      </c>
      <c r="B5775" s="1" t="s">
        <v>1290</v>
      </c>
      <c r="C5775" s="1" t="s">
        <v>1291</v>
      </c>
      <c r="D5775" s="1" t="s">
        <v>1424</v>
      </c>
      <c r="E5775" s="1" t="s">
        <v>1247</v>
      </c>
      <c r="F5775" s="1" t="s">
        <v>80</v>
      </c>
      <c r="G5775" s="1" t="s">
        <v>1415</v>
      </c>
      <c r="H5775" s="2">
        <v>43221</v>
      </c>
      <c r="I5775" s="3">
        <v>40629</v>
      </c>
      <c r="J5775" s="1">
        <v>2011</v>
      </c>
      <c r="K5775" s="1">
        <v>0.29753611498130089</v>
      </c>
      <c r="L5775" s="1">
        <v>16230</v>
      </c>
      <c r="M5775" s="1">
        <v>0.124281380003262</v>
      </c>
      <c r="N5775" s="1">
        <v>0.1626605545944618</v>
      </c>
      <c r="O5775" s="4">
        <v>9</v>
      </c>
      <c r="P5775" s="1">
        <f t="shared" si="90"/>
        <v>0</v>
      </c>
    </row>
    <row r="5776" spans="1:16" x14ac:dyDescent="0.25">
      <c r="A5776" s="1" t="s">
        <v>1437</v>
      </c>
      <c r="B5776" s="1" t="s">
        <v>1292</v>
      </c>
      <c r="C5776" s="1" t="s">
        <v>1293</v>
      </c>
      <c r="D5776" s="1" t="s">
        <v>1424</v>
      </c>
      <c r="E5776" s="1" t="s">
        <v>1247</v>
      </c>
      <c r="F5776" s="1" t="s">
        <v>80</v>
      </c>
      <c r="G5776" s="1" t="s">
        <v>1415</v>
      </c>
      <c r="H5776" s="2">
        <v>43221</v>
      </c>
      <c r="I5776" s="3">
        <v>40629</v>
      </c>
      <c r="J5776" s="1">
        <v>2011</v>
      </c>
      <c r="K5776" s="1">
        <v>0.20013395847287341</v>
      </c>
      <c r="L5776" s="1">
        <v>7470</v>
      </c>
      <c r="M5776" s="1">
        <v>0.124281380003262</v>
      </c>
      <c r="N5776" s="1">
        <v>0.1626605545944618</v>
      </c>
      <c r="O5776" s="4">
        <v>9</v>
      </c>
      <c r="P5776" s="1">
        <f t="shared" si="90"/>
        <v>0</v>
      </c>
    </row>
    <row r="5777" spans="1:16" x14ac:dyDescent="0.25">
      <c r="A5777" s="1" t="s">
        <v>1437</v>
      </c>
      <c r="B5777" s="1" t="s">
        <v>1294</v>
      </c>
      <c r="C5777" s="1" t="s">
        <v>1295</v>
      </c>
      <c r="D5777" s="1" t="s">
        <v>1424</v>
      </c>
      <c r="E5777" s="1" t="s">
        <v>1247</v>
      </c>
      <c r="F5777" s="1" t="s">
        <v>80</v>
      </c>
      <c r="G5777" s="1" t="s">
        <v>1415</v>
      </c>
      <c r="H5777" s="2">
        <v>43221</v>
      </c>
      <c r="I5777" s="3">
        <v>40629</v>
      </c>
      <c r="J5777" s="1">
        <v>2011</v>
      </c>
      <c r="K5777" s="1">
        <v>0.21460043196544276</v>
      </c>
      <c r="L5777" s="1">
        <v>9936</v>
      </c>
      <c r="M5777" s="1">
        <v>0.124281380003262</v>
      </c>
      <c r="N5777" s="1">
        <v>0.1626605545944618</v>
      </c>
      <c r="O5777" s="4">
        <v>9</v>
      </c>
      <c r="P5777" s="1">
        <f t="shared" si="90"/>
        <v>0</v>
      </c>
    </row>
    <row r="5778" spans="1:16" x14ac:dyDescent="0.25">
      <c r="A5778" s="1" t="s">
        <v>1437</v>
      </c>
      <c r="B5778" s="1" t="s">
        <v>1296</v>
      </c>
      <c r="C5778" s="1" t="s">
        <v>1297</v>
      </c>
      <c r="D5778" s="1" t="s">
        <v>1424</v>
      </c>
      <c r="E5778" s="1" t="s">
        <v>1247</v>
      </c>
      <c r="F5778" s="1" t="s">
        <v>80</v>
      </c>
      <c r="G5778" s="1" t="s">
        <v>1415</v>
      </c>
      <c r="H5778" s="2">
        <v>43221</v>
      </c>
      <c r="I5778" s="3">
        <v>40629</v>
      </c>
      <c r="J5778" s="1">
        <v>2011</v>
      </c>
      <c r="K5778" s="1">
        <v>0.11970331019620618</v>
      </c>
      <c r="L5778" s="1">
        <v>4777</v>
      </c>
      <c r="M5778" s="1">
        <v>0.124281380003262</v>
      </c>
      <c r="N5778" s="1">
        <v>0.1626605545944618</v>
      </c>
      <c r="O5778" s="4">
        <v>9</v>
      </c>
      <c r="P5778" s="1">
        <f t="shared" si="90"/>
        <v>0</v>
      </c>
    </row>
    <row r="5779" spans="1:16" x14ac:dyDescent="0.25">
      <c r="A5779" s="1" t="s">
        <v>1437</v>
      </c>
      <c r="B5779" s="1" t="s">
        <v>1338</v>
      </c>
      <c r="C5779" s="1" t="s">
        <v>1425</v>
      </c>
      <c r="D5779" s="1" t="s">
        <v>1424</v>
      </c>
      <c r="E5779" s="1" t="s">
        <v>1247</v>
      </c>
      <c r="F5779" s="1" t="s">
        <v>80</v>
      </c>
      <c r="G5779" s="1" t="s">
        <v>1415</v>
      </c>
      <c r="H5779" s="2">
        <v>43221</v>
      </c>
      <c r="I5779" s="3">
        <v>40629</v>
      </c>
      <c r="J5779" s="1">
        <v>2011</v>
      </c>
      <c r="K5779" s="1">
        <v>6.8225190839694652E-2</v>
      </c>
      <c r="L5779" s="1">
        <v>858</v>
      </c>
      <c r="M5779" s="1">
        <v>0.124281380003262</v>
      </c>
      <c r="N5779" s="1">
        <v>0.1626605545944618</v>
      </c>
      <c r="O5779" s="4">
        <v>9</v>
      </c>
      <c r="P5779" s="1">
        <f t="shared" si="90"/>
        <v>0</v>
      </c>
    </row>
    <row r="5780" spans="1:16" x14ac:dyDescent="0.25">
      <c r="A5780" s="1" t="s">
        <v>1437</v>
      </c>
      <c r="B5780" s="1" t="s">
        <v>1298</v>
      </c>
      <c r="C5780" s="1" t="s">
        <v>1299</v>
      </c>
      <c r="D5780" s="1" t="s">
        <v>1424</v>
      </c>
      <c r="E5780" s="1" t="s">
        <v>1247</v>
      </c>
      <c r="F5780" s="1" t="s">
        <v>80</v>
      </c>
      <c r="G5780" s="1" t="s">
        <v>1415</v>
      </c>
      <c r="H5780" s="2">
        <v>43221</v>
      </c>
      <c r="I5780" s="3">
        <v>40629</v>
      </c>
      <c r="J5780" s="1">
        <v>2011</v>
      </c>
      <c r="K5780" s="1">
        <v>7.7671121149382016E-2</v>
      </c>
      <c r="L5780" s="1">
        <v>3714</v>
      </c>
      <c r="M5780" s="1">
        <v>0.124281380003262</v>
      </c>
      <c r="N5780" s="1">
        <v>0.1626605545944618</v>
      </c>
      <c r="O5780" s="4">
        <v>9</v>
      </c>
      <c r="P5780" s="1">
        <f t="shared" si="90"/>
        <v>0</v>
      </c>
    </row>
    <row r="5781" spans="1:16" x14ac:dyDescent="0.25">
      <c r="A5781" s="1" t="s">
        <v>1437</v>
      </c>
      <c r="B5781" s="1" t="s">
        <v>1300</v>
      </c>
      <c r="C5781" s="1" t="s">
        <v>1301</v>
      </c>
      <c r="D5781" s="1" t="s">
        <v>1424</v>
      </c>
      <c r="E5781" s="1" t="s">
        <v>1247</v>
      </c>
      <c r="F5781" s="1" t="s">
        <v>80</v>
      </c>
      <c r="G5781" s="1" t="s">
        <v>1415</v>
      </c>
      <c r="H5781" s="2">
        <v>43221</v>
      </c>
      <c r="I5781" s="3">
        <v>40629</v>
      </c>
      <c r="J5781" s="1">
        <v>2011</v>
      </c>
      <c r="K5781" s="1">
        <v>0.31026805396349527</v>
      </c>
      <c r="L5781" s="1">
        <v>14075</v>
      </c>
      <c r="M5781" s="1">
        <v>0.124281380003262</v>
      </c>
      <c r="N5781" s="1">
        <v>0.1626605545944618</v>
      </c>
      <c r="O5781" s="4">
        <v>9</v>
      </c>
      <c r="P5781" s="1">
        <f t="shared" si="90"/>
        <v>0</v>
      </c>
    </row>
    <row r="5782" spans="1:16" x14ac:dyDescent="0.25">
      <c r="A5782" s="1" t="s">
        <v>1437</v>
      </c>
      <c r="B5782" s="1" t="s">
        <v>1302</v>
      </c>
      <c r="C5782" s="1" t="s">
        <v>1303</v>
      </c>
      <c r="D5782" s="1" t="s">
        <v>1424</v>
      </c>
      <c r="E5782" s="1" t="s">
        <v>1247</v>
      </c>
      <c r="F5782" s="1" t="s">
        <v>80</v>
      </c>
      <c r="G5782" s="1" t="s">
        <v>1415</v>
      </c>
      <c r="H5782" s="2">
        <v>43221</v>
      </c>
      <c r="I5782" s="3">
        <v>40629</v>
      </c>
      <c r="J5782" s="1">
        <v>2011</v>
      </c>
      <c r="K5782" s="1">
        <v>9.1111111111111115E-2</v>
      </c>
      <c r="L5782" s="1">
        <v>3690</v>
      </c>
      <c r="M5782" s="1">
        <v>0.124281380003262</v>
      </c>
      <c r="N5782" s="1">
        <v>0.1626605545944618</v>
      </c>
      <c r="O5782" s="4">
        <v>9</v>
      </c>
      <c r="P5782" s="1">
        <f t="shared" si="90"/>
        <v>0</v>
      </c>
    </row>
    <row r="5783" spans="1:16" x14ac:dyDescent="0.25">
      <c r="A5783" s="1" t="s">
        <v>1437</v>
      </c>
      <c r="B5783" s="1" t="s">
        <v>1304</v>
      </c>
      <c r="C5783" s="1" t="s">
        <v>1305</v>
      </c>
      <c r="D5783" s="1" t="s">
        <v>1424</v>
      </c>
      <c r="E5783" s="1" t="s">
        <v>1247</v>
      </c>
      <c r="F5783" s="1" t="s">
        <v>80</v>
      </c>
      <c r="G5783" s="1" t="s">
        <v>1415</v>
      </c>
      <c r="H5783" s="2">
        <v>43221</v>
      </c>
      <c r="I5783" s="3">
        <v>40629</v>
      </c>
      <c r="J5783" s="1">
        <v>2011</v>
      </c>
      <c r="K5783" s="1">
        <v>0.25366101407973818</v>
      </c>
      <c r="L5783" s="1">
        <v>8990</v>
      </c>
      <c r="M5783" s="1">
        <v>0.124281380003262</v>
      </c>
      <c r="N5783" s="1">
        <v>0.1626605545944618</v>
      </c>
      <c r="O5783" s="4">
        <v>9</v>
      </c>
      <c r="P5783" s="1">
        <f t="shared" si="90"/>
        <v>0</v>
      </c>
    </row>
    <row r="5784" spans="1:16" x14ac:dyDescent="0.25">
      <c r="A5784" s="1" t="s">
        <v>1437</v>
      </c>
      <c r="B5784" s="1" t="s">
        <v>1306</v>
      </c>
      <c r="C5784" s="1" t="s">
        <v>1307</v>
      </c>
      <c r="D5784" s="1" t="s">
        <v>1424</v>
      </c>
      <c r="E5784" s="1" t="s">
        <v>1247</v>
      </c>
      <c r="F5784" s="1" t="s">
        <v>80</v>
      </c>
      <c r="G5784" s="1" t="s">
        <v>1415</v>
      </c>
      <c r="H5784" s="2">
        <v>43221</v>
      </c>
      <c r="I5784" s="3">
        <v>40629</v>
      </c>
      <c r="J5784" s="1">
        <v>2011</v>
      </c>
      <c r="K5784" s="1">
        <v>0.12182099868907162</v>
      </c>
      <c r="L5784" s="1">
        <v>5111</v>
      </c>
      <c r="M5784" s="1">
        <v>0.124281380003262</v>
      </c>
      <c r="N5784" s="1">
        <v>0.1626605545944618</v>
      </c>
      <c r="O5784" s="4">
        <v>9</v>
      </c>
      <c r="P5784" s="1">
        <f t="shared" si="90"/>
        <v>0</v>
      </c>
    </row>
    <row r="5785" spans="1:16" x14ac:dyDescent="0.25">
      <c r="A5785" s="1" t="s">
        <v>1437</v>
      </c>
      <c r="B5785" s="1" t="s">
        <v>1308</v>
      </c>
      <c r="C5785" s="1" t="s">
        <v>1309</v>
      </c>
      <c r="D5785" s="1" t="s">
        <v>1424</v>
      </c>
      <c r="E5785" s="1" t="s">
        <v>1247</v>
      </c>
      <c r="F5785" s="1" t="s">
        <v>80</v>
      </c>
      <c r="G5785" s="1" t="s">
        <v>1415</v>
      </c>
      <c r="H5785" s="2">
        <v>43221</v>
      </c>
      <c r="I5785" s="3">
        <v>40629</v>
      </c>
      <c r="J5785" s="1">
        <v>2011</v>
      </c>
      <c r="K5785" s="1">
        <v>0.13492138439019782</v>
      </c>
      <c r="L5785" s="1">
        <v>5715</v>
      </c>
      <c r="M5785" s="1">
        <v>0.124281380003262</v>
      </c>
      <c r="N5785" s="1">
        <v>0.1626605545944618</v>
      </c>
      <c r="O5785" s="4">
        <v>9</v>
      </c>
      <c r="P5785" s="1">
        <f t="shared" si="90"/>
        <v>0</v>
      </c>
    </row>
    <row r="5786" spans="1:16" x14ac:dyDescent="0.25">
      <c r="A5786" s="1" t="s">
        <v>1437</v>
      </c>
      <c r="B5786" s="1" t="s">
        <v>1310</v>
      </c>
      <c r="C5786" s="1" t="s">
        <v>1311</v>
      </c>
      <c r="D5786" s="1" t="s">
        <v>1424</v>
      </c>
      <c r="E5786" s="1" t="s">
        <v>1247</v>
      </c>
      <c r="F5786" s="1" t="s">
        <v>80</v>
      </c>
      <c r="G5786" s="1" t="s">
        <v>1415</v>
      </c>
      <c r="H5786" s="2">
        <v>43221</v>
      </c>
      <c r="I5786" s="3">
        <v>40629</v>
      </c>
      <c r="J5786" s="1">
        <v>2011</v>
      </c>
      <c r="K5786" s="1">
        <v>0.16016822296671182</v>
      </c>
      <c r="L5786" s="1">
        <v>6741</v>
      </c>
      <c r="M5786" s="1">
        <v>0.124281380003262</v>
      </c>
      <c r="N5786" s="1">
        <v>0.1626605545944618</v>
      </c>
      <c r="O5786" s="4">
        <v>9</v>
      </c>
      <c r="P5786" s="1">
        <f t="shared" si="90"/>
        <v>0</v>
      </c>
    </row>
    <row r="5787" spans="1:16" x14ac:dyDescent="0.25">
      <c r="A5787" s="1" t="s">
        <v>1437</v>
      </c>
      <c r="B5787" s="1" t="s">
        <v>1312</v>
      </c>
      <c r="C5787" s="1" t="s">
        <v>1313</v>
      </c>
      <c r="D5787" s="1" t="s">
        <v>1424</v>
      </c>
      <c r="E5787" s="1" t="s">
        <v>1247</v>
      </c>
      <c r="F5787" s="1" t="s">
        <v>80</v>
      </c>
      <c r="G5787" s="1" t="s">
        <v>1415</v>
      </c>
      <c r="H5787" s="2">
        <v>43221</v>
      </c>
      <c r="I5787" s="3">
        <v>40629</v>
      </c>
      <c r="J5787" s="1">
        <v>2011</v>
      </c>
      <c r="K5787" s="1">
        <v>9.708331151489763E-2</v>
      </c>
      <c r="L5787" s="1">
        <v>3708</v>
      </c>
      <c r="M5787" s="1">
        <v>0.124281380003262</v>
      </c>
      <c r="N5787" s="1">
        <v>0.1626605545944618</v>
      </c>
      <c r="O5787" s="4">
        <v>9</v>
      </c>
      <c r="P5787" s="1">
        <f t="shared" si="90"/>
        <v>0</v>
      </c>
    </row>
    <row r="5788" spans="1:16" x14ac:dyDescent="0.25">
      <c r="A5788" s="1" t="s">
        <v>1437</v>
      </c>
      <c r="B5788" s="1" t="s">
        <v>1314</v>
      </c>
      <c r="C5788" s="1" t="s">
        <v>1315</v>
      </c>
      <c r="D5788" s="1" t="s">
        <v>1424</v>
      </c>
      <c r="E5788" s="1" t="s">
        <v>1247</v>
      </c>
      <c r="F5788" s="1" t="s">
        <v>80</v>
      </c>
      <c r="G5788" s="1" t="s">
        <v>1415</v>
      </c>
      <c r="H5788" s="2">
        <v>43221</v>
      </c>
      <c r="I5788" s="3">
        <v>40629</v>
      </c>
      <c r="J5788" s="1">
        <v>2011</v>
      </c>
      <c r="K5788" s="1">
        <v>9.307260876155829E-2</v>
      </c>
      <c r="L5788" s="1">
        <v>3684</v>
      </c>
      <c r="M5788" s="1">
        <v>0.124281380003262</v>
      </c>
      <c r="N5788" s="1">
        <v>0.1626605545944618</v>
      </c>
      <c r="O5788" s="4">
        <v>9</v>
      </c>
      <c r="P5788" s="1">
        <f t="shared" si="90"/>
        <v>0</v>
      </c>
    </row>
    <row r="5789" spans="1:16" x14ac:dyDescent="0.25">
      <c r="A5789" s="1" t="s">
        <v>1437</v>
      </c>
      <c r="B5789" s="1" t="s">
        <v>1316</v>
      </c>
      <c r="C5789" s="1" t="s">
        <v>1317</v>
      </c>
      <c r="D5789" s="1" t="s">
        <v>1424</v>
      </c>
      <c r="E5789" s="1" t="s">
        <v>1247</v>
      </c>
      <c r="F5789" s="1" t="s">
        <v>80</v>
      </c>
      <c r="G5789" s="1" t="s">
        <v>1415</v>
      </c>
      <c r="H5789" s="2">
        <v>43221</v>
      </c>
      <c r="I5789" s="3">
        <v>40629</v>
      </c>
      <c r="J5789" s="1">
        <v>2011</v>
      </c>
      <c r="K5789" s="1">
        <v>8.2795518341690452E-2</v>
      </c>
      <c r="L5789" s="1">
        <v>3451</v>
      </c>
      <c r="M5789" s="1">
        <v>0.124281380003262</v>
      </c>
      <c r="N5789" s="1">
        <v>0.1626605545944618</v>
      </c>
      <c r="O5789" s="4">
        <v>9</v>
      </c>
      <c r="P5789" s="1">
        <f t="shared" si="90"/>
        <v>0</v>
      </c>
    </row>
    <row r="5790" spans="1:16" x14ac:dyDescent="0.25">
      <c r="A5790" s="1" t="s">
        <v>1437</v>
      </c>
      <c r="B5790" s="1" t="s">
        <v>1318</v>
      </c>
      <c r="C5790" s="1" t="s">
        <v>1319</v>
      </c>
      <c r="D5790" s="1" t="s">
        <v>1424</v>
      </c>
      <c r="E5790" s="1" t="s">
        <v>1247</v>
      </c>
      <c r="F5790" s="1" t="s">
        <v>80</v>
      </c>
      <c r="G5790" s="1" t="s">
        <v>1415</v>
      </c>
      <c r="H5790" s="2">
        <v>43221</v>
      </c>
      <c r="I5790" s="3">
        <v>40629</v>
      </c>
      <c r="J5790" s="1">
        <v>2011</v>
      </c>
      <c r="K5790" s="1">
        <v>0.10530533739381311</v>
      </c>
      <c r="L5790" s="1">
        <v>3942</v>
      </c>
      <c r="M5790" s="1">
        <v>0.124281380003262</v>
      </c>
      <c r="N5790" s="1">
        <v>0.1626605545944618</v>
      </c>
      <c r="O5790" s="4">
        <v>9</v>
      </c>
      <c r="P5790" s="1">
        <f t="shared" si="90"/>
        <v>0</v>
      </c>
    </row>
    <row r="5791" spans="1:16" x14ac:dyDescent="0.25">
      <c r="A5791" s="1" t="s">
        <v>1437</v>
      </c>
      <c r="B5791" s="1" t="s">
        <v>1320</v>
      </c>
      <c r="C5791" s="1" t="s">
        <v>1321</v>
      </c>
      <c r="D5791" s="1" t="s">
        <v>1424</v>
      </c>
      <c r="E5791" s="1" t="s">
        <v>1247</v>
      </c>
      <c r="F5791" s="1" t="s">
        <v>80</v>
      </c>
      <c r="G5791" s="1" t="s">
        <v>1415</v>
      </c>
      <c r="H5791" s="2">
        <v>43221</v>
      </c>
      <c r="I5791" s="3">
        <v>40629</v>
      </c>
      <c r="J5791" s="1">
        <v>2011</v>
      </c>
      <c r="K5791" s="1">
        <v>0.14433890407276312</v>
      </c>
      <c r="L5791" s="1">
        <v>6443</v>
      </c>
      <c r="M5791" s="1">
        <v>0.124281380003262</v>
      </c>
      <c r="N5791" s="1">
        <v>0.1626605545944618</v>
      </c>
      <c r="O5791" s="4">
        <v>9</v>
      </c>
      <c r="P5791" s="1">
        <f t="shared" si="90"/>
        <v>0</v>
      </c>
    </row>
    <row r="5792" spans="1:16" x14ac:dyDescent="0.25">
      <c r="A5792" s="1" t="s">
        <v>1437</v>
      </c>
      <c r="B5792" s="1" t="s">
        <v>1322</v>
      </c>
      <c r="C5792" s="1" t="s">
        <v>1323</v>
      </c>
      <c r="D5792" s="1" t="s">
        <v>1424</v>
      </c>
      <c r="E5792" s="1" t="s">
        <v>1247</v>
      </c>
      <c r="F5792" s="1" t="s">
        <v>80</v>
      </c>
      <c r="G5792" s="1" t="s">
        <v>1415</v>
      </c>
      <c r="H5792" s="2">
        <v>43221</v>
      </c>
      <c r="I5792" s="3">
        <v>40629</v>
      </c>
      <c r="J5792" s="1">
        <v>2011</v>
      </c>
      <c r="K5792" s="1">
        <v>8.7113740959894811E-2</v>
      </c>
      <c r="L5792" s="1">
        <v>3710</v>
      </c>
      <c r="M5792" s="1">
        <v>0.124281380003262</v>
      </c>
      <c r="N5792" s="1">
        <v>0.1626605545944618</v>
      </c>
      <c r="O5792" s="4">
        <v>9</v>
      </c>
      <c r="P5792" s="1">
        <f t="shared" si="90"/>
        <v>0</v>
      </c>
    </row>
    <row r="5793" spans="1:16" x14ac:dyDescent="0.25">
      <c r="A5793" s="1" t="s">
        <v>1437</v>
      </c>
      <c r="B5793" s="1" t="s">
        <v>1324</v>
      </c>
      <c r="C5793" s="1" t="s">
        <v>1325</v>
      </c>
      <c r="D5793" s="1" t="s">
        <v>1424</v>
      </c>
      <c r="E5793" s="1" t="s">
        <v>1247</v>
      </c>
      <c r="F5793" s="1" t="s">
        <v>80</v>
      </c>
      <c r="G5793" s="1" t="s">
        <v>1415</v>
      </c>
      <c r="H5793" s="2">
        <v>43221</v>
      </c>
      <c r="I5793" s="3">
        <v>40629</v>
      </c>
      <c r="J5793" s="1">
        <v>2011</v>
      </c>
      <c r="K5793" s="1">
        <v>0.10012877572690509</v>
      </c>
      <c r="L5793" s="1">
        <v>4432</v>
      </c>
      <c r="M5793" s="1">
        <v>0.124281380003262</v>
      </c>
      <c r="N5793" s="1">
        <v>0.1626605545944618</v>
      </c>
      <c r="O5793" s="4">
        <v>9</v>
      </c>
      <c r="P5793" s="1">
        <f t="shared" si="90"/>
        <v>0</v>
      </c>
    </row>
    <row r="5794" spans="1:16" x14ac:dyDescent="0.25">
      <c r="A5794" s="1" t="s">
        <v>1437</v>
      </c>
      <c r="B5794" s="1" t="s">
        <v>1326</v>
      </c>
      <c r="C5794" s="1" t="s">
        <v>1327</v>
      </c>
      <c r="D5794" s="1" t="s">
        <v>1424</v>
      </c>
      <c r="E5794" s="1" t="s">
        <v>1247</v>
      </c>
      <c r="F5794" s="1" t="s">
        <v>80</v>
      </c>
      <c r="G5794" s="1" t="s">
        <v>1415</v>
      </c>
      <c r="H5794" s="2">
        <v>43221</v>
      </c>
      <c r="I5794" s="3">
        <v>40629</v>
      </c>
      <c r="J5794" s="1">
        <v>2011</v>
      </c>
      <c r="K5794" s="1">
        <v>8.3435974636193608E-2</v>
      </c>
      <c r="L5794" s="1">
        <v>3658</v>
      </c>
      <c r="M5794" s="1">
        <v>0.124281380003262</v>
      </c>
      <c r="N5794" s="1">
        <v>0.1626605545944618</v>
      </c>
      <c r="O5794" s="4">
        <v>9</v>
      </c>
      <c r="P5794" s="1">
        <f t="shared" si="90"/>
        <v>0</v>
      </c>
    </row>
    <row r="5795" spans="1:16" x14ac:dyDescent="0.25">
      <c r="A5795" s="1" t="s">
        <v>1437</v>
      </c>
      <c r="B5795" s="1" t="s">
        <v>1328</v>
      </c>
      <c r="C5795" s="1" t="s">
        <v>1329</v>
      </c>
      <c r="D5795" s="1" t="s">
        <v>1424</v>
      </c>
      <c r="E5795" s="1" t="s">
        <v>1247</v>
      </c>
      <c r="F5795" s="1" t="s">
        <v>80</v>
      </c>
      <c r="G5795" s="1" t="s">
        <v>1415</v>
      </c>
      <c r="H5795" s="2">
        <v>43221</v>
      </c>
      <c r="I5795" s="3">
        <v>40629</v>
      </c>
      <c r="J5795" s="1">
        <v>2011</v>
      </c>
      <c r="K5795" s="1">
        <v>8.1535604220666566E-2</v>
      </c>
      <c r="L5795" s="1">
        <v>3995</v>
      </c>
      <c r="M5795" s="1">
        <v>0.124281380003262</v>
      </c>
      <c r="N5795" s="1">
        <v>0.1626605545944618</v>
      </c>
      <c r="O5795" s="4">
        <v>9</v>
      </c>
      <c r="P5795" s="1">
        <f t="shared" si="90"/>
        <v>0</v>
      </c>
    </row>
    <row r="5796" spans="1:16" x14ac:dyDescent="0.25">
      <c r="A5796" s="1" t="s">
        <v>1437</v>
      </c>
      <c r="B5796" s="1" t="s">
        <v>1330</v>
      </c>
      <c r="C5796" s="1" t="s">
        <v>1331</v>
      </c>
      <c r="D5796" s="1" t="s">
        <v>1424</v>
      </c>
      <c r="E5796" s="1" t="s">
        <v>1247</v>
      </c>
      <c r="F5796" s="1" t="s">
        <v>80</v>
      </c>
      <c r="G5796" s="1" t="s">
        <v>1415</v>
      </c>
      <c r="H5796" s="2">
        <v>43221</v>
      </c>
      <c r="I5796" s="3">
        <v>40629</v>
      </c>
      <c r="J5796" s="1">
        <v>2011</v>
      </c>
      <c r="K5796" s="1">
        <v>9.7250419277959216E-2</v>
      </c>
      <c r="L5796" s="1">
        <v>4407</v>
      </c>
      <c r="M5796" s="1">
        <v>0.124281380003262</v>
      </c>
      <c r="N5796" s="1">
        <v>0.1626605545944618</v>
      </c>
      <c r="O5796" s="4">
        <v>9</v>
      </c>
      <c r="P5796" s="1">
        <f t="shared" si="90"/>
        <v>0</v>
      </c>
    </row>
    <row r="5797" spans="1:16" x14ac:dyDescent="0.25">
      <c r="A5797" s="1" t="s">
        <v>1437</v>
      </c>
      <c r="B5797" s="1" t="s">
        <v>1332</v>
      </c>
      <c r="C5797" s="1" t="s">
        <v>1333</v>
      </c>
      <c r="D5797" s="1" t="s">
        <v>1424</v>
      </c>
      <c r="E5797" s="1" t="s">
        <v>1247</v>
      </c>
      <c r="F5797" s="1" t="s">
        <v>80</v>
      </c>
      <c r="G5797" s="1" t="s">
        <v>1415</v>
      </c>
      <c r="H5797" s="2">
        <v>43221</v>
      </c>
      <c r="I5797" s="3">
        <v>40629</v>
      </c>
      <c r="J5797" s="1">
        <v>2011</v>
      </c>
      <c r="K5797" s="1">
        <v>7.3703470753044772E-2</v>
      </c>
      <c r="L5797" s="1">
        <v>2578</v>
      </c>
      <c r="M5797" s="1">
        <v>0.124281380003262</v>
      </c>
      <c r="N5797" s="1">
        <v>0.1626605545944618</v>
      </c>
      <c r="O5797" s="4">
        <v>9</v>
      </c>
      <c r="P5797" s="1">
        <f t="shared" si="90"/>
        <v>0</v>
      </c>
    </row>
    <row r="5798" spans="1:16" x14ac:dyDescent="0.25">
      <c r="A5798" s="1" t="s">
        <v>1437</v>
      </c>
      <c r="B5798" s="1" t="s">
        <v>1334</v>
      </c>
      <c r="C5798" s="1" t="s">
        <v>1335</v>
      </c>
      <c r="D5798" s="1" t="s">
        <v>1424</v>
      </c>
      <c r="E5798" s="1" t="s">
        <v>1247</v>
      </c>
      <c r="F5798" s="1" t="s">
        <v>80</v>
      </c>
      <c r="G5798" s="1" t="s">
        <v>1415</v>
      </c>
      <c r="H5798" s="2">
        <v>43221</v>
      </c>
      <c r="I5798" s="3">
        <v>40629</v>
      </c>
      <c r="J5798" s="1">
        <v>2011</v>
      </c>
      <c r="K5798" s="1">
        <v>0.12620438320603064</v>
      </c>
      <c r="L5798" s="1">
        <v>5056</v>
      </c>
      <c r="M5798" s="1">
        <v>0.124281380003262</v>
      </c>
      <c r="N5798" s="1">
        <v>0.1626605545944618</v>
      </c>
      <c r="O5798" s="4">
        <v>9</v>
      </c>
      <c r="P5798" s="1">
        <f t="shared" si="90"/>
        <v>0</v>
      </c>
    </row>
    <row r="5799" spans="1:16" x14ac:dyDescent="0.25">
      <c r="A5799" s="1" t="s">
        <v>1437</v>
      </c>
      <c r="B5799" s="1" t="s">
        <v>1336</v>
      </c>
      <c r="C5799" s="1" t="s">
        <v>1337</v>
      </c>
      <c r="D5799" s="1" t="s">
        <v>1424</v>
      </c>
      <c r="E5799" s="1" t="s">
        <v>1247</v>
      </c>
      <c r="F5799" s="1" t="s">
        <v>80</v>
      </c>
      <c r="G5799" s="1" t="s">
        <v>1415</v>
      </c>
      <c r="H5799" s="2">
        <v>43221</v>
      </c>
      <c r="I5799" s="3">
        <v>40629</v>
      </c>
      <c r="J5799" s="1">
        <v>2011</v>
      </c>
      <c r="K5799" s="1">
        <v>6.9123752640396247E-2</v>
      </c>
      <c r="L5799" s="1">
        <v>2847</v>
      </c>
      <c r="M5799" s="1">
        <v>0.124281380003262</v>
      </c>
      <c r="N5799" s="1">
        <v>0.1626605545944618</v>
      </c>
      <c r="O5799" s="4">
        <v>9</v>
      </c>
      <c r="P5799" s="1">
        <f t="shared" si="90"/>
        <v>0</v>
      </c>
    </row>
    <row r="5800" spans="1:16" x14ac:dyDescent="0.25">
      <c r="A5800" s="1" t="s">
        <v>1437</v>
      </c>
      <c r="B5800" s="1" t="s">
        <v>1340</v>
      </c>
      <c r="C5800" s="1" t="s">
        <v>1341</v>
      </c>
      <c r="D5800" s="1" t="s">
        <v>1424</v>
      </c>
      <c r="E5800" s="1" t="s">
        <v>1247</v>
      </c>
      <c r="F5800" s="1" t="s">
        <v>80</v>
      </c>
      <c r="G5800" s="1" t="s">
        <v>1415</v>
      </c>
      <c r="H5800" s="2">
        <v>43221</v>
      </c>
      <c r="I5800" s="3">
        <v>40629</v>
      </c>
      <c r="J5800" s="1">
        <v>2011</v>
      </c>
      <c r="K5800" s="1">
        <v>9.311880279103929E-2</v>
      </c>
      <c r="L5800" s="1">
        <v>4057</v>
      </c>
      <c r="M5800" s="1">
        <v>0.124281380003262</v>
      </c>
      <c r="N5800" s="1">
        <v>0.1626605545944618</v>
      </c>
      <c r="O5800" s="4">
        <v>9</v>
      </c>
      <c r="P5800" s="1">
        <f t="shared" si="90"/>
        <v>0</v>
      </c>
    </row>
    <row r="5801" spans="1:16" x14ac:dyDescent="0.25">
      <c r="A5801" s="1" t="s">
        <v>1437</v>
      </c>
      <c r="B5801" s="1" t="s">
        <v>1342</v>
      </c>
      <c r="C5801" s="1" t="s">
        <v>1343</v>
      </c>
      <c r="D5801" s="1" t="s">
        <v>1424</v>
      </c>
      <c r="E5801" s="1" t="s">
        <v>1247</v>
      </c>
      <c r="F5801" s="1" t="s">
        <v>80</v>
      </c>
      <c r="G5801" s="1" t="s">
        <v>1415</v>
      </c>
      <c r="H5801" s="2">
        <v>43221</v>
      </c>
      <c r="I5801" s="3">
        <v>40629</v>
      </c>
      <c r="J5801" s="1">
        <v>2011</v>
      </c>
      <c r="K5801" s="1">
        <v>0.16421205519244736</v>
      </c>
      <c r="L5801" s="1">
        <v>5653</v>
      </c>
      <c r="M5801" s="1">
        <v>0.124281380003262</v>
      </c>
      <c r="N5801" s="1">
        <v>0.1626605545944618</v>
      </c>
      <c r="O5801" s="4">
        <v>9</v>
      </c>
      <c r="P5801" s="1">
        <f t="shared" si="90"/>
        <v>0</v>
      </c>
    </row>
    <row r="5802" spans="1:16" x14ac:dyDescent="0.25">
      <c r="A5802" s="1" t="s">
        <v>1437</v>
      </c>
      <c r="B5802" s="1" t="s">
        <v>1344</v>
      </c>
      <c r="C5802" s="1" t="s">
        <v>1345</v>
      </c>
      <c r="D5802" s="1" t="s">
        <v>1424</v>
      </c>
      <c r="E5802" s="1" t="s">
        <v>1247</v>
      </c>
      <c r="F5802" s="1" t="s">
        <v>80</v>
      </c>
      <c r="G5802" s="1" t="s">
        <v>1415</v>
      </c>
      <c r="H5802" s="2">
        <v>43221</v>
      </c>
      <c r="I5802" s="3">
        <v>40629</v>
      </c>
      <c r="J5802" s="1">
        <v>2011</v>
      </c>
      <c r="K5802" s="1">
        <v>0.10198208982711389</v>
      </c>
      <c r="L5802" s="1">
        <v>4430</v>
      </c>
      <c r="M5802" s="1">
        <v>0.124281380003262</v>
      </c>
      <c r="N5802" s="1">
        <v>0.1626605545944618</v>
      </c>
      <c r="O5802" s="4">
        <v>9</v>
      </c>
      <c r="P5802" s="1">
        <f t="shared" si="90"/>
        <v>0</v>
      </c>
    </row>
    <row r="5803" spans="1:16" x14ac:dyDescent="0.25">
      <c r="A5803" s="1" t="s">
        <v>1437</v>
      </c>
      <c r="B5803" s="1" t="s">
        <v>1346</v>
      </c>
      <c r="C5803" s="1" t="s">
        <v>1347</v>
      </c>
      <c r="D5803" s="1" t="s">
        <v>1424</v>
      </c>
      <c r="E5803" s="1" t="s">
        <v>1247</v>
      </c>
      <c r="F5803" s="1" t="s">
        <v>80</v>
      </c>
      <c r="G5803" s="1" t="s">
        <v>1415</v>
      </c>
      <c r="H5803" s="2">
        <v>43221</v>
      </c>
      <c r="I5803" s="3">
        <v>40629</v>
      </c>
      <c r="J5803" s="1">
        <v>2011</v>
      </c>
      <c r="K5803" s="1">
        <v>9.905972045743329E-2</v>
      </c>
      <c r="L5803" s="1">
        <v>1949</v>
      </c>
      <c r="M5803" s="1">
        <v>0.124281380003262</v>
      </c>
      <c r="N5803" s="1">
        <v>0.1626605545944618</v>
      </c>
      <c r="O5803" s="4">
        <v>9</v>
      </c>
      <c r="P5803" s="1">
        <f t="shared" si="90"/>
        <v>0</v>
      </c>
    </row>
    <row r="5804" spans="1:16" x14ac:dyDescent="0.25">
      <c r="A5804" s="1" t="s">
        <v>1437</v>
      </c>
      <c r="B5804" s="1" t="s">
        <v>1348</v>
      </c>
      <c r="C5804" s="1" t="s">
        <v>1349</v>
      </c>
      <c r="D5804" s="1" t="s">
        <v>1424</v>
      </c>
      <c r="E5804" s="1" t="s">
        <v>1247</v>
      </c>
      <c r="F5804" s="1" t="s">
        <v>80</v>
      </c>
      <c r="G5804" s="1" t="s">
        <v>1415</v>
      </c>
      <c r="H5804" s="2">
        <v>43221</v>
      </c>
      <c r="I5804" s="3">
        <v>40629</v>
      </c>
      <c r="J5804" s="1">
        <v>2011</v>
      </c>
      <c r="K5804" s="1">
        <v>8.2513286037582317E-2</v>
      </c>
      <c r="L5804" s="1">
        <v>3245</v>
      </c>
      <c r="M5804" s="1">
        <v>0.124281380003262</v>
      </c>
      <c r="N5804" s="1">
        <v>0.1626605545944618</v>
      </c>
      <c r="O5804" s="4">
        <v>9</v>
      </c>
      <c r="P5804" s="1">
        <f t="shared" si="90"/>
        <v>0</v>
      </c>
    </row>
    <row r="5805" spans="1:16" x14ac:dyDescent="0.25">
      <c r="A5805" s="1" t="s">
        <v>1437</v>
      </c>
      <c r="B5805" s="1" t="s">
        <v>1350</v>
      </c>
      <c r="C5805" s="1" t="s">
        <v>1351</v>
      </c>
      <c r="D5805" s="1" t="s">
        <v>1424</v>
      </c>
      <c r="E5805" s="1" t="s">
        <v>1247</v>
      </c>
      <c r="F5805" s="1" t="s">
        <v>80</v>
      </c>
      <c r="G5805" s="1" t="s">
        <v>1415</v>
      </c>
      <c r="H5805" s="2">
        <v>43221</v>
      </c>
      <c r="I5805" s="3">
        <v>40629</v>
      </c>
      <c r="J5805" s="1">
        <v>2011</v>
      </c>
      <c r="K5805" s="1">
        <v>0.11615153337342153</v>
      </c>
      <c r="L5805" s="1">
        <v>4829</v>
      </c>
      <c r="M5805" s="1">
        <v>0.124281380003262</v>
      </c>
      <c r="N5805" s="1">
        <v>0.1626605545944618</v>
      </c>
      <c r="O5805" s="4">
        <v>9</v>
      </c>
      <c r="P5805" s="1">
        <f t="shared" si="90"/>
        <v>0</v>
      </c>
    </row>
    <row r="5806" spans="1:16" x14ac:dyDescent="0.25">
      <c r="A5806" s="1" t="s">
        <v>1437</v>
      </c>
      <c r="B5806" s="1" t="s">
        <v>1352</v>
      </c>
      <c r="C5806" s="1" t="s">
        <v>1353</v>
      </c>
      <c r="D5806" s="1" t="s">
        <v>1424</v>
      </c>
      <c r="E5806" s="1" t="s">
        <v>1247</v>
      </c>
      <c r="F5806" s="1" t="s">
        <v>80</v>
      </c>
      <c r="G5806" s="1" t="s">
        <v>1415</v>
      </c>
      <c r="H5806" s="2">
        <v>43221</v>
      </c>
      <c r="I5806" s="3">
        <v>40629</v>
      </c>
      <c r="J5806" s="1">
        <v>2011</v>
      </c>
      <c r="K5806" s="1">
        <v>0.15701579233980759</v>
      </c>
      <c r="L5806" s="1">
        <v>6920</v>
      </c>
      <c r="M5806" s="1">
        <v>0.124281380003262</v>
      </c>
      <c r="N5806" s="1">
        <v>0.1626605545944618</v>
      </c>
      <c r="O5806" s="4">
        <v>9</v>
      </c>
      <c r="P5806" s="1">
        <f t="shared" si="90"/>
        <v>0</v>
      </c>
    </row>
    <row r="5807" spans="1:16" x14ac:dyDescent="0.25">
      <c r="A5807" s="1" t="s">
        <v>1437</v>
      </c>
      <c r="B5807" s="1" t="s">
        <v>1354</v>
      </c>
      <c r="C5807" s="1" t="s">
        <v>1355</v>
      </c>
      <c r="D5807" s="1" t="s">
        <v>1424</v>
      </c>
      <c r="E5807" s="1" t="s">
        <v>1247</v>
      </c>
      <c r="F5807" s="1" t="s">
        <v>80</v>
      </c>
      <c r="G5807" s="1" t="s">
        <v>1415</v>
      </c>
      <c r="H5807" s="2">
        <v>43221</v>
      </c>
      <c r="I5807" s="3">
        <v>40629</v>
      </c>
      <c r="J5807" s="1">
        <v>2011</v>
      </c>
      <c r="K5807" s="1">
        <v>9.9511102057445511E-2</v>
      </c>
      <c r="L5807" s="1">
        <v>2931</v>
      </c>
      <c r="M5807" s="1">
        <v>0.124281380003262</v>
      </c>
      <c r="N5807" s="1">
        <v>0.1626605545944618</v>
      </c>
      <c r="O5807" s="4">
        <v>9</v>
      </c>
      <c r="P5807" s="1">
        <f t="shared" si="90"/>
        <v>0</v>
      </c>
    </row>
    <row r="5808" spans="1:16" x14ac:dyDescent="0.25">
      <c r="A5808" s="1" t="s">
        <v>1437</v>
      </c>
      <c r="B5808" s="1" t="s">
        <v>1356</v>
      </c>
      <c r="C5808" s="1" t="s">
        <v>1357</v>
      </c>
      <c r="D5808" s="1" t="s">
        <v>1424</v>
      </c>
      <c r="E5808" s="1" t="s">
        <v>1247</v>
      </c>
      <c r="F5808" s="1" t="s">
        <v>80</v>
      </c>
      <c r="G5808" s="1" t="s">
        <v>1415</v>
      </c>
      <c r="H5808" s="2">
        <v>43221</v>
      </c>
      <c r="I5808" s="3">
        <v>40629</v>
      </c>
      <c r="J5808" s="1">
        <v>2011</v>
      </c>
      <c r="K5808" s="1">
        <v>7.4018909467685537E-2</v>
      </c>
      <c r="L5808" s="1">
        <v>3429</v>
      </c>
      <c r="M5808" s="1">
        <v>0.124281380003262</v>
      </c>
      <c r="N5808" s="1">
        <v>0.1626605545944618</v>
      </c>
      <c r="O5808" s="4">
        <v>9</v>
      </c>
      <c r="P5808" s="1">
        <f t="shared" si="90"/>
        <v>0</v>
      </c>
    </row>
    <row r="5809" spans="1:16" x14ac:dyDescent="0.25">
      <c r="A5809" s="1" t="s">
        <v>1437</v>
      </c>
      <c r="B5809" s="1" t="s">
        <v>1358</v>
      </c>
      <c r="C5809" s="1" t="s">
        <v>1359</v>
      </c>
      <c r="D5809" s="1" t="s">
        <v>1424</v>
      </c>
      <c r="E5809" s="1" t="s">
        <v>1247</v>
      </c>
      <c r="F5809" s="1" t="s">
        <v>80</v>
      </c>
      <c r="G5809" s="1" t="s">
        <v>1415</v>
      </c>
      <c r="H5809" s="2">
        <v>43221</v>
      </c>
      <c r="I5809" s="3">
        <v>40629</v>
      </c>
      <c r="J5809" s="1">
        <v>2011</v>
      </c>
      <c r="K5809" s="1">
        <v>0.12221157429590587</v>
      </c>
      <c r="L5809" s="1">
        <v>4591</v>
      </c>
      <c r="M5809" s="1">
        <v>0.124281380003262</v>
      </c>
      <c r="N5809" s="1">
        <v>0.1626605545944618</v>
      </c>
      <c r="O5809" s="4">
        <v>9</v>
      </c>
      <c r="P5809" s="1">
        <f t="shared" si="90"/>
        <v>0</v>
      </c>
    </row>
    <row r="5810" spans="1:16" x14ac:dyDescent="0.25">
      <c r="A5810" s="1" t="s">
        <v>1437</v>
      </c>
      <c r="B5810" s="1" t="s">
        <v>1360</v>
      </c>
      <c r="C5810" s="1" t="s">
        <v>1361</v>
      </c>
      <c r="D5810" s="1" t="s">
        <v>1424</v>
      </c>
      <c r="E5810" s="1" t="s">
        <v>1247</v>
      </c>
      <c r="F5810" s="1" t="s">
        <v>80</v>
      </c>
      <c r="G5810" s="1" t="s">
        <v>1415</v>
      </c>
      <c r="H5810" s="2">
        <v>43221</v>
      </c>
      <c r="I5810" s="3">
        <v>40629</v>
      </c>
      <c r="J5810" s="1">
        <v>2011</v>
      </c>
      <c r="K5810" s="1">
        <v>0.10562166819234289</v>
      </c>
      <c r="L5810" s="1">
        <v>3923</v>
      </c>
      <c r="M5810" s="1">
        <v>0.124281380003262</v>
      </c>
      <c r="N5810" s="1">
        <v>0.1626605545944618</v>
      </c>
      <c r="O5810" s="4">
        <v>9</v>
      </c>
      <c r="P5810" s="1">
        <f t="shared" si="90"/>
        <v>0</v>
      </c>
    </row>
    <row r="5811" spans="1:16" x14ac:dyDescent="0.25">
      <c r="A5811" s="1" t="s">
        <v>1437</v>
      </c>
      <c r="B5811" s="1" t="s">
        <v>1362</v>
      </c>
      <c r="C5811" s="1" t="s">
        <v>1363</v>
      </c>
      <c r="D5811" s="1" t="s">
        <v>1424</v>
      </c>
      <c r="E5811" s="1" t="s">
        <v>1247</v>
      </c>
      <c r="F5811" s="1" t="s">
        <v>80</v>
      </c>
      <c r="G5811" s="1" t="s">
        <v>1415</v>
      </c>
      <c r="H5811" s="2">
        <v>43221</v>
      </c>
      <c r="I5811" s="3">
        <v>40629</v>
      </c>
      <c r="J5811" s="1">
        <v>2011</v>
      </c>
      <c r="K5811" s="1">
        <v>6.5857186899708306E-2</v>
      </c>
      <c r="L5811" s="1">
        <v>2777</v>
      </c>
      <c r="M5811" s="1">
        <v>0.124281380003262</v>
      </c>
      <c r="N5811" s="1">
        <v>0.1626605545944618</v>
      </c>
      <c r="O5811" s="4">
        <v>9</v>
      </c>
      <c r="P5811" s="1">
        <f t="shared" si="90"/>
        <v>0</v>
      </c>
    </row>
    <row r="5812" spans="1:16" x14ac:dyDescent="0.25">
      <c r="A5812" s="1" t="s">
        <v>1437</v>
      </c>
      <c r="B5812" s="1" t="s">
        <v>1162</v>
      </c>
      <c r="C5812" s="1" t="s">
        <v>1426</v>
      </c>
      <c r="D5812" s="1" t="s">
        <v>1427</v>
      </c>
      <c r="E5812" s="1" t="s">
        <v>1165</v>
      </c>
      <c r="F5812" s="1" t="s">
        <v>80</v>
      </c>
      <c r="G5812" s="1" t="s">
        <v>1415</v>
      </c>
      <c r="H5812" s="2">
        <v>43221</v>
      </c>
      <c r="I5812" s="3">
        <v>40629</v>
      </c>
      <c r="J5812" s="1">
        <v>2011</v>
      </c>
      <c r="K5812" s="1">
        <v>0.14133490226841863</v>
      </c>
      <c r="L5812" s="1">
        <v>4324</v>
      </c>
      <c r="M5812" s="1">
        <v>0.14144269181285293</v>
      </c>
      <c r="N5812" s="1">
        <v>0.1626605545944618</v>
      </c>
      <c r="O5812" s="4">
        <v>9</v>
      </c>
      <c r="P5812" s="1">
        <f t="shared" si="90"/>
        <v>0</v>
      </c>
    </row>
    <row r="5813" spans="1:16" x14ac:dyDescent="0.25">
      <c r="A5813" s="1" t="s">
        <v>1437</v>
      </c>
      <c r="B5813" s="1" t="s">
        <v>1166</v>
      </c>
      <c r="C5813" s="1" t="s">
        <v>1167</v>
      </c>
      <c r="D5813" s="1" t="s">
        <v>1427</v>
      </c>
      <c r="E5813" s="1" t="s">
        <v>1165</v>
      </c>
      <c r="F5813" s="1" t="s">
        <v>80</v>
      </c>
      <c r="G5813" s="1" t="s">
        <v>1415</v>
      </c>
      <c r="H5813" s="2">
        <v>43221</v>
      </c>
      <c r="I5813" s="3">
        <v>40629</v>
      </c>
      <c r="J5813" s="1">
        <v>2011</v>
      </c>
      <c r="K5813" s="1">
        <v>9.8580038819082644E-2</v>
      </c>
      <c r="L5813" s="1">
        <v>2895</v>
      </c>
      <c r="M5813" s="1">
        <v>0.14144269181285293</v>
      </c>
      <c r="N5813" s="1">
        <v>0.1626605545944618</v>
      </c>
      <c r="O5813" s="4">
        <v>9</v>
      </c>
      <c r="P5813" s="1">
        <f t="shared" si="90"/>
        <v>0</v>
      </c>
    </row>
    <row r="5814" spans="1:16" x14ac:dyDescent="0.25">
      <c r="A5814" s="1" t="s">
        <v>1437</v>
      </c>
      <c r="B5814" s="1" t="s">
        <v>1168</v>
      </c>
      <c r="C5814" s="1" t="s">
        <v>1169</v>
      </c>
      <c r="D5814" s="1" t="s">
        <v>1427</v>
      </c>
      <c r="E5814" s="1" t="s">
        <v>1165</v>
      </c>
      <c r="F5814" s="1" t="s">
        <v>80</v>
      </c>
      <c r="G5814" s="1" t="s">
        <v>1415</v>
      </c>
      <c r="H5814" s="2">
        <v>43221</v>
      </c>
      <c r="I5814" s="3">
        <v>40629</v>
      </c>
      <c r="J5814" s="1">
        <v>2011</v>
      </c>
      <c r="K5814" s="1">
        <v>0.11140814784680653</v>
      </c>
      <c r="L5814" s="1">
        <v>3834</v>
      </c>
      <c r="M5814" s="1">
        <v>0.14144269181285293</v>
      </c>
      <c r="N5814" s="1">
        <v>0.1626605545944618</v>
      </c>
      <c r="O5814" s="4">
        <v>9</v>
      </c>
      <c r="P5814" s="1">
        <f t="shared" si="90"/>
        <v>0</v>
      </c>
    </row>
    <row r="5815" spans="1:16" x14ac:dyDescent="0.25">
      <c r="A5815" s="1" t="s">
        <v>1437</v>
      </c>
      <c r="B5815" s="1" t="s">
        <v>1170</v>
      </c>
      <c r="C5815" s="1" t="s">
        <v>1171</v>
      </c>
      <c r="D5815" s="1" t="s">
        <v>1427</v>
      </c>
      <c r="E5815" s="1" t="s">
        <v>1165</v>
      </c>
      <c r="F5815" s="1" t="s">
        <v>80</v>
      </c>
      <c r="G5815" s="1" t="s">
        <v>1415</v>
      </c>
      <c r="H5815" s="2">
        <v>43221</v>
      </c>
      <c r="I5815" s="3">
        <v>40629</v>
      </c>
      <c r="J5815" s="1">
        <v>2011</v>
      </c>
      <c r="K5815" s="1">
        <v>0.13088742342583604</v>
      </c>
      <c r="L5815" s="1">
        <v>3910</v>
      </c>
      <c r="M5815" s="1">
        <v>0.14144269181285293</v>
      </c>
      <c r="N5815" s="1">
        <v>0.1626605545944618</v>
      </c>
      <c r="O5815" s="4">
        <v>9</v>
      </c>
      <c r="P5815" s="1">
        <f t="shared" si="90"/>
        <v>0</v>
      </c>
    </row>
    <row r="5816" spans="1:16" x14ac:dyDescent="0.25">
      <c r="A5816" s="1" t="s">
        <v>1437</v>
      </c>
      <c r="B5816" s="1" t="s">
        <v>1172</v>
      </c>
      <c r="C5816" s="1" t="s">
        <v>1173</v>
      </c>
      <c r="D5816" s="1" t="s">
        <v>1427</v>
      </c>
      <c r="E5816" s="1" t="s">
        <v>1165</v>
      </c>
      <c r="F5816" s="1" t="s">
        <v>80</v>
      </c>
      <c r="G5816" s="1" t="s">
        <v>1415</v>
      </c>
      <c r="H5816" s="2">
        <v>43221</v>
      </c>
      <c r="I5816" s="3">
        <v>40629</v>
      </c>
      <c r="J5816" s="1">
        <v>2011</v>
      </c>
      <c r="K5816" s="1">
        <v>0.12073453276508109</v>
      </c>
      <c r="L5816" s="1">
        <v>4221</v>
      </c>
      <c r="M5816" s="1">
        <v>0.14144269181285293</v>
      </c>
      <c r="N5816" s="1">
        <v>0.1626605545944618</v>
      </c>
      <c r="O5816" s="4">
        <v>9</v>
      </c>
      <c r="P5816" s="1">
        <f t="shared" si="90"/>
        <v>0</v>
      </c>
    </row>
    <row r="5817" spans="1:16" x14ac:dyDescent="0.25">
      <c r="A5817" s="1" t="s">
        <v>1437</v>
      </c>
      <c r="B5817" s="1" t="s">
        <v>1174</v>
      </c>
      <c r="C5817" s="1" t="s">
        <v>1175</v>
      </c>
      <c r="D5817" s="1" t="s">
        <v>1427</v>
      </c>
      <c r="E5817" s="1" t="s">
        <v>1165</v>
      </c>
      <c r="F5817" s="1" t="s">
        <v>80</v>
      </c>
      <c r="G5817" s="1" t="s">
        <v>1415</v>
      </c>
      <c r="H5817" s="2">
        <v>43221</v>
      </c>
      <c r="I5817" s="3">
        <v>40629</v>
      </c>
      <c r="J5817" s="1">
        <v>2011</v>
      </c>
      <c r="K5817" s="1">
        <v>9.7791422014246968E-2</v>
      </c>
      <c r="L5817" s="1">
        <v>3281</v>
      </c>
      <c r="M5817" s="1">
        <v>0.14144269181285293</v>
      </c>
      <c r="N5817" s="1">
        <v>0.1626605545944618</v>
      </c>
      <c r="O5817" s="4">
        <v>9</v>
      </c>
      <c r="P5817" s="1">
        <f t="shared" si="90"/>
        <v>0</v>
      </c>
    </row>
    <row r="5818" spans="1:16" x14ac:dyDescent="0.25">
      <c r="A5818" s="1" t="s">
        <v>1437</v>
      </c>
      <c r="B5818" s="1" t="s">
        <v>1176</v>
      </c>
      <c r="C5818" s="1" t="s">
        <v>1177</v>
      </c>
      <c r="D5818" s="1" t="s">
        <v>1427</v>
      </c>
      <c r="E5818" s="1" t="s">
        <v>1165</v>
      </c>
      <c r="F5818" s="1" t="s">
        <v>80</v>
      </c>
      <c r="G5818" s="1" t="s">
        <v>1415</v>
      </c>
      <c r="H5818" s="2">
        <v>43221</v>
      </c>
      <c r="I5818" s="3">
        <v>40629</v>
      </c>
      <c r="J5818" s="1">
        <v>2011</v>
      </c>
      <c r="K5818" s="1">
        <v>0.20990895858900083</v>
      </c>
      <c r="L5818" s="1">
        <v>7355</v>
      </c>
      <c r="M5818" s="1">
        <v>0.14144269181285293</v>
      </c>
      <c r="N5818" s="1">
        <v>0.1626605545944618</v>
      </c>
      <c r="O5818" s="4">
        <v>9</v>
      </c>
      <c r="P5818" s="1">
        <f t="shared" si="90"/>
        <v>0</v>
      </c>
    </row>
    <row r="5819" spans="1:16" x14ac:dyDescent="0.25">
      <c r="A5819" s="1" t="s">
        <v>1437</v>
      </c>
      <c r="B5819" s="1" t="s">
        <v>1178</v>
      </c>
      <c r="C5819" s="1" t="s">
        <v>1179</v>
      </c>
      <c r="D5819" s="1" t="s">
        <v>1427</v>
      </c>
      <c r="E5819" s="1" t="s">
        <v>1165</v>
      </c>
      <c r="F5819" s="1" t="s">
        <v>80</v>
      </c>
      <c r="G5819" s="1" t="s">
        <v>1415</v>
      </c>
      <c r="H5819" s="2">
        <v>43221</v>
      </c>
      <c r="I5819" s="3">
        <v>40629</v>
      </c>
      <c r="J5819" s="1">
        <v>2011</v>
      </c>
      <c r="K5819" s="1">
        <v>0.13246626751081444</v>
      </c>
      <c r="L5819" s="1">
        <v>4624</v>
      </c>
      <c r="M5819" s="1">
        <v>0.14144269181285293</v>
      </c>
      <c r="N5819" s="1">
        <v>0.1626605545944618</v>
      </c>
      <c r="O5819" s="4">
        <v>9</v>
      </c>
      <c r="P5819" s="1">
        <f t="shared" si="90"/>
        <v>0</v>
      </c>
    </row>
    <row r="5820" spans="1:16" x14ac:dyDescent="0.25">
      <c r="A5820" s="1" t="s">
        <v>1437</v>
      </c>
      <c r="B5820" s="1" t="s">
        <v>1180</v>
      </c>
      <c r="C5820" s="1" t="s">
        <v>1181</v>
      </c>
      <c r="D5820" s="1" t="s">
        <v>1427</v>
      </c>
      <c r="E5820" s="1" t="s">
        <v>1165</v>
      </c>
      <c r="F5820" s="1" t="s">
        <v>80</v>
      </c>
      <c r="G5820" s="1" t="s">
        <v>1415</v>
      </c>
      <c r="H5820" s="2">
        <v>43221</v>
      </c>
      <c r="I5820" s="3">
        <v>40629</v>
      </c>
      <c r="J5820" s="1">
        <v>2011</v>
      </c>
      <c r="K5820" s="1">
        <v>0.11102943750218769</v>
      </c>
      <c r="L5820" s="1">
        <v>3172</v>
      </c>
      <c r="M5820" s="1">
        <v>0.14144269181285293</v>
      </c>
      <c r="N5820" s="1">
        <v>0.1626605545944618</v>
      </c>
      <c r="O5820" s="4">
        <v>9</v>
      </c>
      <c r="P5820" s="1">
        <f t="shared" si="90"/>
        <v>0</v>
      </c>
    </row>
    <row r="5821" spans="1:16" x14ac:dyDescent="0.25">
      <c r="A5821" s="1" t="s">
        <v>1437</v>
      </c>
      <c r="B5821" s="1" t="s">
        <v>1182</v>
      </c>
      <c r="C5821" s="1" t="s">
        <v>1183</v>
      </c>
      <c r="D5821" s="1" t="s">
        <v>1427</v>
      </c>
      <c r="E5821" s="1" t="s">
        <v>1165</v>
      </c>
      <c r="F5821" s="1" t="s">
        <v>80</v>
      </c>
      <c r="G5821" s="1" t="s">
        <v>1415</v>
      </c>
      <c r="H5821" s="2">
        <v>43221</v>
      </c>
      <c r="I5821" s="3">
        <v>40629</v>
      </c>
      <c r="J5821" s="1">
        <v>2011</v>
      </c>
      <c r="K5821" s="1">
        <v>0.36338103917057574</v>
      </c>
      <c r="L5821" s="1">
        <v>12162</v>
      </c>
      <c r="M5821" s="1">
        <v>0.14144269181285293</v>
      </c>
      <c r="N5821" s="1">
        <v>0.1626605545944618</v>
      </c>
      <c r="O5821" s="4">
        <v>9</v>
      </c>
      <c r="P5821" s="1">
        <f t="shared" si="90"/>
        <v>0</v>
      </c>
    </row>
    <row r="5822" spans="1:16" x14ac:dyDescent="0.25">
      <c r="A5822" s="1" t="s">
        <v>1437</v>
      </c>
      <c r="B5822" s="1" t="s">
        <v>1184</v>
      </c>
      <c r="C5822" s="1" t="s">
        <v>1185</v>
      </c>
      <c r="D5822" s="1" t="s">
        <v>1427</v>
      </c>
      <c r="E5822" s="1" t="s">
        <v>1165</v>
      </c>
      <c r="F5822" s="1" t="s">
        <v>80</v>
      </c>
      <c r="G5822" s="1" t="s">
        <v>1415</v>
      </c>
      <c r="H5822" s="2">
        <v>43221</v>
      </c>
      <c r="I5822" s="3">
        <v>40629</v>
      </c>
      <c r="J5822" s="1">
        <v>2011</v>
      </c>
      <c r="K5822" s="1">
        <v>0.13453227380454483</v>
      </c>
      <c r="L5822" s="1">
        <v>4825</v>
      </c>
      <c r="M5822" s="1">
        <v>0.14144269181285293</v>
      </c>
      <c r="N5822" s="1">
        <v>0.1626605545944618</v>
      </c>
      <c r="O5822" s="4">
        <v>9</v>
      </c>
      <c r="P5822" s="1">
        <f t="shared" si="90"/>
        <v>0</v>
      </c>
    </row>
    <row r="5823" spans="1:16" x14ac:dyDescent="0.25">
      <c r="A5823" s="1" t="s">
        <v>1437</v>
      </c>
      <c r="B5823" s="1" t="s">
        <v>1186</v>
      </c>
      <c r="C5823" s="1" t="s">
        <v>1187</v>
      </c>
      <c r="D5823" s="1" t="s">
        <v>1427</v>
      </c>
      <c r="E5823" s="1" t="s">
        <v>1165</v>
      </c>
      <c r="F5823" s="1" t="s">
        <v>80</v>
      </c>
      <c r="G5823" s="1" t="s">
        <v>1415</v>
      </c>
      <c r="H5823" s="2">
        <v>43221</v>
      </c>
      <c r="I5823" s="3">
        <v>40629</v>
      </c>
      <c r="J5823" s="1">
        <v>2011</v>
      </c>
      <c r="K5823" s="1">
        <v>0.15882565670513199</v>
      </c>
      <c r="L5823" s="1">
        <v>4831</v>
      </c>
      <c r="M5823" s="1">
        <v>0.14144269181285293</v>
      </c>
      <c r="N5823" s="1">
        <v>0.1626605545944618</v>
      </c>
      <c r="O5823" s="4">
        <v>9</v>
      </c>
      <c r="P5823" s="1">
        <f t="shared" si="90"/>
        <v>0</v>
      </c>
    </row>
    <row r="5824" spans="1:16" x14ac:dyDescent="0.25">
      <c r="A5824" s="1" t="s">
        <v>1437</v>
      </c>
      <c r="B5824" s="1" t="s">
        <v>1188</v>
      </c>
      <c r="C5824" s="1" t="s">
        <v>1189</v>
      </c>
      <c r="D5824" s="1" t="s">
        <v>1427</v>
      </c>
      <c r="E5824" s="1" t="s">
        <v>1165</v>
      </c>
      <c r="F5824" s="1" t="s">
        <v>80</v>
      </c>
      <c r="G5824" s="1" t="s">
        <v>1415</v>
      </c>
      <c r="H5824" s="2">
        <v>43221</v>
      </c>
      <c r="I5824" s="3">
        <v>40629</v>
      </c>
      <c r="J5824" s="1">
        <v>2011</v>
      </c>
      <c r="K5824" s="1">
        <v>8.6833993835314843E-2</v>
      </c>
      <c r="L5824" s="1">
        <v>2958</v>
      </c>
      <c r="M5824" s="1">
        <v>0.14144269181285293</v>
      </c>
      <c r="N5824" s="1">
        <v>0.1626605545944618</v>
      </c>
      <c r="O5824" s="4">
        <v>9</v>
      </c>
      <c r="P5824" s="1">
        <f t="shared" si="90"/>
        <v>0</v>
      </c>
    </row>
    <row r="5825" spans="1:16" x14ac:dyDescent="0.25">
      <c r="A5825" s="1" t="s">
        <v>1437</v>
      </c>
      <c r="B5825" s="1" t="s">
        <v>1190</v>
      </c>
      <c r="C5825" s="1" t="s">
        <v>1191</v>
      </c>
      <c r="D5825" s="1" t="s">
        <v>1427</v>
      </c>
      <c r="E5825" s="1" t="s">
        <v>1165</v>
      </c>
      <c r="F5825" s="1" t="s">
        <v>80</v>
      </c>
      <c r="G5825" s="1" t="s">
        <v>1415</v>
      </c>
      <c r="H5825" s="2">
        <v>43221</v>
      </c>
      <c r="I5825" s="3">
        <v>40629</v>
      </c>
      <c r="J5825" s="1">
        <v>2011</v>
      </c>
      <c r="K5825" s="1">
        <v>0.11014997472336123</v>
      </c>
      <c r="L5825" s="1">
        <v>3922</v>
      </c>
      <c r="M5825" s="1">
        <v>0.14144269181285293</v>
      </c>
      <c r="N5825" s="1">
        <v>0.1626605545944618</v>
      </c>
      <c r="O5825" s="4">
        <v>9</v>
      </c>
      <c r="P5825" s="1">
        <f t="shared" si="90"/>
        <v>0</v>
      </c>
    </row>
    <row r="5826" spans="1:16" x14ac:dyDescent="0.25">
      <c r="A5826" s="1" t="s">
        <v>1437</v>
      </c>
      <c r="B5826" s="1" t="s">
        <v>1192</v>
      </c>
      <c r="C5826" s="1" t="s">
        <v>1193</v>
      </c>
      <c r="D5826" s="1" t="s">
        <v>1427</v>
      </c>
      <c r="E5826" s="1" t="s">
        <v>1165</v>
      </c>
      <c r="F5826" s="1" t="s">
        <v>80</v>
      </c>
      <c r="G5826" s="1" t="s">
        <v>1415</v>
      </c>
      <c r="H5826" s="2">
        <v>43221</v>
      </c>
      <c r="I5826" s="3">
        <v>40629</v>
      </c>
      <c r="J5826" s="1">
        <v>2011</v>
      </c>
      <c r="K5826" s="1">
        <v>0.13438772314437833</v>
      </c>
      <c r="L5826" s="1">
        <v>4291</v>
      </c>
      <c r="M5826" s="1">
        <v>0.14144269181285293</v>
      </c>
      <c r="N5826" s="1">
        <v>0.1626605545944618</v>
      </c>
      <c r="O5826" s="4">
        <v>9</v>
      </c>
      <c r="P5826" s="1">
        <f t="shared" si="90"/>
        <v>0</v>
      </c>
    </row>
    <row r="5827" spans="1:16" x14ac:dyDescent="0.25">
      <c r="A5827" s="1" t="s">
        <v>1437</v>
      </c>
      <c r="B5827" s="1" t="s">
        <v>1194</v>
      </c>
      <c r="C5827" s="1" t="s">
        <v>1195</v>
      </c>
      <c r="D5827" s="1" t="s">
        <v>1427</v>
      </c>
      <c r="E5827" s="1" t="s">
        <v>1165</v>
      </c>
      <c r="F5827" s="1" t="s">
        <v>80</v>
      </c>
      <c r="G5827" s="1" t="s">
        <v>1415</v>
      </c>
      <c r="H5827" s="2">
        <v>43221</v>
      </c>
      <c r="I5827" s="3">
        <v>40629</v>
      </c>
      <c r="J5827" s="1">
        <v>2011</v>
      </c>
      <c r="K5827" s="1">
        <v>0.13339572781325698</v>
      </c>
      <c r="L5827" s="1">
        <v>4846</v>
      </c>
      <c r="M5827" s="1">
        <v>0.14144269181285293</v>
      </c>
      <c r="N5827" s="1">
        <v>0.1626605545944618</v>
      </c>
      <c r="O5827" s="4">
        <v>9</v>
      </c>
      <c r="P5827" s="1">
        <f t="shared" ref="P5827:P5890" si="91">IF(A5827="Owned outright",1,IF(A5827="Owned with a mortgage or loan",1,IF(A5827="Shared ownership",4,IF(A5827="Rented from council (local authority)",3,IF(A5827="Other social rented",3,IF(A5827="Private landlord or letting agency",2,IF(A5827="Other private rented",2,IF(A5827="Living rent free",4,0))))))))</f>
        <v>0</v>
      </c>
    </row>
    <row r="5828" spans="1:16" x14ac:dyDescent="0.25">
      <c r="A5828" s="1" t="s">
        <v>1437</v>
      </c>
      <c r="B5828" s="1" t="s">
        <v>1196</v>
      </c>
      <c r="C5828" s="1" t="s">
        <v>1197</v>
      </c>
      <c r="D5828" s="1" t="s">
        <v>1427</v>
      </c>
      <c r="E5828" s="1" t="s">
        <v>1165</v>
      </c>
      <c r="F5828" s="1" t="s">
        <v>80</v>
      </c>
      <c r="G5828" s="1" t="s">
        <v>1415</v>
      </c>
      <c r="H5828" s="2">
        <v>43221</v>
      </c>
      <c r="I5828" s="3">
        <v>40629</v>
      </c>
      <c r="J5828" s="1">
        <v>2011</v>
      </c>
      <c r="K5828" s="1">
        <v>0.15559411667492976</v>
      </c>
      <c r="L5828" s="1">
        <v>3766</v>
      </c>
      <c r="M5828" s="1">
        <v>0.14144269181285293</v>
      </c>
      <c r="N5828" s="1">
        <v>0.1626605545944618</v>
      </c>
      <c r="O5828" s="4">
        <v>9</v>
      </c>
      <c r="P5828" s="1">
        <f t="shared" si="91"/>
        <v>0</v>
      </c>
    </row>
    <row r="5829" spans="1:16" x14ac:dyDescent="0.25">
      <c r="A5829" s="1" t="s">
        <v>1437</v>
      </c>
      <c r="B5829" s="1" t="s">
        <v>1198</v>
      </c>
      <c r="C5829" s="1" t="s">
        <v>1199</v>
      </c>
      <c r="D5829" s="1" t="s">
        <v>1427</v>
      </c>
      <c r="E5829" s="1" t="s">
        <v>1165</v>
      </c>
      <c r="F5829" s="1" t="s">
        <v>80</v>
      </c>
      <c r="G5829" s="1" t="s">
        <v>1415</v>
      </c>
      <c r="H5829" s="2">
        <v>43221</v>
      </c>
      <c r="I5829" s="3">
        <v>40629</v>
      </c>
      <c r="J5829" s="1">
        <v>2011</v>
      </c>
      <c r="K5829" s="1">
        <v>0.1618761844598863</v>
      </c>
      <c r="L5829" s="1">
        <v>4100</v>
      </c>
      <c r="M5829" s="1">
        <v>0.14144269181285293</v>
      </c>
      <c r="N5829" s="1">
        <v>0.1626605545944618</v>
      </c>
      <c r="O5829" s="4">
        <v>9</v>
      </c>
      <c r="P5829" s="1">
        <f t="shared" si="91"/>
        <v>0</v>
      </c>
    </row>
    <row r="5830" spans="1:16" x14ac:dyDescent="0.25">
      <c r="A5830" s="1" t="s">
        <v>1437</v>
      </c>
      <c r="B5830" s="1" t="s">
        <v>1200</v>
      </c>
      <c r="C5830" s="1" t="s">
        <v>1201</v>
      </c>
      <c r="D5830" s="1" t="s">
        <v>1427</v>
      </c>
      <c r="E5830" s="1" t="s">
        <v>1165</v>
      </c>
      <c r="F5830" s="1" t="s">
        <v>80</v>
      </c>
      <c r="G5830" s="1" t="s">
        <v>1415</v>
      </c>
      <c r="H5830" s="2">
        <v>43221</v>
      </c>
      <c r="I5830" s="3">
        <v>40629</v>
      </c>
      <c r="J5830" s="1">
        <v>2011</v>
      </c>
      <c r="K5830" s="1">
        <v>0.16186514342481062</v>
      </c>
      <c r="L5830" s="1">
        <v>5214</v>
      </c>
      <c r="M5830" s="1">
        <v>0.14144269181285293</v>
      </c>
      <c r="N5830" s="1">
        <v>0.1626605545944618</v>
      </c>
      <c r="O5830" s="4">
        <v>9</v>
      </c>
      <c r="P5830" s="1">
        <f t="shared" si="91"/>
        <v>0</v>
      </c>
    </row>
    <row r="5831" spans="1:16" x14ac:dyDescent="0.25">
      <c r="A5831" s="1" t="s">
        <v>1437</v>
      </c>
      <c r="B5831" s="1" t="s">
        <v>1202</v>
      </c>
      <c r="C5831" s="1" t="s">
        <v>1203</v>
      </c>
      <c r="D5831" s="1" t="s">
        <v>1427</v>
      </c>
      <c r="E5831" s="1" t="s">
        <v>1165</v>
      </c>
      <c r="F5831" s="1" t="s">
        <v>80</v>
      </c>
      <c r="G5831" s="1" t="s">
        <v>1415</v>
      </c>
      <c r="H5831" s="2">
        <v>43221</v>
      </c>
      <c r="I5831" s="3">
        <v>40629</v>
      </c>
      <c r="J5831" s="1">
        <v>2011</v>
      </c>
      <c r="K5831" s="1">
        <v>0.16807785888077859</v>
      </c>
      <c r="L5831" s="1">
        <v>5181</v>
      </c>
      <c r="M5831" s="1">
        <v>0.14144269181285293</v>
      </c>
      <c r="N5831" s="1">
        <v>0.1626605545944618</v>
      </c>
      <c r="O5831" s="4">
        <v>9</v>
      </c>
      <c r="P5831" s="1">
        <f t="shared" si="91"/>
        <v>0</v>
      </c>
    </row>
    <row r="5832" spans="1:16" x14ac:dyDescent="0.25">
      <c r="A5832" s="1" t="s">
        <v>1437</v>
      </c>
      <c r="B5832" s="1" t="s">
        <v>1204</v>
      </c>
      <c r="C5832" s="1" t="s">
        <v>1205</v>
      </c>
      <c r="D5832" s="1" t="s">
        <v>1427</v>
      </c>
      <c r="E5832" s="1" t="s">
        <v>1165</v>
      </c>
      <c r="F5832" s="1" t="s">
        <v>80</v>
      </c>
      <c r="G5832" s="1" t="s">
        <v>1415</v>
      </c>
      <c r="H5832" s="2">
        <v>43221</v>
      </c>
      <c r="I5832" s="3">
        <v>40629</v>
      </c>
      <c r="J5832" s="1">
        <v>2011</v>
      </c>
      <c r="K5832" s="1">
        <v>0.15189783862181189</v>
      </c>
      <c r="L5832" s="1">
        <v>4294</v>
      </c>
      <c r="M5832" s="1">
        <v>0.14144269181285293</v>
      </c>
      <c r="N5832" s="1">
        <v>0.1626605545944618</v>
      </c>
      <c r="O5832" s="4">
        <v>9</v>
      </c>
      <c r="P5832" s="1">
        <f t="shared" si="91"/>
        <v>0</v>
      </c>
    </row>
    <row r="5833" spans="1:16" x14ac:dyDescent="0.25">
      <c r="A5833" s="1" t="s">
        <v>1437</v>
      </c>
      <c r="B5833" s="1" t="s">
        <v>1206</v>
      </c>
      <c r="C5833" s="1" t="s">
        <v>1207</v>
      </c>
      <c r="D5833" s="1" t="s">
        <v>1427</v>
      </c>
      <c r="E5833" s="1" t="s">
        <v>1165</v>
      </c>
      <c r="F5833" s="1" t="s">
        <v>80</v>
      </c>
      <c r="G5833" s="1" t="s">
        <v>1415</v>
      </c>
      <c r="H5833" s="2">
        <v>43221</v>
      </c>
      <c r="I5833" s="3">
        <v>40629</v>
      </c>
      <c r="J5833" s="1">
        <v>2011</v>
      </c>
      <c r="K5833" s="1">
        <v>0.1097856721504883</v>
      </c>
      <c r="L5833" s="1">
        <v>3350</v>
      </c>
      <c r="M5833" s="1">
        <v>0.14144269181285293</v>
      </c>
      <c r="N5833" s="1">
        <v>0.1626605545944618</v>
      </c>
      <c r="O5833" s="4">
        <v>9</v>
      </c>
      <c r="P5833" s="1">
        <f t="shared" si="91"/>
        <v>0</v>
      </c>
    </row>
    <row r="5834" spans="1:16" x14ac:dyDescent="0.25">
      <c r="A5834" s="1" t="s">
        <v>1437</v>
      </c>
      <c r="B5834" s="1" t="s">
        <v>1208</v>
      </c>
      <c r="C5834" s="1" t="s">
        <v>1209</v>
      </c>
      <c r="D5834" s="1" t="s">
        <v>1427</v>
      </c>
      <c r="E5834" s="1" t="s">
        <v>1165</v>
      </c>
      <c r="F5834" s="1" t="s">
        <v>80</v>
      </c>
      <c r="G5834" s="1" t="s">
        <v>1415</v>
      </c>
      <c r="H5834" s="2">
        <v>43221</v>
      </c>
      <c r="I5834" s="3">
        <v>40629</v>
      </c>
      <c r="J5834" s="1">
        <v>2011</v>
      </c>
      <c r="K5834" s="1">
        <v>0.14852850455419675</v>
      </c>
      <c r="L5834" s="1">
        <v>4093</v>
      </c>
      <c r="M5834" s="1">
        <v>0.14144269181285293</v>
      </c>
      <c r="N5834" s="1">
        <v>0.1626605545944618</v>
      </c>
      <c r="O5834" s="4">
        <v>9</v>
      </c>
      <c r="P5834" s="1">
        <f t="shared" si="91"/>
        <v>0</v>
      </c>
    </row>
    <row r="5835" spans="1:16" x14ac:dyDescent="0.25">
      <c r="A5835" s="1" t="s">
        <v>1437</v>
      </c>
      <c r="B5835" s="1" t="s">
        <v>1210</v>
      </c>
      <c r="C5835" s="1" t="s">
        <v>1211</v>
      </c>
      <c r="D5835" s="1" t="s">
        <v>1427</v>
      </c>
      <c r="E5835" s="1" t="s">
        <v>1165</v>
      </c>
      <c r="F5835" s="1" t="s">
        <v>80</v>
      </c>
      <c r="G5835" s="1" t="s">
        <v>1415</v>
      </c>
      <c r="H5835" s="2">
        <v>43221</v>
      </c>
      <c r="I5835" s="3">
        <v>40629</v>
      </c>
      <c r="J5835" s="1">
        <v>2011</v>
      </c>
      <c r="K5835" s="1">
        <v>0.19881503073316012</v>
      </c>
      <c r="L5835" s="1">
        <v>6275</v>
      </c>
      <c r="M5835" s="1">
        <v>0.14144269181285293</v>
      </c>
      <c r="N5835" s="1">
        <v>0.1626605545944618</v>
      </c>
      <c r="O5835" s="4">
        <v>9</v>
      </c>
      <c r="P5835" s="1">
        <f t="shared" si="91"/>
        <v>0</v>
      </c>
    </row>
    <row r="5836" spans="1:16" x14ac:dyDescent="0.25">
      <c r="A5836" s="1" t="s">
        <v>1437</v>
      </c>
      <c r="B5836" s="1" t="s">
        <v>1212</v>
      </c>
      <c r="C5836" s="1" t="s">
        <v>1213</v>
      </c>
      <c r="D5836" s="1" t="s">
        <v>1427</v>
      </c>
      <c r="E5836" s="1" t="s">
        <v>1165</v>
      </c>
      <c r="F5836" s="1" t="s">
        <v>80</v>
      </c>
      <c r="G5836" s="1" t="s">
        <v>1415</v>
      </c>
      <c r="H5836" s="2">
        <v>43221</v>
      </c>
      <c r="I5836" s="3">
        <v>40629</v>
      </c>
      <c r="J5836" s="1">
        <v>2011</v>
      </c>
      <c r="K5836" s="1">
        <v>0.12772435414342989</v>
      </c>
      <c r="L5836" s="1">
        <v>4237</v>
      </c>
      <c r="M5836" s="1">
        <v>0.14144269181285293</v>
      </c>
      <c r="N5836" s="1">
        <v>0.1626605545944618</v>
      </c>
      <c r="O5836" s="4">
        <v>9</v>
      </c>
      <c r="P5836" s="1">
        <f t="shared" si="91"/>
        <v>0</v>
      </c>
    </row>
    <row r="5837" spans="1:16" x14ac:dyDescent="0.25">
      <c r="A5837" s="1" t="s">
        <v>1437</v>
      </c>
      <c r="B5837" s="1" t="s">
        <v>1214</v>
      </c>
      <c r="C5837" s="1" t="s">
        <v>1215</v>
      </c>
      <c r="D5837" s="1" t="s">
        <v>1427</v>
      </c>
      <c r="E5837" s="1" t="s">
        <v>1165</v>
      </c>
      <c r="F5837" s="1" t="s">
        <v>80</v>
      </c>
      <c r="G5837" s="1" t="s">
        <v>1415</v>
      </c>
      <c r="H5837" s="2">
        <v>43221</v>
      </c>
      <c r="I5837" s="3">
        <v>40629</v>
      </c>
      <c r="J5837" s="1">
        <v>2011</v>
      </c>
      <c r="K5837" s="1">
        <v>0.14650331801939764</v>
      </c>
      <c r="L5837" s="1">
        <v>4879</v>
      </c>
      <c r="M5837" s="1">
        <v>0.14144269181285293</v>
      </c>
      <c r="N5837" s="1">
        <v>0.1626605545944618</v>
      </c>
      <c r="O5837" s="4">
        <v>9</v>
      </c>
      <c r="P5837" s="1">
        <f t="shared" si="91"/>
        <v>0</v>
      </c>
    </row>
    <row r="5838" spans="1:16" x14ac:dyDescent="0.25">
      <c r="A5838" s="1" t="s">
        <v>1437</v>
      </c>
      <c r="B5838" s="1" t="s">
        <v>1216</v>
      </c>
      <c r="C5838" s="1" t="s">
        <v>1217</v>
      </c>
      <c r="D5838" s="1" t="s">
        <v>1427</v>
      </c>
      <c r="E5838" s="1" t="s">
        <v>1165</v>
      </c>
      <c r="F5838" s="1" t="s">
        <v>80</v>
      </c>
      <c r="G5838" s="1" t="s">
        <v>1415</v>
      </c>
      <c r="H5838" s="2">
        <v>43221</v>
      </c>
      <c r="I5838" s="3">
        <v>40629</v>
      </c>
      <c r="J5838" s="1">
        <v>2011</v>
      </c>
      <c r="K5838" s="1">
        <v>0.10329684734875795</v>
      </c>
      <c r="L5838" s="1">
        <v>3152</v>
      </c>
      <c r="M5838" s="1">
        <v>0.14144269181285293</v>
      </c>
      <c r="N5838" s="1">
        <v>0.1626605545944618</v>
      </c>
      <c r="O5838" s="4">
        <v>9</v>
      </c>
      <c r="P5838" s="1">
        <f t="shared" si="91"/>
        <v>0</v>
      </c>
    </row>
    <row r="5839" spans="1:16" x14ac:dyDescent="0.25">
      <c r="A5839" s="1" t="s">
        <v>1437</v>
      </c>
      <c r="B5839" s="1" t="s">
        <v>1218</v>
      </c>
      <c r="C5839" s="1" t="s">
        <v>1219</v>
      </c>
      <c r="D5839" s="1" t="s">
        <v>1427</v>
      </c>
      <c r="E5839" s="1" t="s">
        <v>1165</v>
      </c>
      <c r="F5839" s="1" t="s">
        <v>80</v>
      </c>
      <c r="G5839" s="1" t="s">
        <v>1415</v>
      </c>
      <c r="H5839" s="2">
        <v>43221</v>
      </c>
      <c r="I5839" s="3">
        <v>40629</v>
      </c>
      <c r="J5839" s="1">
        <v>2011</v>
      </c>
      <c r="K5839" s="1">
        <v>0.14762245030531376</v>
      </c>
      <c r="L5839" s="1">
        <v>4545</v>
      </c>
      <c r="M5839" s="1">
        <v>0.14144269181285293</v>
      </c>
      <c r="N5839" s="1">
        <v>0.1626605545944618</v>
      </c>
      <c r="O5839" s="4">
        <v>9</v>
      </c>
      <c r="P5839" s="1">
        <f t="shared" si="91"/>
        <v>0</v>
      </c>
    </row>
    <row r="5840" spans="1:16" x14ac:dyDescent="0.25">
      <c r="A5840" s="1" t="s">
        <v>1437</v>
      </c>
      <c r="B5840" s="1" t="s">
        <v>1220</v>
      </c>
      <c r="C5840" s="1" t="s">
        <v>1221</v>
      </c>
      <c r="D5840" s="1" t="s">
        <v>1427</v>
      </c>
      <c r="E5840" s="1" t="s">
        <v>1165</v>
      </c>
      <c r="F5840" s="1" t="s">
        <v>80</v>
      </c>
      <c r="G5840" s="1" t="s">
        <v>1415</v>
      </c>
      <c r="H5840" s="2">
        <v>43221</v>
      </c>
      <c r="I5840" s="3">
        <v>40629</v>
      </c>
      <c r="J5840" s="1">
        <v>2011</v>
      </c>
      <c r="K5840" s="1">
        <v>9.4708396178984411E-2</v>
      </c>
      <c r="L5840" s="1">
        <v>3014</v>
      </c>
      <c r="M5840" s="1">
        <v>0.14144269181285293</v>
      </c>
      <c r="N5840" s="1">
        <v>0.1626605545944618</v>
      </c>
      <c r="O5840" s="4">
        <v>9</v>
      </c>
      <c r="P5840" s="1">
        <f t="shared" si="91"/>
        <v>0</v>
      </c>
    </row>
    <row r="5841" spans="1:16" x14ac:dyDescent="0.25">
      <c r="A5841" s="1" t="s">
        <v>1437</v>
      </c>
      <c r="B5841" s="1" t="s">
        <v>1222</v>
      </c>
      <c r="C5841" s="1" t="s">
        <v>1223</v>
      </c>
      <c r="D5841" s="1" t="s">
        <v>1427</v>
      </c>
      <c r="E5841" s="1" t="s">
        <v>1165</v>
      </c>
      <c r="F5841" s="1" t="s">
        <v>80</v>
      </c>
      <c r="G5841" s="1" t="s">
        <v>1415</v>
      </c>
      <c r="H5841" s="2">
        <v>43221</v>
      </c>
      <c r="I5841" s="3">
        <v>40629</v>
      </c>
      <c r="J5841" s="1">
        <v>2011</v>
      </c>
      <c r="K5841" s="1">
        <v>0.1351515355830496</v>
      </c>
      <c r="L5841" s="1">
        <v>4009</v>
      </c>
      <c r="M5841" s="1">
        <v>0.14144269181285293</v>
      </c>
      <c r="N5841" s="1">
        <v>0.1626605545944618</v>
      </c>
      <c r="O5841" s="4">
        <v>9</v>
      </c>
      <c r="P5841" s="1">
        <f t="shared" si="91"/>
        <v>0</v>
      </c>
    </row>
    <row r="5842" spans="1:16" x14ac:dyDescent="0.25">
      <c r="A5842" s="1" t="s">
        <v>1437</v>
      </c>
      <c r="B5842" s="1" t="s">
        <v>1224</v>
      </c>
      <c r="C5842" s="1" t="s">
        <v>1225</v>
      </c>
      <c r="D5842" s="1" t="s">
        <v>1427</v>
      </c>
      <c r="E5842" s="1" t="s">
        <v>1165</v>
      </c>
      <c r="F5842" s="1" t="s">
        <v>80</v>
      </c>
      <c r="G5842" s="1" t="s">
        <v>1415</v>
      </c>
      <c r="H5842" s="2">
        <v>43221</v>
      </c>
      <c r="I5842" s="3">
        <v>40629</v>
      </c>
      <c r="J5842" s="1">
        <v>2011</v>
      </c>
      <c r="K5842" s="1">
        <v>0.11256075722691225</v>
      </c>
      <c r="L5842" s="1">
        <v>3520</v>
      </c>
      <c r="M5842" s="1">
        <v>0.14144269181285293</v>
      </c>
      <c r="N5842" s="1">
        <v>0.1626605545944618</v>
      </c>
      <c r="O5842" s="4">
        <v>9</v>
      </c>
      <c r="P5842" s="1">
        <f t="shared" si="91"/>
        <v>0</v>
      </c>
    </row>
    <row r="5843" spans="1:16" x14ac:dyDescent="0.25">
      <c r="A5843" s="1" t="s">
        <v>1437</v>
      </c>
      <c r="B5843" s="1" t="s">
        <v>1226</v>
      </c>
      <c r="C5843" s="1" t="s">
        <v>1227</v>
      </c>
      <c r="D5843" s="1" t="s">
        <v>1427</v>
      </c>
      <c r="E5843" s="1" t="s">
        <v>1165</v>
      </c>
      <c r="F5843" s="1" t="s">
        <v>80</v>
      </c>
      <c r="G5843" s="1" t="s">
        <v>1415</v>
      </c>
      <c r="H5843" s="2">
        <v>43221</v>
      </c>
      <c r="I5843" s="3">
        <v>40629</v>
      </c>
      <c r="J5843" s="1">
        <v>2011</v>
      </c>
      <c r="K5843" s="1">
        <v>0.12795896896370332</v>
      </c>
      <c r="L5843" s="1">
        <v>3892</v>
      </c>
      <c r="M5843" s="1">
        <v>0.14144269181285293</v>
      </c>
      <c r="N5843" s="1">
        <v>0.1626605545944618</v>
      </c>
      <c r="O5843" s="4">
        <v>9</v>
      </c>
      <c r="P5843" s="1">
        <f t="shared" si="91"/>
        <v>0</v>
      </c>
    </row>
    <row r="5844" spans="1:16" x14ac:dyDescent="0.25">
      <c r="A5844" s="1" t="s">
        <v>1437</v>
      </c>
      <c r="B5844" s="1" t="s">
        <v>1228</v>
      </c>
      <c r="C5844" s="1" t="s">
        <v>1229</v>
      </c>
      <c r="D5844" s="1" t="s">
        <v>1427</v>
      </c>
      <c r="E5844" s="1" t="s">
        <v>1165</v>
      </c>
      <c r="F5844" s="1" t="s">
        <v>80</v>
      </c>
      <c r="G5844" s="1" t="s">
        <v>1415</v>
      </c>
      <c r="H5844" s="2">
        <v>43221</v>
      </c>
      <c r="I5844" s="3">
        <v>40629</v>
      </c>
      <c r="J5844" s="1">
        <v>2011</v>
      </c>
      <c r="K5844" s="1">
        <v>0.12434068568688564</v>
      </c>
      <c r="L5844" s="1">
        <v>4149</v>
      </c>
      <c r="M5844" s="1">
        <v>0.14144269181285293</v>
      </c>
      <c r="N5844" s="1">
        <v>0.1626605545944618</v>
      </c>
      <c r="O5844" s="4">
        <v>9</v>
      </c>
      <c r="P5844" s="1">
        <f t="shared" si="91"/>
        <v>0</v>
      </c>
    </row>
    <row r="5845" spans="1:16" x14ac:dyDescent="0.25">
      <c r="A5845" s="1" t="s">
        <v>1437</v>
      </c>
      <c r="B5845" s="1" t="s">
        <v>1230</v>
      </c>
      <c r="C5845" s="1" t="s">
        <v>1231</v>
      </c>
      <c r="D5845" s="1" t="s">
        <v>1427</v>
      </c>
      <c r="E5845" s="1" t="s">
        <v>1165</v>
      </c>
      <c r="F5845" s="1" t="s">
        <v>80</v>
      </c>
      <c r="G5845" s="1" t="s">
        <v>1415</v>
      </c>
      <c r="H5845" s="2">
        <v>43221</v>
      </c>
      <c r="I5845" s="3">
        <v>40629</v>
      </c>
      <c r="J5845" s="1">
        <v>2011</v>
      </c>
      <c r="K5845" s="1">
        <v>0.11831370432684676</v>
      </c>
      <c r="L5845" s="1">
        <v>3727</v>
      </c>
      <c r="M5845" s="1">
        <v>0.14144269181285293</v>
      </c>
      <c r="N5845" s="1">
        <v>0.1626605545944618</v>
      </c>
      <c r="O5845" s="4">
        <v>9</v>
      </c>
      <c r="P5845" s="1">
        <f t="shared" si="91"/>
        <v>0</v>
      </c>
    </row>
    <row r="5846" spans="1:16" x14ac:dyDescent="0.25">
      <c r="A5846" s="1" t="s">
        <v>1437</v>
      </c>
      <c r="B5846" s="1" t="s">
        <v>1232</v>
      </c>
      <c r="C5846" s="1" t="s">
        <v>1233</v>
      </c>
      <c r="D5846" s="1" t="s">
        <v>1427</v>
      </c>
      <c r="E5846" s="1" t="s">
        <v>1165</v>
      </c>
      <c r="F5846" s="1" t="s">
        <v>80</v>
      </c>
      <c r="G5846" s="1" t="s">
        <v>1415</v>
      </c>
      <c r="H5846" s="2">
        <v>43221</v>
      </c>
      <c r="I5846" s="3">
        <v>40629</v>
      </c>
      <c r="J5846" s="1">
        <v>2011</v>
      </c>
      <c r="K5846" s="1">
        <v>0.12266393812633543</v>
      </c>
      <c r="L5846" s="1">
        <v>4076</v>
      </c>
      <c r="M5846" s="1">
        <v>0.14144269181285293</v>
      </c>
      <c r="N5846" s="1">
        <v>0.1626605545944618</v>
      </c>
      <c r="O5846" s="4">
        <v>9</v>
      </c>
      <c r="P5846" s="1">
        <f t="shared" si="91"/>
        <v>0</v>
      </c>
    </row>
    <row r="5847" spans="1:16" x14ac:dyDescent="0.25">
      <c r="A5847" s="1" t="s">
        <v>1437</v>
      </c>
      <c r="B5847" s="1" t="s">
        <v>1234</v>
      </c>
      <c r="C5847" s="1" t="s">
        <v>1235</v>
      </c>
      <c r="D5847" s="1" t="s">
        <v>1427</v>
      </c>
      <c r="E5847" s="1" t="s">
        <v>1165</v>
      </c>
      <c r="F5847" s="1" t="s">
        <v>80</v>
      </c>
      <c r="G5847" s="1" t="s">
        <v>1415</v>
      </c>
      <c r="H5847" s="2">
        <v>43221</v>
      </c>
      <c r="I5847" s="3">
        <v>40629</v>
      </c>
      <c r="J5847" s="1">
        <v>2011</v>
      </c>
      <c r="K5847" s="1">
        <v>0.11112656854288974</v>
      </c>
      <c r="L5847" s="1">
        <v>3994</v>
      </c>
      <c r="M5847" s="1">
        <v>0.14144269181285293</v>
      </c>
      <c r="N5847" s="1">
        <v>0.1626605545944618</v>
      </c>
      <c r="O5847" s="4">
        <v>9</v>
      </c>
      <c r="P5847" s="1">
        <f t="shared" si="91"/>
        <v>0</v>
      </c>
    </row>
    <row r="5848" spans="1:16" x14ac:dyDescent="0.25">
      <c r="A5848" s="1" t="s">
        <v>1437</v>
      </c>
      <c r="B5848" s="1" t="s">
        <v>1236</v>
      </c>
      <c r="C5848" s="1" t="s">
        <v>1237</v>
      </c>
      <c r="D5848" s="1" t="s">
        <v>1427</v>
      </c>
      <c r="E5848" s="1" t="s">
        <v>1165</v>
      </c>
      <c r="F5848" s="1" t="s">
        <v>80</v>
      </c>
      <c r="G5848" s="1" t="s">
        <v>1415</v>
      </c>
      <c r="H5848" s="2">
        <v>43221</v>
      </c>
      <c r="I5848" s="3">
        <v>40629</v>
      </c>
      <c r="J5848" s="1">
        <v>2011</v>
      </c>
      <c r="K5848" s="1">
        <v>0.10434506818902632</v>
      </c>
      <c r="L5848" s="1">
        <v>3290</v>
      </c>
      <c r="M5848" s="1">
        <v>0.14144269181285293</v>
      </c>
      <c r="N5848" s="1">
        <v>0.1626605545944618</v>
      </c>
      <c r="O5848" s="4">
        <v>9</v>
      </c>
      <c r="P5848" s="1">
        <f t="shared" si="91"/>
        <v>0</v>
      </c>
    </row>
    <row r="5849" spans="1:16" x14ac:dyDescent="0.25">
      <c r="A5849" s="1" t="s">
        <v>1437</v>
      </c>
      <c r="B5849" s="1" t="s">
        <v>1238</v>
      </c>
      <c r="C5849" s="1" t="s">
        <v>1239</v>
      </c>
      <c r="D5849" s="1" t="s">
        <v>1427</v>
      </c>
      <c r="E5849" s="1" t="s">
        <v>1165</v>
      </c>
      <c r="F5849" s="1" t="s">
        <v>80</v>
      </c>
      <c r="G5849" s="1" t="s">
        <v>1415</v>
      </c>
      <c r="H5849" s="2">
        <v>43221</v>
      </c>
      <c r="I5849" s="3">
        <v>40629</v>
      </c>
      <c r="J5849" s="1">
        <v>2011</v>
      </c>
      <c r="K5849" s="1">
        <v>0.14256797951469333</v>
      </c>
      <c r="L5849" s="1">
        <v>5846</v>
      </c>
      <c r="M5849" s="1">
        <v>0.14144269181285293</v>
      </c>
      <c r="N5849" s="1">
        <v>0.1626605545944618</v>
      </c>
      <c r="O5849" s="4">
        <v>9</v>
      </c>
      <c r="P5849" s="1">
        <f t="shared" si="91"/>
        <v>0</v>
      </c>
    </row>
    <row r="5850" spans="1:16" x14ac:dyDescent="0.25">
      <c r="A5850" s="1" t="s">
        <v>1437</v>
      </c>
      <c r="B5850" s="1" t="s">
        <v>1240</v>
      </c>
      <c r="C5850" s="1" t="s">
        <v>1241</v>
      </c>
      <c r="D5850" s="1" t="s">
        <v>1427</v>
      </c>
      <c r="E5850" s="1" t="s">
        <v>1165</v>
      </c>
      <c r="F5850" s="1" t="s">
        <v>80</v>
      </c>
      <c r="G5850" s="1" t="s">
        <v>1415</v>
      </c>
      <c r="H5850" s="2">
        <v>43221</v>
      </c>
      <c r="I5850" s="3">
        <v>40629</v>
      </c>
      <c r="J5850" s="1">
        <v>2011</v>
      </c>
      <c r="K5850" s="1">
        <v>0.16314502638013126</v>
      </c>
      <c r="L5850" s="1">
        <v>6339</v>
      </c>
      <c r="M5850" s="1">
        <v>0.14144269181285293</v>
      </c>
      <c r="N5850" s="1">
        <v>0.1626605545944618</v>
      </c>
      <c r="O5850" s="4">
        <v>9</v>
      </c>
      <c r="P5850" s="1">
        <f t="shared" si="91"/>
        <v>0</v>
      </c>
    </row>
    <row r="5851" spans="1:16" x14ac:dyDescent="0.25">
      <c r="A5851" s="1" t="s">
        <v>1437</v>
      </c>
      <c r="B5851" s="1" t="s">
        <v>1242</v>
      </c>
      <c r="C5851" s="1" t="s">
        <v>1243</v>
      </c>
      <c r="D5851" s="1" t="s">
        <v>1427</v>
      </c>
      <c r="E5851" s="1" t="s">
        <v>1165</v>
      </c>
      <c r="F5851" s="1" t="s">
        <v>80</v>
      </c>
      <c r="G5851" s="1" t="s">
        <v>1415</v>
      </c>
      <c r="H5851" s="2">
        <v>43221</v>
      </c>
      <c r="I5851" s="3">
        <v>40629</v>
      </c>
      <c r="J5851" s="1">
        <v>2011</v>
      </c>
      <c r="K5851" s="1">
        <v>0.21039941964666722</v>
      </c>
      <c r="L5851" s="1">
        <v>9861</v>
      </c>
      <c r="M5851" s="1">
        <v>0.14144269181285293</v>
      </c>
      <c r="N5851" s="1">
        <v>0.1626605545944618</v>
      </c>
      <c r="O5851" s="4">
        <v>9</v>
      </c>
      <c r="P5851" s="1">
        <f t="shared" si="91"/>
        <v>0</v>
      </c>
    </row>
    <row r="5852" spans="1:16" x14ac:dyDescent="0.25">
      <c r="A5852" s="1" t="s">
        <v>1438</v>
      </c>
      <c r="B5852" s="1" t="s">
        <v>76</v>
      </c>
      <c r="C5852" s="1" t="s">
        <v>77</v>
      </c>
      <c r="D5852" s="1" t="s">
        <v>1414</v>
      </c>
      <c r="E5852" s="1" t="s">
        <v>79</v>
      </c>
      <c r="F5852" s="1" t="s">
        <v>80</v>
      </c>
      <c r="G5852" s="1" t="s">
        <v>1415</v>
      </c>
      <c r="H5852" s="2">
        <v>43221</v>
      </c>
      <c r="I5852" s="3">
        <v>40629</v>
      </c>
      <c r="J5852" s="1">
        <v>2011</v>
      </c>
      <c r="K5852" s="1">
        <v>0.14286993374321016</v>
      </c>
      <c r="L5852" s="1">
        <v>4787</v>
      </c>
      <c r="M5852" s="1">
        <v>0.12356816985047812</v>
      </c>
      <c r="N5852" s="1">
        <v>0.14844288440674294</v>
      </c>
      <c r="O5852" s="4">
        <v>10</v>
      </c>
      <c r="P5852" s="1">
        <f t="shared" si="91"/>
        <v>2</v>
      </c>
    </row>
    <row r="5853" spans="1:16" x14ac:dyDescent="0.25">
      <c r="A5853" s="1" t="s">
        <v>1438</v>
      </c>
      <c r="B5853" s="1" t="s">
        <v>82</v>
      </c>
      <c r="C5853" s="1" t="s">
        <v>83</v>
      </c>
      <c r="D5853" s="1" t="s">
        <v>1414</v>
      </c>
      <c r="E5853" s="1" t="s">
        <v>79</v>
      </c>
      <c r="F5853" s="1" t="s">
        <v>80</v>
      </c>
      <c r="G5853" s="1" t="s">
        <v>1415</v>
      </c>
      <c r="H5853" s="2">
        <v>43221</v>
      </c>
      <c r="I5853" s="3">
        <v>40629</v>
      </c>
      <c r="J5853" s="1">
        <v>2011</v>
      </c>
      <c r="K5853" s="1">
        <v>0.1291924829740386</v>
      </c>
      <c r="L5853" s="1">
        <v>5046</v>
      </c>
      <c r="M5853" s="1">
        <v>0.12356816985047812</v>
      </c>
      <c r="N5853" s="1">
        <v>0.14844288440674294</v>
      </c>
      <c r="O5853" s="4">
        <v>10</v>
      </c>
      <c r="P5853" s="1">
        <f t="shared" si="91"/>
        <v>2</v>
      </c>
    </row>
    <row r="5854" spans="1:16" x14ac:dyDescent="0.25">
      <c r="A5854" s="1" t="s">
        <v>1438</v>
      </c>
      <c r="B5854" s="1" t="s">
        <v>84</v>
      </c>
      <c r="C5854" s="1" t="s">
        <v>85</v>
      </c>
      <c r="D5854" s="1" t="s">
        <v>1414</v>
      </c>
      <c r="E5854" s="1" t="s">
        <v>79</v>
      </c>
      <c r="F5854" s="1" t="s">
        <v>80</v>
      </c>
      <c r="G5854" s="1" t="s">
        <v>1415</v>
      </c>
      <c r="H5854" s="2">
        <v>43221</v>
      </c>
      <c r="I5854" s="3">
        <v>40629</v>
      </c>
      <c r="J5854" s="1">
        <v>2011</v>
      </c>
      <c r="K5854" s="1">
        <v>7.9962855963681384E-2</v>
      </c>
      <c r="L5854" s="1">
        <v>3100</v>
      </c>
      <c r="M5854" s="1">
        <v>0.12356816985047812</v>
      </c>
      <c r="N5854" s="1">
        <v>0.14844288440674294</v>
      </c>
      <c r="O5854" s="4">
        <v>10</v>
      </c>
      <c r="P5854" s="1">
        <f t="shared" si="91"/>
        <v>2</v>
      </c>
    </row>
    <row r="5855" spans="1:16" x14ac:dyDescent="0.25">
      <c r="A5855" s="1" t="s">
        <v>1438</v>
      </c>
      <c r="B5855" s="1" t="s">
        <v>86</v>
      </c>
      <c r="C5855" s="1" t="s">
        <v>87</v>
      </c>
      <c r="D5855" s="1" t="s">
        <v>1414</v>
      </c>
      <c r="E5855" s="1" t="s">
        <v>79</v>
      </c>
      <c r="F5855" s="1" t="s">
        <v>80</v>
      </c>
      <c r="G5855" s="1" t="s">
        <v>1415</v>
      </c>
      <c r="H5855" s="2">
        <v>43221</v>
      </c>
      <c r="I5855" s="3">
        <v>40629</v>
      </c>
      <c r="J5855" s="1">
        <v>2011</v>
      </c>
      <c r="K5855" s="1">
        <v>9.1542067741130134E-2</v>
      </c>
      <c r="L5855" s="1">
        <v>3300</v>
      </c>
      <c r="M5855" s="1">
        <v>0.12356816985047812</v>
      </c>
      <c r="N5855" s="1">
        <v>0.14844288440674294</v>
      </c>
      <c r="O5855" s="4">
        <v>10</v>
      </c>
      <c r="P5855" s="1">
        <f t="shared" si="91"/>
        <v>2</v>
      </c>
    </row>
    <row r="5856" spans="1:16" x14ac:dyDescent="0.25">
      <c r="A5856" s="1" t="s">
        <v>1438</v>
      </c>
      <c r="B5856" s="1" t="s">
        <v>88</v>
      </c>
      <c r="C5856" s="1" t="s">
        <v>89</v>
      </c>
      <c r="D5856" s="1" t="s">
        <v>1414</v>
      </c>
      <c r="E5856" s="1" t="s">
        <v>79</v>
      </c>
      <c r="F5856" s="1" t="s">
        <v>80</v>
      </c>
      <c r="G5856" s="1" t="s">
        <v>1415</v>
      </c>
      <c r="H5856" s="2">
        <v>43221</v>
      </c>
      <c r="I5856" s="3">
        <v>40629</v>
      </c>
      <c r="J5856" s="1">
        <v>2011</v>
      </c>
      <c r="K5856" s="1">
        <v>0.1341690488054339</v>
      </c>
      <c r="L5856" s="1">
        <v>5116</v>
      </c>
      <c r="M5856" s="1">
        <v>0.12356816985047812</v>
      </c>
      <c r="N5856" s="1">
        <v>0.14844288440674294</v>
      </c>
      <c r="O5856" s="4">
        <v>10</v>
      </c>
      <c r="P5856" s="1">
        <f t="shared" si="91"/>
        <v>2</v>
      </c>
    </row>
    <row r="5857" spans="1:16" x14ac:dyDescent="0.25">
      <c r="A5857" s="1" t="s">
        <v>1438</v>
      </c>
      <c r="B5857" s="1" t="s">
        <v>90</v>
      </c>
      <c r="C5857" s="1" t="s">
        <v>91</v>
      </c>
      <c r="D5857" s="1" t="s">
        <v>1414</v>
      </c>
      <c r="E5857" s="1" t="s">
        <v>79</v>
      </c>
      <c r="F5857" s="1" t="s">
        <v>80</v>
      </c>
      <c r="G5857" s="1" t="s">
        <v>1415</v>
      </c>
      <c r="H5857" s="2">
        <v>43221</v>
      </c>
      <c r="I5857" s="3">
        <v>40629</v>
      </c>
      <c r="J5857" s="1">
        <v>2011</v>
      </c>
      <c r="K5857" s="1">
        <v>0.17395679921453117</v>
      </c>
      <c r="L5857" s="1">
        <v>7087</v>
      </c>
      <c r="M5857" s="1">
        <v>0.12356816985047812</v>
      </c>
      <c r="N5857" s="1">
        <v>0.14844288440674294</v>
      </c>
      <c r="O5857" s="4">
        <v>10</v>
      </c>
      <c r="P5857" s="1">
        <f t="shared" si="91"/>
        <v>2</v>
      </c>
    </row>
    <row r="5858" spans="1:16" x14ac:dyDescent="0.25">
      <c r="A5858" s="1" t="s">
        <v>1438</v>
      </c>
      <c r="B5858" s="1" t="s">
        <v>92</v>
      </c>
      <c r="C5858" s="1" t="s">
        <v>93</v>
      </c>
      <c r="D5858" s="1" t="s">
        <v>1414</v>
      </c>
      <c r="E5858" s="1" t="s">
        <v>79</v>
      </c>
      <c r="F5858" s="1" t="s">
        <v>80</v>
      </c>
      <c r="G5858" s="1" t="s">
        <v>1415</v>
      </c>
      <c r="H5858" s="2">
        <v>43221</v>
      </c>
      <c r="I5858" s="3">
        <v>40629</v>
      </c>
      <c r="J5858" s="1">
        <v>2011</v>
      </c>
      <c r="K5858" s="1">
        <v>0.10736561971557675</v>
      </c>
      <c r="L5858" s="1">
        <v>3873</v>
      </c>
      <c r="M5858" s="1">
        <v>0.12356816985047812</v>
      </c>
      <c r="N5858" s="1">
        <v>0.14844288440674294</v>
      </c>
      <c r="O5858" s="4">
        <v>10</v>
      </c>
      <c r="P5858" s="1">
        <f t="shared" si="91"/>
        <v>2</v>
      </c>
    </row>
    <row r="5859" spans="1:16" x14ac:dyDescent="0.25">
      <c r="A5859" s="1" t="s">
        <v>1438</v>
      </c>
      <c r="B5859" s="1" t="s">
        <v>94</v>
      </c>
      <c r="C5859" s="1" t="s">
        <v>95</v>
      </c>
      <c r="D5859" s="1" t="s">
        <v>1414</v>
      </c>
      <c r="E5859" s="1" t="s">
        <v>79</v>
      </c>
      <c r="F5859" s="1" t="s">
        <v>80</v>
      </c>
      <c r="G5859" s="1" t="s">
        <v>1415</v>
      </c>
      <c r="H5859" s="2">
        <v>43221</v>
      </c>
      <c r="I5859" s="3">
        <v>40629</v>
      </c>
      <c r="J5859" s="1">
        <v>2011</v>
      </c>
      <c r="K5859" s="1">
        <v>0.15077729911968532</v>
      </c>
      <c r="L5859" s="1">
        <v>6440</v>
      </c>
      <c r="M5859" s="1">
        <v>0.12356816985047812</v>
      </c>
      <c r="N5859" s="1">
        <v>0.14844288440674294</v>
      </c>
      <c r="O5859" s="4">
        <v>10</v>
      </c>
      <c r="P5859" s="1">
        <f t="shared" si="91"/>
        <v>2</v>
      </c>
    </row>
    <row r="5860" spans="1:16" x14ac:dyDescent="0.25">
      <c r="A5860" s="1" t="s">
        <v>1438</v>
      </c>
      <c r="B5860" s="1" t="s">
        <v>96</v>
      </c>
      <c r="C5860" s="1" t="s">
        <v>97</v>
      </c>
      <c r="D5860" s="1" t="s">
        <v>1414</v>
      </c>
      <c r="E5860" s="1" t="s">
        <v>79</v>
      </c>
      <c r="F5860" s="1" t="s">
        <v>80</v>
      </c>
      <c r="G5860" s="1" t="s">
        <v>1415</v>
      </c>
      <c r="H5860" s="2">
        <v>43221</v>
      </c>
      <c r="I5860" s="3">
        <v>40629</v>
      </c>
      <c r="J5860" s="1">
        <v>2011</v>
      </c>
      <c r="K5860" s="1">
        <v>0.1366424296384231</v>
      </c>
      <c r="L5860" s="1">
        <v>5525</v>
      </c>
      <c r="M5860" s="1">
        <v>0.12356816985047812</v>
      </c>
      <c r="N5860" s="1">
        <v>0.14844288440674294</v>
      </c>
      <c r="O5860" s="4">
        <v>10</v>
      </c>
      <c r="P5860" s="1">
        <f t="shared" si="91"/>
        <v>2</v>
      </c>
    </row>
    <row r="5861" spans="1:16" x14ac:dyDescent="0.25">
      <c r="A5861" s="1" t="s">
        <v>1438</v>
      </c>
      <c r="B5861" s="1" t="s">
        <v>98</v>
      </c>
      <c r="C5861" s="1" t="s">
        <v>99</v>
      </c>
      <c r="D5861" s="1" t="s">
        <v>1414</v>
      </c>
      <c r="E5861" s="1" t="s">
        <v>79</v>
      </c>
      <c r="F5861" s="1" t="s">
        <v>80</v>
      </c>
      <c r="G5861" s="1" t="s">
        <v>1415</v>
      </c>
      <c r="H5861" s="2">
        <v>43221</v>
      </c>
      <c r="I5861" s="3">
        <v>40629</v>
      </c>
      <c r="J5861" s="1">
        <v>2011</v>
      </c>
      <c r="K5861" s="1">
        <v>0.12124371397031768</v>
      </c>
      <c r="L5861" s="1">
        <v>3954</v>
      </c>
      <c r="M5861" s="1">
        <v>0.12356816985047812</v>
      </c>
      <c r="N5861" s="1">
        <v>0.14844288440674294</v>
      </c>
      <c r="O5861" s="4">
        <v>10</v>
      </c>
      <c r="P5861" s="1">
        <f t="shared" si="91"/>
        <v>2</v>
      </c>
    </row>
    <row r="5862" spans="1:16" x14ac:dyDescent="0.25">
      <c r="A5862" s="1" t="s">
        <v>1438</v>
      </c>
      <c r="B5862" s="1" t="s">
        <v>100</v>
      </c>
      <c r="C5862" s="1" t="s">
        <v>101</v>
      </c>
      <c r="D5862" s="1" t="s">
        <v>1414</v>
      </c>
      <c r="E5862" s="1" t="s">
        <v>79</v>
      </c>
      <c r="F5862" s="1" t="s">
        <v>80</v>
      </c>
      <c r="G5862" s="1" t="s">
        <v>1415</v>
      </c>
      <c r="H5862" s="2">
        <v>43221</v>
      </c>
      <c r="I5862" s="3">
        <v>40629</v>
      </c>
      <c r="J5862" s="1">
        <v>2011</v>
      </c>
      <c r="K5862" s="1">
        <v>7.3558648111332003E-2</v>
      </c>
      <c r="L5862" s="1">
        <v>2812</v>
      </c>
      <c r="M5862" s="1">
        <v>0.12356816985047812</v>
      </c>
      <c r="N5862" s="1">
        <v>0.14844288440674294</v>
      </c>
      <c r="O5862" s="4">
        <v>10</v>
      </c>
      <c r="P5862" s="1">
        <f t="shared" si="91"/>
        <v>2</v>
      </c>
    </row>
    <row r="5863" spans="1:16" x14ac:dyDescent="0.25">
      <c r="A5863" s="1" t="s">
        <v>1438</v>
      </c>
      <c r="B5863" s="1" t="s">
        <v>102</v>
      </c>
      <c r="C5863" s="1" t="s">
        <v>103</v>
      </c>
      <c r="D5863" s="1" t="s">
        <v>1414</v>
      </c>
      <c r="E5863" s="1" t="s">
        <v>79</v>
      </c>
      <c r="F5863" s="1" t="s">
        <v>80</v>
      </c>
      <c r="G5863" s="1" t="s">
        <v>1415</v>
      </c>
      <c r="H5863" s="2">
        <v>43221</v>
      </c>
      <c r="I5863" s="3">
        <v>40629</v>
      </c>
      <c r="J5863" s="1">
        <v>2011</v>
      </c>
      <c r="K5863" s="1">
        <v>7.0165940283154218E-2</v>
      </c>
      <c r="L5863" s="1">
        <v>2592</v>
      </c>
      <c r="M5863" s="1">
        <v>0.12356816985047812</v>
      </c>
      <c r="N5863" s="1">
        <v>0.14844288440674294</v>
      </c>
      <c r="O5863" s="4">
        <v>10</v>
      </c>
      <c r="P5863" s="1">
        <f t="shared" si="91"/>
        <v>2</v>
      </c>
    </row>
    <row r="5864" spans="1:16" x14ac:dyDescent="0.25">
      <c r="A5864" s="1" t="s">
        <v>1438</v>
      </c>
      <c r="B5864" s="1" t="s">
        <v>104</v>
      </c>
      <c r="C5864" s="1" t="s">
        <v>105</v>
      </c>
      <c r="D5864" s="1" t="s">
        <v>1414</v>
      </c>
      <c r="E5864" s="1" t="s">
        <v>79</v>
      </c>
      <c r="F5864" s="1" t="s">
        <v>80</v>
      </c>
      <c r="G5864" s="1" t="s">
        <v>1415</v>
      </c>
      <c r="H5864" s="2">
        <v>43221</v>
      </c>
      <c r="I5864" s="3">
        <v>40629</v>
      </c>
      <c r="J5864" s="1">
        <v>2011</v>
      </c>
      <c r="K5864" s="1">
        <v>0.18837233435375914</v>
      </c>
      <c r="L5864" s="1">
        <v>7261</v>
      </c>
      <c r="M5864" s="1">
        <v>0.12356816985047812</v>
      </c>
      <c r="N5864" s="1">
        <v>0.14844288440674294</v>
      </c>
      <c r="O5864" s="4">
        <v>10</v>
      </c>
      <c r="P5864" s="1">
        <f t="shared" si="91"/>
        <v>2</v>
      </c>
    </row>
    <row r="5865" spans="1:16" x14ac:dyDescent="0.25">
      <c r="A5865" s="1" t="s">
        <v>1438</v>
      </c>
      <c r="B5865" s="1" t="s">
        <v>106</v>
      </c>
      <c r="C5865" s="1" t="s">
        <v>107</v>
      </c>
      <c r="D5865" s="1" t="s">
        <v>1414</v>
      </c>
      <c r="E5865" s="1" t="s">
        <v>79</v>
      </c>
      <c r="F5865" s="1" t="s">
        <v>80</v>
      </c>
      <c r="G5865" s="1" t="s">
        <v>1415</v>
      </c>
      <c r="H5865" s="2">
        <v>43221</v>
      </c>
      <c r="I5865" s="3">
        <v>40629</v>
      </c>
      <c r="J5865" s="1">
        <v>2011</v>
      </c>
      <c r="K5865" s="1">
        <v>0.10443766259755853</v>
      </c>
      <c r="L5865" s="1">
        <v>4175</v>
      </c>
      <c r="M5865" s="1">
        <v>0.12356816985047812</v>
      </c>
      <c r="N5865" s="1">
        <v>0.14844288440674294</v>
      </c>
      <c r="O5865" s="4">
        <v>10</v>
      </c>
      <c r="P5865" s="1">
        <f t="shared" si="91"/>
        <v>2</v>
      </c>
    </row>
    <row r="5866" spans="1:16" x14ac:dyDescent="0.25">
      <c r="A5866" s="1" t="s">
        <v>1438</v>
      </c>
      <c r="B5866" s="1" t="s">
        <v>108</v>
      </c>
      <c r="C5866" s="1" t="s">
        <v>109</v>
      </c>
      <c r="D5866" s="1" t="s">
        <v>1414</v>
      </c>
      <c r="E5866" s="1" t="s">
        <v>79</v>
      </c>
      <c r="F5866" s="1" t="s">
        <v>80</v>
      </c>
      <c r="G5866" s="1" t="s">
        <v>1415</v>
      </c>
      <c r="H5866" s="2">
        <v>43221</v>
      </c>
      <c r="I5866" s="3">
        <v>40629</v>
      </c>
      <c r="J5866" s="1">
        <v>2011</v>
      </c>
      <c r="K5866" s="1">
        <v>0.18018253615418814</v>
      </c>
      <c r="L5866" s="1">
        <v>6890</v>
      </c>
      <c r="M5866" s="1">
        <v>0.12356816985047812</v>
      </c>
      <c r="N5866" s="1">
        <v>0.14844288440674294</v>
      </c>
      <c r="O5866" s="4">
        <v>10</v>
      </c>
      <c r="P5866" s="1">
        <f t="shared" si="91"/>
        <v>2</v>
      </c>
    </row>
    <row r="5867" spans="1:16" x14ac:dyDescent="0.25">
      <c r="A5867" s="1" t="s">
        <v>1438</v>
      </c>
      <c r="B5867" s="1" t="s">
        <v>110</v>
      </c>
      <c r="C5867" s="1" t="s">
        <v>111</v>
      </c>
      <c r="D5867" s="1" t="s">
        <v>1414</v>
      </c>
      <c r="E5867" s="1" t="s">
        <v>79</v>
      </c>
      <c r="F5867" s="1" t="s">
        <v>80</v>
      </c>
      <c r="G5867" s="1" t="s">
        <v>1415</v>
      </c>
      <c r="H5867" s="2">
        <v>43221</v>
      </c>
      <c r="I5867" s="3">
        <v>40629</v>
      </c>
      <c r="J5867" s="1">
        <v>2011</v>
      </c>
      <c r="K5867" s="1">
        <v>0.24486699706685547</v>
      </c>
      <c r="L5867" s="1">
        <v>9684</v>
      </c>
      <c r="M5867" s="1">
        <v>0.12356816985047812</v>
      </c>
      <c r="N5867" s="1">
        <v>0.14844288440674294</v>
      </c>
      <c r="O5867" s="4">
        <v>10</v>
      </c>
      <c r="P5867" s="1">
        <f t="shared" si="91"/>
        <v>2</v>
      </c>
    </row>
    <row r="5868" spans="1:16" x14ac:dyDescent="0.25">
      <c r="A5868" s="1" t="s">
        <v>1438</v>
      </c>
      <c r="B5868" s="1" t="s">
        <v>112</v>
      </c>
      <c r="C5868" s="1" t="s">
        <v>113</v>
      </c>
      <c r="D5868" s="1" t="s">
        <v>1414</v>
      </c>
      <c r="E5868" s="1" t="s">
        <v>79</v>
      </c>
      <c r="F5868" s="1" t="s">
        <v>80</v>
      </c>
      <c r="G5868" s="1" t="s">
        <v>1415</v>
      </c>
      <c r="H5868" s="2">
        <v>43221</v>
      </c>
      <c r="I5868" s="3">
        <v>40629</v>
      </c>
      <c r="J5868" s="1">
        <v>2011</v>
      </c>
      <c r="K5868" s="1">
        <v>9.8765432098765427E-2</v>
      </c>
      <c r="L5868" s="1">
        <v>3888</v>
      </c>
      <c r="M5868" s="1">
        <v>0.12356816985047812</v>
      </c>
      <c r="N5868" s="1">
        <v>0.14844288440674294</v>
      </c>
      <c r="O5868" s="4">
        <v>10</v>
      </c>
      <c r="P5868" s="1">
        <f t="shared" si="91"/>
        <v>2</v>
      </c>
    </row>
    <row r="5869" spans="1:16" x14ac:dyDescent="0.25">
      <c r="A5869" s="1" t="s">
        <v>1438</v>
      </c>
      <c r="B5869" s="1" t="s">
        <v>114</v>
      </c>
      <c r="C5869" s="1" t="s">
        <v>115</v>
      </c>
      <c r="D5869" s="1" t="s">
        <v>1414</v>
      </c>
      <c r="E5869" s="1" t="s">
        <v>79</v>
      </c>
      <c r="F5869" s="1" t="s">
        <v>80</v>
      </c>
      <c r="G5869" s="1" t="s">
        <v>1415</v>
      </c>
      <c r="H5869" s="2">
        <v>43221</v>
      </c>
      <c r="I5869" s="3">
        <v>40629</v>
      </c>
      <c r="J5869" s="1">
        <v>2011</v>
      </c>
      <c r="K5869" s="1">
        <v>0.10354188210961737</v>
      </c>
      <c r="L5869" s="1">
        <v>4005</v>
      </c>
      <c r="M5869" s="1">
        <v>0.12356816985047812</v>
      </c>
      <c r="N5869" s="1">
        <v>0.14844288440674294</v>
      </c>
      <c r="O5869" s="4">
        <v>10</v>
      </c>
      <c r="P5869" s="1">
        <f t="shared" si="91"/>
        <v>2</v>
      </c>
    </row>
    <row r="5870" spans="1:16" x14ac:dyDescent="0.25">
      <c r="A5870" s="1" t="s">
        <v>1438</v>
      </c>
      <c r="B5870" s="1" t="s">
        <v>116</v>
      </c>
      <c r="C5870" s="1" t="s">
        <v>117</v>
      </c>
      <c r="D5870" s="1" t="s">
        <v>1414</v>
      </c>
      <c r="E5870" s="1" t="s">
        <v>79</v>
      </c>
      <c r="F5870" s="1" t="s">
        <v>80</v>
      </c>
      <c r="G5870" s="1" t="s">
        <v>1415</v>
      </c>
      <c r="H5870" s="2">
        <v>43221</v>
      </c>
      <c r="I5870" s="3">
        <v>40629</v>
      </c>
      <c r="J5870" s="1">
        <v>2011</v>
      </c>
      <c r="K5870" s="1">
        <v>0.10885491657491318</v>
      </c>
      <c r="L5870" s="1">
        <v>5141</v>
      </c>
      <c r="M5870" s="1">
        <v>0.12356816985047812</v>
      </c>
      <c r="N5870" s="1">
        <v>0.14844288440674294</v>
      </c>
      <c r="O5870" s="4">
        <v>10</v>
      </c>
      <c r="P5870" s="1">
        <f t="shared" si="91"/>
        <v>2</v>
      </c>
    </row>
    <row r="5871" spans="1:16" x14ac:dyDescent="0.25">
      <c r="A5871" s="1" t="s">
        <v>1438</v>
      </c>
      <c r="B5871" s="1" t="s">
        <v>118</v>
      </c>
      <c r="C5871" s="1" t="s">
        <v>119</v>
      </c>
      <c r="D5871" s="1" t="s">
        <v>1414</v>
      </c>
      <c r="E5871" s="1" t="s">
        <v>79</v>
      </c>
      <c r="F5871" s="1" t="s">
        <v>80</v>
      </c>
      <c r="G5871" s="1" t="s">
        <v>1415</v>
      </c>
      <c r="H5871" s="2">
        <v>43221</v>
      </c>
      <c r="I5871" s="3">
        <v>40629</v>
      </c>
      <c r="J5871" s="1">
        <v>2011</v>
      </c>
      <c r="K5871" s="1">
        <v>0.10426643977148414</v>
      </c>
      <c r="L5871" s="1">
        <v>4289</v>
      </c>
      <c r="M5871" s="1">
        <v>0.12356816985047812</v>
      </c>
      <c r="N5871" s="1">
        <v>0.14844288440674294</v>
      </c>
      <c r="O5871" s="4">
        <v>10</v>
      </c>
      <c r="P5871" s="1">
        <f t="shared" si="91"/>
        <v>2</v>
      </c>
    </row>
    <row r="5872" spans="1:16" x14ac:dyDescent="0.25">
      <c r="A5872" s="1" t="s">
        <v>1438</v>
      </c>
      <c r="B5872" s="1" t="s">
        <v>120</v>
      </c>
      <c r="C5872" s="1" t="s">
        <v>121</v>
      </c>
      <c r="D5872" s="1" t="s">
        <v>1414</v>
      </c>
      <c r="E5872" s="1" t="s">
        <v>79</v>
      </c>
      <c r="F5872" s="1" t="s">
        <v>80</v>
      </c>
      <c r="G5872" s="1" t="s">
        <v>1415</v>
      </c>
      <c r="H5872" s="2">
        <v>43221</v>
      </c>
      <c r="I5872" s="3">
        <v>40629</v>
      </c>
      <c r="J5872" s="1">
        <v>2011</v>
      </c>
      <c r="K5872" s="1">
        <v>0.10212610353654077</v>
      </c>
      <c r="L5872" s="1">
        <v>3910</v>
      </c>
      <c r="M5872" s="1">
        <v>0.12356816985047812</v>
      </c>
      <c r="N5872" s="1">
        <v>0.14844288440674294</v>
      </c>
      <c r="O5872" s="4">
        <v>10</v>
      </c>
      <c r="P5872" s="1">
        <f t="shared" si="91"/>
        <v>2</v>
      </c>
    </row>
    <row r="5873" spans="1:16" x14ac:dyDescent="0.25">
      <c r="A5873" s="1" t="s">
        <v>1438</v>
      </c>
      <c r="B5873" s="1" t="s">
        <v>122</v>
      </c>
      <c r="C5873" s="1" t="s">
        <v>123</v>
      </c>
      <c r="D5873" s="1" t="s">
        <v>1414</v>
      </c>
      <c r="E5873" s="1" t="s">
        <v>79</v>
      </c>
      <c r="F5873" s="1" t="s">
        <v>80</v>
      </c>
      <c r="G5873" s="1" t="s">
        <v>1415</v>
      </c>
      <c r="H5873" s="2">
        <v>43221</v>
      </c>
      <c r="I5873" s="3">
        <v>40629</v>
      </c>
      <c r="J5873" s="1">
        <v>2011</v>
      </c>
      <c r="K5873" s="1">
        <v>0.10475774770842426</v>
      </c>
      <c r="L5873" s="1">
        <v>3840</v>
      </c>
      <c r="M5873" s="1">
        <v>0.12356816985047812</v>
      </c>
      <c r="N5873" s="1">
        <v>0.14844288440674294</v>
      </c>
      <c r="O5873" s="4">
        <v>10</v>
      </c>
      <c r="P5873" s="1">
        <f t="shared" si="91"/>
        <v>2</v>
      </c>
    </row>
    <row r="5874" spans="1:16" x14ac:dyDescent="0.25">
      <c r="A5874" s="1" t="s">
        <v>1438</v>
      </c>
      <c r="B5874" s="1" t="s">
        <v>124</v>
      </c>
      <c r="C5874" s="1" t="s">
        <v>125</v>
      </c>
      <c r="D5874" s="1" t="s">
        <v>1414</v>
      </c>
      <c r="E5874" s="1" t="s">
        <v>79</v>
      </c>
      <c r="F5874" s="1" t="s">
        <v>80</v>
      </c>
      <c r="G5874" s="1" t="s">
        <v>1415</v>
      </c>
      <c r="H5874" s="2">
        <v>43221</v>
      </c>
      <c r="I5874" s="3">
        <v>40629</v>
      </c>
      <c r="J5874" s="1">
        <v>2011</v>
      </c>
      <c r="K5874" s="1">
        <v>0.10654353562005277</v>
      </c>
      <c r="L5874" s="1">
        <v>4038</v>
      </c>
      <c r="M5874" s="1">
        <v>0.12356816985047812</v>
      </c>
      <c r="N5874" s="1">
        <v>0.14844288440674294</v>
      </c>
      <c r="O5874" s="4">
        <v>10</v>
      </c>
      <c r="P5874" s="1">
        <f t="shared" si="91"/>
        <v>2</v>
      </c>
    </row>
    <row r="5875" spans="1:16" x14ac:dyDescent="0.25">
      <c r="A5875" s="1" t="s">
        <v>1438</v>
      </c>
      <c r="B5875" s="1" t="s">
        <v>126</v>
      </c>
      <c r="C5875" s="1" t="s">
        <v>127</v>
      </c>
      <c r="D5875" s="1" t="s">
        <v>1414</v>
      </c>
      <c r="E5875" s="1" t="s">
        <v>79</v>
      </c>
      <c r="F5875" s="1" t="s">
        <v>80</v>
      </c>
      <c r="G5875" s="1" t="s">
        <v>1415</v>
      </c>
      <c r="H5875" s="2">
        <v>43221</v>
      </c>
      <c r="I5875" s="3">
        <v>40629</v>
      </c>
      <c r="J5875" s="1">
        <v>2011</v>
      </c>
      <c r="K5875" s="1">
        <v>0.11778308995478876</v>
      </c>
      <c r="L5875" s="1">
        <v>4533</v>
      </c>
      <c r="M5875" s="1">
        <v>0.12356816985047812</v>
      </c>
      <c r="N5875" s="1">
        <v>0.14844288440674294</v>
      </c>
      <c r="O5875" s="4">
        <v>10</v>
      </c>
      <c r="P5875" s="1">
        <f t="shared" si="91"/>
        <v>2</v>
      </c>
    </row>
    <row r="5876" spans="1:16" x14ac:dyDescent="0.25">
      <c r="A5876" s="1" t="s">
        <v>1438</v>
      </c>
      <c r="B5876" s="1" t="s">
        <v>128</v>
      </c>
      <c r="C5876" s="1" t="s">
        <v>129</v>
      </c>
      <c r="D5876" s="1" t="s">
        <v>1414</v>
      </c>
      <c r="E5876" s="1" t="s">
        <v>79</v>
      </c>
      <c r="F5876" s="1" t="s">
        <v>80</v>
      </c>
      <c r="G5876" s="1" t="s">
        <v>1415</v>
      </c>
      <c r="H5876" s="2">
        <v>43221</v>
      </c>
      <c r="I5876" s="3">
        <v>40629</v>
      </c>
      <c r="J5876" s="1">
        <v>2011</v>
      </c>
      <c r="K5876" s="1">
        <v>0.12007965972512477</v>
      </c>
      <c r="L5876" s="1">
        <v>4884</v>
      </c>
      <c r="M5876" s="1">
        <v>0.12356816985047812</v>
      </c>
      <c r="N5876" s="1">
        <v>0.14844288440674294</v>
      </c>
      <c r="O5876" s="4">
        <v>10</v>
      </c>
      <c r="P5876" s="1">
        <f t="shared" si="91"/>
        <v>2</v>
      </c>
    </row>
    <row r="5877" spans="1:16" x14ac:dyDescent="0.25">
      <c r="A5877" s="1" t="s">
        <v>1438</v>
      </c>
      <c r="B5877" s="1" t="s">
        <v>130</v>
      </c>
      <c r="C5877" s="1" t="s">
        <v>131</v>
      </c>
      <c r="D5877" s="1" t="s">
        <v>1414</v>
      </c>
      <c r="E5877" s="1" t="s">
        <v>79</v>
      </c>
      <c r="F5877" s="1" t="s">
        <v>80</v>
      </c>
      <c r="G5877" s="1" t="s">
        <v>1415</v>
      </c>
      <c r="H5877" s="2">
        <v>43221</v>
      </c>
      <c r="I5877" s="3">
        <v>40629</v>
      </c>
      <c r="J5877" s="1">
        <v>2011</v>
      </c>
      <c r="K5877" s="1">
        <v>0.16979580649582021</v>
      </c>
      <c r="L5877" s="1">
        <v>7434</v>
      </c>
      <c r="M5877" s="1">
        <v>0.12356816985047812</v>
      </c>
      <c r="N5877" s="1">
        <v>0.14844288440674294</v>
      </c>
      <c r="O5877" s="4">
        <v>10</v>
      </c>
      <c r="P5877" s="1">
        <f t="shared" si="91"/>
        <v>2</v>
      </c>
    </row>
    <row r="5878" spans="1:16" x14ac:dyDescent="0.25">
      <c r="A5878" s="1" t="s">
        <v>1438</v>
      </c>
      <c r="B5878" s="1" t="s">
        <v>132</v>
      </c>
      <c r="C5878" s="1" t="s">
        <v>133</v>
      </c>
      <c r="D5878" s="1" t="s">
        <v>1414</v>
      </c>
      <c r="E5878" s="1" t="s">
        <v>79</v>
      </c>
      <c r="F5878" s="1" t="s">
        <v>80</v>
      </c>
      <c r="G5878" s="1" t="s">
        <v>1415</v>
      </c>
      <c r="H5878" s="2">
        <v>43221</v>
      </c>
      <c r="I5878" s="3">
        <v>40629</v>
      </c>
      <c r="J5878" s="1">
        <v>2011</v>
      </c>
      <c r="K5878" s="1">
        <v>0.11357705312365261</v>
      </c>
      <c r="L5878" s="1">
        <v>5005</v>
      </c>
      <c r="M5878" s="1">
        <v>0.12356816985047812</v>
      </c>
      <c r="N5878" s="1">
        <v>0.14844288440674294</v>
      </c>
      <c r="O5878" s="4">
        <v>10</v>
      </c>
      <c r="P5878" s="1">
        <f t="shared" si="91"/>
        <v>2</v>
      </c>
    </row>
    <row r="5879" spans="1:16" x14ac:dyDescent="0.25">
      <c r="A5879" s="1" t="s">
        <v>1438</v>
      </c>
      <c r="B5879" s="1" t="s">
        <v>134</v>
      </c>
      <c r="C5879" s="1" t="s">
        <v>135</v>
      </c>
      <c r="D5879" s="1" t="s">
        <v>1414</v>
      </c>
      <c r="E5879" s="1" t="s">
        <v>79</v>
      </c>
      <c r="F5879" s="1" t="s">
        <v>80</v>
      </c>
      <c r="G5879" s="1" t="s">
        <v>1415</v>
      </c>
      <c r="H5879" s="2">
        <v>43221</v>
      </c>
      <c r="I5879" s="3">
        <v>40629</v>
      </c>
      <c r="J5879" s="1">
        <v>2011</v>
      </c>
      <c r="K5879" s="1">
        <v>0.11504935793439107</v>
      </c>
      <c r="L5879" s="1">
        <v>4184</v>
      </c>
      <c r="M5879" s="1">
        <v>0.12356816985047812</v>
      </c>
      <c r="N5879" s="1">
        <v>0.14844288440674294</v>
      </c>
      <c r="O5879" s="4">
        <v>10</v>
      </c>
      <c r="P5879" s="1">
        <f t="shared" si="91"/>
        <v>2</v>
      </c>
    </row>
    <row r="5880" spans="1:16" x14ac:dyDescent="0.25">
      <c r="A5880" s="1" t="s">
        <v>1438</v>
      </c>
      <c r="B5880" s="1" t="s">
        <v>136</v>
      </c>
      <c r="C5880" s="1" t="s">
        <v>137</v>
      </c>
      <c r="D5880" s="1" t="s">
        <v>1414</v>
      </c>
      <c r="E5880" s="1" t="s">
        <v>79</v>
      </c>
      <c r="F5880" s="1" t="s">
        <v>80</v>
      </c>
      <c r="G5880" s="1" t="s">
        <v>1415</v>
      </c>
      <c r="H5880" s="2">
        <v>43221</v>
      </c>
      <c r="I5880" s="3">
        <v>40629</v>
      </c>
      <c r="J5880" s="1">
        <v>2011</v>
      </c>
      <c r="K5880" s="1">
        <v>7.4997350853025321E-2</v>
      </c>
      <c r="L5880" s="1">
        <v>2831</v>
      </c>
      <c r="M5880" s="1">
        <v>0.12356816985047812</v>
      </c>
      <c r="N5880" s="1">
        <v>0.14844288440674294</v>
      </c>
      <c r="O5880" s="4">
        <v>10</v>
      </c>
      <c r="P5880" s="1">
        <f t="shared" si="91"/>
        <v>2</v>
      </c>
    </row>
    <row r="5881" spans="1:16" x14ac:dyDescent="0.25">
      <c r="A5881" s="1" t="s">
        <v>1438</v>
      </c>
      <c r="B5881" s="1" t="s">
        <v>138</v>
      </c>
      <c r="C5881" s="1" t="s">
        <v>139</v>
      </c>
      <c r="D5881" s="1" t="s">
        <v>1416</v>
      </c>
      <c r="E5881" s="1" t="s">
        <v>141</v>
      </c>
      <c r="F5881" s="1" t="s">
        <v>80</v>
      </c>
      <c r="G5881" s="1" t="s">
        <v>1415</v>
      </c>
      <c r="H5881" s="2">
        <v>43221</v>
      </c>
      <c r="I5881" s="3">
        <v>40629</v>
      </c>
      <c r="J5881" s="1">
        <v>2011</v>
      </c>
      <c r="K5881" s="1">
        <v>0.1115451062870878</v>
      </c>
      <c r="L5881" s="1">
        <v>4455</v>
      </c>
      <c r="M5881" s="1">
        <v>0.14110652459886847</v>
      </c>
      <c r="N5881" s="1">
        <v>0.14844288440674294</v>
      </c>
      <c r="O5881" s="4">
        <v>10</v>
      </c>
      <c r="P5881" s="1">
        <f t="shared" si="91"/>
        <v>2</v>
      </c>
    </row>
    <row r="5882" spans="1:16" x14ac:dyDescent="0.25">
      <c r="A5882" s="1" t="s">
        <v>1438</v>
      </c>
      <c r="B5882" s="1" t="s">
        <v>142</v>
      </c>
      <c r="C5882" s="1" t="s">
        <v>143</v>
      </c>
      <c r="D5882" s="1" t="s">
        <v>1416</v>
      </c>
      <c r="E5882" s="1" t="s">
        <v>141</v>
      </c>
      <c r="F5882" s="1" t="s">
        <v>80</v>
      </c>
      <c r="G5882" s="1" t="s">
        <v>1415</v>
      </c>
      <c r="H5882" s="2">
        <v>43221</v>
      </c>
      <c r="I5882" s="3">
        <v>40629</v>
      </c>
      <c r="J5882" s="1">
        <v>2011</v>
      </c>
      <c r="K5882" s="1">
        <v>0.1359175914508837</v>
      </c>
      <c r="L5882" s="1">
        <v>5291</v>
      </c>
      <c r="M5882" s="1">
        <v>0.14110652459886847</v>
      </c>
      <c r="N5882" s="1">
        <v>0.14844288440674294</v>
      </c>
      <c r="O5882" s="4">
        <v>10</v>
      </c>
      <c r="P5882" s="1">
        <f t="shared" si="91"/>
        <v>2</v>
      </c>
    </row>
    <row r="5883" spans="1:16" x14ac:dyDescent="0.25">
      <c r="A5883" s="1" t="s">
        <v>1438</v>
      </c>
      <c r="B5883" s="1" t="s">
        <v>144</v>
      </c>
      <c r="C5883" s="1" t="s">
        <v>145</v>
      </c>
      <c r="D5883" s="1" t="s">
        <v>1416</v>
      </c>
      <c r="E5883" s="1" t="s">
        <v>141</v>
      </c>
      <c r="F5883" s="1" t="s">
        <v>80</v>
      </c>
      <c r="G5883" s="1" t="s">
        <v>1415</v>
      </c>
      <c r="H5883" s="2">
        <v>43221</v>
      </c>
      <c r="I5883" s="3">
        <v>40629</v>
      </c>
      <c r="J5883" s="1">
        <v>2011</v>
      </c>
      <c r="K5883" s="1">
        <v>0.12339101207518985</v>
      </c>
      <c r="L5883" s="1">
        <v>4956</v>
      </c>
      <c r="M5883" s="1">
        <v>0.14110652459886847</v>
      </c>
      <c r="N5883" s="1">
        <v>0.14844288440674294</v>
      </c>
      <c r="O5883" s="4">
        <v>10</v>
      </c>
      <c r="P5883" s="1">
        <f t="shared" si="91"/>
        <v>2</v>
      </c>
    </row>
    <row r="5884" spans="1:16" x14ac:dyDescent="0.25">
      <c r="A5884" s="1" t="s">
        <v>1438</v>
      </c>
      <c r="B5884" s="1" t="s">
        <v>146</v>
      </c>
      <c r="C5884" s="1" t="s">
        <v>147</v>
      </c>
      <c r="D5884" s="1" t="s">
        <v>1416</v>
      </c>
      <c r="E5884" s="1" t="s">
        <v>141</v>
      </c>
      <c r="F5884" s="1" t="s">
        <v>80</v>
      </c>
      <c r="G5884" s="1" t="s">
        <v>1415</v>
      </c>
      <c r="H5884" s="2">
        <v>43221</v>
      </c>
      <c r="I5884" s="3">
        <v>40629</v>
      </c>
      <c r="J5884" s="1">
        <v>2011</v>
      </c>
      <c r="K5884" s="1">
        <v>0.19301006770091683</v>
      </c>
      <c r="L5884" s="1">
        <v>7726</v>
      </c>
      <c r="M5884" s="1">
        <v>0.14110652459886847</v>
      </c>
      <c r="N5884" s="1">
        <v>0.14844288440674294</v>
      </c>
      <c r="O5884" s="4">
        <v>10</v>
      </c>
      <c r="P5884" s="1">
        <f t="shared" si="91"/>
        <v>2</v>
      </c>
    </row>
    <row r="5885" spans="1:16" x14ac:dyDescent="0.25">
      <c r="A5885" s="1" t="s">
        <v>1438</v>
      </c>
      <c r="B5885" s="1" t="s">
        <v>148</v>
      </c>
      <c r="C5885" s="1" t="s">
        <v>149</v>
      </c>
      <c r="D5885" s="1" t="s">
        <v>1416</v>
      </c>
      <c r="E5885" s="1" t="s">
        <v>141</v>
      </c>
      <c r="F5885" s="1" t="s">
        <v>80</v>
      </c>
      <c r="G5885" s="1" t="s">
        <v>1415</v>
      </c>
      <c r="H5885" s="2">
        <v>43221</v>
      </c>
      <c r="I5885" s="3">
        <v>40629</v>
      </c>
      <c r="J5885" s="1">
        <v>2011</v>
      </c>
      <c r="K5885" s="1">
        <v>0.13586577715821965</v>
      </c>
      <c r="L5885" s="1">
        <v>5458</v>
      </c>
      <c r="M5885" s="1">
        <v>0.14110652459886847</v>
      </c>
      <c r="N5885" s="1">
        <v>0.14844288440674294</v>
      </c>
      <c r="O5885" s="4">
        <v>10</v>
      </c>
      <c r="P5885" s="1">
        <f t="shared" si="91"/>
        <v>2</v>
      </c>
    </row>
    <row r="5886" spans="1:16" x14ac:dyDescent="0.25">
      <c r="A5886" s="1" t="s">
        <v>1438</v>
      </c>
      <c r="B5886" s="1" t="s">
        <v>150</v>
      </c>
      <c r="C5886" s="1" t="s">
        <v>151</v>
      </c>
      <c r="D5886" s="1" t="s">
        <v>1416</v>
      </c>
      <c r="E5886" s="1" t="s">
        <v>141</v>
      </c>
      <c r="F5886" s="1" t="s">
        <v>80</v>
      </c>
      <c r="G5886" s="1" t="s">
        <v>1415</v>
      </c>
      <c r="H5886" s="2">
        <v>43221</v>
      </c>
      <c r="I5886" s="3">
        <v>40629</v>
      </c>
      <c r="J5886" s="1">
        <v>2011</v>
      </c>
      <c r="K5886" s="1">
        <v>0.22226614833849465</v>
      </c>
      <c r="L5886" s="1">
        <v>10120</v>
      </c>
      <c r="M5886" s="1">
        <v>0.14110652459886847</v>
      </c>
      <c r="N5886" s="1">
        <v>0.14844288440674294</v>
      </c>
      <c r="O5886" s="4">
        <v>10</v>
      </c>
      <c r="P5886" s="1">
        <f t="shared" si="91"/>
        <v>2</v>
      </c>
    </row>
    <row r="5887" spans="1:16" x14ac:dyDescent="0.25">
      <c r="A5887" s="1" t="s">
        <v>1438</v>
      </c>
      <c r="B5887" s="1" t="s">
        <v>152</v>
      </c>
      <c r="C5887" s="1" t="s">
        <v>153</v>
      </c>
      <c r="D5887" s="1" t="s">
        <v>1416</v>
      </c>
      <c r="E5887" s="1" t="s">
        <v>141</v>
      </c>
      <c r="F5887" s="1" t="s">
        <v>80</v>
      </c>
      <c r="G5887" s="1" t="s">
        <v>1415</v>
      </c>
      <c r="H5887" s="2">
        <v>43221</v>
      </c>
      <c r="I5887" s="3">
        <v>40629</v>
      </c>
      <c r="J5887" s="1">
        <v>2011</v>
      </c>
      <c r="K5887" s="1">
        <v>0.18865892735199874</v>
      </c>
      <c r="L5887" s="1">
        <v>7183</v>
      </c>
      <c r="M5887" s="1">
        <v>0.14110652459886847</v>
      </c>
      <c r="N5887" s="1">
        <v>0.14844288440674294</v>
      </c>
      <c r="O5887" s="4">
        <v>10</v>
      </c>
      <c r="P5887" s="1">
        <f t="shared" si="91"/>
        <v>2</v>
      </c>
    </row>
    <row r="5888" spans="1:16" x14ac:dyDescent="0.25">
      <c r="A5888" s="1" t="s">
        <v>1438</v>
      </c>
      <c r="B5888" s="1" t="s">
        <v>154</v>
      </c>
      <c r="C5888" s="1" t="s">
        <v>155</v>
      </c>
      <c r="D5888" s="1" t="s">
        <v>1416</v>
      </c>
      <c r="E5888" s="1" t="s">
        <v>141</v>
      </c>
      <c r="F5888" s="1" t="s">
        <v>80</v>
      </c>
      <c r="G5888" s="1" t="s">
        <v>1415</v>
      </c>
      <c r="H5888" s="2">
        <v>43221</v>
      </c>
      <c r="I5888" s="3">
        <v>40629</v>
      </c>
      <c r="J5888" s="1">
        <v>2011</v>
      </c>
      <c r="K5888" s="1">
        <v>0.2705692303479999</v>
      </c>
      <c r="L5888" s="1">
        <v>9882</v>
      </c>
      <c r="M5888" s="1">
        <v>0.14110652459886847</v>
      </c>
      <c r="N5888" s="1">
        <v>0.14844288440674294</v>
      </c>
      <c r="O5888" s="4">
        <v>10</v>
      </c>
      <c r="P5888" s="1">
        <f t="shared" si="91"/>
        <v>2</v>
      </c>
    </row>
    <row r="5889" spans="1:16" x14ac:dyDescent="0.25">
      <c r="A5889" s="1" t="s">
        <v>1438</v>
      </c>
      <c r="B5889" s="1" t="s">
        <v>156</v>
      </c>
      <c r="C5889" s="1" t="s">
        <v>157</v>
      </c>
      <c r="D5889" s="1" t="s">
        <v>1416</v>
      </c>
      <c r="E5889" s="1" t="s">
        <v>141</v>
      </c>
      <c r="F5889" s="1" t="s">
        <v>80</v>
      </c>
      <c r="G5889" s="1" t="s">
        <v>1415</v>
      </c>
      <c r="H5889" s="2">
        <v>43221</v>
      </c>
      <c r="I5889" s="3">
        <v>40629</v>
      </c>
      <c r="J5889" s="1">
        <v>2011</v>
      </c>
      <c r="K5889" s="1">
        <v>0.13488575383046403</v>
      </c>
      <c r="L5889" s="1">
        <v>5555</v>
      </c>
      <c r="M5889" s="1">
        <v>0.14110652459886847</v>
      </c>
      <c r="N5889" s="1">
        <v>0.14844288440674294</v>
      </c>
      <c r="O5889" s="4">
        <v>10</v>
      </c>
      <c r="P5889" s="1">
        <f t="shared" si="91"/>
        <v>2</v>
      </c>
    </row>
    <row r="5890" spans="1:16" x14ac:dyDescent="0.25">
      <c r="A5890" s="1" t="s">
        <v>1438</v>
      </c>
      <c r="B5890" s="1" t="s">
        <v>158</v>
      </c>
      <c r="C5890" s="1" t="s">
        <v>159</v>
      </c>
      <c r="D5890" s="1" t="s">
        <v>1416</v>
      </c>
      <c r="E5890" s="1" t="s">
        <v>141</v>
      </c>
      <c r="F5890" s="1" t="s">
        <v>80</v>
      </c>
      <c r="G5890" s="1" t="s">
        <v>1415</v>
      </c>
      <c r="H5890" s="2">
        <v>43221</v>
      </c>
      <c r="I5890" s="3">
        <v>40629</v>
      </c>
      <c r="J5890" s="1">
        <v>2011</v>
      </c>
      <c r="K5890" s="1">
        <v>0.13314009661835749</v>
      </c>
      <c r="L5890" s="1">
        <v>5512</v>
      </c>
      <c r="M5890" s="1">
        <v>0.14110652459886847</v>
      </c>
      <c r="N5890" s="1">
        <v>0.14844288440674294</v>
      </c>
      <c r="O5890" s="4">
        <v>10</v>
      </c>
      <c r="P5890" s="1">
        <f t="shared" si="91"/>
        <v>2</v>
      </c>
    </row>
    <row r="5891" spans="1:16" x14ac:dyDescent="0.25">
      <c r="A5891" s="1" t="s">
        <v>1438</v>
      </c>
      <c r="B5891" s="1" t="s">
        <v>160</v>
      </c>
      <c r="C5891" s="1" t="s">
        <v>161</v>
      </c>
      <c r="D5891" s="1" t="s">
        <v>1416</v>
      </c>
      <c r="E5891" s="1" t="s">
        <v>141</v>
      </c>
      <c r="F5891" s="1" t="s">
        <v>80</v>
      </c>
      <c r="G5891" s="1" t="s">
        <v>1415</v>
      </c>
      <c r="H5891" s="2">
        <v>43221</v>
      </c>
      <c r="I5891" s="3">
        <v>40629</v>
      </c>
      <c r="J5891" s="1">
        <v>2011</v>
      </c>
      <c r="K5891" s="1">
        <v>0.10037902246884832</v>
      </c>
      <c r="L5891" s="1">
        <v>4052</v>
      </c>
      <c r="M5891" s="1">
        <v>0.14110652459886847</v>
      </c>
      <c r="N5891" s="1">
        <v>0.14844288440674294</v>
      </c>
      <c r="O5891" s="4">
        <v>10</v>
      </c>
      <c r="P5891" s="1">
        <f t="shared" ref="P5891:P5954" si="92">IF(A5891="Owned outright",1,IF(A5891="Owned with a mortgage or loan",1,IF(A5891="Shared ownership",4,IF(A5891="Rented from council (local authority)",3,IF(A5891="Other social rented",3,IF(A5891="Private landlord or letting agency",2,IF(A5891="Other private rented",2,IF(A5891="Living rent free",4,0))))))))</f>
        <v>2</v>
      </c>
    </row>
    <row r="5892" spans="1:16" x14ac:dyDescent="0.25">
      <c r="A5892" s="1" t="s">
        <v>1438</v>
      </c>
      <c r="B5892" s="1" t="s">
        <v>162</v>
      </c>
      <c r="C5892" s="1" t="s">
        <v>163</v>
      </c>
      <c r="D5892" s="1" t="s">
        <v>1416</v>
      </c>
      <c r="E5892" s="1" t="s">
        <v>141</v>
      </c>
      <c r="F5892" s="1" t="s">
        <v>80</v>
      </c>
      <c r="G5892" s="1" t="s">
        <v>1415</v>
      </c>
      <c r="H5892" s="2">
        <v>43221</v>
      </c>
      <c r="I5892" s="3">
        <v>40629</v>
      </c>
      <c r="J5892" s="1">
        <v>2011</v>
      </c>
      <c r="K5892" s="1">
        <v>0.12621518808998261</v>
      </c>
      <c r="L5892" s="1">
        <v>5375</v>
      </c>
      <c r="M5892" s="1">
        <v>0.14110652459886847</v>
      </c>
      <c r="N5892" s="1">
        <v>0.14844288440674294</v>
      </c>
      <c r="O5892" s="4">
        <v>10</v>
      </c>
      <c r="P5892" s="1">
        <f t="shared" si="92"/>
        <v>2</v>
      </c>
    </row>
    <row r="5893" spans="1:16" x14ac:dyDescent="0.25">
      <c r="A5893" s="1" t="s">
        <v>1438</v>
      </c>
      <c r="B5893" s="1" t="s">
        <v>164</v>
      </c>
      <c r="C5893" s="1" t="s">
        <v>165</v>
      </c>
      <c r="D5893" s="1" t="s">
        <v>1416</v>
      </c>
      <c r="E5893" s="1" t="s">
        <v>141</v>
      </c>
      <c r="F5893" s="1" t="s">
        <v>80</v>
      </c>
      <c r="G5893" s="1" t="s">
        <v>1415</v>
      </c>
      <c r="H5893" s="2">
        <v>43221</v>
      </c>
      <c r="I5893" s="3">
        <v>40629</v>
      </c>
      <c r="J5893" s="1">
        <v>2011</v>
      </c>
      <c r="K5893" s="1">
        <v>0.17747003994673768</v>
      </c>
      <c r="L5893" s="1">
        <v>6664</v>
      </c>
      <c r="M5893" s="1">
        <v>0.14110652459886847</v>
      </c>
      <c r="N5893" s="1">
        <v>0.14844288440674294</v>
      </c>
      <c r="O5893" s="4">
        <v>10</v>
      </c>
      <c r="P5893" s="1">
        <f t="shared" si="92"/>
        <v>2</v>
      </c>
    </row>
    <row r="5894" spans="1:16" x14ac:dyDescent="0.25">
      <c r="A5894" s="1" t="s">
        <v>1438</v>
      </c>
      <c r="B5894" s="1" t="s">
        <v>166</v>
      </c>
      <c r="C5894" s="1" t="s">
        <v>167</v>
      </c>
      <c r="D5894" s="1" t="s">
        <v>1416</v>
      </c>
      <c r="E5894" s="1" t="s">
        <v>141</v>
      </c>
      <c r="F5894" s="1" t="s">
        <v>80</v>
      </c>
      <c r="G5894" s="1" t="s">
        <v>1415</v>
      </c>
      <c r="H5894" s="2">
        <v>43221</v>
      </c>
      <c r="I5894" s="3">
        <v>40629</v>
      </c>
      <c r="J5894" s="1">
        <v>2011</v>
      </c>
      <c r="K5894" s="1">
        <v>0.12152655167730544</v>
      </c>
      <c r="L5894" s="1">
        <v>4474</v>
      </c>
      <c r="M5894" s="1">
        <v>0.14110652459886847</v>
      </c>
      <c r="N5894" s="1">
        <v>0.14844288440674294</v>
      </c>
      <c r="O5894" s="4">
        <v>10</v>
      </c>
      <c r="P5894" s="1">
        <f t="shared" si="92"/>
        <v>2</v>
      </c>
    </row>
    <row r="5895" spans="1:16" x14ac:dyDescent="0.25">
      <c r="A5895" s="1" t="s">
        <v>1438</v>
      </c>
      <c r="B5895" s="1" t="s">
        <v>168</v>
      </c>
      <c r="C5895" s="1" t="s">
        <v>169</v>
      </c>
      <c r="D5895" s="1" t="s">
        <v>1416</v>
      </c>
      <c r="E5895" s="1" t="s">
        <v>141</v>
      </c>
      <c r="F5895" s="1" t="s">
        <v>80</v>
      </c>
      <c r="G5895" s="1" t="s">
        <v>1415</v>
      </c>
      <c r="H5895" s="2">
        <v>43221</v>
      </c>
      <c r="I5895" s="3">
        <v>40629</v>
      </c>
      <c r="J5895" s="1">
        <v>2011</v>
      </c>
      <c r="K5895" s="1">
        <v>0.13039372366700566</v>
      </c>
      <c r="L5895" s="1">
        <v>5385</v>
      </c>
      <c r="M5895" s="1">
        <v>0.14110652459886847</v>
      </c>
      <c r="N5895" s="1">
        <v>0.14844288440674294</v>
      </c>
      <c r="O5895" s="4">
        <v>10</v>
      </c>
      <c r="P5895" s="1">
        <f t="shared" si="92"/>
        <v>2</v>
      </c>
    </row>
    <row r="5896" spans="1:16" x14ac:dyDescent="0.25">
      <c r="A5896" s="1" t="s">
        <v>1438</v>
      </c>
      <c r="B5896" s="1" t="s">
        <v>170</v>
      </c>
      <c r="C5896" s="1" t="s">
        <v>171</v>
      </c>
      <c r="D5896" s="1" t="s">
        <v>1416</v>
      </c>
      <c r="E5896" s="1" t="s">
        <v>141</v>
      </c>
      <c r="F5896" s="1" t="s">
        <v>80</v>
      </c>
      <c r="G5896" s="1" t="s">
        <v>1415</v>
      </c>
      <c r="H5896" s="2">
        <v>43221</v>
      </c>
      <c r="I5896" s="3">
        <v>40629</v>
      </c>
      <c r="J5896" s="1">
        <v>2011</v>
      </c>
      <c r="K5896" s="1">
        <v>0.131991280933453</v>
      </c>
      <c r="L5896" s="1">
        <v>5147</v>
      </c>
      <c r="M5896" s="1">
        <v>0.14110652459886847</v>
      </c>
      <c r="N5896" s="1">
        <v>0.14844288440674294</v>
      </c>
      <c r="O5896" s="4">
        <v>10</v>
      </c>
      <c r="P5896" s="1">
        <f t="shared" si="92"/>
        <v>2</v>
      </c>
    </row>
    <row r="5897" spans="1:16" x14ac:dyDescent="0.25">
      <c r="A5897" s="1" t="s">
        <v>1438</v>
      </c>
      <c r="B5897" s="1" t="s">
        <v>172</v>
      </c>
      <c r="C5897" s="1" t="s">
        <v>173</v>
      </c>
      <c r="D5897" s="1" t="s">
        <v>1416</v>
      </c>
      <c r="E5897" s="1" t="s">
        <v>141</v>
      </c>
      <c r="F5897" s="1" t="s">
        <v>80</v>
      </c>
      <c r="G5897" s="1" t="s">
        <v>1415</v>
      </c>
      <c r="H5897" s="2">
        <v>43221</v>
      </c>
      <c r="I5897" s="3">
        <v>40629</v>
      </c>
      <c r="J5897" s="1">
        <v>2011</v>
      </c>
      <c r="K5897" s="1">
        <v>7.6800212964195397E-2</v>
      </c>
      <c r="L5897" s="1">
        <v>2885</v>
      </c>
      <c r="M5897" s="1">
        <v>0.14110652459886847</v>
      </c>
      <c r="N5897" s="1">
        <v>0.14844288440674294</v>
      </c>
      <c r="O5897" s="4">
        <v>10</v>
      </c>
      <c r="P5897" s="1">
        <f t="shared" si="92"/>
        <v>2</v>
      </c>
    </row>
    <row r="5898" spans="1:16" x14ac:dyDescent="0.25">
      <c r="A5898" s="1" t="s">
        <v>1438</v>
      </c>
      <c r="B5898" s="1" t="s">
        <v>174</v>
      </c>
      <c r="C5898" s="1" t="s">
        <v>175</v>
      </c>
      <c r="D5898" s="1" t="s">
        <v>1416</v>
      </c>
      <c r="E5898" s="1" t="s">
        <v>141</v>
      </c>
      <c r="F5898" s="1" t="s">
        <v>80</v>
      </c>
      <c r="G5898" s="1" t="s">
        <v>1415</v>
      </c>
      <c r="H5898" s="2">
        <v>43221</v>
      </c>
      <c r="I5898" s="3">
        <v>40629</v>
      </c>
      <c r="J5898" s="1">
        <v>2011</v>
      </c>
      <c r="K5898" s="1">
        <v>9.2276212311712638E-2</v>
      </c>
      <c r="L5898" s="1">
        <v>3743</v>
      </c>
      <c r="M5898" s="1">
        <v>0.14110652459886847</v>
      </c>
      <c r="N5898" s="1">
        <v>0.14844288440674294</v>
      </c>
      <c r="O5898" s="4">
        <v>10</v>
      </c>
      <c r="P5898" s="1">
        <f t="shared" si="92"/>
        <v>2</v>
      </c>
    </row>
    <row r="5899" spans="1:16" x14ac:dyDescent="0.25">
      <c r="A5899" s="1" t="s">
        <v>1438</v>
      </c>
      <c r="B5899" s="1" t="s">
        <v>176</v>
      </c>
      <c r="C5899" s="1" t="s">
        <v>177</v>
      </c>
      <c r="D5899" s="1" t="s">
        <v>1416</v>
      </c>
      <c r="E5899" s="1" t="s">
        <v>141</v>
      </c>
      <c r="F5899" s="1" t="s">
        <v>80</v>
      </c>
      <c r="G5899" s="1" t="s">
        <v>1415</v>
      </c>
      <c r="H5899" s="2">
        <v>43221</v>
      </c>
      <c r="I5899" s="3">
        <v>40629</v>
      </c>
      <c r="J5899" s="1">
        <v>2011</v>
      </c>
      <c r="K5899" s="1">
        <v>0.16303685096212472</v>
      </c>
      <c r="L5899" s="1">
        <v>6685</v>
      </c>
      <c r="M5899" s="1">
        <v>0.14110652459886847</v>
      </c>
      <c r="N5899" s="1">
        <v>0.14844288440674294</v>
      </c>
      <c r="O5899" s="4">
        <v>10</v>
      </c>
      <c r="P5899" s="1">
        <f t="shared" si="92"/>
        <v>2</v>
      </c>
    </row>
    <row r="5900" spans="1:16" x14ac:dyDescent="0.25">
      <c r="A5900" s="1" t="s">
        <v>1438</v>
      </c>
      <c r="B5900" s="1" t="s">
        <v>178</v>
      </c>
      <c r="C5900" s="1" t="s">
        <v>179</v>
      </c>
      <c r="D5900" s="1" t="s">
        <v>1416</v>
      </c>
      <c r="E5900" s="1" t="s">
        <v>141</v>
      </c>
      <c r="F5900" s="1" t="s">
        <v>80</v>
      </c>
      <c r="G5900" s="1" t="s">
        <v>1415</v>
      </c>
      <c r="H5900" s="2">
        <v>43221</v>
      </c>
      <c r="I5900" s="3">
        <v>40629</v>
      </c>
      <c r="J5900" s="1">
        <v>2011</v>
      </c>
      <c r="K5900" s="1">
        <v>8.8937038623365494E-2</v>
      </c>
      <c r="L5900" s="1">
        <v>3530</v>
      </c>
      <c r="M5900" s="1">
        <v>0.14110652459886847</v>
      </c>
      <c r="N5900" s="1">
        <v>0.14844288440674294</v>
      </c>
      <c r="O5900" s="4">
        <v>10</v>
      </c>
      <c r="P5900" s="1">
        <f t="shared" si="92"/>
        <v>2</v>
      </c>
    </row>
    <row r="5901" spans="1:16" x14ac:dyDescent="0.25">
      <c r="A5901" s="1" t="s">
        <v>1438</v>
      </c>
      <c r="B5901" s="1" t="s">
        <v>180</v>
      </c>
      <c r="C5901" s="1" t="s">
        <v>181</v>
      </c>
      <c r="D5901" s="1" t="s">
        <v>1416</v>
      </c>
      <c r="E5901" s="1" t="s">
        <v>141</v>
      </c>
      <c r="F5901" s="1" t="s">
        <v>80</v>
      </c>
      <c r="G5901" s="1" t="s">
        <v>1415</v>
      </c>
      <c r="H5901" s="2">
        <v>43221</v>
      </c>
      <c r="I5901" s="3">
        <v>40629</v>
      </c>
      <c r="J5901" s="1">
        <v>2011</v>
      </c>
      <c r="K5901" s="1">
        <v>7.9545129860853173E-2</v>
      </c>
      <c r="L5901" s="1">
        <v>2784</v>
      </c>
      <c r="M5901" s="1">
        <v>0.14110652459886847</v>
      </c>
      <c r="N5901" s="1">
        <v>0.14844288440674294</v>
      </c>
      <c r="O5901" s="4">
        <v>10</v>
      </c>
      <c r="P5901" s="1">
        <f t="shared" si="92"/>
        <v>2</v>
      </c>
    </row>
    <row r="5902" spans="1:16" x14ac:dyDescent="0.25">
      <c r="A5902" s="1" t="s">
        <v>1438</v>
      </c>
      <c r="B5902" s="1" t="s">
        <v>182</v>
      </c>
      <c r="C5902" s="1" t="s">
        <v>183</v>
      </c>
      <c r="D5902" s="1" t="s">
        <v>1416</v>
      </c>
      <c r="E5902" s="1" t="s">
        <v>141</v>
      </c>
      <c r="F5902" s="1" t="s">
        <v>80</v>
      </c>
      <c r="G5902" s="1" t="s">
        <v>1415</v>
      </c>
      <c r="H5902" s="2">
        <v>43221</v>
      </c>
      <c r="I5902" s="3">
        <v>40629</v>
      </c>
      <c r="J5902" s="1">
        <v>2011</v>
      </c>
      <c r="K5902" s="1">
        <v>0.13793559770621969</v>
      </c>
      <c r="L5902" s="1">
        <v>6254</v>
      </c>
      <c r="M5902" s="1">
        <v>0.14110652459886847</v>
      </c>
      <c r="N5902" s="1">
        <v>0.14844288440674294</v>
      </c>
      <c r="O5902" s="4">
        <v>10</v>
      </c>
      <c r="P5902" s="1">
        <f t="shared" si="92"/>
        <v>2</v>
      </c>
    </row>
    <row r="5903" spans="1:16" x14ac:dyDescent="0.25">
      <c r="A5903" s="1" t="s">
        <v>1438</v>
      </c>
      <c r="B5903" s="1" t="s">
        <v>184</v>
      </c>
      <c r="C5903" s="1" t="s">
        <v>185</v>
      </c>
      <c r="D5903" s="1" t="s">
        <v>1416</v>
      </c>
      <c r="E5903" s="1" t="s">
        <v>141</v>
      </c>
      <c r="F5903" s="1" t="s">
        <v>80</v>
      </c>
      <c r="G5903" s="1" t="s">
        <v>1415</v>
      </c>
      <c r="H5903" s="2">
        <v>43221</v>
      </c>
      <c r="I5903" s="3">
        <v>40629</v>
      </c>
      <c r="J5903" s="1">
        <v>2011</v>
      </c>
      <c r="K5903" s="1">
        <v>0.11821725845537878</v>
      </c>
      <c r="L5903" s="1">
        <v>4488</v>
      </c>
      <c r="M5903" s="1">
        <v>0.14110652459886847</v>
      </c>
      <c r="N5903" s="1">
        <v>0.14844288440674294</v>
      </c>
      <c r="O5903" s="4">
        <v>10</v>
      </c>
      <c r="P5903" s="1">
        <f t="shared" si="92"/>
        <v>2</v>
      </c>
    </row>
    <row r="5904" spans="1:16" x14ac:dyDescent="0.25">
      <c r="A5904" s="1" t="s">
        <v>1438</v>
      </c>
      <c r="B5904" s="1" t="s">
        <v>186</v>
      </c>
      <c r="C5904" s="1" t="s">
        <v>187</v>
      </c>
      <c r="D5904" s="1" t="s">
        <v>1416</v>
      </c>
      <c r="E5904" s="1" t="s">
        <v>141</v>
      </c>
      <c r="F5904" s="1" t="s">
        <v>80</v>
      </c>
      <c r="G5904" s="1" t="s">
        <v>1415</v>
      </c>
      <c r="H5904" s="2">
        <v>43221</v>
      </c>
      <c r="I5904" s="3">
        <v>40629</v>
      </c>
      <c r="J5904" s="1">
        <v>2011</v>
      </c>
      <c r="K5904" s="1">
        <v>0.10036557930258717</v>
      </c>
      <c r="L5904" s="1">
        <v>3569</v>
      </c>
      <c r="M5904" s="1">
        <v>0.14110652459886847</v>
      </c>
      <c r="N5904" s="1">
        <v>0.14844288440674294</v>
      </c>
      <c r="O5904" s="4">
        <v>10</v>
      </c>
      <c r="P5904" s="1">
        <f t="shared" si="92"/>
        <v>2</v>
      </c>
    </row>
    <row r="5905" spans="1:16" x14ac:dyDescent="0.25">
      <c r="A5905" s="1" t="s">
        <v>1438</v>
      </c>
      <c r="B5905" s="1" t="s">
        <v>188</v>
      </c>
      <c r="C5905" s="1" t="s">
        <v>189</v>
      </c>
      <c r="D5905" s="1" t="s">
        <v>1416</v>
      </c>
      <c r="E5905" s="1" t="s">
        <v>141</v>
      </c>
      <c r="F5905" s="1" t="s">
        <v>80</v>
      </c>
      <c r="G5905" s="1" t="s">
        <v>1415</v>
      </c>
      <c r="H5905" s="2">
        <v>43221</v>
      </c>
      <c r="I5905" s="3">
        <v>40629</v>
      </c>
      <c r="J5905" s="1">
        <v>2011</v>
      </c>
      <c r="K5905" s="1">
        <v>8.3480683705727907E-2</v>
      </c>
      <c r="L5905" s="1">
        <v>3116</v>
      </c>
      <c r="M5905" s="1">
        <v>0.14110652459886847</v>
      </c>
      <c r="N5905" s="1">
        <v>0.14844288440674294</v>
      </c>
      <c r="O5905" s="4">
        <v>10</v>
      </c>
      <c r="P5905" s="1">
        <f t="shared" si="92"/>
        <v>2</v>
      </c>
    </row>
    <row r="5906" spans="1:16" x14ac:dyDescent="0.25">
      <c r="A5906" s="1" t="s">
        <v>1438</v>
      </c>
      <c r="B5906" s="1" t="s">
        <v>190</v>
      </c>
      <c r="C5906" s="1" t="s">
        <v>191</v>
      </c>
      <c r="D5906" s="1" t="s">
        <v>1416</v>
      </c>
      <c r="E5906" s="1" t="s">
        <v>141</v>
      </c>
      <c r="F5906" s="1" t="s">
        <v>80</v>
      </c>
      <c r="G5906" s="1" t="s">
        <v>1415</v>
      </c>
      <c r="H5906" s="2">
        <v>43221</v>
      </c>
      <c r="I5906" s="3">
        <v>40629</v>
      </c>
      <c r="J5906" s="1">
        <v>2011</v>
      </c>
      <c r="K5906" s="1">
        <v>0.14913645140527784</v>
      </c>
      <c r="L5906" s="1">
        <v>5561</v>
      </c>
      <c r="M5906" s="1">
        <v>0.14110652459886847</v>
      </c>
      <c r="N5906" s="1">
        <v>0.14844288440674294</v>
      </c>
      <c r="O5906" s="4">
        <v>10</v>
      </c>
      <c r="P5906" s="1">
        <f t="shared" si="92"/>
        <v>2</v>
      </c>
    </row>
    <row r="5907" spans="1:16" x14ac:dyDescent="0.25">
      <c r="A5907" s="1" t="s">
        <v>1438</v>
      </c>
      <c r="B5907" s="1" t="s">
        <v>192</v>
      </c>
      <c r="C5907" s="1" t="s">
        <v>193</v>
      </c>
      <c r="D5907" s="1" t="s">
        <v>1416</v>
      </c>
      <c r="E5907" s="1" t="s">
        <v>141</v>
      </c>
      <c r="F5907" s="1" t="s">
        <v>80</v>
      </c>
      <c r="G5907" s="1" t="s">
        <v>1415</v>
      </c>
      <c r="H5907" s="2">
        <v>43221</v>
      </c>
      <c r="I5907" s="3">
        <v>40629</v>
      </c>
      <c r="J5907" s="1">
        <v>2011</v>
      </c>
      <c r="K5907" s="1">
        <v>0.1047364597248588</v>
      </c>
      <c r="L5907" s="1">
        <v>4469</v>
      </c>
      <c r="M5907" s="1">
        <v>0.14110652459886847</v>
      </c>
      <c r="N5907" s="1">
        <v>0.14844288440674294</v>
      </c>
      <c r="O5907" s="4">
        <v>10</v>
      </c>
      <c r="P5907" s="1">
        <f t="shared" si="92"/>
        <v>2</v>
      </c>
    </row>
    <row r="5908" spans="1:16" x14ac:dyDescent="0.25">
      <c r="A5908" s="1" t="s">
        <v>1438</v>
      </c>
      <c r="B5908" s="1" t="s">
        <v>194</v>
      </c>
      <c r="C5908" s="1" t="s">
        <v>195</v>
      </c>
      <c r="D5908" s="1" t="s">
        <v>1416</v>
      </c>
      <c r="E5908" s="1" t="s">
        <v>141</v>
      </c>
      <c r="F5908" s="1" t="s">
        <v>80</v>
      </c>
      <c r="G5908" s="1" t="s">
        <v>1415</v>
      </c>
      <c r="H5908" s="2">
        <v>43221</v>
      </c>
      <c r="I5908" s="3">
        <v>40629</v>
      </c>
      <c r="J5908" s="1">
        <v>2011</v>
      </c>
      <c r="K5908" s="1">
        <v>9.8441908968224759E-2</v>
      </c>
      <c r="L5908" s="1">
        <v>4012</v>
      </c>
      <c r="M5908" s="1">
        <v>0.14110652459886847</v>
      </c>
      <c r="N5908" s="1">
        <v>0.14844288440674294</v>
      </c>
      <c r="O5908" s="4">
        <v>10</v>
      </c>
      <c r="P5908" s="1">
        <f t="shared" si="92"/>
        <v>2</v>
      </c>
    </row>
    <row r="5909" spans="1:16" x14ac:dyDescent="0.25">
      <c r="A5909" s="1" t="s">
        <v>1438</v>
      </c>
      <c r="B5909" s="1" t="s">
        <v>196</v>
      </c>
      <c r="C5909" s="1" t="s">
        <v>197</v>
      </c>
      <c r="D5909" s="1" t="s">
        <v>1416</v>
      </c>
      <c r="E5909" s="1" t="s">
        <v>141</v>
      </c>
      <c r="F5909" s="1" t="s">
        <v>80</v>
      </c>
      <c r="G5909" s="1" t="s">
        <v>1415</v>
      </c>
      <c r="H5909" s="2">
        <v>43221</v>
      </c>
      <c r="I5909" s="3">
        <v>40629</v>
      </c>
      <c r="J5909" s="1">
        <v>2011</v>
      </c>
      <c r="K5909" s="1">
        <v>7.5986861399495578E-2</v>
      </c>
      <c r="L5909" s="1">
        <v>2591</v>
      </c>
      <c r="M5909" s="1">
        <v>0.14110652459886847</v>
      </c>
      <c r="N5909" s="1">
        <v>0.14844288440674294</v>
      </c>
      <c r="O5909" s="4">
        <v>10</v>
      </c>
      <c r="P5909" s="1">
        <f t="shared" si="92"/>
        <v>2</v>
      </c>
    </row>
    <row r="5910" spans="1:16" x14ac:dyDescent="0.25">
      <c r="A5910" s="1" t="s">
        <v>1438</v>
      </c>
      <c r="B5910" s="1" t="s">
        <v>198</v>
      </c>
      <c r="C5910" s="1" t="s">
        <v>199</v>
      </c>
      <c r="D5910" s="1" t="s">
        <v>1416</v>
      </c>
      <c r="E5910" s="1" t="s">
        <v>141</v>
      </c>
      <c r="F5910" s="1" t="s">
        <v>80</v>
      </c>
      <c r="G5910" s="1" t="s">
        <v>1415</v>
      </c>
      <c r="H5910" s="2">
        <v>43221</v>
      </c>
      <c r="I5910" s="3">
        <v>40629</v>
      </c>
      <c r="J5910" s="1">
        <v>2011</v>
      </c>
      <c r="K5910" s="1">
        <v>0.10850642267192057</v>
      </c>
      <c r="L5910" s="1">
        <v>4874</v>
      </c>
      <c r="M5910" s="1">
        <v>0.14110652459886847</v>
      </c>
      <c r="N5910" s="1">
        <v>0.14844288440674294</v>
      </c>
      <c r="O5910" s="4">
        <v>10</v>
      </c>
      <c r="P5910" s="1">
        <f t="shared" si="92"/>
        <v>2</v>
      </c>
    </row>
    <row r="5911" spans="1:16" x14ac:dyDescent="0.25">
      <c r="A5911" s="1" t="s">
        <v>1438</v>
      </c>
      <c r="B5911" s="1" t="s">
        <v>200</v>
      </c>
      <c r="C5911" s="1" t="s">
        <v>201</v>
      </c>
      <c r="D5911" s="1" t="s">
        <v>1416</v>
      </c>
      <c r="E5911" s="1" t="s">
        <v>141</v>
      </c>
      <c r="F5911" s="1" t="s">
        <v>80</v>
      </c>
      <c r="G5911" s="1" t="s">
        <v>1415</v>
      </c>
      <c r="H5911" s="2">
        <v>43221</v>
      </c>
      <c r="I5911" s="3">
        <v>40629</v>
      </c>
      <c r="J5911" s="1">
        <v>2011</v>
      </c>
      <c r="K5911" s="1">
        <v>0.16372898624554252</v>
      </c>
      <c r="L5911" s="1">
        <v>6428</v>
      </c>
      <c r="M5911" s="1">
        <v>0.14110652459886847</v>
      </c>
      <c r="N5911" s="1">
        <v>0.14844288440674294</v>
      </c>
      <c r="O5911" s="4">
        <v>10</v>
      </c>
      <c r="P5911" s="1">
        <f t="shared" si="92"/>
        <v>2</v>
      </c>
    </row>
    <row r="5912" spans="1:16" x14ac:dyDescent="0.25">
      <c r="A5912" s="1" t="s">
        <v>1438</v>
      </c>
      <c r="B5912" s="1" t="s">
        <v>202</v>
      </c>
      <c r="C5912" s="1" t="s">
        <v>203</v>
      </c>
      <c r="D5912" s="1" t="s">
        <v>1416</v>
      </c>
      <c r="E5912" s="1" t="s">
        <v>141</v>
      </c>
      <c r="F5912" s="1" t="s">
        <v>80</v>
      </c>
      <c r="G5912" s="1" t="s">
        <v>1415</v>
      </c>
      <c r="H5912" s="2">
        <v>43221</v>
      </c>
      <c r="I5912" s="3">
        <v>40629</v>
      </c>
      <c r="J5912" s="1">
        <v>2011</v>
      </c>
      <c r="K5912" s="1">
        <v>9.3059360730593607E-2</v>
      </c>
      <c r="L5912" s="1">
        <v>4076</v>
      </c>
      <c r="M5912" s="1">
        <v>0.14110652459886847</v>
      </c>
      <c r="N5912" s="1">
        <v>0.14844288440674294</v>
      </c>
      <c r="O5912" s="4">
        <v>10</v>
      </c>
      <c r="P5912" s="1">
        <f t="shared" si="92"/>
        <v>2</v>
      </c>
    </row>
    <row r="5913" spans="1:16" x14ac:dyDescent="0.25">
      <c r="A5913" s="1" t="s">
        <v>1438</v>
      </c>
      <c r="B5913" s="1" t="s">
        <v>204</v>
      </c>
      <c r="C5913" s="1" t="s">
        <v>205</v>
      </c>
      <c r="D5913" s="1" t="s">
        <v>1416</v>
      </c>
      <c r="E5913" s="1" t="s">
        <v>141</v>
      </c>
      <c r="F5913" s="1" t="s">
        <v>80</v>
      </c>
      <c r="G5913" s="1" t="s">
        <v>1415</v>
      </c>
      <c r="H5913" s="2">
        <v>43221</v>
      </c>
      <c r="I5913" s="3">
        <v>40629</v>
      </c>
      <c r="J5913" s="1">
        <v>2011</v>
      </c>
      <c r="K5913" s="1">
        <v>0.17804942089447734</v>
      </c>
      <c r="L5913" s="1">
        <v>6103</v>
      </c>
      <c r="M5913" s="1">
        <v>0.14110652459886847</v>
      </c>
      <c r="N5913" s="1">
        <v>0.14844288440674294</v>
      </c>
      <c r="O5913" s="4">
        <v>10</v>
      </c>
      <c r="P5913" s="1">
        <f t="shared" si="92"/>
        <v>2</v>
      </c>
    </row>
    <row r="5914" spans="1:16" x14ac:dyDescent="0.25">
      <c r="A5914" s="1" t="s">
        <v>1438</v>
      </c>
      <c r="B5914" s="1" t="s">
        <v>206</v>
      </c>
      <c r="C5914" s="1" t="s">
        <v>207</v>
      </c>
      <c r="D5914" s="1" t="s">
        <v>1416</v>
      </c>
      <c r="E5914" s="1" t="s">
        <v>141</v>
      </c>
      <c r="F5914" s="1" t="s">
        <v>80</v>
      </c>
      <c r="G5914" s="1" t="s">
        <v>1415</v>
      </c>
      <c r="H5914" s="2">
        <v>43221</v>
      </c>
      <c r="I5914" s="3">
        <v>40629</v>
      </c>
      <c r="J5914" s="1">
        <v>2011</v>
      </c>
      <c r="K5914" s="1">
        <v>0.12110038437472066</v>
      </c>
      <c r="L5914" s="1">
        <v>5419</v>
      </c>
      <c r="M5914" s="1">
        <v>0.14110652459886847</v>
      </c>
      <c r="N5914" s="1">
        <v>0.14844288440674294</v>
      </c>
      <c r="O5914" s="4">
        <v>10</v>
      </c>
      <c r="P5914" s="1">
        <f t="shared" si="92"/>
        <v>2</v>
      </c>
    </row>
    <row r="5915" spans="1:16" x14ac:dyDescent="0.25">
      <c r="A5915" s="1" t="s">
        <v>1438</v>
      </c>
      <c r="B5915" s="1" t="s">
        <v>208</v>
      </c>
      <c r="C5915" s="1" t="s">
        <v>209</v>
      </c>
      <c r="D5915" s="1" t="s">
        <v>1416</v>
      </c>
      <c r="E5915" s="1" t="s">
        <v>141</v>
      </c>
      <c r="F5915" s="1" t="s">
        <v>80</v>
      </c>
      <c r="G5915" s="1" t="s">
        <v>1415</v>
      </c>
      <c r="H5915" s="2">
        <v>43221</v>
      </c>
      <c r="I5915" s="3">
        <v>40629</v>
      </c>
      <c r="J5915" s="1">
        <v>2011</v>
      </c>
      <c r="K5915" s="1">
        <v>0.33548868440686397</v>
      </c>
      <c r="L5915" s="1">
        <v>17537</v>
      </c>
      <c r="M5915" s="1">
        <v>0.14110652459886847</v>
      </c>
      <c r="N5915" s="1">
        <v>0.14844288440674294</v>
      </c>
      <c r="O5915" s="4">
        <v>10</v>
      </c>
      <c r="P5915" s="1">
        <f t="shared" si="92"/>
        <v>2</v>
      </c>
    </row>
    <row r="5916" spans="1:16" x14ac:dyDescent="0.25">
      <c r="A5916" s="1" t="s">
        <v>1438</v>
      </c>
      <c r="B5916" s="1" t="s">
        <v>210</v>
      </c>
      <c r="C5916" s="1" t="s">
        <v>211</v>
      </c>
      <c r="D5916" s="1" t="s">
        <v>1416</v>
      </c>
      <c r="E5916" s="1" t="s">
        <v>141</v>
      </c>
      <c r="F5916" s="1" t="s">
        <v>80</v>
      </c>
      <c r="G5916" s="1" t="s">
        <v>1415</v>
      </c>
      <c r="H5916" s="2">
        <v>43221</v>
      </c>
      <c r="I5916" s="3">
        <v>40629</v>
      </c>
      <c r="J5916" s="1">
        <v>2011</v>
      </c>
      <c r="K5916" s="1">
        <v>0.19836261299675934</v>
      </c>
      <c r="L5916" s="1">
        <v>8141</v>
      </c>
      <c r="M5916" s="1">
        <v>0.14110652459886847</v>
      </c>
      <c r="N5916" s="1">
        <v>0.14844288440674294</v>
      </c>
      <c r="O5916" s="4">
        <v>10</v>
      </c>
      <c r="P5916" s="1">
        <f t="shared" si="92"/>
        <v>2</v>
      </c>
    </row>
    <row r="5917" spans="1:16" x14ac:dyDescent="0.25">
      <c r="A5917" s="1" t="s">
        <v>1438</v>
      </c>
      <c r="B5917" s="1" t="s">
        <v>212</v>
      </c>
      <c r="C5917" s="1" t="s">
        <v>213</v>
      </c>
      <c r="D5917" s="1" t="s">
        <v>1416</v>
      </c>
      <c r="E5917" s="1" t="s">
        <v>141</v>
      </c>
      <c r="F5917" s="1" t="s">
        <v>80</v>
      </c>
      <c r="G5917" s="1" t="s">
        <v>1415</v>
      </c>
      <c r="H5917" s="2">
        <v>43221</v>
      </c>
      <c r="I5917" s="3">
        <v>40629</v>
      </c>
      <c r="J5917" s="1">
        <v>2011</v>
      </c>
      <c r="K5917" s="1">
        <v>0.24193829094254246</v>
      </c>
      <c r="L5917" s="1">
        <v>9731</v>
      </c>
      <c r="M5917" s="1">
        <v>0.14110652459886847</v>
      </c>
      <c r="N5917" s="1">
        <v>0.14844288440674294</v>
      </c>
      <c r="O5917" s="4">
        <v>10</v>
      </c>
      <c r="P5917" s="1">
        <f t="shared" si="92"/>
        <v>2</v>
      </c>
    </row>
    <row r="5918" spans="1:16" x14ac:dyDescent="0.25">
      <c r="A5918" s="1" t="s">
        <v>1438</v>
      </c>
      <c r="B5918" s="1" t="s">
        <v>214</v>
      </c>
      <c r="C5918" s="1" t="s">
        <v>215</v>
      </c>
      <c r="D5918" s="1" t="s">
        <v>1416</v>
      </c>
      <c r="E5918" s="1" t="s">
        <v>141</v>
      </c>
      <c r="F5918" s="1" t="s">
        <v>80</v>
      </c>
      <c r="G5918" s="1" t="s">
        <v>1415</v>
      </c>
      <c r="H5918" s="2">
        <v>43221</v>
      </c>
      <c r="I5918" s="3">
        <v>40629</v>
      </c>
      <c r="J5918" s="1">
        <v>2011</v>
      </c>
      <c r="K5918" s="1">
        <v>0.14454810947716643</v>
      </c>
      <c r="L5918" s="1">
        <v>5593</v>
      </c>
      <c r="M5918" s="1">
        <v>0.14110652459886847</v>
      </c>
      <c r="N5918" s="1">
        <v>0.14844288440674294</v>
      </c>
      <c r="O5918" s="4">
        <v>10</v>
      </c>
      <c r="P5918" s="1">
        <f t="shared" si="92"/>
        <v>2</v>
      </c>
    </row>
    <row r="5919" spans="1:16" x14ac:dyDescent="0.25">
      <c r="A5919" s="1" t="s">
        <v>1438</v>
      </c>
      <c r="B5919" s="1" t="s">
        <v>216</v>
      </c>
      <c r="C5919" s="1" t="s">
        <v>217</v>
      </c>
      <c r="D5919" s="1" t="s">
        <v>1416</v>
      </c>
      <c r="E5919" s="1" t="s">
        <v>141</v>
      </c>
      <c r="F5919" s="1" t="s">
        <v>80</v>
      </c>
      <c r="G5919" s="1" t="s">
        <v>1415</v>
      </c>
      <c r="H5919" s="2">
        <v>43221</v>
      </c>
      <c r="I5919" s="3">
        <v>40629</v>
      </c>
      <c r="J5919" s="1">
        <v>2011</v>
      </c>
      <c r="K5919" s="1">
        <v>0.11117625503847563</v>
      </c>
      <c r="L5919" s="1">
        <v>4551</v>
      </c>
      <c r="M5919" s="1">
        <v>0.14110652459886847</v>
      </c>
      <c r="N5919" s="1">
        <v>0.14844288440674294</v>
      </c>
      <c r="O5919" s="4">
        <v>10</v>
      </c>
      <c r="P5919" s="1">
        <f t="shared" si="92"/>
        <v>2</v>
      </c>
    </row>
    <row r="5920" spans="1:16" x14ac:dyDescent="0.25">
      <c r="A5920" s="1" t="s">
        <v>1438</v>
      </c>
      <c r="B5920" s="1" t="s">
        <v>218</v>
      </c>
      <c r="C5920" s="1" t="s">
        <v>219</v>
      </c>
      <c r="D5920" s="1" t="s">
        <v>1416</v>
      </c>
      <c r="E5920" s="1" t="s">
        <v>141</v>
      </c>
      <c r="F5920" s="1" t="s">
        <v>80</v>
      </c>
      <c r="G5920" s="1" t="s">
        <v>1415</v>
      </c>
      <c r="H5920" s="2">
        <v>43221</v>
      </c>
      <c r="I5920" s="3">
        <v>40629</v>
      </c>
      <c r="J5920" s="1">
        <v>2011</v>
      </c>
      <c r="K5920" s="1">
        <v>8.9836882203555388E-2</v>
      </c>
      <c r="L5920" s="1">
        <v>3679</v>
      </c>
      <c r="M5920" s="1">
        <v>0.14110652459886847</v>
      </c>
      <c r="N5920" s="1">
        <v>0.14844288440674294</v>
      </c>
      <c r="O5920" s="4">
        <v>10</v>
      </c>
      <c r="P5920" s="1">
        <f t="shared" si="92"/>
        <v>2</v>
      </c>
    </row>
    <row r="5921" spans="1:16" x14ac:dyDescent="0.25">
      <c r="A5921" s="1" t="s">
        <v>1438</v>
      </c>
      <c r="B5921" s="1" t="s">
        <v>220</v>
      </c>
      <c r="C5921" s="1" t="s">
        <v>221</v>
      </c>
      <c r="D5921" s="1" t="s">
        <v>1416</v>
      </c>
      <c r="E5921" s="1" t="s">
        <v>141</v>
      </c>
      <c r="F5921" s="1" t="s">
        <v>80</v>
      </c>
      <c r="G5921" s="1" t="s">
        <v>1415</v>
      </c>
      <c r="H5921" s="2">
        <v>43221</v>
      </c>
      <c r="I5921" s="3">
        <v>40629</v>
      </c>
      <c r="J5921" s="1">
        <v>2011</v>
      </c>
      <c r="K5921" s="1">
        <v>0.32837036381340179</v>
      </c>
      <c r="L5921" s="1">
        <v>18548</v>
      </c>
      <c r="M5921" s="1">
        <v>0.14110652459886847</v>
      </c>
      <c r="N5921" s="1">
        <v>0.14844288440674294</v>
      </c>
      <c r="O5921" s="4">
        <v>10</v>
      </c>
      <c r="P5921" s="1">
        <f t="shared" si="92"/>
        <v>2</v>
      </c>
    </row>
    <row r="5922" spans="1:16" x14ac:dyDescent="0.25">
      <c r="A5922" s="1" t="s">
        <v>1438</v>
      </c>
      <c r="B5922" s="1" t="s">
        <v>222</v>
      </c>
      <c r="C5922" s="1" t="s">
        <v>223</v>
      </c>
      <c r="D5922" s="1" t="s">
        <v>1416</v>
      </c>
      <c r="E5922" s="1" t="s">
        <v>141</v>
      </c>
      <c r="F5922" s="1" t="s">
        <v>80</v>
      </c>
      <c r="G5922" s="1" t="s">
        <v>1415</v>
      </c>
      <c r="H5922" s="2">
        <v>43221</v>
      </c>
      <c r="I5922" s="3">
        <v>40629</v>
      </c>
      <c r="J5922" s="1">
        <v>2011</v>
      </c>
      <c r="K5922" s="1">
        <v>0.3098759305210918</v>
      </c>
      <c r="L5922" s="1">
        <v>12488</v>
      </c>
      <c r="M5922" s="1">
        <v>0.14110652459886847</v>
      </c>
      <c r="N5922" s="1">
        <v>0.14844288440674294</v>
      </c>
      <c r="O5922" s="4">
        <v>10</v>
      </c>
      <c r="P5922" s="1">
        <f t="shared" si="92"/>
        <v>2</v>
      </c>
    </row>
    <row r="5923" spans="1:16" x14ac:dyDescent="0.25">
      <c r="A5923" s="1" t="s">
        <v>1438</v>
      </c>
      <c r="B5923" s="1" t="s">
        <v>224</v>
      </c>
      <c r="C5923" s="1" t="s">
        <v>225</v>
      </c>
      <c r="D5923" s="1" t="s">
        <v>1416</v>
      </c>
      <c r="E5923" s="1" t="s">
        <v>141</v>
      </c>
      <c r="F5923" s="1" t="s">
        <v>80</v>
      </c>
      <c r="G5923" s="1" t="s">
        <v>1415</v>
      </c>
      <c r="H5923" s="2">
        <v>43221</v>
      </c>
      <c r="I5923" s="3">
        <v>40629</v>
      </c>
      <c r="J5923" s="1">
        <v>2011</v>
      </c>
      <c r="K5923" s="1">
        <v>0.30781460193224897</v>
      </c>
      <c r="L5923" s="1">
        <v>12585</v>
      </c>
      <c r="M5923" s="1">
        <v>0.14110652459886847</v>
      </c>
      <c r="N5923" s="1">
        <v>0.14844288440674294</v>
      </c>
      <c r="O5923" s="4">
        <v>10</v>
      </c>
      <c r="P5923" s="1">
        <f t="shared" si="92"/>
        <v>2</v>
      </c>
    </row>
    <row r="5924" spans="1:16" x14ac:dyDescent="0.25">
      <c r="A5924" s="1" t="s">
        <v>1438</v>
      </c>
      <c r="B5924" s="1" t="s">
        <v>226</v>
      </c>
      <c r="C5924" s="1" t="s">
        <v>227</v>
      </c>
      <c r="D5924" s="1" t="s">
        <v>1416</v>
      </c>
      <c r="E5924" s="1" t="s">
        <v>141</v>
      </c>
      <c r="F5924" s="1" t="s">
        <v>80</v>
      </c>
      <c r="G5924" s="1" t="s">
        <v>1415</v>
      </c>
      <c r="H5924" s="2">
        <v>43221</v>
      </c>
      <c r="I5924" s="3">
        <v>40629</v>
      </c>
      <c r="J5924" s="1">
        <v>2011</v>
      </c>
      <c r="K5924" s="1">
        <v>0.15337124705400143</v>
      </c>
      <c r="L5924" s="1">
        <v>5987</v>
      </c>
      <c r="M5924" s="1">
        <v>0.14110652459886847</v>
      </c>
      <c r="N5924" s="1">
        <v>0.14844288440674294</v>
      </c>
      <c r="O5924" s="4">
        <v>10</v>
      </c>
      <c r="P5924" s="1">
        <f t="shared" si="92"/>
        <v>2</v>
      </c>
    </row>
    <row r="5925" spans="1:16" x14ac:dyDescent="0.25">
      <c r="A5925" s="1" t="s">
        <v>1438</v>
      </c>
      <c r="B5925" s="1" t="s">
        <v>228</v>
      </c>
      <c r="C5925" s="1" t="s">
        <v>229</v>
      </c>
      <c r="D5925" s="1" t="s">
        <v>1416</v>
      </c>
      <c r="E5925" s="1" t="s">
        <v>141</v>
      </c>
      <c r="F5925" s="1" t="s">
        <v>80</v>
      </c>
      <c r="G5925" s="1" t="s">
        <v>1415</v>
      </c>
      <c r="H5925" s="2">
        <v>43221</v>
      </c>
      <c r="I5925" s="3">
        <v>40629</v>
      </c>
      <c r="J5925" s="1">
        <v>2011</v>
      </c>
      <c r="K5925" s="1">
        <v>0.11480457763553487</v>
      </c>
      <c r="L5925" s="1">
        <v>4735</v>
      </c>
      <c r="M5925" s="1">
        <v>0.14110652459886847</v>
      </c>
      <c r="N5925" s="1">
        <v>0.14844288440674294</v>
      </c>
      <c r="O5925" s="4">
        <v>10</v>
      </c>
      <c r="P5925" s="1">
        <f t="shared" si="92"/>
        <v>2</v>
      </c>
    </row>
    <row r="5926" spans="1:16" x14ac:dyDescent="0.25">
      <c r="A5926" s="1" t="s">
        <v>1438</v>
      </c>
      <c r="B5926" s="1" t="s">
        <v>230</v>
      </c>
      <c r="C5926" s="1" t="s">
        <v>231</v>
      </c>
      <c r="D5926" s="1" t="s">
        <v>1416</v>
      </c>
      <c r="E5926" s="1" t="s">
        <v>141</v>
      </c>
      <c r="F5926" s="1" t="s">
        <v>80</v>
      </c>
      <c r="G5926" s="1" t="s">
        <v>1415</v>
      </c>
      <c r="H5926" s="2">
        <v>43221</v>
      </c>
      <c r="I5926" s="3">
        <v>40629</v>
      </c>
      <c r="J5926" s="1">
        <v>2011</v>
      </c>
      <c r="K5926" s="1">
        <v>0.1001875506893755</v>
      </c>
      <c r="L5926" s="1">
        <v>3953</v>
      </c>
      <c r="M5926" s="1">
        <v>0.14110652459886847</v>
      </c>
      <c r="N5926" s="1">
        <v>0.14844288440674294</v>
      </c>
      <c r="O5926" s="4">
        <v>10</v>
      </c>
      <c r="P5926" s="1">
        <f t="shared" si="92"/>
        <v>2</v>
      </c>
    </row>
    <row r="5927" spans="1:16" x14ac:dyDescent="0.25">
      <c r="A5927" s="1" t="s">
        <v>1438</v>
      </c>
      <c r="B5927" s="1" t="s">
        <v>232</v>
      </c>
      <c r="C5927" s="1" t="s">
        <v>233</v>
      </c>
      <c r="D5927" s="1" t="s">
        <v>1416</v>
      </c>
      <c r="E5927" s="1" t="s">
        <v>141</v>
      </c>
      <c r="F5927" s="1" t="s">
        <v>80</v>
      </c>
      <c r="G5927" s="1" t="s">
        <v>1415</v>
      </c>
      <c r="H5927" s="2">
        <v>43221</v>
      </c>
      <c r="I5927" s="3">
        <v>40629</v>
      </c>
      <c r="J5927" s="1">
        <v>2011</v>
      </c>
      <c r="K5927" s="1">
        <v>0.16579201028167506</v>
      </c>
      <c r="L5927" s="1">
        <v>6192</v>
      </c>
      <c r="M5927" s="1">
        <v>0.14110652459886847</v>
      </c>
      <c r="N5927" s="1">
        <v>0.14844288440674294</v>
      </c>
      <c r="O5927" s="4">
        <v>10</v>
      </c>
      <c r="P5927" s="1">
        <f t="shared" si="92"/>
        <v>2</v>
      </c>
    </row>
    <row r="5928" spans="1:16" x14ac:dyDescent="0.25">
      <c r="A5928" s="1" t="s">
        <v>1438</v>
      </c>
      <c r="B5928" s="1" t="s">
        <v>234</v>
      </c>
      <c r="C5928" s="1" t="s">
        <v>235</v>
      </c>
      <c r="D5928" s="1" t="s">
        <v>1416</v>
      </c>
      <c r="E5928" s="1" t="s">
        <v>141</v>
      </c>
      <c r="F5928" s="1" t="s">
        <v>80</v>
      </c>
      <c r="G5928" s="1" t="s">
        <v>1415</v>
      </c>
      <c r="H5928" s="2">
        <v>43221</v>
      </c>
      <c r="I5928" s="3">
        <v>40629</v>
      </c>
      <c r="J5928" s="1">
        <v>2011</v>
      </c>
      <c r="K5928" s="1">
        <v>0.12879000168133162</v>
      </c>
      <c r="L5928" s="1">
        <v>4596</v>
      </c>
      <c r="M5928" s="1">
        <v>0.14110652459886847</v>
      </c>
      <c r="N5928" s="1">
        <v>0.14844288440674294</v>
      </c>
      <c r="O5928" s="4">
        <v>10</v>
      </c>
      <c r="P5928" s="1">
        <f t="shared" si="92"/>
        <v>2</v>
      </c>
    </row>
    <row r="5929" spans="1:16" x14ac:dyDescent="0.25">
      <c r="A5929" s="1" t="s">
        <v>1438</v>
      </c>
      <c r="B5929" s="1" t="s">
        <v>236</v>
      </c>
      <c r="C5929" s="1" t="s">
        <v>237</v>
      </c>
      <c r="D5929" s="1" t="s">
        <v>1416</v>
      </c>
      <c r="E5929" s="1" t="s">
        <v>141</v>
      </c>
      <c r="F5929" s="1" t="s">
        <v>80</v>
      </c>
      <c r="G5929" s="1" t="s">
        <v>1415</v>
      </c>
      <c r="H5929" s="2">
        <v>43221</v>
      </c>
      <c r="I5929" s="3">
        <v>40629</v>
      </c>
      <c r="J5929" s="1">
        <v>2011</v>
      </c>
      <c r="K5929" s="1">
        <v>0.20841857610474632</v>
      </c>
      <c r="L5929" s="1">
        <v>8150</v>
      </c>
      <c r="M5929" s="1">
        <v>0.14110652459886847</v>
      </c>
      <c r="N5929" s="1">
        <v>0.14844288440674294</v>
      </c>
      <c r="O5929" s="4">
        <v>10</v>
      </c>
      <c r="P5929" s="1">
        <f t="shared" si="92"/>
        <v>2</v>
      </c>
    </row>
    <row r="5930" spans="1:16" x14ac:dyDescent="0.25">
      <c r="A5930" s="1" t="s">
        <v>1438</v>
      </c>
      <c r="B5930" s="1" t="s">
        <v>238</v>
      </c>
      <c r="C5930" s="1" t="s">
        <v>239</v>
      </c>
      <c r="D5930" s="1" t="s">
        <v>1416</v>
      </c>
      <c r="E5930" s="1" t="s">
        <v>141</v>
      </c>
      <c r="F5930" s="1" t="s">
        <v>80</v>
      </c>
      <c r="G5930" s="1" t="s">
        <v>1415</v>
      </c>
      <c r="H5930" s="2">
        <v>43221</v>
      </c>
      <c r="I5930" s="3">
        <v>40629</v>
      </c>
      <c r="J5930" s="1">
        <v>2011</v>
      </c>
      <c r="K5930" s="1">
        <v>0.10577370599906916</v>
      </c>
      <c r="L5930" s="1">
        <v>4318</v>
      </c>
      <c r="M5930" s="1">
        <v>0.14110652459886847</v>
      </c>
      <c r="N5930" s="1">
        <v>0.14844288440674294</v>
      </c>
      <c r="O5930" s="4">
        <v>10</v>
      </c>
      <c r="P5930" s="1">
        <f t="shared" si="92"/>
        <v>2</v>
      </c>
    </row>
    <row r="5931" spans="1:16" x14ac:dyDescent="0.25">
      <c r="A5931" s="1" t="s">
        <v>1438</v>
      </c>
      <c r="B5931" s="1" t="s">
        <v>240</v>
      </c>
      <c r="C5931" s="1" t="s">
        <v>241</v>
      </c>
      <c r="D5931" s="1" t="s">
        <v>1416</v>
      </c>
      <c r="E5931" s="1" t="s">
        <v>141</v>
      </c>
      <c r="F5931" s="1" t="s">
        <v>80</v>
      </c>
      <c r="G5931" s="1" t="s">
        <v>1415</v>
      </c>
      <c r="H5931" s="2">
        <v>43221</v>
      </c>
      <c r="I5931" s="3">
        <v>40629</v>
      </c>
      <c r="J5931" s="1">
        <v>2011</v>
      </c>
      <c r="K5931" s="1">
        <v>0.13222151854197453</v>
      </c>
      <c r="L5931" s="1">
        <v>5637</v>
      </c>
      <c r="M5931" s="1">
        <v>0.14110652459886847</v>
      </c>
      <c r="N5931" s="1">
        <v>0.14844288440674294</v>
      </c>
      <c r="O5931" s="4">
        <v>10</v>
      </c>
      <c r="P5931" s="1">
        <f t="shared" si="92"/>
        <v>2</v>
      </c>
    </row>
    <row r="5932" spans="1:16" x14ac:dyDescent="0.25">
      <c r="A5932" s="1" t="s">
        <v>1438</v>
      </c>
      <c r="B5932" s="1" t="s">
        <v>242</v>
      </c>
      <c r="C5932" s="1" t="s">
        <v>243</v>
      </c>
      <c r="D5932" s="1" t="s">
        <v>1416</v>
      </c>
      <c r="E5932" s="1" t="s">
        <v>141</v>
      </c>
      <c r="F5932" s="1" t="s">
        <v>80</v>
      </c>
      <c r="G5932" s="1" t="s">
        <v>1415</v>
      </c>
      <c r="H5932" s="2">
        <v>43221</v>
      </c>
      <c r="I5932" s="3">
        <v>40629</v>
      </c>
      <c r="J5932" s="1">
        <v>2011</v>
      </c>
      <c r="K5932" s="1">
        <v>0.13603581800580833</v>
      </c>
      <c r="L5932" s="1">
        <v>5621</v>
      </c>
      <c r="M5932" s="1">
        <v>0.14110652459886847</v>
      </c>
      <c r="N5932" s="1">
        <v>0.14844288440674294</v>
      </c>
      <c r="O5932" s="4">
        <v>10</v>
      </c>
      <c r="P5932" s="1">
        <f t="shared" si="92"/>
        <v>2</v>
      </c>
    </row>
    <row r="5933" spans="1:16" x14ac:dyDescent="0.25">
      <c r="A5933" s="1" t="s">
        <v>1438</v>
      </c>
      <c r="B5933" s="1" t="s">
        <v>244</v>
      </c>
      <c r="C5933" s="1" t="s">
        <v>245</v>
      </c>
      <c r="D5933" s="1" t="s">
        <v>1416</v>
      </c>
      <c r="E5933" s="1" t="s">
        <v>141</v>
      </c>
      <c r="F5933" s="1" t="s">
        <v>80</v>
      </c>
      <c r="G5933" s="1" t="s">
        <v>1415</v>
      </c>
      <c r="H5933" s="2">
        <v>43221</v>
      </c>
      <c r="I5933" s="3">
        <v>40629</v>
      </c>
      <c r="J5933" s="1">
        <v>2011</v>
      </c>
      <c r="K5933" s="1">
        <v>0.22683693280758993</v>
      </c>
      <c r="L5933" s="1">
        <v>11333</v>
      </c>
      <c r="M5933" s="1">
        <v>0.14110652459886847</v>
      </c>
      <c r="N5933" s="1">
        <v>0.14844288440674294</v>
      </c>
      <c r="O5933" s="4">
        <v>10</v>
      </c>
      <c r="P5933" s="1">
        <f t="shared" si="92"/>
        <v>2</v>
      </c>
    </row>
    <row r="5934" spans="1:16" x14ac:dyDescent="0.25">
      <c r="A5934" s="1" t="s">
        <v>1438</v>
      </c>
      <c r="B5934" s="1" t="s">
        <v>246</v>
      </c>
      <c r="C5934" s="1" t="s">
        <v>247</v>
      </c>
      <c r="D5934" s="1" t="s">
        <v>1416</v>
      </c>
      <c r="E5934" s="1" t="s">
        <v>141</v>
      </c>
      <c r="F5934" s="1" t="s">
        <v>80</v>
      </c>
      <c r="G5934" s="1" t="s">
        <v>1415</v>
      </c>
      <c r="H5934" s="2">
        <v>43221</v>
      </c>
      <c r="I5934" s="3">
        <v>40629</v>
      </c>
      <c r="J5934" s="1">
        <v>2011</v>
      </c>
      <c r="K5934" s="1">
        <v>6.46834907655435E-2</v>
      </c>
      <c r="L5934" s="1">
        <v>2294</v>
      </c>
      <c r="M5934" s="1">
        <v>0.14110652459886847</v>
      </c>
      <c r="N5934" s="1">
        <v>0.14844288440674294</v>
      </c>
      <c r="O5934" s="4">
        <v>10</v>
      </c>
      <c r="P5934" s="1">
        <f t="shared" si="92"/>
        <v>2</v>
      </c>
    </row>
    <row r="5935" spans="1:16" x14ac:dyDescent="0.25">
      <c r="A5935" s="1" t="s">
        <v>1438</v>
      </c>
      <c r="B5935" s="1" t="s">
        <v>248</v>
      </c>
      <c r="C5935" s="1" t="s">
        <v>249</v>
      </c>
      <c r="D5935" s="1" t="s">
        <v>1416</v>
      </c>
      <c r="E5935" s="1" t="s">
        <v>141</v>
      </c>
      <c r="F5935" s="1" t="s">
        <v>80</v>
      </c>
      <c r="G5935" s="1" t="s">
        <v>1415</v>
      </c>
      <c r="H5935" s="2">
        <v>43221</v>
      </c>
      <c r="I5935" s="3">
        <v>40629</v>
      </c>
      <c r="J5935" s="1">
        <v>2011</v>
      </c>
      <c r="K5935" s="1">
        <v>7.8675923630052075E-2</v>
      </c>
      <c r="L5935" s="1">
        <v>3173</v>
      </c>
      <c r="M5935" s="1">
        <v>0.14110652459886847</v>
      </c>
      <c r="N5935" s="1">
        <v>0.14844288440674294</v>
      </c>
      <c r="O5935" s="4">
        <v>10</v>
      </c>
      <c r="P5935" s="1">
        <f t="shared" si="92"/>
        <v>2</v>
      </c>
    </row>
    <row r="5936" spans="1:16" x14ac:dyDescent="0.25">
      <c r="A5936" s="1" t="s">
        <v>1438</v>
      </c>
      <c r="B5936" s="1" t="s">
        <v>250</v>
      </c>
      <c r="C5936" s="1" t="s">
        <v>251</v>
      </c>
      <c r="D5936" s="1" t="s">
        <v>1416</v>
      </c>
      <c r="E5936" s="1" t="s">
        <v>141</v>
      </c>
      <c r="F5936" s="1" t="s">
        <v>80</v>
      </c>
      <c r="G5936" s="1" t="s">
        <v>1415</v>
      </c>
      <c r="H5936" s="2">
        <v>43221</v>
      </c>
      <c r="I5936" s="3">
        <v>40629</v>
      </c>
      <c r="J5936" s="1">
        <v>2011</v>
      </c>
      <c r="K5936" s="1">
        <v>0.17259710624639535</v>
      </c>
      <c r="L5936" s="1">
        <v>6883</v>
      </c>
      <c r="M5936" s="1">
        <v>0.14110652459886847</v>
      </c>
      <c r="N5936" s="1">
        <v>0.14844288440674294</v>
      </c>
      <c r="O5936" s="4">
        <v>10</v>
      </c>
      <c r="P5936" s="1">
        <f t="shared" si="92"/>
        <v>2</v>
      </c>
    </row>
    <row r="5937" spans="1:16" x14ac:dyDescent="0.25">
      <c r="A5937" s="1" t="s">
        <v>1438</v>
      </c>
      <c r="B5937" s="1" t="s">
        <v>252</v>
      </c>
      <c r="C5937" s="1" t="s">
        <v>253</v>
      </c>
      <c r="D5937" s="1" t="s">
        <v>1416</v>
      </c>
      <c r="E5937" s="1" t="s">
        <v>141</v>
      </c>
      <c r="F5937" s="1" t="s">
        <v>80</v>
      </c>
      <c r="G5937" s="1" t="s">
        <v>1415</v>
      </c>
      <c r="H5937" s="2">
        <v>43221</v>
      </c>
      <c r="I5937" s="3">
        <v>40629</v>
      </c>
      <c r="J5937" s="1">
        <v>2011</v>
      </c>
      <c r="K5937" s="1">
        <v>8.3895040924410205E-2</v>
      </c>
      <c r="L5937" s="1">
        <v>3485</v>
      </c>
      <c r="M5937" s="1">
        <v>0.14110652459886847</v>
      </c>
      <c r="N5937" s="1">
        <v>0.14844288440674294</v>
      </c>
      <c r="O5937" s="4">
        <v>10</v>
      </c>
      <c r="P5937" s="1">
        <f t="shared" si="92"/>
        <v>2</v>
      </c>
    </row>
    <row r="5938" spans="1:16" x14ac:dyDescent="0.25">
      <c r="A5938" s="1" t="s">
        <v>1438</v>
      </c>
      <c r="B5938" s="1" t="s">
        <v>254</v>
      </c>
      <c r="C5938" s="1" t="s">
        <v>255</v>
      </c>
      <c r="D5938" s="1" t="s">
        <v>1416</v>
      </c>
      <c r="E5938" s="1" t="s">
        <v>141</v>
      </c>
      <c r="F5938" s="1" t="s">
        <v>80</v>
      </c>
      <c r="G5938" s="1" t="s">
        <v>1415</v>
      </c>
      <c r="H5938" s="2">
        <v>43221</v>
      </c>
      <c r="I5938" s="3">
        <v>40629</v>
      </c>
      <c r="J5938" s="1">
        <v>2011</v>
      </c>
      <c r="K5938" s="1">
        <v>0.10208366984332096</v>
      </c>
      <c r="L5938" s="1">
        <v>4424</v>
      </c>
      <c r="M5938" s="1">
        <v>0.14110652459886847</v>
      </c>
      <c r="N5938" s="1">
        <v>0.14844288440674294</v>
      </c>
      <c r="O5938" s="4">
        <v>10</v>
      </c>
      <c r="P5938" s="1">
        <f t="shared" si="92"/>
        <v>2</v>
      </c>
    </row>
    <row r="5939" spans="1:16" x14ac:dyDescent="0.25">
      <c r="A5939" s="1" t="s">
        <v>1438</v>
      </c>
      <c r="B5939" s="1" t="s">
        <v>256</v>
      </c>
      <c r="C5939" s="1" t="s">
        <v>257</v>
      </c>
      <c r="D5939" s="1" t="s">
        <v>1416</v>
      </c>
      <c r="E5939" s="1" t="s">
        <v>141</v>
      </c>
      <c r="F5939" s="1" t="s">
        <v>80</v>
      </c>
      <c r="G5939" s="1" t="s">
        <v>1415</v>
      </c>
      <c r="H5939" s="2">
        <v>43221</v>
      </c>
      <c r="I5939" s="3">
        <v>40629</v>
      </c>
      <c r="J5939" s="1">
        <v>2011</v>
      </c>
      <c r="K5939" s="1">
        <v>0.11175965231453407</v>
      </c>
      <c r="L5939" s="1">
        <v>4423</v>
      </c>
      <c r="M5939" s="1">
        <v>0.14110652459886847</v>
      </c>
      <c r="N5939" s="1">
        <v>0.14844288440674294</v>
      </c>
      <c r="O5939" s="4">
        <v>10</v>
      </c>
      <c r="P5939" s="1">
        <f t="shared" si="92"/>
        <v>2</v>
      </c>
    </row>
    <row r="5940" spans="1:16" x14ac:dyDescent="0.25">
      <c r="A5940" s="1" t="s">
        <v>1438</v>
      </c>
      <c r="B5940" s="1" t="s">
        <v>258</v>
      </c>
      <c r="C5940" s="1" t="s">
        <v>259</v>
      </c>
      <c r="D5940" s="1" t="s">
        <v>1416</v>
      </c>
      <c r="E5940" s="1" t="s">
        <v>141</v>
      </c>
      <c r="F5940" s="1" t="s">
        <v>80</v>
      </c>
      <c r="G5940" s="1" t="s">
        <v>1415</v>
      </c>
      <c r="H5940" s="2">
        <v>43221</v>
      </c>
      <c r="I5940" s="3">
        <v>40629</v>
      </c>
      <c r="J5940" s="1">
        <v>2011</v>
      </c>
      <c r="K5940" s="1">
        <v>0.13982647338905935</v>
      </c>
      <c r="L5940" s="1">
        <v>5286</v>
      </c>
      <c r="M5940" s="1">
        <v>0.14110652459886847</v>
      </c>
      <c r="N5940" s="1">
        <v>0.14844288440674294</v>
      </c>
      <c r="O5940" s="4">
        <v>10</v>
      </c>
      <c r="P5940" s="1">
        <f t="shared" si="92"/>
        <v>2</v>
      </c>
    </row>
    <row r="5941" spans="1:16" x14ac:dyDescent="0.25">
      <c r="A5941" s="1" t="s">
        <v>1438</v>
      </c>
      <c r="B5941" s="1" t="s">
        <v>260</v>
      </c>
      <c r="C5941" s="1" t="s">
        <v>261</v>
      </c>
      <c r="D5941" s="1" t="s">
        <v>1416</v>
      </c>
      <c r="E5941" s="1" t="s">
        <v>141</v>
      </c>
      <c r="F5941" s="1" t="s">
        <v>80</v>
      </c>
      <c r="G5941" s="1" t="s">
        <v>1415</v>
      </c>
      <c r="H5941" s="2">
        <v>43221</v>
      </c>
      <c r="I5941" s="3">
        <v>40629</v>
      </c>
      <c r="J5941" s="1">
        <v>2011</v>
      </c>
      <c r="K5941" s="1">
        <v>0.10872961624841324</v>
      </c>
      <c r="L5941" s="1">
        <v>4454</v>
      </c>
      <c r="M5941" s="1">
        <v>0.14110652459886847</v>
      </c>
      <c r="N5941" s="1">
        <v>0.14844288440674294</v>
      </c>
      <c r="O5941" s="4">
        <v>10</v>
      </c>
      <c r="P5941" s="1">
        <f t="shared" si="92"/>
        <v>2</v>
      </c>
    </row>
    <row r="5942" spans="1:16" x14ac:dyDescent="0.25">
      <c r="A5942" s="1" t="s">
        <v>1438</v>
      </c>
      <c r="B5942" s="1" t="s">
        <v>262</v>
      </c>
      <c r="C5942" s="1" t="s">
        <v>263</v>
      </c>
      <c r="D5942" s="1" t="s">
        <v>1416</v>
      </c>
      <c r="E5942" s="1" t="s">
        <v>141</v>
      </c>
      <c r="F5942" s="1" t="s">
        <v>80</v>
      </c>
      <c r="G5942" s="1" t="s">
        <v>1415</v>
      </c>
      <c r="H5942" s="2">
        <v>43221</v>
      </c>
      <c r="I5942" s="3">
        <v>40629</v>
      </c>
      <c r="J5942" s="1">
        <v>2011</v>
      </c>
      <c r="K5942" s="1">
        <v>0.10546392601333736</v>
      </c>
      <c r="L5942" s="1">
        <v>3843</v>
      </c>
      <c r="M5942" s="1">
        <v>0.14110652459886847</v>
      </c>
      <c r="N5942" s="1">
        <v>0.14844288440674294</v>
      </c>
      <c r="O5942" s="4">
        <v>10</v>
      </c>
      <c r="P5942" s="1">
        <f t="shared" si="92"/>
        <v>2</v>
      </c>
    </row>
    <row r="5943" spans="1:16" x14ac:dyDescent="0.25">
      <c r="A5943" s="1" t="s">
        <v>1438</v>
      </c>
      <c r="B5943" s="1" t="s">
        <v>264</v>
      </c>
      <c r="C5943" s="1" t="s">
        <v>265</v>
      </c>
      <c r="D5943" s="1" t="s">
        <v>1416</v>
      </c>
      <c r="E5943" s="1" t="s">
        <v>141</v>
      </c>
      <c r="F5943" s="1" t="s">
        <v>80</v>
      </c>
      <c r="G5943" s="1" t="s">
        <v>1415</v>
      </c>
      <c r="H5943" s="2">
        <v>43221</v>
      </c>
      <c r="I5943" s="3">
        <v>40629</v>
      </c>
      <c r="J5943" s="1">
        <v>2011</v>
      </c>
      <c r="K5943" s="1">
        <v>0.18460367786937223</v>
      </c>
      <c r="L5943" s="1">
        <v>7278</v>
      </c>
      <c r="M5943" s="1">
        <v>0.14110652459886847</v>
      </c>
      <c r="N5943" s="1">
        <v>0.14844288440674294</v>
      </c>
      <c r="O5943" s="4">
        <v>10</v>
      </c>
      <c r="P5943" s="1">
        <f t="shared" si="92"/>
        <v>2</v>
      </c>
    </row>
    <row r="5944" spans="1:16" x14ac:dyDescent="0.25">
      <c r="A5944" s="1" t="s">
        <v>1438</v>
      </c>
      <c r="B5944" s="1" t="s">
        <v>266</v>
      </c>
      <c r="C5944" s="1" t="s">
        <v>267</v>
      </c>
      <c r="D5944" s="1" t="s">
        <v>1416</v>
      </c>
      <c r="E5944" s="1" t="s">
        <v>141</v>
      </c>
      <c r="F5944" s="1" t="s">
        <v>80</v>
      </c>
      <c r="G5944" s="1" t="s">
        <v>1415</v>
      </c>
      <c r="H5944" s="2">
        <v>43221</v>
      </c>
      <c r="I5944" s="3">
        <v>40629</v>
      </c>
      <c r="J5944" s="1">
        <v>2011</v>
      </c>
      <c r="K5944" s="1">
        <v>9.2612764271921569E-2</v>
      </c>
      <c r="L5944" s="1">
        <v>3741</v>
      </c>
      <c r="M5944" s="1">
        <v>0.14110652459886847</v>
      </c>
      <c r="N5944" s="1">
        <v>0.14844288440674294</v>
      </c>
      <c r="O5944" s="4">
        <v>10</v>
      </c>
      <c r="P5944" s="1">
        <f t="shared" si="92"/>
        <v>2</v>
      </c>
    </row>
    <row r="5945" spans="1:16" x14ac:dyDescent="0.25">
      <c r="A5945" s="1" t="s">
        <v>1438</v>
      </c>
      <c r="B5945" s="1" t="s">
        <v>268</v>
      </c>
      <c r="C5945" s="1" t="s">
        <v>269</v>
      </c>
      <c r="D5945" s="1" t="s">
        <v>1416</v>
      </c>
      <c r="E5945" s="1" t="s">
        <v>141</v>
      </c>
      <c r="F5945" s="1" t="s">
        <v>80</v>
      </c>
      <c r="G5945" s="1" t="s">
        <v>1415</v>
      </c>
      <c r="H5945" s="2">
        <v>43221</v>
      </c>
      <c r="I5945" s="3">
        <v>40629</v>
      </c>
      <c r="J5945" s="1">
        <v>2011</v>
      </c>
      <c r="K5945" s="1">
        <v>0.11044562642470836</v>
      </c>
      <c r="L5945" s="1">
        <v>4942</v>
      </c>
      <c r="M5945" s="1">
        <v>0.14110652459886847</v>
      </c>
      <c r="N5945" s="1">
        <v>0.14844288440674294</v>
      </c>
      <c r="O5945" s="4">
        <v>10</v>
      </c>
      <c r="P5945" s="1">
        <f t="shared" si="92"/>
        <v>2</v>
      </c>
    </row>
    <row r="5946" spans="1:16" x14ac:dyDescent="0.25">
      <c r="A5946" s="1" t="s">
        <v>1438</v>
      </c>
      <c r="B5946" s="1" t="s">
        <v>270</v>
      </c>
      <c r="C5946" s="1" t="s">
        <v>271</v>
      </c>
      <c r="D5946" s="1" t="s">
        <v>1416</v>
      </c>
      <c r="E5946" s="1" t="s">
        <v>141</v>
      </c>
      <c r="F5946" s="1" t="s">
        <v>80</v>
      </c>
      <c r="G5946" s="1" t="s">
        <v>1415</v>
      </c>
      <c r="H5946" s="2">
        <v>43221</v>
      </c>
      <c r="I5946" s="3">
        <v>40629</v>
      </c>
      <c r="J5946" s="1">
        <v>2011</v>
      </c>
      <c r="K5946" s="1">
        <v>9.3065202175200562E-2</v>
      </c>
      <c r="L5946" s="1">
        <v>3457</v>
      </c>
      <c r="M5946" s="1">
        <v>0.14110652459886847</v>
      </c>
      <c r="N5946" s="1">
        <v>0.14844288440674294</v>
      </c>
      <c r="O5946" s="4">
        <v>10</v>
      </c>
      <c r="P5946" s="1">
        <f t="shared" si="92"/>
        <v>2</v>
      </c>
    </row>
    <row r="5947" spans="1:16" x14ac:dyDescent="0.25">
      <c r="A5947" s="1" t="s">
        <v>1438</v>
      </c>
      <c r="B5947" s="1" t="s">
        <v>272</v>
      </c>
      <c r="C5947" s="1" t="s">
        <v>273</v>
      </c>
      <c r="D5947" s="1" t="s">
        <v>1416</v>
      </c>
      <c r="E5947" s="1" t="s">
        <v>141</v>
      </c>
      <c r="F5947" s="1" t="s">
        <v>80</v>
      </c>
      <c r="G5947" s="1" t="s">
        <v>1415</v>
      </c>
      <c r="H5947" s="2">
        <v>43221</v>
      </c>
      <c r="I5947" s="3">
        <v>40629</v>
      </c>
      <c r="J5947" s="1">
        <v>2011</v>
      </c>
      <c r="K5947" s="1">
        <v>9.7338049624331929E-2</v>
      </c>
      <c r="L5947" s="1">
        <v>3770</v>
      </c>
      <c r="M5947" s="1">
        <v>0.14110652459886847</v>
      </c>
      <c r="N5947" s="1">
        <v>0.14844288440674294</v>
      </c>
      <c r="O5947" s="4">
        <v>10</v>
      </c>
      <c r="P5947" s="1">
        <f t="shared" si="92"/>
        <v>2</v>
      </c>
    </row>
    <row r="5948" spans="1:16" x14ac:dyDescent="0.25">
      <c r="A5948" s="1" t="s">
        <v>1438</v>
      </c>
      <c r="B5948" s="1" t="s">
        <v>274</v>
      </c>
      <c r="C5948" s="1" t="s">
        <v>275</v>
      </c>
      <c r="D5948" s="1" t="s">
        <v>1416</v>
      </c>
      <c r="E5948" s="1" t="s">
        <v>141</v>
      </c>
      <c r="F5948" s="1" t="s">
        <v>80</v>
      </c>
      <c r="G5948" s="1" t="s">
        <v>1415</v>
      </c>
      <c r="H5948" s="2">
        <v>43221</v>
      </c>
      <c r="I5948" s="3">
        <v>40629</v>
      </c>
      <c r="J5948" s="1">
        <v>2011</v>
      </c>
      <c r="K5948" s="1">
        <v>0.1297492754779187</v>
      </c>
      <c r="L5948" s="1">
        <v>4880</v>
      </c>
      <c r="M5948" s="1">
        <v>0.14110652459886847</v>
      </c>
      <c r="N5948" s="1">
        <v>0.14844288440674294</v>
      </c>
      <c r="O5948" s="4">
        <v>10</v>
      </c>
      <c r="P5948" s="1">
        <f t="shared" si="92"/>
        <v>2</v>
      </c>
    </row>
    <row r="5949" spans="1:16" x14ac:dyDescent="0.25">
      <c r="A5949" s="1" t="s">
        <v>1438</v>
      </c>
      <c r="B5949" s="1" t="s">
        <v>276</v>
      </c>
      <c r="C5949" s="1" t="s">
        <v>277</v>
      </c>
      <c r="D5949" s="1" t="s">
        <v>1416</v>
      </c>
      <c r="E5949" s="1" t="s">
        <v>141</v>
      </c>
      <c r="F5949" s="1" t="s">
        <v>80</v>
      </c>
      <c r="G5949" s="1" t="s">
        <v>1415</v>
      </c>
      <c r="H5949" s="2">
        <v>43221</v>
      </c>
      <c r="I5949" s="3">
        <v>40629</v>
      </c>
      <c r="J5949" s="1">
        <v>2011</v>
      </c>
      <c r="K5949" s="1">
        <v>0.11082141156732492</v>
      </c>
      <c r="L5949" s="1">
        <v>4888</v>
      </c>
      <c r="M5949" s="1">
        <v>0.14110652459886847</v>
      </c>
      <c r="N5949" s="1">
        <v>0.14844288440674294</v>
      </c>
      <c r="O5949" s="4">
        <v>10</v>
      </c>
      <c r="P5949" s="1">
        <f t="shared" si="92"/>
        <v>2</v>
      </c>
    </row>
    <row r="5950" spans="1:16" x14ac:dyDescent="0.25">
      <c r="A5950" s="1" t="s">
        <v>1438</v>
      </c>
      <c r="B5950" s="1" t="s">
        <v>278</v>
      </c>
      <c r="C5950" s="1" t="s">
        <v>279</v>
      </c>
      <c r="D5950" s="1" t="s">
        <v>1416</v>
      </c>
      <c r="E5950" s="1" t="s">
        <v>141</v>
      </c>
      <c r="F5950" s="1" t="s">
        <v>80</v>
      </c>
      <c r="G5950" s="1" t="s">
        <v>1415</v>
      </c>
      <c r="H5950" s="2">
        <v>43221</v>
      </c>
      <c r="I5950" s="3">
        <v>40629</v>
      </c>
      <c r="J5950" s="1">
        <v>2011</v>
      </c>
      <c r="K5950" s="1">
        <v>9.4803687705499323E-2</v>
      </c>
      <c r="L5950" s="1">
        <v>2941</v>
      </c>
      <c r="M5950" s="1">
        <v>0.14110652459886847</v>
      </c>
      <c r="N5950" s="1">
        <v>0.14844288440674294</v>
      </c>
      <c r="O5950" s="4">
        <v>10</v>
      </c>
      <c r="P5950" s="1">
        <f t="shared" si="92"/>
        <v>2</v>
      </c>
    </row>
    <row r="5951" spans="1:16" x14ac:dyDescent="0.25">
      <c r="A5951" s="1" t="s">
        <v>1438</v>
      </c>
      <c r="B5951" s="1" t="s">
        <v>280</v>
      </c>
      <c r="C5951" s="1" t="s">
        <v>281</v>
      </c>
      <c r="D5951" s="1" t="s">
        <v>1416</v>
      </c>
      <c r="E5951" s="1" t="s">
        <v>141</v>
      </c>
      <c r="F5951" s="1" t="s">
        <v>80</v>
      </c>
      <c r="G5951" s="1" t="s">
        <v>1415</v>
      </c>
      <c r="H5951" s="2">
        <v>43221</v>
      </c>
      <c r="I5951" s="3">
        <v>40629</v>
      </c>
      <c r="J5951" s="1">
        <v>2011</v>
      </c>
      <c r="K5951" s="1">
        <v>8.9381207028265852E-2</v>
      </c>
      <c r="L5951" s="1">
        <v>2691</v>
      </c>
      <c r="M5951" s="1">
        <v>0.14110652459886847</v>
      </c>
      <c r="N5951" s="1">
        <v>0.14844288440674294</v>
      </c>
      <c r="O5951" s="4">
        <v>10</v>
      </c>
      <c r="P5951" s="1">
        <f t="shared" si="92"/>
        <v>2</v>
      </c>
    </row>
    <row r="5952" spans="1:16" x14ac:dyDescent="0.25">
      <c r="A5952" s="1" t="s">
        <v>1438</v>
      </c>
      <c r="B5952" s="1" t="s">
        <v>282</v>
      </c>
      <c r="C5952" s="1" t="s">
        <v>283</v>
      </c>
      <c r="D5952" s="1" t="s">
        <v>1416</v>
      </c>
      <c r="E5952" s="1" t="s">
        <v>141</v>
      </c>
      <c r="F5952" s="1" t="s">
        <v>80</v>
      </c>
      <c r="G5952" s="1" t="s">
        <v>1415</v>
      </c>
      <c r="H5952" s="2">
        <v>43221</v>
      </c>
      <c r="I5952" s="3">
        <v>40629</v>
      </c>
      <c r="J5952" s="1">
        <v>2011</v>
      </c>
      <c r="K5952" s="1">
        <v>8.1535881570577687E-2</v>
      </c>
      <c r="L5952" s="1">
        <v>2820</v>
      </c>
      <c r="M5952" s="1">
        <v>0.14110652459886847</v>
      </c>
      <c r="N5952" s="1">
        <v>0.14844288440674294</v>
      </c>
      <c r="O5952" s="4">
        <v>10</v>
      </c>
      <c r="P5952" s="1">
        <f t="shared" si="92"/>
        <v>2</v>
      </c>
    </row>
    <row r="5953" spans="1:16" x14ac:dyDescent="0.25">
      <c r="A5953" s="1" t="s">
        <v>1438</v>
      </c>
      <c r="B5953" s="1" t="s">
        <v>284</v>
      </c>
      <c r="C5953" s="1" t="s">
        <v>285</v>
      </c>
      <c r="D5953" s="1" t="s">
        <v>1416</v>
      </c>
      <c r="E5953" s="1" t="s">
        <v>141</v>
      </c>
      <c r="F5953" s="1" t="s">
        <v>80</v>
      </c>
      <c r="G5953" s="1" t="s">
        <v>1415</v>
      </c>
      <c r="H5953" s="2">
        <v>43221</v>
      </c>
      <c r="I5953" s="3">
        <v>40629</v>
      </c>
      <c r="J5953" s="1">
        <v>2011</v>
      </c>
      <c r="K5953" s="1">
        <v>0.10822450357334078</v>
      </c>
      <c r="L5953" s="1">
        <v>4649</v>
      </c>
      <c r="M5953" s="1">
        <v>0.14110652459886847</v>
      </c>
      <c r="N5953" s="1">
        <v>0.14844288440674294</v>
      </c>
      <c r="O5953" s="4">
        <v>10</v>
      </c>
      <c r="P5953" s="1">
        <f t="shared" si="92"/>
        <v>2</v>
      </c>
    </row>
    <row r="5954" spans="1:16" x14ac:dyDescent="0.25">
      <c r="A5954" s="1" t="s">
        <v>1438</v>
      </c>
      <c r="B5954" s="1" t="s">
        <v>286</v>
      </c>
      <c r="C5954" s="1" t="s">
        <v>287</v>
      </c>
      <c r="D5954" s="1" t="s">
        <v>1416</v>
      </c>
      <c r="E5954" s="1" t="s">
        <v>141</v>
      </c>
      <c r="F5954" s="1" t="s">
        <v>80</v>
      </c>
      <c r="G5954" s="1" t="s">
        <v>1415</v>
      </c>
      <c r="H5954" s="2">
        <v>43221</v>
      </c>
      <c r="I5954" s="3">
        <v>40629</v>
      </c>
      <c r="J5954" s="1">
        <v>2011</v>
      </c>
      <c r="K5954" s="1">
        <v>8.8782562466772991E-2</v>
      </c>
      <c r="L5954" s="1">
        <v>3340</v>
      </c>
      <c r="M5954" s="1">
        <v>0.14110652459886847</v>
      </c>
      <c r="N5954" s="1">
        <v>0.14844288440674294</v>
      </c>
      <c r="O5954" s="4">
        <v>10</v>
      </c>
      <c r="P5954" s="1">
        <f t="shared" si="92"/>
        <v>2</v>
      </c>
    </row>
    <row r="5955" spans="1:16" x14ac:dyDescent="0.25">
      <c r="A5955" s="1" t="s">
        <v>1438</v>
      </c>
      <c r="B5955" s="1" t="s">
        <v>288</v>
      </c>
      <c r="C5955" s="1" t="s">
        <v>289</v>
      </c>
      <c r="D5955" s="1" t="s">
        <v>1416</v>
      </c>
      <c r="E5955" s="1" t="s">
        <v>141</v>
      </c>
      <c r="F5955" s="1" t="s">
        <v>80</v>
      </c>
      <c r="G5955" s="1" t="s">
        <v>1415</v>
      </c>
      <c r="H5955" s="2">
        <v>43221</v>
      </c>
      <c r="I5955" s="3">
        <v>40629</v>
      </c>
      <c r="J5955" s="1">
        <v>2011</v>
      </c>
      <c r="K5955" s="1">
        <v>0.12629656207188988</v>
      </c>
      <c r="L5955" s="1">
        <v>5808</v>
      </c>
      <c r="M5955" s="1">
        <v>0.14110652459886847</v>
      </c>
      <c r="N5955" s="1">
        <v>0.14844288440674294</v>
      </c>
      <c r="O5955" s="4">
        <v>10</v>
      </c>
      <c r="P5955" s="1">
        <f t="shared" ref="P5955:P6018" si="93">IF(A5955="Owned outright",1,IF(A5955="Owned with a mortgage or loan",1,IF(A5955="Shared ownership",4,IF(A5955="Rented from council (local authority)",3,IF(A5955="Other social rented",3,IF(A5955="Private landlord or letting agency",2,IF(A5955="Other private rented",2,IF(A5955="Living rent free",4,0))))))))</f>
        <v>2</v>
      </c>
    </row>
    <row r="5956" spans="1:16" x14ac:dyDescent="0.25">
      <c r="A5956" s="1" t="s">
        <v>1438</v>
      </c>
      <c r="B5956" s="1" t="s">
        <v>290</v>
      </c>
      <c r="C5956" s="1" t="s">
        <v>291</v>
      </c>
      <c r="D5956" s="1" t="s">
        <v>1417</v>
      </c>
      <c r="E5956" s="1" t="s">
        <v>293</v>
      </c>
      <c r="F5956" s="1" t="s">
        <v>80</v>
      </c>
      <c r="G5956" s="1" t="s">
        <v>1415</v>
      </c>
      <c r="H5956" s="2">
        <v>43221</v>
      </c>
      <c r="I5956" s="3">
        <v>40629</v>
      </c>
      <c r="J5956" s="1">
        <v>2011</v>
      </c>
      <c r="K5956" s="1">
        <v>0.12687808613450927</v>
      </c>
      <c r="L5956" s="1">
        <v>4805</v>
      </c>
      <c r="M5956" s="1">
        <v>0.14439455068413204</v>
      </c>
      <c r="N5956" s="1">
        <v>0.14844288440674294</v>
      </c>
      <c r="O5956" s="4">
        <v>10</v>
      </c>
      <c r="P5956" s="1">
        <f t="shared" si="93"/>
        <v>2</v>
      </c>
    </row>
    <row r="5957" spans="1:16" x14ac:dyDescent="0.25">
      <c r="A5957" s="1" t="s">
        <v>1438</v>
      </c>
      <c r="B5957" s="1" t="s">
        <v>294</v>
      </c>
      <c r="C5957" s="1" t="s">
        <v>295</v>
      </c>
      <c r="D5957" s="1" t="s">
        <v>1417</v>
      </c>
      <c r="E5957" s="1" t="s">
        <v>293</v>
      </c>
      <c r="F5957" s="1" t="s">
        <v>80</v>
      </c>
      <c r="G5957" s="1" t="s">
        <v>1415</v>
      </c>
      <c r="H5957" s="2">
        <v>43221</v>
      </c>
      <c r="I5957" s="3">
        <v>40629</v>
      </c>
      <c r="J5957" s="1">
        <v>2011</v>
      </c>
      <c r="K5957" s="1">
        <v>0.11111680459122236</v>
      </c>
      <c r="L5957" s="1">
        <v>4337</v>
      </c>
      <c r="M5957" s="1">
        <v>0.14439455068413204</v>
      </c>
      <c r="N5957" s="1">
        <v>0.14844288440674294</v>
      </c>
      <c r="O5957" s="4">
        <v>10</v>
      </c>
      <c r="P5957" s="1">
        <f t="shared" si="93"/>
        <v>2</v>
      </c>
    </row>
    <row r="5958" spans="1:16" x14ac:dyDescent="0.25">
      <c r="A5958" s="1" t="s">
        <v>1438</v>
      </c>
      <c r="B5958" s="1" t="s">
        <v>296</v>
      </c>
      <c r="C5958" s="1" t="s">
        <v>297</v>
      </c>
      <c r="D5958" s="1" t="s">
        <v>1417</v>
      </c>
      <c r="E5958" s="1" t="s">
        <v>293</v>
      </c>
      <c r="F5958" s="1" t="s">
        <v>80</v>
      </c>
      <c r="G5958" s="1" t="s">
        <v>1415</v>
      </c>
      <c r="H5958" s="2">
        <v>43221</v>
      </c>
      <c r="I5958" s="3">
        <v>40629</v>
      </c>
      <c r="J5958" s="1">
        <v>2011</v>
      </c>
      <c r="K5958" s="1">
        <v>0.12987996603245278</v>
      </c>
      <c r="L5958" s="1">
        <v>5659</v>
      </c>
      <c r="M5958" s="1">
        <v>0.14439455068413204</v>
      </c>
      <c r="N5958" s="1">
        <v>0.14844288440674294</v>
      </c>
      <c r="O5958" s="4">
        <v>10</v>
      </c>
      <c r="P5958" s="1">
        <f t="shared" si="93"/>
        <v>2</v>
      </c>
    </row>
    <row r="5959" spans="1:16" x14ac:dyDescent="0.25">
      <c r="A5959" s="1" t="s">
        <v>1438</v>
      </c>
      <c r="B5959" s="1" t="s">
        <v>298</v>
      </c>
      <c r="C5959" s="1" t="s">
        <v>299</v>
      </c>
      <c r="D5959" s="1" t="s">
        <v>1417</v>
      </c>
      <c r="E5959" s="1" t="s">
        <v>293</v>
      </c>
      <c r="F5959" s="1" t="s">
        <v>80</v>
      </c>
      <c r="G5959" s="1" t="s">
        <v>1415</v>
      </c>
      <c r="H5959" s="2">
        <v>43221</v>
      </c>
      <c r="I5959" s="3">
        <v>40629</v>
      </c>
      <c r="J5959" s="1">
        <v>2011</v>
      </c>
      <c r="K5959" s="1">
        <v>0.11380940184870428</v>
      </c>
      <c r="L5959" s="1">
        <v>4888</v>
      </c>
      <c r="M5959" s="1">
        <v>0.14439455068413204</v>
      </c>
      <c r="N5959" s="1">
        <v>0.14844288440674294</v>
      </c>
      <c r="O5959" s="4">
        <v>10</v>
      </c>
      <c r="P5959" s="1">
        <f t="shared" si="93"/>
        <v>2</v>
      </c>
    </row>
    <row r="5960" spans="1:16" x14ac:dyDescent="0.25">
      <c r="A5960" s="1" t="s">
        <v>1438</v>
      </c>
      <c r="B5960" s="1" t="s">
        <v>300</v>
      </c>
      <c r="C5960" s="1" t="s">
        <v>301</v>
      </c>
      <c r="D5960" s="1" t="s">
        <v>1417</v>
      </c>
      <c r="E5960" s="1" t="s">
        <v>293</v>
      </c>
      <c r="F5960" s="1" t="s">
        <v>80</v>
      </c>
      <c r="G5960" s="1" t="s">
        <v>1415</v>
      </c>
      <c r="H5960" s="2">
        <v>43221</v>
      </c>
      <c r="I5960" s="3">
        <v>40629</v>
      </c>
      <c r="J5960" s="1">
        <v>2011</v>
      </c>
      <c r="K5960" s="1">
        <v>0.17911670514634692</v>
      </c>
      <c r="L5960" s="1">
        <v>7215</v>
      </c>
      <c r="M5960" s="1">
        <v>0.14439455068413204</v>
      </c>
      <c r="N5960" s="1">
        <v>0.14844288440674294</v>
      </c>
      <c r="O5960" s="4">
        <v>10</v>
      </c>
      <c r="P5960" s="1">
        <f t="shared" si="93"/>
        <v>2</v>
      </c>
    </row>
    <row r="5961" spans="1:16" x14ac:dyDescent="0.25">
      <c r="A5961" s="1" t="s">
        <v>1438</v>
      </c>
      <c r="B5961" s="1" t="s">
        <v>302</v>
      </c>
      <c r="C5961" s="1" t="s">
        <v>303</v>
      </c>
      <c r="D5961" s="1" t="s">
        <v>1417</v>
      </c>
      <c r="E5961" s="1" t="s">
        <v>293</v>
      </c>
      <c r="F5961" s="1" t="s">
        <v>80</v>
      </c>
      <c r="G5961" s="1" t="s">
        <v>1415</v>
      </c>
      <c r="H5961" s="2">
        <v>43221</v>
      </c>
      <c r="I5961" s="3">
        <v>40629</v>
      </c>
      <c r="J5961" s="1">
        <v>2011</v>
      </c>
      <c r="K5961" s="1">
        <v>0.15723455338331127</v>
      </c>
      <c r="L5961" s="1">
        <v>6418</v>
      </c>
      <c r="M5961" s="1">
        <v>0.14439455068413204</v>
      </c>
      <c r="N5961" s="1">
        <v>0.14844288440674294</v>
      </c>
      <c r="O5961" s="4">
        <v>10</v>
      </c>
      <c r="P5961" s="1">
        <f t="shared" si="93"/>
        <v>2</v>
      </c>
    </row>
    <row r="5962" spans="1:16" x14ac:dyDescent="0.25">
      <c r="A5962" s="1" t="s">
        <v>1438</v>
      </c>
      <c r="B5962" s="1" t="s">
        <v>304</v>
      </c>
      <c r="C5962" s="1" t="s">
        <v>305</v>
      </c>
      <c r="D5962" s="1" t="s">
        <v>1417</v>
      </c>
      <c r="E5962" s="1" t="s">
        <v>293</v>
      </c>
      <c r="F5962" s="1" t="s">
        <v>80</v>
      </c>
      <c r="G5962" s="1" t="s">
        <v>1415</v>
      </c>
      <c r="H5962" s="2">
        <v>43221</v>
      </c>
      <c r="I5962" s="3">
        <v>40629</v>
      </c>
      <c r="J5962" s="1">
        <v>2011</v>
      </c>
      <c r="K5962" s="1">
        <v>0.22611800990179368</v>
      </c>
      <c r="L5962" s="1">
        <v>8358</v>
      </c>
      <c r="M5962" s="1">
        <v>0.14439455068413204</v>
      </c>
      <c r="N5962" s="1">
        <v>0.14844288440674294</v>
      </c>
      <c r="O5962" s="4">
        <v>10</v>
      </c>
      <c r="P5962" s="1">
        <f t="shared" si="93"/>
        <v>2</v>
      </c>
    </row>
    <row r="5963" spans="1:16" x14ac:dyDescent="0.25">
      <c r="A5963" s="1" t="s">
        <v>1438</v>
      </c>
      <c r="B5963" s="1" t="s">
        <v>306</v>
      </c>
      <c r="C5963" s="1" t="s">
        <v>307</v>
      </c>
      <c r="D5963" s="1" t="s">
        <v>1417</v>
      </c>
      <c r="E5963" s="1" t="s">
        <v>293</v>
      </c>
      <c r="F5963" s="1" t="s">
        <v>80</v>
      </c>
      <c r="G5963" s="1" t="s">
        <v>1415</v>
      </c>
      <c r="H5963" s="2">
        <v>43221</v>
      </c>
      <c r="I5963" s="3">
        <v>40629</v>
      </c>
      <c r="J5963" s="1">
        <v>2011</v>
      </c>
      <c r="K5963" s="1">
        <v>0.12308860210389329</v>
      </c>
      <c r="L5963" s="1">
        <v>4540</v>
      </c>
      <c r="M5963" s="1">
        <v>0.14439455068413204</v>
      </c>
      <c r="N5963" s="1">
        <v>0.14844288440674294</v>
      </c>
      <c r="O5963" s="4">
        <v>10</v>
      </c>
      <c r="P5963" s="1">
        <f t="shared" si="93"/>
        <v>2</v>
      </c>
    </row>
    <row r="5964" spans="1:16" x14ac:dyDescent="0.25">
      <c r="A5964" s="1" t="s">
        <v>1438</v>
      </c>
      <c r="B5964" s="1" t="s">
        <v>308</v>
      </c>
      <c r="C5964" s="1" t="s">
        <v>309</v>
      </c>
      <c r="D5964" s="1" t="s">
        <v>1417</v>
      </c>
      <c r="E5964" s="1" t="s">
        <v>293</v>
      </c>
      <c r="F5964" s="1" t="s">
        <v>80</v>
      </c>
      <c r="G5964" s="1" t="s">
        <v>1415</v>
      </c>
      <c r="H5964" s="2">
        <v>43221</v>
      </c>
      <c r="I5964" s="3">
        <v>40629</v>
      </c>
      <c r="J5964" s="1">
        <v>2011</v>
      </c>
      <c r="K5964" s="1">
        <v>0.13883857451498155</v>
      </c>
      <c r="L5964" s="1">
        <v>6362</v>
      </c>
      <c r="M5964" s="1">
        <v>0.14439455068413204</v>
      </c>
      <c r="N5964" s="1">
        <v>0.14844288440674294</v>
      </c>
      <c r="O5964" s="4">
        <v>10</v>
      </c>
      <c r="P5964" s="1">
        <f t="shared" si="93"/>
        <v>2</v>
      </c>
    </row>
    <row r="5965" spans="1:16" x14ac:dyDescent="0.25">
      <c r="A5965" s="1" t="s">
        <v>1438</v>
      </c>
      <c r="B5965" s="1" t="s">
        <v>310</v>
      </c>
      <c r="C5965" s="1" t="s">
        <v>311</v>
      </c>
      <c r="D5965" s="1" t="s">
        <v>1417</v>
      </c>
      <c r="E5965" s="1" t="s">
        <v>293</v>
      </c>
      <c r="F5965" s="1" t="s">
        <v>80</v>
      </c>
      <c r="G5965" s="1" t="s">
        <v>1415</v>
      </c>
      <c r="H5965" s="2">
        <v>43221</v>
      </c>
      <c r="I5965" s="3">
        <v>40629</v>
      </c>
      <c r="J5965" s="1">
        <v>2011</v>
      </c>
      <c r="K5965" s="1">
        <v>0.14259710230487294</v>
      </c>
      <c r="L5965" s="1">
        <v>5797</v>
      </c>
      <c r="M5965" s="1">
        <v>0.14439455068413204</v>
      </c>
      <c r="N5965" s="1">
        <v>0.14844288440674294</v>
      </c>
      <c r="O5965" s="4">
        <v>10</v>
      </c>
      <c r="P5965" s="1">
        <f t="shared" si="93"/>
        <v>2</v>
      </c>
    </row>
    <row r="5966" spans="1:16" x14ac:dyDescent="0.25">
      <c r="A5966" s="1" t="s">
        <v>1438</v>
      </c>
      <c r="B5966" s="1" t="s">
        <v>312</v>
      </c>
      <c r="C5966" s="1" t="s">
        <v>313</v>
      </c>
      <c r="D5966" s="1" t="s">
        <v>1417</v>
      </c>
      <c r="E5966" s="1" t="s">
        <v>293</v>
      </c>
      <c r="F5966" s="1" t="s">
        <v>80</v>
      </c>
      <c r="G5966" s="1" t="s">
        <v>1415</v>
      </c>
      <c r="H5966" s="2">
        <v>43221</v>
      </c>
      <c r="I5966" s="3">
        <v>40629</v>
      </c>
      <c r="J5966" s="1">
        <v>2011</v>
      </c>
      <c r="K5966" s="1">
        <v>0.1406536116676361</v>
      </c>
      <c r="L5966" s="1">
        <v>6529</v>
      </c>
      <c r="M5966" s="1">
        <v>0.14439455068413204</v>
      </c>
      <c r="N5966" s="1">
        <v>0.14844288440674294</v>
      </c>
      <c r="O5966" s="4">
        <v>10</v>
      </c>
      <c r="P5966" s="1">
        <f t="shared" si="93"/>
        <v>2</v>
      </c>
    </row>
    <row r="5967" spans="1:16" x14ac:dyDescent="0.25">
      <c r="A5967" s="1" t="s">
        <v>1438</v>
      </c>
      <c r="B5967" s="1" t="s">
        <v>314</v>
      </c>
      <c r="C5967" s="1" t="s">
        <v>315</v>
      </c>
      <c r="D5967" s="1" t="s">
        <v>1417</v>
      </c>
      <c r="E5967" s="1" t="s">
        <v>293</v>
      </c>
      <c r="F5967" s="1" t="s">
        <v>80</v>
      </c>
      <c r="G5967" s="1" t="s">
        <v>1415</v>
      </c>
      <c r="H5967" s="2">
        <v>43221</v>
      </c>
      <c r="I5967" s="3">
        <v>40629</v>
      </c>
      <c r="J5967" s="1">
        <v>2011</v>
      </c>
      <c r="K5967" s="1">
        <v>0.11614342481351521</v>
      </c>
      <c r="L5967" s="1">
        <v>4998</v>
      </c>
      <c r="M5967" s="1">
        <v>0.14439455068413204</v>
      </c>
      <c r="N5967" s="1">
        <v>0.14844288440674294</v>
      </c>
      <c r="O5967" s="4">
        <v>10</v>
      </c>
      <c r="P5967" s="1">
        <f t="shared" si="93"/>
        <v>2</v>
      </c>
    </row>
    <row r="5968" spans="1:16" x14ac:dyDescent="0.25">
      <c r="A5968" s="1" t="s">
        <v>1438</v>
      </c>
      <c r="B5968" s="1" t="s">
        <v>316</v>
      </c>
      <c r="C5968" s="1" t="s">
        <v>317</v>
      </c>
      <c r="D5968" s="1" t="s">
        <v>1417</v>
      </c>
      <c r="E5968" s="1" t="s">
        <v>293</v>
      </c>
      <c r="F5968" s="1" t="s">
        <v>80</v>
      </c>
      <c r="G5968" s="1" t="s">
        <v>1415</v>
      </c>
      <c r="H5968" s="2">
        <v>43221</v>
      </c>
      <c r="I5968" s="3">
        <v>40629</v>
      </c>
      <c r="J5968" s="1">
        <v>2011</v>
      </c>
      <c r="K5968" s="1">
        <v>0.10553530976066187</v>
      </c>
      <c r="L5968" s="1">
        <v>4286</v>
      </c>
      <c r="M5968" s="1">
        <v>0.14439455068413204</v>
      </c>
      <c r="N5968" s="1">
        <v>0.14844288440674294</v>
      </c>
      <c r="O5968" s="4">
        <v>10</v>
      </c>
      <c r="P5968" s="1">
        <f t="shared" si="93"/>
        <v>2</v>
      </c>
    </row>
    <row r="5969" spans="1:16" x14ac:dyDescent="0.25">
      <c r="A5969" s="1" t="s">
        <v>1438</v>
      </c>
      <c r="B5969" s="1" t="s">
        <v>318</v>
      </c>
      <c r="C5969" s="1" t="s">
        <v>319</v>
      </c>
      <c r="D5969" s="1" t="s">
        <v>1417</v>
      </c>
      <c r="E5969" s="1" t="s">
        <v>293</v>
      </c>
      <c r="F5969" s="1" t="s">
        <v>80</v>
      </c>
      <c r="G5969" s="1" t="s">
        <v>1415</v>
      </c>
      <c r="H5969" s="2">
        <v>43221</v>
      </c>
      <c r="I5969" s="3">
        <v>40629</v>
      </c>
      <c r="J5969" s="1">
        <v>2011</v>
      </c>
      <c r="K5969" s="1">
        <v>0.16953951951816976</v>
      </c>
      <c r="L5969" s="1">
        <v>7544</v>
      </c>
      <c r="M5969" s="1">
        <v>0.14439455068413204</v>
      </c>
      <c r="N5969" s="1">
        <v>0.14844288440674294</v>
      </c>
      <c r="O5969" s="4">
        <v>10</v>
      </c>
      <c r="P5969" s="1">
        <f t="shared" si="93"/>
        <v>2</v>
      </c>
    </row>
    <row r="5970" spans="1:16" x14ac:dyDescent="0.25">
      <c r="A5970" s="1" t="s">
        <v>1438</v>
      </c>
      <c r="B5970" s="1" t="s">
        <v>320</v>
      </c>
      <c r="C5970" s="1" t="s">
        <v>321</v>
      </c>
      <c r="D5970" s="1" t="s">
        <v>1417</v>
      </c>
      <c r="E5970" s="1" t="s">
        <v>293</v>
      </c>
      <c r="F5970" s="1" t="s">
        <v>80</v>
      </c>
      <c r="G5970" s="1" t="s">
        <v>1415</v>
      </c>
      <c r="H5970" s="2">
        <v>43221</v>
      </c>
      <c r="I5970" s="3">
        <v>40629</v>
      </c>
      <c r="J5970" s="1">
        <v>2011</v>
      </c>
      <c r="K5970" s="1">
        <v>0.12697568756343952</v>
      </c>
      <c r="L5970" s="1">
        <v>5254</v>
      </c>
      <c r="M5970" s="1">
        <v>0.14439455068413204</v>
      </c>
      <c r="N5970" s="1">
        <v>0.14844288440674294</v>
      </c>
      <c r="O5970" s="4">
        <v>10</v>
      </c>
      <c r="P5970" s="1">
        <f t="shared" si="93"/>
        <v>2</v>
      </c>
    </row>
    <row r="5971" spans="1:16" x14ac:dyDescent="0.25">
      <c r="A5971" s="1" t="s">
        <v>1438</v>
      </c>
      <c r="B5971" s="1" t="s">
        <v>322</v>
      </c>
      <c r="C5971" s="1" t="s">
        <v>323</v>
      </c>
      <c r="D5971" s="1" t="s">
        <v>1417</v>
      </c>
      <c r="E5971" s="1" t="s">
        <v>293</v>
      </c>
      <c r="F5971" s="1" t="s">
        <v>80</v>
      </c>
      <c r="G5971" s="1" t="s">
        <v>1415</v>
      </c>
      <c r="H5971" s="2">
        <v>43221</v>
      </c>
      <c r="I5971" s="3">
        <v>40629</v>
      </c>
      <c r="J5971" s="1">
        <v>2011</v>
      </c>
      <c r="K5971" s="1">
        <v>0.15344180225281601</v>
      </c>
      <c r="L5971" s="1">
        <v>6743</v>
      </c>
      <c r="M5971" s="1">
        <v>0.14439455068413204</v>
      </c>
      <c r="N5971" s="1">
        <v>0.14844288440674294</v>
      </c>
      <c r="O5971" s="4">
        <v>10</v>
      </c>
      <c r="P5971" s="1">
        <f t="shared" si="93"/>
        <v>2</v>
      </c>
    </row>
    <row r="5972" spans="1:16" x14ac:dyDescent="0.25">
      <c r="A5972" s="1" t="s">
        <v>1438</v>
      </c>
      <c r="B5972" s="1" t="s">
        <v>324</v>
      </c>
      <c r="C5972" s="1" t="s">
        <v>325</v>
      </c>
      <c r="D5972" s="1" t="s">
        <v>1417</v>
      </c>
      <c r="E5972" s="1" t="s">
        <v>293</v>
      </c>
      <c r="F5972" s="1" t="s">
        <v>80</v>
      </c>
      <c r="G5972" s="1" t="s">
        <v>1415</v>
      </c>
      <c r="H5972" s="2">
        <v>43221</v>
      </c>
      <c r="I5972" s="3">
        <v>40629</v>
      </c>
      <c r="J5972" s="1">
        <v>2011</v>
      </c>
      <c r="K5972" s="1">
        <v>8.0930320506759953E-2</v>
      </c>
      <c r="L5972" s="1">
        <v>3424</v>
      </c>
      <c r="M5972" s="1">
        <v>0.14439455068413204</v>
      </c>
      <c r="N5972" s="1">
        <v>0.14844288440674294</v>
      </c>
      <c r="O5972" s="4">
        <v>10</v>
      </c>
      <c r="P5972" s="1">
        <f t="shared" si="93"/>
        <v>2</v>
      </c>
    </row>
    <row r="5973" spans="1:16" x14ac:dyDescent="0.25">
      <c r="A5973" s="1" t="s">
        <v>1438</v>
      </c>
      <c r="B5973" s="1" t="s">
        <v>326</v>
      </c>
      <c r="C5973" s="1" t="s">
        <v>327</v>
      </c>
      <c r="D5973" s="1" t="s">
        <v>1417</v>
      </c>
      <c r="E5973" s="1" t="s">
        <v>293</v>
      </c>
      <c r="F5973" s="1" t="s">
        <v>80</v>
      </c>
      <c r="G5973" s="1" t="s">
        <v>1415</v>
      </c>
      <c r="H5973" s="2">
        <v>43221</v>
      </c>
      <c r="I5973" s="3">
        <v>40629</v>
      </c>
      <c r="J5973" s="1">
        <v>2011</v>
      </c>
      <c r="K5973" s="1">
        <v>0.18046203252874754</v>
      </c>
      <c r="L5973" s="1">
        <v>6968</v>
      </c>
      <c r="M5973" s="1">
        <v>0.14439455068413204</v>
      </c>
      <c r="N5973" s="1">
        <v>0.14844288440674294</v>
      </c>
      <c r="O5973" s="4">
        <v>10</v>
      </c>
      <c r="P5973" s="1">
        <f t="shared" si="93"/>
        <v>2</v>
      </c>
    </row>
    <row r="5974" spans="1:16" x14ac:dyDescent="0.25">
      <c r="A5974" s="1" t="s">
        <v>1438</v>
      </c>
      <c r="B5974" s="1" t="s">
        <v>328</v>
      </c>
      <c r="C5974" s="1" t="s">
        <v>329</v>
      </c>
      <c r="D5974" s="1" t="s">
        <v>1417</v>
      </c>
      <c r="E5974" s="1" t="s">
        <v>293</v>
      </c>
      <c r="F5974" s="1" t="s">
        <v>80</v>
      </c>
      <c r="G5974" s="1" t="s">
        <v>1415</v>
      </c>
      <c r="H5974" s="2">
        <v>43221</v>
      </c>
      <c r="I5974" s="3">
        <v>40629</v>
      </c>
      <c r="J5974" s="1">
        <v>2011</v>
      </c>
      <c r="K5974" s="1">
        <v>0.15776438151315483</v>
      </c>
      <c r="L5974" s="1">
        <v>6752</v>
      </c>
      <c r="M5974" s="1">
        <v>0.14439455068413204</v>
      </c>
      <c r="N5974" s="1">
        <v>0.14844288440674294</v>
      </c>
      <c r="O5974" s="4">
        <v>10</v>
      </c>
      <c r="P5974" s="1">
        <f t="shared" si="93"/>
        <v>2</v>
      </c>
    </row>
    <row r="5975" spans="1:16" x14ac:dyDescent="0.25">
      <c r="A5975" s="1" t="s">
        <v>1438</v>
      </c>
      <c r="B5975" s="1" t="s">
        <v>330</v>
      </c>
      <c r="C5975" s="1" t="s">
        <v>331</v>
      </c>
      <c r="D5975" s="1" t="s">
        <v>1417</v>
      </c>
      <c r="E5975" s="1" t="s">
        <v>293</v>
      </c>
      <c r="F5975" s="1" t="s">
        <v>80</v>
      </c>
      <c r="G5975" s="1" t="s">
        <v>1415</v>
      </c>
      <c r="H5975" s="2">
        <v>43221</v>
      </c>
      <c r="I5975" s="3">
        <v>40629</v>
      </c>
      <c r="J5975" s="1">
        <v>2011</v>
      </c>
      <c r="K5975" s="1">
        <v>8.6936497615951458E-2</v>
      </c>
      <c r="L5975" s="1">
        <v>3209</v>
      </c>
      <c r="M5975" s="1">
        <v>0.14439455068413204</v>
      </c>
      <c r="N5975" s="1">
        <v>0.14844288440674294</v>
      </c>
      <c r="O5975" s="4">
        <v>10</v>
      </c>
      <c r="P5975" s="1">
        <f t="shared" si="93"/>
        <v>2</v>
      </c>
    </row>
    <row r="5976" spans="1:16" x14ac:dyDescent="0.25">
      <c r="A5976" s="1" t="s">
        <v>1438</v>
      </c>
      <c r="B5976" s="1" t="s">
        <v>332</v>
      </c>
      <c r="C5976" s="1" t="s">
        <v>333</v>
      </c>
      <c r="D5976" s="1" t="s">
        <v>1417</v>
      </c>
      <c r="E5976" s="1" t="s">
        <v>293</v>
      </c>
      <c r="F5976" s="1" t="s">
        <v>80</v>
      </c>
      <c r="G5976" s="1" t="s">
        <v>1415</v>
      </c>
      <c r="H5976" s="2">
        <v>43221</v>
      </c>
      <c r="I5976" s="3">
        <v>40629</v>
      </c>
      <c r="J5976" s="1">
        <v>2011</v>
      </c>
      <c r="K5976" s="1">
        <v>0.16254176041453602</v>
      </c>
      <c r="L5976" s="1">
        <v>7152</v>
      </c>
      <c r="M5976" s="1">
        <v>0.14439455068413204</v>
      </c>
      <c r="N5976" s="1">
        <v>0.14844288440674294</v>
      </c>
      <c r="O5976" s="4">
        <v>10</v>
      </c>
      <c r="P5976" s="1">
        <f t="shared" si="93"/>
        <v>2</v>
      </c>
    </row>
    <row r="5977" spans="1:16" x14ac:dyDescent="0.25">
      <c r="A5977" s="1" t="s">
        <v>1438</v>
      </c>
      <c r="B5977" s="1" t="s">
        <v>334</v>
      </c>
      <c r="C5977" s="1" t="s">
        <v>335</v>
      </c>
      <c r="D5977" s="1" t="s">
        <v>1417</v>
      </c>
      <c r="E5977" s="1" t="s">
        <v>293</v>
      </c>
      <c r="F5977" s="1" t="s">
        <v>80</v>
      </c>
      <c r="G5977" s="1" t="s">
        <v>1415</v>
      </c>
      <c r="H5977" s="2">
        <v>43221</v>
      </c>
      <c r="I5977" s="3">
        <v>40629</v>
      </c>
      <c r="J5977" s="1">
        <v>2011</v>
      </c>
      <c r="K5977" s="1">
        <v>9.7719057709086371E-2</v>
      </c>
      <c r="L5977" s="1">
        <v>3920</v>
      </c>
      <c r="M5977" s="1">
        <v>0.14439455068413204</v>
      </c>
      <c r="N5977" s="1">
        <v>0.14844288440674294</v>
      </c>
      <c r="O5977" s="4">
        <v>10</v>
      </c>
      <c r="P5977" s="1">
        <f t="shared" si="93"/>
        <v>2</v>
      </c>
    </row>
    <row r="5978" spans="1:16" x14ac:dyDescent="0.25">
      <c r="A5978" s="1" t="s">
        <v>1438</v>
      </c>
      <c r="B5978" s="1" t="s">
        <v>336</v>
      </c>
      <c r="C5978" s="1" t="s">
        <v>337</v>
      </c>
      <c r="D5978" s="1" t="s">
        <v>1417</v>
      </c>
      <c r="E5978" s="1" t="s">
        <v>293</v>
      </c>
      <c r="F5978" s="1" t="s">
        <v>80</v>
      </c>
      <c r="G5978" s="1" t="s">
        <v>1415</v>
      </c>
      <c r="H5978" s="2">
        <v>43221</v>
      </c>
      <c r="I5978" s="3">
        <v>40629</v>
      </c>
      <c r="J5978" s="1">
        <v>2011</v>
      </c>
      <c r="K5978" s="1">
        <v>0.18115154807170017</v>
      </c>
      <c r="L5978" s="1">
        <v>7337</v>
      </c>
      <c r="M5978" s="1">
        <v>0.14439455068413204</v>
      </c>
      <c r="N5978" s="1">
        <v>0.14844288440674294</v>
      </c>
      <c r="O5978" s="4">
        <v>10</v>
      </c>
      <c r="P5978" s="1">
        <f t="shared" si="93"/>
        <v>2</v>
      </c>
    </row>
    <row r="5979" spans="1:16" x14ac:dyDescent="0.25">
      <c r="A5979" s="1" t="s">
        <v>1438</v>
      </c>
      <c r="B5979" s="1" t="s">
        <v>338</v>
      </c>
      <c r="C5979" s="1" t="s">
        <v>339</v>
      </c>
      <c r="D5979" s="1" t="s">
        <v>1417</v>
      </c>
      <c r="E5979" s="1" t="s">
        <v>293</v>
      </c>
      <c r="F5979" s="1" t="s">
        <v>80</v>
      </c>
      <c r="G5979" s="1" t="s">
        <v>1415</v>
      </c>
      <c r="H5979" s="2">
        <v>43221</v>
      </c>
      <c r="I5979" s="3">
        <v>40629</v>
      </c>
      <c r="J5979" s="1">
        <v>2011</v>
      </c>
      <c r="K5979" s="1">
        <v>0.14266683423400781</v>
      </c>
      <c r="L5979" s="1">
        <v>5676</v>
      </c>
      <c r="M5979" s="1">
        <v>0.14439455068413204</v>
      </c>
      <c r="N5979" s="1">
        <v>0.14844288440674294</v>
      </c>
      <c r="O5979" s="4">
        <v>10</v>
      </c>
      <c r="P5979" s="1">
        <f t="shared" si="93"/>
        <v>2</v>
      </c>
    </row>
    <row r="5980" spans="1:16" x14ac:dyDescent="0.25">
      <c r="A5980" s="1" t="s">
        <v>1438</v>
      </c>
      <c r="B5980" s="1" t="s">
        <v>340</v>
      </c>
      <c r="C5980" s="1" t="s">
        <v>341</v>
      </c>
      <c r="D5980" s="1" t="s">
        <v>1417</v>
      </c>
      <c r="E5980" s="1" t="s">
        <v>293</v>
      </c>
      <c r="F5980" s="1" t="s">
        <v>80</v>
      </c>
      <c r="G5980" s="1" t="s">
        <v>1415</v>
      </c>
      <c r="H5980" s="2">
        <v>43221</v>
      </c>
      <c r="I5980" s="3">
        <v>40629</v>
      </c>
      <c r="J5980" s="1">
        <v>2011</v>
      </c>
      <c r="K5980" s="1">
        <v>0.13485560107924452</v>
      </c>
      <c r="L5980" s="1">
        <v>5398</v>
      </c>
      <c r="M5980" s="1">
        <v>0.14439455068413204</v>
      </c>
      <c r="N5980" s="1">
        <v>0.14844288440674294</v>
      </c>
      <c r="O5980" s="4">
        <v>10</v>
      </c>
      <c r="P5980" s="1">
        <f t="shared" si="93"/>
        <v>2</v>
      </c>
    </row>
    <row r="5981" spans="1:16" x14ac:dyDescent="0.25">
      <c r="A5981" s="1" t="s">
        <v>1438</v>
      </c>
      <c r="B5981" s="1" t="s">
        <v>342</v>
      </c>
      <c r="C5981" s="1" t="s">
        <v>343</v>
      </c>
      <c r="D5981" s="1" t="s">
        <v>1417</v>
      </c>
      <c r="E5981" s="1" t="s">
        <v>293</v>
      </c>
      <c r="F5981" s="1" t="s">
        <v>80</v>
      </c>
      <c r="G5981" s="1" t="s">
        <v>1415</v>
      </c>
      <c r="H5981" s="2">
        <v>43221</v>
      </c>
      <c r="I5981" s="3">
        <v>40629</v>
      </c>
      <c r="J5981" s="1">
        <v>2011</v>
      </c>
      <c r="K5981" s="1">
        <v>0.20862597936053145</v>
      </c>
      <c r="L5981" s="1">
        <v>8228</v>
      </c>
      <c r="M5981" s="1">
        <v>0.14439455068413204</v>
      </c>
      <c r="N5981" s="1">
        <v>0.14844288440674294</v>
      </c>
      <c r="O5981" s="4">
        <v>10</v>
      </c>
      <c r="P5981" s="1">
        <f t="shared" si="93"/>
        <v>2</v>
      </c>
    </row>
    <row r="5982" spans="1:16" x14ac:dyDescent="0.25">
      <c r="A5982" s="1" t="s">
        <v>1438</v>
      </c>
      <c r="B5982" s="1" t="s">
        <v>344</v>
      </c>
      <c r="C5982" s="1" t="s">
        <v>345</v>
      </c>
      <c r="D5982" s="1" t="s">
        <v>1417</v>
      </c>
      <c r="E5982" s="1" t="s">
        <v>293</v>
      </c>
      <c r="F5982" s="1" t="s">
        <v>80</v>
      </c>
      <c r="G5982" s="1" t="s">
        <v>1415</v>
      </c>
      <c r="H5982" s="2">
        <v>43221</v>
      </c>
      <c r="I5982" s="3">
        <v>40629</v>
      </c>
      <c r="J5982" s="1">
        <v>2011</v>
      </c>
      <c r="K5982" s="1">
        <v>0.22041333840497021</v>
      </c>
      <c r="L5982" s="1">
        <v>8692</v>
      </c>
      <c r="M5982" s="1">
        <v>0.14439455068413204</v>
      </c>
      <c r="N5982" s="1">
        <v>0.14844288440674294</v>
      </c>
      <c r="O5982" s="4">
        <v>10</v>
      </c>
      <c r="P5982" s="1">
        <f t="shared" si="93"/>
        <v>2</v>
      </c>
    </row>
    <row r="5983" spans="1:16" x14ac:dyDescent="0.25">
      <c r="A5983" s="1" t="s">
        <v>1438</v>
      </c>
      <c r="B5983" s="1" t="s">
        <v>346</v>
      </c>
      <c r="C5983" s="1" t="s">
        <v>347</v>
      </c>
      <c r="D5983" s="1" t="s">
        <v>1417</v>
      </c>
      <c r="E5983" s="1" t="s">
        <v>293</v>
      </c>
      <c r="F5983" s="1" t="s">
        <v>80</v>
      </c>
      <c r="G5983" s="1" t="s">
        <v>1415</v>
      </c>
      <c r="H5983" s="2">
        <v>43221</v>
      </c>
      <c r="I5983" s="3">
        <v>40629</v>
      </c>
      <c r="J5983" s="1">
        <v>2011</v>
      </c>
      <c r="K5983" s="1">
        <v>0.30604111313103061</v>
      </c>
      <c r="L5983" s="1">
        <v>17508</v>
      </c>
      <c r="M5983" s="1">
        <v>0.14439455068413204</v>
      </c>
      <c r="N5983" s="1">
        <v>0.14844288440674294</v>
      </c>
      <c r="O5983" s="4">
        <v>10</v>
      </c>
      <c r="P5983" s="1">
        <f t="shared" si="93"/>
        <v>2</v>
      </c>
    </row>
    <row r="5984" spans="1:16" x14ac:dyDescent="0.25">
      <c r="A5984" s="1" t="s">
        <v>1438</v>
      </c>
      <c r="B5984" s="1" t="s">
        <v>348</v>
      </c>
      <c r="C5984" s="1" t="s">
        <v>349</v>
      </c>
      <c r="D5984" s="1" t="s">
        <v>1417</v>
      </c>
      <c r="E5984" s="1" t="s">
        <v>293</v>
      </c>
      <c r="F5984" s="1" t="s">
        <v>80</v>
      </c>
      <c r="G5984" s="1" t="s">
        <v>1415</v>
      </c>
      <c r="H5984" s="2">
        <v>43221</v>
      </c>
      <c r="I5984" s="3">
        <v>40629</v>
      </c>
      <c r="J5984" s="1">
        <v>2011</v>
      </c>
      <c r="K5984" s="1">
        <v>0.11776056874444585</v>
      </c>
      <c r="L5984" s="1">
        <v>4638</v>
      </c>
      <c r="M5984" s="1">
        <v>0.14439455068413204</v>
      </c>
      <c r="N5984" s="1">
        <v>0.14844288440674294</v>
      </c>
      <c r="O5984" s="4">
        <v>10</v>
      </c>
      <c r="P5984" s="1">
        <f t="shared" si="93"/>
        <v>2</v>
      </c>
    </row>
    <row r="5985" spans="1:16" x14ac:dyDescent="0.25">
      <c r="A5985" s="1" t="s">
        <v>1438</v>
      </c>
      <c r="B5985" s="1" t="s">
        <v>350</v>
      </c>
      <c r="C5985" s="1" t="s">
        <v>351</v>
      </c>
      <c r="D5985" s="1" t="s">
        <v>1417</v>
      </c>
      <c r="E5985" s="1" t="s">
        <v>293</v>
      </c>
      <c r="F5985" s="1" t="s">
        <v>80</v>
      </c>
      <c r="G5985" s="1" t="s">
        <v>1415</v>
      </c>
      <c r="H5985" s="2">
        <v>43221</v>
      </c>
      <c r="I5985" s="3">
        <v>40629</v>
      </c>
      <c r="J5985" s="1">
        <v>2011</v>
      </c>
      <c r="K5985" s="1">
        <v>0.14866520340972897</v>
      </c>
      <c r="L5985" s="1">
        <v>5825</v>
      </c>
      <c r="M5985" s="1">
        <v>0.14439455068413204</v>
      </c>
      <c r="N5985" s="1">
        <v>0.14844288440674294</v>
      </c>
      <c r="O5985" s="4">
        <v>10</v>
      </c>
      <c r="P5985" s="1">
        <f t="shared" si="93"/>
        <v>2</v>
      </c>
    </row>
    <row r="5986" spans="1:16" x14ac:dyDescent="0.25">
      <c r="A5986" s="1" t="s">
        <v>1438</v>
      </c>
      <c r="B5986" s="1" t="s">
        <v>352</v>
      </c>
      <c r="C5986" s="1" t="s">
        <v>353</v>
      </c>
      <c r="D5986" s="1" t="s">
        <v>1417</v>
      </c>
      <c r="E5986" s="1" t="s">
        <v>293</v>
      </c>
      <c r="F5986" s="1" t="s">
        <v>80</v>
      </c>
      <c r="G5986" s="1" t="s">
        <v>1415</v>
      </c>
      <c r="H5986" s="2">
        <v>43221</v>
      </c>
      <c r="I5986" s="3">
        <v>40629</v>
      </c>
      <c r="J5986" s="1">
        <v>2011</v>
      </c>
      <c r="K5986" s="1">
        <v>0.21728307254623044</v>
      </c>
      <c r="L5986" s="1">
        <v>7332</v>
      </c>
      <c r="M5986" s="1">
        <v>0.14439455068413204</v>
      </c>
      <c r="N5986" s="1">
        <v>0.14844288440674294</v>
      </c>
      <c r="O5986" s="4">
        <v>10</v>
      </c>
      <c r="P5986" s="1">
        <f t="shared" si="93"/>
        <v>2</v>
      </c>
    </row>
    <row r="5987" spans="1:16" x14ac:dyDescent="0.25">
      <c r="A5987" s="1" t="s">
        <v>1438</v>
      </c>
      <c r="B5987" s="1" t="s">
        <v>354</v>
      </c>
      <c r="C5987" s="1" t="s">
        <v>355</v>
      </c>
      <c r="D5987" s="1" t="s">
        <v>1417</v>
      </c>
      <c r="E5987" s="1" t="s">
        <v>293</v>
      </c>
      <c r="F5987" s="1" t="s">
        <v>80</v>
      </c>
      <c r="G5987" s="1" t="s">
        <v>1415</v>
      </c>
      <c r="H5987" s="2">
        <v>43221</v>
      </c>
      <c r="I5987" s="3">
        <v>40629</v>
      </c>
      <c r="J5987" s="1">
        <v>2011</v>
      </c>
      <c r="K5987" s="1">
        <v>0.16171288307774564</v>
      </c>
      <c r="L5987" s="1">
        <v>6654</v>
      </c>
      <c r="M5987" s="1">
        <v>0.14439455068413204</v>
      </c>
      <c r="N5987" s="1">
        <v>0.14844288440674294</v>
      </c>
      <c r="O5987" s="4">
        <v>10</v>
      </c>
      <c r="P5987" s="1">
        <f t="shared" si="93"/>
        <v>2</v>
      </c>
    </row>
    <row r="5988" spans="1:16" x14ac:dyDescent="0.25">
      <c r="A5988" s="1" t="s">
        <v>1438</v>
      </c>
      <c r="B5988" s="1" t="s">
        <v>356</v>
      </c>
      <c r="C5988" s="1" t="s">
        <v>357</v>
      </c>
      <c r="D5988" s="1" t="s">
        <v>1417</v>
      </c>
      <c r="E5988" s="1" t="s">
        <v>293</v>
      </c>
      <c r="F5988" s="1" t="s">
        <v>80</v>
      </c>
      <c r="G5988" s="1" t="s">
        <v>1415</v>
      </c>
      <c r="H5988" s="2">
        <v>43221</v>
      </c>
      <c r="I5988" s="3">
        <v>40629</v>
      </c>
      <c r="J5988" s="1">
        <v>2011</v>
      </c>
      <c r="K5988" s="1">
        <v>0.1131885517043003</v>
      </c>
      <c r="L5988" s="1">
        <v>4722</v>
      </c>
      <c r="M5988" s="1">
        <v>0.14439455068413204</v>
      </c>
      <c r="N5988" s="1">
        <v>0.14844288440674294</v>
      </c>
      <c r="O5988" s="4">
        <v>10</v>
      </c>
      <c r="P5988" s="1">
        <f t="shared" si="93"/>
        <v>2</v>
      </c>
    </row>
    <row r="5989" spans="1:16" x14ac:dyDescent="0.25">
      <c r="A5989" s="1" t="s">
        <v>1438</v>
      </c>
      <c r="B5989" s="1" t="s">
        <v>358</v>
      </c>
      <c r="C5989" s="1" t="s">
        <v>359</v>
      </c>
      <c r="D5989" s="1" t="s">
        <v>1417</v>
      </c>
      <c r="E5989" s="1" t="s">
        <v>293</v>
      </c>
      <c r="F5989" s="1" t="s">
        <v>80</v>
      </c>
      <c r="G5989" s="1" t="s">
        <v>1415</v>
      </c>
      <c r="H5989" s="2">
        <v>43221</v>
      </c>
      <c r="I5989" s="3">
        <v>40629</v>
      </c>
      <c r="J5989" s="1">
        <v>2011</v>
      </c>
      <c r="K5989" s="1">
        <v>9.2196451176861843E-2</v>
      </c>
      <c r="L5989" s="1">
        <v>4297</v>
      </c>
      <c r="M5989" s="1">
        <v>0.14439455068413204</v>
      </c>
      <c r="N5989" s="1">
        <v>0.14844288440674294</v>
      </c>
      <c r="O5989" s="4">
        <v>10</v>
      </c>
      <c r="P5989" s="1">
        <f t="shared" si="93"/>
        <v>2</v>
      </c>
    </row>
    <row r="5990" spans="1:16" x14ac:dyDescent="0.25">
      <c r="A5990" s="1" t="s">
        <v>1438</v>
      </c>
      <c r="B5990" s="1" t="s">
        <v>360</v>
      </c>
      <c r="C5990" s="1" t="s">
        <v>361</v>
      </c>
      <c r="D5990" s="1" t="s">
        <v>1417</v>
      </c>
      <c r="E5990" s="1" t="s">
        <v>293</v>
      </c>
      <c r="F5990" s="1" t="s">
        <v>80</v>
      </c>
      <c r="G5990" s="1" t="s">
        <v>1415</v>
      </c>
      <c r="H5990" s="2">
        <v>43221</v>
      </c>
      <c r="I5990" s="3">
        <v>40629</v>
      </c>
      <c r="J5990" s="1">
        <v>2011</v>
      </c>
      <c r="K5990" s="1">
        <v>7.2610051260370984E-2</v>
      </c>
      <c r="L5990" s="1">
        <v>2748</v>
      </c>
      <c r="M5990" s="1">
        <v>0.14439455068413204</v>
      </c>
      <c r="N5990" s="1">
        <v>0.14844288440674294</v>
      </c>
      <c r="O5990" s="4">
        <v>10</v>
      </c>
      <c r="P5990" s="1">
        <f t="shared" si="93"/>
        <v>2</v>
      </c>
    </row>
    <row r="5991" spans="1:16" x14ac:dyDescent="0.25">
      <c r="A5991" s="1" t="s">
        <v>1438</v>
      </c>
      <c r="B5991" s="1" t="s">
        <v>362</v>
      </c>
      <c r="C5991" s="1" t="s">
        <v>363</v>
      </c>
      <c r="D5991" s="1" t="s">
        <v>1417</v>
      </c>
      <c r="E5991" s="1" t="s">
        <v>293</v>
      </c>
      <c r="F5991" s="1" t="s">
        <v>80</v>
      </c>
      <c r="G5991" s="1" t="s">
        <v>1415</v>
      </c>
      <c r="H5991" s="2">
        <v>43221</v>
      </c>
      <c r="I5991" s="3">
        <v>40629</v>
      </c>
      <c r="J5991" s="1">
        <v>2011</v>
      </c>
      <c r="K5991" s="1">
        <v>0.11636901671685183</v>
      </c>
      <c r="L5991" s="1">
        <v>4483</v>
      </c>
      <c r="M5991" s="1">
        <v>0.14439455068413204</v>
      </c>
      <c r="N5991" s="1">
        <v>0.14844288440674294</v>
      </c>
      <c r="O5991" s="4">
        <v>10</v>
      </c>
      <c r="P5991" s="1">
        <f t="shared" si="93"/>
        <v>2</v>
      </c>
    </row>
    <row r="5992" spans="1:16" x14ac:dyDescent="0.25">
      <c r="A5992" s="1" t="s">
        <v>1438</v>
      </c>
      <c r="B5992" s="1" t="s">
        <v>364</v>
      </c>
      <c r="C5992" s="1" t="s">
        <v>365</v>
      </c>
      <c r="D5992" s="1" t="s">
        <v>1417</v>
      </c>
      <c r="E5992" s="1" t="s">
        <v>293</v>
      </c>
      <c r="F5992" s="1" t="s">
        <v>80</v>
      </c>
      <c r="G5992" s="1" t="s">
        <v>1415</v>
      </c>
      <c r="H5992" s="2">
        <v>43221</v>
      </c>
      <c r="I5992" s="3">
        <v>40629</v>
      </c>
      <c r="J5992" s="1">
        <v>2011</v>
      </c>
      <c r="K5992" s="1">
        <v>0.12727314005494131</v>
      </c>
      <c r="L5992" s="1">
        <v>5606</v>
      </c>
      <c r="M5992" s="1">
        <v>0.14439455068413204</v>
      </c>
      <c r="N5992" s="1">
        <v>0.14844288440674294</v>
      </c>
      <c r="O5992" s="4">
        <v>10</v>
      </c>
      <c r="P5992" s="1">
        <f t="shared" si="93"/>
        <v>2</v>
      </c>
    </row>
    <row r="5993" spans="1:16" x14ac:dyDescent="0.25">
      <c r="A5993" s="1" t="s">
        <v>1438</v>
      </c>
      <c r="B5993" s="1" t="s">
        <v>366</v>
      </c>
      <c r="C5993" s="1" t="s">
        <v>367</v>
      </c>
      <c r="D5993" s="1" t="s">
        <v>1417</v>
      </c>
      <c r="E5993" s="1" t="s">
        <v>293</v>
      </c>
      <c r="F5993" s="1" t="s">
        <v>80</v>
      </c>
      <c r="G5993" s="1" t="s">
        <v>1415</v>
      </c>
      <c r="H5993" s="2">
        <v>43221</v>
      </c>
      <c r="I5993" s="3">
        <v>40629</v>
      </c>
      <c r="J5993" s="1">
        <v>2011</v>
      </c>
      <c r="K5993" s="1">
        <v>9.6583177946883036E-2</v>
      </c>
      <c r="L5993" s="1">
        <v>3833</v>
      </c>
      <c r="M5993" s="1">
        <v>0.14439455068413204</v>
      </c>
      <c r="N5993" s="1">
        <v>0.14844288440674294</v>
      </c>
      <c r="O5993" s="4">
        <v>10</v>
      </c>
      <c r="P5993" s="1">
        <f t="shared" si="93"/>
        <v>2</v>
      </c>
    </row>
    <row r="5994" spans="1:16" x14ac:dyDescent="0.25">
      <c r="A5994" s="1" t="s">
        <v>1438</v>
      </c>
      <c r="B5994" s="1" t="s">
        <v>368</v>
      </c>
      <c r="C5994" s="1" t="s">
        <v>369</v>
      </c>
      <c r="D5994" s="1" t="s">
        <v>1417</v>
      </c>
      <c r="E5994" s="1" t="s">
        <v>293</v>
      </c>
      <c r="F5994" s="1" t="s">
        <v>80</v>
      </c>
      <c r="G5994" s="1" t="s">
        <v>1415</v>
      </c>
      <c r="H5994" s="2">
        <v>43221</v>
      </c>
      <c r="I5994" s="3">
        <v>40629</v>
      </c>
      <c r="J5994" s="1">
        <v>2011</v>
      </c>
      <c r="K5994" s="1">
        <v>0.11231864660849082</v>
      </c>
      <c r="L5994" s="1">
        <v>4196</v>
      </c>
      <c r="M5994" s="1">
        <v>0.14439455068413204</v>
      </c>
      <c r="N5994" s="1">
        <v>0.14844288440674294</v>
      </c>
      <c r="O5994" s="4">
        <v>10</v>
      </c>
      <c r="P5994" s="1">
        <f t="shared" si="93"/>
        <v>2</v>
      </c>
    </row>
    <row r="5995" spans="1:16" x14ac:dyDescent="0.25">
      <c r="A5995" s="1" t="s">
        <v>1438</v>
      </c>
      <c r="B5995" s="1" t="s">
        <v>370</v>
      </c>
      <c r="C5995" s="1" t="s">
        <v>371</v>
      </c>
      <c r="D5995" s="1" t="s">
        <v>1417</v>
      </c>
      <c r="E5995" s="1" t="s">
        <v>293</v>
      </c>
      <c r="F5995" s="1" t="s">
        <v>80</v>
      </c>
      <c r="G5995" s="1" t="s">
        <v>1415</v>
      </c>
      <c r="H5995" s="2">
        <v>43221</v>
      </c>
      <c r="I5995" s="3">
        <v>40629</v>
      </c>
      <c r="J5995" s="1">
        <v>2011</v>
      </c>
      <c r="K5995" s="1">
        <v>0.18413217881411786</v>
      </c>
      <c r="L5995" s="1">
        <v>8102</v>
      </c>
      <c r="M5995" s="1">
        <v>0.14439455068413204</v>
      </c>
      <c r="N5995" s="1">
        <v>0.14844288440674294</v>
      </c>
      <c r="O5995" s="4">
        <v>10</v>
      </c>
      <c r="P5995" s="1">
        <f t="shared" si="93"/>
        <v>2</v>
      </c>
    </row>
    <row r="5996" spans="1:16" x14ac:dyDescent="0.25">
      <c r="A5996" s="1" t="s">
        <v>1438</v>
      </c>
      <c r="B5996" s="1" t="s">
        <v>372</v>
      </c>
      <c r="C5996" s="1" t="s">
        <v>373</v>
      </c>
      <c r="D5996" s="1" t="s">
        <v>1417</v>
      </c>
      <c r="E5996" s="1" t="s">
        <v>293</v>
      </c>
      <c r="F5996" s="1" t="s">
        <v>80</v>
      </c>
      <c r="G5996" s="1" t="s">
        <v>1415</v>
      </c>
      <c r="H5996" s="2">
        <v>43221</v>
      </c>
      <c r="I5996" s="3">
        <v>40629</v>
      </c>
      <c r="J5996" s="1">
        <v>2011</v>
      </c>
      <c r="K5996" s="1">
        <v>0.12911038157257412</v>
      </c>
      <c r="L5996" s="1">
        <v>4798</v>
      </c>
      <c r="M5996" s="1">
        <v>0.14439455068413204</v>
      </c>
      <c r="N5996" s="1">
        <v>0.14844288440674294</v>
      </c>
      <c r="O5996" s="4">
        <v>10</v>
      </c>
      <c r="P5996" s="1">
        <f t="shared" si="93"/>
        <v>2</v>
      </c>
    </row>
    <row r="5997" spans="1:16" x14ac:dyDescent="0.25">
      <c r="A5997" s="1" t="s">
        <v>1438</v>
      </c>
      <c r="B5997" s="1" t="s">
        <v>374</v>
      </c>
      <c r="C5997" s="1" t="s">
        <v>375</v>
      </c>
      <c r="D5997" s="1" t="s">
        <v>1417</v>
      </c>
      <c r="E5997" s="1" t="s">
        <v>293</v>
      </c>
      <c r="F5997" s="1" t="s">
        <v>80</v>
      </c>
      <c r="G5997" s="1" t="s">
        <v>1415</v>
      </c>
      <c r="H5997" s="2">
        <v>43221</v>
      </c>
      <c r="I5997" s="3">
        <v>40629</v>
      </c>
      <c r="J5997" s="1">
        <v>2011</v>
      </c>
      <c r="K5997" s="1">
        <v>9.9919052919154108E-2</v>
      </c>
      <c r="L5997" s="1">
        <v>3950</v>
      </c>
      <c r="M5997" s="1">
        <v>0.14439455068413204</v>
      </c>
      <c r="N5997" s="1">
        <v>0.14844288440674294</v>
      </c>
      <c r="O5997" s="4">
        <v>10</v>
      </c>
      <c r="P5997" s="1">
        <f t="shared" si="93"/>
        <v>2</v>
      </c>
    </row>
    <row r="5998" spans="1:16" x14ac:dyDescent="0.25">
      <c r="A5998" s="1" t="s">
        <v>1438</v>
      </c>
      <c r="B5998" s="1" t="s">
        <v>376</v>
      </c>
      <c r="C5998" s="1" t="s">
        <v>377</v>
      </c>
      <c r="D5998" s="1" t="s">
        <v>1417</v>
      </c>
      <c r="E5998" s="1" t="s">
        <v>293</v>
      </c>
      <c r="F5998" s="1" t="s">
        <v>80</v>
      </c>
      <c r="G5998" s="1" t="s">
        <v>1415</v>
      </c>
      <c r="H5998" s="2">
        <v>43221</v>
      </c>
      <c r="I5998" s="3">
        <v>40629</v>
      </c>
      <c r="J5998" s="1">
        <v>2011</v>
      </c>
      <c r="K5998" s="1">
        <v>0.33823137115418817</v>
      </c>
      <c r="L5998" s="1">
        <v>15215</v>
      </c>
      <c r="M5998" s="1">
        <v>0.14439455068413204</v>
      </c>
      <c r="N5998" s="1">
        <v>0.14844288440674294</v>
      </c>
      <c r="O5998" s="4">
        <v>10</v>
      </c>
      <c r="P5998" s="1">
        <f t="shared" si="93"/>
        <v>2</v>
      </c>
    </row>
    <row r="5999" spans="1:16" x14ac:dyDescent="0.25">
      <c r="A5999" s="1" t="s">
        <v>1438</v>
      </c>
      <c r="B5999" s="1" t="s">
        <v>378</v>
      </c>
      <c r="C5999" s="1" t="s">
        <v>379</v>
      </c>
      <c r="D5999" s="1" t="s">
        <v>1417</v>
      </c>
      <c r="E5999" s="1" t="s">
        <v>293</v>
      </c>
      <c r="F5999" s="1" t="s">
        <v>80</v>
      </c>
      <c r="G5999" s="1" t="s">
        <v>1415</v>
      </c>
      <c r="H5999" s="2">
        <v>43221</v>
      </c>
      <c r="I5999" s="3">
        <v>40629</v>
      </c>
      <c r="J5999" s="1">
        <v>2011</v>
      </c>
      <c r="K5999" s="1">
        <v>7.9369546861806931E-2</v>
      </c>
      <c r="L5999" s="1">
        <v>3102</v>
      </c>
      <c r="M5999" s="1">
        <v>0.14439455068413204</v>
      </c>
      <c r="N5999" s="1">
        <v>0.14844288440674294</v>
      </c>
      <c r="O5999" s="4">
        <v>10</v>
      </c>
      <c r="P5999" s="1">
        <f t="shared" si="93"/>
        <v>2</v>
      </c>
    </row>
    <row r="6000" spans="1:16" x14ac:dyDescent="0.25">
      <c r="A6000" s="1" t="s">
        <v>1438</v>
      </c>
      <c r="B6000" s="1" t="s">
        <v>380</v>
      </c>
      <c r="C6000" s="1" t="s">
        <v>381</v>
      </c>
      <c r="D6000" s="1" t="s">
        <v>1417</v>
      </c>
      <c r="E6000" s="1" t="s">
        <v>293</v>
      </c>
      <c r="F6000" s="1" t="s">
        <v>80</v>
      </c>
      <c r="G6000" s="1" t="s">
        <v>1415</v>
      </c>
      <c r="H6000" s="2">
        <v>43221</v>
      </c>
      <c r="I6000" s="3">
        <v>40629</v>
      </c>
      <c r="J6000" s="1">
        <v>2011</v>
      </c>
      <c r="K6000" s="1">
        <v>0.10277860770839557</v>
      </c>
      <c r="L6000" s="1">
        <v>4472</v>
      </c>
      <c r="M6000" s="1">
        <v>0.14439455068413204</v>
      </c>
      <c r="N6000" s="1">
        <v>0.14844288440674294</v>
      </c>
      <c r="O6000" s="4">
        <v>10</v>
      </c>
      <c r="P6000" s="1">
        <f t="shared" si="93"/>
        <v>2</v>
      </c>
    </row>
    <row r="6001" spans="1:16" x14ac:dyDescent="0.25">
      <c r="A6001" s="1" t="s">
        <v>1438</v>
      </c>
      <c r="B6001" s="1" t="s">
        <v>382</v>
      </c>
      <c r="C6001" s="1" t="s">
        <v>383</v>
      </c>
      <c r="D6001" s="1" t="s">
        <v>1417</v>
      </c>
      <c r="E6001" s="1" t="s">
        <v>293</v>
      </c>
      <c r="F6001" s="1" t="s">
        <v>80</v>
      </c>
      <c r="G6001" s="1" t="s">
        <v>1415</v>
      </c>
      <c r="H6001" s="2">
        <v>43221</v>
      </c>
      <c r="I6001" s="3">
        <v>40629</v>
      </c>
      <c r="J6001" s="1">
        <v>2011</v>
      </c>
      <c r="K6001" s="1">
        <v>0.11468002957364659</v>
      </c>
      <c r="L6001" s="1">
        <v>4188</v>
      </c>
      <c r="M6001" s="1">
        <v>0.14439455068413204</v>
      </c>
      <c r="N6001" s="1">
        <v>0.14844288440674294</v>
      </c>
      <c r="O6001" s="4">
        <v>10</v>
      </c>
      <c r="P6001" s="1">
        <f t="shared" si="93"/>
        <v>2</v>
      </c>
    </row>
    <row r="6002" spans="1:16" x14ac:dyDescent="0.25">
      <c r="A6002" s="1" t="s">
        <v>1438</v>
      </c>
      <c r="B6002" s="1" t="s">
        <v>384</v>
      </c>
      <c r="C6002" s="1" t="s">
        <v>385</v>
      </c>
      <c r="D6002" s="1" t="s">
        <v>1417</v>
      </c>
      <c r="E6002" s="1" t="s">
        <v>293</v>
      </c>
      <c r="F6002" s="1" t="s">
        <v>80</v>
      </c>
      <c r="G6002" s="1" t="s">
        <v>1415</v>
      </c>
      <c r="H6002" s="2">
        <v>43221</v>
      </c>
      <c r="I6002" s="3">
        <v>40629</v>
      </c>
      <c r="J6002" s="1">
        <v>2011</v>
      </c>
      <c r="K6002" s="1">
        <v>9.5961511115324458E-2</v>
      </c>
      <c r="L6002" s="1">
        <v>4049</v>
      </c>
      <c r="M6002" s="1">
        <v>0.14439455068413204</v>
      </c>
      <c r="N6002" s="1">
        <v>0.14844288440674294</v>
      </c>
      <c r="O6002" s="4">
        <v>10</v>
      </c>
      <c r="P6002" s="1">
        <f t="shared" si="93"/>
        <v>2</v>
      </c>
    </row>
    <row r="6003" spans="1:16" x14ac:dyDescent="0.25">
      <c r="A6003" s="1" t="s">
        <v>1438</v>
      </c>
      <c r="B6003" s="1" t="s">
        <v>386</v>
      </c>
      <c r="C6003" s="1" t="s">
        <v>387</v>
      </c>
      <c r="D6003" s="1" t="s">
        <v>1417</v>
      </c>
      <c r="E6003" s="1" t="s">
        <v>293</v>
      </c>
      <c r="F6003" s="1" t="s">
        <v>80</v>
      </c>
      <c r="G6003" s="1" t="s">
        <v>1415</v>
      </c>
      <c r="H6003" s="2">
        <v>43221</v>
      </c>
      <c r="I6003" s="3">
        <v>40629</v>
      </c>
      <c r="J6003" s="1">
        <v>2011</v>
      </c>
      <c r="K6003" s="1">
        <v>0.13192115611956862</v>
      </c>
      <c r="L6003" s="1">
        <v>5468</v>
      </c>
      <c r="M6003" s="1">
        <v>0.14439455068413204</v>
      </c>
      <c r="N6003" s="1">
        <v>0.14844288440674294</v>
      </c>
      <c r="O6003" s="4">
        <v>10</v>
      </c>
      <c r="P6003" s="1">
        <f t="shared" si="93"/>
        <v>2</v>
      </c>
    </row>
    <row r="6004" spans="1:16" x14ac:dyDescent="0.25">
      <c r="A6004" s="1" t="s">
        <v>1438</v>
      </c>
      <c r="B6004" s="1" t="s">
        <v>388</v>
      </c>
      <c r="C6004" s="1" t="s">
        <v>389</v>
      </c>
      <c r="D6004" s="1" t="s">
        <v>1417</v>
      </c>
      <c r="E6004" s="1" t="s">
        <v>293</v>
      </c>
      <c r="F6004" s="1" t="s">
        <v>80</v>
      </c>
      <c r="G6004" s="1" t="s">
        <v>1415</v>
      </c>
      <c r="H6004" s="2">
        <v>43221</v>
      </c>
      <c r="I6004" s="3">
        <v>40629</v>
      </c>
      <c r="J6004" s="1">
        <v>2011</v>
      </c>
      <c r="K6004" s="1">
        <v>0.14147458974239094</v>
      </c>
      <c r="L6004" s="1">
        <v>6052</v>
      </c>
      <c r="M6004" s="1">
        <v>0.14439455068413204</v>
      </c>
      <c r="N6004" s="1">
        <v>0.14844288440674294</v>
      </c>
      <c r="O6004" s="4">
        <v>10</v>
      </c>
      <c r="P6004" s="1">
        <f t="shared" si="93"/>
        <v>2</v>
      </c>
    </row>
    <row r="6005" spans="1:16" x14ac:dyDescent="0.25">
      <c r="A6005" s="1" t="s">
        <v>1438</v>
      </c>
      <c r="B6005" s="1" t="s">
        <v>390</v>
      </c>
      <c r="C6005" s="1" t="s">
        <v>391</v>
      </c>
      <c r="D6005" s="1" t="s">
        <v>1417</v>
      </c>
      <c r="E6005" s="1" t="s">
        <v>293</v>
      </c>
      <c r="F6005" s="1" t="s">
        <v>80</v>
      </c>
      <c r="G6005" s="1" t="s">
        <v>1415</v>
      </c>
      <c r="H6005" s="2">
        <v>43221</v>
      </c>
      <c r="I6005" s="3">
        <v>40629</v>
      </c>
      <c r="J6005" s="1">
        <v>2011</v>
      </c>
      <c r="K6005" s="1">
        <v>0.14026281520066294</v>
      </c>
      <c r="L6005" s="1">
        <v>5924</v>
      </c>
      <c r="M6005" s="1">
        <v>0.14439455068413204</v>
      </c>
      <c r="N6005" s="1">
        <v>0.14844288440674294</v>
      </c>
      <c r="O6005" s="4">
        <v>10</v>
      </c>
      <c r="P6005" s="1">
        <f t="shared" si="93"/>
        <v>2</v>
      </c>
    </row>
    <row r="6006" spans="1:16" x14ac:dyDescent="0.25">
      <c r="A6006" s="1" t="s">
        <v>1438</v>
      </c>
      <c r="B6006" s="1" t="s">
        <v>392</v>
      </c>
      <c r="C6006" s="1" t="s">
        <v>393</v>
      </c>
      <c r="D6006" s="1" t="s">
        <v>1417</v>
      </c>
      <c r="E6006" s="1" t="s">
        <v>293</v>
      </c>
      <c r="F6006" s="1" t="s">
        <v>80</v>
      </c>
      <c r="G6006" s="1" t="s">
        <v>1415</v>
      </c>
      <c r="H6006" s="2">
        <v>43221</v>
      </c>
      <c r="I6006" s="3">
        <v>40629</v>
      </c>
      <c r="J6006" s="1">
        <v>2011</v>
      </c>
      <c r="K6006" s="1">
        <v>0.12609563693026879</v>
      </c>
      <c r="L6006" s="1">
        <v>5179</v>
      </c>
      <c r="M6006" s="1">
        <v>0.14439455068413204</v>
      </c>
      <c r="N6006" s="1">
        <v>0.14844288440674294</v>
      </c>
      <c r="O6006" s="4">
        <v>10</v>
      </c>
      <c r="P6006" s="1">
        <f t="shared" si="93"/>
        <v>2</v>
      </c>
    </row>
    <row r="6007" spans="1:16" x14ac:dyDescent="0.25">
      <c r="A6007" s="1" t="s">
        <v>1438</v>
      </c>
      <c r="B6007" s="1" t="s">
        <v>394</v>
      </c>
      <c r="C6007" s="1" t="s">
        <v>395</v>
      </c>
      <c r="D6007" s="1" t="s">
        <v>1417</v>
      </c>
      <c r="E6007" s="1" t="s">
        <v>293</v>
      </c>
      <c r="F6007" s="1" t="s">
        <v>80</v>
      </c>
      <c r="G6007" s="1" t="s">
        <v>1415</v>
      </c>
      <c r="H6007" s="2">
        <v>43221</v>
      </c>
      <c r="I6007" s="3">
        <v>40629</v>
      </c>
      <c r="J6007" s="1">
        <v>2011</v>
      </c>
      <c r="K6007" s="1">
        <v>0.11315815228028968</v>
      </c>
      <c r="L6007" s="1">
        <v>4625</v>
      </c>
      <c r="M6007" s="1">
        <v>0.14439455068413204</v>
      </c>
      <c r="N6007" s="1">
        <v>0.14844288440674294</v>
      </c>
      <c r="O6007" s="4">
        <v>10</v>
      </c>
      <c r="P6007" s="1">
        <f t="shared" si="93"/>
        <v>2</v>
      </c>
    </row>
    <row r="6008" spans="1:16" x14ac:dyDescent="0.25">
      <c r="A6008" s="1" t="s">
        <v>1438</v>
      </c>
      <c r="B6008" s="1" t="s">
        <v>396</v>
      </c>
      <c r="C6008" s="1" t="s">
        <v>397</v>
      </c>
      <c r="D6008" s="1" t="s">
        <v>1417</v>
      </c>
      <c r="E6008" s="1" t="s">
        <v>293</v>
      </c>
      <c r="F6008" s="1" t="s">
        <v>80</v>
      </c>
      <c r="G6008" s="1" t="s">
        <v>1415</v>
      </c>
      <c r="H6008" s="2">
        <v>43221</v>
      </c>
      <c r="I6008" s="3">
        <v>40629</v>
      </c>
      <c r="J6008" s="1">
        <v>2011</v>
      </c>
      <c r="K6008" s="1">
        <v>0.24020582129764587</v>
      </c>
      <c r="L6008" s="1">
        <v>10877</v>
      </c>
      <c r="M6008" s="1">
        <v>0.14439455068413204</v>
      </c>
      <c r="N6008" s="1">
        <v>0.14844288440674294</v>
      </c>
      <c r="O6008" s="4">
        <v>10</v>
      </c>
      <c r="P6008" s="1">
        <f t="shared" si="93"/>
        <v>2</v>
      </c>
    </row>
    <row r="6009" spans="1:16" x14ac:dyDescent="0.25">
      <c r="A6009" s="1" t="s">
        <v>1438</v>
      </c>
      <c r="B6009" s="1" t="s">
        <v>398</v>
      </c>
      <c r="C6009" s="1" t="s">
        <v>399</v>
      </c>
      <c r="D6009" s="1" t="s">
        <v>1417</v>
      </c>
      <c r="E6009" s="1" t="s">
        <v>293</v>
      </c>
      <c r="F6009" s="1" t="s">
        <v>80</v>
      </c>
      <c r="G6009" s="1" t="s">
        <v>1415</v>
      </c>
      <c r="H6009" s="2">
        <v>43221</v>
      </c>
      <c r="I6009" s="3">
        <v>40629</v>
      </c>
      <c r="J6009" s="1">
        <v>2011</v>
      </c>
      <c r="K6009" s="1">
        <v>7.3425659785732955E-2</v>
      </c>
      <c r="L6009" s="1">
        <v>2810</v>
      </c>
      <c r="M6009" s="1">
        <v>0.14439455068413204</v>
      </c>
      <c r="N6009" s="1">
        <v>0.14844288440674294</v>
      </c>
      <c r="O6009" s="4">
        <v>10</v>
      </c>
      <c r="P6009" s="1">
        <f t="shared" si="93"/>
        <v>2</v>
      </c>
    </row>
    <row r="6010" spans="1:16" x14ac:dyDescent="0.25">
      <c r="A6010" s="1" t="s">
        <v>1438</v>
      </c>
      <c r="B6010" s="1" t="s">
        <v>400</v>
      </c>
      <c r="C6010" s="1" t="s">
        <v>401</v>
      </c>
      <c r="D6010" s="1" t="s">
        <v>1418</v>
      </c>
      <c r="E6010" s="1" t="s">
        <v>403</v>
      </c>
      <c r="F6010" s="1" t="s">
        <v>80</v>
      </c>
      <c r="G6010" s="1" t="s">
        <v>1415</v>
      </c>
      <c r="H6010" s="2">
        <v>43221</v>
      </c>
      <c r="I6010" s="3">
        <v>40629</v>
      </c>
      <c r="J6010" s="1">
        <v>2011</v>
      </c>
      <c r="K6010" s="1">
        <v>0.10372994263660155</v>
      </c>
      <c r="L6010" s="1">
        <v>3924</v>
      </c>
      <c r="M6010" s="1">
        <v>0.13558580800631356</v>
      </c>
      <c r="N6010" s="1">
        <v>0.14844288440674294</v>
      </c>
      <c r="O6010" s="4">
        <v>10</v>
      </c>
      <c r="P6010" s="1">
        <f t="shared" si="93"/>
        <v>2</v>
      </c>
    </row>
    <row r="6011" spans="1:16" x14ac:dyDescent="0.25">
      <c r="A6011" s="1" t="s">
        <v>1438</v>
      </c>
      <c r="B6011" s="1" t="s">
        <v>404</v>
      </c>
      <c r="C6011" s="1" t="s">
        <v>405</v>
      </c>
      <c r="D6011" s="1" t="s">
        <v>1418</v>
      </c>
      <c r="E6011" s="1" t="s">
        <v>403</v>
      </c>
      <c r="F6011" s="1" t="s">
        <v>80</v>
      </c>
      <c r="G6011" s="1" t="s">
        <v>1415</v>
      </c>
      <c r="H6011" s="2">
        <v>43221</v>
      </c>
      <c r="I6011" s="3">
        <v>40629</v>
      </c>
      <c r="J6011" s="1">
        <v>2011</v>
      </c>
      <c r="K6011" s="1">
        <v>0.11367353991475636</v>
      </c>
      <c r="L6011" s="1">
        <v>4934</v>
      </c>
      <c r="M6011" s="1">
        <v>0.13558580800631356</v>
      </c>
      <c r="N6011" s="1">
        <v>0.14844288440674294</v>
      </c>
      <c r="O6011" s="4">
        <v>10</v>
      </c>
      <c r="P6011" s="1">
        <f t="shared" si="93"/>
        <v>2</v>
      </c>
    </row>
    <row r="6012" spans="1:16" x14ac:dyDescent="0.25">
      <c r="A6012" s="1" t="s">
        <v>1438</v>
      </c>
      <c r="B6012" s="1" t="s">
        <v>406</v>
      </c>
      <c r="C6012" s="1" t="s">
        <v>407</v>
      </c>
      <c r="D6012" s="1" t="s">
        <v>1418</v>
      </c>
      <c r="E6012" s="1" t="s">
        <v>403</v>
      </c>
      <c r="F6012" s="1" t="s">
        <v>80</v>
      </c>
      <c r="G6012" s="1" t="s">
        <v>1415</v>
      </c>
      <c r="H6012" s="2">
        <v>43221</v>
      </c>
      <c r="I6012" s="3">
        <v>40629</v>
      </c>
      <c r="J6012" s="1">
        <v>2011</v>
      </c>
      <c r="K6012" s="1">
        <v>0.11430519259175094</v>
      </c>
      <c r="L6012" s="1">
        <v>5030</v>
      </c>
      <c r="M6012" s="1">
        <v>0.13558580800631356</v>
      </c>
      <c r="N6012" s="1">
        <v>0.14844288440674294</v>
      </c>
      <c r="O6012" s="4">
        <v>10</v>
      </c>
      <c r="P6012" s="1">
        <f t="shared" si="93"/>
        <v>2</v>
      </c>
    </row>
    <row r="6013" spans="1:16" x14ac:dyDescent="0.25">
      <c r="A6013" s="1" t="s">
        <v>1438</v>
      </c>
      <c r="B6013" s="1" t="s">
        <v>408</v>
      </c>
      <c r="C6013" s="1" t="s">
        <v>409</v>
      </c>
      <c r="D6013" s="1" t="s">
        <v>1418</v>
      </c>
      <c r="E6013" s="1" t="s">
        <v>403</v>
      </c>
      <c r="F6013" s="1" t="s">
        <v>80</v>
      </c>
      <c r="G6013" s="1" t="s">
        <v>1415</v>
      </c>
      <c r="H6013" s="2">
        <v>43221</v>
      </c>
      <c r="I6013" s="3">
        <v>40629</v>
      </c>
      <c r="J6013" s="1">
        <v>2011</v>
      </c>
      <c r="K6013" s="1">
        <v>0.10913134868260253</v>
      </c>
      <c r="L6013" s="1">
        <v>4465</v>
      </c>
      <c r="M6013" s="1">
        <v>0.13558580800631356</v>
      </c>
      <c r="N6013" s="1">
        <v>0.14844288440674294</v>
      </c>
      <c r="O6013" s="4">
        <v>10</v>
      </c>
      <c r="P6013" s="1">
        <f t="shared" si="93"/>
        <v>2</v>
      </c>
    </row>
    <row r="6014" spans="1:16" x14ac:dyDescent="0.25">
      <c r="A6014" s="1" t="s">
        <v>1438</v>
      </c>
      <c r="B6014" s="1" t="s">
        <v>410</v>
      </c>
      <c r="C6014" s="1" t="s">
        <v>411</v>
      </c>
      <c r="D6014" s="1" t="s">
        <v>1418</v>
      </c>
      <c r="E6014" s="1" t="s">
        <v>403</v>
      </c>
      <c r="F6014" s="1" t="s">
        <v>80</v>
      </c>
      <c r="G6014" s="1" t="s">
        <v>1415</v>
      </c>
      <c r="H6014" s="2">
        <v>43221</v>
      </c>
      <c r="I6014" s="3">
        <v>40629</v>
      </c>
      <c r="J6014" s="1">
        <v>2011</v>
      </c>
      <c r="K6014" s="1">
        <v>0.16043745290988379</v>
      </c>
      <c r="L6014" s="1">
        <v>7027</v>
      </c>
      <c r="M6014" s="1">
        <v>0.13558580800631356</v>
      </c>
      <c r="N6014" s="1">
        <v>0.14844288440674294</v>
      </c>
      <c r="O6014" s="4">
        <v>10</v>
      </c>
      <c r="P6014" s="1">
        <f t="shared" si="93"/>
        <v>2</v>
      </c>
    </row>
    <row r="6015" spans="1:16" x14ac:dyDescent="0.25">
      <c r="A6015" s="1" t="s">
        <v>1438</v>
      </c>
      <c r="B6015" s="1" t="s">
        <v>412</v>
      </c>
      <c r="C6015" s="1" t="s">
        <v>413</v>
      </c>
      <c r="D6015" s="1" t="s">
        <v>1418</v>
      </c>
      <c r="E6015" s="1" t="s">
        <v>403</v>
      </c>
      <c r="F6015" s="1" t="s">
        <v>80</v>
      </c>
      <c r="G6015" s="1" t="s">
        <v>1415</v>
      </c>
      <c r="H6015" s="2">
        <v>43221</v>
      </c>
      <c r="I6015" s="3">
        <v>40629</v>
      </c>
      <c r="J6015" s="1">
        <v>2011</v>
      </c>
      <c r="K6015" s="1">
        <v>0.10485993607821019</v>
      </c>
      <c r="L6015" s="1">
        <v>4462</v>
      </c>
      <c r="M6015" s="1">
        <v>0.13558580800631356</v>
      </c>
      <c r="N6015" s="1">
        <v>0.14844288440674294</v>
      </c>
      <c r="O6015" s="4">
        <v>10</v>
      </c>
      <c r="P6015" s="1">
        <f t="shared" si="93"/>
        <v>2</v>
      </c>
    </row>
    <row r="6016" spans="1:16" x14ac:dyDescent="0.25">
      <c r="A6016" s="1" t="s">
        <v>1438</v>
      </c>
      <c r="B6016" s="1" t="s">
        <v>414</v>
      </c>
      <c r="C6016" s="1" t="s">
        <v>415</v>
      </c>
      <c r="D6016" s="1" t="s">
        <v>1418</v>
      </c>
      <c r="E6016" s="1" t="s">
        <v>403</v>
      </c>
      <c r="F6016" s="1" t="s">
        <v>80</v>
      </c>
      <c r="G6016" s="1" t="s">
        <v>1415</v>
      </c>
      <c r="H6016" s="2">
        <v>43221</v>
      </c>
      <c r="I6016" s="3">
        <v>40629</v>
      </c>
      <c r="J6016" s="1">
        <v>2011</v>
      </c>
      <c r="K6016" s="1">
        <v>0.13076638282117733</v>
      </c>
      <c r="L6016" s="1">
        <v>5298</v>
      </c>
      <c r="M6016" s="1">
        <v>0.13558580800631356</v>
      </c>
      <c r="N6016" s="1">
        <v>0.14844288440674294</v>
      </c>
      <c r="O6016" s="4">
        <v>10</v>
      </c>
      <c r="P6016" s="1">
        <f t="shared" si="93"/>
        <v>2</v>
      </c>
    </row>
    <row r="6017" spans="1:16" x14ac:dyDescent="0.25">
      <c r="A6017" s="1" t="s">
        <v>1438</v>
      </c>
      <c r="B6017" s="1" t="s">
        <v>416</v>
      </c>
      <c r="C6017" s="1" t="s">
        <v>417</v>
      </c>
      <c r="D6017" s="1" t="s">
        <v>1418</v>
      </c>
      <c r="E6017" s="1" t="s">
        <v>403</v>
      </c>
      <c r="F6017" s="1" t="s">
        <v>80</v>
      </c>
      <c r="G6017" s="1" t="s">
        <v>1415</v>
      </c>
      <c r="H6017" s="2">
        <v>43221</v>
      </c>
      <c r="I6017" s="3">
        <v>40629</v>
      </c>
      <c r="J6017" s="1">
        <v>2011</v>
      </c>
      <c r="K6017" s="1">
        <v>8.6219262295081964E-2</v>
      </c>
      <c r="L6017" s="1">
        <v>3366</v>
      </c>
      <c r="M6017" s="1">
        <v>0.13558580800631356</v>
      </c>
      <c r="N6017" s="1">
        <v>0.14844288440674294</v>
      </c>
      <c r="O6017" s="4">
        <v>10</v>
      </c>
      <c r="P6017" s="1">
        <f t="shared" si="93"/>
        <v>2</v>
      </c>
    </row>
    <row r="6018" spans="1:16" x14ac:dyDescent="0.25">
      <c r="A6018" s="1" t="s">
        <v>1438</v>
      </c>
      <c r="B6018" s="1" t="s">
        <v>418</v>
      </c>
      <c r="C6018" s="1" t="s">
        <v>419</v>
      </c>
      <c r="D6018" s="1" t="s">
        <v>1418</v>
      </c>
      <c r="E6018" s="1" t="s">
        <v>403</v>
      </c>
      <c r="F6018" s="1" t="s">
        <v>80</v>
      </c>
      <c r="G6018" s="1" t="s">
        <v>1415</v>
      </c>
      <c r="H6018" s="2">
        <v>43221</v>
      </c>
      <c r="I6018" s="3">
        <v>40629</v>
      </c>
      <c r="J6018" s="1">
        <v>2011</v>
      </c>
      <c r="K6018" s="1">
        <v>0.11524145942485953</v>
      </c>
      <c r="L6018" s="1">
        <v>4861</v>
      </c>
      <c r="M6018" s="1">
        <v>0.13558580800631356</v>
      </c>
      <c r="N6018" s="1">
        <v>0.14844288440674294</v>
      </c>
      <c r="O6018" s="4">
        <v>10</v>
      </c>
      <c r="P6018" s="1">
        <f t="shared" si="93"/>
        <v>2</v>
      </c>
    </row>
    <row r="6019" spans="1:16" x14ac:dyDescent="0.25">
      <c r="A6019" s="1" t="s">
        <v>1438</v>
      </c>
      <c r="B6019" s="1" t="s">
        <v>420</v>
      </c>
      <c r="C6019" s="1" t="s">
        <v>421</v>
      </c>
      <c r="D6019" s="1" t="s">
        <v>1418</v>
      </c>
      <c r="E6019" s="1" t="s">
        <v>403</v>
      </c>
      <c r="F6019" s="1" t="s">
        <v>80</v>
      </c>
      <c r="G6019" s="1" t="s">
        <v>1415</v>
      </c>
      <c r="H6019" s="2">
        <v>43221</v>
      </c>
      <c r="I6019" s="3">
        <v>40629</v>
      </c>
      <c r="J6019" s="1">
        <v>2011</v>
      </c>
      <c r="K6019" s="1">
        <v>0.13044250144245706</v>
      </c>
      <c r="L6019" s="1">
        <v>5878</v>
      </c>
      <c r="M6019" s="1">
        <v>0.13558580800631356</v>
      </c>
      <c r="N6019" s="1">
        <v>0.14844288440674294</v>
      </c>
      <c r="O6019" s="4">
        <v>10</v>
      </c>
      <c r="P6019" s="1">
        <f t="shared" ref="P6019:P6082" si="94">IF(A6019="Owned outright",1,IF(A6019="Owned with a mortgage or loan",1,IF(A6019="Shared ownership",4,IF(A6019="Rented from council (local authority)",3,IF(A6019="Other social rented",3,IF(A6019="Private landlord or letting agency",2,IF(A6019="Other private rented",2,IF(A6019="Living rent free",4,0))))))))</f>
        <v>2</v>
      </c>
    </row>
    <row r="6020" spans="1:16" x14ac:dyDescent="0.25">
      <c r="A6020" s="1" t="s">
        <v>1438</v>
      </c>
      <c r="B6020" s="1" t="s">
        <v>422</v>
      </c>
      <c r="C6020" s="1" t="s">
        <v>423</v>
      </c>
      <c r="D6020" s="1" t="s">
        <v>1418</v>
      </c>
      <c r="E6020" s="1" t="s">
        <v>403</v>
      </c>
      <c r="F6020" s="1" t="s">
        <v>80</v>
      </c>
      <c r="G6020" s="1" t="s">
        <v>1415</v>
      </c>
      <c r="H6020" s="2">
        <v>43221</v>
      </c>
      <c r="I6020" s="3">
        <v>40629</v>
      </c>
      <c r="J6020" s="1">
        <v>2011</v>
      </c>
      <c r="K6020" s="1">
        <v>0.10478502623541389</v>
      </c>
      <c r="L6020" s="1">
        <v>4014</v>
      </c>
      <c r="M6020" s="1">
        <v>0.13558580800631356</v>
      </c>
      <c r="N6020" s="1">
        <v>0.14844288440674294</v>
      </c>
      <c r="O6020" s="4">
        <v>10</v>
      </c>
      <c r="P6020" s="1">
        <f t="shared" si="94"/>
        <v>2</v>
      </c>
    </row>
    <row r="6021" spans="1:16" x14ac:dyDescent="0.25">
      <c r="A6021" s="1" t="s">
        <v>1438</v>
      </c>
      <c r="B6021" s="1" t="s">
        <v>424</v>
      </c>
      <c r="C6021" s="1" t="s">
        <v>425</v>
      </c>
      <c r="D6021" s="1" t="s">
        <v>1418</v>
      </c>
      <c r="E6021" s="1" t="s">
        <v>403</v>
      </c>
      <c r="F6021" s="1" t="s">
        <v>80</v>
      </c>
      <c r="G6021" s="1" t="s">
        <v>1415</v>
      </c>
      <c r="H6021" s="2">
        <v>43221</v>
      </c>
      <c r="I6021" s="3">
        <v>40629</v>
      </c>
      <c r="J6021" s="1">
        <v>2011</v>
      </c>
      <c r="K6021" s="1">
        <v>0.16522611145599542</v>
      </c>
      <c r="L6021" s="1">
        <v>6920</v>
      </c>
      <c r="M6021" s="1">
        <v>0.13558580800631356</v>
      </c>
      <c r="N6021" s="1">
        <v>0.14844288440674294</v>
      </c>
      <c r="O6021" s="4">
        <v>10</v>
      </c>
      <c r="P6021" s="1">
        <f t="shared" si="94"/>
        <v>2</v>
      </c>
    </row>
    <row r="6022" spans="1:16" x14ac:dyDescent="0.25">
      <c r="A6022" s="1" t="s">
        <v>1438</v>
      </c>
      <c r="B6022" s="1" t="s">
        <v>426</v>
      </c>
      <c r="C6022" s="1" t="s">
        <v>427</v>
      </c>
      <c r="D6022" s="1" t="s">
        <v>1418</v>
      </c>
      <c r="E6022" s="1" t="s">
        <v>403</v>
      </c>
      <c r="F6022" s="1" t="s">
        <v>80</v>
      </c>
      <c r="G6022" s="1" t="s">
        <v>1415</v>
      </c>
      <c r="H6022" s="2">
        <v>43221</v>
      </c>
      <c r="I6022" s="3">
        <v>40629</v>
      </c>
      <c r="J6022" s="1">
        <v>2011</v>
      </c>
      <c r="K6022" s="1">
        <v>0.17302524289684637</v>
      </c>
      <c r="L6022" s="1">
        <v>7533</v>
      </c>
      <c r="M6022" s="1">
        <v>0.13558580800631356</v>
      </c>
      <c r="N6022" s="1">
        <v>0.14844288440674294</v>
      </c>
      <c r="O6022" s="4">
        <v>10</v>
      </c>
      <c r="P6022" s="1">
        <f t="shared" si="94"/>
        <v>2</v>
      </c>
    </row>
    <row r="6023" spans="1:16" x14ac:dyDescent="0.25">
      <c r="A6023" s="1" t="s">
        <v>1438</v>
      </c>
      <c r="B6023" s="1" t="s">
        <v>428</v>
      </c>
      <c r="C6023" s="1" t="s">
        <v>429</v>
      </c>
      <c r="D6023" s="1" t="s">
        <v>1418</v>
      </c>
      <c r="E6023" s="1" t="s">
        <v>403</v>
      </c>
      <c r="F6023" s="1" t="s">
        <v>80</v>
      </c>
      <c r="G6023" s="1" t="s">
        <v>1415</v>
      </c>
      <c r="H6023" s="2">
        <v>43221</v>
      </c>
      <c r="I6023" s="3">
        <v>40629</v>
      </c>
      <c r="J6023" s="1">
        <v>2011</v>
      </c>
      <c r="K6023" s="1">
        <v>0.11207834602829161</v>
      </c>
      <c r="L6023" s="1">
        <v>3811</v>
      </c>
      <c r="M6023" s="1">
        <v>0.13558580800631356</v>
      </c>
      <c r="N6023" s="1">
        <v>0.14844288440674294</v>
      </c>
      <c r="O6023" s="4">
        <v>10</v>
      </c>
      <c r="P6023" s="1">
        <f t="shared" si="94"/>
        <v>2</v>
      </c>
    </row>
    <row r="6024" spans="1:16" x14ac:dyDescent="0.25">
      <c r="A6024" s="1" t="s">
        <v>1438</v>
      </c>
      <c r="B6024" s="1" t="s">
        <v>430</v>
      </c>
      <c r="C6024" s="1" t="s">
        <v>431</v>
      </c>
      <c r="D6024" s="1" t="s">
        <v>1418</v>
      </c>
      <c r="E6024" s="1" t="s">
        <v>403</v>
      </c>
      <c r="F6024" s="1" t="s">
        <v>80</v>
      </c>
      <c r="G6024" s="1" t="s">
        <v>1415</v>
      </c>
      <c r="H6024" s="2">
        <v>43221</v>
      </c>
      <c r="I6024" s="3">
        <v>40629</v>
      </c>
      <c r="J6024" s="1">
        <v>2011</v>
      </c>
      <c r="K6024" s="1">
        <v>0.12603320898251774</v>
      </c>
      <c r="L6024" s="1">
        <v>5169</v>
      </c>
      <c r="M6024" s="1">
        <v>0.13558580800631356</v>
      </c>
      <c r="N6024" s="1">
        <v>0.14844288440674294</v>
      </c>
      <c r="O6024" s="4">
        <v>10</v>
      </c>
      <c r="P6024" s="1">
        <f t="shared" si="94"/>
        <v>2</v>
      </c>
    </row>
    <row r="6025" spans="1:16" x14ac:dyDescent="0.25">
      <c r="A6025" s="1" t="s">
        <v>1438</v>
      </c>
      <c r="B6025" s="1" t="s">
        <v>432</v>
      </c>
      <c r="C6025" s="1" t="s">
        <v>433</v>
      </c>
      <c r="D6025" s="1" t="s">
        <v>1418</v>
      </c>
      <c r="E6025" s="1" t="s">
        <v>403</v>
      </c>
      <c r="F6025" s="1" t="s">
        <v>80</v>
      </c>
      <c r="G6025" s="1" t="s">
        <v>1415</v>
      </c>
      <c r="H6025" s="2">
        <v>43221</v>
      </c>
      <c r="I6025" s="3">
        <v>40629</v>
      </c>
      <c r="J6025" s="1">
        <v>2011</v>
      </c>
      <c r="K6025" s="1">
        <v>0.11972651304127627</v>
      </c>
      <c r="L6025" s="1">
        <v>4728</v>
      </c>
      <c r="M6025" s="1">
        <v>0.13558580800631356</v>
      </c>
      <c r="N6025" s="1">
        <v>0.14844288440674294</v>
      </c>
      <c r="O6025" s="4">
        <v>10</v>
      </c>
      <c r="P6025" s="1">
        <f t="shared" si="94"/>
        <v>2</v>
      </c>
    </row>
    <row r="6026" spans="1:16" x14ac:dyDescent="0.25">
      <c r="A6026" s="1" t="s">
        <v>1438</v>
      </c>
      <c r="B6026" s="1" t="s">
        <v>434</v>
      </c>
      <c r="C6026" s="1" t="s">
        <v>435</v>
      </c>
      <c r="D6026" s="1" t="s">
        <v>1418</v>
      </c>
      <c r="E6026" s="1" t="s">
        <v>403</v>
      </c>
      <c r="F6026" s="1" t="s">
        <v>80</v>
      </c>
      <c r="G6026" s="1" t="s">
        <v>1415</v>
      </c>
      <c r="H6026" s="2">
        <v>43221</v>
      </c>
      <c r="I6026" s="3">
        <v>40629</v>
      </c>
      <c r="J6026" s="1">
        <v>2011</v>
      </c>
      <c r="K6026" s="1">
        <v>0.12525443081963958</v>
      </c>
      <c r="L6026" s="1">
        <v>5046</v>
      </c>
      <c r="M6026" s="1">
        <v>0.13558580800631356</v>
      </c>
      <c r="N6026" s="1">
        <v>0.14844288440674294</v>
      </c>
      <c r="O6026" s="4">
        <v>10</v>
      </c>
      <c r="P6026" s="1">
        <f t="shared" si="94"/>
        <v>2</v>
      </c>
    </row>
    <row r="6027" spans="1:16" x14ac:dyDescent="0.25">
      <c r="A6027" s="1" t="s">
        <v>1438</v>
      </c>
      <c r="B6027" s="1" t="s">
        <v>436</v>
      </c>
      <c r="C6027" s="1" t="s">
        <v>437</v>
      </c>
      <c r="D6027" s="1" t="s">
        <v>1418</v>
      </c>
      <c r="E6027" s="1" t="s">
        <v>403</v>
      </c>
      <c r="F6027" s="1" t="s">
        <v>80</v>
      </c>
      <c r="G6027" s="1" t="s">
        <v>1415</v>
      </c>
      <c r="H6027" s="2">
        <v>43221</v>
      </c>
      <c r="I6027" s="3">
        <v>40629</v>
      </c>
      <c r="J6027" s="1">
        <v>2011</v>
      </c>
      <c r="K6027" s="1">
        <v>0.14648446208034241</v>
      </c>
      <c r="L6027" s="1">
        <v>6571</v>
      </c>
      <c r="M6027" s="1">
        <v>0.13558580800631356</v>
      </c>
      <c r="N6027" s="1">
        <v>0.14844288440674294</v>
      </c>
      <c r="O6027" s="4">
        <v>10</v>
      </c>
      <c r="P6027" s="1">
        <f t="shared" si="94"/>
        <v>2</v>
      </c>
    </row>
    <row r="6028" spans="1:16" x14ac:dyDescent="0.25">
      <c r="A6028" s="1" t="s">
        <v>1438</v>
      </c>
      <c r="B6028" s="1" t="s">
        <v>438</v>
      </c>
      <c r="C6028" s="1" t="s">
        <v>439</v>
      </c>
      <c r="D6028" s="1" t="s">
        <v>1418</v>
      </c>
      <c r="E6028" s="1" t="s">
        <v>403</v>
      </c>
      <c r="F6028" s="1" t="s">
        <v>80</v>
      </c>
      <c r="G6028" s="1" t="s">
        <v>1415</v>
      </c>
      <c r="H6028" s="2">
        <v>43221</v>
      </c>
      <c r="I6028" s="3">
        <v>40629</v>
      </c>
      <c r="J6028" s="1">
        <v>2011</v>
      </c>
      <c r="K6028" s="1">
        <v>0.10131870344272197</v>
      </c>
      <c r="L6028" s="1">
        <v>4026</v>
      </c>
      <c r="M6028" s="1">
        <v>0.13558580800631356</v>
      </c>
      <c r="N6028" s="1">
        <v>0.14844288440674294</v>
      </c>
      <c r="O6028" s="4">
        <v>10</v>
      </c>
      <c r="P6028" s="1">
        <f t="shared" si="94"/>
        <v>2</v>
      </c>
    </row>
    <row r="6029" spans="1:16" x14ac:dyDescent="0.25">
      <c r="A6029" s="1" t="s">
        <v>1438</v>
      </c>
      <c r="B6029" s="1" t="s">
        <v>440</v>
      </c>
      <c r="C6029" s="1" t="s">
        <v>441</v>
      </c>
      <c r="D6029" s="1" t="s">
        <v>1418</v>
      </c>
      <c r="E6029" s="1" t="s">
        <v>403</v>
      </c>
      <c r="F6029" s="1" t="s">
        <v>80</v>
      </c>
      <c r="G6029" s="1" t="s">
        <v>1415</v>
      </c>
      <c r="H6029" s="2">
        <v>43221</v>
      </c>
      <c r="I6029" s="3">
        <v>40629</v>
      </c>
      <c r="J6029" s="1">
        <v>2011</v>
      </c>
      <c r="K6029" s="1">
        <v>0.12083397524777897</v>
      </c>
      <c r="L6029" s="1">
        <v>4706</v>
      </c>
      <c r="M6029" s="1">
        <v>0.13558580800631356</v>
      </c>
      <c r="N6029" s="1">
        <v>0.14844288440674294</v>
      </c>
      <c r="O6029" s="4">
        <v>10</v>
      </c>
      <c r="P6029" s="1">
        <f t="shared" si="94"/>
        <v>2</v>
      </c>
    </row>
    <row r="6030" spans="1:16" x14ac:dyDescent="0.25">
      <c r="A6030" s="1" t="s">
        <v>1438</v>
      </c>
      <c r="B6030" s="1" t="s">
        <v>442</v>
      </c>
      <c r="C6030" s="1" t="s">
        <v>443</v>
      </c>
      <c r="D6030" s="1" t="s">
        <v>1418</v>
      </c>
      <c r="E6030" s="1" t="s">
        <v>403</v>
      </c>
      <c r="F6030" s="1" t="s">
        <v>80</v>
      </c>
      <c r="G6030" s="1" t="s">
        <v>1415</v>
      </c>
      <c r="H6030" s="2">
        <v>43221</v>
      </c>
      <c r="I6030" s="3">
        <v>40629</v>
      </c>
      <c r="J6030" s="1">
        <v>2011</v>
      </c>
      <c r="K6030" s="1">
        <v>0.1393667665801869</v>
      </c>
      <c r="L6030" s="1">
        <v>5533</v>
      </c>
      <c r="M6030" s="1">
        <v>0.13558580800631356</v>
      </c>
      <c r="N6030" s="1">
        <v>0.14844288440674294</v>
      </c>
      <c r="O6030" s="4">
        <v>10</v>
      </c>
      <c r="P6030" s="1">
        <f t="shared" si="94"/>
        <v>2</v>
      </c>
    </row>
    <row r="6031" spans="1:16" x14ac:dyDescent="0.25">
      <c r="A6031" s="1" t="s">
        <v>1438</v>
      </c>
      <c r="B6031" s="1" t="s">
        <v>444</v>
      </c>
      <c r="C6031" s="1" t="s">
        <v>445</v>
      </c>
      <c r="D6031" s="1" t="s">
        <v>1418</v>
      </c>
      <c r="E6031" s="1" t="s">
        <v>403</v>
      </c>
      <c r="F6031" s="1" t="s">
        <v>80</v>
      </c>
      <c r="G6031" s="1" t="s">
        <v>1415</v>
      </c>
      <c r="H6031" s="2">
        <v>43221</v>
      </c>
      <c r="I6031" s="3">
        <v>40629</v>
      </c>
      <c r="J6031" s="1">
        <v>2011</v>
      </c>
      <c r="K6031" s="1">
        <v>0.16363874688687902</v>
      </c>
      <c r="L6031" s="1">
        <v>6242</v>
      </c>
      <c r="M6031" s="1">
        <v>0.13558580800631356</v>
      </c>
      <c r="N6031" s="1">
        <v>0.14844288440674294</v>
      </c>
      <c r="O6031" s="4">
        <v>10</v>
      </c>
      <c r="P6031" s="1">
        <f t="shared" si="94"/>
        <v>2</v>
      </c>
    </row>
    <row r="6032" spans="1:16" x14ac:dyDescent="0.25">
      <c r="A6032" s="1" t="s">
        <v>1438</v>
      </c>
      <c r="B6032" s="1" t="s">
        <v>446</v>
      </c>
      <c r="C6032" s="1" t="s">
        <v>447</v>
      </c>
      <c r="D6032" s="1" t="s">
        <v>1418</v>
      </c>
      <c r="E6032" s="1" t="s">
        <v>403</v>
      </c>
      <c r="F6032" s="1" t="s">
        <v>80</v>
      </c>
      <c r="G6032" s="1" t="s">
        <v>1415</v>
      </c>
      <c r="H6032" s="2">
        <v>43221</v>
      </c>
      <c r="I6032" s="3">
        <v>40629</v>
      </c>
      <c r="J6032" s="1">
        <v>2011</v>
      </c>
      <c r="K6032" s="1">
        <v>0.26193044875473431</v>
      </c>
      <c r="L6032" s="1">
        <v>11411</v>
      </c>
      <c r="M6032" s="1">
        <v>0.13558580800631356</v>
      </c>
      <c r="N6032" s="1">
        <v>0.14844288440674294</v>
      </c>
      <c r="O6032" s="4">
        <v>10</v>
      </c>
      <c r="P6032" s="1">
        <f t="shared" si="94"/>
        <v>2</v>
      </c>
    </row>
    <row r="6033" spans="1:16" x14ac:dyDescent="0.25">
      <c r="A6033" s="1" t="s">
        <v>1438</v>
      </c>
      <c r="B6033" s="1" t="s">
        <v>448</v>
      </c>
      <c r="C6033" s="1" t="s">
        <v>449</v>
      </c>
      <c r="D6033" s="1" t="s">
        <v>1418</v>
      </c>
      <c r="E6033" s="1" t="s">
        <v>403</v>
      </c>
      <c r="F6033" s="1" t="s">
        <v>80</v>
      </c>
      <c r="G6033" s="1" t="s">
        <v>1415</v>
      </c>
      <c r="H6033" s="2">
        <v>43221</v>
      </c>
      <c r="I6033" s="3">
        <v>40629</v>
      </c>
      <c r="J6033" s="1">
        <v>2011</v>
      </c>
      <c r="K6033" s="1">
        <v>0.20654352287818423</v>
      </c>
      <c r="L6033" s="1">
        <v>8554</v>
      </c>
      <c r="M6033" s="1">
        <v>0.13558580800631356</v>
      </c>
      <c r="N6033" s="1">
        <v>0.14844288440674294</v>
      </c>
      <c r="O6033" s="4">
        <v>10</v>
      </c>
      <c r="P6033" s="1">
        <f t="shared" si="94"/>
        <v>2</v>
      </c>
    </row>
    <row r="6034" spans="1:16" x14ac:dyDescent="0.25">
      <c r="A6034" s="1" t="s">
        <v>1438</v>
      </c>
      <c r="B6034" s="1" t="s">
        <v>450</v>
      </c>
      <c r="C6034" s="1" t="s">
        <v>451</v>
      </c>
      <c r="D6034" s="1" t="s">
        <v>1418</v>
      </c>
      <c r="E6034" s="1" t="s">
        <v>403</v>
      </c>
      <c r="F6034" s="1" t="s">
        <v>80</v>
      </c>
      <c r="G6034" s="1" t="s">
        <v>1415</v>
      </c>
      <c r="H6034" s="2">
        <v>43221</v>
      </c>
      <c r="I6034" s="3">
        <v>40629</v>
      </c>
      <c r="J6034" s="1">
        <v>2011</v>
      </c>
      <c r="K6034" s="1">
        <v>0.18275923216739814</v>
      </c>
      <c r="L6034" s="1">
        <v>8245</v>
      </c>
      <c r="M6034" s="1">
        <v>0.13558580800631356</v>
      </c>
      <c r="N6034" s="1">
        <v>0.14844288440674294</v>
      </c>
      <c r="O6034" s="4">
        <v>10</v>
      </c>
      <c r="P6034" s="1">
        <f t="shared" si="94"/>
        <v>2</v>
      </c>
    </row>
    <row r="6035" spans="1:16" x14ac:dyDescent="0.25">
      <c r="A6035" s="1" t="s">
        <v>1438</v>
      </c>
      <c r="B6035" s="1" t="s">
        <v>452</v>
      </c>
      <c r="C6035" s="1" t="s">
        <v>453</v>
      </c>
      <c r="D6035" s="1" t="s">
        <v>1418</v>
      </c>
      <c r="E6035" s="1" t="s">
        <v>403</v>
      </c>
      <c r="F6035" s="1" t="s">
        <v>80</v>
      </c>
      <c r="G6035" s="1" t="s">
        <v>1415</v>
      </c>
      <c r="H6035" s="2">
        <v>43221</v>
      </c>
      <c r="I6035" s="3">
        <v>40629</v>
      </c>
      <c r="J6035" s="1">
        <v>2011</v>
      </c>
      <c r="K6035" s="1">
        <v>0.15528620220333325</v>
      </c>
      <c r="L6035" s="1">
        <v>6047</v>
      </c>
      <c r="M6035" s="1">
        <v>0.13558580800631356</v>
      </c>
      <c r="N6035" s="1">
        <v>0.14844288440674294</v>
      </c>
      <c r="O6035" s="4">
        <v>10</v>
      </c>
      <c r="P6035" s="1">
        <f t="shared" si="94"/>
        <v>2</v>
      </c>
    </row>
    <row r="6036" spans="1:16" x14ac:dyDescent="0.25">
      <c r="A6036" s="1" t="s">
        <v>1438</v>
      </c>
      <c r="B6036" s="1" t="s">
        <v>454</v>
      </c>
      <c r="C6036" s="1" t="s">
        <v>455</v>
      </c>
      <c r="D6036" s="1" t="s">
        <v>1418</v>
      </c>
      <c r="E6036" s="1" t="s">
        <v>403</v>
      </c>
      <c r="F6036" s="1" t="s">
        <v>80</v>
      </c>
      <c r="G6036" s="1" t="s">
        <v>1415</v>
      </c>
      <c r="H6036" s="2">
        <v>43221</v>
      </c>
      <c r="I6036" s="3">
        <v>40629</v>
      </c>
      <c r="J6036" s="1">
        <v>2011</v>
      </c>
      <c r="K6036" s="1">
        <v>0.14051343669847724</v>
      </c>
      <c r="L6036" s="1">
        <v>6081</v>
      </c>
      <c r="M6036" s="1">
        <v>0.13558580800631356</v>
      </c>
      <c r="N6036" s="1">
        <v>0.14844288440674294</v>
      </c>
      <c r="O6036" s="4">
        <v>10</v>
      </c>
      <c r="P6036" s="1">
        <f t="shared" si="94"/>
        <v>2</v>
      </c>
    </row>
    <row r="6037" spans="1:16" x14ac:dyDescent="0.25">
      <c r="A6037" s="1" t="s">
        <v>1438</v>
      </c>
      <c r="B6037" s="1" t="s">
        <v>456</v>
      </c>
      <c r="C6037" s="1" t="s">
        <v>457</v>
      </c>
      <c r="D6037" s="1" t="s">
        <v>1418</v>
      </c>
      <c r="E6037" s="1" t="s">
        <v>403</v>
      </c>
      <c r="F6037" s="1" t="s">
        <v>80</v>
      </c>
      <c r="G6037" s="1" t="s">
        <v>1415</v>
      </c>
      <c r="H6037" s="2">
        <v>43221</v>
      </c>
      <c r="I6037" s="3">
        <v>40629</v>
      </c>
      <c r="J6037" s="1">
        <v>2011</v>
      </c>
      <c r="K6037" s="1">
        <v>0.125</v>
      </c>
      <c r="L6037" s="1">
        <v>5616</v>
      </c>
      <c r="M6037" s="1">
        <v>0.13558580800631356</v>
      </c>
      <c r="N6037" s="1">
        <v>0.14844288440674294</v>
      </c>
      <c r="O6037" s="4">
        <v>10</v>
      </c>
      <c r="P6037" s="1">
        <f t="shared" si="94"/>
        <v>2</v>
      </c>
    </row>
    <row r="6038" spans="1:16" x14ac:dyDescent="0.25">
      <c r="A6038" s="1" t="s">
        <v>1438</v>
      </c>
      <c r="B6038" s="1" t="s">
        <v>458</v>
      </c>
      <c r="C6038" s="1" t="s">
        <v>459</v>
      </c>
      <c r="D6038" s="1" t="s">
        <v>1418</v>
      </c>
      <c r="E6038" s="1" t="s">
        <v>403</v>
      </c>
      <c r="F6038" s="1" t="s">
        <v>80</v>
      </c>
      <c r="G6038" s="1" t="s">
        <v>1415</v>
      </c>
      <c r="H6038" s="2">
        <v>43221</v>
      </c>
      <c r="I6038" s="3">
        <v>40629</v>
      </c>
      <c r="J6038" s="1">
        <v>2011</v>
      </c>
      <c r="K6038" s="1">
        <v>9.4037015455478781E-2</v>
      </c>
      <c r="L6038" s="1">
        <v>3389</v>
      </c>
      <c r="M6038" s="1">
        <v>0.13558580800631356</v>
      </c>
      <c r="N6038" s="1">
        <v>0.14844288440674294</v>
      </c>
      <c r="O6038" s="4">
        <v>10</v>
      </c>
      <c r="P6038" s="1">
        <f t="shared" si="94"/>
        <v>2</v>
      </c>
    </row>
    <row r="6039" spans="1:16" x14ac:dyDescent="0.25">
      <c r="A6039" s="1" t="s">
        <v>1438</v>
      </c>
      <c r="B6039" s="1" t="s">
        <v>460</v>
      </c>
      <c r="C6039" s="1" t="s">
        <v>461</v>
      </c>
      <c r="D6039" s="1" t="s">
        <v>1418</v>
      </c>
      <c r="E6039" s="1" t="s">
        <v>403</v>
      </c>
      <c r="F6039" s="1" t="s">
        <v>80</v>
      </c>
      <c r="G6039" s="1" t="s">
        <v>1415</v>
      </c>
      <c r="H6039" s="2">
        <v>43221</v>
      </c>
      <c r="I6039" s="3">
        <v>40629</v>
      </c>
      <c r="J6039" s="1">
        <v>2011</v>
      </c>
      <c r="K6039" s="1">
        <v>0.11796310954402629</v>
      </c>
      <c r="L6039" s="1">
        <v>4918</v>
      </c>
      <c r="M6039" s="1">
        <v>0.13558580800631356</v>
      </c>
      <c r="N6039" s="1">
        <v>0.14844288440674294</v>
      </c>
      <c r="O6039" s="4">
        <v>10</v>
      </c>
      <c r="P6039" s="1">
        <f t="shared" si="94"/>
        <v>2</v>
      </c>
    </row>
    <row r="6040" spans="1:16" x14ac:dyDescent="0.25">
      <c r="A6040" s="1" t="s">
        <v>1438</v>
      </c>
      <c r="B6040" s="1" t="s">
        <v>462</v>
      </c>
      <c r="C6040" s="1" t="s">
        <v>463</v>
      </c>
      <c r="D6040" s="1" t="s">
        <v>1418</v>
      </c>
      <c r="E6040" s="1" t="s">
        <v>403</v>
      </c>
      <c r="F6040" s="1" t="s">
        <v>80</v>
      </c>
      <c r="G6040" s="1" t="s">
        <v>1415</v>
      </c>
      <c r="H6040" s="2">
        <v>43221</v>
      </c>
      <c r="I6040" s="3">
        <v>40629</v>
      </c>
      <c r="J6040" s="1">
        <v>2011</v>
      </c>
      <c r="K6040" s="1">
        <v>6.6612756494491054E-2</v>
      </c>
      <c r="L6040" s="1">
        <v>2636</v>
      </c>
      <c r="M6040" s="1">
        <v>0.13558580800631356</v>
      </c>
      <c r="N6040" s="1">
        <v>0.14844288440674294</v>
      </c>
      <c r="O6040" s="4">
        <v>10</v>
      </c>
      <c r="P6040" s="1">
        <f t="shared" si="94"/>
        <v>2</v>
      </c>
    </row>
    <row r="6041" spans="1:16" x14ac:dyDescent="0.25">
      <c r="A6041" s="1" t="s">
        <v>1438</v>
      </c>
      <c r="B6041" s="1" t="s">
        <v>464</v>
      </c>
      <c r="C6041" s="1" t="s">
        <v>465</v>
      </c>
      <c r="D6041" s="1" t="s">
        <v>1418</v>
      </c>
      <c r="E6041" s="1" t="s">
        <v>403</v>
      </c>
      <c r="F6041" s="1" t="s">
        <v>80</v>
      </c>
      <c r="G6041" s="1" t="s">
        <v>1415</v>
      </c>
      <c r="H6041" s="2">
        <v>43221</v>
      </c>
      <c r="I6041" s="3">
        <v>40629</v>
      </c>
      <c r="J6041" s="1">
        <v>2011</v>
      </c>
      <c r="K6041" s="1">
        <v>0.10215191167450419</v>
      </c>
      <c r="L6041" s="1">
        <v>3997</v>
      </c>
      <c r="M6041" s="1">
        <v>0.13558580800631356</v>
      </c>
      <c r="N6041" s="1">
        <v>0.14844288440674294</v>
      </c>
      <c r="O6041" s="4">
        <v>10</v>
      </c>
      <c r="P6041" s="1">
        <f t="shared" si="94"/>
        <v>2</v>
      </c>
    </row>
    <row r="6042" spans="1:16" x14ac:dyDescent="0.25">
      <c r="A6042" s="1" t="s">
        <v>1438</v>
      </c>
      <c r="B6042" s="1" t="s">
        <v>466</v>
      </c>
      <c r="C6042" s="1" t="s">
        <v>467</v>
      </c>
      <c r="D6042" s="1" t="s">
        <v>1418</v>
      </c>
      <c r="E6042" s="1" t="s">
        <v>403</v>
      </c>
      <c r="F6042" s="1" t="s">
        <v>80</v>
      </c>
      <c r="G6042" s="1" t="s">
        <v>1415</v>
      </c>
      <c r="H6042" s="2">
        <v>43221</v>
      </c>
      <c r="I6042" s="3">
        <v>40629</v>
      </c>
      <c r="J6042" s="1">
        <v>2011</v>
      </c>
      <c r="K6042" s="1">
        <v>0.14110998650472334</v>
      </c>
      <c r="L6042" s="1">
        <v>5019</v>
      </c>
      <c r="M6042" s="1">
        <v>0.13558580800631356</v>
      </c>
      <c r="N6042" s="1">
        <v>0.14844288440674294</v>
      </c>
      <c r="O6042" s="4">
        <v>10</v>
      </c>
      <c r="P6042" s="1">
        <f t="shared" si="94"/>
        <v>2</v>
      </c>
    </row>
    <row r="6043" spans="1:16" x14ac:dyDescent="0.25">
      <c r="A6043" s="1" t="s">
        <v>1438</v>
      </c>
      <c r="B6043" s="1" t="s">
        <v>468</v>
      </c>
      <c r="C6043" s="1" t="s">
        <v>469</v>
      </c>
      <c r="D6043" s="1" t="s">
        <v>1418</v>
      </c>
      <c r="E6043" s="1" t="s">
        <v>403</v>
      </c>
      <c r="F6043" s="1" t="s">
        <v>80</v>
      </c>
      <c r="G6043" s="1" t="s">
        <v>1415</v>
      </c>
      <c r="H6043" s="2">
        <v>43221</v>
      </c>
      <c r="I6043" s="3">
        <v>40629</v>
      </c>
      <c r="J6043" s="1">
        <v>2011</v>
      </c>
      <c r="K6043" s="1">
        <v>0.19535941090711409</v>
      </c>
      <c r="L6043" s="1">
        <v>7906</v>
      </c>
      <c r="M6043" s="1">
        <v>0.13558580800631356</v>
      </c>
      <c r="N6043" s="1">
        <v>0.14844288440674294</v>
      </c>
      <c r="O6043" s="4">
        <v>10</v>
      </c>
      <c r="P6043" s="1">
        <f t="shared" si="94"/>
        <v>2</v>
      </c>
    </row>
    <row r="6044" spans="1:16" x14ac:dyDescent="0.25">
      <c r="A6044" s="1" t="s">
        <v>1438</v>
      </c>
      <c r="B6044" s="1" t="s">
        <v>470</v>
      </c>
      <c r="C6044" s="1" t="s">
        <v>471</v>
      </c>
      <c r="D6044" s="1" t="s">
        <v>1418</v>
      </c>
      <c r="E6044" s="1" t="s">
        <v>403</v>
      </c>
      <c r="F6044" s="1" t="s">
        <v>80</v>
      </c>
      <c r="G6044" s="1" t="s">
        <v>1415</v>
      </c>
      <c r="H6044" s="2">
        <v>43221</v>
      </c>
      <c r="I6044" s="3">
        <v>40629</v>
      </c>
      <c r="J6044" s="1">
        <v>2011</v>
      </c>
      <c r="K6044" s="1">
        <v>0.28128268517638111</v>
      </c>
      <c r="L6044" s="1">
        <v>11833</v>
      </c>
      <c r="M6044" s="1">
        <v>0.13558580800631356</v>
      </c>
      <c r="N6044" s="1">
        <v>0.14844288440674294</v>
      </c>
      <c r="O6044" s="4">
        <v>10</v>
      </c>
      <c r="P6044" s="1">
        <f t="shared" si="94"/>
        <v>2</v>
      </c>
    </row>
    <row r="6045" spans="1:16" x14ac:dyDescent="0.25">
      <c r="A6045" s="1" t="s">
        <v>1438</v>
      </c>
      <c r="B6045" s="1" t="s">
        <v>472</v>
      </c>
      <c r="C6045" s="1" t="s">
        <v>473</v>
      </c>
      <c r="D6045" s="1" t="s">
        <v>1418</v>
      </c>
      <c r="E6045" s="1" t="s">
        <v>403</v>
      </c>
      <c r="F6045" s="1" t="s">
        <v>80</v>
      </c>
      <c r="G6045" s="1" t="s">
        <v>1415</v>
      </c>
      <c r="H6045" s="2">
        <v>43221</v>
      </c>
      <c r="I6045" s="3">
        <v>40629</v>
      </c>
      <c r="J6045" s="1">
        <v>2011</v>
      </c>
      <c r="K6045" s="1">
        <v>0.11522455557961078</v>
      </c>
      <c r="L6045" s="1">
        <v>4790</v>
      </c>
      <c r="M6045" s="1">
        <v>0.13558580800631356</v>
      </c>
      <c r="N6045" s="1">
        <v>0.14844288440674294</v>
      </c>
      <c r="O6045" s="4">
        <v>10</v>
      </c>
      <c r="P6045" s="1">
        <f t="shared" si="94"/>
        <v>2</v>
      </c>
    </row>
    <row r="6046" spans="1:16" x14ac:dyDescent="0.25">
      <c r="A6046" s="1" t="s">
        <v>1438</v>
      </c>
      <c r="B6046" s="1" t="s">
        <v>474</v>
      </c>
      <c r="C6046" s="1" t="s">
        <v>475</v>
      </c>
      <c r="D6046" s="1" t="s">
        <v>1418</v>
      </c>
      <c r="E6046" s="1" t="s">
        <v>403</v>
      </c>
      <c r="F6046" s="1" t="s">
        <v>80</v>
      </c>
      <c r="G6046" s="1" t="s">
        <v>1415</v>
      </c>
      <c r="H6046" s="2">
        <v>43221</v>
      </c>
      <c r="I6046" s="3">
        <v>40629</v>
      </c>
      <c r="J6046" s="1">
        <v>2011</v>
      </c>
      <c r="K6046" s="1">
        <v>0.25127082744987289</v>
      </c>
      <c r="L6046" s="1">
        <v>10677</v>
      </c>
      <c r="M6046" s="1">
        <v>0.13558580800631356</v>
      </c>
      <c r="N6046" s="1">
        <v>0.14844288440674294</v>
      </c>
      <c r="O6046" s="4">
        <v>10</v>
      </c>
      <c r="P6046" s="1">
        <f t="shared" si="94"/>
        <v>2</v>
      </c>
    </row>
    <row r="6047" spans="1:16" x14ac:dyDescent="0.25">
      <c r="A6047" s="1" t="s">
        <v>1438</v>
      </c>
      <c r="B6047" s="1" t="s">
        <v>476</v>
      </c>
      <c r="C6047" s="1" t="s">
        <v>477</v>
      </c>
      <c r="D6047" s="1" t="s">
        <v>1418</v>
      </c>
      <c r="E6047" s="1" t="s">
        <v>403</v>
      </c>
      <c r="F6047" s="1" t="s">
        <v>80</v>
      </c>
      <c r="G6047" s="1" t="s">
        <v>1415</v>
      </c>
      <c r="H6047" s="2">
        <v>43221</v>
      </c>
      <c r="I6047" s="3">
        <v>40629</v>
      </c>
      <c r="J6047" s="1">
        <v>2011</v>
      </c>
      <c r="K6047" s="1">
        <v>0.12664310594696296</v>
      </c>
      <c r="L6047" s="1">
        <v>4981</v>
      </c>
      <c r="M6047" s="1">
        <v>0.13558580800631356</v>
      </c>
      <c r="N6047" s="1">
        <v>0.14844288440674294</v>
      </c>
      <c r="O6047" s="4">
        <v>10</v>
      </c>
      <c r="P6047" s="1">
        <f t="shared" si="94"/>
        <v>2</v>
      </c>
    </row>
    <row r="6048" spans="1:16" x14ac:dyDescent="0.25">
      <c r="A6048" s="1" t="s">
        <v>1438</v>
      </c>
      <c r="B6048" s="1" t="s">
        <v>478</v>
      </c>
      <c r="C6048" s="1" t="s">
        <v>479</v>
      </c>
      <c r="D6048" s="1" t="s">
        <v>1418</v>
      </c>
      <c r="E6048" s="1" t="s">
        <v>403</v>
      </c>
      <c r="F6048" s="1" t="s">
        <v>80</v>
      </c>
      <c r="G6048" s="1" t="s">
        <v>1415</v>
      </c>
      <c r="H6048" s="2">
        <v>43221</v>
      </c>
      <c r="I6048" s="3">
        <v>40629</v>
      </c>
      <c r="J6048" s="1">
        <v>2011</v>
      </c>
      <c r="K6048" s="1">
        <v>0.11914426245164987</v>
      </c>
      <c r="L6048" s="1">
        <v>4990</v>
      </c>
      <c r="M6048" s="1">
        <v>0.13558580800631356</v>
      </c>
      <c r="N6048" s="1">
        <v>0.14844288440674294</v>
      </c>
      <c r="O6048" s="4">
        <v>10</v>
      </c>
      <c r="P6048" s="1">
        <f t="shared" si="94"/>
        <v>2</v>
      </c>
    </row>
    <row r="6049" spans="1:16" x14ac:dyDescent="0.25">
      <c r="A6049" s="1" t="s">
        <v>1438</v>
      </c>
      <c r="B6049" s="1" t="s">
        <v>480</v>
      </c>
      <c r="C6049" s="1" t="s">
        <v>481</v>
      </c>
      <c r="D6049" s="1" t="s">
        <v>1418</v>
      </c>
      <c r="E6049" s="1" t="s">
        <v>403</v>
      </c>
      <c r="F6049" s="1" t="s">
        <v>80</v>
      </c>
      <c r="G6049" s="1" t="s">
        <v>1415</v>
      </c>
      <c r="H6049" s="2">
        <v>43221</v>
      </c>
      <c r="I6049" s="3">
        <v>40629</v>
      </c>
      <c r="J6049" s="1">
        <v>2011</v>
      </c>
      <c r="K6049" s="1">
        <v>0.10109112650092172</v>
      </c>
      <c r="L6049" s="1">
        <v>4058</v>
      </c>
      <c r="M6049" s="1">
        <v>0.13558580800631356</v>
      </c>
      <c r="N6049" s="1">
        <v>0.14844288440674294</v>
      </c>
      <c r="O6049" s="4">
        <v>10</v>
      </c>
      <c r="P6049" s="1">
        <f t="shared" si="94"/>
        <v>2</v>
      </c>
    </row>
    <row r="6050" spans="1:16" x14ac:dyDescent="0.25">
      <c r="A6050" s="1" t="s">
        <v>1438</v>
      </c>
      <c r="B6050" s="1" t="s">
        <v>482</v>
      </c>
      <c r="C6050" s="1" t="s">
        <v>483</v>
      </c>
      <c r="D6050" s="1" t="s">
        <v>1418</v>
      </c>
      <c r="E6050" s="1" t="s">
        <v>403</v>
      </c>
      <c r="F6050" s="1" t="s">
        <v>80</v>
      </c>
      <c r="G6050" s="1" t="s">
        <v>1415</v>
      </c>
      <c r="H6050" s="2">
        <v>43221</v>
      </c>
      <c r="I6050" s="3">
        <v>40629</v>
      </c>
      <c r="J6050" s="1">
        <v>2011</v>
      </c>
      <c r="K6050" s="1">
        <v>0.10322539896416691</v>
      </c>
      <c r="L6050" s="1">
        <v>4903</v>
      </c>
      <c r="M6050" s="1">
        <v>0.13558580800631356</v>
      </c>
      <c r="N6050" s="1">
        <v>0.14844288440674294</v>
      </c>
      <c r="O6050" s="4">
        <v>10</v>
      </c>
      <c r="P6050" s="1">
        <f t="shared" si="94"/>
        <v>2</v>
      </c>
    </row>
    <row r="6051" spans="1:16" x14ac:dyDescent="0.25">
      <c r="A6051" s="1" t="s">
        <v>1438</v>
      </c>
      <c r="B6051" s="1" t="s">
        <v>484</v>
      </c>
      <c r="C6051" s="1" t="s">
        <v>485</v>
      </c>
      <c r="D6051" s="1" t="s">
        <v>1418</v>
      </c>
      <c r="E6051" s="1" t="s">
        <v>403</v>
      </c>
      <c r="F6051" s="1" t="s">
        <v>80</v>
      </c>
      <c r="G6051" s="1" t="s">
        <v>1415</v>
      </c>
      <c r="H6051" s="2">
        <v>43221</v>
      </c>
      <c r="I6051" s="3">
        <v>40629</v>
      </c>
      <c r="J6051" s="1">
        <v>2011</v>
      </c>
      <c r="K6051" s="1">
        <v>0.11804985638079606</v>
      </c>
      <c r="L6051" s="1">
        <v>4603</v>
      </c>
      <c r="M6051" s="1">
        <v>0.13558580800631356</v>
      </c>
      <c r="N6051" s="1">
        <v>0.14844288440674294</v>
      </c>
      <c r="O6051" s="4">
        <v>10</v>
      </c>
      <c r="P6051" s="1">
        <f t="shared" si="94"/>
        <v>2</v>
      </c>
    </row>
    <row r="6052" spans="1:16" x14ac:dyDescent="0.25">
      <c r="A6052" s="1" t="s">
        <v>1438</v>
      </c>
      <c r="B6052" s="1" t="s">
        <v>486</v>
      </c>
      <c r="C6052" s="1" t="s">
        <v>487</v>
      </c>
      <c r="D6052" s="1" t="s">
        <v>1418</v>
      </c>
      <c r="E6052" s="1" t="s">
        <v>403</v>
      </c>
      <c r="F6052" s="1" t="s">
        <v>80</v>
      </c>
      <c r="G6052" s="1" t="s">
        <v>1415</v>
      </c>
      <c r="H6052" s="2">
        <v>43221</v>
      </c>
      <c r="I6052" s="3">
        <v>40629</v>
      </c>
      <c r="J6052" s="1">
        <v>2011</v>
      </c>
      <c r="K6052" s="1">
        <v>0.1099802026318854</v>
      </c>
      <c r="L6052" s="1">
        <v>4722</v>
      </c>
      <c r="M6052" s="1">
        <v>0.13558580800631356</v>
      </c>
      <c r="N6052" s="1">
        <v>0.14844288440674294</v>
      </c>
      <c r="O6052" s="4">
        <v>10</v>
      </c>
      <c r="P6052" s="1">
        <f t="shared" si="94"/>
        <v>2</v>
      </c>
    </row>
    <row r="6053" spans="1:16" x14ac:dyDescent="0.25">
      <c r="A6053" s="1" t="s">
        <v>1438</v>
      </c>
      <c r="B6053" s="1" t="s">
        <v>488</v>
      </c>
      <c r="C6053" s="1" t="s">
        <v>489</v>
      </c>
      <c r="D6053" s="1" t="s">
        <v>1418</v>
      </c>
      <c r="E6053" s="1" t="s">
        <v>403</v>
      </c>
      <c r="F6053" s="1" t="s">
        <v>80</v>
      </c>
      <c r="G6053" s="1" t="s">
        <v>1415</v>
      </c>
      <c r="H6053" s="2">
        <v>43221</v>
      </c>
      <c r="I6053" s="3">
        <v>40629</v>
      </c>
      <c r="J6053" s="1">
        <v>2011</v>
      </c>
      <c r="K6053" s="1">
        <v>9.1551862380639989E-2</v>
      </c>
      <c r="L6053" s="1">
        <v>3768</v>
      </c>
      <c r="M6053" s="1">
        <v>0.13558580800631356</v>
      </c>
      <c r="N6053" s="1">
        <v>0.14844288440674294</v>
      </c>
      <c r="O6053" s="4">
        <v>10</v>
      </c>
      <c r="P6053" s="1">
        <f t="shared" si="94"/>
        <v>2</v>
      </c>
    </row>
    <row r="6054" spans="1:16" x14ac:dyDescent="0.25">
      <c r="A6054" s="1" t="s">
        <v>1438</v>
      </c>
      <c r="B6054" s="1" t="s">
        <v>490</v>
      </c>
      <c r="C6054" s="1" t="s">
        <v>491</v>
      </c>
      <c r="D6054" s="1" t="s">
        <v>1418</v>
      </c>
      <c r="E6054" s="1" t="s">
        <v>403</v>
      </c>
      <c r="F6054" s="1" t="s">
        <v>80</v>
      </c>
      <c r="G6054" s="1" t="s">
        <v>1415</v>
      </c>
      <c r="H6054" s="2">
        <v>43221</v>
      </c>
      <c r="I6054" s="3">
        <v>40629</v>
      </c>
      <c r="J6054" s="1">
        <v>2011</v>
      </c>
      <c r="K6054" s="1">
        <v>0.11273391145595618</v>
      </c>
      <c r="L6054" s="1">
        <v>4940</v>
      </c>
      <c r="M6054" s="1">
        <v>0.13558580800631356</v>
      </c>
      <c r="N6054" s="1">
        <v>0.14844288440674294</v>
      </c>
      <c r="O6054" s="4">
        <v>10</v>
      </c>
      <c r="P6054" s="1">
        <f t="shared" si="94"/>
        <v>2</v>
      </c>
    </row>
    <row r="6055" spans="1:16" x14ac:dyDescent="0.25">
      <c r="A6055" s="1" t="s">
        <v>1438</v>
      </c>
      <c r="B6055" s="1" t="s">
        <v>492</v>
      </c>
      <c r="C6055" s="1" t="s">
        <v>493</v>
      </c>
      <c r="D6055" s="1" t="s">
        <v>1418</v>
      </c>
      <c r="E6055" s="1" t="s">
        <v>403</v>
      </c>
      <c r="F6055" s="1" t="s">
        <v>80</v>
      </c>
      <c r="G6055" s="1" t="s">
        <v>1415</v>
      </c>
      <c r="H6055" s="2">
        <v>43221</v>
      </c>
      <c r="I6055" s="3">
        <v>40629</v>
      </c>
      <c r="J6055" s="1">
        <v>2011</v>
      </c>
      <c r="K6055" s="1">
        <v>0.12028212396491307</v>
      </c>
      <c r="L6055" s="1">
        <v>5389</v>
      </c>
      <c r="M6055" s="1">
        <v>0.13558580800631356</v>
      </c>
      <c r="N6055" s="1">
        <v>0.14844288440674294</v>
      </c>
      <c r="O6055" s="4">
        <v>10</v>
      </c>
      <c r="P6055" s="1">
        <f t="shared" si="94"/>
        <v>2</v>
      </c>
    </row>
    <row r="6056" spans="1:16" x14ac:dyDescent="0.25">
      <c r="A6056" s="1" t="s">
        <v>1438</v>
      </c>
      <c r="B6056" s="1" t="s">
        <v>494</v>
      </c>
      <c r="C6056" s="1" t="s">
        <v>495</v>
      </c>
      <c r="D6056" s="1" t="s">
        <v>1419</v>
      </c>
      <c r="E6056" s="1" t="s">
        <v>497</v>
      </c>
      <c r="F6056" s="1" t="s">
        <v>80</v>
      </c>
      <c r="G6056" s="1" t="s">
        <v>1415</v>
      </c>
      <c r="H6056" s="2">
        <v>43221</v>
      </c>
      <c r="I6056" s="3">
        <v>40629</v>
      </c>
      <c r="J6056" s="1">
        <v>2011</v>
      </c>
      <c r="K6056" s="1">
        <v>7.2882407694694382E-2</v>
      </c>
      <c r="L6056" s="1">
        <v>2349</v>
      </c>
      <c r="M6056" s="1">
        <v>0.12810442592712826</v>
      </c>
      <c r="N6056" s="1">
        <v>0.14844288440674294</v>
      </c>
      <c r="O6056" s="4">
        <v>10</v>
      </c>
      <c r="P6056" s="1">
        <f t="shared" si="94"/>
        <v>2</v>
      </c>
    </row>
    <row r="6057" spans="1:16" x14ac:dyDescent="0.25">
      <c r="A6057" s="1" t="s">
        <v>1438</v>
      </c>
      <c r="B6057" s="1" t="s">
        <v>498</v>
      </c>
      <c r="C6057" s="1" t="s">
        <v>499</v>
      </c>
      <c r="D6057" s="1" t="s">
        <v>1419</v>
      </c>
      <c r="E6057" s="1" t="s">
        <v>497</v>
      </c>
      <c r="F6057" s="1" t="s">
        <v>80</v>
      </c>
      <c r="G6057" s="1" t="s">
        <v>1415</v>
      </c>
      <c r="H6057" s="2">
        <v>43221</v>
      </c>
      <c r="I6057" s="3">
        <v>40629</v>
      </c>
      <c r="J6057" s="1">
        <v>2011</v>
      </c>
      <c r="K6057" s="1">
        <v>0.19025913520864288</v>
      </c>
      <c r="L6057" s="1">
        <v>7555</v>
      </c>
      <c r="M6057" s="1">
        <v>0.12810442592712826</v>
      </c>
      <c r="N6057" s="1">
        <v>0.14844288440674294</v>
      </c>
      <c r="O6057" s="4">
        <v>10</v>
      </c>
      <c r="P6057" s="1">
        <f t="shared" si="94"/>
        <v>2</v>
      </c>
    </row>
    <row r="6058" spans="1:16" x14ac:dyDescent="0.25">
      <c r="A6058" s="1" t="s">
        <v>1438</v>
      </c>
      <c r="B6058" s="1" t="s">
        <v>500</v>
      </c>
      <c r="C6058" s="1" t="s">
        <v>501</v>
      </c>
      <c r="D6058" s="1" t="s">
        <v>1419</v>
      </c>
      <c r="E6058" s="1" t="s">
        <v>497</v>
      </c>
      <c r="F6058" s="1" t="s">
        <v>80</v>
      </c>
      <c r="G6058" s="1" t="s">
        <v>1415</v>
      </c>
      <c r="H6058" s="2">
        <v>43221</v>
      </c>
      <c r="I6058" s="3">
        <v>40629</v>
      </c>
      <c r="J6058" s="1">
        <v>2011</v>
      </c>
      <c r="K6058" s="1">
        <v>0.15714007023019899</v>
      </c>
      <c r="L6058" s="1">
        <v>6444</v>
      </c>
      <c r="M6058" s="1">
        <v>0.12810442592712826</v>
      </c>
      <c r="N6058" s="1">
        <v>0.14844288440674294</v>
      </c>
      <c r="O6058" s="4">
        <v>10</v>
      </c>
      <c r="P6058" s="1">
        <f t="shared" si="94"/>
        <v>2</v>
      </c>
    </row>
    <row r="6059" spans="1:16" x14ac:dyDescent="0.25">
      <c r="A6059" s="1" t="s">
        <v>1438</v>
      </c>
      <c r="B6059" s="1" t="s">
        <v>502</v>
      </c>
      <c r="C6059" s="1" t="s">
        <v>503</v>
      </c>
      <c r="D6059" s="1" t="s">
        <v>1419</v>
      </c>
      <c r="E6059" s="1" t="s">
        <v>497</v>
      </c>
      <c r="F6059" s="1" t="s">
        <v>80</v>
      </c>
      <c r="G6059" s="1" t="s">
        <v>1415</v>
      </c>
      <c r="H6059" s="2">
        <v>43221</v>
      </c>
      <c r="I6059" s="3">
        <v>40629</v>
      </c>
      <c r="J6059" s="1">
        <v>2011</v>
      </c>
      <c r="K6059" s="1">
        <v>0.20326674141270004</v>
      </c>
      <c r="L6059" s="1">
        <v>7977</v>
      </c>
      <c r="M6059" s="1">
        <v>0.12810442592712826</v>
      </c>
      <c r="N6059" s="1">
        <v>0.14844288440674294</v>
      </c>
      <c r="O6059" s="4">
        <v>10</v>
      </c>
      <c r="P6059" s="1">
        <f t="shared" si="94"/>
        <v>2</v>
      </c>
    </row>
    <row r="6060" spans="1:16" x14ac:dyDescent="0.25">
      <c r="A6060" s="1" t="s">
        <v>1438</v>
      </c>
      <c r="B6060" s="1" t="s">
        <v>504</v>
      </c>
      <c r="C6060" s="1" t="s">
        <v>505</v>
      </c>
      <c r="D6060" s="1" t="s">
        <v>1419</v>
      </c>
      <c r="E6060" s="1" t="s">
        <v>497</v>
      </c>
      <c r="F6060" s="1" t="s">
        <v>80</v>
      </c>
      <c r="G6060" s="1" t="s">
        <v>1415</v>
      </c>
      <c r="H6060" s="2">
        <v>43221</v>
      </c>
      <c r="I6060" s="3">
        <v>40629</v>
      </c>
      <c r="J6060" s="1">
        <v>2011</v>
      </c>
      <c r="K6060" s="1">
        <v>0.14018691588785046</v>
      </c>
      <c r="L6060" s="1">
        <v>5535</v>
      </c>
      <c r="M6060" s="1">
        <v>0.12810442592712826</v>
      </c>
      <c r="N6060" s="1">
        <v>0.14844288440674294</v>
      </c>
      <c r="O6060" s="4">
        <v>10</v>
      </c>
      <c r="P6060" s="1">
        <f t="shared" si="94"/>
        <v>2</v>
      </c>
    </row>
    <row r="6061" spans="1:16" x14ac:dyDescent="0.25">
      <c r="A6061" s="1" t="s">
        <v>1438</v>
      </c>
      <c r="B6061" s="1" t="s">
        <v>506</v>
      </c>
      <c r="C6061" s="1" t="s">
        <v>507</v>
      </c>
      <c r="D6061" s="1" t="s">
        <v>1419</v>
      </c>
      <c r="E6061" s="1" t="s">
        <v>497</v>
      </c>
      <c r="F6061" s="1" t="s">
        <v>80</v>
      </c>
      <c r="G6061" s="1" t="s">
        <v>1415</v>
      </c>
      <c r="H6061" s="2">
        <v>43221</v>
      </c>
      <c r="I6061" s="3">
        <v>40629</v>
      </c>
      <c r="J6061" s="1">
        <v>2011</v>
      </c>
      <c r="K6061" s="1">
        <v>0.28277624193683504</v>
      </c>
      <c r="L6061" s="1">
        <v>13502</v>
      </c>
      <c r="M6061" s="1">
        <v>0.12810442592712826</v>
      </c>
      <c r="N6061" s="1">
        <v>0.14844288440674294</v>
      </c>
      <c r="O6061" s="4">
        <v>10</v>
      </c>
      <c r="P6061" s="1">
        <f t="shared" si="94"/>
        <v>2</v>
      </c>
    </row>
    <row r="6062" spans="1:16" x14ac:dyDescent="0.25">
      <c r="A6062" s="1" t="s">
        <v>1438</v>
      </c>
      <c r="B6062" s="1" t="s">
        <v>508</v>
      </c>
      <c r="C6062" s="1" t="s">
        <v>509</v>
      </c>
      <c r="D6062" s="1" t="s">
        <v>1419</v>
      </c>
      <c r="E6062" s="1" t="s">
        <v>497</v>
      </c>
      <c r="F6062" s="1" t="s">
        <v>80</v>
      </c>
      <c r="G6062" s="1" t="s">
        <v>1415</v>
      </c>
      <c r="H6062" s="2">
        <v>43221</v>
      </c>
      <c r="I6062" s="3">
        <v>40629</v>
      </c>
      <c r="J6062" s="1">
        <v>2011</v>
      </c>
      <c r="K6062" s="1">
        <v>9.3063623949822941E-2</v>
      </c>
      <c r="L6062" s="1">
        <v>4021</v>
      </c>
      <c r="M6062" s="1">
        <v>0.12810442592712826</v>
      </c>
      <c r="N6062" s="1">
        <v>0.14844288440674294</v>
      </c>
      <c r="O6062" s="4">
        <v>10</v>
      </c>
      <c r="P6062" s="1">
        <f t="shared" si="94"/>
        <v>2</v>
      </c>
    </row>
    <row r="6063" spans="1:16" x14ac:dyDescent="0.25">
      <c r="A6063" s="1" t="s">
        <v>1438</v>
      </c>
      <c r="B6063" s="1" t="s">
        <v>510</v>
      </c>
      <c r="C6063" s="1" t="s">
        <v>511</v>
      </c>
      <c r="D6063" s="1" t="s">
        <v>1419</v>
      </c>
      <c r="E6063" s="1" t="s">
        <v>497</v>
      </c>
      <c r="F6063" s="1" t="s">
        <v>80</v>
      </c>
      <c r="G6063" s="1" t="s">
        <v>1415</v>
      </c>
      <c r="H6063" s="2">
        <v>43221</v>
      </c>
      <c r="I6063" s="3">
        <v>40629</v>
      </c>
      <c r="J6063" s="1">
        <v>2011</v>
      </c>
      <c r="K6063" s="1">
        <v>0.16962352816938592</v>
      </c>
      <c r="L6063" s="1">
        <v>6425</v>
      </c>
      <c r="M6063" s="1">
        <v>0.12810442592712826</v>
      </c>
      <c r="N6063" s="1">
        <v>0.14844288440674294</v>
      </c>
      <c r="O6063" s="4">
        <v>10</v>
      </c>
      <c r="P6063" s="1">
        <f t="shared" si="94"/>
        <v>2</v>
      </c>
    </row>
    <row r="6064" spans="1:16" x14ac:dyDescent="0.25">
      <c r="A6064" s="1" t="s">
        <v>1438</v>
      </c>
      <c r="B6064" s="1" t="s">
        <v>512</v>
      </c>
      <c r="C6064" s="1" t="s">
        <v>513</v>
      </c>
      <c r="D6064" s="1" t="s">
        <v>1419</v>
      </c>
      <c r="E6064" s="1" t="s">
        <v>497</v>
      </c>
      <c r="F6064" s="1" t="s">
        <v>80</v>
      </c>
      <c r="G6064" s="1" t="s">
        <v>1415</v>
      </c>
      <c r="H6064" s="2">
        <v>43221</v>
      </c>
      <c r="I6064" s="3">
        <v>40629</v>
      </c>
      <c r="J6064" s="1">
        <v>2011</v>
      </c>
      <c r="K6064" s="1">
        <v>0.1743465045592705</v>
      </c>
      <c r="L6064" s="1">
        <v>7170</v>
      </c>
      <c r="M6064" s="1">
        <v>0.12810442592712826</v>
      </c>
      <c r="N6064" s="1">
        <v>0.14844288440674294</v>
      </c>
      <c r="O6064" s="4">
        <v>10</v>
      </c>
      <c r="P6064" s="1">
        <f t="shared" si="94"/>
        <v>2</v>
      </c>
    </row>
    <row r="6065" spans="1:16" x14ac:dyDescent="0.25">
      <c r="A6065" s="1" t="s">
        <v>1438</v>
      </c>
      <c r="B6065" s="1" t="s">
        <v>514</v>
      </c>
      <c r="C6065" s="1" t="s">
        <v>515</v>
      </c>
      <c r="D6065" s="1" t="s">
        <v>1419</v>
      </c>
      <c r="E6065" s="1" t="s">
        <v>497</v>
      </c>
      <c r="F6065" s="1" t="s">
        <v>80</v>
      </c>
      <c r="G6065" s="1" t="s">
        <v>1415</v>
      </c>
      <c r="H6065" s="2">
        <v>43221</v>
      </c>
      <c r="I6065" s="3">
        <v>40629</v>
      </c>
      <c r="J6065" s="1">
        <v>2011</v>
      </c>
      <c r="K6065" s="1">
        <v>0.1460419330711511</v>
      </c>
      <c r="L6065" s="1">
        <v>6053</v>
      </c>
      <c r="M6065" s="1">
        <v>0.12810442592712826</v>
      </c>
      <c r="N6065" s="1">
        <v>0.14844288440674294</v>
      </c>
      <c r="O6065" s="4">
        <v>10</v>
      </c>
      <c r="P6065" s="1">
        <f t="shared" si="94"/>
        <v>2</v>
      </c>
    </row>
    <row r="6066" spans="1:16" x14ac:dyDescent="0.25">
      <c r="A6066" s="1" t="s">
        <v>1438</v>
      </c>
      <c r="B6066" s="1" t="s">
        <v>516</v>
      </c>
      <c r="C6066" s="1" t="s">
        <v>517</v>
      </c>
      <c r="D6066" s="1" t="s">
        <v>1419</v>
      </c>
      <c r="E6066" s="1" t="s">
        <v>497</v>
      </c>
      <c r="F6066" s="1" t="s">
        <v>80</v>
      </c>
      <c r="G6066" s="1" t="s">
        <v>1415</v>
      </c>
      <c r="H6066" s="2">
        <v>43221</v>
      </c>
      <c r="I6066" s="3">
        <v>40629</v>
      </c>
      <c r="J6066" s="1">
        <v>2011</v>
      </c>
      <c r="K6066" s="1">
        <v>7.9263515278140503E-2</v>
      </c>
      <c r="L6066" s="1">
        <v>3035</v>
      </c>
      <c r="M6066" s="1">
        <v>0.12810442592712826</v>
      </c>
      <c r="N6066" s="1">
        <v>0.14844288440674294</v>
      </c>
      <c r="O6066" s="4">
        <v>10</v>
      </c>
      <c r="P6066" s="1">
        <f t="shared" si="94"/>
        <v>2</v>
      </c>
    </row>
    <row r="6067" spans="1:16" x14ac:dyDescent="0.25">
      <c r="A6067" s="1" t="s">
        <v>1438</v>
      </c>
      <c r="B6067" s="1" t="s">
        <v>518</v>
      </c>
      <c r="C6067" s="1" t="s">
        <v>519</v>
      </c>
      <c r="D6067" s="1" t="s">
        <v>1419</v>
      </c>
      <c r="E6067" s="1" t="s">
        <v>497</v>
      </c>
      <c r="F6067" s="1" t="s">
        <v>80</v>
      </c>
      <c r="G6067" s="1" t="s">
        <v>1415</v>
      </c>
      <c r="H6067" s="2">
        <v>43221</v>
      </c>
      <c r="I6067" s="3">
        <v>40629</v>
      </c>
      <c r="J6067" s="1">
        <v>2011</v>
      </c>
      <c r="K6067" s="1">
        <v>0.1435866204441113</v>
      </c>
      <c r="L6067" s="1">
        <v>6130</v>
      </c>
      <c r="M6067" s="1">
        <v>0.12810442592712826</v>
      </c>
      <c r="N6067" s="1">
        <v>0.14844288440674294</v>
      </c>
      <c r="O6067" s="4">
        <v>10</v>
      </c>
      <c r="P6067" s="1">
        <f t="shared" si="94"/>
        <v>2</v>
      </c>
    </row>
    <row r="6068" spans="1:16" x14ac:dyDescent="0.25">
      <c r="A6068" s="1" t="s">
        <v>1438</v>
      </c>
      <c r="B6068" s="1" t="s">
        <v>520</v>
      </c>
      <c r="C6068" s="1" t="s">
        <v>521</v>
      </c>
      <c r="D6068" s="1" t="s">
        <v>1419</v>
      </c>
      <c r="E6068" s="1" t="s">
        <v>497</v>
      </c>
      <c r="F6068" s="1" t="s">
        <v>80</v>
      </c>
      <c r="G6068" s="1" t="s">
        <v>1415</v>
      </c>
      <c r="H6068" s="2">
        <v>43221</v>
      </c>
      <c r="I6068" s="3">
        <v>40629</v>
      </c>
      <c r="J6068" s="1">
        <v>2011</v>
      </c>
      <c r="K6068" s="1">
        <v>0.11088432028329727</v>
      </c>
      <c r="L6068" s="1">
        <v>4509</v>
      </c>
      <c r="M6068" s="1">
        <v>0.12810442592712826</v>
      </c>
      <c r="N6068" s="1">
        <v>0.14844288440674294</v>
      </c>
      <c r="O6068" s="4">
        <v>10</v>
      </c>
      <c r="P6068" s="1">
        <f t="shared" si="94"/>
        <v>2</v>
      </c>
    </row>
    <row r="6069" spans="1:16" x14ac:dyDescent="0.25">
      <c r="A6069" s="1" t="s">
        <v>1438</v>
      </c>
      <c r="B6069" s="1" t="s">
        <v>522</v>
      </c>
      <c r="C6069" s="1" t="s">
        <v>523</v>
      </c>
      <c r="D6069" s="1" t="s">
        <v>1419</v>
      </c>
      <c r="E6069" s="1" t="s">
        <v>497</v>
      </c>
      <c r="F6069" s="1" t="s">
        <v>80</v>
      </c>
      <c r="G6069" s="1" t="s">
        <v>1415</v>
      </c>
      <c r="H6069" s="2">
        <v>43221</v>
      </c>
      <c r="I6069" s="3">
        <v>40629</v>
      </c>
      <c r="J6069" s="1">
        <v>2011</v>
      </c>
      <c r="K6069" s="1">
        <v>0.19883597164662453</v>
      </c>
      <c r="L6069" s="1">
        <v>8780</v>
      </c>
      <c r="M6069" s="1">
        <v>0.12810442592712826</v>
      </c>
      <c r="N6069" s="1">
        <v>0.14844288440674294</v>
      </c>
      <c r="O6069" s="4">
        <v>10</v>
      </c>
      <c r="P6069" s="1">
        <f t="shared" si="94"/>
        <v>2</v>
      </c>
    </row>
    <row r="6070" spans="1:16" x14ac:dyDescent="0.25">
      <c r="A6070" s="1" t="s">
        <v>1438</v>
      </c>
      <c r="B6070" s="1" t="s">
        <v>524</v>
      </c>
      <c r="C6070" s="1" t="s">
        <v>525</v>
      </c>
      <c r="D6070" s="1" t="s">
        <v>1419</v>
      </c>
      <c r="E6070" s="1" t="s">
        <v>497</v>
      </c>
      <c r="F6070" s="1" t="s">
        <v>80</v>
      </c>
      <c r="G6070" s="1" t="s">
        <v>1415</v>
      </c>
      <c r="H6070" s="2">
        <v>43221</v>
      </c>
      <c r="I6070" s="3">
        <v>40629</v>
      </c>
      <c r="J6070" s="1">
        <v>2011</v>
      </c>
      <c r="K6070" s="1">
        <v>0.18016648739652996</v>
      </c>
      <c r="L6070" s="1">
        <v>7705</v>
      </c>
      <c r="M6070" s="1">
        <v>0.12810442592712826</v>
      </c>
      <c r="N6070" s="1">
        <v>0.14844288440674294</v>
      </c>
      <c r="O6070" s="4">
        <v>10</v>
      </c>
      <c r="P6070" s="1">
        <f t="shared" si="94"/>
        <v>2</v>
      </c>
    </row>
    <row r="6071" spans="1:16" x14ac:dyDescent="0.25">
      <c r="A6071" s="1" t="s">
        <v>1438</v>
      </c>
      <c r="B6071" s="1" t="s">
        <v>526</v>
      </c>
      <c r="C6071" s="1" t="s">
        <v>527</v>
      </c>
      <c r="D6071" s="1" t="s">
        <v>1419</v>
      </c>
      <c r="E6071" s="1" t="s">
        <v>497</v>
      </c>
      <c r="F6071" s="1" t="s">
        <v>80</v>
      </c>
      <c r="G6071" s="1" t="s">
        <v>1415</v>
      </c>
      <c r="H6071" s="2">
        <v>43221</v>
      </c>
      <c r="I6071" s="3">
        <v>40629</v>
      </c>
      <c r="J6071" s="1">
        <v>2011</v>
      </c>
      <c r="K6071" s="1">
        <v>0.19141328085627204</v>
      </c>
      <c r="L6071" s="1">
        <v>7976</v>
      </c>
      <c r="M6071" s="1">
        <v>0.12810442592712826</v>
      </c>
      <c r="N6071" s="1">
        <v>0.14844288440674294</v>
      </c>
      <c r="O6071" s="4">
        <v>10</v>
      </c>
      <c r="P6071" s="1">
        <f t="shared" si="94"/>
        <v>2</v>
      </c>
    </row>
    <row r="6072" spans="1:16" x14ac:dyDescent="0.25">
      <c r="A6072" s="1" t="s">
        <v>1438</v>
      </c>
      <c r="B6072" s="1" t="s">
        <v>528</v>
      </c>
      <c r="C6072" s="1" t="s">
        <v>529</v>
      </c>
      <c r="D6072" s="1" t="s">
        <v>1419</v>
      </c>
      <c r="E6072" s="1" t="s">
        <v>497</v>
      </c>
      <c r="F6072" s="1" t="s">
        <v>80</v>
      </c>
      <c r="G6072" s="1" t="s">
        <v>1415</v>
      </c>
      <c r="H6072" s="2">
        <v>43221</v>
      </c>
      <c r="I6072" s="3">
        <v>40629</v>
      </c>
      <c r="J6072" s="1">
        <v>2011</v>
      </c>
      <c r="K6072" s="1">
        <v>8.006639505055077E-2</v>
      </c>
      <c r="L6072" s="1">
        <v>2653</v>
      </c>
      <c r="M6072" s="1">
        <v>0.12810442592712826</v>
      </c>
      <c r="N6072" s="1">
        <v>0.14844288440674294</v>
      </c>
      <c r="O6072" s="4">
        <v>10</v>
      </c>
      <c r="P6072" s="1">
        <f t="shared" si="94"/>
        <v>2</v>
      </c>
    </row>
    <row r="6073" spans="1:16" x14ac:dyDescent="0.25">
      <c r="A6073" s="1" t="s">
        <v>1438</v>
      </c>
      <c r="B6073" s="1" t="s">
        <v>530</v>
      </c>
      <c r="C6073" s="1" t="s">
        <v>531</v>
      </c>
      <c r="D6073" s="1" t="s">
        <v>1419</v>
      </c>
      <c r="E6073" s="1" t="s">
        <v>497</v>
      </c>
      <c r="F6073" s="1" t="s">
        <v>80</v>
      </c>
      <c r="G6073" s="1" t="s">
        <v>1415</v>
      </c>
      <c r="H6073" s="2">
        <v>43221</v>
      </c>
      <c r="I6073" s="3">
        <v>40629</v>
      </c>
      <c r="J6073" s="1">
        <v>2011</v>
      </c>
      <c r="K6073" s="1">
        <v>8.6023776476977856E-2</v>
      </c>
      <c r="L6073" s="1">
        <v>2851</v>
      </c>
      <c r="M6073" s="1">
        <v>0.12810442592712826</v>
      </c>
      <c r="N6073" s="1">
        <v>0.14844288440674294</v>
      </c>
      <c r="O6073" s="4">
        <v>10</v>
      </c>
      <c r="P6073" s="1">
        <f t="shared" si="94"/>
        <v>2</v>
      </c>
    </row>
    <row r="6074" spans="1:16" x14ac:dyDescent="0.25">
      <c r="A6074" s="1" t="s">
        <v>1438</v>
      </c>
      <c r="B6074" s="1" t="s">
        <v>532</v>
      </c>
      <c r="C6074" s="1" t="s">
        <v>533</v>
      </c>
      <c r="D6074" s="1" t="s">
        <v>1419</v>
      </c>
      <c r="E6074" s="1" t="s">
        <v>497</v>
      </c>
      <c r="F6074" s="1" t="s">
        <v>80</v>
      </c>
      <c r="G6074" s="1" t="s">
        <v>1415</v>
      </c>
      <c r="H6074" s="2">
        <v>43221</v>
      </c>
      <c r="I6074" s="3">
        <v>40629</v>
      </c>
      <c r="J6074" s="1">
        <v>2011</v>
      </c>
      <c r="K6074" s="1">
        <v>8.74716134504364E-2</v>
      </c>
      <c r="L6074" s="1">
        <v>3197</v>
      </c>
      <c r="M6074" s="1">
        <v>0.12810442592712826</v>
      </c>
      <c r="N6074" s="1">
        <v>0.14844288440674294</v>
      </c>
      <c r="O6074" s="4">
        <v>10</v>
      </c>
      <c r="P6074" s="1">
        <f t="shared" si="94"/>
        <v>2</v>
      </c>
    </row>
    <row r="6075" spans="1:16" x14ac:dyDescent="0.25">
      <c r="A6075" s="1" t="s">
        <v>1438</v>
      </c>
      <c r="B6075" s="1" t="s">
        <v>534</v>
      </c>
      <c r="C6075" s="1" t="s">
        <v>535</v>
      </c>
      <c r="D6075" s="1" t="s">
        <v>1419</v>
      </c>
      <c r="E6075" s="1" t="s">
        <v>497</v>
      </c>
      <c r="F6075" s="1" t="s">
        <v>80</v>
      </c>
      <c r="G6075" s="1" t="s">
        <v>1415</v>
      </c>
      <c r="H6075" s="2">
        <v>43221</v>
      </c>
      <c r="I6075" s="3">
        <v>40629</v>
      </c>
      <c r="J6075" s="1">
        <v>2011</v>
      </c>
      <c r="K6075" s="1">
        <v>0.13814670149289496</v>
      </c>
      <c r="L6075" s="1">
        <v>5765</v>
      </c>
      <c r="M6075" s="1">
        <v>0.12810442592712826</v>
      </c>
      <c r="N6075" s="1">
        <v>0.14844288440674294</v>
      </c>
      <c r="O6075" s="4">
        <v>10</v>
      </c>
      <c r="P6075" s="1">
        <f t="shared" si="94"/>
        <v>2</v>
      </c>
    </row>
    <row r="6076" spans="1:16" x14ac:dyDescent="0.25">
      <c r="A6076" s="1" t="s">
        <v>1438</v>
      </c>
      <c r="B6076" s="1" t="s">
        <v>536</v>
      </c>
      <c r="C6076" s="1" t="s">
        <v>537</v>
      </c>
      <c r="D6076" s="1" t="s">
        <v>1419</v>
      </c>
      <c r="E6076" s="1" t="s">
        <v>497</v>
      </c>
      <c r="F6076" s="1" t="s">
        <v>80</v>
      </c>
      <c r="G6076" s="1" t="s">
        <v>1415</v>
      </c>
      <c r="H6076" s="2">
        <v>43221</v>
      </c>
      <c r="I6076" s="3">
        <v>40629</v>
      </c>
      <c r="J6076" s="1">
        <v>2011</v>
      </c>
      <c r="K6076" s="1">
        <v>9.7733173848353116E-2</v>
      </c>
      <c r="L6076" s="1">
        <v>3350</v>
      </c>
      <c r="M6076" s="1">
        <v>0.12810442592712826</v>
      </c>
      <c r="N6076" s="1">
        <v>0.14844288440674294</v>
      </c>
      <c r="O6076" s="4">
        <v>10</v>
      </c>
      <c r="P6076" s="1">
        <f t="shared" si="94"/>
        <v>2</v>
      </c>
    </row>
    <row r="6077" spans="1:16" x14ac:dyDescent="0.25">
      <c r="A6077" s="1" t="s">
        <v>1438</v>
      </c>
      <c r="B6077" s="1" t="s">
        <v>538</v>
      </c>
      <c r="C6077" s="1" t="s">
        <v>539</v>
      </c>
      <c r="D6077" s="1" t="s">
        <v>1419</v>
      </c>
      <c r="E6077" s="1" t="s">
        <v>497</v>
      </c>
      <c r="F6077" s="1" t="s">
        <v>80</v>
      </c>
      <c r="G6077" s="1" t="s">
        <v>1415</v>
      </c>
      <c r="H6077" s="2">
        <v>43221</v>
      </c>
      <c r="I6077" s="3">
        <v>40629</v>
      </c>
      <c r="J6077" s="1">
        <v>2011</v>
      </c>
      <c r="K6077" s="1">
        <v>8.5615197473989338E-2</v>
      </c>
      <c r="L6077" s="1">
        <v>3308</v>
      </c>
      <c r="M6077" s="1">
        <v>0.12810442592712826</v>
      </c>
      <c r="N6077" s="1">
        <v>0.14844288440674294</v>
      </c>
      <c r="O6077" s="4">
        <v>10</v>
      </c>
      <c r="P6077" s="1">
        <f t="shared" si="94"/>
        <v>2</v>
      </c>
    </row>
    <row r="6078" spans="1:16" x14ac:dyDescent="0.25">
      <c r="A6078" s="1" t="s">
        <v>1438</v>
      </c>
      <c r="B6078" s="1" t="s">
        <v>540</v>
      </c>
      <c r="C6078" s="1" t="s">
        <v>541</v>
      </c>
      <c r="D6078" s="1" t="s">
        <v>1419</v>
      </c>
      <c r="E6078" s="1" t="s">
        <v>497</v>
      </c>
      <c r="F6078" s="1" t="s">
        <v>80</v>
      </c>
      <c r="G6078" s="1" t="s">
        <v>1415</v>
      </c>
      <c r="H6078" s="2">
        <v>43221</v>
      </c>
      <c r="I6078" s="3">
        <v>40629</v>
      </c>
      <c r="J6078" s="1">
        <v>2011</v>
      </c>
      <c r="K6078" s="1">
        <v>0.13823664514037126</v>
      </c>
      <c r="L6078" s="1">
        <v>5116</v>
      </c>
      <c r="M6078" s="1">
        <v>0.12810442592712826</v>
      </c>
      <c r="N6078" s="1">
        <v>0.14844288440674294</v>
      </c>
      <c r="O6078" s="4">
        <v>10</v>
      </c>
      <c r="P6078" s="1">
        <f t="shared" si="94"/>
        <v>2</v>
      </c>
    </row>
    <row r="6079" spans="1:16" x14ac:dyDescent="0.25">
      <c r="A6079" s="1" t="s">
        <v>1438</v>
      </c>
      <c r="B6079" s="1" t="s">
        <v>542</v>
      </c>
      <c r="C6079" s="1" t="s">
        <v>543</v>
      </c>
      <c r="D6079" s="1" t="s">
        <v>1419</v>
      </c>
      <c r="E6079" s="1" t="s">
        <v>497</v>
      </c>
      <c r="F6079" s="1" t="s">
        <v>80</v>
      </c>
      <c r="G6079" s="1" t="s">
        <v>1415</v>
      </c>
      <c r="H6079" s="2">
        <v>43221</v>
      </c>
      <c r="I6079" s="3">
        <v>40629</v>
      </c>
      <c r="J6079" s="1">
        <v>2011</v>
      </c>
      <c r="K6079" s="1">
        <v>8.3715977906435077E-2</v>
      </c>
      <c r="L6079" s="1">
        <v>3774</v>
      </c>
      <c r="M6079" s="1">
        <v>0.12810442592712826</v>
      </c>
      <c r="N6079" s="1">
        <v>0.14844288440674294</v>
      </c>
      <c r="O6079" s="4">
        <v>10</v>
      </c>
      <c r="P6079" s="1">
        <f t="shared" si="94"/>
        <v>2</v>
      </c>
    </row>
    <row r="6080" spans="1:16" x14ac:dyDescent="0.25">
      <c r="A6080" s="1" t="s">
        <v>1438</v>
      </c>
      <c r="B6080" s="1" t="s">
        <v>544</v>
      </c>
      <c r="C6080" s="1" t="s">
        <v>545</v>
      </c>
      <c r="D6080" s="1" t="s">
        <v>1419</v>
      </c>
      <c r="E6080" s="1" t="s">
        <v>497</v>
      </c>
      <c r="F6080" s="1" t="s">
        <v>80</v>
      </c>
      <c r="G6080" s="1" t="s">
        <v>1415</v>
      </c>
      <c r="H6080" s="2">
        <v>43221</v>
      </c>
      <c r="I6080" s="3">
        <v>40629</v>
      </c>
      <c r="J6080" s="1">
        <v>2011</v>
      </c>
      <c r="K6080" s="1">
        <v>9.8221717744986753E-2</v>
      </c>
      <c r="L6080" s="1">
        <v>3894</v>
      </c>
      <c r="M6080" s="1">
        <v>0.12810442592712826</v>
      </c>
      <c r="N6080" s="1">
        <v>0.14844288440674294</v>
      </c>
      <c r="O6080" s="4">
        <v>10</v>
      </c>
      <c r="P6080" s="1">
        <f t="shared" si="94"/>
        <v>2</v>
      </c>
    </row>
    <row r="6081" spans="1:16" x14ac:dyDescent="0.25">
      <c r="A6081" s="1" t="s">
        <v>1438</v>
      </c>
      <c r="B6081" s="1" t="s">
        <v>546</v>
      </c>
      <c r="C6081" s="1" t="s">
        <v>547</v>
      </c>
      <c r="D6081" s="1" t="s">
        <v>1419</v>
      </c>
      <c r="E6081" s="1" t="s">
        <v>497</v>
      </c>
      <c r="F6081" s="1" t="s">
        <v>80</v>
      </c>
      <c r="G6081" s="1" t="s">
        <v>1415</v>
      </c>
      <c r="H6081" s="2">
        <v>43221</v>
      </c>
      <c r="I6081" s="3">
        <v>40629</v>
      </c>
      <c r="J6081" s="1">
        <v>2011</v>
      </c>
      <c r="K6081" s="1">
        <v>9.8798115105628206E-2</v>
      </c>
      <c r="L6081" s="1">
        <v>3732</v>
      </c>
      <c r="M6081" s="1">
        <v>0.12810442592712826</v>
      </c>
      <c r="N6081" s="1">
        <v>0.14844288440674294</v>
      </c>
      <c r="O6081" s="4">
        <v>10</v>
      </c>
      <c r="P6081" s="1">
        <f t="shared" si="94"/>
        <v>2</v>
      </c>
    </row>
    <row r="6082" spans="1:16" x14ac:dyDescent="0.25">
      <c r="A6082" s="1" t="s">
        <v>1438</v>
      </c>
      <c r="B6082" s="1" t="s">
        <v>548</v>
      </c>
      <c r="C6082" s="1" t="s">
        <v>549</v>
      </c>
      <c r="D6082" s="1" t="s">
        <v>1419</v>
      </c>
      <c r="E6082" s="1" t="s">
        <v>497</v>
      </c>
      <c r="F6082" s="1" t="s">
        <v>80</v>
      </c>
      <c r="G6082" s="1" t="s">
        <v>1415</v>
      </c>
      <c r="H6082" s="2">
        <v>43221</v>
      </c>
      <c r="I6082" s="3">
        <v>40629</v>
      </c>
      <c r="J6082" s="1">
        <v>2011</v>
      </c>
      <c r="K6082" s="1">
        <v>0.13433366130971902</v>
      </c>
      <c r="L6082" s="1">
        <v>4915</v>
      </c>
      <c r="M6082" s="1">
        <v>0.12810442592712826</v>
      </c>
      <c r="N6082" s="1">
        <v>0.14844288440674294</v>
      </c>
      <c r="O6082" s="4">
        <v>10</v>
      </c>
      <c r="P6082" s="1">
        <f t="shared" si="94"/>
        <v>2</v>
      </c>
    </row>
    <row r="6083" spans="1:16" x14ac:dyDescent="0.25">
      <c r="A6083" s="1" t="s">
        <v>1438</v>
      </c>
      <c r="B6083" s="1" t="s">
        <v>550</v>
      </c>
      <c r="C6083" s="1" t="s">
        <v>551</v>
      </c>
      <c r="D6083" s="1" t="s">
        <v>1419</v>
      </c>
      <c r="E6083" s="1" t="s">
        <v>497</v>
      </c>
      <c r="F6083" s="1" t="s">
        <v>80</v>
      </c>
      <c r="G6083" s="1" t="s">
        <v>1415</v>
      </c>
      <c r="H6083" s="2">
        <v>43221</v>
      </c>
      <c r="I6083" s="3">
        <v>40629</v>
      </c>
      <c r="J6083" s="1">
        <v>2011</v>
      </c>
      <c r="K6083" s="1">
        <v>0.12615735355697202</v>
      </c>
      <c r="L6083" s="1">
        <v>5423</v>
      </c>
      <c r="M6083" s="1">
        <v>0.12810442592712826</v>
      </c>
      <c r="N6083" s="1">
        <v>0.14844288440674294</v>
      </c>
      <c r="O6083" s="4">
        <v>10</v>
      </c>
      <c r="P6083" s="1">
        <f t="shared" ref="P6083:P6146" si="95">IF(A6083="Owned outright",1,IF(A6083="Owned with a mortgage or loan",1,IF(A6083="Shared ownership",4,IF(A6083="Rented from council (local authority)",3,IF(A6083="Other social rented",3,IF(A6083="Private landlord or letting agency",2,IF(A6083="Other private rented",2,IF(A6083="Living rent free",4,0))))))))</f>
        <v>2</v>
      </c>
    </row>
    <row r="6084" spans="1:16" x14ac:dyDescent="0.25">
      <c r="A6084" s="1" t="s">
        <v>1438</v>
      </c>
      <c r="B6084" s="1" t="s">
        <v>552</v>
      </c>
      <c r="C6084" s="1" t="s">
        <v>553</v>
      </c>
      <c r="D6084" s="1" t="s">
        <v>1419</v>
      </c>
      <c r="E6084" s="1" t="s">
        <v>497</v>
      </c>
      <c r="F6084" s="1" t="s">
        <v>80</v>
      </c>
      <c r="G6084" s="1" t="s">
        <v>1415</v>
      </c>
      <c r="H6084" s="2">
        <v>43221</v>
      </c>
      <c r="I6084" s="3">
        <v>40629</v>
      </c>
      <c r="J6084" s="1">
        <v>2011</v>
      </c>
      <c r="K6084" s="1">
        <v>0.10167105018463909</v>
      </c>
      <c r="L6084" s="1">
        <v>3827</v>
      </c>
      <c r="M6084" s="1">
        <v>0.12810442592712826</v>
      </c>
      <c r="N6084" s="1">
        <v>0.14844288440674294</v>
      </c>
      <c r="O6084" s="4">
        <v>10</v>
      </c>
      <c r="P6084" s="1">
        <f t="shared" si="95"/>
        <v>2</v>
      </c>
    </row>
    <row r="6085" spans="1:16" x14ac:dyDescent="0.25">
      <c r="A6085" s="1" t="s">
        <v>1438</v>
      </c>
      <c r="B6085" s="1" t="s">
        <v>554</v>
      </c>
      <c r="C6085" s="1" t="s">
        <v>555</v>
      </c>
      <c r="D6085" s="1" t="s">
        <v>1419</v>
      </c>
      <c r="E6085" s="1" t="s">
        <v>497</v>
      </c>
      <c r="F6085" s="1" t="s">
        <v>80</v>
      </c>
      <c r="G6085" s="1" t="s">
        <v>1415</v>
      </c>
      <c r="H6085" s="2">
        <v>43221</v>
      </c>
      <c r="I6085" s="3">
        <v>40629</v>
      </c>
      <c r="J6085" s="1">
        <v>2011</v>
      </c>
      <c r="K6085" s="1">
        <v>0.12282083595883218</v>
      </c>
      <c r="L6085" s="1">
        <v>4678</v>
      </c>
      <c r="M6085" s="1">
        <v>0.12810442592712826</v>
      </c>
      <c r="N6085" s="1">
        <v>0.14844288440674294</v>
      </c>
      <c r="O6085" s="4">
        <v>10</v>
      </c>
      <c r="P6085" s="1">
        <f t="shared" si="95"/>
        <v>2</v>
      </c>
    </row>
    <row r="6086" spans="1:16" x14ac:dyDescent="0.25">
      <c r="A6086" s="1" t="s">
        <v>1438</v>
      </c>
      <c r="B6086" s="1" t="s">
        <v>556</v>
      </c>
      <c r="C6086" s="1" t="s">
        <v>557</v>
      </c>
      <c r="D6086" s="1" t="s">
        <v>1419</v>
      </c>
      <c r="E6086" s="1" t="s">
        <v>497</v>
      </c>
      <c r="F6086" s="1" t="s">
        <v>80</v>
      </c>
      <c r="G6086" s="1" t="s">
        <v>1415</v>
      </c>
      <c r="H6086" s="2">
        <v>43221</v>
      </c>
      <c r="I6086" s="3">
        <v>40629</v>
      </c>
      <c r="J6086" s="1">
        <v>2011</v>
      </c>
      <c r="K6086" s="1">
        <v>0.10493743750506716</v>
      </c>
      <c r="L6086" s="1">
        <v>3883</v>
      </c>
      <c r="M6086" s="1">
        <v>0.12810442592712826</v>
      </c>
      <c r="N6086" s="1">
        <v>0.14844288440674294</v>
      </c>
      <c r="O6086" s="4">
        <v>10</v>
      </c>
      <c r="P6086" s="1">
        <f t="shared" si="95"/>
        <v>2</v>
      </c>
    </row>
    <row r="6087" spans="1:16" x14ac:dyDescent="0.25">
      <c r="A6087" s="1" t="s">
        <v>1438</v>
      </c>
      <c r="B6087" s="1" t="s">
        <v>558</v>
      </c>
      <c r="C6087" s="1" t="s">
        <v>559</v>
      </c>
      <c r="D6087" s="1" t="s">
        <v>1419</v>
      </c>
      <c r="E6087" s="1" t="s">
        <v>497</v>
      </c>
      <c r="F6087" s="1" t="s">
        <v>80</v>
      </c>
      <c r="G6087" s="1" t="s">
        <v>1415</v>
      </c>
      <c r="H6087" s="2">
        <v>43221</v>
      </c>
      <c r="I6087" s="3">
        <v>40629</v>
      </c>
      <c r="J6087" s="1">
        <v>2011</v>
      </c>
      <c r="K6087" s="1">
        <v>0.12758417011222681</v>
      </c>
      <c r="L6087" s="1">
        <v>5184</v>
      </c>
      <c r="M6087" s="1">
        <v>0.12810442592712826</v>
      </c>
      <c r="N6087" s="1">
        <v>0.14844288440674294</v>
      </c>
      <c r="O6087" s="4">
        <v>10</v>
      </c>
      <c r="P6087" s="1">
        <f t="shared" si="95"/>
        <v>2</v>
      </c>
    </row>
    <row r="6088" spans="1:16" x14ac:dyDescent="0.25">
      <c r="A6088" s="1" t="s">
        <v>1438</v>
      </c>
      <c r="B6088" s="1" t="s">
        <v>560</v>
      </c>
      <c r="C6088" s="1" t="s">
        <v>561</v>
      </c>
      <c r="D6088" s="1" t="s">
        <v>1419</v>
      </c>
      <c r="E6088" s="1" t="s">
        <v>497</v>
      </c>
      <c r="F6088" s="1" t="s">
        <v>80</v>
      </c>
      <c r="G6088" s="1" t="s">
        <v>1415</v>
      </c>
      <c r="H6088" s="2">
        <v>43221</v>
      </c>
      <c r="I6088" s="3">
        <v>40629</v>
      </c>
      <c r="J6088" s="1">
        <v>2011</v>
      </c>
      <c r="K6088" s="1">
        <v>0.13309352517985612</v>
      </c>
      <c r="L6088" s="1">
        <v>5809</v>
      </c>
      <c r="M6088" s="1">
        <v>0.12810442592712826</v>
      </c>
      <c r="N6088" s="1">
        <v>0.14844288440674294</v>
      </c>
      <c r="O6088" s="4">
        <v>10</v>
      </c>
      <c r="P6088" s="1">
        <f t="shared" si="95"/>
        <v>2</v>
      </c>
    </row>
    <row r="6089" spans="1:16" x14ac:dyDescent="0.25">
      <c r="A6089" s="1" t="s">
        <v>1438</v>
      </c>
      <c r="B6089" s="1" t="s">
        <v>562</v>
      </c>
      <c r="C6089" s="1" t="s">
        <v>563</v>
      </c>
      <c r="D6089" s="1" t="s">
        <v>1419</v>
      </c>
      <c r="E6089" s="1" t="s">
        <v>497</v>
      </c>
      <c r="F6089" s="1" t="s">
        <v>80</v>
      </c>
      <c r="G6089" s="1" t="s">
        <v>1415</v>
      </c>
      <c r="H6089" s="2">
        <v>43221</v>
      </c>
      <c r="I6089" s="3">
        <v>40629</v>
      </c>
      <c r="J6089" s="1">
        <v>2011</v>
      </c>
      <c r="K6089" s="1">
        <v>9.8133007931665656E-2</v>
      </c>
      <c r="L6089" s="1">
        <v>4021</v>
      </c>
      <c r="M6089" s="1">
        <v>0.12810442592712826</v>
      </c>
      <c r="N6089" s="1">
        <v>0.14844288440674294</v>
      </c>
      <c r="O6089" s="4">
        <v>10</v>
      </c>
      <c r="P6089" s="1">
        <f t="shared" si="95"/>
        <v>2</v>
      </c>
    </row>
    <row r="6090" spans="1:16" x14ac:dyDescent="0.25">
      <c r="A6090" s="1" t="s">
        <v>1438</v>
      </c>
      <c r="B6090" s="1" t="s">
        <v>564</v>
      </c>
      <c r="C6090" s="1" t="s">
        <v>565</v>
      </c>
      <c r="D6090" s="1" t="s">
        <v>1419</v>
      </c>
      <c r="E6090" s="1" t="s">
        <v>497</v>
      </c>
      <c r="F6090" s="1" t="s">
        <v>80</v>
      </c>
      <c r="G6090" s="1" t="s">
        <v>1415</v>
      </c>
      <c r="H6090" s="2">
        <v>43221</v>
      </c>
      <c r="I6090" s="3">
        <v>40629</v>
      </c>
      <c r="J6090" s="1">
        <v>2011</v>
      </c>
      <c r="K6090" s="1">
        <v>7.1647688868091308E-2</v>
      </c>
      <c r="L6090" s="1">
        <v>2756</v>
      </c>
      <c r="M6090" s="1">
        <v>0.12810442592712826</v>
      </c>
      <c r="N6090" s="1">
        <v>0.14844288440674294</v>
      </c>
      <c r="O6090" s="4">
        <v>10</v>
      </c>
      <c r="P6090" s="1">
        <f t="shared" si="95"/>
        <v>2</v>
      </c>
    </row>
    <row r="6091" spans="1:16" x14ac:dyDescent="0.25">
      <c r="A6091" s="1" t="s">
        <v>1438</v>
      </c>
      <c r="B6091" s="1" t="s">
        <v>566</v>
      </c>
      <c r="C6091" s="1" t="s">
        <v>567</v>
      </c>
      <c r="D6091" s="1" t="s">
        <v>1419</v>
      </c>
      <c r="E6091" s="1" t="s">
        <v>497</v>
      </c>
      <c r="F6091" s="1" t="s">
        <v>80</v>
      </c>
      <c r="G6091" s="1" t="s">
        <v>1415</v>
      </c>
      <c r="H6091" s="2">
        <v>43221</v>
      </c>
      <c r="I6091" s="3">
        <v>40629</v>
      </c>
      <c r="J6091" s="1">
        <v>2011</v>
      </c>
      <c r="K6091" s="1">
        <v>0.11739303087461531</v>
      </c>
      <c r="L6091" s="1">
        <v>4730</v>
      </c>
      <c r="M6091" s="1">
        <v>0.12810442592712826</v>
      </c>
      <c r="N6091" s="1">
        <v>0.14844288440674294</v>
      </c>
      <c r="O6091" s="4">
        <v>10</v>
      </c>
      <c r="P6091" s="1">
        <f t="shared" si="95"/>
        <v>2</v>
      </c>
    </row>
    <row r="6092" spans="1:16" x14ac:dyDescent="0.25">
      <c r="A6092" s="1" t="s">
        <v>1438</v>
      </c>
      <c r="B6092" s="1" t="s">
        <v>568</v>
      </c>
      <c r="C6092" s="1" t="s">
        <v>569</v>
      </c>
      <c r="D6092" s="1" t="s">
        <v>1419</v>
      </c>
      <c r="E6092" s="1" t="s">
        <v>497</v>
      </c>
      <c r="F6092" s="1" t="s">
        <v>80</v>
      </c>
      <c r="G6092" s="1" t="s">
        <v>1415</v>
      </c>
      <c r="H6092" s="2">
        <v>43221</v>
      </c>
      <c r="I6092" s="3">
        <v>40629</v>
      </c>
      <c r="J6092" s="1">
        <v>2011</v>
      </c>
      <c r="K6092" s="1">
        <v>8.6853899014042432E-2</v>
      </c>
      <c r="L6092" s="1">
        <v>2907</v>
      </c>
      <c r="M6092" s="1">
        <v>0.12810442592712826</v>
      </c>
      <c r="N6092" s="1">
        <v>0.14844288440674294</v>
      </c>
      <c r="O6092" s="4">
        <v>10</v>
      </c>
      <c r="P6092" s="1">
        <f t="shared" si="95"/>
        <v>2</v>
      </c>
    </row>
    <row r="6093" spans="1:16" x14ac:dyDescent="0.25">
      <c r="A6093" s="1" t="s">
        <v>1438</v>
      </c>
      <c r="B6093" s="1" t="s">
        <v>570</v>
      </c>
      <c r="C6093" s="1" t="s">
        <v>571</v>
      </c>
      <c r="D6093" s="1" t="s">
        <v>1419</v>
      </c>
      <c r="E6093" s="1" t="s">
        <v>497</v>
      </c>
      <c r="F6093" s="1" t="s">
        <v>80</v>
      </c>
      <c r="G6093" s="1" t="s">
        <v>1415</v>
      </c>
      <c r="H6093" s="2">
        <v>43221</v>
      </c>
      <c r="I6093" s="3">
        <v>40629</v>
      </c>
      <c r="J6093" s="1">
        <v>2011</v>
      </c>
      <c r="K6093" s="1">
        <v>0.16655708963401272</v>
      </c>
      <c r="L6093" s="1">
        <v>6080</v>
      </c>
      <c r="M6093" s="1">
        <v>0.12810442592712826</v>
      </c>
      <c r="N6093" s="1">
        <v>0.14844288440674294</v>
      </c>
      <c r="O6093" s="4">
        <v>10</v>
      </c>
      <c r="P6093" s="1">
        <f t="shared" si="95"/>
        <v>2</v>
      </c>
    </row>
    <row r="6094" spans="1:16" x14ac:dyDescent="0.25">
      <c r="A6094" s="1" t="s">
        <v>1438</v>
      </c>
      <c r="B6094" s="1" t="s">
        <v>572</v>
      </c>
      <c r="C6094" s="1" t="s">
        <v>573</v>
      </c>
      <c r="D6094" s="1" t="s">
        <v>1419</v>
      </c>
      <c r="E6094" s="1" t="s">
        <v>497</v>
      </c>
      <c r="F6094" s="1" t="s">
        <v>80</v>
      </c>
      <c r="G6094" s="1" t="s">
        <v>1415</v>
      </c>
      <c r="H6094" s="2">
        <v>43221</v>
      </c>
      <c r="I6094" s="3">
        <v>40629</v>
      </c>
      <c r="J6094" s="1">
        <v>2011</v>
      </c>
      <c r="K6094" s="1">
        <v>0.1254976715006153</v>
      </c>
      <c r="L6094" s="1">
        <v>5201</v>
      </c>
      <c r="M6094" s="1">
        <v>0.12810442592712826</v>
      </c>
      <c r="N6094" s="1">
        <v>0.14844288440674294</v>
      </c>
      <c r="O6094" s="4">
        <v>10</v>
      </c>
      <c r="P6094" s="1">
        <f t="shared" si="95"/>
        <v>2</v>
      </c>
    </row>
    <row r="6095" spans="1:16" x14ac:dyDescent="0.25">
      <c r="A6095" s="1" t="s">
        <v>1438</v>
      </c>
      <c r="B6095" s="1" t="s">
        <v>574</v>
      </c>
      <c r="C6095" s="1" t="s">
        <v>575</v>
      </c>
      <c r="D6095" s="1" t="s">
        <v>1419</v>
      </c>
      <c r="E6095" s="1" t="s">
        <v>497</v>
      </c>
      <c r="F6095" s="1" t="s">
        <v>80</v>
      </c>
      <c r="G6095" s="1" t="s">
        <v>1415</v>
      </c>
      <c r="H6095" s="2">
        <v>43221</v>
      </c>
      <c r="I6095" s="3">
        <v>40629</v>
      </c>
      <c r="J6095" s="1">
        <v>2011</v>
      </c>
      <c r="K6095" s="1">
        <v>9.4348984175066597E-2</v>
      </c>
      <c r="L6095" s="1">
        <v>3613</v>
      </c>
      <c r="M6095" s="1">
        <v>0.12810442592712826</v>
      </c>
      <c r="N6095" s="1">
        <v>0.14844288440674294</v>
      </c>
      <c r="O6095" s="4">
        <v>10</v>
      </c>
      <c r="P6095" s="1">
        <f t="shared" si="95"/>
        <v>2</v>
      </c>
    </row>
    <row r="6096" spans="1:16" x14ac:dyDescent="0.25">
      <c r="A6096" s="1" t="s">
        <v>1438</v>
      </c>
      <c r="B6096" s="1" t="s">
        <v>576</v>
      </c>
      <c r="C6096" s="1" t="s">
        <v>577</v>
      </c>
      <c r="D6096" s="1" t="s">
        <v>1419</v>
      </c>
      <c r="E6096" s="1" t="s">
        <v>497</v>
      </c>
      <c r="F6096" s="1" t="s">
        <v>80</v>
      </c>
      <c r="G6096" s="1" t="s">
        <v>1415</v>
      </c>
      <c r="H6096" s="2">
        <v>43221</v>
      </c>
      <c r="I6096" s="3">
        <v>40629</v>
      </c>
      <c r="J6096" s="1">
        <v>2011</v>
      </c>
      <c r="K6096" s="1">
        <v>9.1911046625184858E-2</v>
      </c>
      <c r="L6096" s="1">
        <v>3294</v>
      </c>
      <c r="M6096" s="1">
        <v>0.12810442592712826</v>
      </c>
      <c r="N6096" s="1">
        <v>0.14844288440674294</v>
      </c>
      <c r="O6096" s="4">
        <v>10</v>
      </c>
      <c r="P6096" s="1">
        <f t="shared" si="95"/>
        <v>2</v>
      </c>
    </row>
    <row r="6097" spans="1:16" x14ac:dyDescent="0.25">
      <c r="A6097" s="1" t="s">
        <v>1438</v>
      </c>
      <c r="B6097" s="1" t="s">
        <v>578</v>
      </c>
      <c r="C6097" s="1" t="s">
        <v>579</v>
      </c>
      <c r="D6097" s="1" t="s">
        <v>1419</v>
      </c>
      <c r="E6097" s="1" t="s">
        <v>497</v>
      </c>
      <c r="F6097" s="1" t="s">
        <v>80</v>
      </c>
      <c r="G6097" s="1" t="s">
        <v>1415</v>
      </c>
      <c r="H6097" s="2">
        <v>43221</v>
      </c>
      <c r="I6097" s="3">
        <v>40629</v>
      </c>
      <c r="J6097" s="1">
        <v>2011</v>
      </c>
      <c r="K6097" s="1">
        <v>9.1563758568266082E-2</v>
      </c>
      <c r="L6097" s="1">
        <v>3433</v>
      </c>
      <c r="M6097" s="1">
        <v>0.12810442592712826</v>
      </c>
      <c r="N6097" s="1">
        <v>0.14844288440674294</v>
      </c>
      <c r="O6097" s="4">
        <v>10</v>
      </c>
      <c r="P6097" s="1">
        <f t="shared" si="95"/>
        <v>2</v>
      </c>
    </row>
    <row r="6098" spans="1:16" x14ac:dyDescent="0.25">
      <c r="A6098" s="1" t="s">
        <v>1438</v>
      </c>
      <c r="B6098" s="1" t="s">
        <v>580</v>
      </c>
      <c r="C6098" s="1" t="s">
        <v>581</v>
      </c>
      <c r="D6098" s="1" t="s">
        <v>1419</v>
      </c>
      <c r="E6098" s="1" t="s">
        <v>497</v>
      </c>
      <c r="F6098" s="1" t="s">
        <v>80</v>
      </c>
      <c r="G6098" s="1" t="s">
        <v>1415</v>
      </c>
      <c r="H6098" s="2">
        <v>43221</v>
      </c>
      <c r="I6098" s="3">
        <v>40629</v>
      </c>
      <c r="J6098" s="1">
        <v>2011</v>
      </c>
      <c r="K6098" s="1">
        <v>0.12065037282518641</v>
      </c>
      <c r="L6098" s="1">
        <v>4660</v>
      </c>
      <c r="M6098" s="1">
        <v>0.12810442592712826</v>
      </c>
      <c r="N6098" s="1">
        <v>0.14844288440674294</v>
      </c>
      <c r="O6098" s="4">
        <v>10</v>
      </c>
      <c r="P6098" s="1">
        <f t="shared" si="95"/>
        <v>2</v>
      </c>
    </row>
    <row r="6099" spans="1:16" x14ac:dyDescent="0.25">
      <c r="A6099" s="1" t="s">
        <v>1438</v>
      </c>
      <c r="B6099" s="1" t="s">
        <v>582</v>
      </c>
      <c r="C6099" s="1" t="s">
        <v>583</v>
      </c>
      <c r="D6099" s="1" t="s">
        <v>1419</v>
      </c>
      <c r="E6099" s="1" t="s">
        <v>497</v>
      </c>
      <c r="F6099" s="1" t="s">
        <v>80</v>
      </c>
      <c r="G6099" s="1" t="s">
        <v>1415</v>
      </c>
      <c r="H6099" s="2">
        <v>43221</v>
      </c>
      <c r="I6099" s="3">
        <v>40629</v>
      </c>
      <c r="J6099" s="1">
        <v>2011</v>
      </c>
      <c r="K6099" s="1">
        <v>9.940582144558377E-2</v>
      </c>
      <c r="L6099" s="1">
        <v>3965</v>
      </c>
      <c r="M6099" s="1">
        <v>0.12810442592712826</v>
      </c>
      <c r="N6099" s="1">
        <v>0.14844288440674294</v>
      </c>
      <c r="O6099" s="4">
        <v>10</v>
      </c>
      <c r="P6099" s="1">
        <f t="shared" si="95"/>
        <v>2</v>
      </c>
    </row>
    <row r="6100" spans="1:16" x14ac:dyDescent="0.25">
      <c r="A6100" s="1" t="s">
        <v>1438</v>
      </c>
      <c r="B6100" s="1" t="s">
        <v>584</v>
      </c>
      <c r="C6100" s="1" t="s">
        <v>585</v>
      </c>
      <c r="D6100" s="1" t="s">
        <v>1419</v>
      </c>
      <c r="E6100" s="1" t="s">
        <v>497</v>
      </c>
      <c r="F6100" s="1" t="s">
        <v>80</v>
      </c>
      <c r="G6100" s="1" t="s">
        <v>1415</v>
      </c>
      <c r="H6100" s="2">
        <v>43221</v>
      </c>
      <c r="I6100" s="3">
        <v>40629</v>
      </c>
      <c r="J6100" s="1">
        <v>2011</v>
      </c>
      <c r="K6100" s="1">
        <v>9.5789690934420302E-2</v>
      </c>
      <c r="L6100" s="1">
        <v>3713</v>
      </c>
      <c r="M6100" s="1">
        <v>0.12810442592712826</v>
      </c>
      <c r="N6100" s="1">
        <v>0.14844288440674294</v>
      </c>
      <c r="O6100" s="4">
        <v>10</v>
      </c>
      <c r="P6100" s="1">
        <f t="shared" si="95"/>
        <v>2</v>
      </c>
    </row>
    <row r="6101" spans="1:16" x14ac:dyDescent="0.25">
      <c r="A6101" s="1" t="s">
        <v>1438</v>
      </c>
      <c r="B6101" s="1" t="s">
        <v>586</v>
      </c>
      <c r="C6101" s="1" t="s">
        <v>587</v>
      </c>
      <c r="D6101" s="1" t="s">
        <v>1419</v>
      </c>
      <c r="E6101" s="1" t="s">
        <v>497</v>
      </c>
      <c r="F6101" s="1" t="s">
        <v>80</v>
      </c>
      <c r="G6101" s="1" t="s">
        <v>1415</v>
      </c>
      <c r="H6101" s="2">
        <v>43221</v>
      </c>
      <c r="I6101" s="3">
        <v>40629</v>
      </c>
      <c r="J6101" s="1">
        <v>2011</v>
      </c>
      <c r="K6101" s="1">
        <v>0.14607697798275956</v>
      </c>
      <c r="L6101" s="1">
        <v>5321</v>
      </c>
      <c r="M6101" s="1">
        <v>0.12810442592712826</v>
      </c>
      <c r="N6101" s="1">
        <v>0.14844288440674294</v>
      </c>
      <c r="O6101" s="4">
        <v>10</v>
      </c>
      <c r="P6101" s="1">
        <f t="shared" si="95"/>
        <v>2</v>
      </c>
    </row>
    <row r="6102" spans="1:16" x14ac:dyDescent="0.25">
      <c r="A6102" s="1" t="s">
        <v>1438</v>
      </c>
      <c r="B6102" s="1" t="s">
        <v>588</v>
      </c>
      <c r="C6102" s="1" t="s">
        <v>589</v>
      </c>
      <c r="D6102" s="1" t="s">
        <v>1419</v>
      </c>
      <c r="E6102" s="1" t="s">
        <v>497</v>
      </c>
      <c r="F6102" s="1" t="s">
        <v>80</v>
      </c>
      <c r="G6102" s="1" t="s">
        <v>1415</v>
      </c>
      <c r="H6102" s="2">
        <v>43221</v>
      </c>
      <c r="I6102" s="3">
        <v>40629</v>
      </c>
      <c r="J6102" s="1">
        <v>2011</v>
      </c>
      <c r="K6102" s="1">
        <v>0.12146900455612315</v>
      </c>
      <c r="L6102" s="1">
        <v>4399</v>
      </c>
      <c r="M6102" s="1">
        <v>0.12810442592712826</v>
      </c>
      <c r="N6102" s="1">
        <v>0.14844288440674294</v>
      </c>
      <c r="O6102" s="4">
        <v>10</v>
      </c>
      <c r="P6102" s="1">
        <f t="shared" si="95"/>
        <v>2</v>
      </c>
    </row>
    <row r="6103" spans="1:16" x14ac:dyDescent="0.25">
      <c r="A6103" s="1" t="s">
        <v>1438</v>
      </c>
      <c r="B6103" s="1" t="s">
        <v>590</v>
      </c>
      <c r="C6103" s="1" t="s">
        <v>591</v>
      </c>
      <c r="D6103" s="1" t="s">
        <v>1419</v>
      </c>
      <c r="E6103" s="1" t="s">
        <v>497</v>
      </c>
      <c r="F6103" s="1" t="s">
        <v>80</v>
      </c>
      <c r="G6103" s="1" t="s">
        <v>1415</v>
      </c>
      <c r="H6103" s="2">
        <v>43221</v>
      </c>
      <c r="I6103" s="3">
        <v>40629</v>
      </c>
      <c r="J6103" s="1">
        <v>2011</v>
      </c>
      <c r="K6103" s="1">
        <v>0.1102411689229883</v>
      </c>
      <c r="L6103" s="1">
        <v>4210</v>
      </c>
      <c r="M6103" s="1">
        <v>0.12810442592712826</v>
      </c>
      <c r="N6103" s="1">
        <v>0.14844288440674294</v>
      </c>
      <c r="O6103" s="4">
        <v>10</v>
      </c>
      <c r="P6103" s="1">
        <f t="shared" si="95"/>
        <v>2</v>
      </c>
    </row>
    <row r="6104" spans="1:16" x14ac:dyDescent="0.25">
      <c r="A6104" s="1" t="s">
        <v>1438</v>
      </c>
      <c r="B6104" s="1" t="s">
        <v>592</v>
      </c>
      <c r="C6104" s="1" t="s">
        <v>593</v>
      </c>
      <c r="D6104" s="1" t="s">
        <v>1419</v>
      </c>
      <c r="E6104" s="1" t="s">
        <v>497</v>
      </c>
      <c r="F6104" s="1" t="s">
        <v>80</v>
      </c>
      <c r="G6104" s="1" t="s">
        <v>1415</v>
      </c>
      <c r="H6104" s="2">
        <v>43221</v>
      </c>
      <c r="I6104" s="3">
        <v>40629</v>
      </c>
      <c r="J6104" s="1">
        <v>2011</v>
      </c>
      <c r="K6104" s="1">
        <v>0.13298398524182553</v>
      </c>
      <c r="L6104" s="1">
        <v>4974</v>
      </c>
      <c r="M6104" s="1">
        <v>0.12810442592712826</v>
      </c>
      <c r="N6104" s="1">
        <v>0.14844288440674294</v>
      </c>
      <c r="O6104" s="4">
        <v>10</v>
      </c>
      <c r="P6104" s="1">
        <f t="shared" si="95"/>
        <v>2</v>
      </c>
    </row>
    <row r="6105" spans="1:16" x14ac:dyDescent="0.25">
      <c r="A6105" s="1" t="s">
        <v>1438</v>
      </c>
      <c r="B6105" s="1" t="s">
        <v>594</v>
      </c>
      <c r="C6105" s="1" t="s">
        <v>595</v>
      </c>
      <c r="D6105" s="1" t="s">
        <v>1419</v>
      </c>
      <c r="E6105" s="1" t="s">
        <v>497</v>
      </c>
      <c r="F6105" s="1" t="s">
        <v>80</v>
      </c>
      <c r="G6105" s="1" t="s">
        <v>1415</v>
      </c>
      <c r="H6105" s="2">
        <v>43221</v>
      </c>
      <c r="I6105" s="3">
        <v>40629</v>
      </c>
      <c r="J6105" s="1">
        <v>2011</v>
      </c>
      <c r="K6105" s="1">
        <v>0.150016960651289</v>
      </c>
      <c r="L6105" s="1">
        <v>5307</v>
      </c>
      <c r="M6105" s="1">
        <v>0.12810442592712826</v>
      </c>
      <c r="N6105" s="1">
        <v>0.14844288440674294</v>
      </c>
      <c r="O6105" s="4">
        <v>10</v>
      </c>
      <c r="P6105" s="1">
        <f t="shared" si="95"/>
        <v>2</v>
      </c>
    </row>
    <row r="6106" spans="1:16" x14ac:dyDescent="0.25">
      <c r="A6106" s="1" t="s">
        <v>1438</v>
      </c>
      <c r="B6106" s="1" t="s">
        <v>596</v>
      </c>
      <c r="C6106" s="1" t="s">
        <v>597</v>
      </c>
      <c r="D6106" s="1" t="s">
        <v>1419</v>
      </c>
      <c r="E6106" s="1" t="s">
        <v>497</v>
      </c>
      <c r="F6106" s="1" t="s">
        <v>80</v>
      </c>
      <c r="G6106" s="1" t="s">
        <v>1415</v>
      </c>
      <c r="H6106" s="2">
        <v>43221</v>
      </c>
      <c r="I6106" s="3">
        <v>40629</v>
      </c>
      <c r="J6106" s="1">
        <v>2011</v>
      </c>
      <c r="K6106" s="1">
        <v>0.18994801523608748</v>
      </c>
      <c r="L6106" s="1">
        <v>7929</v>
      </c>
      <c r="M6106" s="1">
        <v>0.12810442592712826</v>
      </c>
      <c r="N6106" s="1">
        <v>0.14844288440674294</v>
      </c>
      <c r="O6106" s="4">
        <v>10</v>
      </c>
      <c r="P6106" s="1">
        <f t="shared" si="95"/>
        <v>2</v>
      </c>
    </row>
    <row r="6107" spans="1:16" x14ac:dyDescent="0.25">
      <c r="A6107" s="1" t="s">
        <v>1438</v>
      </c>
      <c r="B6107" s="1" t="s">
        <v>598</v>
      </c>
      <c r="C6107" s="1" t="s">
        <v>599</v>
      </c>
      <c r="D6107" s="1" t="s">
        <v>1419</v>
      </c>
      <c r="E6107" s="1" t="s">
        <v>497</v>
      </c>
      <c r="F6107" s="1" t="s">
        <v>80</v>
      </c>
      <c r="G6107" s="1" t="s">
        <v>1415</v>
      </c>
      <c r="H6107" s="2">
        <v>43221</v>
      </c>
      <c r="I6107" s="3">
        <v>40629</v>
      </c>
      <c r="J6107" s="1">
        <v>2011</v>
      </c>
      <c r="K6107" s="1">
        <v>0.10699316759487856</v>
      </c>
      <c r="L6107" s="1">
        <v>3727</v>
      </c>
      <c r="M6107" s="1">
        <v>0.12810442592712826</v>
      </c>
      <c r="N6107" s="1">
        <v>0.14844288440674294</v>
      </c>
      <c r="O6107" s="4">
        <v>10</v>
      </c>
      <c r="P6107" s="1">
        <f t="shared" si="95"/>
        <v>2</v>
      </c>
    </row>
    <row r="6108" spans="1:16" x14ac:dyDescent="0.25">
      <c r="A6108" s="1" t="s">
        <v>1438</v>
      </c>
      <c r="B6108" s="1" t="s">
        <v>600</v>
      </c>
      <c r="C6108" s="1" t="s">
        <v>601</v>
      </c>
      <c r="D6108" s="1" t="s">
        <v>1419</v>
      </c>
      <c r="E6108" s="1" t="s">
        <v>497</v>
      </c>
      <c r="F6108" s="1" t="s">
        <v>80</v>
      </c>
      <c r="G6108" s="1" t="s">
        <v>1415</v>
      </c>
      <c r="H6108" s="2">
        <v>43221</v>
      </c>
      <c r="I6108" s="3">
        <v>40629</v>
      </c>
      <c r="J6108" s="1">
        <v>2011</v>
      </c>
      <c r="K6108" s="1">
        <v>0.11247512542391883</v>
      </c>
      <c r="L6108" s="1">
        <v>4013</v>
      </c>
      <c r="M6108" s="1">
        <v>0.12810442592712826</v>
      </c>
      <c r="N6108" s="1">
        <v>0.14844288440674294</v>
      </c>
      <c r="O6108" s="4">
        <v>10</v>
      </c>
      <c r="P6108" s="1">
        <f t="shared" si="95"/>
        <v>2</v>
      </c>
    </row>
    <row r="6109" spans="1:16" x14ac:dyDescent="0.25">
      <c r="A6109" s="1" t="s">
        <v>1438</v>
      </c>
      <c r="B6109" s="1" t="s">
        <v>602</v>
      </c>
      <c r="C6109" s="1" t="s">
        <v>603</v>
      </c>
      <c r="D6109" s="1" t="s">
        <v>1419</v>
      </c>
      <c r="E6109" s="1" t="s">
        <v>497</v>
      </c>
      <c r="F6109" s="1" t="s">
        <v>80</v>
      </c>
      <c r="G6109" s="1" t="s">
        <v>1415</v>
      </c>
      <c r="H6109" s="2">
        <v>43221</v>
      </c>
      <c r="I6109" s="3">
        <v>40629</v>
      </c>
      <c r="J6109" s="1">
        <v>2011</v>
      </c>
      <c r="K6109" s="1">
        <v>0.10326524451599919</v>
      </c>
      <c r="L6109" s="1">
        <v>4105</v>
      </c>
      <c r="M6109" s="1">
        <v>0.12810442592712826</v>
      </c>
      <c r="N6109" s="1">
        <v>0.14844288440674294</v>
      </c>
      <c r="O6109" s="4">
        <v>10</v>
      </c>
      <c r="P6109" s="1">
        <f t="shared" si="95"/>
        <v>2</v>
      </c>
    </row>
    <row r="6110" spans="1:16" x14ac:dyDescent="0.25">
      <c r="A6110" s="1" t="s">
        <v>1438</v>
      </c>
      <c r="B6110" s="1" t="s">
        <v>604</v>
      </c>
      <c r="C6110" s="1" t="s">
        <v>605</v>
      </c>
      <c r="D6110" s="1" t="s">
        <v>1419</v>
      </c>
      <c r="E6110" s="1" t="s">
        <v>497</v>
      </c>
      <c r="F6110" s="1" t="s">
        <v>80</v>
      </c>
      <c r="G6110" s="1" t="s">
        <v>1415</v>
      </c>
      <c r="H6110" s="2">
        <v>43221</v>
      </c>
      <c r="I6110" s="3">
        <v>40629</v>
      </c>
      <c r="J6110" s="1">
        <v>2011</v>
      </c>
      <c r="K6110" s="1">
        <v>9.2960436562073673E-2</v>
      </c>
      <c r="L6110" s="1">
        <v>3407</v>
      </c>
      <c r="M6110" s="1">
        <v>0.12810442592712826</v>
      </c>
      <c r="N6110" s="1">
        <v>0.14844288440674294</v>
      </c>
      <c r="O6110" s="4">
        <v>10</v>
      </c>
      <c r="P6110" s="1">
        <f t="shared" si="95"/>
        <v>2</v>
      </c>
    </row>
    <row r="6111" spans="1:16" x14ac:dyDescent="0.25">
      <c r="A6111" s="1" t="s">
        <v>1438</v>
      </c>
      <c r="B6111" s="1" t="s">
        <v>606</v>
      </c>
      <c r="C6111" s="1" t="s">
        <v>607</v>
      </c>
      <c r="D6111" s="1" t="s">
        <v>1419</v>
      </c>
      <c r="E6111" s="1" t="s">
        <v>497</v>
      </c>
      <c r="F6111" s="1" t="s">
        <v>80</v>
      </c>
      <c r="G6111" s="1" t="s">
        <v>1415</v>
      </c>
      <c r="H6111" s="2">
        <v>43221</v>
      </c>
      <c r="I6111" s="3">
        <v>40629</v>
      </c>
      <c r="J6111" s="1">
        <v>2011</v>
      </c>
      <c r="K6111" s="1">
        <v>0.10698541878602916</v>
      </c>
      <c r="L6111" s="1">
        <v>3786</v>
      </c>
      <c r="M6111" s="1">
        <v>0.12810442592712826</v>
      </c>
      <c r="N6111" s="1">
        <v>0.14844288440674294</v>
      </c>
      <c r="O6111" s="4">
        <v>10</v>
      </c>
      <c r="P6111" s="1">
        <f t="shared" si="95"/>
        <v>2</v>
      </c>
    </row>
    <row r="6112" spans="1:16" x14ac:dyDescent="0.25">
      <c r="A6112" s="1" t="s">
        <v>1438</v>
      </c>
      <c r="B6112" s="1" t="s">
        <v>608</v>
      </c>
      <c r="C6112" s="1" t="s">
        <v>609</v>
      </c>
      <c r="D6112" s="1" t="s">
        <v>1419</v>
      </c>
      <c r="E6112" s="1" t="s">
        <v>497</v>
      </c>
      <c r="F6112" s="1" t="s">
        <v>80</v>
      </c>
      <c r="G6112" s="1" t="s">
        <v>1415</v>
      </c>
      <c r="H6112" s="2">
        <v>43221</v>
      </c>
      <c r="I6112" s="3">
        <v>40629</v>
      </c>
      <c r="J6112" s="1">
        <v>2011</v>
      </c>
      <c r="K6112" s="1">
        <v>0.16047144152311876</v>
      </c>
      <c r="L6112" s="1">
        <v>5664</v>
      </c>
      <c r="M6112" s="1">
        <v>0.12810442592712826</v>
      </c>
      <c r="N6112" s="1">
        <v>0.14844288440674294</v>
      </c>
      <c r="O6112" s="4">
        <v>10</v>
      </c>
      <c r="P6112" s="1">
        <f t="shared" si="95"/>
        <v>2</v>
      </c>
    </row>
    <row r="6113" spans="1:16" x14ac:dyDescent="0.25">
      <c r="A6113" s="1" t="s">
        <v>1438</v>
      </c>
      <c r="B6113" s="1" t="s">
        <v>610</v>
      </c>
      <c r="C6113" s="1" t="s">
        <v>611</v>
      </c>
      <c r="D6113" s="1" t="s">
        <v>1419</v>
      </c>
      <c r="E6113" s="1" t="s">
        <v>497</v>
      </c>
      <c r="F6113" s="1" t="s">
        <v>80</v>
      </c>
      <c r="G6113" s="1" t="s">
        <v>1415</v>
      </c>
      <c r="H6113" s="2">
        <v>43221</v>
      </c>
      <c r="I6113" s="3">
        <v>40629</v>
      </c>
      <c r="J6113" s="1">
        <v>2011</v>
      </c>
      <c r="K6113" s="1">
        <v>0.16871224014081157</v>
      </c>
      <c r="L6113" s="1">
        <v>7093</v>
      </c>
      <c r="M6113" s="1">
        <v>0.12810442592712826</v>
      </c>
      <c r="N6113" s="1">
        <v>0.14844288440674294</v>
      </c>
      <c r="O6113" s="4">
        <v>10</v>
      </c>
      <c r="P6113" s="1">
        <f t="shared" si="95"/>
        <v>2</v>
      </c>
    </row>
    <row r="6114" spans="1:16" x14ac:dyDescent="0.25">
      <c r="A6114" s="1" t="s">
        <v>1438</v>
      </c>
      <c r="B6114" s="1" t="s">
        <v>612</v>
      </c>
      <c r="C6114" s="1" t="s">
        <v>613</v>
      </c>
      <c r="D6114" s="1" t="s">
        <v>1419</v>
      </c>
      <c r="E6114" s="1" t="s">
        <v>497</v>
      </c>
      <c r="F6114" s="1" t="s">
        <v>80</v>
      </c>
      <c r="G6114" s="1" t="s">
        <v>1415</v>
      </c>
      <c r="H6114" s="2">
        <v>43221</v>
      </c>
      <c r="I6114" s="3">
        <v>40629</v>
      </c>
      <c r="J6114" s="1">
        <v>2011</v>
      </c>
      <c r="K6114" s="1">
        <v>0.1199255554263115</v>
      </c>
      <c r="L6114" s="1">
        <v>5155</v>
      </c>
      <c r="M6114" s="1">
        <v>0.12810442592712826</v>
      </c>
      <c r="N6114" s="1">
        <v>0.14844288440674294</v>
      </c>
      <c r="O6114" s="4">
        <v>10</v>
      </c>
      <c r="P6114" s="1">
        <f t="shared" si="95"/>
        <v>2</v>
      </c>
    </row>
    <row r="6115" spans="1:16" x14ac:dyDescent="0.25">
      <c r="A6115" s="1" t="s">
        <v>1438</v>
      </c>
      <c r="B6115" s="1" t="s">
        <v>614</v>
      </c>
      <c r="C6115" s="1" t="s">
        <v>615</v>
      </c>
      <c r="D6115" s="1" t="s">
        <v>1420</v>
      </c>
      <c r="E6115" s="1" t="s">
        <v>617</v>
      </c>
      <c r="F6115" s="1" t="s">
        <v>80</v>
      </c>
      <c r="G6115" s="1" t="s">
        <v>1415</v>
      </c>
      <c r="H6115" s="2">
        <v>43221</v>
      </c>
      <c r="I6115" s="3">
        <v>40629</v>
      </c>
      <c r="J6115" s="1">
        <v>2011</v>
      </c>
      <c r="K6115" s="1">
        <v>8.8172387979895198E-2</v>
      </c>
      <c r="L6115" s="1">
        <v>3298</v>
      </c>
      <c r="M6115" s="1">
        <v>0.1332783059262454</v>
      </c>
      <c r="N6115" s="1">
        <v>0.14844288440674294</v>
      </c>
      <c r="O6115" s="4">
        <v>10</v>
      </c>
      <c r="P6115" s="1">
        <f t="shared" si="95"/>
        <v>2</v>
      </c>
    </row>
    <row r="6116" spans="1:16" x14ac:dyDescent="0.25">
      <c r="A6116" s="1" t="s">
        <v>1438</v>
      </c>
      <c r="B6116" s="1" t="s">
        <v>618</v>
      </c>
      <c r="C6116" s="1" t="s">
        <v>619</v>
      </c>
      <c r="D6116" s="1" t="s">
        <v>1420</v>
      </c>
      <c r="E6116" s="1" t="s">
        <v>617</v>
      </c>
      <c r="F6116" s="1" t="s">
        <v>80</v>
      </c>
      <c r="G6116" s="1" t="s">
        <v>1415</v>
      </c>
      <c r="H6116" s="2">
        <v>43221</v>
      </c>
      <c r="I6116" s="3">
        <v>40629</v>
      </c>
      <c r="J6116" s="1">
        <v>2011</v>
      </c>
      <c r="K6116" s="1">
        <v>0.18056502679006331</v>
      </c>
      <c r="L6116" s="1">
        <v>7414</v>
      </c>
      <c r="M6116" s="1">
        <v>0.1332783059262454</v>
      </c>
      <c r="N6116" s="1">
        <v>0.14844288440674294</v>
      </c>
      <c r="O6116" s="4">
        <v>10</v>
      </c>
      <c r="P6116" s="1">
        <f t="shared" si="95"/>
        <v>2</v>
      </c>
    </row>
    <row r="6117" spans="1:16" x14ac:dyDescent="0.25">
      <c r="A6117" s="1" t="s">
        <v>1438</v>
      </c>
      <c r="B6117" s="1" t="s">
        <v>620</v>
      </c>
      <c r="C6117" s="1" t="s">
        <v>621</v>
      </c>
      <c r="D6117" s="1" t="s">
        <v>1420</v>
      </c>
      <c r="E6117" s="1" t="s">
        <v>617</v>
      </c>
      <c r="F6117" s="1" t="s">
        <v>80</v>
      </c>
      <c r="G6117" s="1" t="s">
        <v>1415</v>
      </c>
      <c r="H6117" s="2">
        <v>43221</v>
      </c>
      <c r="I6117" s="3">
        <v>40629</v>
      </c>
      <c r="J6117" s="1">
        <v>2011</v>
      </c>
      <c r="K6117" s="1">
        <v>0.12444718962322421</v>
      </c>
      <c r="L6117" s="1">
        <v>5037</v>
      </c>
      <c r="M6117" s="1">
        <v>0.1332783059262454</v>
      </c>
      <c r="N6117" s="1">
        <v>0.14844288440674294</v>
      </c>
      <c r="O6117" s="4">
        <v>10</v>
      </c>
      <c r="P6117" s="1">
        <f t="shared" si="95"/>
        <v>2</v>
      </c>
    </row>
    <row r="6118" spans="1:16" x14ac:dyDescent="0.25">
      <c r="A6118" s="1" t="s">
        <v>1438</v>
      </c>
      <c r="B6118" s="1" t="s">
        <v>622</v>
      </c>
      <c r="C6118" s="1" t="s">
        <v>623</v>
      </c>
      <c r="D6118" s="1" t="s">
        <v>1420</v>
      </c>
      <c r="E6118" s="1" t="s">
        <v>617</v>
      </c>
      <c r="F6118" s="1" t="s">
        <v>80</v>
      </c>
      <c r="G6118" s="1" t="s">
        <v>1415</v>
      </c>
      <c r="H6118" s="2">
        <v>43221</v>
      </c>
      <c r="I6118" s="3">
        <v>40629</v>
      </c>
      <c r="J6118" s="1">
        <v>2011</v>
      </c>
      <c r="K6118" s="1">
        <v>9.9487418452935697E-2</v>
      </c>
      <c r="L6118" s="1">
        <v>3843</v>
      </c>
      <c r="M6118" s="1">
        <v>0.1332783059262454</v>
      </c>
      <c r="N6118" s="1">
        <v>0.14844288440674294</v>
      </c>
      <c r="O6118" s="4">
        <v>10</v>
      </c>
      <c r="P6118" s="1">
        <f t="shared" si="95"/>
        <v>2</v>
      </c>
    </row>
    <row r="6119" spans="1:16" x14ac:dyDescent="0.25">
      <c r="A6119" s="1" t="s">
        <v>1438</v>
      </c>
      <c r="B6119" s="1" t="s">
        <v>624</v>
      </c>
      <c r="C6119" s="1" t="s">
        <v>625</v>
      </c>
      <c r="D6119" s="1" t="s">
        <v>1420</v>
      </c>
      <c r="E6119" s="1" t="s">
        <v>617</v>
      </c>
      <c r="F6119" s="1" t="s">
        <v>80</v>
      </c>
      <c r="G6119" s="1" t="s">
        <v>1415</v>
      </c>
      <c r="H6119" s="2">
        <v>43221</v>
      </c>
      <c r="I6119" s="3">
        <v>40629</v>
      </c>
      <c r="J6119" s="1">
        <v>2011</v>
      </c>
      <c r="K6119" s="1">
        <v>0.10656385923289838</v>
      </c>
      <c r="L6119" s="1">
        <v>4312</v>
      </c>
      <c r="M6119" s="1">
        <v>0.1332783059262454</v>
      </c>
      <c r="N6119" s="1">
        <v>0.14844288440674294</v>
      </c>
      <c r="O6119" s="4">
        <v>10</v>
      </c>
      <c r="P6119" s="1">
        <f t="shared" si="95"/>
        <v>2</v>
      </c>
    </row>
    <row r="6120" spans="1:16" x14ac:dyDescent="0.25">
      <c r="A6120" s="1" t="s">
        <v>1438</v>
      </c>
      <c r="B6120" s="1" t="s">
        <v>626</v>
      </c>
      <c r="C6120" s="1" t="s">
        <v>627</v>
      </c>
      <c r="D6120" s="1" t="s">
        <v>1420</v>
      </c>
      <c r="E6120" s="1" t="s">
        <v>617</v>
      </c>
      <c r="F6120" s="1" t="s">
        <v>80</v>
      </c>
      <c r="G6120" s="1" t="s">
        <v>1415</v>
      </c>
      <c r="H6120" s="2">
        <v>43221</v>
      </c>
      <c r="I6120" s="3">
        <v>40629</v>
      </c>
      <c r="J6120" s="1">
        <v>2011</v>
      </c>
      <c r="K6120" s="1">
        <v>0.10278986692158688</v>
      </c>
      <c r="L6120" s="1">
        <v>4086</v>
      </c>
      <c r="M6120" s="1">
        <v>0.1332783059262454</v>
      </c>
      <c r="N6120" s="1">
        <v>0.14844288440674294</v>
      </c>
      <c r="O6120" s="4">
        <v>10</v>
      </c>
      <c r="P6120" s="1">
        <f t="shared" si="95"/>
        <v>2</v>
      </c>
    </row>
    <row r="6121" spans="1:16" x14ac:dyDescent="0.25">
      <c r="A6121" s="1" t="s">
        <v>1438</v>
      </c>
      <c r="B6121" s="1" t="s">
        <v>628</v>
      </c>
      <c r="C6121" s="1" t="s">
        <v>629</v>
      </c>
      <c r="D6121" s="1" t="s">
        <v>1420</v>
      </c>
      <c r="E6121" s="1" t="s">
        <v>617</v>
      </c>
      <c r="F6121" s="1" t="s">
        <v>80</v>
      </c>
      <c r="G6121" s="1" t="s">
        <v>1415</v>
      </c>
      <c r="H6121" s="2">
        <v>43221</v>
      </c>
      <c r="I6121" s="3">
        <v>40629</v>
      </c>
      <c r="J6121" s="1">
        <v>2011</v>
      </c>
      <c r="K6121" s="1">
        <v>0.12288241675707252</v>
      </c>
      <c r="L6121" s="1">
        <v>5890</v>
      </c>
      <c r="M6121" s="1">
        <v>0.1332783059262454</v>
      </c>
      <c r="N6121" s="1">
        <v>0.14844288440674294</v>
      </c>
      <c r="O6121" s="4">
        <v>10</v>
      </c>
      <c r="P6121" s="1">
        <f t="shared" si="95"/>
        <v>2</v>
      </c>
    </row>
    <row r="6122" spans="1:16" x14ac:dyDescent="0.25">
      <c r="A6122" s="1" t="s">
        <v>1438</v>
      </c>
      <c r="B6122" s="1" t="s">
        <v>630</v>
      </c>
      <c r="C6122" s="1" t="s">
        <v>631</v>
      </c>
      <c r="D6122" s="1" t="s">
        <v>1420</v>
      </c>
      <c r="E6122" s="1" t="s">
        <v>617</v>
      </c>
      <c r="F6122" s="1" t="s">
        <v>80</v>
      </c>
      <c r="G6122" s="1" t="s">
        <v>1415</v>
      </c>
      <c r="H6122" s="2">
        <v>43221</v>
      </c>
      <c r="I6122" s="3">
        <v>40629</v>
      </c>
      <c r="J6122" s="1">
        <v>2011</v>
      </c>
      <c r="K6122" s="1">
        <v>0.24647724647724648</v>
      </c>
      <c r="L6122" s="1">
        <v>10670</v>
      </c>
      <c r="M6122" s="1">
        <v>0.1332783059262454</v>
      </c>
      <c r="N6122" s="1">
        <v>0.14844288440674294</v>
      </c>
      <c r="O6122" s="4">
        <v>10</v>
      </c>
      <c r="P6122" s="1">
        <f t="shared" si="95"/>
        <v>2</v>
      </c>
    </row>
    <row r="6123" spans="1:16" x14ac:dyDescent="0.25">
      <c r="A6123" s="1" t="s">
        <v>1438</v>
      </c>
      <c r="B6123" s="1" t="s">
        <v>632</v>
      </c>
      <c r="C6123" s="1" t="s">
        <v>633</v>
      </c>
      <c r="D6123" s="1" t="s">
        <v>1420</v>
      </c>
      <c r="E6123" s="1" t="s">
        <v>617</v>
      </c>
      <c r="F6123" s="1" t="s">
        <v>80</v>
      </c>
      <c r="G6123" s="1" t="s">
        <v>1415</v>
      </c>
      <c r="H6123" s="2">
        <v>43221</v>
      </c>
      <c r="I6123" s="3">
        <v>40629</v>
      </c>
      <c r="J6123" s="1">
        <v>2011</v>
      </c>
      <c r="K6123" s="1">
        <v>9.8353457738748623E-2</v>
      </c>
      <c r="L6123" s="1">
        <v>3584</v>
      </c>
      <c r="M6123" s="1">
        <v>0.1332783059262454</v>
      </c>
      <c r="N6123" s="1">
        <v>0.14844288440674294</v>
      </c>
      <c r="O6123" s="4">
        <v>10</v>
      </c>
      <c r="P6123" s="1">
        <f t="shared" si="95"/>
        <v>2</v>
      </c>
    </row>
    <row r="6124" spans="1:16" x14ac:dyDescent="0.25">
      <c r="A6124" s="1" t="s">
        <v>1438</v>
      </c>
      <c r="B6124" s="1" t="s">
        <v>634</v>
      </c>
      <c r="C6124" s="1" t="s">
        <v>635</v>
      </c>
      <c r="D6124" s="1" t="s">
        <v>1420</v>
      </c>
      <c r="E6124" s="1" t="s">
        <v>617</v>
      </c>
      <c r="F6124" s="1" t="s">
        <v>80</v>
      </c>
      <c r="G6124" s="1" t="s">
        <v>1415</v>
      </c>
      <c r="H6124" s="2">
        <v>43221</v>
      </c>
      <c r="I6124" s="3">
        <v>40629</v>
      </c>
      <c r="J6124" s="1">
        <v>2011</v>
      </c>
      <c r="K6124" s="1">
        <v>9.6637211585665198E-2</v>
      </c>
      <c r="L6124" s="1">
        <v>3937</v>
      </c>
      <c r="M6124" s="1">
        <v>0.1332783059262454</v>
      </c>
      <c r="N6124" s="1">
        <v>0.14844288440674294</v>
      </c>
      <c r="O6124" s="4">
        <v>10</v>
      </c>
      <c r="P6124" s="1">
        <f t="shared" si="95"/>
        <v>2</v>
      </c>
    </row>
    <row r="6125" spans="1:16" x14ac:dyDescent="0.25">
      <c r="A6125" s="1" t="s">
        <v>1438</v>
      </c>
      <c r="B6125" s="1" t="s">
        <v>636</v>
      </c>
      <c r="C6125" s="1" t="s">
        <v>637</v>
      </c>
      <c r="D6125" s="1" t="s">
        <v>1420</v>
      </c>
      <c r="E6125" s="1" t="s">
        <v>617</v>
      </c>
      <c r="F6125" s="1" t="s">
        <v>80</v>
      </c>
      <c r="G6125" s="1" t="s">
        <v>1415</v>
      </c>
      <c r="H6125" s="2">
        <v>43221</v>
      </c>
      <c r="I6125" s="3">
        <v>40629</v>
      </c>
      <c r="J6125" s="1">
        <v>2011</v>
      </c>
      <c r="K6125" s="1">
        <v>0.12407487042527669</v>
      </c>
      <c r="L6125" s="1">
        <v>5482</v>
      </c>
      <c r="M6125" s="1">
        <v>0.1332783059262454</v>
      </c>
      <c r="N6125" s="1">
        <v>0.14844288440674294</v>
      </c>
      <c r="O6125" s="4">
        <v>10</v>
      </c>
      <c r="P6125" s="1">
        <f t="shared" si="95"/>
        <v>2</v>
      </c>
    </row>
    <row r="6126" spans="1:16" x14ac:dyDescent="0.25">
      <c r="A6126" s="1" t="s">
        <v>1438</v>
      </c>
      <c r="B6126" s="1" t="s">
        <v>638</v>
      </c>
      <c r="C6126" s="1" t="s">
        <v>639</v>
      </c>
      <c r="D6126" s="1" t="s">
        <v>1420</v>
      </c>
      <c r="E6126" s="1" t="s">
        <v>617</v>
      </c>
      <c r="F6126" s="1" t="s">
        <v>80</v>
      </c>
      <c r="G6126" s="1" t="s">
        <v>1415</v>
      </c>
      <c r="H6126" s="2">
        <v>43221</v>
      </c>
      <c r="I6126" s="3">
        <v>40629</v>
      </c>
      <c r="J6126" s="1">
        <v>2011</v>
      </c>
      <c r="K6126" s="1">
        <v>0.15656681149477855</v>
      </c>
      <c r="L6126" s="1">
        <v>6162</v>
      </c>
      <c r="M6126" s="1">
        <v>0.1332783059262454</v>
      </c>
      <c r="N6126" s="1">
        <v>0.14844288440674294</v>
      </c>
      <c r="O6126" s="4">
        <v>10</v>
      </c>
      <c r="P6126" s="1">
        <f t="shared" si="95"/>
        <v>2</v>
      </c>
    </row>
    <row r="6127" spans="1:16" x14ac:dyDescent="0.25">
      <c r="A6127" s="1" t="s">
        <v>1438</v>
      </c>
      <c r="B6127" s="1" t="s">
        <v>640</v>
      </c>
      <c r="C6127" s="1" t="s">
        <v>641</v>
      </c>
      <c r="D6127" s="1" t="s">
        <v>1420</v>
      </c>
      <c r="E6127" s="1" t="s">
        <v>617</v>
      </c>
      <c r="F6127" s="1" t="s">
        <v>80</v>
      </c>
      <c r="G6127" s="1" t="s">
        <v>1415</v>
      </c>
      <c r="H6127" s="2">
        <v>43221</v>
      </c>
      <c r="I6127" s="3">
        <v>40629</v>
      </c>
      <c r="J6127" s="1">
        <v>2011</v>
      </c>
      <c r="K6127" s="1">
        <v>0.20110356349886785</v>
      </c>
      <c r="L6127" s="1">
        <v>9148</v>
      </c>
      <c r="M6127" s="1">
        <v>0.1332783059262454</v>
      </c>
      <c r="N6127" s="1">
        <v>0.14844288440674294</v>
      </c>
      <c r="O6127" s="4">
        <v>10</v>
      </c>
      <c r="P6127" s="1">
        <f t="shared" si="95"/>
        <v>2</v>
      </c>
    </row>
    <row r="6128" spans="1:16" x14ac:dyDescent="0.25">
      <c r="A6128" s="1" t="s">
        <v>1438</v>
      </c>
      <c r="B6128" s="1" t="s">
        <v>642</v>
      </c>
      <c r="C6128" s="1" t="s">
        <v>643</v>
      </c>
      <c r="D6128" s="1" t="s">
        <v>1420</v>
      </c>
      <c r="E6128" s="1" t="s">
        <v>617</v>
      </c>
      <c r="F6128" s="1" t="s">
        <v>80</v>
      </c>
      <c r="G6128" s="1" t="s">
        <v>1415</v>
      </c>
      <c r="H6128" s="2">
        <v>43221</v>
      </c>
      <c r="I6128" s="3">
        <v>40629</v>
      </c>
      <c r="J6128" s="1">
        <v>2011</v>
      </c>
      <c r="K6128" s="1">
        <v>0.10611053809967044</v>
      </c>
      <c r="L6128" s="1">
        <v>4218</v>
      </c>
      <c r="M6128" s="1">
        <v>0.1332783059262454</v>
      </c>
      <c r="N6128" s="1">
        <v>0.14844288440674294</v>
      </c>
      <c r="O6128" s="4">
        <v>10</v>
      </c>
      <c r="P6128" s="1">
        <f t="shared" si="95"/>
        <v>2</v>
      </c>
    </row>
    <row r="6129" spans="1:16" x14ac:dyDescent="0.25">
      <c r="A6129" s="1" t="s">
        <v>1438</v>
      </c>
      <c r="B6129" s="1" t="s">
        <v>644</v>
      </c>
      <c r="C6129" s="1" t="s">
        <v>645</v>
      </c>
      <c r="D6129" s="1" t="s">
        <v>1420</v>
      </c>
      <c r="E6129" s="1" t="s">
        <v>617</v>
      </c>
      <c r="F6129" s="1" t="s">
        <v>80</v>
      </c>
      <c r="G6129" s="1" t="s">
        <v>1415</v>
      </c>
      <c r="H6129" s="2">
        <v>43221</v>
      </c>
      <c r="I6129" s="3">
        <v>40629</v>
      </c>
      <c r="J6129" s="1">
        <v>2011</v>
      </c>
      <c r="K6129" s="1">
        <v>0.14924309037762304</v>
      </c>
      <c r="L6129" s="1">
        <v>6280</v>
      </c>
      <c r="M6129" s="1">
        <v>0.1332783059262454</v>
      </c>
      <c r="N6129" s="1">
        <v>0.14844288440674294</v>
      </c>
      <c r="O6129" s="4">
        <v>10</v>
      </c>
      <c r="P6129" s="1">
        <f t="shared" si="95"/>
        <v>2</v>
      </c>
    </row>
    <row r="6130" spans="1:16" x14ac:dyDescent="0.25">
      <c r="A6130" s="1" t="s">
        <v>1438</v>
      </c>
      <c r="B6130" s="1" t="s">
        <v>646</v>
      </c>
      <c r="C6130" s="1" t="s">
        <v>647</v>
      </c>
      <c r="D6130" s="1" t="s">
        <v>1420</v>
      </c>
      <c r="E6130" s="1" t="s">
        <v>617</v>
      </c>
      <c r="F6130" s="1" t="s">
        <v>80</v>
      </c>
      <c r="G6130" s="1" t="s">
        <v>1415</v>
      </c>
      <c r="H6130" s="2">
        <v>43221</v>
      </c>
      <c r="I6130" s="3">
        <v>40629</v>
      </c>
      <c r="J6130" s="1">
        <v>2011</v>
      </c>
      <c r="K6130" s="1">
        <v>9.9490714542929168E-2</v>
      </c>
      <c r="L6130" s="1">
        <v>3868</v>
      </c>
      <c r="M6130" s="1">
        <v>0.1332783059262454</v>
      </c>
      <c r="N6130" s="1">
        <v>0.14844288440674294</v>
      </c>
      <c r="O6130" s="4">
        <v>10</v>
      </c>
      <c r="P6130" s="1">
        <f t="shared" si="95"/>
        <v>2</v>
      </c>
    </row>
    <row r="6131" spans="1:16" x14ac:dyDescent="0.25">
      <c r="A6131" s="1" t="s">
        <v>1438</v>
      </c>
      <c r="B6131" s="1" t="s">
        <v>648</v>
      </c>
      <c r="C6131" s="1" t="s">
        <v>649</v>
      </c>
      <c r="D6131" s="1" t="s">
        <v>1420</v>
      </c>
      <c r="E6131" s="1" t="s">
        <v>617</v>
      </c>
      <c r="F6131" s="1" t="s">
        <v>80</v>
      </c>
      <c r="G6131" s="1" t="s">
        <v>1415</v>
      </c>
      <c r="H6131" s="2">
        <v>43221</v>
      </c>
      <c r="I6131" s="3">
        <v>40629</v>
      </c>
      <c r="J6131" s="1">
        <v>2011</v>
      </c>
      <c r="K6131" s="1">
        <v>0.12006924045321024</v>
      </c>
      <c r="L6131" s="1">
        <v>4578</v>
      </c>
      <c r="M6131" s="1">
        <v>0.1332783059262454</v>
      </c>
      <c r="N6131" s="1">
        <v>0.14844288440674294</v>
      </c>
      <c r="O6131" s="4">
        <v>10</v>
      </c>
      <c r="P6131" s="1">
        <f t="shared" si="95"/>
        <v>2</v>
      </c>
    </row>
    <row r="6132" spans="1:16" x14ac:dyDescent="0.25">
      <c r="A6132" s="1" t="s">
        <v>1438</v>
      </c>
      <c r="B6132" s="1" t="s">
        <v>650</v>
      </c>
      <c r="C6132" s="1" t="s">
        <v>651</v>
      </c>
      <c r="D6132" s="1" t="s">
        <v>1420</v>
      </c>
      <c r="E6132" s="1" t="s">
        <v>617</v>
      </c>
      <c r="F6132" s="1" t="s">
        <v>80</v>
      </c>
      <c r="G6132" s="1" t="s">
        <v>1415</v>
      </c>
      <c r="H6132" s="2">
        <v>43221</v>
      </c>
      <c r="I6132" s="3">
        <v>40629</v>
      </c>
      <c r="J6132" s="1">
        <v>2011</v>
      </c>
      <c r="K6132" s="1">
        <v>0.1097875237030194</v>
      </c>
      <c r="L6132" s="1">
        <v>4516</v>
      </c>
      <c r="M6132" s="1">
        <v>0.1332783059262454</v>
      </c>
      <c r="N6132" s="1">
        <v>0.14844288440674294</v>
      </c>
      <c r="O6132" s="4">
        <v>10</v>
      </c>
      <c r="P6132" s="1">
        <f t="shared" si="95"/>
        <v>2</v>
      </c>
    </row>
    <row r="6133" spans="1:16" x14ac:dyDescent="0.25">
      <c r="A6133" s="1" t="s">
        <v>1438</v>
      </c>
      <c r="B6133" s="1" t="s">
        <v>652</v>
      </c>
      <c r="C6133" s="1" t="s">
        <v>653</v>
      </c>
      <c r="D6133" s="1" t="s">
        <v>1420</v>
      </c>
      <c r="E6133" s="1" t="s">
        <v>617</v>
      </c>
      <c r="F6133" s="1" t="s">
        <v>80</v>
      </c>
      <c r="G6133" s="1" t="s">
        <v>1415</v>
      </c>
      <c r="H6133" s="2">
        <v>43221</v>
      </c>
      <c r="I6133" s="3">
        <v>40629</v>
      </c>
      <c r="J6133" s="1">
        <v>2011</v>
      </c>
      <c r="K6133" s="1">
        <v>0.13134787725174255</v>
      </c>
      <c r="L6133" s="1">
        <v>5804</v>
      </c>
      <c r="M6133" s="1">
        <v>0.1332783059262454</v>
      </c>
      <c r="N6133" s="1">
        <v>0.14844288440674294</v>
      </c>
      <c r="O6133" s="4">
        <v>10</v>
      </c>
      <c r="P6133" s="1">
        <f t="shared" si="95"/>
        <v>2</v>
      </c>
    </row>
    <row r="6134" spans="1:16" x14ac:dyDescent="0.25">
      <c r="A6134" s="1" t="s">
        <v>1438</v>
      </c>
      <c r="B6134" s="1" t="s">
        <v>654</v>
      </c>
      <c r="C6134" s="1" t="s">
        <v>655</v>
      </c>
      <c r="D6134" s="1" t="s">
        <v>1420</v>
      </c>
      <c r="E6134" s="1" t="s">
        <v>617</v>
      </c>
      <c r="F6134" s="1" t="s">
        <v>80</v>
      </c>
      <c r="G6134" s="1" t="s">
        <v>1415</v>
      </c>
      <c r="H6134" s="2">
        <v>43221</v>
      </c>
      <c r="I6134" s="3">
        <v>40629</v>
      </c>
      <c r="J6134" s="1">
        <v>2011</v>
      </c>
      <c r="K6134" s="1">
        <v>0.11312785962089597</v>
      </c>
      <c r="L6134" s="1">
        <v>4500</v>
      </c>
      <c r="M6134" s="1">
        <v>0.1332783059262454</v>
      </c>
      <c r="N6134" s="1">
        <v>0.14844288440674294</v>
      </c>
      <c r="O6134" s="4">
        <v>10</v>
      </c>
      <c r="P6134" s="1">
        <f t="shared" si="95"/>
        <v>2</v>
      </c>
    </row>
    <row r="6135" spans="1:16" x14ac:dyDescent="0.25">
      <c r="A6135" s="1" t="s">
        <v>1438</v>
      </c>
      <c r="B6135" s="1" t="s">
        <v>656</v>
      </c>
      <c r="C6135" s="1" t="s">
        <v>657</v>
      </c>
      <c r="D6135" s="1" t="s">
        <v>1420</v>
      </c>
      <c r="E6135" s="1" t="s">
        <v>617</v>
      </c>
      <c r="F6135" s="1" t="s">
        <v>80</v>
      </c>
      <c r="G6135" s="1" t="s">
        <v>1415</v>
      </c>
      <c r="H6135" s="2">
        <v>43221</v>
      </c>
      <c r="I6135" s="3">
        <v>40629</v>
      </c>
      <c r="J6135" s="1">
        <v>2011</v>
      </c>
      <c r="K6135" s="1">
        <v>0.12255903863675539</v>
      </c>
      <c r="L6135" s="1">
        <v>4977</v>
      </c>
      <c r="M6135" s="1">
        <v>0.1332783059262454</v>
      </c>
      <c r="N6135" s="1">
        <v>0.14844288440674294</v>
      </c>
      <c r="O6135" s="4">
        <v>10</v>
      </c>
      <c r="P6135" s="1">
        <f t="shared" si="95"/>
        <v>2</v>
      </c>
    </row>
    <row r="6136" spans="1:16" x14ac:dyDescent="0.25">
      <c r="A6136" s="1" t="s">
        <v>1438</v>
      </c>
      <c r="B6136" s="1" t="s">
        <v>658</v>
      </c>
      <c r="C6136" s="1" t="s">
        <v>659</v>
      </c>
      <c r="D6136" s="1" t="s">
        <v>1420</v>
      </c>
      <c r="E6136" s="1" t="s">
        <v>617</v>
      </c>
      <c r="F6136" s="1" t="s">
        <v>80</v>
      </c>
      <c r="G6136" s="1" t="s">
        <v>1415</v>
      </c>
      <c r="H6136" s="2">
        <v>43221</v>
      </c>
      <c r="I6136" s="3">
        <v>40629</v>
      </c>
      <c r="J6136" s="1">
        <v>2011</v>
      </c>
      <c r="K6136" s="1">
        <v>0.13072572637395846</v>
      </c>
      <c r="L6136" s="1">
        <v>6056</v>
      </c>
      <c r="M6136" s="1">
        <v>0.1332783059262454</v>
      </c>
      <c r="N6136" s="1">
        <v>0.14844288440674294</v>
      </c>
      <c r="O6136" s="4">
        <v>10</v>
      </c>
      <c r="P6136" s="1">
        <f t="shared" si="95"/>
        <v>2</v>
      </c>
    </row>
    <row r="6137" spans="1:16" x14ac:dyDescent="0.25">
      <c r="A6137" s="1" t="s">
        <v>1438</v>
      </c>
      <c r="B6137" s="1" t="s">
        <v>660</v>
      </c>
      <c r="C6137" s="1" t="s">
        <v>661</v>
      </c>
      <c r="D6137" s="1" t="s">
        <v>1420</v>
      </c>
      <c r="E6137" s="1" t="s">
        <v>617</v>
      </c>
      <c r="F6137" s="1" t="s">
        <v>80</v>
      </c>
      <c r="G6137" s="1" t="s">
        <v>1415</v>
      </c>
      <c r="H6137" s="2">
        <v>43221</v>
      </c>
      <c r="I6137" s="3">
        <v>40629</v>
      </c>
      <c r="J6137" s="1">
        <v>2011</v>
      </c>
      <c r="K6137" s="1">
        <v>0.20757790518098543</v>
      </c>
      <c r="L6137" s="1">
        <v>9812</v>
      </c>
      <c r="M6137" s="1">
        <v>0.1332783059262454</v>
      </c>
      <c r="N6137" s="1">
        <v>0.14844288440674294</v>
      </c>
      <c r="O6137" s="4">
        <v>10</v>
      </c>
      <c r="P6137" s="1">
        <f t="shared" si="95"/>
        <v>2</v>
      </c>
    </row>
    <row r="6138" spans="1:16" x14ac:dyDescent="0.25">
      <c r="A6138" s="1" t="s">
        <v>1438</v>
      </c>
      <c r="B6138" s="1" t="s">
        <v>662</v>
      </c>
      <c r="C6138" s="1" t="s">
        <v>663</v>
      </c>
      <c r="D6138" s="1" t="s">
        <v>1420</v>
      </c>
      <c r="E6138" s="1" t="s">
        <v>617</v>
      </c>
      <c r="F6138" s="1" t="s">
        <v>80</v>
      </c>
      <c r="G6138" s="1" t="s">
        <v>1415</v>
      </c>
      <c r="H6138" s="2">
        <v>43221</v>
      </c>
      <c r="I6138" s="3">
        <v>40629</v>
      </c>
      <c r="J6138" s="1">
        <v>2011</v>
      </c>
      <c r="K6138" s="1">
        <v>0.13637749023302209</v>
      </c>
      <c r="L6138" s="1">
        <v>4922</v>
      </c>
      <c r="M6138" s="1">
        <v>0.1332783059262454</v>
      </c>
      <c r="N6138" s="1">
        <v>0.14844288440674294</v>
      </c>
      <c r="O6138" s="4">
        <v>10</v>
      </c>
      <c r="P6138" s="1">
        <f t="shared" si="95"/>
        <v>2</v>
      </c>
    </row>
    <row r="6139" spans="1:16" x14ac:dyDescent="0.25">
      <c r="A6139" s="1" t="s">
        <v>1438</v>
      </c>
      <c r="B6139" s="1" t="s">
        <v>664</v>
      </c>
      <c r="C6139" s="1" t="s">
        <v>665</v>
      </c>
      <c r="D6139" s="1" t="s">
        <v>1420</v>
      </c>
      <c r="E6139" s="1" t="s">
        <v>617</v>
      </c>
      <c r="F6139" s="1" t="s">
        <v>80</v>
      </c>
      <c r="G6139" s="1" t="s">
        <v>1415</v>
      </c>
      <c r="H6139" s="2">
        <v>43221</v>
      </c>
      <c r="I6139" s="3">
        <v>40629</v>
      </c>
      <c r="J6139" s="1">
        <v>2011</v>
      </c>
      <c r="K6139" s="1">
        <v>0.27233478879458373</v>
      </c>
      <c r="L6139" s="1">
        <v>11102</v>
      </c>
      <c r="M6139" s="1">
        <v>0.1332783059262454</v>
      </c>
      <c r="N6139" s="1">
        <v>0.14844288440674294</v>
      </c>
      <c r="O6139" s="4">
        <v>10</v>
      </c>
      <c r="P6139" s="1">
        <f t="shared" si="95"/>
        <v>2</v>
      </c>
    </row>
    <row r="6140" spans="1:16" x14ac:dyDescent="0.25">
      <c r="A6140" s="1" t="s">
        <v>1438</v>
      </c>
      <c r="B6140" s="1" t="s">
        <v>666</v>
      </c>
      <c r="C6140" s="1" t="s">
        <v>667</v>
      </c>
      <c r="D6140" s="1" t="s">
        <v>1420</v>
      </c>
      <c r="E6140" s="1" t="s">
        <v>617</v>
      </c>
      <c r="F6140" s="1" t="s">
        <v>80</v>
      </c>
      <c r="G6140" s="1" t="s">
        <v>1415</v>
      </c>
      <c r="H6140" s="2">
        <v>43221</v>
      </c>
      <c r="I6140" s="3">
        <v>40629</v>
      </c>
      <c r="J6140" s="1">
        <v>2011</v>
      </c>
      <c r="K6140" s="1">
        <v>8.7157837396159607E-2</v>
      </c>
      <c r="L6140" s="1">
        <v>3200</v>
      </c>
      <c r="M6140" s="1">
        <v>0.1332783059262454</v>
      </c>
      <c r="N6140" s="1">
        <v>0.14844288440674294</v>
      </c>
      <c r="O6140" s="4">
        <v>10</v>
      </c>
      <c r="P6140" s="1">
        <f t="shared" si="95"/>
        <v>2</v>
      </c>
    </row>
    <row r="6141" spans="1:16" x14ac:dyDescent="0.25">
      <c r="A6141" s="1" t="s">
        <v>1438</v>
      </c>
      <c r="B6141" s="1" t="s">
        <v>668</v>
      </c>
      <c r="C6141" s="1" t="s">
        <v>669</v>
      </c>
      <c r="D6141" s="1" t="s">
        <v>1420</v>
      </c>
      <c r="E6141" s="1" t="s">
        <v>617</v>
      </c>
      <c r="F6141" s="1" t="s">
        <v>80</v>
      </c>
      <c r="G6141" s="1" t="s">
        <v>1415</v>
      </c>
      <c r="H6141" s="2">
        <v>43221</v>
      </c>
      <c r="I6141" s="3">
        <v>40629</v>
      </c>
      <c r="J6141" s="1">
        <v>2011</v>
      </c>
      <c r="K6141" s="1">
        <v>9.7935191411990336E-2</v>
      </c>
      <c r="L6141" s="1">
        <v>3932</v>
      </c>
      <c r="M6141" s="1">
        <v>0.1332783059262454</v>
      </c>
      <c r="N6141" s="1">
        <v>0.14844288440674294</v>
      </c>
      <c r="O6141" s="4">
        <v>10</v>
      </c>
      <c r="P6141" s="1">
        <f t="shared" si="95"/>
        <v>2</v>
      </c>
    </row>
    <row r="6142" spans="1:16" x14ac:dyDescent="0.25">
      <c r="A6142" s="1" t="s">
        <v>1438</v>
      </c>
      <c r="B6142" s="1" t="s">
        <v>670</v>
      </c>
      <c r="C6142" s="1" t="s">
        <v>671</v>
      </c>
      <c r="D6142" s="1" t="s">
        <v>1420</v>
      </c>
      <c r="E6142" s="1" t="s">
        <v>617</v>
      </c>
      <c r="F6142" s="1" t="s">
        <v>80</v>
      </c>
      <c r="G6142" s="1" t="s">
        <v>1415</v>
      </c>
      <c r="H6142" s="2">
        <v>43221</v>
      </c>
      <c r="I6142" s="3">
        <v>40629</v>
      </c>
      <c r="J6142" s="1">
        <v>2011</v>
      </c>
      <c r="K6142" s="1">
        <v>0.11972925785080481</v>
      </c>
      <c r="L6142" s="1">
        <v>5006</v>
      </c>
      <c r="M6142" s="1">
        <v>0.1332783059262454</v>
      </c>
      <c r="N6142" s="1">
        <v>0.14844288440674294</v>
      </c>
      <c r="O6142" s="4">
        <v>10</v>
      </c>
      <c r="P6142" s="1">
        <f t="shared" si="95"/>
        <v>2</v>
      </c>
    </row>
    <row r="6143" spans="1:16" x14ac:dyDescent="0.25">
      <c r="A6143" s="1" t="s">
        <v>1438</v>
      </c>
      <c r="B6143" s="1" t="s">
        <v>672</v>
      </c>
      <c r="C6143" s="1" t="s">
        <v>673</v>
      </c>
      <c r="D6143" s="1" t="s">
        <v>1420</v>
      </c>
      <c r="E6143" s="1" t="s">
        <v>617</v>
      </c>
      <c r="F6143" s="1" t="s">
        <v>80</v>
      </c>
      <c r="G6143" s="1" t="s">
        <v>1415</v>
      </c>
      <c r="H6143" s="2">
        <v>43221</v>
      </c>
      <c r="I6143" s="3">
        <v>40629</v>
      </c>
      <c r="J6143" s="1">
        <v>2011</v>
      </c>
      <c r="K6143" s="1">
        <v>9.6348980559506872E-2</v>
      </c>
      <c r="L6143" s="1">
        <v>4064</v>
      </c>
      <c r="M6143" s="1">
        <v>0.1332783059262454</v>
      </c>
      <c r="N6143" s="1">
        <v>0.14844288440674294</v>
      </c>
      <c r="O6143" s="4">
        <v>10</v>
      </c>
      <c r="P6143" s="1">
        <f t="shared" si="95"/>
        <v>2</v>
      </c>
    </row>
    <row r="6144" spans="1:16" x14ac:dyDescent="0.25">
      <c r="A6144" s="1" t="s">
        <v>1438</v>
      </c>
      <c r="B6144" s="1" t="s">
        <v>674</v>
      </c>
      <c r="C6144" s="1" t="s">
        <v>675</v>
      </c>
      <c r="D6144" s="1" t="s">
        <v>1420</v>
      </c>
      <c r="E6144" s="1" t="s">
        <v>617</v>
      </c>
      <c r="F6144" s="1" t="s">
        <v>80</v>
      </c>
      <c r="G6144" s="1" t="s">
        <v>1415</v>
      </c>
      <c r="H6144" s="2">
        <v>43221</v>
      </c>
      <c r="I6144" s="3">
        <v>40629</v>
      </c>
      <c r="J6144" s="1">
        <v>2011</v>
      </c>
      <c r="K6144" s="1">
        <v>0.13761602755260616</v>
      </c>
      <c r="L6144" s="1">
        <v>6553</v>
      </c>
      <c r="M6144" s="1">
        <v>0.1332783059262454</v>
      </c>
      <c r="N6144" s="1">
        <v>0.14844288440674294</v>
      </c>
      <c r="O6144" s="4">
        <v>10</v>
      </c>
      <c r="P6144" s="1">
        <f t="shared" si="95"/>
        <v>2</v>
      </c>
    </row>
    <row r="6145" spans="1:16" x14ac:dyDescent="0.25">
      <c r="A6145" s="1" t="s">
        <v>1438</v>
      </c>
      <c r="B6145" s="1" t="s">
        <v>676</v>
      </c>
      <c r="C6145" s="1" t="s">
        <v>677</v>
      </c>
      <c r="D6145" s="1" t="s">
        <v>1420</v>
      </c>
      <c r="E6145" s="1" t="s">
        <v>617</v>
      </c>
      <c r="F6145" s="1" t="s">
        <v>80</v>
      </c>
      <c r="G6145" s="1" t="s">
        <v>1415</v>
      </c>
      <c r="H6145" s="2">
        <v>43221</v>
      </c>
      <c r="I6145" s="3">
        <v>40629</v>
      </c>
      <c r="J6145" s="1">
        <v>2011</v>
      </c>
      <c r="K6145" s="1">
        <v>0.10110476190476191</v>
      </c>
      <c r="L6145" s="1">
        <v>3981</v>
      </c>
      <c r="M6145" s="1">
        <v>0.1332783059262454</v>
      </c>
      <c r="N6145" s="1">
        <v>0.14844288440674294</v>
      </c>
      <c r="O6145" s="4">
        <v>10</v>
      </c>
      <c r="P6145" s="1">
        <f t="shared" si="95"/>
        <v>2</v>
      </c>
    </row>
    <row r="6146" spans="1:16" x14ac:dyDescent="0.25">
      <c r="A6146" s="1" t="s">
        <v>1438</v>
      </c>
      <c r="B6146" s="1" t="s">
        <v>678</v>
      </c>
      <c r="C6146" s="1" t="s">
        <v>679</v>
      </c>
      <c r="D6146" s="1" t="s">
        <v>1420</v>
      </c>
      <c r="E6146" s="1" t="s">
        <v>617</v>
      </c>
      <c r="F6146" s="1" t="s">
        <v>80</v>
      </c>
      <c r="G6146" s="1" t="s">
        <v>1415</v>
      </c>
      <c r="H6146" s="2">
        <v>43221</v>
      </c>
      <c r="I6146" s="3">
        <v>40629</v>
      </c>
      <c r="J6146" s="1">
        <v>2011</v>
      </c>
      <c r="K6146" s="1">
        <v>0.12776074416670996</v>
      </c>
      <c r="L6146" s="1">
        <v>4917</v>
      </c>
      <c r="M6146" s="1">
        <v>0.1332783059262454</v>
      </c>
      <c r="N6146" s="1">
        <v>0.14844288440674294</v>
      </c>
      <c r="O6146" s="4">
        <v>10</v>
      </c>
      <c r="P6146" s="1">
        <f t="shared" si="95"/>
        <v>2</v>
      </c>
    </row>
    <row r="6147" spans="1:16" x14ac:dyDescent="0.25">
      <c r="A6147" s="1" t="s">
        <v>1438</v>
      </c>
      <c r="B6147" s="1" t="s">
        <v>680</v>
      </c>
      <c r="C6147" s="1" t="s">
        <v>681</v>
      </c>
      <c r="D6147" s="1" t="s">
        <v>1420</v>
      </c>
      <c r="E6147" s="1" t="s">
        <v>617</v>
      </c>
      <c r="F6147" s="1" t="s">
        <v>80</v>
      </c>
      <c r="G6147" s="1" t="s">
        <v>1415</v>
      </c>
      <c r="H6147" s="2">
        <v>43221</v>
      </c>
      <c r="I6147" s="3">
        <v>40629</v>
      </c>
      <c r="J6147" s="1">
        <v>2011</v>
      </c>
      <c r="K6147" s="1">
        <v>0.14375024420740046</v>
      </c>
      <c r="L6147" s="1">
        <v>7358</v>
      </c>
      <c r="M6147" s="1">
        <v>0.1332783059262454</v>
      </c>
      <c r="N6147" s="1">
        <v>0.14844288440674294</v>
      </c>
      <c r="O6147" s="4">
        <v>10</v>
      </c>
      <c r="P6147" s="1">
        <f t="shared" ref="P6147:P6210" si="96">IF(A6147="Owned outright",1,IF(A6147="Owned with a mortgage or loan",1,IF(A6147="Shared ownership",4,IF(A6147="Rented from council (local authority)",3,IF(A6147="Other social rented",3,IF(A6147="Private landlord or letting agency",2,IF(A6147="Other private rented",2,IF(A6147="Living rent free",4,0))))))))</f>
        <v>2</v>
      </c>
    </row>
    <row r="6148" spans="1:16" x14ac:dyDescent="0.25">
      <c r="A6148" s="1" t="s">
        <v>1438</v>
      </c>
      <c r="B6148" s="1" t="s">
        <v>682</v>
      </c>
      <c r="C6148" s="1" t="s">
        <v>683</v>
      </c>
      <c r="D6148" s="1" t="s">
        <v>1420</v>
      </c>
      <c r="E6148" s="1" t="s">
        <v>617</v>
      </c>
      <c r="F6148" s="1" t="s">
        <v>80</v>
      </c>
      <c r="G6148" s="1" t="s">
        <v>1415</v>
      </c>
      <c r="H6148" s="2">
        <v>43221</v>
      </c>
      <c r="I6148" s="3">
        <v>40629</v>
      </c>
      <c r="J6148" s="1">
        <v>2011</v>
      </c>
      <c r="K6148" s="1">
        <v>0.13133952768099111</v>
      </c>
      <c r="L6148" s="1">
        <v>5428</v>
      </c>
      <c r="M6148" s="1">
        <v>0.1332783059262454</v>
      </c>
      <c r="N6148" s="1">
        <v>0.14844288440674294</v>
      </c>
      <c r="O6148" s="4">
        <v>10</v>
      </c>
      <c r="P6148" s="1">
        <f t="shared" si="96"/>
        <v>2</v>
      </c>
    </row>
    <row r="6149" spans="1:16" x14ac:dyDescent="0.25">
      <c r="A6149" s="1" t="s">
        <v>1438</v>
      </c>
      <c r="B6149" s="1" t="s">
        <v>684</v>
      </c>
      <c r="C6149" s="1" t="s">
        <v>685</v>
      </c>
      <c r="D6149" s="1" t="s">
        <v>1420</v>
      </c>
      <c r="E6149" s="1" t="s">
        <v>617</v>
      </c>
      <c r="F6149" s="1" t="s">
        <v>80</v>
      </c>
      <c r="G6149" s="1" t="s">
        <v>1415</v>
      </c>
      <c r="H6149" s="2">
        <v>43221</v>
      </c>
      <c r="I6149" s="3">
        <v>40629</v>
      </c>
      <c r="J6149" s="1">
        <v>2011</v>
      </c>
      <c r="K6149" s="1">
        <v>0.12176951138056825</v>
      </c>
      <c r="L6149" s="1">
        <v>4740</v>
      </c>
      <c r="M6149" s="1">
        <v>0.1332783059262454</v>
      </c>
      <c r="N6149" s="1">
        <v>0.14844288440674294</v>
      </c>
      <c r="O6149" s="4">
        <v>10</v>
      </c>
      <c r="P6149" s="1">
        <f t="shared" si="96"/>
        <v>2</v>
      </c>
    </row>
    <row r="6150" spans="1:16" x14ac:dyDescent="0.25">
      <c r="A6150" s="1" t="s">
        <v>1438</v>
      </c>
      <c r="B6150" s="1" t="s">
        <v>686</v>
      </c>
      <c r="C6150" s="1" t="s">
        <v>687</v>
      </c>
      <c r="D6150" s="1" t="s">
        <v>1420</v>
      </c>
      <c r="E6150" s="1" t="s">
        <v>617</v>
      </c>
      <c r="F6150" s="1" t="s">
        <v>80</v>
      </c>
      <c r="G6150" s="1" t="s">
        <v>1415</v>
      </c>
      <c r="H6150" s="2">
        <v>43221</v>
      </c>
      <c r="I6150" s="3">
        <v>40629</v>
      </c>
      <c r="J6150" s="1">
        <v>2011</v>
      </c>
      <c r="K6150" s="1">
        <v>0.2074322335197808</v>
      </c>
      <c r="L6150" s="1">
        <v>9160</v>
      </c>
      <c r="M6150" s="1">
        <v>0.1332783059262454</v>
      </c>
      <c r="N6150" s="1">
        <v>0.14844288440674294</v>
      </c>
      <c r="O6150" s="4">
        <v>10</v>
      </c>
      <c r="P6150" s="1">
        <f t="shared" si="96"/>
        <v>2</v>
      </c>
    </row>
    <row r="6151" spans="1:16" x14ac:dyDescent="0.25">
      <c r="A6151" s="1" t="s">
        <v>1438</v>
      </c>
      <c r="B6151" s="1" t="s">
        <v>688</v>
      </c>
      <c r="C6151" s="1" t="s">
        <v>689</v>
      </c>
      <c r="D6151" s="1" t="s">
        <v>1420</v>
      </c>
      <c r="E6151" s="1" t="s">
        <v>617</v>
      </c>
      <c r="F6151" s="1" t="s">
        <v>80</v>
      </c>
      <c r="G6151" s="1" t="s">
        <v>1415</v>
      </c>
      <c r="H6151" s="2">
        <v>43221</v>
      </c>
      <c r="I6151" s="3">
        <v>40629</v>
      </c>
      <c r="J6151" s="1">
        <v>2011</v>
      </c>
      <c r="K6151" s="1">
        <v>0.17618445161853241</v>
      </c>
      <c r="L6151" s="1">
        <v>8077</v>
      </c>
      <c r="M6151" s="1">
        <v>0.1332783059262454</v>
      </c>
      <c r="N6151" s="1">
        <v>0.14844288440674294</v>
      </c>
      <c r="O6151" s="4">
        <v>10</v>
      </c>
      <c r="P6151" s="1">
        <f t="shared" si="96"/>
        <v>2</v>
      </c>
    </row>
    <row r="6152" spans="1:16" x14ac:dyDescent="0.25">
      <c r="A6152" s="1" t="s">
        <v>1438</v>
      </c>
      <c r="B6152" s="1" t="s">
        <v>690</v>
      </c>
      <c r="C6152" s="1" t="s">
        <v>691</v>
      </c>
      <c r="D6152" s="1" t="s">
        <v>1420</v>
      </c>
      <c r="E6152" s="1" t="s">
        <v>617</v>
      </c>
      <c r="F6152" s="1" t="s">
        <v>80</v>
      </c>
      <c r="G6152" s="1" t="s">
        <v>1415</v>
      </c>
      <c r="H6152" s="2">
        <v>43221</v>
      </c>
      <c r="I6152" s="3">
        <v>40629</v>
      </c>
      <c r="J6152" s="1">
        <v>2011</v>
      </c>
      <c r="K6152" s="1">
        <v>7.5967583125047339E-2</v>
      </c>
      <c r="L6152" s="1">
        <v>3009</v>
      </c>
      <c r="M6152" s="1">
        <v>0.1332783059262454</v>
      </c>
      <c r="N6152" s="1">
        <v>0.14844288440674294</v>
      </c>
      <c r="O6152" s="4">
        <v>10</v>
      </c>
      <c r="P6152" s="1">
        <f t="shared" si="96"/>
        <v>2</v>
      </c>
    </row>
    <row r="6153" spans="1:16" x14ac:dyDescent="0.25">
      <c r="A6153" s="1" t="s">
        <v>1438</v>
      </c>
      <c r="B6153" s="1" t="s">
        <v>692</v>
      </c>
      <c r="C6153" s="1" t="s">
        <v>693</v>
      </c>
      <c r="D6153" s="1" t="s">
        <v>1420</v>
      </c>
      <c r="E6153" s="1" t="s">
        <v>617</v>
      </c>
      <c r="F6153" s="1" t="s">
        <v>80</v>
      </c>
      <c r="G6153" s="1" t="s">
        <v>1415</v>
      </c>
      <c r="H6153" s="2">
        <v>43221</v>
      </c>
      <c r="I6153" s="3">
        <v>40629</v>
      </c>
      <c r="J6153" s="1">
        <v>2011</v>
      </c>
      <c r="K6153" s="1">
        <v>0.22168854484832942</v>
      </c>
      <c r="L6153" s="1">
        <v>9508</v>
      </c>
      <c r="M6153" s="1">
        <v>0.1332783059262454</v>
      </c>
      <c r="N6153" s="1">
        <v>0.14844288440674294</v>
      </c>
      <c r="O6153" s="4">
        <v>10</v>
      </c>
      <c r="P6153" s="1">
        <f t="shared" si="96"/>
        <v>2</v>
      </c>
    </row>
    <row r="6154" spans="1:16" x14ac:dyDescent="0.25">
      <c r="A6154" s="1" t="s">
        <v>1438</v>
      </c>
      <c r="B6154" s="1" t="s">
        <v>694</v>
      </c>
      <c r="C6154" s="1" t="s">
        <v>695</v>
      </c>
      <c r="D6154" s="1" t="s">
        <v>1420</v>
      </c>
      <c r="E6154" s="1" t="s">
        <v>617</v>
      </c>
      <c r="F6154" s="1" t="s">
        <v>80</v>
      </c>
      <c r="G6154" s="1" t="s">
        <v>1415</v>
      </c>
      <c r="H6154" s="2">
        <v>43221</v>
      </c>
      <c r="I6154" s="3">
        <v>40629</v>
      </c>
      <c r="J6154" s="1">
        <v>2011</v>
      </c>
      <c r="K6154" s="1">
        <v>0.10835576851828982</v>
      </c>
      <c r="L6154" s="1">
        <v>4387</v>
      </c>
      <c r="M6154" s="1">
        <v>0.1332783059262454</v>
      </c>
      <c r="N6154" s="1">
        <v>0.14844288440674294</v>
      </c>
      <c r="O6154" s="4">
        <v>10</v>
      </c>
      <c r="P6154" s="1">
        <f t="shared" si="96"/>
        <v>2</v>
      </c>
    </row>
    <row r="6155" spans="1:16" x14ac:dyDescent="0.25">
      <c r="A6155" s="1" t="s">
        <v>1438</v>
      </c>
      <c r="B6155" s="1" t="s">
        <v>696</v>
      </c>
      <c r="C6155" s="1" t="s">
        <v>697</v>
      </c>
      <c r="D6155" s="1" t="s">
        <v>1420</v>
      </c>
      <c r="E6155" s="1" t="s">
        <v>617</v>
      </c>
      <c r="F6155" s="1" t="s">
        <v>80</v>
      </c>
      <c r="G6155" s="1" t="s">
        <v>1415</v>
      </c>
      <c r="H6155" s="2">
        <v>43221</v>
      </c>
      <c r="I6155" s="3">
        <v>40629</v>
      </c>
      <c r="J6155" s="1">
        <v>2011</v>
      </c>
      <c r="K6155" s="1">
        <v>9.9313767693904945E-2</v>
      </c>
      <c r="L6155" s="1">
        <v>3922</v>
      </c>
      <c r="M6155" s="1">
        <v>0.1332783059262454</v>
      </c>
      <c r="N6155" s="1">
        <v>0.14844288440674294</v>
      </c>
      <c r="O6155" s="4">
        <v>10</v>
      </c>
      <c r="P6155" s="1">
        <f t="shared" si="96"/>
        <v>2</v>
      </c>
    </row>
    <row r="6156" spans="1:16" x14ac:dyDescent="0.25">
      <c r="A6156" s="1" t="s">
        <v>1438</v>
      </c>
      <c r="B6156" s="1" t="s">
        <v>698</v>
      </c>
      <c r="C6156" s="1" t="s">
        <v>699</v>
      </c>
      <c r="D6156" s="1" t="s">
        <v>1420</v>
      </c>
      <c r="E6156" s="1" t="s">
        <v>617</v>
      </c>
      <c r="F6156" s="1" t="s">
        <v>80</v>
      </c>
      <c r="G6156" s="1" t="s">
        <v>1415</v>
      </c>
      <c r="H6156" s="2">
        <v>43221</v>
      </c>
      <c r="I6156" s="3">
        <v>40629</v>
      </c>
      <c r="J6156" s="1">
        <v>2011</v>
      </c>
      <c r="K6156" s="1">
        <v>9.767663475064664E-2</v>
      </c>
      <c r="L6156" s="1">
        <v>4305</v>
      </c>
      <c r="M6156" s="1">
        <v>0.1332783059262454</v>
      </c>
      <c r="N6156" s="1">
        <v>0.14844288440674294</v>
      </c>
      <c r="O6156" s="4">
        <v>10</v>
      </c>
      <c r="P6156" s="1">
        <f t="shared" si="96"/>
        <v>2</v>
      </c>
    </row>
    <row r="6157" spans="1:16" x14ac:dyDescent="0.25">
      <c r="A6157" s="1" t="s">
        <v>1438</v>
      </c>
      <c r="B6157" s="1" t="s">
        <v>700</v>
      </c>
      <c r="C6157" s="1" t="s">
        <v>701</v>
      </c>
      <c r="D6157" s="1" t="s">
        <v>1420</v>
      </c>
      <c r="E6157" s="1" t="s">
        <v>617</v>
      </c>
      <c r="F6157" s="1" t="s">
        <v>80</v>
      </c>
      <c r="G6157" s="1" t="s">
        <v>1415</v>
      </c>
      <c r="H6157" s="2">
        <v>43221</v>
      </c>
      <c r="I6157" s="3">
        <v>40629</v>
      </c>
      <c r="J6157" s="1">
        <v>2011</v>
      </c>
      <c r="K6157" s="1">
        <v>0.12362016792396539</v>
      </c>
      <c r="L6157" s="1">
        <v>5801</v>
      </c>
      <c r="M6157" s="1">
        <v>0.1332783059262454</v>
      </c>
      <c r="N6157" s="1">
        <v>0.14844288440674294</v>
      </c>
      <c r="O6157" s="4">
        <v>10</v>
      </c>
      <c r="P6157" s="1">
        <f t="shared" si="96"/>
        <v>2</v>
      </c>
    </row>
    <row r="6158" spans="1:16" x14ac:dyDescent="0.25">
      <c r="A6158" s="1" t="s">
        <v>1438</v>
      </c>
      <c r="B6158" s="1" t="s">
        <v>702</v>
      </c>
      <c r="C6158" s="1" t="s">
        <v>703</v>
      </c>
      <c r="D6158" s="1" t="s">
        <v>1420</v>
      </c>
      <c r="E6158" s="1" t="s">
        <v>617</v>
      </c>
      <c r="F6158" s="1" t="s">
        <v>80</v>
      </c>
      <c r="G6158" s="1" t="s">
        <v>1415</v>
      </c>
      <c r="H6158" s="2">
        <v>43221</v>
      </c>
      <c r="I6158" s="3">
        <v>40629</v>
      </c>
      <c r="J6158" s="1">
        <v>2011</v>
      </c>
      <c r="K6158" s="1">
        <v>0.10005250847295814</v>
      </c>
      <c r="L6158" s="1">
        <v>4192</v>
      </c>
      <c r="M6158" s="1">
        <v>0.1332783059262454</v>
      </c>
      <c r="N6158" s="1">
        <v>0.14844288440674294</v>
      </c>
      <c r="O6158" s="4">
        <v>10</v>
      </c>
      <c r="P6158" s="1">
        <f t="shared" si="96"/>
        <v>2</v>
      </c>
    </row>
    <row r="6159" spans="1:16" x14ac:dyDescent="0.25">
      <c r="A6159" s="1" t="s">
        <v>1438</v>
      </c>
      <c r="B6159" s="1" t="s">
        <v>704</v>
      </c>
      <c r="C6159" s="1" t="s">
        <v>705</v>
      </c>
      <c r="D6159" s="1" t="s">
        <v>1420</v>
      </c>
      <c r="E6159" s="1" t="s">
        <v>617</v>
      </c>
      <c r="F6159" s="1" t="s">
        <v>80</v>
      </c>
      <c r="G6159" s="1" t="s">
        <v>1415</v>
      </c>
      <c r="H6159" s="2">
        <v>43221</v>
      </c>
      <c r="I6159" s="3">
        <v>40629</v>
      </c>
      <c r="J6159" s="1">
        <v>2011</v>
      </c>
      <c r="K6159" s="1">
        <v>0.10748697089106393</v>
      </c>
      <c r="L6159" s="1">
        <v>4228</v>
      </c>
      <c r="M6159" s="1">
        <v>0.1332783059262454</v>
      </c>
      <c r="N6159" s="1">
        <v>0.14844288440674294</v>
      </c>
      <c r="O6159" s="4">
        <v>10</v>
      </c>
      <c r="P6159" s="1">
        <f t="shared" si="96"/>
        <v>2</v>
      </c>
    </row>
    <row r="6160" spans="1:16" x14ac:dyDescent="0.25">
      <c r="A6160" s="1" t="s">
        <v>1438</v>
      </c>
      <c r="B6160" s="1" t="s">
        <v>706</v>
      </c>
      <c r="C6160" s="1" t="s">
        <v>707</v>
      </c>
      <c r="D6160" s="1" t="s">
        <v>1420</v>
      </c>
      <c r="E6160" s="1" t="s">
        <v>617</v>
      </c>
      <c r="F6160" s="1" t="s">
        <v>80</v>
      </c>
      <c r="G6160" s="1" t="s">
        <v>1415</v>
      </c>
      <c r="H6160" s="2">
        <v>43221</v>
      </c>
      <c r="I6160" s="3">
        <v>40629</v>
      </c>
      <c r="J6160" s="1">
        <v>2011</v>
      </c>
      <c r="K6160" s="1">
        <v>0.11006200009465664</v>
      </c>
      <c r="L6160" s="1">
        <v>4651</v>
      </c>
      <c r="M6160" s="1">
        <v>0.1332783059262454</v>
      </c>
      <c r="N6160" s="1">
        <v>0.14844288440674294</v>
      </c>
      <c r="O6160" s="4">
        <v>10</v>
      </c>
      <c r="P6160" s="1">
        <f t="shared" si="96"/>
        <v>2</v>
      </c>
    </row>
    <row r="6161" spans="1:16" x14ac:dyDescent="0.25">
      <c r="A6161" s="1" t="s">
        <v>1438</v>
      </c>
      <c r="B6161" s="1" t="s">
        <v>708</v>
      </c>
      <c r="C6161" s="1" t="s">
        <v>709</v>
      </c>
      <c r="D6161" s="1" t="s">
        <v>1420</v>
      </c>
      <c r="E6161" s="1" t="s">
        <v>617</v>
      </c>
      <c r="F6161" s="1" t="s">
        <v>80</v>
      </c>
      <c r="G6161" s="1" t="s">
        <v>1415</v>
      </c>
      <c r="H6161" s="2">
        <v>43221</v>
      </c>
      <c r="I6161" s="3">
        <v>40629</v>
      </c>
      <c r="J6161" s="1">
        <v>2011</v>
      </c>
      <c r="K6161" s="1">
        <v>0.10014349902373615</v>
      </c>
      <c r="L6161" s="1">
        <v>4257</v>
      </c>
      <c r="M6161" s="1">
        <v>0.1332783059262454</v>
      </c>
      <c r="N6161" s="1">
        <v>0.14844288440674294</v>
      </c>
      <c r="O6161" s="4">
        <v>10</v>
      </c>
      <c r="P6161" s="1">
        <f t="shared" si="96"/>
        <v>2</v>
      </c>
    </row>
    <row r="6162" spans="1:16" x14ac:dyDescent="0.25">
      <c r="A6162" s="1" t="s">
        <v>1438</v>
      </c>
      <c r="B6162" s="1" t="s">
        <v>710</v>
      </c>
      <c r="C6162" s="1" t="s">
        <v>711</v>
      </c>
      <c r="D6162" s="1" t="s">
        <v>1420</v>
      </c>
      <c r="E6162" s="1" t="s">
        <v>617</v>
      </c>
      <c r="F6162" s="1" t="s">
        <v>80</v>
      </c>
      <c r="G6162" s="1" t="s">
        <v>1415</v>
      </c>
      <c r="H6162" s="2">
        <v>43221</v>
      </c>
      <c r="I6162" s="3">
        <v>40629</v>
      </c>
      <c r="J6162" s="1">
        <v>2011</v>
      </c>
      <c r="K6162" s="1">
        <v>0.13136441980714586</v>
      </c>
      <c r="L6162" s="1">
        <v>5640</v>
      </c>
      <c r="M6162" s="1">
        <v>0.1332783059262454</v>
      </c>
      <c r="N6162" s="1">
        <v>0.14844288440674294</v>
      </c>
      <c r="O6162" s="4">
        <v>10</v>
      </c>
      <c r="P6162" s="1">
        <f t="shared" si="96"/>
        <v>2</v>
      </c>
    </row>
    <row r="6163" spans="1:16" x14ac:dyDescent="0.25">
      <c r="A6163" s="1" t="s">
        <v>1438</v>
      </c>
      <c r="B6163" s="1" t="s">
        <v>712</v>
      </c>
      <c r="C6163" s="1" t="s">
        <v>713</v>
      </c>
      <c r="D6163" s="1" t="s">
        <v>1420</v>
      </c>
      <c r="E6163" s="1" t="s">
        <v>617</v>
      </c>
      <c r="F6163" s="1" t="s">
        <v>80</v>
      </c>
      <c r="G6163" s="1" t="s">
        <v>1415</v>
      </c>
      <c r="H6163" s="2">
        <v>43221</v>
      </c>
      <c r="I6163" s="3">
        <v>40629</v>
      </c>
      <c r="J6163" s="1">
        <v>2011</v>
      </c>
      <c r="K6163" s="1">
        <v>0.17445466491458608</v>
      </c>
      <c r="L6163" s="1">
        <v>6638</v>
      </c>
      <c r="M6163" s="1">
        <v>0.1332783059262454</v>
      </c>
      <c r="N6163" s="1">
        <v>0.14844288440674294</v>
      </c>
      <c r="O6163" s="4">
        <v>10</v>
      </c>
      <c r="P6163" s="1">
        <f t="shared" si="96"/>
        <v>2</v>
      </c>
    </row>
    <row r="6164" spans="1:16" x14ac:dyDescent="0.25">
      <c r="A6164" s="1" t="s">
        <v>1438</v>
      </c>
      <c r="B6164" s="1" t="s">
        <v>714</v>
      </c>
      <c r="C6164" s="1" t="s">
        <v>715</v>
      </c>
      <c r="D6164" s="1" t="s">
        <v>1420</v>
      </c>
      <c r="E6164" s="1" t="s">
        <v>617</v>
      </c>
      <c r="F6164" s="1" t="s">
        <v>80</v>
      </c>
      <c r="G6164" s="1" t="s">
        <v>1415</v>
      </c>
      <c r="H6164" s="2">
        <v>43221</v>
      </c>
      <c r="I6164" s="3">
        <v>40629</v>
      </c>
      <c r="J6164" s="1">
        <v>2011</v>
      </c>
      <c r="K6164" s="1">
        <v>0.13926975421490961</v>
      </c>
      <c r="L6164" s="1">
        <v>5485</v>
      </c>
      <c r="M6164" s="1">
        <v>0.1332783059262454</v>
      </c>
      <c r="N6164" s="1">
        <v>0.14844288440674294</v>
      </c>
      <c r="O6164" s="4">
        <v>10</v>
      </c>
      <c r="P6164" s="1">
        <f t="shared" si="96"/>
        <v>2</v>
      </c>
    </row>
    <row r="6165" spans="1:16" x14ac:dyDescent="0.25">
      <c r="A6165" s="1" t="s">
        <v>1438</v>
      </c>
      <c r="B6165" s="1" t="s">
        <v>716</v>
      </c>
      <c r="C6165" s="1" t="s">
        <v>717</v>
      </c>
      <c r="D6165" s="1" t="s">
        <v>1420</v>
      </c>
      <c r="E6165" s="1" t="s">
        <v>617</v>
      </c>
      <c r="F6165" s="1" t="s">
        <v>80</v>
      </c>
      <c r="G6165" s="1" t="s">
        <v>1415</v>
      </c>
      <c r="H6165" s="2">
        <v>43221</v>
      </c>
      <c r="I6165" s="3">
        <v>40629</v>
      </c>
      <c r="J6165" s="1">
        <v>2011</v>
      </c>
      <c r="K6165" s="1">
        <v>0.10377863276173975</v>
      </c>
      <c r="L6165" s="1">
        <v>4073</v>
      </c>
      <c r="M6165" s="1">
        <v>0.1332783059262454</v>
      </c>
      <c r="N6165" s="1">
        <v>0.14844288440674294</v>
      </c>
      <c r="O6165" s="4">
        <v>10</v>
      </c>
      <c r="P6165" s="1">
        <f t="shared" si="96"/>
        <v>2</v>
      </c>
    </row>
    <row r="6166" spans="1:16" x14ac:dyDescent="0.25">
      <c r="A6166" s="1" t="s">
        <v>1438</v>
      </c>
      <c r="B6166" s="1" t="s">
        <v>718</v>
      </c>
      <c r="C6166" s="1" t="s">
        <v>719</v>
      </c>
      <c r="D6166" s="1" t="s">
        <v>1420</v>
      </c>
      <c r="E6166" s="1" t="s">
        <v>617</v>
      </c>
      <c r="F6166" s="1" t="s">
        <v>80</v>
      </c>
      <c r="G6166" s="1" t="s">
        <v>1415</v>
      </c>
      <c r="H6166" s="2">
        <v>43221</v>
      </c>
      <c r="I6166" s="3">
        <v>40629</v>
      </c>
      <c r="J6166" s="1">
        <v>2011</v>
      </c>
      <c r="K6166" s="1">
        <v>0.12521223371742921</v>
      </c>
      <c r="L6166" s="1">
        <v>5531</v>
      </c>
      <c r="M6166" s="1">
        <v>0.1332783059262454</v>
      </c>
      <c r="N6166" s="1">
        <v>0.14844288440674294</v>
      </c>
      <c r="O6166" s="4">
        <v>10</v>
      </c>
      <c r="P6166" s="1">
        <f t="shared" si="96"/>
        <v>2</v>
      </c>
    </row>
    <row r="6167" spans="1:16" x14ac:dyDescent="0.25">
      <c r="A6167" s="1" t="s">
        <v>1438</v>
      </c>
      <c r="B6167" s="1" t="s">
        <v>720</v>
      </c>
      <c r="C6167" s="1" t="s">
        <v>721</v>
      </c>
      <c r="D6167" s="1" t="s">
        <v>1420</v>
      </c>
      <c r="E6167" s="1" t="s">
        <v>617</v>
      </c>
      <c r="F6167" s="1" t="s">
        <v>80</v>
      </c>
      <c r="G6167" s="1" t="s">
        <v>1415</v>
      </c>
      <c r="H6167" s="2">
        <v>43221</v>
      </c>
      <c r="I6167" s="3">
        <v>40629</v>
      </c>
      <c r="J6167" s="1">
        <v>2011</v>
      </c>
      <c r="K6167" s="1">
        <v>0.14547474835504814</v>
      </c>
      <c r="L6167" s="1">
        <v>6677</v>
      </c>
      <c r="M6167" s="1">
        <v>0.1332783059262454</v>
      </c>
      <c r="N6167" s="1">
        <v>0.14844288440674294</v>
      </c>
      <c r="O6167" s="4">
        <v>10</v>
      </c>
      <c r="P6167" s="1">
        <f t="shared" si="96"/>
        <v>2</v>
      </c>
    </row>
    <row r="6168" spans="1:16" x14ac:dyDescent="0.25">
      <c r="A6168" s="1" t="s">
        <v>1438</v>
      </c>
      <c r="B6168" s="1" t="s">
        <v>722</v>
      </c>
      <c r="C6168" s="1" t="s">
        <v>723</v>
      </c>
      <c r="D6168" s="1" t="s">
        <v>1420</v>
      </c>
      <c r="E6168" s="1" t="s">
        <v>617</v>
      </c>
      <c r="F6168" s="1" t="s">
        <v>80</v>
      </c>
      <c r="G6168" s="1" t="s">
        <v>1415</v>
      </c>
      <c r="H6168" s="2">
        <v>43221</v>
      </c>
      <c r="I6168" s="3">
        <v>40629</v>
      </c>
      <c r="J6168" s="1">
        <v>2011</v>
      </c>
      <c r="K6168" s="1">
        <v>0.16551530590216312</v>
      </c>
      <c r="L6168" s="1">
        <v>7667</v>
      </c>
      <c r="M6168" s="1">
        <v>0.1332783059262454</v>
      </c>
      <c r="N6168" s="1">
        <v>0.14844288440674294</v>
      </c>
      <c r="O6168" s="4">
        <v>10</v>
      </c>
      <c r="P6168" s="1">
        <f t="shared" si="96"/>
        <v>2</v>
      </c>
    </row>
    <row r="6169" spans="1:16" x14ac:dyDescent="0.25">
      <c r="A6169" s="1" t="s">
        <v>1438</v>
      </c>
      <c r="B6169" s="1" t="s">
        <v>724</v>
      </c>
      <c r="C6169" s="1" t="s">
        <v>725</v>
      </c>
      <c r="D6169" s="1" t="s">
        <v>1420</v>
      </c>
      <c r="E6169" s="1" t="s">
        <v>617</v>
      </c>
      <c r="F6169" s="1" t="s">
        <v>80</v>
      </c>
      <c r="G6169" s="1" t="s">
        <v>1415</v>
      </c>
      <c r="H6169" s="2">
        <v>43221</v>
      </c>
      <c r="I6169" s="3">
        <v>40629</v>
      </c>
      <c r="J6169" s="1">
        <v>2011</v>
      </c>
      <c r="K6169" s="1">
        <v>0.14010890912337082</v>
      </c>
      <c r="L6169" s="1">
        <v>6278</v>
      </c>
      <c r="M6169" s="1">
        <v>0.1332783059262454</v>
      </c>
      <c r="N6169" s="1">
        <v>0.14844288440674294</v>
      </c>
      <c r="O6169" s="4">
        <v>10</v>
      </c>
      <c r="P6169" s="1">
        <f t="shared" si="96"/>
        <v>2</v>
      </c>
    </row>
    <row r="6170" spans="1:16" x14ac:dyDescent="0.25">
      <c r="A6170" s="1" t="s">
        <v>1438</v>
      </c>
      <c r="B6170" s="1" t="s">
        <v>726</v>
      </c>
      <c r="C6170" s="1" t="s">
        <v>727</v>
      </c>
      <c r="D6170" s="1" t="s">
        <v>1420</v>
      </c>
      <c r="E6170" s="1" t="s">
        <v>617</v>
      </c>
      <c r="F6170" s="1" t="s">
        <v>80</v>
      </c>
      <c r="G6170" s="1" t="s">
        <v>1415</v>
      </c>
      <c r="H6170" s="2">
        <v>43221</v>
      </c>
      <c r="I6170" s="3">
        <v>40629</v>
      </c>
      <c r="J6170" s="1">
        <v>2011</v>
      </c>
      <c r="K6170" s="1">
        <v>0.12957610789980731</v>
      </c>
      <c r="L6170" s="1">
        <v>5380</v>
      </c>
      <c r="M6170" s="1">
        <v>0.1332783059262454</v>
      </c>
      <c r="N6170" s="1">
        <v>0.14844288440674294</v>
      </c>
      <c r="O6170" s="4">
        <v>10</v>
      </c>
      <c r="P6170" s="1">
        <f t="shared" si="96"/>
        <v>2</v>
      </c>
    </row>
    <row r="6171" spans="1:16" x14ac:dyDescent="0.25">
      <c r="A6171" s="1" t="s">
        <v>1438</v>
      </c>
      <c r="B6171" s="1" t="s">
        <v>728</v>
      </c>
      <c r="C6171" s="1" t="s">
        <v>729</v>
      </c>
      <c r="D6171" s="1" t="s">
        <v>1420</v>
      </c>
      <c r="E6171" s="1" t="s">
        <v>617</v>
      </c>
      <c r="F6171" s="1" t="s">
        <v>80</v>
      </c>
      <c r="G6171" s="1" t="s">
        <v>1415</v>
      </c>
      <c r="H6171" s="2">
        <v>43221</v>
      </c>
      <c r="I6171" s="3">
        <v>40629</v>
      </c>
      <c r="J6171" s="1">
        <v>2011</v>
      </c>
      <c r="K6171" s="1">
        <v>0.16612889347788676</v>
      </c>
      <c r="L6171" s="1">
        <v>7723</v>
      </c>
      <c r="M6171" s="1">
        <v>0.1332783059262454</v>
      </c>
      <c r="N6171" s="1">
        <v>0.14844288440674294</v>
      </c>
      <c r="O6171" s="4">
        <v>10</v>
      </c>
      <c r="P6171" s="1">
        <f t="shared" si="96"/>
        <v>2</v>
      </c>
    </row>
    <row r="6172" spans="1:16" x14ac:dyDescent="0.25">
      <c r="A6172" s="1" t="s">
        <v>1438</v>
      </c>
      <c r="B6172" s="1" t="s">
        <v>730</v>
      </c>
      <c r="C6172" s="1" t="s">
        <v>731</v>
      </c>
      <c r="D6172" s="1" t="s">
        <v>1420</v>
      </c>
      <c r="E6172" s="1" t="s">
        <v>617</v>
      </c>
      <c r="F6172" s="1" t="s">
        <v>80</v>
      </c>
      <c r="G6172" s="1" t="s">
        <v>1415</v>
      </c>
      <c r="H6172" s="2">
        <v>43221</v>
      </c>
      <c r="I6172" s="3">
        <v>40629</v>
      </c>
      <c r="J6172" s="1">
        <v>2011</v>
      </c>
      <c r="K6172" s="1">
        <v>9.9978230107760968E-2</v>
      </c>
      <c r="L6172" s="1">
        <v>3674</v>
      </c>
      <c r="M6172" s="1">
        <v>0.1332783059262454</v>
      </c>
      <c r="N6172" s="1">
        <v>0.14844288440674294</v>
      </c>
      <c r="O6172" s="4">
        <v>10</v>
      </c>
      <c r="P6172" s="1">
        <f t="shared" si="96"/>
        <v>2</v>
      </c>
    </row>
    <row r="6173" spans="1:16" x14ac:dyDescent="0.25">
      <c r="A6173" s="1" t="s">
        <v>1438</v>
      </c>
      <c r="B6173" s="1" t="s">
        <v>732</v>
      </c>
      <c r="C6173" s="1" t="s">
        <v>733</v>
      </c>
      <c r="D6173" s="1" t="s">
        <v>1421</v>
      </c>
      <c r="E6173" s="1" t="s">
        <v>735</v>
      </c>
      <c r="F6173" s="1" t="s">
        <v>80</v>
      </c>
      <c r="G6173" s="1" t="s">
        <v>1415</v>
      </c>
      <c r="H6173" s="2">
        <v>43221</v>
      </c>
      <c r="I6173" s="3">
        <v>40629</v>
      </c>
      <c r="J6173" s="1">
        <v>2011</v>
      </c>
      <c r="K6173" s="1">
        <v>0.17464358452138493</v>
      </c>
      <c r="L6173" s="1">
        <v>7889</v>
      </c>
      <c r="M6173" s="1">
        <v>0.23746170212049392</v>
      </c>
      <c r="N6173" s="1">
        <v>0.14844288440674294</v>
      </c>
      <c r="O6173" s="4">
        <v>10</v>
      </c>
      <c r="P6173" s="1">
        <f t="shared" si="96"/>
        <v>2</v>
      </c>
    </row>
    <row r="6174" spans="1:16" x14ac:dyDescent="0.25">
      <c r="A6174" s="1" t="s">
        <v>1438</v>
      </c>
      <c r="B6174" s="1" t="s">
        <v>736</v>
      </c>
      <c r="C6174" s="1" t="s">
        <v>737</v>
      </c>
      <c r="D6174" s="1" t="s">
        <v>1421</v>
      </c>
      <c r="E6174" s="1" t="s">
        <v>735</v>
      </c>
      <c r="F6174" s="1" t="s">
        <v>80</v>
      </c>
      <c r="G6174" s="1" t="s">
        <v>1415</v>
      </c>
      <c r="H6174" s="2">
        <v>43221</v>
      </c>
      <c r="I6174" s="3">
        <v>40629</v>
      </c>
      <c r="J6174" s="1">
        <v>2011</v>
      </c>
      <c r="K6174" s="1">
        <v>0.3012446923653318</v>
      </c>
      <c r="L6174" s="1">
        <v>14473</v>
      </c>
      <c r="M6174" s="1">
        <v>0.23746170212049392</v>
      </c>
      <c r="N6174" s="1">
        <v>0.14844288440674294</v>
      </c>
      <c r="O6174" s="4">
        <v>10</v>
      </c>
      <c r="P6174" s="1">
        <f t="shared" si="96"/>
        <v>2</v>
      </c>
    </row>
    <row r="6175" spans="1:16" x14ac:dyDescent="0.25">
      <c r="A6175" s="1" t="s">
        <v>1438</v>
      </c>
      <c r="B6175" s="1" t="s">
        <v>738</v>
      </c>
      <c r="C6175" s="1" t="s">
        <v>739</v>
      </c>
      <c r="D6175" s="1" t="s">
        <v>1421</v>
      </c>
      <c r="E6175" s="1" t="s">
        <v>735</v>
      </c>
      <c r="F6175" s="1" t="s">
        <v>80</v>
      </c>
      <c r="G6175" s="1" t="s">
        <v>1415</v>
      </c>
      <c r="H6175" s="2">
        <v>43221</v>
      </c>
      <c r="I6175" s="3">
        <v>40629</v>
      </c>
      <c r="J6175" s="1">
        <v>2011</v>
      </c>
      <c r="K6175" s="1">
        <v>0.12690369159515053</v>
      </c>
      <c r="L6175" s="1">
        <v>4658</v>
      </c>
      <c r="M6175" s="1">
        <v>0.23746170212049392</v>
      </c>
      <c r="N6175" s="1">
        <v>0.14844288440674294</v>
      </c>
      <c r="O6175" s="4">
        <v>10</v>
      </c>
      <c r="P6175" s="1">
        <f t="shared" si="96"/>
        <v>2</v>
      </c>
    </row>
    <row r="6176" spans="1:16" x14ac:dyDescent="0.25">
      <c r="A6176" s="1" t="s">
        <v>1438</v>
      </c>
      <c r="B6176" s="1" t="s">
        <v>740</v>
      </c>
      <c r="C6176" s="1" t="s">
        <v>741</v>
      </c>
      <c r="D6176" s="1" t="s">
        <v>1421</v>
      </c>
      <c r="E6176" s="1" t="s">
        <v>735</v>
      </c>
      <c r="F6176" s="1" t="s">
        <v>80</v>
      </c>
      <c r="G6176" s="1" t="s">
        <v>1415</v>
      </c>
      <c r="H6176" s="2">
        <v>43221</v>
      </c>
      <c r="I6176" s="3">
        <v>40629</v>
      </c>
      <c r="J6176" s="1">
        <v>2011</v>
      </c>
      <c r="K6176" s="1">
        <v>0.26268987169482605</v>
      </c>
      <c r="L6176" s="1">
        <v>14475</v>
      </c>
      <c r="M6176" s="1">
        <v>0.23746170212049392</v>
      </c>
      <c r="N6176" s="1">
        <v>0.14844288440674294</v>
      </c>
      <c r="O6176" s="4">
        <v>10</v>
      </c>
      <c r="P6176" s="1">
        <f t="shared" si="96"/>
        <v>2</v>
      </c>
    </row>
    <row r="6177" spans="1:16" x14ac:dyDescent="0.25">
      <c r="A6177" s="1" t="s">
        <v>1438</v>
      </c>
      <c r="B6177" s="1" t="s">
        <v>742</v>
      </c>
      <c r="C6177" s="1" t="s">
        <v>743</v>
      </c>
      <c r="D6177" s="1" t="s">
        <v>1421</v>
      </c>
      <c r="E6177" s="1" t="s">
        <v>735</v>
      </c>
      <c r="F6177" s="1" t="s">
        <v>80</v>
      </c>
      <c r="G6177" s="1" t="s">
        <v>1415</v>
      </c>
      <c r="H6177" s="2">
        <v>43221</v>
      </c>
      <c r="I6177" s="3">
        <v>40629</v>
      </c>
      <c r="J6177" s="1">
        <v>2011</v>
      </c>
      <c r="K6177" s="1">
        <v>0.28703436921177194</v>
      </c>
      <c r="L6177" s="1">
        <v>13947</v>
      </c>
      <c r="M6177" s="1">
        <v>0.23746170212049392</v>
      </c>
      <c r="N6177" s="1">
        <v>0.14844288440674294</v>
      </c>
      <c r="O6177" s="4">
        <v>10</v>
      </c>
      <c r="P6177" s="1">
        <f t="shared" si="96"/>
        <v>2</v>
      </c>
    </row>
    <row r="6178" spans="1:16" x14ac:dyDescent="0.25">
      <c r="A6178" s="1" t="s">
        <v>1438</v>
      </c>
      <c r="B6178" s="1" t="s">
        <v>744</v>
      </c>
      <c r="C6178" s="1" t="s">
        <v>745</v>
      </c>
      <c r="D6178" s="1" t="s">
        <v>1421</v>
      </c>
      <c r="E6178" s="1" t="s">
        <v>735</v>
      </c>
      <c r="F6178" s="1" t="s">
        <v>80</v>
      </c>
      <c r="G6178" s="1" t="s">
        <v>1415</v>
      </c>
      <c r="H6178" s="2">
        <v>43221</v>
      </c>
      <c r="I6178" s="3">
        <v>40629</v>
      </c>
      <c r="J6178" s="1">
        <v>2011</v>
      </c>
      <c r="K6178" s="1">
        <v>8.9251630914736632E-2</v>
      </c>
      <c r="L6178" s="1">
        <v>3133</v>
      </c>
      <c r="M6178" s="1">
        <v>0.23746170212049392</v>
      </c>
      <c r="N6178" s="1">
        <v>0.14844288440674294</v>
      </c>
      <c r="O6178" s="4">
        <v>10</v>
      </c>
      <c r="P6178" s="1">
        <f t="shared" si="96"/>
        <v>2</v>
      </c>
    </row>
    <row r="6179" spans="1:16" x14ac:dyDescent="0.25">
      <c r="A6179" s="1" t="s">
        <v>1438</v>
      </c>
      <c r="B6179" s="1" t="s">
        <v>746</v>
      </c>
      <c r="C6179" s="1" t="s">
        <v>747</v>
      </c>
      <c r="D6179" s="1" t="s">
        <v>1421</v>
      </c>
      <c r="E6179" s="1" t="s">
        <v>735</v>
      </c>
      <c r="F6179" s="1" t="s">
        <v>80</v>
      </c>
      <c r="G6179" s="1" t="s">
        <v>1415</v>
      </c>
      <c r="H6179" s="2">
        <v>43221</v>
      </c>
      <c r="I6179" s="3">
        <v>40629</v>
      </c>
      <c r="J6179" s="1">
        <v>2011</v>
      </c>
      <c r="K6179" s="1">
        <v>0.31247381755071912</v>
      </c>
      <c r="L6179" s="1">
        <v>15664</v>
      </c>
      <c r="M6179" s="1">
        <v>0.23746170212049392</v>
      </c>
      <c r="N6179" s="1">
        <v>0.14844288440674294</v>
      </c>
      <c r="O6179" s="4">
        <v>10</v>
      </c>
      <c r="P6179" s="1">
        <f t="shared" si="96"/>
        <v>2</v>
      </c>
    </row>
    <row r="6180" spans="1:16" x14ac:dyDescent="0.25">
      <c r="A6180" s="1" t="s">
        <v>1438</v>
      </c>
      <c r="B6180" s="1" t="s">
        <v>748</v>
      </c>
      <c r="C6180" s="1" t="s">
        <v>749</v>
      </c>
      <c r="D6180" s="1" t="s">
        <v>1421</v>
      </c>
      <c r="E6180" s="1" t="s">
        <v>735</v>
      </c>
      <c r="F6180" s="1" t="s">
        <v>80</v>
      </c>
      <c r="G6180" s="1" t="s">
        <v>1415</v>
      </c>
      <c r="H6180" s="2">
        <v>43221</v>
      </c>
      <c r="I6180" s="3">
        <v>40629</v>
      </c>
      <c r="J6180" s="1">
        <v>2011</v>
      </c>
      <c r="K6180" s="1">
        <v>0.25257416782840514</v>
      </c>
      <c r="L6180" s="1">
        <v>10327</v>
      </c>
      <c r="M6180" s="1">
        <v>0.23746170212049392</v>
      </c>
      <c r="N6180" s="1">
        <v>0.14844288440674294</v>
      </c>
      <c r="O6180" s="4">
        <v>10</v>
      </c>
      <c r="P6180" s="1">
        <f t="shared" si="96"/>
        <v>2</v>
      </c>
    </row>
    <row r="6181" spans="1:16" x14ac:dyDescent="0.25">
      <c r="A6181" s="1" t="s">
        <v>1438</v>
      </c>
      <c r="B6181" s="1" t="s">
        <v>750</v>
      </c>
      <c r="C6181" s="1" t="s">
        <v>751</v>
      </c>
      <c r="D6181" s="1" t="s">
        <v>1421</v>
      </c>
      <c r="E6181" s="1" t="s">
        <v>735</v>
      </c>
      <c r="F6181" s="1" t="s">
        <v>80</v>
      </c>
      <c r="G6181" s="1" t="s">
        <v>1415</v>
      </c>
      <c r="H6181" s="2">
        <v>43221</v>
      </c>
      <c r="I6181" s="3">
        <v>40629</v>
      </c>
      <c r="J6181" s="1">
        <v>2011</v>
      </c>
      <c r="K6181" s="1">
        <v>0.2547227061840534</v>
      </c>
      <c r="L6181" s="1">
        <v>13012</v>
      </c>
      <c r="M6181" s="1">
        <v>0.23746170212049392</v>
      </c>
      <c r="N6181" s="1">
        <v>0.14844288440674294</v>
      </c>
      <c r="O6181" s="4">
        <v>10</v>
      </c>
      <c r="P6181" s="1">
        <f t="shared" si="96"/>
        <v>2</v>
      </c>
    </row>
    <row r="6182" spans="1:16" x14ac:dyDescent="0.25">
      <c r="A6182" s="1" t="s">
        <v>1438</v>
      </c>
      <c r="B6182" s="1" t="s">
        <v>752</v>
      </c>
      <c r="C6182" s="1" t="s">
        <v>753</v>
      </c>
      <c r="D6182" s="1" t="s">
        <v>1421</v>
      </c>
      <c r="E6182" s="1" t="s">
        <v>735</v>
      </c>
      <c r="F6182" s="1" t="s">
        <v>80</v>
      </c>
      <c r="G6182" s="1" t="s">
        <v>1415</v>
      </c>
      <c r="H6182" s="2">
        <v>43221</v>
      </c>
      <c r="I6182" s="3">
        <v>40629</v>
      </c>
      <c r="J6182" s="1">
        <v>2011</v>
      </c>
      <c r="K6182" s="1">
        <v>0.12493585761741433</v>
      </c>
      <c r="L6182" s="1">
        <v>4626</v>
      </c>
      <c r="M6182" s="1">
        <v>0.23746170212049392</v>
      </c>
      <c r="N6182" s="1">
        <v>0.14844288440674294</v>
      </c>
      <c r="O6182" s="4">
        <v>10</v>
      </c>
      <c r="P6182" s="1">
        <f t="shared" si="96"/>
        <v>2</v>
      </c>
    </row>
    <row r="6183" spans="1:16" x14ac:dyDescent="0.25">
      <c r="A6183" s="1" t="s">
        <v>1438</v>
      </c>
      <c r="B6183" s="1" t="s">
        <v>754</v>
      </c>
      <c r="C6183" s="1" t="s">
        <v>755</v>
      </c>
      <c r="D6183" s="1" t="s">
        <v>1421</v>
      </c>
      <c r="E6183" s="1" t="s">
        <v>735</v>
      </c>
      <c r="F6183" s="1" t="s">
        <v>80</v>
      </c>
      <c r="G6183" s="1" t="s">
        <v>1415</v>
      </c>
      <c r="H6183" s="2">
        <v>43221</v>
      </c>
      <c r="I6183" s="3">
        <v>40629</v>
      </c>
      <c r="J6183" s="1">
        <v>2011</v>
      </c>
      <c r="K6183" s="1">
        <v>0.18282663914907127</v>
      </c>
      <c r="L6183" s="1">
        <v>9213</v>
      </c>
      <c r="M6183" s="1">
        <v>0.23746170212049392</v>
      </c>
      <c r="N6183" s="1">
        <v>0.14844288440674294</v>
      </c>
      <c r="O6183" s="4">
        <v>10</v>
      </c>
      <c r="P6183" s="1">
        <f t="shared" si="96"/>
        <v>2</v>
      </c>
    </row>
    <row r="6184" spans="1:16" x14ac:dyDescent="0.25">
      <c r="A6184" s="1" t="s">
        <v>1438</v>
      </c>
      <c r="B6184" s="1" t="s">
        <v>756</v>
      </c>
      <c r="C6184" s="1" t="s">
        <v>757</v>
      </c>
      <c r="D6184" s="1" t="s">
        <v>1421</v>
      </c>
      <c r="E6184" s="1" t="s">
        <v>735</v>
      </c>
      <c r="F6184" s="1" t="s">
        <v>80</v>
      </c>
      <c r="G6184" s="1" t="s">
        <v>1415</v>
      </c>
      <c r="H6184" s="2">
        <v>43221</v>
      </c>
      <c r="I6184" s="3">
        <v>40629</v>
      </c>
      <c r="J6184" s="1">
        <v>2011</v>
      </c>
      <c r="K6184" s="1">
        <v>0.12070716275678912</v>
      </c>
      <c r="L6184" s="1">
        <v>4636</v>
      </c>
      <c r="M6184" s="1">
        <v>0.23746170212049392</v>
      </c>
      <c r="N6184" s="1">
        <v>0.14844288440674294</v>
      </c>
      <c r="O6184" s="4">
        <v>10</v>
      </c>
      <c r="P6184" s="1">
        <f t="shared" si="96"/>
        <v>2</v>
      </c>
    </row>
    <row r="6185" spans="1:16" x14ac:dyDescent="0.25">
      <c r="A6185" s="1" t="s">
        <v>1438</v>
      </c>
      <c r="B6185" s="1" t="s">
        <v>758</v>
      </c>
      <c r="C6185" s="1" t="s">
        <v>759</v>
      </c>
      <c r="D6185" s="1" t="s">
        <v>1421</v>
      </c>
      <c r="E6185" s="1" t="s">
        <v>735</v>
      </c>
      <c r="F6185" s="1" t="s">
        <v>80</v>
      </c>
      <c r="G6185" s="1" t="s">
        <v>1415</v>
      </c>
      <c r="H6185" s="2">
        <v>43221</v>
      </c>
      <c r="I6185" s="3">
        <v>40629</v>
      </c>
      <c r="J6185" s="1">
        <v>2011</v>
      </c>
      <c r="K6185" s="1">
        <v>0.31574812666183222</v>
      </c>
      <c r="L6185" s="1">
        <v>15675</v>
      </c>
      <c r="M6185" s="1">
        <v>0.23746170212049392</v>
      </c>
      <c r="N6185" s="1">
        <v>0.14844288440674294</v>
      </c>
      <c r="O6185" s="4">
        <v>10</v>
      </c>
      <c r="P6185" s="1">
        <f t="shared" si="96"/>
        <v>2</v>
      </c>
    </row>
    <row r="6186" spans="1:16" x14ac:dyDescent="0.25">
      <c r="A6186" s="1" t="s">
        <v>1438</v>
      </c>
      <c r="B6186" s="1" t="s">
        <v>760</v>
      </c>
      <c r="C6186" s="1" t="s">
        <v>761</v>
      </c>
      <c r="D6186" s="1" t="s">
        <v>1421</v>
      </c>
      <c r="E6186" s="1" t="s">
        <v>735</v>
      </c>
      <c r="F6186" s="1" t="s">
        <v>80</v>
      </c>
      <c r="G6186" s="1" t="s">
        <v>1415</v>
      </c>
      <c r="H6186" s="2">
        <v>43221</v>
      </c>
      <c r="I6186" s="3">
        <v>40629</v>
      </c>
      <c r="J6186" s="1">
        <v>2011</v>
      </c>
      <c r="K6186" s="1">
        <v>0.13244266184611908</v>
      </c>
      <c r="L6186" s="1">
        <v>4689</v>
      </c>
      <c r="M6186" s="1">
        <v>0.23746170212049392</v>
      </c>
      <c r="N6186" s="1">
        <v>0.14844288440674294</v>
      </c>
      <c r="O6186" s="4">
        <v>10</v>
      </c>
      <c r="P6186" s="1">
        <f t="shared" si="96"/>
        <v>2</v>
      </c>
    </row>
    <row r="6187" spans="1:16" x14ac:dyDescent="0.25">
      <c r="A6187" s="1" t="s">
        <v>1438</v>
      </c>
      <c r="B6187" s="1" t="s">
        <v>762</v>
      </c>
      <c r="C6187" s="1" t="s">
        <v>763</v>
      </c>
      <c r="D6187" s="1" t="s">
        <v>1421</v>
      </c>
      <c r="E6187" s="1" t="s">
        <v>735</v>
      </c>
      <c r="F6187" s="1" t="s">
        <v>80</v>
      </c>
      <c r="G6187" s="1" t="s">
        <v>1415</v>
      </c>
      <c r="H6187" s="2">
        <v>43221</v>
      </c>
      <c r="I6187" s="3">
        <v>40629</v>
      </c>
      <c r="J6187" s="1">
        <v>2011</v>
      </c>
      <c r="K6187" s="1">
        <v>0.18197186908304031</v>
      </c>
      <c r="L6187" s="1">
        <v>8073</v>
      </c>
      <c r="M6187" s="1">
        <v>0.23746170212049392</v>
      </c>
      <c r="N6187" s="1">
        <v>0.14844288440674294</v>
      </c>
      <c r="O6187" s="4">
        <v>10</v>
      </c>
      <c r="P6187" s="1">
        <f t="shared" si="96"/>
        <v>2</v>
      </c>
    </row>
    <row r="6188" spans="1:16" x14ac:dyDescent="0.25">
      <c r="A6188" s="1" t="s">
        <v>1438</v>
      </c>
      <c r="B6188" s="1" t="s">
        <v>764</v>
      </c>
      <c r="C6188" s="1" t="s">
        <v>765</v>
      </c>
      <c r="D6188" s="1" t="s">
        <v>1421</v>
      </c>
      <c r="E6188" s="1" t="s">
        <v>735</v>
      </c>
      <c r="F6188" s="1" t="s">
        <v>80</v>
      </c>
      <c r="G6188" s="1" t="s">
        <v>1415</v>
      </c>
      <c r="H6188" s="2">
        <v>43221</v>
      </c>
      <c r="I6188" s="3">
        <v>40629</v>
      </c>
      <c r="J6188" s="1">
        <v>2011</v>
      </c>
      <c r="K6188" s="1">
        <v>0.39433935629587802</v>
      </c>
      <c r="L6188" s="1">
        <v>22348</v>
      </c>
      <c r="M6188" s="1">
        <v>0.23746170212049392</v>
      </c>
      <c r="N6188" s="1">
        <v>0.14844288440674294</v>
      </c>
      <c r="O6188" s="4">
        <v>10</v>
      </c>
      <c r="P6188" s="1">
        <f t="shared" si="96"/>
        <v>2</v>
      </c>
    </row>
    <row r="6189" spans="1:16" x14ac:dyDescent="0.25">
      <c r="A6189" s="1" t="s">
        <v>1438</v>
      </c>
      <c r="B6189" s="1" t="s">
        <v>766</v>
      </c>
      <c r="C6189" s="1" t="s">
        <v>767</v>
      </c>
      <c r="D6189" s="1" t="s">
        <v>1421</v>
      </c>
      <c r="E6189" s="1" t="s">
        <v>735</v>
      </c>
      <c r="F6189" s="1" t="s">
        <v>80</v>
      </c>
      <c r="G6189" s="1" t="s">
        <v>1415</v>
      </c>
      <c r="H6189" s="2">
        <v>43221</v>
      </c>
      <c r="I6189" s="3">
        <v>40629</v>
      </c>
      <c r="J6189" s="1">
        <v>2011</v>
      </c>
      <c r="K6189" s="1">
        <v>0.19089260957662366</v>
      </c>
      <c r="L6189" s="1">
        <v>8950</v>
      </c>
      <c r="M6189" s="1">
        <v>0.23746170212049392</v>
      </c>
      <c r="N6189" s="1">
        <v>0.14844288440674294</v>
      </c>
      <c r="O6189" s="4">
        <v>10</v>
      </c>
      <c r="P6189" s="1">
        <f t="shared" si="96"/>
        <v>2</v>
      </c>
    </row>
    <row r="6190" spans="1:16" x14ac:dyDescent="0.25">
      <c r="A6190" s="1" t="s">
        <v>1438</v>
      </c>
      <c r="B6190" s="1" t="s">
        <v>768</v>
      </c>
      <c r="C6190" s="1" t="s">
        <v>769</v>
      </c>
      <c r="D6190" s="1" t="s">
        <v>1421</v>
      </c>
      <c r="E6190" s="1" t="s">
        <v>735</v>
      </c>
      <c r="F6190" s="1" t="s">
        <v>80</v>
      </c>
      <c r="G6190" s="1" t="s">
        <v>1415</v>
      </c>
      <c r="H6190" s="2">
        <v>43221</v>
      </c>
      <c r="I6190" s="3">
        <v>40629</v>
      </c>
      <c r="J6190" s="1">
        <v>2011</v>
      </c>
      <c r="K6190" s="1">
        <v>0.2505524551481329</v>
      </c>
      <c r="L6190" s="1">
        <v>13379</v>
      </c>
      <c r="M6190" s="1">
        <v>0.23746170212049392</v>
      </c>
      <c r="N6190" s="1">
        <v>0.14844288440674294</v>
      </c>
      <c r="O6190" s="4">
        <v>10</v>
      </c>
      <c r="P6190" s="1">
        <f t="shared" si="96"/>
        <v>2</v>
      </c>
    </row>
    <row r="6191" spans="1:16" x14ac:dyDescent="0.25">
      <c r="A6191" s="1" t="s">
        <v>1438</v>
      </c>
      <c r="B6191" s="1" t="s">
        <v>770</v>
      </c>
      <c r="C6191" s="1" t="s">
        <v>771</v>
      </c>
      <c r="D6191" s="1" t="s">
        <v>1421</v>
      </c>
      <c r="E6191" s="1" t="s">
        <v>735</v>
      </c>
      <c r="F6191" s="1" t="s">
        <v>80</v>
      </c>
      <c r="G6191" s="1" t="s">
        <v>1415</v>
      </c>
      <c r="H6191" s="2">
        <v>43221</v>
      </c>
      <c r="I6191" s="3">
        <v>40629</v>
      </c>
      <c r="J6191" s="1">
        <v>2011</v>
      </c>
      <c r="K6191" s="1">
        <v>0.14382811277304536</v>
      </c>
      <c r="L6191" s="1">
        <v>6433</v>
      </c>
      <c r="M6191" s="1">
        <v>0.23746170212049392</v>
      </c>
      <c r="N6191" s="1">
        <v>0.14844288440674294</v>
      </c>
      <c r="O6191" s="4">
        <v>10</v>
      </c>
      <c r="P6191" s="1">
        <f t="shared" si="96"/>
        <v>2</v>
      </c>
    </row>
    <row r="6192" spans="1:16" x14ac:dyDescent="0.25">
      <c r="A6192" s="1" t="s">
        <v>1438</v>
      </c>
      <c r="B6192" s="1" t="s">
        <v>772</v>
      </c>
      <c r="C6192" s="1" t="s">
        <v>773</v>
      </c>
      <c r="D6192" s="1" t="s">
        <v>1421</v>
      </c>
      <c r="E6192" s="1" t="s">
        <v>735</v>
      </c>
      <c r="F6192" s="1" t="s">
        <v>80</v>
      </c>
      <c r="G6192" s="1" t="s">
        <v>1415</v>
      </c>
      <c r="H6192" s="2">
        <v>43221</v>
      </c>
      <c r="I6192" s="3">
        <v>40629</v>
      </c>
      <c r="J6192" s="1">
        <v>2011</v>
      </c>
      <c r="K6192" s="1">
        <v>0.12785445107190097</v>
      </c>
      <c r="L6192" s="1">
        <v>5123</v>
      </c>
      <c r="M6192" s="1">
        <v>0.23746170212049392</v>
      </c>
      <c r="N6192" s="1">
        <v>0.14844288440674294</v>
      </c>
      <c r="O6192" s="4">
        <v>10</v>
      </c>
      <c r="P6192" s="1">
        <f t="shared" si="96"/>
        <v>2</v>
      </c>
    </row>
    <row r="6193" spans="1:16" x14ac:dyDescent="0.25">
      <c r="A6193" s="1" t="s">
        <v>1438</v>
      </c>
      <c r="B6193" s="1" t="s">
        <v>774</v>
      </c>
      <c r="C6193" s="1" t="s">
        <v>775</v>
      </c>
      <c r="D6193" s="1" t="s">
        <v>1421</v>
      </c>
      <c r="E6193" s="1" t="s">
        <v>735</v>
      </c>
      <c r="F6193" s="1" t="s">
        <v>80</v>
      </c>
      <c r="G6193" s="1" t="s">
        <v>1415</v>
      </c>
      <c r="H6193" s="2">
        <v>43221</v>
      </c>
      <c r="I6193" s="3">
        <v>40629</v>
      </c>
      <c r="J6193" s="1">
        <v>2011</v>
      </c>
      <c r="K6193" s="1">
        <v>0.23001894754973731</v>
      </c>
      <c r="L6193" s="1">
        <v>10683</v>
      </c>
      <c r="M6193" s="1">
        <v>0.23746170212049392</v>
      </c>
      <c r="N6193" s="1">
        <v>0.14844288440674294</v>
      </c>
      <c r="O6193" s="4">
        <v>10</v>
      </c>
      <c r="P6193" s="1">
        <f t="shared" si="96"/>
        <v>2</v>
      </c>
    </row>
    <row r="6194" spans="1:16" x14ac:dyDescent="0.25">
      <c r="A6194" s="1" t="s">
        <v>1438</v>
      </c>
      <c r="B6194" s="1" t="s">
        <v>776</v>
      </c>
      <c r="C6194" s="1" t="s">
        <v>777</v>
      </c>
      <c r="D6194" s="1" t="s">
        <v>1421</v>
      </c>
      <c r="E6194" s="1" t="s">
        <v>735</v>
      </c>
      <c r="F6194" s="1" t="s">
        <v>80</v>
      </c>
      <c r="G6194" s="1" t="s">
        <v>1415</v>
      </c>
      <c r="H6194" s="2">
        <v>43221</v>
      </c>
      <c r="I6194" s="3">
        <v>40629</v>
      </c>
      <c r="J6194" s="1">
        <v>2011</v>
      </c>
      <c r="K6194" s="1">
        <v>0.33153517644414476</v>
      </c>
      <c r="L6194" s="1">
        <v>16225</v>
      </c>
      <c r="M6194" s="1">
        <v>0.23746170212049392</v>
      </c>
      <c r="N6194" s="1">
        <v>0.14844288440674294</v>
      </c>
      <c r="O6194" s="4">
        <v>10</v>
      </c>
      <c r="P6194" s="1">
        <f t="shared" si="96"/>
        <v>2</v>
      </c>
    </row>
    <row r="6195" spans="1:16" x14ac:dyDescent="0.25">
      <c r="A6195" s="1" t="s">
        <v>1438</v>
      </c>
      <c r="B6195" s="1" t="s">
        <v>778</v>
      </c>
      <c r="C6195" s="1" t="s">
        <v>779</v>
      </c>
      <c r="D6195" s="1" t="s">
        <v>1421</v>
      </c>
      <c r="E6195" s="1" t="s">
        <v>735</v>
      </c>
      <c r="F6195" s="1" t="s">
        <v>80</v>
      </c>
      <c r="G6195" s="1" t="s">
        <v>1415</v>
      </c>
      <c r="H6195" s="2">
        <v>43221</v>
      </c>
      <c r="I6195" s="3">
        <v>40629</v>
      </c>
      <c r="J6195" s="1">
        <v>2011</v>
      </c>
      <c r="K6195" s="1">
        <v>0.21281171356668954</v>
      </c>
      <c r="L6195" s="1">
        <v>9302</v>
      </c>
      <c r="M6195" s="1">
        <v>0.23746170212049392</v>
      </c>
      <c r="N6195" s="1">
        <v>0.14844288440674294</v>
      </c>
      <c r="O6195" s="4">
        <v>10</v>
      </c>
      <c r="P6195" s="1">
        <f t="shared" si="96"/>
        <v>2</v>
      </c>
    </row>
    <row r="6196" spans="1:16" x14ac:dyDescent="0.25">
      <c r="A6196" s="1" t="s">
        <v>1438</v>
      </c>
      <c r="B6196" s="1" t="s">
        <v>780</v>
      </c>
      <c r="C6196" s="1" t="s">
        <v>781</v>
      </c>
      <c r="D6196" s="1" t="s">
        <v>1421</v>
      </c>
      <c r="E6196" s="1" t="s">
        <v>735</v>
      </c>
      <c r="F6196" s="1" t="s">
        <v>80</v>
      </c>
      <c r="G6196" s="1" t="s">
        <v>1415</v>
      </c>
      <c r="H6196" s="2">
        <v>43221</v>
      </c>
      <c r="I6196" s="3">
        <v>40629</v>
      </c>
      <c r="J6196" s="1">
        <v>2011</v>
      </c>
      <c r="K6196" s="1">
        <v>0.22807240797887571</v>
      </c>
      <c r="L6196" s="1">
        <v>7169</v>
      </c>
      <c r="M6196" s="1">
        <v>0.23746170212049392</v>
      </c>
      <c r="N6196" s="1">
        <v>0.14844288440674294</v>
      </c>
      <c r="O6196" s="4">
        <v>10</v>
      </c>
      <c r="P6196" s="1">
        <f t="shared" si="96"/>
        <v>2</v>
      </c>
    </row>
    <row r="6197" spans="1:16" x14ac:dyDescent="0.25">
      <c r="A6197" s="1" t="s">
        <v>1438</v>
      </c>
      <c r="B6197" s="1" t="s">
        <v>782</v>
      </c>
      <c r="C6197" s="1" t="s">
        <v>783</v>
      </c>
      <c r="D6197" s="1" t="s">
        <v>1421</v>
      </c>
      <c r="E6197" s="1" t="s">
        <v>735</v>
      </c>
      <c r="F6197" s="1" t="s">
        <v>80</v>
      </c>
      <c r="G6197" s="1" t="s">
        <v>1415</v>
      </c>
      <c r="H6197" s="2">
        <v>43221</v>
      </c>
      <c r="I6197" s="3">
        <v>40629</v>
      </c>
      <c r="J6197" s="1">
        <v>2011</v>
      </c>
      <c r="K6197" s="1">
        <v>0.33310873959442716</v>
      </c>
      <c r="L6197" s="1">
        <v>15326</v>
      </c>
      <c r="M6197" s="1">
        <v>0.23746170212049392</v>
      </c>
      <c r="N6197" s="1">
        <v>0.14844288440674294</v>
      </c>
      <c r="O6197" s="4">
        <v>10</v>
      </c>
      <c r="P6197" s="1">
        <f t="shared" si="96"/>
        <v>2</v>
      </c>
    </row>
    <row r="6198" spans="1:16" x14ac:dyDescent="0.25">
      <c r="A6198" s="1" t="s">
        <v>1438</v>
      </c>
      <c r="B6198" s="1" t="s">
        <v>784</v>
      </c>
      <c r="C6198" s="1" t="s">
        <v>785</v>
      </c>
      <c r="D6198" s="1" t="s">
        <v>1421</v>
      </c>
      <c r="E6198" s="1" t="s">
        <v>735</v>
      </c>
      <c r="F6198" s="1" t="s">
        <v>80</v>
      </c>
      <c r="G6198" s="1" t="s">
        <v>1415</v>
      </c>
      <c r="H6198" s="2">
        <v>43221</v>
      </c>
      <c r="I6198" s="3">
        <v>40629</v>
      </c>
      <c r="J6198" s="1">
        <v>2011</v>
      </c>
      <c r="K6198" s="1">
        <v>0.22507589264202765</v>
      </c>
      <c r="L6198" s="1">
        <v>9342</v>
      </c>
      <c r="M6198" s="1">
        <v>0.23746170212049392</v>
      </c>
      <c r="N6198" s="1">
        <v>0.14844288440674294</v>
      </c>
      <c r="O6198" s="4">
        <v>10</v>
      </c>
      <c r="P6198" s="1">
        <f t="shared" si="96"/>
        <v>2</v>
      </c>
    </row>
    <row r="6199" spans="1:16" x14ac:dyDescent="0.25">
      <c r="A6199" s="1" t="s">
        <v>1438</v>
      </c>
      <c r="B6199" s="1" t="s">
        <v>786</v>
      </c>
      <c r="C6199" s="1" t="s">
        <v>787</v>
      </c>
      <c r="D6199" s="1" t="s">
        <v>1421</v>
      </c>
      <c r="E6199" s="1" t="s">
        <v>735</v>
      </c>
      <c r="F6199" s="1" t="s">
        <v>80</v>
      </c>
      <c r="G6199" s="1" t="s">
        <v>1415</v>
      </c>
      <c r="H6199" s="2">
        <v>43221</v>
      </c>
      <c r="I6199" s="3">
        <v>40629</v>
      </c>
      <c r="J6199" s="1">
        <v>2011</v>
      </c>
      <c r="K6199" s="1">
        <v>0.11088507412774495</v>
      </c>
      <c r="L6199" s="1">
        <v>3979</v>
      </c>
      <c r="M6199" s="1">
        <v>0.23746170212049392</v>
      </c>
      <c r="N6199" s="1">
        <v>0.14844288440674294</v>
      </c>
      <c r="O6199" s="4">
        <v>10</v>
      </c>
      <c r="P6199" s="1">
        <f t="shared" si="96"/>
        <v>2</v>
      </c>
    </row>
    <row r="6200" spans="1:16" x14ac:dyDescent="0.25">
      <c r="A6200" s="1" t="s">
        <v>1438</v>
      </c>
      <c r="B6200" s="1" t="s">
        <v>788</v>
      </c>
      <c r="C6200" s="1" t="s">
        <v>789</v>
      </c>
      <c r="D6200" s="1" t="s">
        <v>1421</v>
      </c>
      <c r="E6200" s="1" t="s">
        <v>735</v>
      </c>
      <c r="F6200" s="1" t="s">
        <v>80</v>
      </c>
      <c r="G6200" s="1" t="s">
        <v>1415</v>
      </c>
      <c r="H6200" s="2">
        <v>43221</v>
      </c>
      <c r="I6200" s="3">
        <v>40629</v>
      </c>
      <c r="J6200" s="1">
        <v>2011</v>
      </c>
      <c r="K6200" s="1">
        <v>0.18381347716934701</v>
      </c>
      <c r="L6200" s="1">
        <v>7395</v>
      </c>
      <c r="M6200" s="1">
        <v>0.23746170212049392</v>
      </c>
      <c r="N6200" s="1">
        <v>0.14844288440674294</v>
      </c>
      <c r="O6200" s="4">
        <v>10</v>
      </c>
      <c r="P6200" s="1">
        <f t="shared" si="96"/>
        <v>2</v>
      </c>
    </row>
    <row r="6201" spans="1:16" x14ac:dyDescent="0.25">
      <c r="A6201" s="1" t="s">
        <v>1438</v>
      </c>
      <c r="B6201" s="1" t="s">
        <v>790</v>
      </c>
      <c r="C6201" s="1" t="s">
        <v>791</v>
      </c>
      <c r="D6201" s="1" t="s">
        <v>1421</v>
      </c>
      <c r="E6201" s="1" t="s">
        <v>735</v>
      </c>
      <c r="F6201" s="1" t="s">
        <v>80</v>
      </c>
      <c r="G6201" s="1" t="s">
        <v>1415</v>
      </c>
      <c r="H6201" s="2">
        <v>43221</v>
      </c>
      <c r="I6201" s="3">
        <v>40629</v>
      </c>
      <c r="J6201" s="1">
        <v>2011</v>
      </c>
      <c r="K6201" s="1">
        <v>0.2267738809293067</v>
      </c>
      <c r="L6201" s="1">
        <v>8658</v>
      </c>
      <c r="M6201" s="1">
        <v>0.23746170212049392</v>
      </c>
      <c r="N6201" s="1">
        <v>0.14844288440674294</v>
      </c>
      <c r="O6201" s="4">
        <v>10</v>
      </c>
      <c r="P6201" s="1">
        <f t="shared" si="96"/>
        <v>2</v>
      </c>
    </row>
    <row r="6202" spans="1:16" x14ac:dyDescent="0.25">
      <c r="A6202" s="1" t="s">
        <v>1438</v>
      </c>
      <c r="B6202" s="1" t="s">
        <v>792</v>
      </c>
      <c r="C6202" s="1" t="s">
        <v>793</v>
      </c>
      <c r="D6202" s="1" t="s">
        <v>1421</v>
      </c>
      <c r="E6202" s="1" t="s">
        <v>735</v>
      </c>
      <c r="F6202" s="1" t="s">
        <v>80</v>
      </c>
      <c r="G6202" s="1" t="s">
        <v>1415</v>
      </c>
      <c r="H6202" s="2">
        <v>43221</v>
      </c>
      <c r="I6202" s="3">
        <v>40629</v>
      </c>
      <c r="J6202" s="1">
        <v>2011</v>
      </c>
      <c r="K6202" s="1">
        <v>0.17244527739734256</v>
      </c>
      <c r="L6202" s="1">
        <v>7177</v>
      </c>
      <c r="M6202" s="1">
        <v>0.23746170212049392</v>
      </c>
      <c r="N6202" s="1">
        <v>0.14844288440674294</v>
      </c>
      <c r="O6202" s="4">
        <v>10</v>
      </c>
      <c r="P6202" s="1">
        <f t="shared" si="96"/>
        <v>2</v>
      </c>
    </row>
    <row r="6203" spans="1:16" x14ac:dyDescent="0.25">
      <c r="A6203" s="1" t="s">
        <v>1438</v>
      </c>
      <c r="B6203" s="1" t="s">
        <v>794</v>
      </c>
      <c r="C6203" s="1" t="s">
        <v>795</v>
      </c>
      <c r="D6203" s="1" t="s">
        <v>1421</v>
      </c>
      <c r="E6203" s="1" t="s">
        <v>735</v>
      </c>
      <c r="F6203" s="1" t="s">
        <v>80</v>
      </c>
      <c r="G6203" s="1" t="s">
        <v>1415</v>
      </c>
      <c r="H6203" s="2">
        <v>43221</v>
      </c>
      <c r="I6203" s="3">
        <v>40629</v>
      </c>
      <c r="J6203" s="1">
        <v>2011</v>
      </c>
      <c r="K6203" s="1">
        <v>0.18455464524521326</v>
      </c>
      <c r="L6203" s="1">
        <v>8087</v>
      </c>
      <c r="M6203" s="1">
        <v>0.23746170212049392</v>
      </c>
      <c r="N6203" s="1">
        <v>0.14844288440674294</v>
      </c>
      <c r="O6203" s="4">
        <v>10</v>
      </c>
      <c r="P6203" s="1">
        <f t="shared" si="96"/>
        <v>2</v>
      </c>
    </row>
    <row r="6204" spans="1:16" x14ac:dyDescent="0.25">
      <c r="A6204" s="1" t="s">
        <v>1438</v>
      </c>
      <c r="B6204" s="1" t="s">
        <v>796</v>
      </c>
      <c r="C6204" s="1" t="s">
        <v>797</v>
      </c>
      <c r="D6204" s="1" t="s">
        <v>1421</v>
      </c>
      <c r="E6204" s="1" t="s">
        <v>735</v>
      </c>
      <c r="F6204" s="1" t="s">
        <v>80</v>
      </c>
      <c r="G6204" s="1" t="s">
        <v>1415</v>
      </c>
      <c r="H6204" s="2">
        <v>43221</v>
      </c>
      <c r="I6204" s="3">
        <v>40629</v>
      </c>
      <c r="J6204" s="1">
        <v>2011</v>
      </c>
      <c r="K6204" s="1">
        <v>0.30630360205831902</v>
      </c>
      <c r="L6204" s="1">
        <v>14286</v>
      </c>
      <c r="M6204" s="1">
        <v>0.23746170212049392</v>
      </c>
      <c r="N6204" s="1">
        <v>0.14844288440674294</v>
      </c>
      <c r="O6204" s="4">
        <v>10</v>
      </c>
      <c r="P6204" s="1">
        <f t="shared" si="96"/>
        <v>2</v>
      </c>
    </row>
    <row r="6205" spans="1:16" x14ac:dyDescent="0.25">
      <c r="A6205" s="1" t="s">
        <v>1438</v>
      </c>
      <c r="B6205" s="1" t="s">
        <v>798</v>
      </c>
      <c r="C6205" s="1" t="s">
        <v>799</v>
      </c>
      <c r="D6205" s="1" t="s">
        <v>1421</v>
      </c>
      <c r="E6205" s="1" t="s">
        <v>735</v>
      </c>
      <c r="F6205" s="1" t="s">
        <v>80</v>
      </c>
      <c r="G6205" s="1" t="s">
        <v>1415</v>
      </c>
      <c r="H6205" s="2">
        <v>43221</v>
      </c>
      <c r="I6205" s="3">
        <v>40629</v>
      </c>
      <c r="J6205" s="1">
        <v>2011</v>
      </c>
      <c r="K6205" s="1">
        <v>0.23447948574140387</v>
      </c>
      <c r="L6205" s="1">
        <v>10870</v>
      </c>
      <c r="M6205" s="1">
        <v>0.23746170212049392</v>
      </c>
      <c r="N6205" s="1">
        <v>0.14844288440674294</v>
      </c>
      <c r="O6205" s="4">
        <v>10</v>
      </c>
      <c r="P6205" s="1">
        <f t="shared" si="96"/>
        <v>2</v>
      </c>
    </row>
    <row r="6206" spans="1:16" x14ac:dyDescent="0.25">
      <c r="A6206" s="1" t="s">
        <v>1438</v>
      </c>
      <c r="B6206" s="1" t="s">
        <v>800</v>
      </c>
      <c r="C6206" s="1" t="s">
        <v>801</v>
      </c>
      <c r="D6206" s="1" t="s">
        <v>1421</v>
      </c>
      <c r="E6206" s="1" t="s">
        <v>735</v>
      </c>
      <c r="F6206" s="1" t="s">
        <v>80</v>
      </c>
      <c r="G6206" s="1" t="s">
        <v>1415</v>
      </c>
      <c r="H6206" s="2">
        <v>43221</v>
      </c>
      <c r="I6206" s="3">
        <v>40629</v>
      </c>
      <c r="J6206" s="1">
        <v>2011</v>
      </c>
      <c r="K6206" s="1">
        <v>0.31051267959488105</v>
      </c>
      <c r="L6206" s="1">
        <v>15820</v>
      </c>
      <c r="M6206" s="1">
        <v>0.23746170212049392</v>
      </c>
      <c r="N6206" s="1">
        <v>0.14844288440674294</v>
      </c>
      <c r="O6206" s="4">
        <v>10</v>
      </c>
      <c r="P6206" s="1">
        <f t="shared" si="96"/>
        <v>2</v>
      </c>
    </row>
    <row r="6207" spans="1:16" x14ac:dyDescent="0.25">
      <c r="A6207" s="1" t="s">
        <v>1438</v>
      </c>
      <c r="B6207" s="1" t="s">
        <v>802</v>
      </c>
      <c r="C6207" s="1" t="s">
        <v>803</v>
      </c>
      <c r="D6207" s="1" t="s">
        <v>1421</v>
      </c>
      <c r="E6207" s="1" t="s">
        <v>735</v>
      </c>
      <c r="F6207" s="1" t="s">
        <v>80</v>
      </c>
      <c r="G6207" s="1" t="s">
        <v>1415</v>
      </c>
      <c r="H6207" s="2">
        <v>43221</v>
      </c>
      <c r="I6207" s="3">
        <v>40629</v>
      </c>
      <c r="J6207" s="1">
        <v>2011</v>
      </c>
      <c r="K6207" s="1">
        <v>0.24224508296874384</v>
      </c>
      <c r="L6207" s="1">
        <v>12292</v>
      </c>
      <c r="M6207" s="1">
        <v>0.23746170212049392</v>
      </c>
      <c r="N6207" s="1">
        <v>0.14844288440674294</v>
      </c>
      <c r="O6207" s="4">
        <v>10</v>
      </c>
      <c r="P6207" s="1">
        <f t="shared" si="96"/>
        <v>2</v>
      </c>
    </row>
    <row r="6208" spans="1:16" x14ac:dyDescent="0.25">
      <c r="A6208" s="1" t="s">
        <v>1438</v>
      </c>
      <c r="B6208" s="1" t="s">
        <v>804</v>
      </c>
      <c r="C6208" s="1" t="s">
        <v>805</v>
      </c>
      <c r="D6208" s="1" t="s">
        <v>1421</v>
      </c>
      <c r="E6208" s="1" t="s">
        <v>735</v>
      </c>
      <c r="F6208" s="1" t="s">
        <v>80</v>
      </c>
      <c r="G6208" s="1" t="s">
        <v>1415</v>
      </c>
      <c r="H6208" s="2">
        <v>43221</v>
      </c>
      <c r="I6208" s="3">
        <v>40629</v>
      </c>
      <c r="J6208" s="1">
        <v>2011</v>
      </c>
      <c r="K6208" s="1">
        <v>0.30338882623903363</v>
      </c>
      <c r="L6208" s="1">
        <v>15873</v>
      </c>
      <c r="M6208" s="1">
        <v>0.23746170212049392</v>
      </c>
      <c r="N6208" s="1">
        <v>0.14844288440674294</v>
      </c>
      <c r="O6208" s="4">
        <v>10</v>
      </c>
      <c r="P6208" s="1">
        <f t="shared" si="96"/>
        <v>2</v>
      </c>
    </row>
    <row r="6209" spans="1:16" x14ac:dyDescent="0.25">
      <c r="A6209" s="1" t="s">
        <v>1438</v>
      </c>
      <c r="B6209" s="1" t="s">
        <v>806</v>
      </c>
      <c r="C6209" s="1" t="s">
        <v>807</v>
      </c>
      <c r="D6209" s="1" t="s">
        <v>1421</v>
      </c>
      <c r="E6209" s="1" t="s">
        <v>735</v>
      </c>
      <c r="F6209" s="1" t="s">
        <v>80</v>
      </c>
      <c r="G6209" s="1" t="s">
        <v>1415</v>
      </c>
      <c r="H6209" s="2">
        <v>43221</v>
      </c>
      <c r="I6209" s="3">
        <v>40629</v>
      </c>
      <c r="J6209" s="1">
        <v>2011</v>
      </c>
      <c r="K6209" s="1">
        <v>0.34754289436245522</v>
      </c>
      <c r="L6209" s="1">
        <v>20276</v>
      </c>
      <c r="M6209" s="1">
        <v>0.23746170212049392</v>
      </c>
      <c r="N6209" s="1">
        <v>0.14844288440674294</v>
      </c>
      <c r="O6209" s="4">
        <v>10</v>
      </c>
      <c r="P6209" s="1">
        <f t="shared" si="96"/>
        <v>2</v>
      </c>
    </row>
    <row r="6210" spans="1:16" x14ac:dyDescent="0.25">
      <c r="A6210" s="1" t="s">
        <v>1438</v>
      </c>
      <c r="B6210" s="1" t="s">
        <v>808</v>
      </c>
      <c r="C6210" s="1" t="s">
        <v>809</v>
      </c>
      <c r="D6210" s="1" t="s">
        <v>1421</v>
      </c>
      <c r="E6210" s="1" t="s">
        <v>735</v>
      </c>
      <c r="F6210" s="1" t="s">
        <v>80</v>
      </c>
      <c r="G6210" s="1" t="s">
        <v>1415</v>
      </c>
      <c r="H6210" s="2">
        <v>43221</v>
      </c>
      <c r="I6210" s="3">
        <v>40629</v>
      </c>
      <c r="J6210" s="1">
        <v>2011</v>
      </c>
      <c r="K6210" s="1">
        <v>0.18221183978120906</v>
      </c>
      <c r="L6210" s="1">
        <v>6396</v>
      </c>
      <c r="M6210" s="1">
        <v>0.23746170212049392</v>
      </c>
      <c r="N6210" s="1">
        <v>0.14844288440674294</v>
      </c>
      <c r="O6210" s="4">
        <v>10</v>
      </c>
      <c r="P6210" s="1">
        <f t="shared" si="96"/>
        <v>2</v>
      </c>
    </row>
    <row r="6211" spans="1:16" x14ac:dyDescent="0.25">
      <c r="A6211" s="1" t="s">
        <v>1438</v>
      </c>
      <c r="B6211" s="1" t="s">
        <v>810</v>
      </c>
      <c r="C6211" s="1" t="s">
        <v>811</v>
      </c>
      <c r="D6211" s="1" t="s">
        <v>1421</v>
      </c>
      <c r="E6211" s="1" t="s">
        <v>735</v>
      </c>
      <c r="F6211" s="1" t="s">
        <v>80</v>
      </c>
      <c r="G6211" s="1" t="s">
        <v>1415</v>
      </c>
      <c r="H6211" s="2">
        <v>43221</v>
      </c>
      <c r="I6211" s="3">
        <v>40629</v>
      </c>
      <c r="J6211" s="1">
        <v>2011</v>
      </c>
      <c r="K6211" s="1">
        <v>0.24891594171671738</v>
      </c>
      <c r="L6211" s="1">
        <v>9242</v>
      </c>
      <c r="M6211" s="1">
        <v>0.23746170212049392</v>
      </c>
      <c r="N6211" s="1">
        <v>0.14844288440674294</v>
      </c>
      <c r="O6211" s="4">
        <v>10</v>
      </c>
      <c r="P6211" s="1">
        <f t="shared" ref="P6211:P6274" si="97">IF(A6211="Owned outright",1,IF(A6211="Owned with a mortgage or loan",1,IF(A6211="Shared ownership",4,IF(A6211="Rented from council (local authority)",3,IF(A6211="Other social rented",3,IF(A6211="Private landlord or letting agency",2,IF(A6211="Other private rented",2,IF(A6211="Living rent free",4,0))))))))</f>
        <v>2</v>
      </c>
    </row>
    <row r="6212" spans="1:16" x14ac:dyDescent="0.25">
      <c r="A6212" s="1" t="s">
        <v>1438</v>
      </c>
      <c r="B6212" s="1" t="s">
        <v>812</v>
      </c>
      <c r="C6212" s="1" t="s">
        <v>813</v>
      </c>
      <c r="D6212" s="1" t="s">
        <v>1421</v>
      </c>
      <c r="E6212" s="1" t="s">
        <v>735</v>
      </c>
      <c r="F6212" s="1" t="s">
        <v>80</v>
      </c>
      <c r="G6212" s="1" t="s">
        <v>1415</v>
      </c>
      <c r="H6212" s="2">
        <v>43221</v>
      </c>
      <c r="I6212" s="3">
        <v>40629</v>
      </c>
      <c r="J6212" s="1">
        <v>2011</v>
      </c>
      <c r="K6212" s="1">
        <v>0.20012295520153961</v>
      </c>
      <c r="L6212" s="1">
        <v>7487</v>
      </c>
      <c r="M6212" s="1">
        <v>0.23746170212049392</v>
      </c>
      <c r="N6212" s="1">
        <v>0.14844288440674294</v>
      </c>
      <c r="O6212" s="4">
        <v>10</v>
      </c>
      <c r="P6212" s="1">
        <f t="shared" si="97"/>
        <v>2</v>
      </c>
    </row>
    <row r="6213" spans="1:16" x14ac:dyDescent="0.25">
      <c r="A6213" s="1" t="s">
        <v>1438</v>
      </c>
      <c r="B6213" s="1" t="s">
        <v>814</v>
      </c>
      <c r="C6213" s="1" t="s">
        <v>815</v>
      </c>
      <c r="D6213" s="1" t="s">
        <v>1421</v>
      </c>
      <c r="E6213" s="1" t="s">
        <v>735</v>
      </c>
      <c r="F6213" s="1" t="s">
        <v>80</v>
      </c>
      <c r="G6213" s="1" t="s">
        <v>1415</v>
      </c>
      <c r="H6213" s="2">
        <v>43221</v>
      </c>
      <c r="I6213" s="3">
        <v>40629</v>
      </c>
      <c r="J6213" s="1">
        <v>2011</v>
      </c>
      <c r="K6213" s="1">
        <v>0.24082650516565729</v>
      </c>
      <c r="L6213" s="1">
        <v>10816</v>
      </c>
      <c r="M6213" s="1">
        <v>0.23746170212049392</v>
      </c>
      <c r="N6213" s="1">
        <v>0.14844288440674294</v>
      </c>
      <c r="O6213" s="4">
        <v>10</v>
      </c>
      <c r="P6213" s="1">
        <f t="shared" si="97"/>
        <v>2</v>
      </c>
    </row>
    <row r="6214" spans="1:16" x14ac:dyDescent="0.25">
      <c r="A6214" s="1" t="s">
        <v>1438</v>
      </c>
      <c r="B6214" s="1" t="s">
        <v>816</v>
      </c>
      <c r="C6214" s="1" t="s">
        <v>817</v>
      </c>
      <c r="D6214" s="1" t="s">
        <v>1421</v>
      </c>
      <c r="E6214" s="1" t="s">
        <v>735</v>
      </c>
      <c r="F6214" s="1" t="s">
        <v>80</v>
      </c>
      <c r="G6214" s="1" t="s">
        <v>1415</v>
      </c>
      <c r="H6214" s="2">
        <v>43221</v>
      </c>
      <c r="I6214" s="3">
        <v>40629</v>
      </c>
      <c r="J6214" s="1">
        <v>2011</v>
      </c>
      <c r="K6214" s="1">
        <v>0.2603869113798471</v>
      </c>
      <c r="L6214" s="1">
        <v>15223</v>
      </c>
      <c r="M6214" s="1">
        <v>0.23746170212049392</v>
      </c>
      <c r="N6214" s="1">
        <v>0.14844288440674294</v>
      </c>
      <c r="O6214" s="4">
        <v>10</v>
      </c>
      <c r="P6214" s="1">
        <f t="shared" si="97"/>
        <v>2</v>
      </c>
    </row>
    <row r="6215" spans="1:16" x14ac:dyDescent="0.25">
      <c r="A6215" s="1" t="s">
        <v>1438</v>
      </c>
      <c r="B6215" s="1" t="s">
        <v>818</v>
      </c>
      <c r="C6215" s="1" t="s">
        <v>819</v>
      </c>
      <c r="D6215" s="1" t="s">
        <v>1421</v>
      </c>
      <c r="E6215" s="1" t="s">
        <v>735</v>
      </c>
      <c r="F6215" s="1" t="s">
        <v>80</v>
      </c>
      <c r="G6215" s="1" t="s">
        <v>1415</v>
      </c>
      <c r="H6215" s="2">
        <v>43221</v>
      </c>
      <c r="I6215" s="3">
        <v>40629</v>
      </c>
      <c r="J6215" s="1">
        <v>2011</v>
      </c>
      <c r="K6215" s="1">
        <v>7.8480533610861436E-2</v>
      </c>
      <c r="L6215" s="1">
        <v>3318</v>
      </c>
      <c r="M6215" s="1">
        <v>0.23746170212049392</v>
      </c>
      <c r="N6215" s="1">
        <v>0.14844288440674294</v>
      </c>
      <c r="O6215" s="4">
        <v>10</v>
      </c>
      <c r="P6215" s="1">
        <f t="shared" si="97"/>
        <v>2</v>
      </c>
    </row>
    <row r="6216" spans="1:16" x14ac:dyDescent="0.25">
      <c r="A6216" s="1" t="s">
        <v>1438</v>
      </c>
      <c r="B6216" s="1" t="s">
        <v>820</v>
      </c>
      <c r="C6216" s="1" t="s">
        <v>821</v>
      </c>
      <c r="D6216" s="1" t="s">
        <v>1421</v>
      </c>
      <c r="E6216" s="1" t="s">
        <v>735</v>
      </c>
      <c r="F6216" s="1" t="s">
        <v>80</v>
      </c>
      <c r="G6216" s="1" t="s">
        <v>1415</v>
      </c>
      <c r="H6216" s="2">
        <v>43221</v>
      </c>
      <c r="I6216" s="3">
        <v>40629</v>
      </c>
      <c r="J6216" s="1">
        <v>2011</v>
      </c>
      <c r="K6216" s="1">
        <v>0.31141053425044757</v>
      </c>
      <c r="L6216" s="1">
        <v>16525</v>
      </c>
      <c r="M6216" s="1">
        <v>0.23746170212049392</v>
      </c>
      <c r="N6216" s="1">
        <v>0.14844288440674294</v>
      </c>
      <c r="O6216" s="4">
        <v>10</v>
      </c>
      <c r="P6216" s="1">
        <f t="shared" si="97"/>
        <v>2</v>
      </c>
    </row>
    <row r="6217" spans="1:16" x14ac:dyDescent="0.25">
      <c r="A6217" s="1" t="s">
        <v>1438</v>
      </c>
      <c r="B6217" s="1" t="s">
        <v>822</v>
      </c>
      <c r="C6217" s="1" t="s">
        <v>823</v>
      </c>
      <c r="D6217" s="1" t="s">
        <v>1421</v>
      </c>
      <c r="E6217" s="1" t="s">
        <v>735</v>
      </c>
      <c r="F6217" s="1" t="s">
        <v>80</v>
      </c>
      <c r="G6217" s="1" t="s">
        <v>1415</v>
      </c>
      <c r="H6217" s="2">
        <v>43221</v>
      </c>
      <c r="I6217" s="3">
        <v>40629</v>
      </c>
      <c r="J6217" s="1">
        <v>2011</v>
      </c>
      <c r="K6217" s="1">
        <v>0.15303562468640242</v>
      </c>
      <c r="L6217" s="1">
        <v>5795</v>
      </c>
      <c r="M6217" s="1">
        <v>0.23746170212049392</v>
      </c>
      <c r="N6217" s="1">
        <v>0.14844288440674294</v>
      </c>
      <c r="O6217" s="4">
        <v>10</v>
      </c>
      <c r="P6217" s="1">
        <f t="shared" si="97"/>
        <v>2</v>
      </c>
    </row>
    <row r="6218" spans="1:16" x14ac:dyDescent="0.25">
      <c r="A6218" s="1" t="s">
        <v>1438</v>
      </c>
      <c r="B6218" s="1" t="s">
        <v>824</v>
      </c>
      <c r="C6218" s="1" t="s">
        <v>825</v>
      </c>
      <c r="D6218" s="1" t="s">
        <v>1421</v>
      </c>
      <c r="E6218" s="1" t="s">
        <v>735</v>
      </c>
      <c r="F6218" s="1" t="s">
        <v>80</v>
      </c>
      <c r="G6218" s="1" t="s">
        <v>1415</v>
      </c>
      <c r="H6218" s="2">
        <v>43221</v>
      </c>
      <c r="I6218" s="3">
        <v>40629</v>
      </c>
      <c r="J6218" s="1">
        <v>2011</v>
      </c>
      <c r="K6218" s="1">
        <v>0.28875858123569792</v>
      </c>
      <c r="L6218" s="1">
        <v>12114</v>
      </c>
      <c r="M6218" s="1">
        <v>0.23746170212049392</v>
      </c>
      <c r="N6218" s="1">
        <v>0.14844288440674294</v>
      </c>
      <c r="O6218" s="4">
        <v>10</v>
      </c>
      <c r="P6218" s="1">
        <f t="shared" si="97"/>
        <v>2</v>
      </c>
    </row>
    <row r="6219" spans="1:16" x14ac:dyDescent="0.25">
      <c r="A6219" s="1" t="s">
        <v>1438</v>
      </c>
      <c r="B6219" s="1" t="s">
        <v>826</v>
      </c>
      <c r="C6219" s="1" t="s">
        <v>827</v>
      </c>
      <c r="D6219" s="1" t="s">
        <v>1421</v>
      </c>
      <c r="E6219" s="1" t="s">
        <v>735</v>
      </c>
      <c r="F6219" s="1" t="s">
        <v>80</v>
      </c>
      <c r="G6219" s="1" t="s">
        <v>1415</v>
      </c>
      <c r="H6219" s="2">
        <v>43221</v>
      </c>
      <c r="I6219" s="3">
        <v>40629</v>
      </c>
      <c r="J6219" s="1">
        <v>2011</v>
      </c>
      <c r="K6219" s="1">
        <v>0.25803398580339859</v>
      </c>
      <c r="L6219" s="1">
        <v>11996</v>
      </c>
      <c r="M6219" s="1">
        <v>0.23746170212049392</v>
      </c>
      <c r="N6219" s="1">
        <v>0.14844288440674294</v>
      </c>
      <c r="O6219" s="4">
        <v>10</v>
      </c>
      <c r="P6219" s="1">
        <f t="shared" si="97"/>
        <v>2</v>
      </c>
    </row>
    <row r="6220" spans="1:16" x14ac:dyDescent="0.25">
      <c r="A6220" s="1" t="s">
        <v>1438</v>
      </c>
      <c r="B6220" s="1" t="s">
        <v>828</v>
      </c>
      <c r="C6220" s="1" t="s">
        <v>829</v>
      </c>
      <c r="D6220" s="1" t="s">
        <v>1421</v>
      </c>
      <c r="E6220" s="1" t="s">
        <v>735</v>
      </c>
      <c r="F6220" s="1" t="s">
        <v>80</v>
      </c>
      <c r="G6220" s="1" t="s">
        <v>1415</v>
      </c>
      <c r="H6220" s="2">
        <v>43221</v>
      </c>
      <c r="I6220" s="3">
        <v>40629</v>
      </c>
      <c r="J6220" s="1">
        <v>2011</v>
      </c>
      <c r="K6220" s="1">
        <v>0.25406875451493649</v>
      </c>
      <c r="L6220" s="1">
        <v>11958</v>
      </c>
      <c r="M6220" s="1">
        <v>0.23746170212049392</v>
      </c>
      <c r="N6220" s="1">
        <v>0.14844288440674294</v>
      </c>
      <c r="O6220" s="4">
        <v>10</v>
      </c>
      <c r="P6220" s="1">
        <f t="shared" si="97"/>
        <v>2</v>
      </c>
    </row>
    <row r="6221" spans="1:16" x14ac:dyDescent="0.25">
      <c r="A6221" s="1" t="s">
        <v>1438</v>
      </c>
      <c r="B6221" s="1" t="s">
        <v>830</v>
      </c>
      <c r="C6221" s="1" t="s">
        <v>831</v>
      </c>
      <c r="D6221" s="1" t="s">
        <v>1421</v>
      </c>
      <c r="E6221" s="1" t="s">
        <v>735</v>
      </c>
      <c r="F6221" s="1" t="s">
        <v>80</v>
      </c>
      <c r="G6221" s="1" t="s">
        <v>1415</v>
      </c>
      <c r="H6221" s="2">
        <v>43221</v>
      </c>
      <c r="I6221" s="3">
        <v>40629</v>
      </c>
      <c r="J6221" s="1">
        <v>2011</v>
      </c>
      <c r="K6221" s="1">
        <v>0.33838321991497999</v>
      </c>
      <c r="L6221" s="1">
        <v>19343</v>
      </c>
      <c r="M6221" s="1">
        <v>0.23746170212049392</v>
      </c>
      <c r="N6221" s="1">
        <v>0.14844288440674294</v>
      </c>
      <c r="O6221" s="4">
        <v>10</v>
      </c>
      <c r="P6221" s="1">
        <f t="shared" si="97"/>
        <v>2</v>
      </c>
    </row>
    <row r="6222" spans="1:16" x14ac:dyDescent="0.25">
      <c r="A6222" s="1" t="s">
        <v>1438</v>
      </c>
      <c r="B6222" s="1" t="s">
        <v>832</v>
      </c>
      <c r="C6222" s="1" t="s">
        <v>833</v>
      </c>
      <c r="D6222" s="1" t="s">
        <v>1421</v>
      </c>
      <c r="E6222" s="1" t="s">
        <v>735</v>
      </c>
      <c r="F6222" s="1" t="s">
        <v>80</v>
      </c>
      <c r="G6222" s="1" t="s">
        <v>1415</v>
      </c>
      <c r="H6222" s="2">
        <v>43221</v>
      </c>
      <c r="I6222" s="3">
        <v>40629</v>
      </c>
      <c r="J6222" s="1">
        <v>2011</v>
      </c>
      <c r="K6222" s="1">
        <v>0.2097160883280757</v>
      </c>
      <c r="L6222" s="1">
        <v>9972</v>
      </c>
      <c r="M6222" s="1">
        <v>0.23746170212049392</v>
      </c>
      <c r="N6222" s="1">
        <v>0.14844288440674294</v>
      </c>
      <c r="O6222" s="4">
        <v>10</v>
      </c>
      <c r="P6222" s="1">
        <f t="shared" si="97"/>
        <v>2</v>
      </c>
    </row>
    <row r="6223" spans="1:16" x14ac:dyDescent="0.25">
      <c r="A6223" s="1" t="s">
        <v>1438</v>
      </c>
      <c r="B6223" s="1" t="s">
        <v>834</v>
      </c>
      <c r="C6223" s="1" t="s">
        <v>835</v>
      </c>
      <c r="D6223" s="1" t="s">
        <v>1421</v>
      </c>
      <c r="E6223" s="1" t="s">
        <v>735</v>
      </c>
      <c r="F6223" s="1" t="s">
        <v>80</v>
      </c>
      <c r="G6223" s="1" t="s">
        <v>1415</v>
      </c>
      <c r="H6223" s="2">
        <v>43221</v>
      </c>
      <c r="I6223" s="3">
        <v>40629</v>
      </c>
      <c r="J6223" s="1">
        <v>2011</v>
      </c>
      <c r="K6223" s="1">
        <v>0.19864883950849771</v>
      </c>
      <c r="L6223" s="1">
        <v>8439</v>
      </c>
      <c r="M6223" s="1">
        <v>0.23746170212049392</v>
      </c>
      <c r="N6223" s="1">
        <v>0.14844288440674294</v>
      </c>
      <c r="O6223" s="4">
        <v>10</v>
      </c>
      <c r="P6223" s="1">
        <f t="shared" si="97"/>
        <v>2</v>
      </c>
    </row>
    <row r="6224" spans="1:16" x14ac:dyDescent="0.25">
      <c r="A6224" s="1" t="s">
        <v>1438</v>
      </c>
      <c r="B6224" s="1" t="s">
        <v>836</v>
      </c>
      <c r="C6224" s="1" t="s">
        <v>837</v>
      </c>
      <c r="D6224" s="1" t="s">
        <v>1421</v>
      </c>
      <c r="E6224" s="1" t="s">
        <v>735</v>
      </c>
      <c r="F6224" s="1" t="s">
        <v>80</v>
      </c>
      <c r="G6224" s="1" t="s">
        <v>1415</v>
      </c>
      <c r="H6224" s="2">
        <v>43221</v>
      </c>
      <c r="I6224" s="3">
        <v>40629</v>
      </c>
      <c r="J6224" s="1">
        <v>2011</v>
      </c>
      <c r="K6224" s="1">
        <v>0.20199581178682849</v>
      </c>
      <c r="L6224" s="1">
        <v>9453</v>
      </c>
      <c r="M6224" s="1">
        <v>0.23746170212049392</v>
      </c>
      <c r="N6224" s="1">
        <v>0.14844288440674294</v>
      </c>
      <c r="O6224" s="4">
        <v>10</v>
      </c>
      <c r="P6224" s="1">
        <f t="shared" si="97"/>
        <v>2</v>
      </c>
    </row>
    <row r="6225" spans="1:16" x14ac:dyDescent="0.25">
      <c r="A6225" s="1" t="s">
        <v>1438</v>
      </c>
      <c r="B6225" s="1" t="s">
        <v>838</v>
      </c>
      <c r="C6225" s="1" t="s">
        <v>839</v>
      </c>
      <c r="D6225" s="1" t="s">
        <v>1421</v>
      </c>
      <c r="E6225" s="1" t="s">
        <v>735</v>
      </c>
      <c r="F6225" s="1" t="s">
        <v>80</v>
      </c>
      <c r="G6225" s="1" t="s">
        <v>1415</v>
      </c>
      <c r="H6225" s="2">
        <v>43221</v>
      </c>
      <c r="I6225" s="3">
        <v>40629</v>
      </c>
      <c r="J6225" s="1">
        <v>2011</v>
      </c>
      <c r="K6225" s="1">
        <v>0.27705490988714837</v>
      </c>
      <c r="L6225" s="1">
        <v>13159</v>
      </c>
      <c r="M6225" s="1">
        <v>0.23746170212049392</v>
      </c>
      <c r="N6225" s="1">
        <v>0.14844288440674294</v>
      </c>
      <c r="O6225" s="4">
        <v>10</v>
      </c>
      <c r="P6225" s="1">
        <f t="shared" si="97"/>
        <v>2</v>
      </c>
    </row>
    <row r="6226" spans="1:16" x14ac:dyDescent="0.25">
      <c r="A6226" s="1" t="s">
        <v>1438</v>
      </c>
      <c r="B6226" s="1" t="s">
        <v>840</v>
      </c>
      <c r="C6226" s="1" t="s">
        <v>841</v>
      </c>
      <c r="D6226" s="1" t="s">
        <v>1421</v>
      </c>
      <c r="E6226" s="1" t="s">
        <v>735</v>
      </c>
      <c r="F6226" s="1" t="s">
        <v>80</v>
      </c>
      <c r="G6226" s="1" t="s">
        <v>1415</v>
      </c>
      <c r="H6226" s="2">
        <v>43221</v>
      </c>
      <c r="I6226" s="3">
        <v>40629</v>
      </c>
      <c r="J6226" s="1">
        <v>2011</v>
      </c>
      <c r="K6226" s="1">
        <v>0.29413417094409972</v>
      </c>
      <c r="L6226" s="1">
        <v>11518</v>
      </c>
      <c r="M6226" s="1">
        <v>0.23746170212049392</v>
      </c>
      <c r="N6226" s="1">
        <v>0.14844288440674294</v>
      </c>
      <c r="O6226" s="4">
        <v>10</v>
      </c>
      <c r="P6226" s="1">
        <f t="shared" si="97"/>
        <v>2</v>
      </c>
    </row>
    <row r="6227" spans="1:16" x14ac:dyDescent="0.25">
      <c r="A6227" s="1" t="s">
        <v>1438</v>
      </c>
      <c r="B6227" s="1" t="s">
        <v>842</v>
      </c>
      <c r="C6227" s="1" t="s">
        <v>843</v>
      </c>
      <c r="D6227" s="1" t="s">
        <v>1421</v>
      </c>
      <c r="E6227" s="1" t="s">
        <v>735</v>
      </c>
      <c r="F6227" s="1" t="s">
        <v>80</v>
      </c>
      <c r="G6227" s="1" t="s">
        <v>1415</v>
      </c>
      <c r="H6227" s="2">
        <v>43221</v>
      </c>
      <c r="I6227" s="3">
        <v>40629</v>
      </c>
      <c r="J6227" s="1">
        <v>2011</v>
      </c>
      <c r="K6227" s="1">
        <v>0.20437469548939663</v>
      </c>
      <c r="L6227" s="1">
        <v>7970</v>
      </c>
      <c r="M6227" s="1">
        <v>0.23746170212049392</v>
      </c>
      <c r="N6227" s="1">
        <v>0.14844288440674294</v>
      </c>
      <c r="O6227" s="4">
        <v>10</v>
      </c>
      <c r="P6227" s="1">
        <f t="shared" si="97"/>
        <v>2</v>
      </c>
    </row>
    <row r="6228" spans="1:16" x14ac:dyDescent="0.25">
      <c r="A6228" s="1" t="s">
        <v>1438</v>
      </c>
      <c r="B6228" s="1" t="s">
        <v>844</v>
      </c>
      <c r="C6228" s="1" t="s">
        <v>845</v>
      </c>
      <c r="D6228" s="1" t="s">
        <v>1421</v>
      </c>
      <c r="E6228" s="1" t="s">
        <v>735</v>
      </c>
      <c r="F6228" s="1" t="s">
        <v>80</v>
      </c>
      <c r="G6228" s="1" t="s">
        <v>1415</v>
      </c>
      <c r="H6228" s="2">
        <v>43221</v>
      </c>
      <c r="I6228" s="3">
        <v>40629</v>
      </c>
      <c r="J6228" s="1">
        <v>2011</v>
      </c>
      <c r="K6228" s="1">
        <v>9.3412137811734172E-2</v>
      </c>
      <c r="L6228" s="1">
        <v>3240</v>
      </c>
      <c r="M6228" s="1">
        <v>0.23746170212049392</v>
      </c>
      <c r="N6228" s="1">
        <v>0.14844288440674294</v>
      </c>
      <c r="O6228" s="4">
        <v>10</v>
      </c>
      <c r="P6228" s="1">
        <f t="shared" si="97"/>
        <v>2</v>
      </c>
    </row>
    <row r="6229" spans="1:16" x14ac:dyDescent="0.25">
      <c r="A6229" s="1" t="s">
        <v>1438</v>
      </c>
      <c r="B6229" s="1" t="s">
        <v>846</v>
      </c>
      <c r="C6229" s="1" t="s">
        <v>847</v>
      </c>
      <c r="D6229" s="1" t="s">
        <v>1421</v>
      </c>
      <c r="E6229" s="1" t="s">
        <v>735</v>
      </c>
      <c r="F6229" s="1" t="s">
        <v>80</v>
      </c>
      <c r="G6229" s="1" t="s">
        <v>1415</v>
      </c>
      <c r="H6229" s="2">
        <v>43221</v>
      </c>
      <c r="I6229" s="3">
        <v>40629</v>
      </c>
      <c r="J6229" s="1">
        <v>2011</v>
      </c>
      <c r="K6229" s="1">
        <v>7.0215393058032649E-2</v>
      </c>
      <c r="L6229" s="1">
        <v>2559</v>
      </c>
      <c r="M6229" s="1">
        <v>0.23746170212049392</v>
      </c>
      <c r="N6229" s="1">
        <v>0.14844288440674294</v>
      </c>
      <c r="O6229" s="4">
        <v>10</v>
      </c>
      <c r="P6229" s="1">
        <f t="shared" si="97"/>
        <v>2</v>
      </c>
    </row>
    <row r="6230" spans="1:16" x14ac:dyDescent="0.25">
      <c r="A6230" s="1" t="s">
        <v>1438</v>
      </c>
      <c r="B6230" s="1" t="s">
        <v>848</v>
      </c>
      <c r="C6230" s="1" t="s">
        <v>849</v>
      </c>
      <c r="D6230" s="1" t="s">
        <v>1421</v>
      </c>
      <c r="E6230" s="1" t="s">
        <v>735</v>
      </c>
      <c r="F6230" s="1" t="s">
        <v>80</v>
      </c>
      <c r="G6230" s="1" t="s">
        <v>1415</v>
      </c>
      <c r="H6230" s="2">
        <v>43221</v>
      </c>
      <c r="I6230" s="3">
        <v>40629</v>
      </c>
      <c r="J6230" s="1">
        <v>2011</v>
      </c>
      <c r="K6230" s="1">
        <v>0.32809918924563769</v>
      </c>
      <c r="L6230" s="1">
        <v>17280</v>
      </c>
      <c r="M6230" s="1">
        <v>0.23746170212049392</v>
      </c>
      <c r="N6230" s="1">
        <v>0.14844288440674294</v>
      </c>
      <c r="O6230" s="4">
        <v>10</v>
      </c>
      <c r="P6230" s="1">
        <f t="shared" si="97"/>
        <v>2</v>
      </c>
    </row>
    <row r="6231" spans="1:16" x14ac:dyDescent="0.25">
      <c r="A6231" s="1" t="s">
        <v>1438</v>
      </c>
      <c r="B6231" s="1" t="s">
        <v>850</v>
      </c>
      <c r="C6231" s="1" t="s">
        <v>851</v>
      </c>
      <c r="D6231" s="1" t="s">
        <v>1421</v>
      </c>
      <c r="E6231" s="1" t="s">
        <v>735</v>
      </c>
      <c r="F6231" s="1" t="s">
        <v>80</v>
      </c>
      <c r="G6231" s="1" t="s">
        <v>1415</v>
      </c>
      <c r="H6231" s="2">
        <v>43221</v>
      </c>
      <c r="I6231" s="3">
        <v>40629</v>
      </c>
      <c r="J6231" s="1">
        <v>2011</v>
      </c>
      <c r="K6231" s="1">
        <v>0.28453508749650774</v>
      </c>
      <c r="L6231" s="1">
        <v>11203</v>
      </c>
      <c r="M6231" s="1">
        <v>0.23746170212049392</v>
      </c>
      <c r="N6231" s="1">
        <v>0.14844288440674294</v>
      </c>
      <c r="O6231" s="4">
        <v>10</v>
      </c>
      <c r="P6231" s="1">
        <f t="shared" si="97"/>
        <v>2</v>
      </c>
    </row>
    <row r="6232" spans="1:16" x14ac:dyDescent="0.25">
      <c r="A6232" s="1" t="s">
        <v>1438</v>
      </c>
      <c r="B6232" s="1" t="s">
        <v>852</v>
      </c>
      <c r="C6232" s="1" t="s">
        <v>853</v>
      </c>
      <c r="D6232" s="1" t="s">
        <v>1421</v>
      </c>
      <c r="E6232" s="1" t="s">
        <v>735</v>
      </c>
      <c r="F6232" s="1" t="s">
        <v>80</v>
      </c>
      <c r="G6232" s="1" t="s">
        <v>1415</v>
      </c>
      <c r="H6232" s="2">
        <v>43221</v>
      </c>
      <c r="I6232" s="3">
        <v>40629</v>
      </c>
      <c r="J6232" s="1">
        <v>2011</v>
      </c>
      <c r="K6232" s="1">
        <v>0.22789268892074543</v>
      </c>
      <c r="L6232" s="1">
        <v>11128</v>
      </c>
      <c r="M6232" s="1">
        <v>0.23746170212049392</v>
      </c>
      <c r="N6232" s="1">
        <v>0.14844288440674294</v>
      </c>
      <c r="O6232" s="4">
        <v>10</v>
      </c>
      <c r="P6232" s="1">
        <f t="shared" si="97"/>
        <v>2</v>
      </c>
    </row>
    <row r="6233" spans="1:16" x14ac:dyDescent="0.25">
      <c r="A6233" s="1" t="s">
        <v>1438</v>
      </c>
      <c r="B6233" s="1" t="s">
        <v>854</v>
      </c>
      <c r="C6233" s="1" t="s">
        <v>855</v>
      </c>
      <c r="D6233" s="1" t="s">
        <v>1421</v>
      </c>
      <c r="E6233" s="1" t="s">
        <v>735</v>
      </c>
      <c r="F6233" s="1" t="s">
        <v>80</v>
      </c>
      <c r="G6233" s="1" t="s">
        <v>1415</v>
      </c>
      <c r="H6233" s="2">
        <v>43221</v>
      </c>
      <c r="I6233" s="3">
        <v>40629</v>
      </c>
      <c r="J6233" s="1">
        <v>2011</v>
      </c>
      <c r="K6233" s="1">
        <v>0.12271029699448693</v>
      </c>
      <c r="L6233" s="1">
        <v>4830</v>
      </c>
      <c r="M6233" s="1">
        <v>0.23746170212049392</v>
      </c>
      <c r="N6233" s="1">
        <v>0.14844288440674294</v>
      </c>
      <c r="O6233" s="4">
        <v>10</v>
      </c>
      <c r="P6233" s="1">
        <f t="shared" si="97"/>
        <v>2</v>
      </c>
    </row>
    <row r="6234" spans="1:16" x14ac:dyDescent="0.25">
      <c r="A6234" s="1" t="s">
        <v>1438</v>
      </c>
      <c r="B6234" s="1" t="s">
        <v>856</v>
      </c>
      <c r="C6234" s="1" t="s">
        <v>857</v>
      </c>
      <c r="D6234" s="1" t="s">
        <v>1421</v>
      </c>
      <c r="E6234" s="1" t="s">
        <v>735</v>
      </c>
      <c r="F6234" s="1" t="s">
        <v>80</v>
      </c>
      <c r="G6234" s="1" t="s">
        <v>1415</v>
      </c>
      <c r="H6234" s="2">
        <v>43221</v>
      </c>
      <c r="I6234" s="3">
        <v>40629</v>
      </c>
      <c r="J6234" s="1">
        <v>2011</v>
      </c>
      <c r="K6234" s="1">
        <v>0.12341536167039523</v>
      </c>
      <c r="L6234" s="1">
        <v>4634</v>
      </c>
      <c r="M6234" s="1">
        <v>0.23746170212049392</v>
      </c>
      <c r="N6234" s="1">
        <v>0.14844288440674294</v>
      </c>
      <c r="O6234" s="4">
        <v>10</v>
      </c>
      <c r="P6234" s="1">
        <f t="shared" si="97"/>
        <v>2</v>
      </c>
    </row>
    <row r="6235" spans="1:16" x14ac:dyDescent="0.25">
      <c r="A6235" s="1" t="s">
        <v>1438</v>
      </c>
      <c r="B6235" s="1" t="s">
        <v>858</v>
      </c>
      <c r="C6235" s="1" t="s">
        <v>859</v>
      </c>
      <c r="D6235" s="1" t="s">
        <v>1421</v>
      </c>
      <c r="E6235" s="1" t="s">
        <v>735</v>
      </c>
      <c r="F6235" s="1" t="s">
        <v>80</v>
      </c>
      <c r="G6235" s="1" t="s">
        <v>1415</v>
      </c>
      <c r="H6235" s="2">
        <v>43221</v>
      </c>
      <c r="I6235" s="3">
        <v>40629</v>
      </c>
      <c r="J6235" s="1">
        <v>2011</v>
      </c>
      <c r="K6235" s="1">
        <v>0.30226426149918384</v>
      </c>
      <c r="L6235" s="1">
        <v>14444</v>
      </c>
      <c r="M6235" s="1">
        <v>0.23746170212049392</v>
      </c>
      <c r="N6235" s="1">
        <v>0.14844288440674294</v>
      </c>
      <c r="O6235" s="4">
        <v>10</v>
      </c>
      <c r="P6235" s="1">
        <f t="shared" si="97"/>
        <v>2</v>
      </c>
    </row>
    <row r="6236" spans="1:16" x14ac:dyDescent="0.25">
      <c r="A6236" s="1" t="s">
        <v>1438</v>
      </c>
      <c r="B6236" s="1" t="s">
        <v>860</v>
      </c>
      <c r="C6236" s="1" t="s">
        <v>861</v>
      </c>
      <c r="D6236" s="1" t="s">
        <v>1421</v>
      </c>
      <c r="E6236" s="1" t="s">
        <v>735</v>
      </c>
      <c r="F6236" s="1" t="s">
        <v>80</v>
      </c>
      <c r="G6236" s="1" t="s">
        <v>1415</v>
      </c>
      <c r="H6236" s="2">
        <v>43221</v>
      </c>
      <c r="I6236" s="3">
        <v>40629</v>
      </c>
      <c r="J6236" s="1">
        <v>2011</v>
      </c>
      <c r="K6236" s="1">
        <v>0.17690547438831192</v>
      </c>
      <c r="L6236" s="1">
        <v>7035</v>
      </c>
      <c r="M6236" s="1">
        <v>0.23746170212049392</v>
      </c>
      <c r="N6236" s="1">
        <v>0.14844288440674294</v>
      </c>
      <c r="O6236" s="4">
        <v>10</v>
      </c>
      <c r="P6236" s="1">
        <f t="shared" si="97"/>
        <v>2</v>
      </c>
    </row>
    <row r="6237" spans="1:16" x14ac:dyDescent="0.25">
      <c r="A6237" s="1" t="s">
        <v>1438</v>
      </c>
      <c r="B6237" s="1" t="s">
        <v>862</v>
      </c>
      <c r="C6237" s="1" t="s">
        <v>863</v>
      </c>
      <c r="D6237" s="1" t="s">
        <v>1421</v>
      </c>
      <c r="E6237" s="1" t="s">
        <v>735</v>
      </c>
      <c r="F6237" s="1" t="s">
        <v>80</v>
      </c>
      <c r="G6237" s="1" t="s">
        <v>1415</v>
      </c>
      <c r="H6237" s="2">
        <v>43221</v>
      </c>
      <c r="I6237" s="3">
        <v>40629</v>
      </c>
      <c r="J6237" s="1">
        <v>2011</v>
      </c>
      <c r="K6237" s="1">
        <v>0.31328349893211999</v>
      </c>
      <c r="L6237" s="1">
        <v>13495</v>
      </c>
      <c r="M6237" s="1">
        <v>0.23746170212049392</v>
      </c>
      <c r="N6237" s="1">
        <v>0.14844288440674294</v>
      </c>
      <c r="O6237" s="4">
        <v>10</v>
      </c>
      <c r="P6237" s="1">
        <f t="shared" si="97"/>
        <v>2</v>
      </c>
    </row>
    <row r="6238" spans="1:16" x14ac:dyDescent="0.25">
      <c r="A6238" s="1" t="s">
        <v>1438</v>
      </c>
      <c r="B6238" s="1" t="s">
        <v>864</v>
      </c>
      <c r="C6238" s="1" t="s">
        <v>865</v>
      </c>
      <c r="D6238" s="1" t="s">
        <v>1421</v>
      </c>
      <c r="E6238" s="1" t="s">
        <v>735</v>
      </c>
      <c r="F6238" s="1" t="s">
        <v>80</v>
      </c>
      <c r="G6238" s="1" t="s">
        <v>1415</v>
      </c>
      <c r="H6238" s="2">
        <v>43221</v>
      </c>
      <c r="I6238" s="3">
        <v>40629</v>
      </c>
      <c r="J6238" s="1">
        <v>2011</v>
      </c>
      <c r="K6238" s="1">
        <v>0.29451830640212723</v>
      </c>
      <c r="L6238" s="1">
        <v>14399</v>
      </c>
      <c r="M6238" s="1">
        <v>0.23746170212049392</v>
      </c>
      <c r="N6238" s="1">
        <v>0.14844288440674294</v>
      </c>
      <c r="O6238" s="4">
        <v>10</v>
      </c>
      <c r="P6238" s="1">
        <f t="shared" si="97"/>
        <v>2</v>
      </c>
    </row>
    <row r="6239" spans="1:16" x14ac:dyDescent="0.25">
      <c r="A6239" s="1" t="s">
        <v>1438</v>
      </c>
      <c r="B6239" s="1" t="s">
        <v>866</v>
      </c>
      <c r="C6239" s="1" t="s">
        <v>867</v>
      </c>
      <c r="D6239" s="1" t="s">
        <v>1421</v>
      </c>
      <c r="E6239" s="1" t="s">
        <v>735</v>
      </c>
      <c r="F6239" s="1" t="s">
        <v>80</v>
      </c>
      <c r="G6239" s="1" t="s">
        <v>1415</v>
      </c>
      <c r="H6239" s="2">
        <v>43221</v>
      </c>
      <c r="I6239" s="3">
        <v>40629</v>
      </c>
      <c r="J6239" s="1">
        <v>2011</v>
      </c>
      <c r="K6239" s="1">
        <v>0.18475814328789231</v>
      </c>
      <c r="L6239" s="1">
        <v>8701</v>
      </c>
      <c r="M6239" s="1">
        <v>0.23746170212049392</v>
      </c>
      <c r="N6239" s="1">
        <v>0.14844288440674294</v>
      </c>
      <c r="O6239" s="4">
        <v>10</v>
      </c>
      <c r="P6239" s="1">
        <f t="shared" si="97"/>
        <v>2</v>
      </c>
    </row>
    <row r="6240" spans="1:16" x14ac:dyDescent="0.25">
      <c r="A6240" s="1" t="s">
        <v>1438</v>
      </c>
      <c r="B6240" s="1" t="s">
        <v>868</v>
      </c>
      <c r="C6240" s="1" t="s">
        <v>869</v>
      </c>
      <c r="D6240" s="1" t="s">
        <v>1421</v>
      </c>
      <c r="E6240" s="1" t="s">
        <v>735</v>
      </c>
      <c r="F6240" s="1" t="s">
        <v>80</v>
      </c>
      <c r="G6240" s="1" t="s">
        <v>1415</v>
      </c>
      <c r="H6240" s="2">
        <v>43221</v>
      </c>
      <c r="I6240" s="3">
        <v>40629</v>
      </c>
      <c r="J6240" s="1">
        <v>2011</v>
      </c>
      <c r="K6240" s="1">
        <v>0.16349789493443459</v>
      </c>
      <c r="L6240" s="1">
        <v>6097</v>
      </c>
      <c r="M6240" s="1">
        <v>0.23746170212049392</v>
      </c>
      <c r="N6240" s="1">
        <v>0.14844288440674294</v>
      </c>
      <c r="O6240" s="4">
        <v>10</v>
      </c>
      <c r="P6240" s="1">
        <f t="shared" si="97"/>
        <v>2</v>
      </c>
    </row>
    <row r="6241" spans="1:16" x14ac:dyDescent="0.25">
      <c r="A6241" s="1" t="s">
        <v>1438</v>
      </c>
      <c r="B6241" s="1" t="s">
        <v>870</v>
      </c>
      <c r="C6241" s="1" t="s">
        <v>871</v>
      </c>
      <c r="D6241" s="1" t="s">
        <v>1421</v>
      </c>
      <c r="E6241" s="1" t="s">
        <v>735</v>
      </c>
      <c r="F6241" s="1" t="s">
        <v>80</v>
      </c>
      <c r="G6241" s="1" t="s">
        <v>1415</v>
      </c>
      <c r="H6241" s="2">
        <v>43221</v>
      </c>
      <c r="I6241" s="3">
        <v>40629</v>
      </c>
      <c r="J6241" s="1">
        <v>2011</v>
      </c>
      <c r="K6241" s="1">
        <v>0.27526915644595179</v>
      </c>
      <c r="L6241" s="1">
        <v>13960</v>
      </c>
      <c r="M6241" s="1">
        <v>0.23746170212049392</v>
      </c>
      <c r="N6241" s="1">
        <v>0.14844288440674294</v>
      </c>
      <c r="O6241" s="4">
        <v>10</v>
      </c>
      <c r="P6241" s="1">
        <f t="shared" si="97"/>
        <v>2</v>
      </c>
    </row>
    <row r="6242" spans="1:16" x14ac:dyDescent="0.25">
      <c r="A6242" s="1" t="s">
        <v>1438</v>
      </c>
      <c r="B6242" s="1" t="s">
        <v>872</v>
      </c>
      <c r="C6242" s="1" t="s">
        <v>873</v>
      </c>
      <c r="D6242" s="1" t="s">
        <v>1421</v>
      </c>
      <c r="E6242" s="1" t="s">
        <v>735</v>
      </c>
      <c r="F6242" s="1" t="s">
        <v>80</v>
      </c>
      <c r="G6242" s="1" t="s">
        <v>1415</v>
      </c>
      <c r="H6242" s="2">
        <v>43221</v>
      </c>
      <c r="I6242" s="3">
        <v>40629</v>
      </c>
      <c r="J6242" s="1">
        <v>2011</v>
      </c>
      <c r="K6242" s="1">
        <v>0.27039245863793765</v>
      </c>
      <c r="L6242" s="1">
        <v>11244</v>
      </c>
      <c r="M6242" s="1">
        <v>0.23746170212049392</v>
      </c>
      <c r="N6242" s="1">
        <v>0.14844288440674294</v>
      </c>
      <c r="O6242" s="4">
        <v>10</v>
      </c>
      <c r="P6242" s="1">
        <f t="shared" si="97"/>
        <v>2</v>
      </c>
    </row>
    <row r="6243" spans="1:16" x14ac:dyDescent="0.25">
      <c r="A6243" s="1" t="s">
        <v>1438</v>
      </c>
      <c r="B6243" s="1" t="s">
        <v>874</v>
      </c>
      <c r="C6243" s="1" t="s">
        <v>875</v>
      </c>
      <c r="D6243" s="1" t="s">
        <v>1421</v>
      </c>
      <c r="E6243" s="1" t="s">
        <v>735</v>
      </c>
      <c r="F6243" s="1" t="s">
        <v>80</v>
      </c>
      <c r="G6243" s="1" t="s">
        <v>1415</v>
      </c>
      <c r="H6243" s="2">
        <v>43221</v>
      </c>
      <c r="I6243" s="3">
        <v>40629</v>
      </c>
      <c r="J6243" s="1">
        <v>2011</v>
      </c>
      <c r="K6243" s="1">
        <v>0.32051882543685822</v>
      </c>
      <c r="L6243" s="1">
        <v>17792</v>
      </c>
      <c r="M6243" s="1">
        <v>0.23746170212049392</v>
      </c>
      <c r="N6243" s="1">
        <v>0.14844288440674294</v>
      </c>
      <c r="O6243" s="4">
        <v>10</v>
      </c>
      <c r="P6243" s="1">
        <f t="shared" si="97"/>
        <v>2</v>
      </c>
    </row>
    <row r="6244" spans="1:16" x14ac:dyDescent="0.25">
      <c r="A6244" s="1" t="s">
        <v>1438</v>
      </c>
      <c r="B6244" s="1" t="s">
        <v>876</v>
      </c>
      <c r="C6244" s="1" t="s">
        <v>877</v>
      </c>
      <c r="D6244" s="1" t="s">
        <v>1421</v>
      </c>
      <c r="E6244" s="1" t="s">
        <v>735</v>
      </c>
      <c r="F6244" s="1" t="s">
        <v>80</v>
      </c>
      <c r="G6244" s="1" t="s">
        <v>1415</v>
      </c>
      <c r="H6244" s="2">
        <v>43221</v>
      </c>
      <c r="I6244" s="3">
        <v>40629</v>
      </c>
      <c r="J6244" s="1">
        <v>2011</v>
      </c>
      <c r="K6244" s="1">
        <v>0.35215480975974572</v>
      </c>
      <c r="L6244" s="1">
        <v>18835</v>
      </c>
      <c r="M6244" s="1">
        <v>0.23746170212049392</v>
      </c>
      <c r="N6244" s="1">
        <v>0.14844288440674294</v>
      </c>
      <c r="O6244" s="4">
        <v>10</v>
      </c>
      <c r="P6244" s="1">
        <f t="shared" si="97"/>
        <v>2</v>
      </c>
    </row>
    <row r="6245" spans="1:16" x14ac:dyDescent="0.25">
      <c r="A6245" s="1" t="s">
        <v>1438</v>
      </c>
      <c r="B6245" s="1" t="s">
        <v>878</v>
      </c>
      <c r="C6245" s="1" t="s">
        <v>879</v>
      </c>
      <c r="D6245" s="1" t="s">
        <v>1421</v>
      </c>
      <c r="E6245" s="1" t="s">
        <v>735</v>
      </c>
      <c r="F6245" s="1" t="s">
        <v>80</v>
      </c>
      <c r="G6245" s="1" t="s">
        <v>1415</v>
      </c>
      <c r="H6245" s="2">
        <v>43221</v>
      </c>
      <c r="I6245" s="3">
        <v>40629</v>
      </c>
      <c r="J6245" s="1">
        <v>2011</v>
      </c>
      <c r="K6245" s="1">
        <v>0.26428571428571429</v>
      </c>
      <c r="L6245" s="1">
        <v>10508</v>
      </c>
      <c r="M6245" s="1">
        <v>0.23746170212049392</v>
      </c>
      <c r="N6245" s="1">
        <v>0.14844288440674294</v>
      </c>
      <c r="O6245" s="4">
        <v>10</v>
      </c>
      <c r="P6245" s="1">
        <f t="shared" si="97"/>
        <v>2</v>
      </c>
    </row>
    <row r="6246" spans="1:16" x14ac:dyDescent="0.25">
      <c r="A6246" s="1" t="s">
        <v>1438</v>
      </c>
      <c r="B6246" s="1" t="s">
        <v>880</v>
      </c>
      <c r="C6246" s="1" t="s">
        <v>881</v>
      </c>
      <c r="D6246" s="1" t="s">
        <v>1422</v>
      </c>
      <c r="E6246" s="1" t="s">
        <v>883</v>
      </c>
      <c r="F6246" s="1" t="s">
        <v>80</v>
      </c>
      <c r="G6246" s="1" t="s">
        <v>1415</v>
      </c>
      <c r="H6246" s="2">
        <v>43221</v>
      </c>
      <c r="I6246" s="3">
        <v>40629</v>
      </c>
      <c r="J6246" s="1">
        <v>2011</v>
      </c>
      <c r="K6246" s="1">
        <v>0.12255255628809554</v>
      </c>
      <c r="L6246" s="1">
        <v>4926</v>
      </c>
      <c r="M6246" s="1">
        <v>0.14666978674788628</v>
      </c>
      <c r="N6246" s="1">
        <v>0.14844288440674294</v>
      </c>
      <c r="O6246" s="4">
        <v>10</v>
      </c>
      <c r="P6246" s="1">
        <f t="shared" si="97"/>
        <v>2</v>
      </c>
    </row>
    <row r="6247" spans="1:16" x14ac:dyDescent="0.25">
      <c r="A6247" s="1" t="s">
        <v>1438</v>
      </c>
      <c r="B6247" s="1" t="s">
        <v>884</v>
      </c>
      <c r="C6247" s="1" t="s">
        <v>885</v>
      </c>
      <c r="D6247" s="1" t="s">
        <v>1422</v>
      </c>
      <c r="E6247" s="1" t="s">
        <v>883</v>
      </c>
      <c r="F6247" s="1" t="s">
        <v>80</v>
      </c>
      <c r="G6247" s="1" t="s">
        <v>1415</v>
      </c>
      <c r="H6247" s="2">
        <v>43221</v>
      </c>
      <c r="I6247" s="3">
        <v>40629</v>
      </c>
      <c r="J6247" s="1">
        <v>2011</v>
      </c>
      <c r="K6247" s="1">
        <v>9.877226769378912E-2</v>
      </c>
      <c r="L6247" s="1">
        <v>4103</v>
      </c>
      <c r="M6247" s="1">
        <v>0.14666978674788628</v>
      </c>
      <c r="N6247" s="1">
        <v>0.14844288440674294</v>
      </c>
      <c r="O6247" s="4">
        <v>10</v>
      </c>
      <c r="P6247" s="1">
        <f t="shared" si="97"/>
        <v>2</v>
      </c>
    </row>
    <row r="6248" spans="1:16" x14ac:dyDescent="0.25">
      <c r="A6248" s="1" t="s">
        <v>1438</v>
      </c>
      <c r="B6248" s="1" t="s">
        <v>886</v>
      </c>
      <c r="C6248" s="1" t="s">
        <v>887</v>
      </c>
      <c r="D6248" s="1" t="s">
        <v>1422</v>
      </c>
      <c r="E6248" s="1" t="s">
        <v>883</v>
      </c>
      <c r="F6248" s="1" t="s">
        <v>80</v>
      </c>
      <c r="G6248" s="1" t="s">
        <v>1415</v>
      </c>
      <c r="H6248" s="2">
        <v>43221</v>
      </c>
      <c r="I6248" s="3">
        <v>40629</v>
      </c>
      <c r="J6248" s="1">
        <v>2011</v>
      </c>
      <c r="K6248" s="1">
        <v>0.13109203311706752</v>
      </c>
      <c r="L6248" s="1">
        <v>6001</v>
      </c>
      <c r="M6248" s="1">
        <v>0.14666978674788628</v>
      </c>
      <c r="N6248" s="1">
        <v>0.14844288440674294</v>
      </c>
      <c r="O6248" s="4">
        <v>10</v>
      </c>
      <c r="P6248" s="1">
        <f t="shared" si="97"/>
        <v>2</v>
      </c>
    </row>
    <row r="6249" spans="1:16" x14ac:dyDescent="0.25">
      <c r="A6249" s="1" t="s">
        <v>1438</v>
      </c>
      <c r="B6249" s="1" t="s">
        <v>888</v>
      </c>
      <c r="C6249" s="1" t="s">
        <v>889</v>
      </c>
      <c r="D6249" s="1" t="s">
        <v>1422</v>
      </c>
      <c r="E6249" s="1" t="s">
        <v>883</v>
      </c>
      <c r="F6249" s="1" t="s">
        <v>80</v>
      </c>
      <c r="G6249" s="1" t="s">
        <v>1415</v>
      </c>
      <c r="H6249" s="2">
        <v>43221</v>
      </c>
      <c r="I6249" s="3">
        <v>40629</v>
      </c>
      <c r="J6249" s="1">
        <v>2011</v>
      </c>
      <c r="K6249" s="1">
        <v>0.12454978505867317</v>
      </c>
      <c r="L6249" s="1">
        <v>5360</v>
      </c>
      <c r="M6249" s="1">
        <v>0.14666978674788628</v>
      </c>
      <c r="N6249" s="1">
        <v>0.14844288440674294</v>
      </c>
      <c r="O6249" s="4">
        <v>10</v>
      </c>
      <c r="P6249" s="1">
        <f t="shared" si="97"/>
        <v>2</v>
      </c>
    </row>
    <row r="6250" spans="1:16" x14ac:dyDescent="0.25">
      <c r="A6250" s="1" t="s">
        <v>1438</v>
      </c>
      <c r="B6250" s="1" t="s">
        <v>890</v>
      </c>
      <c r="C6250" s="1" t="s">
        <v>891</v>
      </c>
      <c r="D6250" s="1" t="s">
        <v>1422</v>
      </c>
      <c r="E6250" s="1" t="s">
        <v>883</v>
      </c>
      <c r="F6250" s="1" t="s">
        <v>80</v>
      </c>
      <c r="G6250" s="1" t="s">
        <v>1415</v>
      </c>
      <c r="H6250" s="2">
        <v>43221</v>
      </c>
      <c r="I6250" s="3">
        <v>40629</v>
      </c>
      <c r="J6250" s="1">
        <v>2011</v>
      </c>
      <c r="K6250" s="1">
        <v>0.15382653061224491</v>
      </c>
      <c r="L6250" s="1">
        <v>7236</v>
      </c>
      <c r="M6250" s="1">
        <v>0.14666978674788628</v>
      </c>
      <c r="N6250" s="1">
        <v>0.14844288440674294</v>
      </c>
      <c r="O6250" s="4">
        <v>10</v>
      </c>
      <c r="P6250" s="1">
        <f t="shared" si="97"/>
        <v>2</v>
      </c>
    </row>
    <row r="6251" spans="1:16" x14ac:dyDescent="0.25">
      <c r="A6251" s="1" t="s">
        <v>1438</v>
      </c>
      <c r="B6251" s="1" t="s">
        <v>892</v>
      </c>
      <c r="C6251" s="1" t="s">
        <v>893</v>
      </c>
      <c r="D6251" s="1" t="s">
        <v>1422</v>
      </c>
      <c r="E6251" s="1" t="s">
        <v>883</v>
      </c>
      <c r="F6251" s="1" t="s">
        <v>80</v>
      </c>
      <c r="G6251" s="1" t="s">
        <v>1415</v>
      </c>
      <c r="H6251" s="2">
        <v>43221</v>
      </c>
      <c r="I6251" s="3">
        <v>40629</v>
      </c>
      <c r="J6251" s="1">
        <v>2011</v>
      </c>
      <c r="K6251" s="1">
        <v>0.11505236773789276</v>
      </c>
      <c r="L6251" s="1">
        <v>5141</v>
      </c>
      <c r="M6251" s="1">
        <v>0.14666978674788628</v>
      </c>
      <c r="N6251" s="1">
        <v>0.14844288440674294</v>
      </c>
      <c r="O6251" s="4">
        <v>10</v>
      </c>
      <c r="P6251" s="1">
        <f t="shared" si="97"/>
        <v>2</v>
      </c>
    </row>
    <row r="6252" spans="1:16" x14ac:dyDescent="0.25">
      <c r="A6252" s="1" t="s">
        <v>1438</v>
      </c>
      <c r="B6252" s="1" t="s">
        <v>894</v>
      </c>
      <c r="C6252" s="1" t="s">
        <v>895</v>
      </c>
      <c r="D6252" s="1" t="s">
        <v>1422</v>
      </c>
      <c r="E6252" s="1" t="s">
        <v>883</v>
      </c>
      <c r="F6252" s="1" t="s">
        <v>80</v>
      </c>
      <c r="G6252" s="1" t="s">
        <v>1415</v>
      </c>
      <c r="H6252" s="2">
        <v>43221</v>
      </c>
      <c r="I6252" s="3">
        <v>40629</v>
      </c>
      <c r="J6252" s="1">
        <v>2011</v>
      </c>
      <c r="K6252" s="1">
        <v>0.10598849890937934</v>
      </c>
      <c r="L6252" s="1">
        <v>4276</v>
      </c>
      <c r="M6252" s="1">
        <v>0.14666978674788628</v>
      </c>
      <c r="N6252" s="1">
        <v>0.14844288440674294</v>
      </c>
      <c r="O6252" s="4">
        <v>10</v>
      </c>
      <c r="P6252" s="1">
        <f t="shared" si="97"/>
        <v>2</v>
      </c>
    </row>
    <row r="6253" spans="1:16" x14ac:dyDescent="0.25">
      <c r="A6253" s="1" t="s">
        <v>1438</v>
      </c>
      <c r="B6253" s="1" t="s">
        <v>896</v>
      </c>
      <c r="C6253" s="1" t="s">
        <v>897</v>
      </c>
      <c r="D6253" s="1" t="s">
        <v>1422</v>
      </c>
      <c r="E6253" s="1" t="s">
        <v>883</v>
      </c>
      <c r="F6253" s="1" t="s">
        <v>80</v>
      </c>
      <c r="G6253" s="1" t="s">
        <v>1415</v>
      </c>
      <c r="H6253" s="2">
        <v>43221</v>
      </c>
      <c r="I6253" s="3">
        <v>40629</v>
      </c>
      <c r="J6253" s="1">
        <v>2011</v>
      </c>
      <c r="K6253" s="1">
        <v>0.1281930520980511</v>
      </c>
      <c r="L6253" s="1">
        <v>5716</v>
      </c>
      <c r="M6253" s="1">
        <v>0.14666978674788628</v>
      </c>
      <c r="N6253" s="1">
        <v>0.14844288440674294</v>
      </c>
      <c r="O6253" s="4">
        <v>10</v>
      </c>
      <c r="P6253" s="1">
        <f t="shared" si="97"/>
        <v>2</v>
      </c>
    </row>
    <row r="6254" spans="1:16" x14ac:dyDescent="0.25">
      <c r="A6254" s="1" t="s">
        <v>1438</v>
      </c>
      <c r="B6254" s="1" t="s">
        <v>898</v>
      </c>
      <c r="C6254" s="1" t="s">
        <v>899</v>
      </c>
      <c r="D6254" s="1" t="s">
        <v>1422</v>
      </c>
      <c r="E6254" s="1" t="s">
        <v>883</v>
      </c>
      <c r="F6254" s="1" t="s">
        <v>80</v>
      </c>
      <c r="G6254" s="1" t="s">
        <v>1415</v>
      </c>
      <c r="H6254" s="2">
        <v>43221</v>
      </c>
      <c r="I6254" s="3">
        <v>40629</v>
      </c>
      <c r="J6254" s="1">
        <v>2011</v>
      </c>
      <c r="K6254" s="1">
        <v>0.16688144329896906</v>
      </c>
      <c r="L6254" s="1">
        <v>7252</v>
      </c>
      <c r="M6254" s="1">
        <v>0.14666978674788628</v>
      </c>
      <c r="N6254" s="1">
        <v>0.14844288440674294</v>
      </c>
      <c r="O6254" s="4">
        <v>10</v>
      </c>
      <c r="P6254" s="1">
        <f t="shared" si="97"/>
        <v>2</v>
      </c>
    </row>
    <row r="6255" spans="1:16" x14ac:dyDescent="0.25">
      <c r="A6255" s="1" t="s">
        <v>1438</v>
      </c>
      <c r="B6255" s="1" t="s">
        <v>900</v>
      </c>
      <c r="C6255" s="1" t="s">
        <v>901</v>
      </c>
      <c r="D6255" s="1" t="s">
        <v>1422</v>
      </c>
      <c r="E6255" s="1" t="s">
        <v>883</v>
      </c>
      <c r="F6255" s="1" t="s">
        <v>80</v>
      </c>
      <c r="G6255" s="1" t="s">
        <v>1415</v>
      </c>
      <c r="H6255" s="2">
        <v>43221</v>
      </c>
      <c r="I6255" s="3">
        <v>40629</v>
      </c>
      <c r="J6255" s="1">
        <v>2011</v>
      </c>
      <c r="K6255" s="1">
        <v>9.5409048762511592E-2</v>
      </c>
      <c r="L6255" s="1">
        <v>4013</v>
      </c>
      <c r="M6255" s="1">
        <v>0.14666978674788628</v>
      </c>
      <c r="N6255" s="1">
        <v>0.14844288440674294</v>
      </c>
      <c r="O6255" s="4">
        <v>10</v>
      </c>
      <c r="P6255" s="1">
        <f t="shared" si="97"/>
        <v>2</v>
      </c>
    </row>
    <row r="6256" spans="1:16" x14ac:dyDescent="0.25">
      <c r="A6256" s="1" t="s">
        <v>1438</v>
      </c>
      <c r="B6256" s="1" t="s">
        <v>902</v>
      </c>
      <c r="C6256" s="1" t="s">
        <v>903</v>
      </c>
      <c r="D6256" s="1" t="s">
        <v>1422</v>
      </c>
      <c r="E6256" s="1" t="s">
        <v>883</v>
      </c>
      <c r="F6256" s="1" t="s">
        <v>80</v>
      </c>
      <c r="G6256" s="1" t="s">
        <v>1415</v>
      </c>
      <c r="H6256" s="2">
        <v>43221</v>
      </c>
      <c r="I6256" s="3">
        <v>40629</v>
      </c>
      <c r="J6256" s="1">
        <v>2011</v>
      </c>
      <c r="K6256" s="1">
        <v>0.20070773524720892</v>
      </c>
      <c r="L6256" s="1">
        <v>8054</v>
      </c>
      <c r="M6256" s="1">
        <v>0.14666978674788628</v>
      </c>
      <c r="N6256" s="1">
        <v>0.14844288440674294</v>
      </c>
      <c r="O6256" s="4">
        <v>10</v>
      </c>
      <c r="P6256" s="1">
        <f t="shared" si="97"/>
        <v>2</v>
      </c>
    </row>
    <row r="6257" spans="1:16" x14ac:dyDescent="0.25">
      <c r="A6257" s="1" t="s">
        <v>1438</v>
      </c>
      <c r="B6257" s="1" t="s">
        <v>904</v>
      </c>
      <c r="C6257" s="1" t="s">
        <v>905</v>
      </c>
      <c r="D6257" s="1" t="s">
        <v>1422</v>
      </c>
      <c r="E6257" s="1" t="s">
        <v>883</v>
      </c>
      <c r="F6257" s="1" t="s">
        <v>80</v>
      </c>
      <c r="G6257" s="1" t="s">
        <v>1415</v>
      </c>
      <c r="H6257" s="2">
        <v>43221</v>
      </c>
      <c r="I6257" s="3">
        <v>40629</v>
      </c>
      <c r="J6257" s="1">
        <v>2011</v>
      </c>
      <c r="K6257" s="1">
        <v>0.31009120987212735</v>
      </c>
      <c r="L6257" s="1">
        <v>13871</v>
      </c>
      <c r="M6257" s="1">
        <v>0.14666978674788628</v>
      </c>
      <c r="N6257" s="1">
        <v>0.14844288440674294</v>
      </c>
      <c r="O6257" s="4">
        <v>10</v>
      </c>
      <c r="P6257" s="1">
        <f t="shared" si="97"/>
        <v>2</v>
      </c>
    </row>
    <row r="6258" spans="1:16" x14ac:dyDescent="0.25">
      <c r="A6258" s="1" t="s">
        <v>1438</v>
      </c>
      <c r="B6258" s="1" t="s">
        <v>906</v>
      </c>
      <c r="C6258" s="1" t="s">
        <v>907</v>
      </c>
      <c r="D6258" s="1" t="s">
        <v>1422</v>
      </c>
      <c r="E6258" s="1" t="s">
        <v>883</v>
      </c>
      <c r="F6258" s="1" t="s">
        <v>80</v>
      </c>
      <c r="G6258" s="1" t="s">
        <v>1415</v>
      </c>
      <c r="H6258" s="2">
        <v>43221</v>
      </c>
      <c r="I6258" s="3">
        <v>40629</v>
      </c>
      <c r="J6258" s="1">
        <v>2011</v>
      </c>
      <c r="K6258" s="1">
        <v>9.5868194104775387E-2</v>
      </c>
      <c r="L6258" s="1">
        <v>3724</v>
      </c>
      <c r="M6258" s="1">
        <v>0.14666978674788628</v>
      </c>
      <c r="N6258" s="1">
        <v>0.14844288440674294</v>
      </c>
      <c r="O6258" s="4">
        <v>10</v>
      </c>
      <c r="P6258" s="1">
        <f t="shared" si="97"/>
        <v>2</v>
      </c>
    </row>
    <row r="6259" spans="1:16" x14ac:dyDescent="0.25">
      <c r="A6259" s="1" t="s">
        <v>1438</v>
      </c>
      <c r="B6259" s="1" t="s">
        <v>908</v>
      </c>
      <c r="C6259" s="1" t="s">
        <v>909</v>
      </c>
      <c r="D6259" s="1" t="s">
        <v>1422</v>
      </c>
      <c r="E6259" s="1" t="s">
        <v>883</v>
      </c>
      <c r="F6259" s="1" t="s">
        <v>80</v>
      </c>
      <c r="G6259" s="1" t="s">
        <v>1415</v>
      </c>
      <c r="H6259" s="2">
        <v>43221</v>
      </c>
      <c r="I6259" s="3">
        <v>40629</v>
      </c>
      <c r="J6259" s="1">
        <v>2011</v>
      </c>
      <c r="K6259" s="1">
        <v>0.18565126538193638</v>
      </c>
      <c r="L6259" s="1">
        <v>7996</v>
      </c>
      <c r="M6259" s="1">
        <v>0.14666978674788628</v>
      </c>
      <c r="N6259" s="1">
        <v>0.14844288440674294</v>
      </c>
      <c r="O6259" s="4">
        <v>10</v>
      </c>
      <c r="P6259" s="1">
        <f t="shared" si="97"/>
        <v>2</v>
      </c>
    </row>
    <row r="6260" spans="1:16" x14ac:dyDescent="0.25">
      <c r="A6260" s="1" t="s">
        <v>1438</v>
      </c>
      <c r="B6260" s="1" t="s">
        <v>910</v>
      </c>
      <c r="C6260" s="1" t="s">
        <v>911</v>
      </c>
      <c r="D6260" s="1" t="s">
        <v>1422</v>
      </c>
      <c r="E6260" s="1" t="s">
        <v>883</v>
      </c>
      <c r="F6260" s="1" t="s">
        <v>80</v>
      </c>
      <c r="G6260" s="1" t="s">
        <v>1415</v>
      </c>
      <c r="H6260" s="2">
        <v>43221</v>
      </c>
      <c r="I6260" s="3">
        <v>40629</v>
      </c>
      <c r="J6260" s="1">
        <v>2011</v>
      </c>
      <c r="K6260" s="1">
        <v>0.14048299805983866</v>
      </c>
      <c r="L6260" s="1">
        <v>5503</v>
      </c>
      <c r="M6260" s="1">
        <v>0.14666978674788628</v>
      </c>
      <c r="N6260" s="1">
        <v>0.14844288440674294</v>
      </c>
      <c r="O6260" s="4">
        <v>10</v>
      </c>
      <c r="P6260" s="1">
        <f t="shared" si="97"/>
        <v>2</v>
      </c>
    </row>
    <row r="6261" spans="1:16" x14ac:dyDescent="0.25">
      <c r="A6261" s="1" t="s">
        <v>1438</v>
      </c>
      <c r="B6261" s="1" t="s">
        <v>912</v>
      </c>
      <c r="C6261" s="1" t="s">
        <v>913</v>
      </c>
      <c r="D6261" s="1" t="s">
        <v>1422</v>
      </c>
      <c r="E6261" s="1" t="s">
        <v>883</v>
      </c>
      <c r="F6261" s="1" t="s">
        <v>80</v>
      </c>
      <c r="G6261" s="1" t="s">
        <v>1415</v>
      </c>
      <c r="H6261" s="2">
        <v>43221</v>
      </c>
      <c r="I6261" s="3">
        <v>40629</v>
      </c>
      <c r="J6261" s="1">
        <v>2011</v>
      </c>
      <c r="K6261" s="1">
        <v>8.2255183240404914E-2</v>
      </c>
      <c r="L6261" s="1">
        <v>3039</v>
      </c>
      <c r="M6261" s="1">
        <v>0.14666978674788628</v>
      </c>
      <c r="N6261" s="1">
        <v>0.14844288440674294</v>
      </c>
      <c r="O6261" s="4">
        <v>10</v>
      </c>
      <c r="P6261" s="1">
        <f t="shared" si="97"/>
        <v>2</v>
      </c>
    </row>
    <row r="6262" spans="1:16" x14ac:dyDescent="0.25">
      <c r="A6262" s="1" t="s">
        <v>1438</v>
      </c>
      <c r="B6262" s="1" t="s">
        <v>914</v>
      </c>
      <c r="C6262" s="1" t="s">
        <v>915</v>
      </c>
      <c r="D6262" s="1" t="s">
        <v>1422</v>
      </c>
      <c r="E6262" s="1" t="s">
        <v>883</v>
      </c>
      <c r="F6262" s="1" t="s">
        <v>80</v>
      </c>
      <c r="G6262" s="1" t="s">
        <v>1415</v>
      </c>
      <c r="H6262" s="2">
        <v>43221</v>
      </c>
      <c r="I6262" s="3">
        <v>40629</v>
      </c>
      <c r="J6262" s="1">
        <v>2011</v>
      </c>
      <c r="K6262" s="1">
        <v>0.12709088526881251</v>
      </c>
      <c r="L6262" s="1">
        <v>5820</v>
      </c>
      <c r="M6262" s="1">
        <v>0.14666978674788628</v>
      </c>
      <c r="N6262" s="1">
        <v>0.14844288440674294</v>
      </c>
      <c r="O6262" s="4">
        <v>10</v>
      </c>
      <c r="P6262" s="1">
        <f t="shared" si="97"/>
        <v>2</v>
      </c>
    </row>
    <row r="6263" spans="1:16" x14ac:dyDescent="0.25">
      <c r="A6263" s="1" t="s">
        <v>1438</v>
      </c>
      <c r="B6263" s="1" t="s">
        <v>916</v>
      </c>
      <c r="C6263" s="1" t="s">
        <v>917</v>
      </c>
      <c r="D6263" s="1" t="s">
        <v>1422</v>
      </c>
      <c r="E6263" s="1" t="s">
        <v>883</v>
      </c>
      <c r="F6263" s="1" t="s">
        <v>80</v>
      </c>
      <c r="G6263" s="1" t="s">
        <v>1415</v>
      </c>
      <c r="H6263" s="2">
        <v>43221</v>
      </c>
      <c r="I6263" s="3">
        <v>40629</v>
      </c>
      <c r="J6263" s="1">
        <v>2011</v>
      </c>
      <c r="K6263" s="1">
        <v>0.13548809886020549</v>
      </c>
      <c r="L6263" s="1">
        <v>5789</v>
      </c>
      <c r="M6263" s="1">
        <v>0.14666978674788628</v>
      </c>
      <c r="N6263" s="1">
        <v>0.14844288440674294</v>
      </c>
      <c r="O6263" s="4">
        <v>10</v>
      </c>
      <c r="P6263" s="1">
        <f t="shared" si="97"/>
        <v>2</v>
      </c>
    </row>
    <row r="6264" spans="1:16" x14ac:dyDescent="0.25">
      <c r="A6264" s="1" t="s">
        <v>1438</v>
      </c>
      <c r="B6264" s="1" t="s">
        <v>918</v>
      </c>
      <c r="C6264" s="1" t="s">
        <v>919</v>
      </c>
      <c r="D6264" s="1" t="s">
        <v>1422</v>
      </c>
      <c r="E6264" s="1" t="s">
        <v>883</v>
      </c>
      <c r="F6264" s="1" t="s">
        <v>80</v>
      </c>
      <c r="G6264" s="1" t="s">
        <v>1415</v>
      </c>
      <c r="H6264" s="2">
        <v>43221</v>
      </c>
      <c r="I6264" s="3">
        <v>40629</v>
      </c>
      <c r="J6264" s="1">
        <v>2011</v>
      </c>
      <c r="K6264" s="1">
        <v>0.14355317045615026</v>
      </c>
      <c r="L6264" s="1">
        <v>6099</v>
      </c>
      <c r="M6264" s="1">
        <v>0.14666978674788628</v>
      </c>
      <c r="N6264" s="1">
        <v>0.14844288440674294</v>
      </c>
      <c r="O6264" s="4">
        <v>10</v>
      </c>
      <c r="P6264" s="1">
        <f t="shared" si="97"/>
        <v>2</v>
      </c>
    </row>
    <row r="6265" spans="1:16" x14ac:dyDescent="0.25">
      <c r="A6265" s="1" t="s">
        <v>1438</v>
      </c>
      <c r="B6265" s="1" t="s">
        <v>920</v>
      </c>
      <c r="C6265" s="1" t="s">
        <v>921</v>
      </c>
      <c r="D6265" s="1" t="s">
        <v>1422</v>
      </c>
      <c r="E6265" s="1" t="s">
        <v>883</v>
      </c>
      <c r="F6265" s="1" t="s">
        <v>80</v>
      </c>
      <c r="G6265" s="1" t="s">
        <v>1415</v>
      </c>
      <c r="H6265" s="2">
        <v>43221</v>
      </c>
      <c r="I6265" s="3">
        <v>40629</v>
      </c>
      <c r="J6265" s="1">
        <v>2011</v>
      </c>
      <c r="K6265" s="1">
        <v>0.15688594415522952</v>
      </c>
      <c r="L6265" s="1">
        <v>6630</v>
      </c>
      <c r="M6265" s="1">
        <v>0.14666978674788628</v>
      </c>
      <c r="N6265" s="1">
        <v>0.14844288440674294</v>
      </c>
      <c r="O6265" s="4">
        <v>10</v>
      </c>
      <c r="P6265" s="1">
        <f t="shared" si="97"/>
        <v>2</v>
      </c>
    </row>
    <row r="6266" spans="1:16" x14ac:dyDescent="0.25">
      <c r="A6266" s="1" t="s">
        <v>1438</v>
      </c>
      <c r="B6266" s="1" t="s">
        <v>922</v>
      </c>
      <c r="C6266" s="1" t="s">
        <v>923</v>
      </c>
      <c r="D6266" s="1" t="s">
        <v>1422</v>
      </c>
      <c r="E6266" s="1" t="s">
        <v>883</v>
      </c>
      <c r="F6266" s="1" t="s">
        <v>80</v>
      </c>
      <c r="G6266" s="1" t="s">
        <v>1415</v>
      </c>
      <c r="H6266" s="2">
        <v>43221</v>
      </c>
      <c r="I6266" s="3">
        <v>40629</v>
      </c>
      <c r="J6266" s="1">
        <v>2011</v>
      </c>
      <c r="K6266" s="1">
        <v>0.10412114044784945</v>
      </c>
      <c r="L6266" s="1">
        <v>4050</v>
      </c>
      <c r="M6266" s="1">
        <v>0.14666978674788628</v>
      </c>
      <c r="N6266" s="1">
        <v>0.14844288440674294</v>
      </c>
      <c r="O6266" s="4">
        <v>10</v>
      </c>
      <c r="P6266" s="1">
        <f t="shared" si="97"/>
        <v>2</v>
      </c>
    </row>
    <row r="6267" spans="1:16" x14ac:dyDescent="0.25">
      <c r="A6267" s="1" t="s">
        <v>1438</v>
      </c>
      <c r="B6267" s="1" t="s">
        <v>924</v>
      </c>
      <c r="C6267" s="1" t="s">
        <v>925</v>
      </c>
      <c r="D6267" s="1" t="s">
        <v>1422</v>
      </c>
      <c r="E6267" s="1" t="s">
        <v>883</v>
      </c>
      <c r="F6267" s="1" t="s">
        <v>80</v>
      </c>
      <c r="G6267" s="1" t="s">
        <v>1415</v>
      </c>
      <c r="H6267" s="2">
        <v>43221</v>
      </c>
      <c r="I6267" s="3">
        <v>40629</v>
      </c>
      <c r="J6267" s="1">
        <v>2011</v>
      </c>
      <c r="K6267" s="1">
        <v>0.10846953937592868</v>
      </c>
      <c r="L6267" s="1">
        <v>4599</v>
      </c>
      <c r="M6267" s="1">
        <v>0.14666978674788628</v>
      </c>
      <c r="N6267" s="1">
        <v>0.14844288440674294</v>
      </c>
      <c r="O6267" s="4">
        <v>10</v>
      </c>
      <c r="P6267" s="1">
        <f t="shared" si="97"/>
        <v>2</v>
      </c>
    </row>
    <row r="6268" spans="1:16" x14ac:dyDescent="0.25">
      <c r="A6268" s="1" t="s">
        <v>1438</v>
      </c>
      <c r="B6268" s="1" t="s">
        <v>926</v>
      </c>
      <c r="C6268" s="1" t="s">
        <v>927</v>
      </c>
      <c r="D6268" s="1" t="s">
        <v>1422</v>
      </c>
      <c r="E6268" s="1" t="s">
        <v>883</v>
      </c>
      <c r="F6268" s="1" t="s">
        <v>80</v>
      </c>
      <c r="G6268" s="1" t="s">
        <v>1415</v>
      </c>
      <c r="H6268" s="2">
        <v>43221</v>
      </c>
      <c r="I6268" s="3">
        <v>40629</v>
      </c>
      <c r="J6268" s="1">
        <v>2011</v>
      </c>
      <c r="K6268" s="1">
        <v>0.12400841058969703</v>
      </c>
      <c r="L6268" s="1">
        <v>5190</v>
      </c>
      <c r="M6268" s="1">
        <v>0.14666978674788628</v>
      </c>
      <c r="N6268" s="1">
        <v>0.14844288440674294</v>
      </c>
      <c r="O6268" s="4">
        <v>10</v>
      </c>
      <c r="P6268" s="1">
        <f t="shared" si="97"/>
        <v>2</v>
      </c>
    </row>
    <row r="6269" spans="1:16" x14ac:dyDescent="0.25">
      <c r="A6269" s="1" t="s">
        <v>1438</v>
      </c>
      <c r="B6269" s="1" t="s">
        <v>928</v>
      </c>
      <c r="C6269" s="1" t="s">
        <v>929</v>
      </c>
      <c r="D6269" s="1" t="s">
        <v>1422</v>
      </c>
      <c r="E6269" s="1" t="s">
        <v>883</v>
      </c>
      <c r="F6269" s="1" t="s">
        <v>80</v>
      </c>
      <c r="G6269" s="1" t="s">
        <v>1415</v>
      </c>
      <c r="H6269" s="2">
        <v>43221</v>
      </c>
      <c r="I6269" s="3">
        <v>40629</v>
      </c>
      <c r="J6269" s="1">
        <v>2011</v>
      </c>
      <c r="K6269" s="1">
        <v>0.20536708025887299</v>
      </c>
      <c r="L6269" s="1">
        <v>9964</v>
      </c>
      <c r="M6269" s="1">
        <v>0.14666978674788628</v>
      </c>
      <c r="N6269" s="1">
        <v>0.14844288440674294</v>
      </c>
      <c r="O6269" s="4">
        <v>10</v>
      </c>
      <c r="P6269" s="1">
        <f t="shared" si="97"/>
        <v>2</v>
      </c>
    </row>
    <row r="6270" spans="1:16" x14ac:dyDescent="0.25">
      <c r="A6270" s="1" t="s">
        <v>1438</v>
      </c>
      <c r="B6270" s="1" t="s">
        <v>930</v>
      </c>
      <c r="C6270" s="1" t="s">
        <v>931</v>
      </c>
      <c r="D6270" s="1" t="s">
        <v>1422</v>
      </c>
      <c r="E6270" s="1" t="s">
        <v>883</v>
      </c>
      <c r="F6270" s="1" t="s">
        <v>80</v>
      </c>
      <c r="G6270" s="1" t="s">
        <v>1415</v>
      </c>
      <c r="H6270" s="2">
        <v>43221</v>
      </c>
      <c r="I6270" s="3">
        <v>40629</v>
      </c>
      <c r="J6270" s="1">
        <v>2011</v>
      </c>
      <c r="K6270" s="1">
        <v>0.11644832605531295</v>
      </c>
      <c r="L6270" s="1">
        <v>5040</v>
      </c>
      <c r="M6270" s="1">
        <v>0.14666978674788628</v>
      </c>
      <c r="N6270" s="1">
        <v>0.14844288440674294</v>
      </c>
      <c r="O6270" s="4">
        <v>10</v>
      </c>
      <c r="P6270" s="1">
        <f t="shared" si="97"/>
        <v>2</v>
      </c>
    </row>
    <row r="6271" spans="1:16" x14ac:dyDescent="0.25">
      <c r="A6271" s="1" t="s">
        <v>1438</v>
      </c>
      <c r="B6271" s="1" t="s">
        <v>932</v>
      </c>
      <c r="C6271" s="1" t="s">
        <v>933</v>
      </c>
      <c r="D6271" s="1" t="s">
        <v>1422</v>
      </c>
      <c r="E6271" s="1" t="s">
        <v>883</v>
      </c>
      <c r="F6271" s="1" t="s">
        <v>80</v>
      </c>
      <c r="G6271" s="1" t="s">
        <v>1415</v>
      </c>
      <c r="H6271" s="2">
        <v>43221</v>
      </c>
      <c r="I6271" s="3">
        <v>40629</v>
      </c>
      <c r="J6271" s="1">
        <v>2011</v>
      </c>
      <c r="K6271" s="1">
        <v>0.10426220012550079</v>
      </c>
      <c r="L6271" s="1">
        <v>4320</v>
      </c>
      <c r="M6271" s="1">
        <v>0.14666978674788628</v>
      </c>
      <c r="N6271" s="1">
        <v>0.14844288440674294</v>
      </c>
      <c r="O6271" s="4">
        <v>10</v>
      </c>
      <c r="P6271" s="1">
        <f t="shared" si="97"/>
        <v>2</v>
      </c>
    </row>
    <row r="6272" spans="1:16" x14ac:dyDescent="0.25">
      <c r="A6272" s="1" t="s">
        <v>1438</v>
      </c>
      <c r="B6272" s="1" t="s">
        <v>934</v>
      </c>
      <c r="C6272" s="1" t="s">
        <v>935</v>
      </c>
      <c r="D6272" s="1" t="s">
        <v>1422</v>
      </c>
      <c r="E6272" s="1" t="s">
        <v>883</v>
      </c>
      <c r="F6272" s="1" t="s">
        <v>80</v>
      </c>
      <c r="G6272" s="1" t="s">
        <v>1415</v>
      </c>
      <c r="H6272" s="2">
        <v>43221</v>
      </c>
      <c r="I6272" s="3">
        <v>40629</v>
      </c>
      <c r="J6272" s="1">
        <v>2011</v>
      </c>
      <c r="K6272" s="1">
        <v>0.12771509006431531</v>
      </c>
      <c r="L6272" s="1">
        <v>5580</v>
      </c>
      <c r="M6272" s="1">
        <v>0.14666978674788628</v>
      </c>
      <c r="N6272" s="1">
        <v>0.14844288440674294</v>
      </c>
      <c r="O6272" s="4">
        <v>10</v>
      </c>
      <c r="P6272" s="1">
        <f t="shared" si="97"/>
        <v>2</v>
      </c>
    </row>
    <row r="6273" spans="1:16" x14ac:dyDescent="0.25">
      <c r="A6273" s="1" t="s">
        <v>1438</v>
      </c>
      <c r="B6273" s="1" t="s">
        <v>936</v>
      </c>
      <c r="C6273" s="1" t="s">
        <v>937</v>
      </c>
      <c r="D6273" s="1" t="s">
        <v>1422</v>
      </c>
      <c r="E6273" s="1" t="s">
        <v>883</v>
      </c>
      <c r="F6273" s="1" t="s">
        <v>80</v>
      </c>
      <c r="G6273" s="1" t="s">
        <v>1415</v>
      </c>
      <c r="H6273" s="2">
        <v>43221</v>
      </c>
      <c r="I6273" s="3">
        <v>40629</v>
      </c>
      <c r="J6273" s="1">
        <v>2011</v>
      </c>
      <c r="K6273" s="1">
        <v>8.6860017756732757E-2</v>
      </c>
      <c r="L6273" s="1">
        <v>3522</v>
      </c>
      <c r="M6273" s="1">
        <v>0.14666978674788628</v>
      </c>
      <c r="N6273" s="1">
        <v>0.14844288440674294</v>
      </c>
      <c r="O6273" s="4">
        <v>10</v>
      </c>
      <c r="P6273" s="1">
        <f t="shared" si="97"/>
        <v>2</v>
      </c>
    </row>
    <row r="6274" spans="1:16" x14ac:dyDescent="0.25">
      <c r="A6274" s="1" t="s">
        <v>1438</v>
      </c>
      <c r="B6274" s="1" t="s">
        <v>938</v>
      </c>
      <c r="C6274" s="1" t="s">
        <v>939</v>
      </c>
      <c r="D6274" s="1" t="s">
        <v>1422</v>
      </c>
      <c r="E6274" s="1" t="s">
        <v>883</v>
      </c>
      <c r="F6274" s="1" t="s">
        <v>80</v>
      </c>
      <c r="G6274" s="1" t="s">
        <v>1415</v>
      </c>
      <c r="H6274" s="2">
        <v>43221</v>
      </c>
      <c r="I6274" s="3">
        <v>40629</v>
      </c>
      <c r="J6274" s="1">
        <v>2011</v>
      </c>
      <c r="K6274" s="1">
        <v>9.182971972501322E-2</v>
      </c>
      <c r="L6274" s="1">
        <v>3473</v>
      </c>
      <c r="M6274" s="1">
        <v>0.14666978674788628</v>
      </c>
      <c r="N6274" s="1">
        <v>0.14844288440674294</v>
      </c>
      <c r="O6274" s="4">
        <v>10</v>
      </c>
      <c r="P6274" s="1">
        <f t="shared" si="97"/>
        <v>2</v>
      </c>
    </row>
    <row r="6275" spans="1:16" x14ac:dyDescent="0.25">
      <c r="A6275" s="1" t="s">
        <v>1438</v>
      </c>
      <c r="B6275" s="1" t="s">
        <v>940</v>
      </c>
      <c r="C6275" s="1" t="s">
        <v>941</v>
      </c>
      <c r="D6275" s="1" t="s">
        <v>1422</v>
      </c>
      <c r="E6275" s="1" t="s">
        <v>883</v>
      </c>
      <c r="F6275" s="1" t="s">
        <v>80</v>
      </c>
      <c r="G6275" s="1" t="s">
        <v>1415</v>
      </c>
      <c r="H6275" s="2">
        <v>43221</v>
      </c>
      <c r="I6275" s="3">
        <v>40629</v>
      </c>
      <c r="J6275" s="1">
        <v>2011</v>
      </c>
      <c r="K6275" s="1">
        <v>0.19698718338091478</v>
      </c>
      <c r="L6275" s="1">
        <v>9729</v>
      </c>
      <c r="M6275" s="1">
        <v>0.14666978674788628</v>
      </c>
      <c r="N6275" s="1">
        <v>0.14844288440674294</v>
      </c>
      <c r="O6275" s="4">
        <v>10</v>
      </c>
      <c r="P6275" s="1">
        <f t="shared" ref="P6275:P6338" si="98">IF(A6275="Owned outright",1,IF(A6275="Owned with a mortgage or loan",1,IF(A6275="Shared ownership",4,IF(A6275="Rented from council (local authority)",3,IF(A6275="Other social rented",3,IF(A6275="Private landlord or letting agency",2,IF(A6275="Other private rented",2,IF(A6275="Living rent free",4,0))))))))</f>
        <v>2</v>
      </c>
    </row>
    <row r="6276" spans="1:16" x14ac:dyDescent="0.25">
      <c r="A6276" s="1" t="s">
        <v>1438</v>
      </c>
      <c r="B6276" s="1" t="s">
        <v>942</v>
      </c>
      <c r="C6276" s="1" t="s">
        <v>943</v>
      </c>
      <c r="D6276" s="1" t="s">
        <v>1422</v>
      </c>
      <c r="E6276" s="1" t="s">
        <v>883</v>
      </c>
      <c r="F6276" s="1" t="s">
        <v>80</v>
      </c>
      <c r="G6276" s="1" t="s">
        <v>1415</v>
      </c>
      <c r="H6276" s="2">
        <v>43221</v>
      </c>
      <c r="I6276" s="3">
        <v>40629</v>
      </c>
      <c r="J6276" s="1">
        <v>2011</v>
      </c>
      <c r="K6276" s="1">
        <v>0.16340116498978743</v>
      </c>
      <c r="L6276" s="1">
        <v>6480</v>
      </c>
      <c r="M6276" s="1">
        <v>0.14666978674788628</v>
      </c>
      <c r="N6276" s="1">
        <v>0.14844288440674294</v>
      </c>
      <c r="O6276" s="4">
        <v>10</v>
      </c>
      <c r="P6276" s="1">
        <f t="shared" si="98"/>
        <v>2</v>
      </c>
    </row>
    <row r="6277" spans="1:16" x14ac:dyDescent="0.25">
      <c r="A6277" s="1" t="s">
        <v>1438</v>
      </c>
      <c r="B6277" s="1" t="s">
        <v>944</v>
      </c>
      <c r="C6277" s="1" t="s">
        <v>945</v>
      </c>
      <c r="D6277" s="1" t="s">
        <v>1422</v>
      </c>
      <c r="E6277" s="1" t="s">
        <v>883</v>
      </c>
      <c r="F6277" s="1" t="s">
        <v>80</v>
      </c>
      <c r="G6277" s="1" t="s">
        <v>1415</v>
      </c>
      <c r="H6277" s="2">
        <v>43221</v>
      </c>
      <c r="I6277" s="3">
        <v>40629</v>
      </c>
      <c r="J6277" s="1">
        <v>2011</v>
      </c>
      <c r="K6277" s="1">
        <v>0.11794216251416995</v>
      </c>
      <c r="L6277" s="1">
        <v>4890</v>
      </c>
      <c r="M6277" s="1">
        <v>0.14666978674788628</v>
      </c>
      <c r="N6277" s="1">
        <v>0.14844288440674294</v>
      </c>
      <c r="O6277" s="4">
        <v>10</v>
      </c>
      <c r="P6277" s="1">
        <f t="shared" si="98"/>
        <v>2</v>
      </c>
    </row>
    <row r="6278" spans="1:16" x14ac:dyDescent="0.25">
      <c r="A6278" s="1" t="s">
        <v>1438</v>
      </c>
      <c r="B6278" s="1" t="s">
        <v>946</v>
      </c>
      <c r="C6278" s="1" t="s">
        <v>947</v>
      </c>
      <c r="D6278" s="1" t="s">
        <v>1422</v>
      </c>
      <c r="E6278" s="1" t="s">
        <v>883</v>
      </c>
      <c r="F6278" s="1" t="s">
        <v>80</v>
      </c>
      <c r="G6278" s="1" t="s">
        <v>1415</v>
      </c>
      <c r="H6278" s="2">
        <v>43221</v>
      </c>
      <c r="I6278" s="3">
        <v>40629</v>
      </c>
      <c r="J6278" s="1">
        <v>2011</v>
      </c>
      <c r="K6278" s="1">
        <v>0.15107219707650071</v>
      </c>
      <c r="L6278" s="1">
        <v>6108</v>
      </c>
      <c r="M6278" s="1">
        <v>0.14666978674788628</v>
      </c>
      <c r="N6278" s="1">
        <v>0.14844288440674294</v>
      </c>
      <c r="O6278" s="4">
        <v>10</v>
      </c>
      <c r="P6278" s="1">
        <f t="shared" si="98"/>
        <v>2</v>
      </c>
    </row>
    <row r="6279" spans="1:16" x14ac:dyDescent="0.25">
      <c r="A6279" s="1" t="s">
        <v>1438</v>
      </c>
      <c r="B6279" s="1" t="s">
        <v>948</v>
      </c>
      <c r="C6279" s="1" t="s">
        <v>949</v>
      </c>
      <c r="D6279" s="1" t="s">
        <v>1422</v>
      </c>
      <c r="E6279" s="1" t="s">
        <v>883</v>
      </c>
      <c r="F6279" s="1" t="s">
        <v>80</v>
      </c>
      <c r="G6279" s="1" t="s">
        <v>1415</v>
      </c>
      <c r="H6279" s="2">
        <v>43221</v>
      </c>
      <c r="I6279" s="3">
        <v>40629</v>
      </c>
      <c r="J6279" s="1">
        <v>2011</v>
      </c>
      <c r="K6279" s="1">
        <v>0.15224486835424675</v>
      </c>
      <c r="L6279" s="1">
        <v>6297</v>
      </c>
      <c r="M6279" s="1">
        <v>0.14666978674788628</v>
      </c>
      <c r="N6279" s="1">
        <v>0.14844288440674294</v>
      </c>
      <c r="O6279" s="4">
        <v>10</v>
      </c>
      <c r="P6279" s="1">
        <f t="shared" si="98"/>
        <v>2</v>
      </c>
    </row>
    <row r="6280" spans="1:16" x14ac:dyDescent="0.25">
      <c r="A6280" s="1" t="s">
        <v>1438</v>
      </c>
      <c r="B6280" s="1" t="s">
        <v>950</v>
      </c>
      <c r="C6280" s="1" t="s">
        <v>951</v>
      </c>
      <c r="D6280" s="1" t="s">
        <v>1422</v>
      </c>
      <c r="E6280" s="1" t="s">
        <v>883</v>
      </c>
      <c r="F6280" s="1" t="s">
        <v>80</v>
      </c>
      <c r="G6280" s="1" t="s">
        <v>1415</v>
      </c>
      <c r="H6280" s="2">
        <v>43221</v>
      </c>
      <c r="I6280" s="3">
        <v>40629</v>
      </c>
      <c r="J6280" s="1">
        <v>2011</v>
      </c>
      <c r="K6280" s="1">
        <v>0.24228529692223416</v>
      </c>
      <c r="L6280" s="1">
        <v>11942</v>
      </c>
      <c r="M6280" s="1">
        <v>0.14666978674788628</v>
      </c>
      <c r="N6280" s="1">
        <v>0.14844288440674294</v>
      </c>
      <c r="O6280" s="4">
        <v>10</v>
      </c>
      <c r="P6280" s="1">
        <f t="shared" si="98"/>
        <v>2</v>
      </c>
    </row>
    <row r="6281" spans="1:16" x14ac:dyDescent="0.25">
      <c r="A6281" s="1" t="s">
        <v>1438</v>
      </c>
      <c r="B6281" s="1" t="s">
        <v>952</v>
      </c>
      <c r="C6281" s="1" t="s">
        <v>953</v>
      </c>
      <c r="D6281" s="1" t="s">
        <v>1422</v>
      </c>
      <c r="E6281" s="1" t="s">
        <v>883</v>
      </c>
      <c r="F6281" s="1" t="s">
        <v>80</v>
      </c>
      <c r="G6281" s="1" t="s">
        <v>1415</v>
      </c>
      <c r="H6281" s="2">
        <v>43221</v>
      </c>
      <c r="I6281" s="3">
        <v>40629</v>
      </c>
      <c r="J6281" s="1">
        <v>2011</v>
      </c>
      <c r="K6281" s="1">
        <v>9.103037766830871E-2</v>
      </c>
      <c r="L6281" s="1">
        <v>3548</v>
      </c>
      <c r="M6281" s="1">
        <v>0.14666978674788628</v>
      </c>
      <c r="N6281" s="1">
        <v>0.14844288440674294</v>
      </c>
      <c r="O6281" s="4">
        <v>10</v>
      </c>
      <c r="P6281" s="1">
        <f t="shared" si="98"/>
        <v>2</v>
      </c>
    </row>
    <row r="6282" spans="1:16" x14ac:dyDescent="0.25">
      <c r="A6282" s="1" t="s">
        <v>1438</v>
      </c>
      <c r="B6282" s="1" t="s">
        <v>954</v>
      </c>
      <c r="C6282" s="1" t="s">
        <v>955</v>
      </c>
      <c r="D6282" s="1" t="s">
        <v>1422</v>
      </c>
      <c r="E6282" s="1" t="s">
        <v>883</v>
      </c>
      <c r="F6282" s="1" t="s">
        <v>80</v>
      </c>
      <c r="G6282" s="1" t="s">
        <v>1415</v>
      </c>
      <c r="H6282" s="2">
        <v>43221</v>
      </c>
      <c r="I6282" s="3">
        <v>40629</v>
      </c>
      <c r="J6282" s="1">
        <v>2011</v>
      </c>
      <c r="K6282" s="1">
        <v>0.10642959038108823</v>
      </c>
      <c r="L6282" s="1">
        <v>4178</v>
      </c>
      <c r="M6282" s="1">
        <v>0.14666978674788628</v>
      </c>
      <c r="N6282" s="1">
        <v>0.14844288440674294</v>
      </c>
      <c r="O6282" s="4">
        <v>10</v>
      </c>
      <c r="P6282" s="1">
        <f t="shared" si="98"/>
        <v>2</v>
      </c>
    </row>
    <row r="6283" spans="1:16" x14ac:dyDescent="0.25">
      <c r="A6283" s="1" t="s">
        <v>1438</v>
      </c>
      <c r="B6283" s="1" t="s">
        <v>956</v>
      </c>
      <c r="C6283" s="1" t="s">
        <v>957</v>
      </c>
      <c r="D6283" s="1" t="s">
        <v>1422</v>
      </c>
      <c r="E6283" s="1" t="s">
        <v>883</v>
      </c>
      <c r="F6283" s="1" t="s">
        <v>80</v>
      </c>
      <c r="G6283" s="1" t="s">
        <v>1415</v>
      </c>
      <c r="H6283" s="2">
        <v>43221</v>
      </c>
      <c r="I6283" s="3">
        <v>40629</v>
      </c>
      <c r="J6283" s="1">
        <v>2011</v>
      </c>
      <c r="K6283" s="1">
        <v>0.11051760813046561</v>
      </c>
      <c r="L6283" s="1">
        <v>4676</v>
      </c>
      <c r="M6283" s="1">
        <v>0.14666978674788628</v>
      </c>
      <c r="N6283" s="1">
        <v>0.14844288440674294</v>
      </c>
      <c r="O6283" s="4">
        <v>10</v>
      </c>
      <c r="P6283" s="1">
        <f t="shared" si="98"/>
        <v>2</v>
      </c>
    </row>
    <row r="6284" spans="1:16" x14ac:dyDescent="0.25">
      <c r="A6284" s="1" t="s">
        <v>1438</v>
      </c>
      <c r="B6284" s="1" t="s">
        <v>958</v>
      </c>
      <c r="C6284" s="1" t="s">
        <v>959</v>
      </c>
      <c r="D6284" s="1" t="s">
        <v>1422</v>
      </c>
      <c r="E6284" s="1" t="s">
        <v>883</v>
      </c>
      <c r="F6284" s="1" t="s">
        <v>80</v>
      </c>
      <c r="G6284" s="1" t="s">
        <v>1415</v>
      </c>
      <c r="H6284" s="2">
        <v>43221</v>
      </c>
      <c r="I6284" s="3">
        <v>40629</v>
      </c>
      <c r="J6284" s="1">
        <v>2011</v>
      </c>
      <c r="K6284" s="1">
        <v>0.29032328053807765</v>
      </c>
      <c r="L6284" s="1">
        <v>13381</v>
      </c>
      <c r="M6284" s="1">
        <v>0.14666978674788628</v>
      </c>
      <c r="N6284" s="1">
        <v>0.14844288440674294</v>
      </c>
      <c r="O6284" s="4">
        <v>10</v>
      </c>
      <c r="P6284" s="1">
        <f t="shared" si="98"/>
        <v>2</v>
      </c>
    </row>
    <row r="6285" spans="1:16" x14ac:dyDescent="0.25">
      <c r="A6285" s="1" t="s">
        <v>1438</v>
      </c>
      <c r="B6285" s="1" t="s">
        <v>960</v>
      </c>
      <c r="C6285" s="1" t="s">
        <v>961</v>
      </c>
      <c r="D6285" s="1" t="s">
        <v>1422</v>
      </c>
      <c r="E6285" s="1" t="s">
        <v>883</v>
      </c>
      <c r="F6285" s="1" t="s">
        <v>80</v>
      </c>
      <c r="G6285" s="1" t="s">
        <v>1415</v>
      </c>
      <c r="H6285" s="2">
        <v>43221</v>
      </c>
      <c r="I6285" s="3">
        <v>40629</v>
      </c>
      <c r="J6285" s="1">
        <v>2011</v>
      </c>
      <c r="K6285" s="1">
        <v>0.15818940820168617</v>
      </c>
      <c r="L6285" s="1">
        <v>9663</v>
      </c>
      <c r="M6285" s="1">
        <v>0.14666978674788628</v>
      </c>
      <c r="N6285" s="1">
        <v>0.14844288440674294</v>
      </c>
      <c r="O6285" s="4">
        <v>10</v>
      </c>
      <c r="P6285" s="1">
        <f t="shared" si="98"/>
        <v>2</v>
      </c>
    </row>
    <row r="6286" spans="1:16" x14ac:dyDescent="0.25">
      <c r="A6286" s="1" t="s">
        <v>1438</v>
      </c>
      <c r="B6286" s="1" t="s">
        <v>962</v>
      </c>
      <c r="C6286" s="1" t="s">
        <v>963</v>
      </c>
      <c r="D6286" s="1" t="s">
        <v>1422</v>
      </c>
      <c r="E6286" s="1" t="s">
        <v>883</v>
      </c>
      <c r="F6286" s="1" t="s">
        <v>80</v>
      </c>
      <c r="G6286" s="1" t="s">
        <v>1415</v>
      </c>
      <c r="H6286" s="2">
        <v>43221</v>
      </c>
      <c r="I6286" s="3">
        <v>40629</v>
      </c>
      <c r="J6286" s="1">
        <v>2011</v>
      </c>
      <c r="K6286" s="1">
        <v>0.1283677113796941</v>
      </c>
      <c r="L6286" s="1">
        <v>4960</v>
      </c>
      <c r="M6286" s="1">
        <v>0.14666978674788628</v>
      </c>
      <c r="N6286" s="1">
        <v>0.14844288440674294</v>
      </c>
      <c r="O6286" s="4">
        <v>10</v>
      </c>
      <c r="P6286" s="1">
        <f t="shared" si="98"/>
        <v>2</v>
      </c>
    </row>
    <row r="6287" spans="1:16" x14ac:dyDescent="0.25">
      <c r="A6287" s="1" t="s">
        <v>1438</v>
      </c>
      <c r="B6287" s="1" t="s">
        <v>964</v>
      </c>
      <c r="C6287" s="1" t="s">
        <v>965</v>
      </c>
      <c r="D6287" s="1" t="s">
        <v>1422</v>
      </c>
      <c r="E6287" s="1" t="s">
        <v>883</v>
      </c>
      <c r="F6287" s="1" t="s">
        <v>80</v>
      </c>
      <c r="G6287" s="1" t="s">
        <v>1415</v>
      </c>
      <c r="H6287" s="2">
        <v>43221</v>
      </c>
      <c r="I6287" s="3">
        <v>40629</v>
      </c>
      <c r="J6287" s="1">
        <v>2011</v>
      </c>
      <c r="K6287" s="1">
        <v>0.1197557805948557</v>
      </c>
      <c r="L6287" s="1">
        <v>4884</v>
      </c>
      <c r="M6287" s="1">
        <v>0.14666978674788628</v>
      </c>
      <c r="N6287" s="1">
        <v>0.14844288440674294</v>
      </c>
      <c r="O6287" s="4">
        <v>10</v>
      </c>
      <c r="P6287" s="1">
        <f t="shared" si="98"/>
        <v>2</v>
      </c>
    </row>
    <row r="6288" spans="1:16" x14ac:dyDescent="0.25">
      <c r="A6288" s="1" t="s">
        <v>1438</v>
      </c>
      <c r="B6288" s="1" t="s">
        <v>966</v>
      </c>
      <c r="C6288" s="1" t="s">
        <v>967</v>
      </c>
      <c r="D6288" s="1" t="s">
        <v>1422</v>
      </c>
      <c r="E6288" s="1" t="s">
        <v>883</v>
      </c>
      <c r="F6288" s="1" t="s">
        <v>80</v>
      </c>
      <c r="G6288" s="1" t="s">
        <v>1415</v>
      </c>
      <c r="H6288" s="2">
        <v>43221</v>
      </c>
      <c r="I6288" s="3">
        <v>40629</v>
      </c>
      <c r="J6288" s="1">
        <v>2011</v>
      </c>
      <c r="K6288" s="1">
        <v>0.15908814737404914</v>
      </c>
      <c r="L6288" s="1">
        <v>6546</v>
      </c>
      <c r="M6288" s="1">
        <v>0.14666978674788628</v>
      </c>
      <c r="N6288" s="1">
        <v>0.14844288440674294</v>
      </c>
      <c r="O6288" s="4">
        <v>10</v>
      </c>
      <c r="P6288" s="1">
        <f t="shared" si="98"/>
        <v>2</v>
      </c>
    </row>
    <row r="6289" spans="1:16" x14ac:dyDescent="0.25">
      <c r="A6289" s="1" t="s">
        <v>1438</v>
      </c>
      <c r="B6289" s="1" t="s">
        <v>968</v>
      </c>
      <c r="C6289" s="1" t="s">
        <v>969</v>
      </c>
      <c r="D6289" s="1" t="s">
        <v>1422</v>
      </c>
      <c r="E6289" s="1" t="s">
        <v>883</v>
      </c>
      <c r="F6289" s="1" t="s">
        <v>80</v>
      </c>
      <c r="G6289" s="1" t="s">
        <v>1415</v>
      </c>
      <c r="H6289" s="2">
        <v>43221</v>
      </c>
      <c r="I6289" s="3">
        <v>40629</v>
      </c>
      <c r="J6289" s="1">
        <v>2011</v>
      </c>
      <c r="K6289" s="1">
        <v>9.115137157778555E-2</v>
      </c>
      <c r="L6289" s="1">
        <v>3386</v>
      </c>
      <c r="M6289" s="1">
        <v>0.14666978674788628</v>
      </c>
      <c r="N6289" s="1">
        <v>0.14844288440674294</v>
      </c>
      <c r="O6289" s="4">
        <v>10</v>
      </c>
      <c r="P6289" s="1">
        <f t="shared" si="98"/>
        <v>2</v>
      </c>
    </row>
    <row r="6290" spans="1:16" x14ac:dyDescent="0.25">
      <c r="A6290" s="1" t="s">
        <v>1438</v>
      </c>
      <c r="B6290" s="1" t="s">
        <v>970</v>
      </c>
      <c r="C6290" s="1" t="s">
        <v>971</v>
      </c>
      <c r="D6290" s="1" t="s">
        <v>1422</v>
      </c>
      <c r="E6290" s="1" t="s">
        <v>883</v>
      </c>
      <c r="F6290" s="1" t="s">
        <v>80</v>
      </c>
      <c r="G6290" s="1" t="s">
        <v>1415</v>
      </c>
      <c r="H6290" s="2">
        <v>43221</v>
      </c>
      <c r="I6290" s="3">
        <v>40629</v>
      </c>
      <c r="J6290" s="1">
        <v>2011</v>
      </c>
      <c r="K6290" s="1">
        <v>0.12369577155409116</v>
      </c>
      <c r="L6290" s="1">
        <v>5406</v>
      </c>
      <c r="M6290" s="1">
        <v>0.14666978674788628</v>
      </c>
      <c r="N6290" s="1">
        <v>0.14844288440674294</v>
      </c>
      <c r="O6290" s="4">
        <v>10</v>
      </c>
      <c r="P6290" s="1">
        <f t="shared" si="98"/>
        <v>2</v>
      </c>
    </row>
    <row r="6291" spans="1:16" x14ac:dyDescent="0.25">
      <c r="A6291" s="1" t="s">
        <v>1438</v>
      </c>
      <c r="B6291" s="1" t="s">
        <v>972</v>
      </c>
      <c r="C6291" s="1" t="s">
        <v>973</v>
      </c>
      <c r="D6291" s="1" t="s">
        <v>1422</v>
      </c>
      <c r="E6291" s="1" t="s">
        <v>883</v>
      </c>
      <c r="F6291" s="1" t="s">
        <v>80</v>
      </c>
      <c r="G6291" s="1" t="s">
        <v>1415</v>
      </c>
      <c r="H6291" s="2">
        <v>43221</v>
      </c>
      <c r="I6291" s="3">
        <v>40629</v>
      </c>
      <c r="J6291" s="1">
        <v>2011</v>
      </c>
      <c r="K6291" s="1">
        <v>0.17621263279255539</v>
      </c>
      <c r="L6291" s="1">
        <v>8559</v>
      </c>
      <c r="M6291" s="1">
        <v>0.14666978674788628</v>
      </c>
      <c r="N6291" s="1">
        <v>0.14844288440674294</v>
      </c>
      <c r="O6291" s="4">
        <v>10</v>
      </c>
      <c r="P6291" s="1">
        <f t="shared" si="98"/>
        <v>2</v>
      </c>
    </row>
    <row r="6292" spans="1:16" x14ac:dyDescent="0.25">
      <c r="A6292" s="1" t="s">
        <v>1438</v>
      </c>
      <c r="B6292" s="1" t="s">
        <v>974</v>
      </c>
      <c r="C6292" s="1" t="s">
        <v>975</v>
      </c>
      <c r="D6292" s="1" t="s">
        <v>1422</v>
      </c>
      <c r="E6292" s="1" t="s">
        <v>883</v>
      </c>
      <c r="F6292" s="1" t="s">
        <v>80</v>
      </c>
      <c r="G6292" s="1" t="s">
        <v>1415</v>
      </c>
      <c r="H6292" s="2">
        <v>43221</v>
      </c>
      <c r="I6292" s="3">
        <v>40629</v>
      </c>
      <c r="J6292" s="1">
        <v>2011</v>
      </c>
      <c r="K6292" s="1">
        <v>0.14738462768935456</v>
      </c>
      <c r="L6292" s="1">
        <v>7371</v>
      </c>
      <c r="M6292" s="1">
        <v>0.14666978674788628</v>
      </c>
      <c r="N6292" s="1">
        <v>0.14844288440674294</v>
      </c>
      <c r="O6292" s="4">
        <v>10</v>
      </c>
      <c r="P6292" s="1">
        <f t="shared" si="98"/>
        <v>2</v>
      </c>
    </row>
    <row r="6293" spans="1:16" x14ac:dyDescent="0.25">
      <c r="A6293" s="1" t="s">
        <v>1438</v>
      </c>
      <c r="B6293" s="1" t="s">
        <v>976</v>
      </c>
      <c r="C6293" s="1" t="s">
        <v>977</v>
      </c>
      <c r="D6293" s="1" t="s">
        <v>1422</v>
      </c>
      <c r="E6293" s="1" t="s">
        <v>883</v>
      </c>
      <c r="F6293" s="1" t="s">
        <v>80</v>
      </c>
      <c r="G6293" s="1" t="s">
        <v>1415</v>
      </c>
      <c r="H6293" s="2">
        <v>43221</v>
      </c>
      <c r="I6293" s="3">
        <v>40629</v>
      </c>
      <c r="J6293" s="1">
        <v>2011</v>
      </c>
      <c r="K6293" s="1">
        <v>0.1061658541514057</v>
      </c>
      <c r="L6293" s="1">
        <v>4203</v>
      </c>
      <c r="M6293" s="1">
        <v>0.14666978674788628</v>
      </c>
      <c r="N6293" s="1">
        <v>0.14844288440674294</v>
      </c>
      <c r="O6293" s="4">
        <v>10</v>
      </c>
      <c r="P6293" s="1">
        <f t="shared" si="98"/>
        <v>2</v>
      </c>
    </row>
    <row r="6294" spans="1:16" x14ac:dyDescent="0.25">
      <c r="A6294" s="1" t="s">
        <v>1438</v>
      </c>
      <c r="B6294" s="1" t="s">
        <v>978</v>
      </c>
      <c r="C6294" s="1" t="s">
        <v>979</v>
      </c>
      <c r="D6294" s="1" t="s">
        <v>1422</v>
      </c>
      <c r="E6294" s="1" t="s">
        <v>883</v>
      </c>
      <c r="F6294" s="1" t="s">
        <v>80</v>
      </c>
      <c r="G6294" s="1" t="s">
        <v>1415</v>
      </c>
      <c r="H6294" s="2">
        <v>43221</v>
      </c>
      <c r="I6294" s="3">
        <v>40629</v>
      </c>
      <c r="J6294" s="1">
        <v>2011</v>
      </c>
      <c r="K6294" s="1">
        <v>9.6182028538372544E-2</v>
      </c>
      <c r="L6294" s="1">
        <v>3741</v>
      </c>
      <c r="M6294" s="1">
        <v>0.14666978674788628</v>
      </c>
      <c r="N6294" s="1">
        <v>0.14844288440674294</v>
      </c>
      <c r="O6294" s="4">
        <v>10</v>
      </c>
      <c r="P6294" s="1">
        <f t="shared" si="98"/>
        <v>2</v>
      </c>
    </row>
    <row r="6295" spans="1:16" x14ac:dyDescent="0.25">
      <c r="A6295" s="1" t="s">
        <v>1438</v>
      </c>
      <c r="B6295" s="1" t="s">
        <v>980</v>
      </c>
      <c r="C6295" s="1" t="s">
        <v>981</v>
      </c>
      <c r="D6295" s="1" t="s">
        <v>1422</v>
      </c>
      <c r="E6295" s="1" t="s">
        <v>883</v>
      </c>
      <c r="F6295" s="1" t="s">
        <v>80</v>
      </c>
      <c r="G6295" s="1" t="s">
        <v>1415</v>
      </c>
      <c r="H6295" s="2">
        <v>43221</v>
      </c>
      <c r="I6295" s="3">
        <v>40629</v>
      </c>
      <c r="J6295" s="1">
        <v>2011</v>
      </c>
      <c r="K6295" s="1">
        <v>0.11627661817415139</v>
      </c>
      <c r="L6295" s="1">
        <v>4412</v>
      </c>
      <c r="M6295" s="1">
        <v>0.14666978674788628</v>
      </c>
      <c r="N6295" s="1">
        <v>0.14844288440674294</v>
      </c>
      <c r="O6295" s="4">
        <v>10</v>
      </c>
      <c r="P6295" s="1">
        <f t="shared" si="98"/>
        <v>2</v>
      </c>
    </row>
    <row r="6296" spans="1:16" x14ac:dyDescent="0.25">
      <c r="A6296" s="1" t="s">
        <v>1438</v>
      </c>
      <c r="B6296" s="1" t="s">
        <v>982</v>
      </c>
      <c r="C6296" s="1" t="s">
        <v>983</v>
      </c>
      <c r="D6296" s="1" t="s">
        <v>1422</v>
      </c>
      <c r="E6296" s="1" t="s">
        <v>883</v>
      </c>
      <c r="F6296" s="1" t="s">
        <v>80</v>
      </c>
      <c r="G6296" s="1" t="s">
        <v>1415</v>
      </c>
      <c r="H6296" s="2">
        <v>43221</v>
      </c>
      <c r="I6296" s="3">
        <v>40629</v>
      </c>
      <c r="J6296" s="1">
        <v>2011</v>
      </c>
      <c r="K6296" s="1">
        <v>0.13193352027905067</v>
      </c>
      <c r="L6296" s="1">
        <v>5787</v>
      </c>
      <c r="M6296" s="1">
        <v>0.14666978674788628</v>
      </c>
      <c r="N6296" s="1">
        <v>0.14844288440674294</v>
      </c>
      <c r="O6296" s="4">
        <v>10</v>
      </c>
      <c r="P6296" s="1">
        <f t="shared" si="98"/>
        <v>2</v>
      </c>
    </row>
    <row r="6297" spans="1:16" x14ac:dyDescent="0.25">
      <c r="A6297" s="1" t="s">
        <v>1438</v>
      </c>
      <c r="B6297" s="1" t="s">
        <v>984</v>
      </c>
      <c r="C6297" s="1" t="s">
        <v>985</v>
      </c>
      <c r="D6297" s="1" t="s">
        <v>1422</v>
      </c>
      <c r="E6297" s="1" t="s">
        <v>883</v>
      </c>
      <c r="F6297" s="1" t="s">
        <v>80</v>
      </c>
      <c r="G6297" s="1" t="s">
        <v>1415</v>
      </c>
      <c r="H6297" s="2">
        <v>43221</v>
      </c>
      <c r="I6297" s="3">
        <v>40629</v>
      </c>
      <c r="J6297" s="1">
        <v>2011</v>
      </c>
      <c r="K6297" s="1">
        <v>9.7321994506655393E-2</v>
      </c>
      <c r="L6297" s="1">
        <v>3685</v>
      </c>
      <c r="M6297" s="1">
        <v>0.14666978674788628</v>
      </c>
      <c r="N6297" s="1">
        <v>0.14844288440674294</v>
      </c>
      <c r="O6297" s="4">
        <v>10</v>
      </c>
      <c r="P6297" s="1">
        <f t="shared" si="98"/>
        <v>2</v>
      </c>
    </row>
    <row r="6298" spans="1:16" x14ac:dyDescent="0.25">
      <c r="A6298" s="1" t="s">
        <v>1438</v>
      </c>
      <c r="B6298" s="1" t="s">
        <v>986</v>
      </c>
      <c r="C6298" s="1" t="s">
        <v>987</v>
      </c>
      <c r="D6298" s="1" t="s">
        <v>1422</v>
      </c>
      <c r="E6298" s="1" t="s">
        <v>883</v>
      </c>
      <c r="F6298" s="1" t="s">
        <v>80</v>
      </c>
      <c r="G6298" s="1" t="s">
        <v>1415</v>
      </c>
      <c r="H6298" s="2">
        <v>43221</v>
      </c>
      <c r="I6298" s="3">
        <v>40629</v>
      </c>
      <c r="J6298" s="1">
        <v>2011</v>
      </c>
      <c r="K6298" s="1">
        <v>0.17779960707269155</v>
      </c>
      <c r="L6298" s="1">
        <v>7240</v>
      </c>
      <c r="M6298" s="1">
        <v>0.14666978674788628</v>
      </c>
      <c r="N6298" s="1">
        <v>0.14844288440674294</v>
      </c>
      <c r="O6298" s="4">
        <v>10</v>
      </c>
      <c r="P6298" s="1">
        <f t="shared" si="98"/>
        <v>2</v>
      </c>
    </row>
    <row r="6299" spans="1:16" x14ac:dyDescent="0.25">
      <c r="A6299" s="1" t="s">
        <v>1438</v>
      </c>
      <c r="B6299" s="1" t="s">
        <v>988</v>
      </c>
      <c r="C6299" s="1" t="s">
        <v>989</v>
      </c>
      <c r="D6299" s="1" t="s">
        <v>1422</v>
      </c>
      <c r="E6299" s="1" t="s">
        <v>883</v>
      </c>
      <c r="F6299" s="1" t="s">
        <v>80</v>
      </c>
      <c r="G6299" s="1" t="s">
        <v>1415</v>
      </c>
      <c r="H6299" s="2">
        <v>43221</v>
      </c>
      <c r="I6299" s="3">
        <v>40629</v>
      </c>
      <c r="J6299" s="1">
        <v>2011</v>
      </c>
      <c r="K6299" s="1">
        <v>0.10338092022764542</v>
      </c>
      <c r="L6299" s="1">
        <v>4287</v>
      </c>
      <c r="M6299" s="1">
        <v>0.14666978674788628</v>
      </c>
      <c r="N6299" s="1">
        <v>0.14844288440674294</v>
      </c>
      <c r="O6299" s="4">
        <v>10</v>
      </c>
      <c r="P6299" s="1">
        <f t="shared" si="98"/>
        <v>2</v>
      </c>
    </row>
    <row r="6300" spans="1:16" x14ac:dyDescent="0.25">
      <c r="A6300" s="1" t="s">
        <v>1438</v>
      </c>
      <c r="B6300" s="1" t="s">
        <v>990</v>
      </c>
      <c r="C6300" s="1" t="s">
        <v>991</v>
      </c>
      <c r="D6300" s="1" t="s">
        <v>1422</v>
      </c>
      <c r="E6300" s="1" t="s">
        <v>883</v>
      </c>
      <c r="F6300" s="1" t="s">
        <v>80</v>
      </c>
      <c r="G6300" s="1" t="s">
        <v>1415</v>
      </c>
      <c r="H6300" s="2">
        <v>43221</v>
      </c>
      <c r="I6300" s="3">
        <v>40629</v>
      </c>
      <c r="J6300" s="1">
        <v>2011</v>
      </c>
      <c r="K6300" s="1">
        <v>0.25324165936043558</v>
      </c>
      <c r="L6300" s="1">
        <v>10976</v>
      </c>
      <c r="M6300" s="1">
        <v>0.14666978674788628</v>
      </c>
      <c r="N6300" s="1">
        <v>0.14844288440674294</v>
      </c>
      <c r="O6300" s="4">
        <v>10</v>
      </c>
      <c r="P6300" s="1">
        <f t="shared" si="98"/>
        <v>2</v>
      </c>
    </row>
    <row r="6301" spans="1:16" x14ac:dyDescent="0.25">
      <c r="A6301" s="1" t="s">
        <v>1438</v>
      </c>
      <c r="B6301" s="1" t="s">
        <v>992</v>
      </c>
      <c r="C6301" s="1" t="s">
        <v>993</v>
      </c>
      <c r="D6301" s="1" t="s">
        <v>1422</v>
      </c>
      <c r="E6301" s="1" t="s">
        <v>883</v>
      </c>
      <c r="F6301" s="1" t="s">
        <v>80</v>
      </c>
      <c r="G6301" s="1" t="s">
        <v>1415</v>
      </c>
      <c r="H6301" s="2">
        <v>43221</v>
      </c>
      <c r="I6301" s="3">
        <v>40629</v>
      </c>
      <c r="J6301" s="1">
        <v>2011</v>
      </c>
      <c r="K6301" s="1">
        <v>0.16461778907835498</v>
      </c>
      <c r="L6301" s="1">
        <v>7057</v>
      </c>
      <c r="M6301" s="1">
        <v>0.14666978674788628</v>
      </c>
      <c r="N6301" s="1">
        <v>0.14844288440674294</v>
      </c>
      <c r="O6301" s="4">
        <v>10</v>
      </c>
      <c r="P6301" s="1">
        <f t="shared" si="98"/>
        <v>2</v>
      </c>
    </row>
    <row r="6302" spans="1:16" x14ac:dyDescent="0.25">
      <c r="A6302" s="1" t="s">
        <v>1438</v>
      </c>
      <c r="B6302" s="1" t="s">
        <v>994</v>
      </c>
      <c r="C6302" s="1" t="s">
        <v>995</v>
      </c>
      <c r="D6302" s="1" t="s">
        <v>1422</v>
      </c>
      <c r="E6302" s="1" t="s">
        <v>883</v>
      </c>
      <c r="F6302" s="1" t="s">
        <v>80</v>
      </c>
      <c r="G6302" s="1" t="s">
        <v>1415</v>
      </c>
      <c r="H6302" s="2">
        <v>43221</v>
      </c>
      <c r="I6302" s="3">
        <v>40629</v>
      </c>
      <c r="J6302" s="1">
        <v>2011</v>
      </c>
      <c r="K6302" s="1">
        <v>0.13122286175906292</v>
      </c>
      <c r="L6302" s="1">
        <v>5198</v>
      </c>
      <c r="M6302" s="1">
        <v>0.14666978674788628</v>
      </c>
      <c r="N6302" s="1">
        <v>0.14844288440674294</v>
      </c>
      <c r="O6302" s="4">
        <v>10</v>
      </c>
      <c r="P6302" s="1">
        <f t="shared" si="98"/>
        <v>2</v>
      </c>
    </row>
    <row r="6303" spans="1:16" x14ac:dyDescent="0.25">
      <c r="A6303" s="1" t="s">
        <v>1438</v>
      </c>
      <c r="B6303" s="1" t="s">
        <v>996</v>
      </c>
      <c r="C6303" s="1" t="s">
        <v>997</v>
      </c>
      <c r="D6303" s="1" t="s">
        <v>1422</v>
      </c>
      <c r="E6303" s="1" t="s">
        <v>883</v>
      </c>
      <c r="F6303" s="1" t="s">
        <v>80</v>
      </c>
      <c r="G6303" s="1" t="s">
        <v>1415</v>
      </c>
      <c r="H6303" s="2">
        <v>43221</v>
      </c>
      <c r="I6303" s="3">
        <v>40629</v>
      </c>
      <c r="J6303" s="1">
        <v>2011</v>
      </c>
      <c r="K6303" s="1">
        <v>0.30191230021150867</v>
      </c>
      <c r="L6303" s="1">
        <v>13846</v>
      </c>
      <c r="M6303" s="1">
        <v>0.14666978674788628</v>
      </c>
      <c r="N6303" s="1">
        <v>0.14844288440674294</v>
      </c>
      <c r="O6303" s="4">
        <v>10</v>
      </c>
      <c r="P6303" s="1">
        <f t="shared" si="98"/>
        <v>2</v>
      </c>
    </row>
    <row r="6304" spans="1:16" x14ac:dyDescent="0.25">
      <c r="A6304" s="1" t="s">
        <v>1438</v>
      </c>
      <c r="B6304" s="1" t="s">
        <v>998</v>
      </c>
      <c r="C6304" s="1" t="s">
        <v>999</v>
      </c>
      <c r="D6304" s="1" t="s">
        <v>1422</v>
      </c>
      <c r="E6304" s="1" t="s">
        <v>883</v>
      </c>
      <c r="F6304" s="1" t="s">
        <v>80</v>
      </c>
      <c r="G6304" s="1" t="s">
        <v>1415</v>
      </c>
      <c r="H6304" s="2">
        <v>43221</v>
      </c>
      <c r="I6304" s="3">
        <v>40629</v>
      </c>
      <c r="J6304" s="1">
        <v>2011</v>
      </c>
      <c r="K6304" s="1">
        <v>0.2521745213721055</v>
      </c>
      <c r="L6304" s="1">
        <v>10814</v>
      </c>
      <c r="M6304" s="1">
        <v>0.14666978674788628</v>
      </c>
      <c r="N6304" s="1">
        <v>0.14844288440674294</v>
      </c>
      <c r="O6304" s="4">
        <v>10</v>
      </c>
      <c r="P6304" s="1">
        <f t="shared" si="98"/>
        <v>2</v>
      </c>
    </row>
    <row r="6305" spans="1:16" x14ac:dyDescent="0.25">
      <c r="A6305" s="1" t="s">
        <v>1438</v>
      </c>
      <c r="B6305" s="1" t="s">
        <v>1000</v>
      </c>
      <c r="C6305" s="1" t="s">
        <v>1001</v>
      </c>
      <c r="D6305" s="1" t="s">
        <v>1422</v>
      </c>
      <c r="E6305" s="1" t="s">
        <v>883</v>
      </c>
      <c r="F6305" s="1" t="s">
        <v>80</v>
      </c>
      <c r="G6305" s="1" t="s">
        <v>1415</v>
      </c>
      <c r="H6305" s="2">
        <v>43221</v>
      </c>
      <c r="I6305" s="3">
        <v>40629</v>
      </c>
      <c r="J6305" s="1">
        <v>2011</v>
      </c>
      <c r="K6305" s="1">
        <v>0.15774348571566568</v>
      </c>
      <c r="L6305" s="1">
        <v>6532</v>
      </c>
      <c r="M6305" s="1">
        <v>0.14666978674788628</v>
      </c>
      <c r="N6305" s="1">
        <v>0.14844288440674294</v>
      </c>
      <c r="O6305" s="4">
        <v>10</v>
      </c>
      <c r="P6305" s="1">
        <f t="shared" si="98"/>
        <v>2</v>
      </c>
    </row>
    <row r="6306" spans="1:16" x14ac:dyDescent="0.25">
      <c r="A6306" s="1" t="s">
        <v>1438</v>
      </c>
      <c r="B6306" s="1" t="s">
        <v>1002</v>
      </c>
      <c r="C6306" s="1" t="s">
        <v>1003</v>
      </c>
      <c r="D6306" s="1" t="s">
        <v>1422</v>
      </c>
      <c r="E6306" s="1" t="s">
        <v>883</v>
      </c>
      <c r="F6306" s="1" t="s">
        <v>80</v>
      </c>
      <c r="G6306" s="1" t="s">
        <v>1415</v>
      </c>
      <c r="H6306" s="2">
        <v>43221</v>
      </c>
      <c r="I6306" s="3">
        <v>40629</v>
      </c>
      <c r="J6306" s="1">
        <v>2011</v>
      </c>
      <c r="K6306" s="1">
        <v>0.12340478255482593</v>
      </c>
      <c r="L6306" s="1">
        <v>4980</v>
      </c>
      <c r="M6306" s="1">
        <v>0.14666978674788628</v>
      </c>
      <c r="N6306" s="1">
        <v>0.14844288440674294</v>
      </c>
      <c r="O6306" s="4">
        <v>10</v>
      </c>
      <c r="P6306" s="1">
        <f t="shared" si="98"/>
        <v>2</v>
      </c>
    </row>
    <row r="6307" spans="1:16" x14ac:dyDescent="0.25">
      <c r="A6307" s="1" t="s">
        <v>1438</v>
      </c>
      <c r="B6307" s="1" t="s">
        <v>1004</v>
      </c>
      <c r="C6307" s="1" t="s">
        <v>1005</v>
      </c>
      <c r="D6307" s="1" t="s">
        <v>1422</v>
      </c>
      <c r="E6307" s="1" t="s">
        <v>883</v>
      </c>
      <c r="F6307" s="1" t="s">
        <v>80</v>
      </c>
      <c r="G6307" s="1" t="s">
        <v>1415</v>
      </c>
      <c r="H6307" s="2">
        <v>43221</v>
      </c>
      <c r="I6307" s="3">
        <v>40629</v>
      </c>
      <c r="J6307" s="1">
        <v>2011</v>
      </c>
      <c r="K6307" s="1">
        <v>0.13780711232207452</v>
      </c>
      <c r="L6307" s="1">
        <v>5867</v>
      </c>
      <c r="M6307" s="1">
        <v>0.14666978674788628</v>
      </c>
      <c r="N6307" s="1">
        <v>0.14844288440674294</v>
      </c>
      <c r="O6307" s="4">
        <v>10</v>
      </c>
      <c r="P6307" s="1">
        <f t="shared" si="98"/>
        <v>2</v>
      </c>
    </row>
    <row r="6308" spans="1:16" x14ac:dyDescent="0.25">
      <c r="A6308" s="1" t="s">
        <v>1438</v>
      </c>
      <c r="B6308" s="1" t="s">
        <v>1006</v>
      </c>
      <c r="C6308" s="1" t="s">
        <v>1007</v>
      </c>
      <c r="D6308" s="1" t="s">
        <v>1422</v>
      </c>
      <c r="E6308" s="1" t="s">
        <v>883</v>
      </c>
      <c r="F6308" s="1" t="s">
        <v>80</v>
      </c>
      <c r="G6308" s="1" t="s">
        <v>1415</v>
      </c>
      <c r="H6308" s="2">
        <v>43221</v>
      </c>
      <c r="I6308" s="3">
        <v>40629</v>
      </c>
      <c r="J6308" s="1">
        <v>2011</v>
      </c>
      <c r="K6308" s="1">
        <v>0.13507443347058654</v>
      </c>
      <c r="L6308" s="1">
        <v>4691</v>
      </c>
      <c r="M6308" s="1">
        <v>0.14666978674788628</v>
      </c>
      <c r="N6308" s="1">
        <v>0.14844288440674294</v>
      </c>
      <c r="O6308" s="4">
        <v>10</v>
      </c>
      <c r="P6308" s="1">
        <f t="shared" si="98"/>
        <v>2</v>
      </c>
    </row>
    <row r="6309" spans="1:16" x14ac:dyDescent="0.25">
      <c r="A6309" s="1" t="s">
        <v>1438</v>
      </c>
      <c r="B6309" s="1" t="s">
        <v>1008</v>
      </c>
      <c r="C6309" s="1" t="s">
        <v>1009</v>
      </c>
      <c r="D6309" s="1" t="s">
        <v>1422</v>
      </c>
      <c r="E6309" s="1" t="s">
        <v>883</v>
      </c>
      <c r="F6309" s="1" t="s">
        <v>80</v>
      </c>
      <c r="G6309" s="1" t="s">
        <v>1415</v>
      </c>
      <c r="H6309" s="2">
        <v>43221</v>
      </c>
      <c r="I6309" s="3">
        <v>40629</v>
      </c>
      <c r="J6309" s="1">
        <v>2011</v>
      </c>
      <c r="K6309" s="1">
        <v>0.15234235308141614</v>
      </c>
      <c r="L6309" s="1">
        <v>6390</v>
      </c>
      <c r="M6309" s="1">
        <v>0.14666978674788628</v>
      </c>
      <c r="N6309" s="1">
        <v>0.14844288440674294</v>
      </c>
      <c r="O6309" s="4">
        <v>10</v>
      </c>
      <c r="P6309" s="1">
        <f t="shared" si="98"/>
        <v>2</v>
      </c>
    </row>
    <row r="6310" spans="1:16" x14ac:dyDescent="0.25">
      <c r="A6310" s="1" t="s">
        <v>1438</v>
      </c>
      <c r="B6310" s="1" t="s">
        <v>1010</v>
      </c>
      <c r="C6310" s="1" t="s">
        <v>1011</v>
      </c>
      <c r="D6310" s="1" t="s">
        <v>1422</v>
      </c>
      <c r="E6310" s="1" t="s">
        <v>883</v>
      </c>
      <c r="F6310" s="1" t="s">
        <v>80</v>
      </c>
      <c r="G6310" s="1" t="s">
        <v>1415</v>
      </c>
      <c r="H6310" s="2">
        <v>43221</v>
      </c>
      <c r="I6310" s="3">
        <v>40629</v>
      </c>
      <c r="J6310" s="1">
        <v>2011</v>
      </c>
      <c r="K6310" s="1">
        <v>9.7493182294944414E-2</v>
      </c>
      <c r="L6310" s="1">
        <v>3718</v>
      </c>
      <c r="M6310" s="1">
        <v>0.14666978674788628</v>
      </c>
      <c r="N6310" s="1">
        <v>0.14844288440674294</v>
      </c>
      <c r="O6310" s="4">
        <v>10</v>
      </c>
      <c r="P6310" s="1">
        <f t="shared" si="98"/>
        <v>2</v>
      </c>
    </row>
    <row r="6311" spans="1:16" x14ac:dyDescent="0.25">
      <c r="A6311" s="1" t="s">
        <v>1438</v>
      </c>
      <c r="B6311" s="1" t="s">
        <v>1012</v>
      </c>
      <c r="C6311" s="1" t="s">
        <v>1013</v>
      </c>
      <c r="D6311" s="1" t="s">
        <v>1422</v>
      </c>
      <c r="E6311" s="1" t="s">
        <v>883</v>
      </c>
      <c r="F6311" s="1" t="s">
        <v>80</v>
      </c>
      <c r="G6311" s="1" t="s">
        <v>1415</v>
      </c>
      <c r="H6311" s="2">
        <v>43221</v>
      </c>
      <c r="I6311" s="3">
        <v>40629</v>
      </c>
      <c r="J6311" s="1">
        <v>2011</v>
      </c>
      <c r="K6311" s="1">
        <v>0.14583951265144082</v>
      </c>
      <c r="L6311" s="1">
        <v>6392</v>
      </c>
      <c r="M6311" s="1">
        <v>0.14666978674788628</v>
      </c>
      <c r="N6311" s="1">
        <v>0.14844288440674294</v>
      </c>
      <c r="O6311" s="4">
        <v>10</v>
      </c>
      <c r="P6311" s="1">
        <f t="shared" si="98"/>
        <v>2</v>
      </c>
    </row>
    <row r="6312" spans="1:16" x14ac:dyDescent="0.25">
      <c r="A6312" s="1" t="s">
        <v>1438</v>
      </c>
      <c r="B6312" s="1" t="s">
        <v>1014</v>
      </c>
      <c r="C6312" s="1" t="s">
        <v>1015</v>
      </c>
      <c r="D6312" s="1" t="s">
        <v>1422</v>
      </c>
      <c r="E6312" s="1" t="s">
        <v>883</v>
      </c>
      <c r="F6312" s="1" t="s">
        <v>80</v>
      </c>
      <c r="G6312" s="1" t="s">
        <v>1415</v>
      </c>
      <c r="H6312" s="2">
        <v>43221</v>
      </c>
      <c r="I6312" s="3">
        <v>40629</v>
      </c>
      <c r="J6312" s="1">
        <v>2011</v>
      </c>
      <c r="K6312" s="1">
        <v>0.22526071361930627</v>
      </c>
      <c r="L6312" s="1">
        <v>10865</v>
      </c>
      <c r="M6312" s="1">
        <v>0.14666978674788628</v>
      </c>
      <c r="N6312" s="1">
        <v>0.14844288440674294</v>
      </c>
      <c r="O6312" s="4">
        <v>10</v>
      </c>
      <c r="P6312" s="1">
        <f t="shared" si="98"/>
        <v>2</v>
      </c>
    </row>
    <row r="6313" spans="1:16" x14ac:dyDescent="0.25">
      <c r="A6313" s="1" t="s">
        <v>1438</v>
      </c>
      <c r="B6313" s="1" t="s">
        <v>1016</v>
      </c>
      <c r="C6313" s="1" t="s">
        <v>1017</v>
      </c>
      <c r="D6313" s="1" t="s">
        <v>1422</v>
      </c>
      <c r="E6313" s="1" t="s">
        <v>883</v>
      </c>
      <c r="F6313" s="1" t="s">
        <v>80</v>
      </c>
      <c r="G6313" s="1" t="s">
        <v>1415</v>
      </c>
      <c r="H6313" s="2">
        <v>43221</v>
      </c>
      <c r="I6313" s="3">
        <v>40629</v>
      </c>
      <c r="J6313" s="1">
        <v>2011</v>
      </c>
      <c r="K6313" s="1">
        <v>0.2177745393004889</v>
      </c>
      <c r="L6313" s="1">
        <v>9265</v>
      </c>
      <c r="M6313" s="1">
        <v>0.14666978674788628</v>
      </c>
      <c r="N6313" s="1">
        <v>0.14844288440674294</v>
      </c>
      <c r="O6313" s="4">
        <v>10</v>
      </c>
      <c r="P6313" s="1">
        <f t="shared" si="98"/>
        <v>2</v>
      </c>
    </row>
    <row r="6314" spans="1:16" x14ac:dyDescent="0.25">
      <c r="A6314" s="1" t="s">
        <v>1438</v>
      </c>
      <c r="B6314" s="1" t="s">
        <v>1018</v>
      </c>
      <c r="C6314" s="1" t="s">
        <v>1019</v>
      </c>
      <c r="D6314" s="1" t="s">
        <v>1422</v>
      </c>
      <c r="E6314" s="1" t="s">
        <v>883</v>
      </c>
      <c r="F6314" s="1" t="s">
        <v>80</v>
      </c>
      <c r="G6314" s="1" t="s">
        <v>1415</v>
      </c>
      <c r="H6314" s="2">
        <v>43221</v>
      </c>
      <c r="I6314" s="3">
        <v>40629</v>
      </c>
      <c r="J6314" s="1">
        <v>2011</v>
      </c>
      <c r="K6314" s="1">
        <v>0.10537912535325956</v>
      </c>
      <c r="L6314" s="1">
        <v>4400</v>
      </c>
      <c r="M6314" s="1">
        <v>0.14666978674788628</v>
      </c>
      <c r="N6314" s="1">
        <v>0.14844288440674294</v>
      </c>
      <c r="O6314" s="4">
        <v>10</v>
      </c>
      <c r="P6314" s="1">
        <f t="shared" si="98"/>
        <v>2</v>
      </c>
    </row>
    <row r="6315" spans="1:16" x14ac:dyDescent="0.25">
      <c r="A6315" s="1" t="s">
        <v>1438</v>
      </c>
      <c r="B6315" s="1" t="s">
        <v>1020</v>
      </c>
      <c r="C6315" s="1" t="s">
        <v>1021</v>
      </c>
      <c r="D6315" s="1" t="s">
        <v>1422</v>
      </c>
      <c r="E6315" s="1" t="s">
        <v>883</v>
      </c>
      <c r="F6315" s="1" t="s">
        <v>80</v>
      </c>
      <c r="G6315" s="1" t="s">
        <v>1415</v>
      </c>
      <c r="H6315" s="2">
        <v>43221</v>
      </c>
      <c r="I6315" s="3">
        <v>40629</v>
      </c>
      <c r="J6315" s="1">
        <v>2011</v>
      </c>
      <c r="K6315" s="1">
        <v>0.19748441926345608</v>
      </c>
      <c r="L6315" s="1">
        <v>8714</v>
      </c>
      <c r="M6315" s="1">
        <v>0.14666978674788628</v>
      </c>
      <c r="N6315" s="1">
        <v>0.14844288440674294</v>
      </c>
      <c r="O6315" s="4">
        <v>10</v>
      </c>
      <c r="P6315" s="1">
        <f t="shared" si="98"/>
        <v>2</v>
      </c>
    </row>
    <row r="6316" spans="1:16" x14ac:dyDescent="0.25">
      <c r="A6316" s="1" t="s">
        <v>1438</v>
      </c>
      <c r="B6316" s="1" t="s">
        <v>1022</v>
      </c>
      <c r="C6316" s="1" t="s">
        <v>1023</v>
      </c>
      <c r="D6316" s="1" t="s">
        <v>1422</v>
      </c>
      <c r="E6316" s="1" t="s">
        <v>883</v>
      </c>
      <c r="F6316" s="1" t="s">
        <v>80</v>
      </c>
      <c r="G6316" s="1" t="s">
        <v>1415</v>
      </c>
      <c r="H6316" s="2">
        <v>43221</v>
      </c>
      <c r="I6316" s="3">
        <v>40629</v>
      </c>
      <c r="J6316" s="1">
        <v>2011</v>
      </c>
      <c r="K6316" s="1">
        <v>0.27253092033466714</v>
      </c>
      <c r="L6316" s="1">
        <v>11987</v>
      </c>
      <c r="M6316" s="1">
        <v>0.14666978674788628</v>
      </c>
      <c r="N6316" s="1">
        <v>0.14844288440674294</v>
      </c>
      <c r="O6316" s="4">
        <v>10</v>
      </c>
      <c r="P6316" s="1">
        <f t="shared" si="98"/>
        <v>2</v>
      </c>
    </row>
    <row r="6317" spans="1:16" x14ac:dyDescent="0.25">
      <c r="A6317" s="1" t="s">
        <v>1438</v>
      </c>
      <c r="B6317" s="1" t="s">
        <v>1024</v>
      </c>
      <c r="C6317" s="1" t="s">
        <v>1025</v>
      </c>
      <c r="D6317" s="1" t="s">
        <v>1422</v>
      </c>
      <c r="E6317" s="1" t="s">
        <v>883</v>
      </c>
      <c r="F6317" s="1" t="s">
        <v>80</v>
      </c>
      <c r="G6317" s="1" t="s">
        <v>1415</v>
      </c>
      <c r="H6317" s="2">
        <v>43221</v>
      </c>
      <c r="I6317" s="3">
        <v>40629</v>
      </c>
      <c r="J6317" s="1">
        <v>2011</v>
      </c>
      <c r="K6317" s="1">
        <v>0.1172555173111966</v>
      </c>
      <c r="L6317" s="1">
        <v>4633</v>
      </c>
      <c r="M6317" s="1">
        <v>0.14666978674788628</v>
      </c>
      <c r="N6317" s="1">
        <v>0.14844288440674294</v>
      </c>
      <c r="O6317" s="4">
        <v>10</v>
      </c>
      <c r="P6317" s="1">
        <f t="shared" si="98"/>
        <v>2</v>
      </c>
    </row>
    <row r="6318" spans="1:16" x14ac:dyDescent="0.25">
      <c r="A6318" s="1" t="s">
        <v>1438</v>
      </c>
      <c r="B6318" s="1" t="s">
        <v>1026</v>
      </c>
      <c r="C6318" s="1" t="s">
        <v>1027</v>
      </c>
      <c r="D6318" s="1" t="s">
        <v>1422</v>
      </c>
      <c r="E6318" s="1" t="s">
        <v>883</v>
      </c>
      <c r="F6318" s="1" t="s">
        <v>80</v>
      </c>
      <c r="G6318" s="1" t="s">
        <v>1415</v>
      </c>
      <c r="H6318" s="2">
        <v>43221</v>
      </c>
      <c r="I6318" s="3">
        <v>40629</v>
      </c>
      <c r="J6318" s="1">
        <v>2011</v>
      </c>
      <c r="K6318" s="1">
        <v>9.9610727676545746E-2</v>
      </c>
      <c r="L6318" s="1">
        <v>4171</v>
      </c>
      <c r="M6318" s="1">
        <v>0.14666978674788628</v>
      </c>
      <c r="N6318" s="1">
        <v>0.14844288440674294</v>
      </c>
      <c r="O6318" s="4">
        <v>10</v>
      </c>
      <c r="P6318" s="1">
        <f t="shared" si="98"/>
        <v>2</v>
      </c>
    </row>
    <row r="6319" spans="1:16" x14ac:dyDescent="0.25">
      <c r="A6319" s="1" t="s">
        <v>1438</v>
      </c>
      <c r="B6319" s="1" t="s">
        <v>1028</v>
      </c>
      <c r="C6319" s="1" t="s">
        <v>1029</v>
      </c>
      <c r="D6319" s="1" t="s">
        <v>1422</v>
      </c>
      <c r="E6319" s="1" t="s">
        <v>883</v>
      </c>
      <c r="F6319" s="1" t="s">
        <v>80</v>
      </c>
      <c r="G6319" s="1" t="s">
        <v>1415</v>
      </c>
      <c r="H6319" s="2">
        <v>43221</v>
      </c>
      <c r="I6319" s="3">
        <v>40629</v>
      </c>
      <c r="J6319" s="1">
        <v>2011</v>
      </c>
      <c r="K6319" s="1">
        <v>9.714648065948002E-2</v>
      </c>
      <c r="L6319" s="1">
        <v>3830</v>
      </c>
      <c r="M6319" s="1">
        <v>0.14666978674788628</v>
      </c>
      <c r="N6319" s="1">
        <v>0.14844288440674294</v>
      </c>
      <c r="O6319" s="4">
        <v>10</v>
      </c>
      <c r="P6319" s="1">
        <f t="shared" si="98"/>
        <v>2</v>
      </c>
    </row>
    <row r="6320" spans="1:16" x14ac:dyDescent="0.25">
      <c r="A6320" s="1" t="s">
        <v>1438</v>
      </c>
      <c r="B6320" s="1" t="s">
        <v>1030</v>
      </c>
      <c r="C6320" s="1" t="s">
        <v>1031</v>
      </c>
      <c r="D6320" s="1" t="s">
        <v>1422</v>
      </c>
      <c r="E6320" s="1" t="s">
        <v>883</v>
      </c>
      <c r="F6320" s="1" t="s">
        <v>80</v>
      </c>
      <c r="G6320" s="1" t="s">
        <v>1415</v>
      </c>
      <c r="H6320" s="2">
        <v>43221</v>
      </c>
      <c r="I6320" s="3">
        <v>40629</v>
      </c>
      <c r="J6320" s="1">
        <v>2011</v>
      </c>
      <c r="K6320" s="1">
        <v>0.1612531674729325</v>
      </c>
      <c r="L6320" s="1">
        <v>7000</v>
      </c>
      <c r="M6320" s="1">
        <v>0.14666978674788628</v>
      </c>
      <c r="N6320" s="1">
        <v>0.14844288440674294</v>
      </c>
      <c r="O6320" s="4">
        <v>10</v>
      </c>
      <c r="P6320" s="1">
        <f t="shared" si="98"/>
        <v>2</v>
      </c>
    </row>
    <row r="6321" spans="1:16" x14ac:dyDescent="0.25">
      <c r="A6321" s="1" t="s">
        <v>1438</v>
      </c>
      <c r="B6321" s="1" t="s">
        <v>1032</v>
      </c>
      <c r="C6321" s="1" t="s">
        <v>1033</v>
      </c>
      <c r="D6321" s="1" t="s">
        <v>1422</v>
      </c>
      <c r="E6321" s="1" t="s">
        <v>883</v>
      </c>
      <c r="F6321" s="1" t="s">
        <v>80</v>
      </c>
      <c r="G6321" s="1" t="s">
        <v>1415</v>
      </c>
      <c r="H6321" s="2">
        <v>43221</v>
      </c>
      <c r="I6321" s="3">
        <v>40629</v>
      </c>
      <c r="J6321" s="1">
        <v>2011</v>
      </c>
      <c r="K6321" s="1">
        <v>0.10988934511796228</v>
      </c>
      <c r="L6321" s="1">
        <v>4737</v>
      </c>
      <c r="M6321" s="1">
        <v>0.14666978674788628</v>
      </c>
      <c r="N6321" s="1">
        <v>0.14844288440674294</v>
      </c>
      <c r="O6321" s="4">
        <v>10</v>
      </c>
      <c r="P6321" s="1">
        <f t="shared" si="98"/>
        <v>2</v>
      </c>
    </row>
    <row r="6322" spans="1:16" x14ac:dyDescent="0.25">
      <c r="A6322" s="1" t="s">
        <v>1438</v>
      </c>
      <c r="B6322" s="1" t="s">
        <v>1034</v>
      </c>
      <c r="C6322" s="1" t="s">
        <v>1035</v>
      </c>
      <c r="D6322" s="1" t="s">
        <v>1422</v>
      </c>
      <c r="E6322" s="1" t="s">
        <v>883</v>
      </c>
      <c r="F6322" s="1" t="s">
        <v>80</v>
      </c>
      <c r="G6322" s="1" t="s">
        <v>1415</v>
      </c>
      <c r="H6322" s="2">
        <v>43221</v>
      </c>
      <c r="I6322" s="3">
        <v>40629</v>
      </c>
      <c r="J6322" s="1">
        <v>2011</v>
      </c>
      <c r="K6322" s="1">
        <v>9.8697539797395081E-2</v>
      </c>
      <c r="L6322" s="1">
        <v>4092</v>
      </c>
      <c r="M6322" s="1">
        <v>0.14666978674788628</v>
      </c>
      <c r="N6322" s="1">
        <v>0.14844288440674294</v>
      </c>
      <c r="O6322" s="4">
        <v>10</v>
      </c>
      <c r="P6322" s="1">
        <f t="shared" si="98"/>
        <v>2</v>
      </c>
    </row>
    <row r="6323" spans="1:16" x14ac:dyDescent="0.25">
      <c r="A6323" s="1" t="s">
        <v>1438</v>
      </c>
      <c r="B6323" s="1" t="s">
        <v>1036</v>
      </c>
      <c r="C6323" s="1" t="s">
        <v>1037</v>
      </c>
      <c r="D6323" s="1" t="s">
        <v>1422</v>
      </c>
      <c r="E6323" s="1" t="s">
        <v>883</v>
      </c>
      <c r="F6323" s="1" t="s">
        <v>80</v>
      </c>
      <c r="G6323" s="1" t="s">
        <v>1415</v>
      </c>
      <c r="H6323" s="2">
        <v>43221</v>
      </c>
      <c r="I6323" s="3">
        <v>40629</v>
      </c>
      <c r="J6323" s="1">
        <v>2011</v>
      </c>
      <c r="K6323" s="1">
        <v>0.11709488679725261</v>
      </c>
      <c r="L6323" s="1">
        <v>4603</v>
      </c>
      <c r="M6323" s="1">
        <v>0.14666978674788628</v>
      </c>
      <c r="N6323" s="1">
        <v>0.14844288440674294</v>
      </c>
      <c r="O6323" s="4">
        <v>10</v>
      </c>
      <c r="P6323" s="1">
        <f t="shared" si="98"/>
        <v>2</v>
      </c>
    </row>
    <row r="6324" spans="1:16" x14ac:dyDescent="0.25">
      <c r="A6324" s="1" t="s">
        <v>1438</v>
      </c>
      <c r="B6324" s="1" t="s">
        <v>1038</v>
      </c>
      <c r="C6324" s="1" t="s">
        <v>1039</v>
      </c>
      <c r="D6324" s="1" t="s">
        <v>1422</v>
      </c>
      <c r="E6324" s="1" t="s">
        <v>883</v>
      </c>
      <c r="F6324" s="1" t="s">
        <v>80</v>
      </c>
      <c r="G6324" s="1" t="s">
        <v>1415</v>
      </c>
      <c r="H6324" s="2">
        <v>43221</v>
      </c>
      <c r="I6324" s="3">
        <v>40629</v>
      </c>
      <c r="J6324" s="1">
        <v>2011</v>
      </c>
      <c r="K6324" s="1">
        <v>0.1537647087133335</v>
      </c>
      <c r="L6324" s="1">
        <v>6390</v>
      </c>
      <c r="M6324" s="1">
        <v>0.14666978674788628</v>
      </c>
      <c r="N6324" s="1">
        <v>0.14844288440674294</v>
      </c>
      <c r="O6324" s="4">
        <v>10</v>
      </c>
      <c r="P6324" s="1">
        <f t="shared" si="98"/>
        <v>2</v>
      </c>
    </row>
    <row r="6325" spans="1:16" x14ac:dyDescent="0.25">
      <c r="A6325" s="1" t="s">
        <v>1438</v>
      </c>
      <c r="B6325" s="1" t="s">
        <v>1040</v>
      </c>
      <c r="C6325" s="1" t="s">
        <v>1041</v>
      </c>
      <c r="D6325" s="1" t="s">
        <v>1422</v>
      </c>
      <c r="E6325" s="1" t="s">
        <v>883</v>
      </c>
      <c r="F6325" s="1" t="s">
        <v>80</v>
      </c>
      <c r="G6325" s="1" t="s">
        <v>1415</v>
      </c>
      <c r="H6325" s="2">
        <v>43221</v>
      </c>
      <c r="I6325" s="3">
        <v>40629</v>
      </c>
      <c r="J6325" s="1">
        <v>2011</v>
      </c>
      <c r="K6325" s="1">
        <v>0.11812862792257349</v>
      </c>
      <c r="L6325" s="1">
        <v>5108</v>
      </c>
      <c r="M6325" s="1">
        <v>0.14666978674788628</v>
      </c>
      <c r="N6325" s="1">
        <v>0.14844288440674294</v>
      </c>
      <c r="O6325" s="4">
        <v>10</v>
      </c>
      <c r="P6325" s="1">
        <f t="shared" si="98"/>
        <v>2</v>
      </c>
    </row>
    <row r="6326" spans="1:16" x14ac:dyDescent="0.25">
      <c r="A6326" s="1" t="s">
        <v>1438</v>
      </c>
      <c r="B6326" s="1" t="s">
        <v>1042</v>
      </c>
      <c r="C6326" s="1" t="s">
        <v>1043</v>
      </c>
      <c r="D6326" s="1" t="s">
        <v>1422</v>
      </c>
      <c r="E6326" s="1" t="s">
        <v>883</v>
      </c>
      <c r="F6326" s="1" t="s">
        <v>80</v>
      </c>
      <c r="G6326" s="1" t="s">
        <v>1415</v>
      </c>
      <c r="H6326" s="2">
        <v>43221</v>
      </c>
      <c r="I6326" s="3">
        <v>40629</v>
      </c>
      <c r="J6326" s="1">
        <v>2011</v>
      </c>
      <c r="K6326" s="1">
        <v>0.14086155021729788</v>
      </c>
      <c r="L6326" s="1">
        <v>5899</v>
      </c>
      <c r="M6326" s="1">
        <v>0.14666978674788628</v>
      </c>
      <c r="N6326" s="1">
        <v>0.14844288440674294</v>
      </c>
      <c r="O6326" s="4">
        <v>10</v>
      </c>
      <c r="P6326" s="1">
        <f t="shared" si="98"/>
        <v>2</v>
      </c>
    </row>
    <row r="6327" spans="1:16" x14ac:dyDescent="0.25">
      <c r="A6327" s="1" t="s">
        <v>1438</v>
      </c>
      <c r="B6327" s="1" t="s">
        <v>1044</v>
      </c>
      <c r="C6327" s="1" t="s">
        <v>1045</v>
      </c>
      <c r="D6327" s="1" t="s">
        <v>1422</v>
      </c>
      <c r="E6327" s="1" t="s">
        <v>883</v>
      </c>
      <c r="F6327" s="1" t="s">
        <v>80</v>
      </c>
      <c r="G6327" s="1" t="s">
        <v>1415</v>
      </c>
      <c r="H6327" s="2">
        <v>43221</v>
      </c>
      <c r="I6327" s="3">
        <v>40629</v>
      </c>
      <c r="J6327" s="1">
        <v>2011</v>
      </c>
      <c r="K6327" s="1">
        <v>0.11010189961001383</v>
      </c>
      <c r="L6327" s="1">
        <v>4376</v>
      </c>
      <c r="M6327" s="1">
        <v>0.14666978674788628</v>
      </c>
      <c r="N6327" s="1">
        <v>0.14844288440674294</v>
      </c>
      <c r="O6327" s="4">
        <v>10</v>
      </c>
      <c r="P6327" s="1">
        <f t="shared" si="98"/>
        <v>2</v>
      </c>
    </row>
    <row r="6328" spans="1:16" x14ac:dyDescent="0.25">
      <c r="A6328" s="1" t="s">
        <v>1438</v>
      </c>
      <c r="B6328" s="1" t="s">
        <v>1046</v>
      </c>
      <c r="C6328" s="1" t="s">
        <v>1047</v>
      </c>
      <c r="D6328" s="1" t="s">
        <v>1422</v>
      </c>
      <c r="E6328" s="1" t="s">
        <v>883</v>
      </c>
      <c r="F6328" s="1" t="s">
        <v>80</v>
      </c>
      <c r="G6328" s="1" t="s">
        <v>1415</v>
      </c>
      <c r="H6328" s="2">
        <v>43221</v>
      </c>
      <c r="I6328" s="3">
        <v>40629</v>
      </c>
      <c r="J6328" s="1">
        <v>2011</v>
      </c>
      <c r="K6328" s="1">
        <v>0.15855395537066763</v>
      </c>
      <c r="L6328" s="1">
        <v>7013</v>
      </c>
      <c r="M6328" s="1">
        <v>0.14666978674788628</v>
      </c>
      <c r="N6328" s="1">
        <v>0.14844288440674294</v>
      </c>
      <c r="O6328" s="4">
        <v>10</v>
      </c>
      <c r="P6328" s="1">
        <f t="shared" si="98"/>
        <v>2</v>
      </c>
    </row>
    <row r="6329" spans="1:16" x14ac:dyDescent="0.25">
      <c r="A6329" s="1" t="s">
        <v>1438</v>
      </c>
      <c r="B6329" s="1" t="s">
        <v>1048</v>
      </c>
      <c r="C6329" s="1" t="s">
        <v>1049</v>
      </c>
      <c r="D6329" s="1" t="s">
        <v>1422</v>
      </c>
      <c r="E6329" s="1" t="s">
        <v>883</v>
      </c>
      <c r="F6329" s="1" t="s">
        <v>80</v>
      </c>
      <c r="G6329" s="1" t="s">
        <v>1415</v>
      </c>
      <c r="H6329" s="2">
        <v>43221</v>
      </c>
      <c r="I6329" s="3">
        <v>40629</v>
      </c>
      <c r="J6329" s="1">
        <v>2011</v>
      </c>
      <c r="K6329" s="1">
        <v>0.15133431190894434</v>
      </c>
      <c r="L6329" s="1">
        <v>6289</v>
      </c>
      <c r="M6329" s="1">
        <v>0.14666978674788628</v>
      </c>
      <c r="N6329" s="1">
        <v>0.14844288440674294</v>
      </c>
      <c r="O6329" s="4">
        <v>10</v>
      </c>
      <c r="P6329" s="1">
        <f t="shared" si="98"/>
        <v>2</v>
      </c>
    </row>
    <row r="6330" spans="1:16" x14ac:dyDescent="0.25">
      <c r="A6330" s="1" t="s">
        <v>1438</v>
      </c>
      <c r="B6330" s="1" t="s">
        <v>1050</v>
      </c>
      <c r="C6330" s="1" t="s">
        <v>1051</v>
      </c>
      <c r="D6330" s="1" t="s">
        <v>1423</v>
      </c>
      <c r="E6330" s="1" t="s">
        <v>1053</v>
      </c>
      <c r="F6330" s="1" t="s">
        <v>80</v>
      </c>
      <c r="G6330" s="1" t="s">
        <v>1415</v>
      </c>
      <c r="H6330" s="2">
        <v>43221</v>
      </c>
      <c r="I6330" s="3">
        <v>40629</v>
      </c>
      <c r="J6330" s="1">
        <v>2011</v>
      </c>
      <c r="K6330" s="1">
        <v>0.21790450928381963</v>
      </c>
      <c r="L6330" s="1">
        <v>8215</v>
      </c>
      <c r="M6330" s="1">
        <v>0.15244314661794076</v>
      </c>
      <c r="N6330" s="1">
        <v>0.14844288440674294</v>
      </c>
      <c r="O6330" s="4">
        <v>10</v>
      </c>
      <c r="P6330" s="1">
        <f t="shared" si="98"/>
        <v>2</v>
      </c>
    </row>
    <row r="6331" spans="1:16" x14ac:dyDescent="0.25">
      <c r="A6331" s="1" t="s">
        <v>1438</v>
      </c>
      <c r="B6331" s="1" t="s">
        <v>1054</v>
      </c>
      <c r="C6331" s="1" t="s">
        <v>1055</v>
      </c>
      <c r="D6331" s="1" t="s">
        <v>1423</v>
      </c>
      <c r="E6331" s="1" t="s">
        <v>1053</v>
      </c>
      <c r="F6331" s="1" t="s">
        <v>80</v>
      </c>
      <c r="G6331" s="1" t="s">
        <v>1415</v>
      </c>
      <c r="H6331" s="2">
        <v>43221</v>
      </c>
      <c r="I6331" s="3">
        <v>40629</v>
      </c>
      <c r="J6331" s="1">
        <v>2011</v>
      </c>
      <c r="K6331" s="1">
        <v>0.29188022071492442</v>
      </c>
      <c r="L6331" s="1">
        <v>13383</v>
      </c>
      <c r="M6331" s="1">
        <v>0.15244314661794076</v>
      </c>
      <c r="N6331" s="1">
        <v>0.14844288440674294</v>
      </c>
      <c r="O6331" s="4">
        <v>10</v>
      </c>
      <c r="P6331" s="1">
        <f t="shared" si="98"/>
        <v>2</v>
      </c>
    </row>
    <row r="6332" spans="1:16" x14ac:dyDescent="0.25">
      <c r="A6332" s="1" t="s">
        <v>1438</v>
      </c>
      <c r="B6332" s="1" t="s">
        <v>1056</v>
      </c>
      <c r="C6332" s="1" t="s">
        <v>1057</v>
      </c>
      <c r="D6332" s="1" t="s">
        <v>1423</v>
      </c>
      <c r="E6332" s="1" t="s">
        <v>1053</v>
      </c>
      <c r="F6332" s="1" t="s">
        <v>80</v>
      </c>
      <c r="G6332" s="1" t="s">
        <v>1415</v>
      </c>
      <c r="H6332" s="2">
        <v>43221</v>
      </c>
      <c r="I6332" s="3">
        <v>40629</v>
      </c>
      <c r="J6332" s="1">
        <v>2011</v>
      </c>
      <c r="K6332" s="1">
        <v>0.24914979572273069</v>
      </c>
      <c r="L6332" s="1">
        <v>10916</v>
      </c>
      <c r="M6332" s="1">
        <v>0.15244314661794076</v>
      </c>
      <c r="N6332" s="1">
        <v>0.14844288440674294</v>
      </c>
      <c r="O6332" s="4">
        <v>10</v>
      </c>
      <c r="P6332" s="1">
        <f t="shared" si="98"/>
        <v>2</v>
      </c>
    </row>
    <row r="6333" spans="1:16" x14ac:dyDescent="0.25">
      <c r="A6333" s="1" t="s">
        <v>1438</v>
      </c>
      <c r="B6333" s="1" t="s">
        <v>1058</v>
      </c>
      <c r="C6333" s="1" t="s">
        <v>1059</v>
      </c>
      <c r="D6333" s="1" t="s">
        <v>1423</v>
      </c>
      <c r="E6333" s="1" t="s">
        <v>1053</v>
      </c>
      <c r="F6333" s="1" t="s">
        <v>80</v>
      </c>
      <c r="G6333" s="1" t="s">
        <v>1415</v>
      </c>
      <c r="H6333" s="2">
        <v>43221</v>
      </c>
      <c r="I6333" s="3">
        <v>40629</v>
      </c>
      <c r="J6333" s="1">
        <v>2011</v>
      </c>
      <c r="K6333" s="1">
        <v>0.1374758041714696</v>
      </c>
      <c r="L6333" s="1">
        <v>6321</v>
      </c>
      <c r="M6333" s="1">
        <v>0.15244314661794076</v>
      </c>
      <c r="N6333" s="1">
        <v>0.14844288440674294</v>
      </c>
      <c r="O6333" s="4">
        <v>10</v>
      </c>
      <c r="P6333" s="1">
        <f t="shared" si="98"/>
        <v>2</v>
      </c>
    </row>
    <row r="6334" spans="1:16" x14ac:dyDescent="0.25">
      <c r="A6334" s="1" t="s">
        <v>1438</v>
      </c>
      <c r="B6334" s="1" t="s">
        <v>1060</v>
      </c>
      <c r="C6334" s="1" t="s">
        <v>1061</v>
      </c>
      <c r="D6334" s="1" t="s">
        <v>1423</v>
      </c>
      <c r="E6334" s="1" t="s">
        <v>1053</v>
      </c>
      <c r="F6334" s="1" t="s">
        <v>80</v>
      </c>
      <c r="G6334" s="1" t="s">
        <v>1415</v>
      </c>
      <c r="H6334" s="2">
        <v>43221</v>
      </c>
      <c r="I6334" s="3">
        <v>40629</v>
      </c>
      <c r="J6334" s="1">
        <v>2011</v>
      </c>
      <c r="K6334" s="1">
        <v>0.18127160313519303</v>
      </c>
      <c r="L6334" s="1">
        <v>7447</v>
      </c>
      <c r="M6334" s="1">
        <v>0.15244314661794076</v>
      </c>
      <c r="N6334" s="1">
        <v>0.14844288440674294</v>
      </c>
      <c r="O6334" s="4">
        <v>10</v>
      </c>
      <c r="P6334" s="1">
        <f t="shared" si="98"/>
        <v>2</v>
      </c>
    </row>
    <row r="6335" spans="1:16" x14ac:dyDescent="0.25">
      <c r="A6335" s="1" t="s">
        <v>1438</v>
      </c>
      <c r="B6335" s="1" t="s">
        <v>1062</v>
      </c>
      <c r="C6335" s="1" t="s">
        <v>1063</v>
      </c>
      <c r="D6335" s="1" t="s">
        <v>1423</v>
      </c>
      <c r="E6335" s="1" t="s">
        <v>1053</v>
      </c>
      <c r="F6335" s="1" t="s">
        <v>80</v>
      </c>
      <c r="G6335" s="1" t="s">
        <v>1415</v>
      </c>
      <c r="H6335" s="2">
        <v>43221</v>
      </c>
      <c r="I6335" s="3">
        <v>40629</v>
      </c>
      <c r="J6335" s="1">
        <v>2011</v>
      </c>
      <c r="K6335" s="1">
        <v>0.1257606003030376</v>
      </c>
      <c r="L6335" s="1">
        <v>5229</v>
      </c>
      <c r="M6335" s="1">
        <v>0.15244314661794076</v>
      </c>
      <c r="N6335" s="1">
        <v>0.14844288440674294</v>
      </c>
      <c r="O6335" s="4">
        <v>10</v>
      </c>
      <c r="P6335" s="1">
        <f t="shared" si="98"/>
        <v>2</v>
      </c>
    </row>
    <row r="6336" spans="1:16" x14ac:dyDescent="0.25">
      <c r="A6336" s="1" t="s">
        <v>1438</v>
      </c>
      <c r="B6336" s="1" t="s">
        <v>1064</v>
      </c>
      <c r="C6336" s="1" t="s">
        <v>1065</v>
      </c>
      <c r="D6336" s="1" t="s">
        <v>1423</v>
      </c>
      <c r="E6336" s="1" t="s">
        <v>1053</v>
      </c>
      <c r="F6336" s="1" t="s">
        <v>80</v>
      </c>
      <c r="G6336" s="1" t="s">
        <v>1415</v>
      </c>
      <c r="H6336" s="2">
        <v>43221</v>
      </c>
      <c r="I6336" s="3">
        <v>40629</v>
      </c>
      <c r="J6336" s="1">
        <v>2011</v>
      </c>
      <c r="K6336" s="1">
        <v>0.15631747128422144</v>
      </c>
      <c r="L6336" s="1">
        <v>7240</v>
      </c>
      <c r="M6336" s="1">
        <v>0.15244314661794076</v>
      </c>
      <c r="N6336" s="1">
        <v>0.14844288440674294</v>
      </c>
      <c r="O6336" s="4">
        <v>10</v>
      </c>
      <c r="P6336" s="1">
        <f t="shared" si="98"/>
        <v>2</v>
      </c>
    </row>
    <row r="6337" spans="1:16" x14ac:dyDescent="0.25">
      <c r="A6337" s="1" t="s">
        <v>1438</v>
      </c>
      <c r="B6337" s="1" t="s">
        <v>1066</v>
      </c>
      <c r="C6337" s="1" t="s">
        <v>1067</v>
      </c>
      <c r="D6337" s="1" t="s">
        <v>1423</v>
      </c>
      <c r="E6337" s="1" t="s">
        <v>1053</v>
      </c>
      <c r="F6337" s="1" t="s">
        <v>80</v>
      </c>
      <c r="G6337" s="1" t="s">
        <v>1415</v>
      </c>
      <c r="H6337" s="2">
        <v>43221</v>
      </c>
      <c r="I6337" s="3">
        <v>40629</v>
      </c>
      <c r="J6337" s="1">
        <v>2011</v>
      </c>
      <c r="K6337" s="1">
        <v>0.38097452110842478</v>
      </c>
      <c r="L6337" s="1">
        <v>20485</v>
      </c>
      <c r="M6337" s="1">
        <v>0.15244314661794076</v>
      </c>
      <c r="N6337" s="1">
        <v>0.14844288440674294</v>
      </c>
      <c r="O6337" s="4">
        <v>10</v>
      </c>
      <c r="P6337" s="1">
        <f t="shared" si="98"/>
        <v>2</v>
      </c>
    </row>
    <row r="6338" spans="1:16" x14ac:dyDescent="0.25">
      <c r="A6338" s="1" t="s">
        <v>1438</v>
      </c>
      <c r="B6338" s="1" t="s">
        <v>1068</v>
      </c>
      <c r="C6338" s="1" t="s">
        <v>1069</v>
      </c>
      <c r="D6338" s="1" t="s">
        <v>1423</v>
      </c>
      <c r="E6338" s="1" t="s">
        <v>1053</v>
      </c>
      <c r="F6338" s="1" t="s">
        <v>80</v>
      </c>
      <c r="G6338" s="1" t="s">
        <v>1415</v>
      </c>
      <c r="H6338" s="2">
        <v>43221</v>
      </c>
      <c r="I6338" s="3">
        <v>40629</v>
      </c>
      <c r="J6338" s="1">
        <v>2011</v>
      </c>
      <c r="K6338" s="1">
        <v>0.14008007731602928</v>
      </c>
      <c r="L6338" s="1">
        <v>5073</v>
      </c>
      <c r="M6338" s="1">
        <v>0.15244314661794076</v>
      </c>
      <c r="N6338" s="1">
        <v>0.14844288440674294</v>
      </c>
      <c r="O6338" s="4">
        <v>10</v>
      </c>
      <c r="P6338" s="1">
        <f t="shared" si="98"/>
        <v>2</v>
      </c>
    </row>
    <row r="6339" spans="1:16" x14ac:dyDescent="0.25">
      <c r="A6339" s="1" t="s">
        <v>1438</v>
      </c>
      <c r="B6339" s="1" t="s">
        <v>1070</v>
      </c>
      <c r="C6339" s="1" t="s">
        <v>1071</v>
      </c>
      <c r="D6339" s="1" t="s">
        <v>1423</v>
      </c>
      <c r="E6339" s="1" t="s">
        <v>1053</v>
      </c>
      <c r="F6339" s="1" t="s">
        <v>80</v>
      </c>
      <c r="G6339" s="1" t="s">
        <v>1415</v>
      </c>
      <c r="H6339" s="2">
        <v>43221</v>
      </c>
      <c r="I6339" s="3">
        <v>40629</v>
      </c>
      <c r="J6339" s="1">
        <v>2011</v>
      </c>
      <c r="K6339" s="1">
        <v>0.13403284912077193</v>
      </c>
      <c r="L6339" s="1">
        <v>5084</v>
      </c>
      <c r="M6339" s="1">
        <v>0.15244314661794076</v>
      </c>
      <c r="N6339" s="1">
        <v>0.14844288440674294</v>
      </c>
      <c r="O6339" s="4">
        <v>10</v>
      </c>
      <c r="P6339" s="1">
        <f t="shared" ref="P6339:P6402" si="99">IF(A6339="Owned outright",1,IF(A6339="Owned with a mortgage or loan",1,IF(A6339="Shared ownership",4,IF(A6339="Rented from council (local authority)",3,IF(A6339="Other social rented",3,IF(A6339="Private landlord or letting agency",2,IF(A6339="Other private rented",2,IF(A6339="Living rent free",4,0))))))))</f>
        <v>2</v>
      </c>
    </row>
    <row r="6340" spans="1:16" x14ac:dyDescent="0.25">
      <c r="A6340" s="1" t="s">
        <v>1438</v>
      </c>
      <c r="B6340" s="1" t="s">
        <v>1072</v>
      </c>
      <c r="C6340" s="1" t="s">
        <v>1073</v>
      </c>
      <c r="D6340" s="1" t="s">
        <v>1423</v>
      </c>
      <c r="E6340" s="1" t="s">
        <v>1053</v>
      </c>
      <c r="F6340" s="1" t="s">
        <v>80</v>
      </c>
      <c r="G6340" s="1" t="s">
        <v>1415</v>
      </c>
      <c r="H6340" s="2">
        <v>43221</v>
      </c>
      <c r="I6340" s="3">
        <v>40629</v>
      </c>
      <c r="J6340" s="1">
        <v>2011</v>
      </c>
      <c r="K6340" s="1">
        <v>0.21160890391659623</v>
      </c>
      <c r="L6340" s="1">
        <v>9763</v>
      </c>
      <c r="M6340" s="1">
        <v>0.15244314661794076</v>
      </c>
      <c r="N6340" s="1">
        <v>0.14844288440674294</v>
      </c>
      <c r="O6340" s="4">
        <v>10</v>
      </c>
      <c r="P6340" s="1">
        <f t="shared" si="99"/>
        <v>2</v>
      </c>
    </row>
    <row r="6341" spans="1:16" x14ac:dyDescent="0.25">
      <c r="A6341" s="1" t="s">
        <v>1438</v>
      </c>
      <c r="B6341" s="1" t="s">
        <v>1074</v>
      </c>
      <c r="C6341" s="1" t="s">
        <v>1075</v>
      </c>
      <c r="D6341" s="1" t="s">
        <v>1423</v>
      </c>
      <c r="E6341" s="1" t="s">
        <v>1053</v>
      </c>
      <c r="F6341" s="1" t="s">
        <v>80</v>
      </c>
      <c r="G6341" s="1" t="s">
        <v>1415</v>
      </c>
      <c r="H6341" s="2">
        <v>43221</v>
      </c>
      <c r="I6341" s="3">
        <v>40629</v>
      </c>
      <c r="J6341" s="1">
        <v>2011</v>
      </c>
      <c r="K6341" s="1">
        <v>0.10919440663284247</v>
      </c>
      <c r="L6341" s="1">
        <v>4412</v>
      </c>
      <c r="M6341" s="1">
        <v>0.15244314661794076</v>
      </c>
      <c r="N6341" s="1">
        <v>0.14844288440674294</v>
      </c>
      <c r="O6341" s="4">
        <v>10</v>
      </c>
      <c r="P6341" s="1">
        <f t="shared" si="99"/>
        <v>2</v>
      </c>
    </row>
    <row r="6342" spans="1:16" x14ac:dyDescent="0.25">
      <c r="A6342" s="1" t="s">
        <v>1438</v>
      </c>
      <c r="B6342" s="1" t="s">
        <v>1076</v>
      </c>
      <c r="C6342" s="1" t="s">
        <v>1077</v>
      </c>
      <c r="D6342" s="1" t="s">
        <v>1423</v>
      </c>
      <c r="E6342" s="1" t="s">
        <v>1053</v>
      </c>
      <c r="F6342" s="1" t="s">
        <v>80</v>
      </c>
      <c r="G6342" s="1" t="s">
        <v>1415</v>
      </c>
      <c r="H6342" s="2">
        <v>43221</v>
      </c>
      <c r="I6342" s="3">
        <v>40629</v>
      </c>
      <c r="J6342" s="1">
        <v>2011</v>
      </c>
      <c r="K6342" s="1">
        <v>8.2326063278697237E-2</v>
      </c>
      <c r="L6342" s="1">
        <v>3099</v>
      </c>
      <c r="M6342" s="1">
        <v>0.15244314661794076</v>
      </c>
      <c r="N6342" s="1">
        <v>0.14844288440674294</v>
      </c>
      <c r="O6342" s="4">
        <v>10</v>
      </c>
      <c r="P6342" s="1">
        <f t="shared" si="99"/>
        <v>2</v>
      </c>
    </row>
    <row r="6343" spans="1:16" x14ac:dyDescent="0.25">
      <c r="A6343" s="1" t="s">
        <v>1438</v>
      </c>
      <c r="B6343" s="1" t="s">
        <v>1078</v>
      </c>
      <c r="C6343" s="1" t="s">
        <v>1079</v>
      </c>
      <c r="D6343" s="1" t="s">
        <v>1423</v>
      </c>
      <c r="E6343" s="1" t="s">
        <v>1053</v>
      </c>
      <c r="F6343" s="1" t="s">
        <v>80</v>
      </c>
      <c r="G6343" s="1" t="s">
        <v>1415</v>
      </c>
      <c r="H6343" s="2">
        <v>43221</v>
      </c>
      <c r="I6343" s="3">
        <v>40629</v>
      </c>
      <c r="J6343" s="1">
        <v>2011</v>
      </c>
      <c r="K6343" s="1">
        <v>0.1069720747140102</v>
      </c>
      <c r="L6343" s="1">
        <v>4049</v>
      </c>
      <c r="M6343" s="1">
        <v>0.15244314661794076</v>
      </c>
      <c r="N6343" s="1">
        <v>0.14844288440674294</v>
      </c>
      <c r="O6343" s="4">
        <v>10</v>
      </c>
      <c r="P6343" s="1">
        <f t="shared" si="99"/>
        <v>2</v>
      </c>
    </row>
    <row r="6344" spans="1:16" x14ac:dyDescent="0.25">
      <c r="A6344" s="1" t="s">
        <v>1438</v>
      </c>
      <c r="B6344" s="1" t="s">
        <v>1080</v>
      </c>
      <c r="C6344" s="1" t="s">
        <v>1081</v>
      </c>
      <c r="D6344" s="1" t="s">
        <v>1423</v>
      </c>
      <c r="E6344" s="1" t="s">
        <v>1053</v>
      </c>
      <c r="F6344" s="1" t="s">
        <v>80</v>
      </c>
      <c r="G6344" s="1" t="s">
        <v>1415</v>
      </c>
      <c r="H6344" s="2">
        <v>43221</v>
      </c>
      <c r="I6344" s="3">
        <v>40629</v>
      </c>
      <c r="J6344" s="1">
        <v>2011</v>
      </c>
      <c r="K6344" s="1">
        <v>0.12532731160064381</v>
      </c>
      <c r="L6344" s="1">
        <v>5217</v>
      </c>
      <c r="M6344" s="1">
        <v>0.15244314661794076</v>
      </c>
      <c r="N6344" s="1">
        <v>0.14844288440674294</v>
      </c>
      <c r="O6344" s="4">
        <v>10</v>
      </c>
      <c r="P6344" s="1">
        <f t="shared" si="99"/>
        <v>2</v>
      </c>
    </row>
    <row r="6345" spans="1:16" x14ac:dyDescent="0.25">
      <c r="A6345" s="1" t="s">
        <v>1438</v>
      </c>
      <c r="B6345" s="1" t="s">
        <v>1082</v>
      </c>
      <c r="C6345" s="1" t="s">
        <v>1083</v>
      </c>
      <c r="D6345" s="1" t="s">
        <v>1423</v>
      </c>
      <c r="E6345" s="1" t="s">
        <v>1053</v>
      </c>
      <c r="F6345" s="1" t="s">
        <v>80</v>
      </c>
      <c r="G6345" s="1" t="s">
        <v>1415</v>
      </c>
      <c r="H6345" s="2">
        <v>43221</v>
      </c>
      <c r="I6345" s="3">
        <v>40629</v>
      </c>
      <c r="J6345" s="1">
        <v>2011</v>
      </c>
      <c r="K6345" s="1">
        <v>0.20127562642369021</v>
      </c>
      <c r="L6345" s="1">
        <v>8836</v>
      </c>
      <c r="M6345" s="1">
        <v>0.15244314661794076</v>
      </c>
      <c r="N6345" s="1">
        <v>0.14844288440674294</v>
      </c>
      <c r="O6345" s="4">
        <v>10</v>
      </c>
      <c r="P6345" s="1">
        <f t="shared" si="99"/>
        <v>2</v>
      </c>
    </row>
    <row r="6346" spans="1:16" x14ac:dyDescent="0.25">
      <c r="A6346" s="1" t="s">
        <v>1438</v>
      </c>
      <c r="B6346" s="1" t="s">
        <v>1084</v>
      </c>
      <c r="C6346" s="1" t="s">
        <v>1085</v>
      </c>
      <c r="D6346" s="1" t="s">
        <v>1423</v>
      </c>
      <c r="E6346" s="1" t="s">
        <v>1053</v>
      </c>
      <c r="F6346" s="1" t="s">
        <v>80</v>
      </c>
      <c r="G6346" s="1" t="s">
        <v>1415</v>
      </c>
      <c r="H6346" s="2">
        <v>43221</v>
      </c>
      <c r="I6346" s="3">
        <v>40629</v>
      </c>
      <c r="J6346" s="1">
        <v>2011</v>
      </c>
      <c r="K6346" s="1">
        <v>0.15945569653505662</v>
      </c>
      <c r="L6346" s="1">
        <v>6070</v>
      </c>
      <c r="M6346" s="1">
        <v>0.15244314661794076</v>
      </c>
      <c r="N6346" s="1">
        <v>0.14844288440674294</v>
      </c>
      <c r="O6346" s="4">
        <v>10</v>
      </c>
      <c r="P6346" s="1">
        <f t="shared" si="99"/>
        <v>2</v>
      </c>
    </row>
    <row r="6347" spans="1:16" x14ac:dyDescent="0.25">
      <c r="A6347" s="1" t="s">
        <v>1438</v>
      </c>
      <c r="B6347" s="1" t="s">
        <v>1086</v>
      </c>
      <c r="C6347" s="1" t="s">
        <v>1087</v>
      </c>
      <c r="D6347" s="1" t="s">
        <v>1423</v>
      </c>
      <c r="E6347" s="1" t="s">
        <v>1053</v>
      </c>
      <c r="F6347" s="1" t="s">
        <v>80</v>
      </c>
      <c r="G6347" s="1" t="s">
        <v>1415</v>
      </c>
      <c r="H6347" s="2">
        <v>43221</v>
      </c>
      <c r="I6347" s="3">
        <v>40629</v>
      </c>
      <c r="J6347" s="1">
        <v>2011</v>
      </c>
      <c r="K6347" s="1">
        <v>9.504155279156673E-2</v>
      </c>
      <c r="L6347" s="1">
        <v>3408</v>
      </c>
      <c r="M6347" s="1">
        <v>0.15244314661794076</v>
      </c>
      <c r="N6347" s="1">
        <v>0.14844288440674294</v>
      </c>
      <c r="O6347" s="4">
        <v>10</v>
      </c>
      <c r="P6347" s="1">
        <f t="shared" si="99"/>
        <v>2</v>
      </c>
    </row>
    <row r="6348" spans="1:16" x14ac:dyDescent="0.25">
      <c r="A6348" s="1" t="s">
        <v>1438</v>
      </c>
      <c r="B6348" s="1" t="s">
        <v>1088</v>
      </c>
      <c r="C6348" s="1" t="s">
        <v>1089</v>
      </c>
      <c r="D6348" s="1" t="s">
        <v>1423</v>
      </c>
      <c r="E6348" s="1" t="s">
        <v>1053</v>
      </c>
      <c r="F6348" s="1" t="s">
        <v>80</v>
      </c>
      <c r="G6348" s="1" t="s">
        <v>1415</v>
      </c>
      <c r="H6348" s="2">
        <v>43221</v>
      </c>
      <c r="I6348" s="3">
        <v>40629</v>
      </c>
      <c r="J6348" s="1">
        <v>2011</v>
      </c>
      <c r="K6348" s="1">
        <v>0.16548962191025751</v>
      </c>
      <c r="L6348" s="1">
        <v>7686</v>
      </c>
      <c r="M6348" s="1">
        <v>0.15244314661794076</v>
      </c>
      <c r="N6348" s="1">
        <v>0.14844288440674294</v>
      </c>
      <c r="O6348" s="4">
        <v>10</v>
      </c>
      <c r="P6348" s="1">
        <f t="shared" si="99"/>
        <v>2</v>
      </c>
    </row>
    <row r="6349" spans="1:16" x14ac:dyDescent="0.25">
      <c r="A6349" s="1" t="s">
        <v>1438</v>
      </c>
      <c r="B6349" s="1" t="s">
        <v>1090</v>
      </c>
      <c r="C6349" s="1" t="s">
        <v>1091</v>
      </c>
      <c r="D6349" s="1" t="s">
        <v>1423</v>
      </c>
      <c r="E6349" s="1" t="s">
        <v>1053</v>
      </c>
      <c r="F6349" s="1" t="s">
        <v>80</v>
      </c>
      <c r="G6349" s="1" t="s">
        <v>1415</v>
      </c>
      <c r="H6349" s="2">
        <v>43221</v>
      </c>
      <c r="I6349" s="3">
        <v>40629</v>
      </c>
      <c r="J6349" s="1">
        <v>2011</v>
      </c>
      <c r="K6349" s="1">
        <v>0.1051304781428334</v>
      </c>
      <c r="L6349" s="1">
        <v>3795</v>
      </c>
      <c r="M6349" s="1">
        <v>0.15244314661794076</v>
      </c>
      <c r="N6349" s="1">
        <v>0.14844288440674294</v>
      </c>
      <c r="O6349" s="4">
        <v>10</v>
      </c>
      <c r="P6349" s="1">
        <f t="shared" si="99"/>
        <v>2</v>
      </c>
    </row>
    <row r="6350" spans="1:16" x14ac:dyDescent="0.25">
      <c r="A6350" s="1" t="s">
        <v>1438</v>
      </c>
      <c r="B6350" s="1" t="s">
        <v>1092</v>
      </c>
      <c r="C6350" s="1" t="s">
        <v>1093</v>
      </c>
      <c r="D6350" s="1" t="s">
        <v>1423</v>
      </c>
      <c r="E6350" s="1" t="s">
        <v>1053</v>
      </c>
      <c r="F6350" s="1" t="s">
        <v>80</v>
      </c>
      <c r="G6350" s="1" t="s">
        <v>1415</v>
      </c>
      <c r="H6350" s="2">
        <v>43221</v>
      </c>
      <c r="I6350" s="3">
        <v>40629</v>
      </c>
      <c r="J6350" s="1">
        <v>2011</v>
      </c>
      <c r="K6350" s="1">
        <v>9.5483756853959087E-2</v>
      </c>
      <c r="L6350" s="1">
        <v>3239</v>
      </c>
      <c r="M6350" s="1">
        <v>0.15244314661794076</v>
      </c>
      <c r="N6350" s="1">
        <v>0.14844288440674294</v>
      </c>
      <c r="O6350" s="4">
        <v>10</v>
      </c>
      <c r="P6350" s="1">
        <f t="shared" si="99"/>
        <v>2</v>
      </c>
    </row>
    <row r="6351" spans="1:16" x14ac:dyDescent="0.25">
      <c r="A6351" s="1" t="s">
        <v>1438</v>
      </c>
      <c r="B6351" s="1" t="s">
        <v>1094</v>
      </c>
      <c r="C6351" s="1" t="s">
        <v>1095</v>
      </c>
      <c r="D6351" s="1" t="s">
        <v>1423</v>
      </c>
      <c r="E6351" s="1" t="s">
        <v>1053</v>
      </c>
      <c r="F6351" s="1" t="s">
        <v>80</v>
      </c>
      <c r="G6351" s="1" t="s">
        <v>1415</v>
      </c>
      <c r="H6351" s="2">
        <v>43221</v>
      </c>
      <c r="I6351" s="3">
        <v>40629</v>
      </c>
      <c r="J6351" s="1">
        <v>2011</v>
      </c>
      <c r="K6351" s="1">
        <v>0.14436986924084819</v>
      </c>
      <c r="L6351" s="1">
        <v>5399</v>
      </c>
      <c r="M6351" s="1">
        <v>0.15244314661794076</v>
      </c>
      <c r="N6351" s="1">
        <v>0.14844288440674294</v>
      </c>
      <c r="O6351" s="4">
        <v>10</v>
      </c>
      <c r="P6351" s="1">
        <f t="shared" si="99"/>
        <v>2</v>
      </c>
    </row>
    <row r="6352" spans="1:16" x14ac:dyDescent="0.25">
      <c r="A6352" s="1" t="s">
        <v>1438</v>
      </c>
      <c r="B6352" s="1" t="s">
        <v>1096</v>
      </c>
      <c r="C6352" s="1" t="s">
        <v>1097</v>
      </c>
      <c r="D6352" s="1" t="s">
        <v>1423</v>
      </c>
      <c r="E6352" s="1" t="s">
        <v>1053</v>
      </c>
      <c r="F6352" s="1" t="s">
        <v>80</v>
      </c>
      <c r="G6352" s="1" t="s">
        <v>1415</v>
      </c>
      <c r="H6352" s="2">
        <v>43221</v>
      </c>
      <c r="I6352" s="3">
        <v>40629</v>
      </c>
      <c r="J6352" s="1">
        <v>2011</v>
      </c>
      <c r="K6352" s="1">
        <v>0.14465005741141285</v>
      </c>
      <c r="L6352" s="1">
        <v>5417</v>
      </c>
      <c r="M6352" s="1">
        <v>0.15244314661794076</v>
      </c>
      <c r="N6352" s="1">
        <v>0.14844288440674294</v>
      </c>
      <c r="O6352" s="4">
        <v>10</v>
      </c>
      <c r="P6352" s="1">
        <f t="shared" si="99"/>
        <v>2</v>
      </c>
    </row>
    <row r="6353" spans="1:16" x14ac:dyDescent="0.25">
      <c r="A6353" s="1" t="s">
        <v>1438</v>
      </c>
      <c r="B6353" s="1" t="s">
        <v>1098</v>
      </c>
      <c r="C6353" s="1" t="s">
        <v>1099</v>
      </c>
      <c r="D6353" s="1" t="s">
        <v>1423</v>
      </c>
      <c r="E6353" s="1" t="s">
        <v>1053</v>
      </c>
      <c r="F6353" s="1" t="s">
        <v>80</v>
      </c>
      <c r="G6353" s="1" t="s">
        <v>1415</v>
      </c>
      <c r="H6353" s="2">
        <v>43221</v>
      </c>
      <c r="I6353" s="3">
        <v>40629</v>
      </c>
      <c r="J6353" s="1">
        <v>2011</v>
      </c>
      <c r="K6353" s="1">
        <v>0.15942101447463813</v>
      </c>
      <c r="L6353" s="1">
        <v>6377</v>
      </c>
      <c r="M6353" s="1">
        <v>0.15244314661794076</v>
      </c>
      <c r="N6353" s="1">
        <v>0.14844288440674294</v>
      </c>
      <c r="O6353" s="4">
        <v>10</v>
      </c>
      <c r="P6353" s="1">
        <f t="shared" si="99"/>
        <v>2</v>
      </c>
    </row>
    <row r="6354" spans="1:16" x14ac:dyDescent="0.25">
      <c r="A6354" s="1" t="s">
        <v>1438</v>
      </c>
      <c r="B6354" s="1" t="s">
        <v>1100</v>
      </c>
      <c r="C6354" s="1" t="s">
        <v>1101</v>
      </c>
      <c r="D6354" s="1" t="s">
        <v>1423</v>
      </c>
      <c r="E6354" s="1" t="s">
        <v>1053</v>
      </c>
      <c r="F6354" s="1" t="s">
        <v>80</v>
      </c>
      <c r="G6354" s="1" t="s">
        <v>1415</v>
      </c>
      <c r="H6354" s="2">
        <v>43221</v>
      </c>
      <c r="I6354" s="3">
        <v>40629</v>
      </c>
      <c r="J6354" s="1">
        <v>2011</v>
      </c>
      <c r="K6354" s="1">
        <v>0.10901810672643482</v>
      </c>
      <c r="L6354" s="1">
        <v>4329</v>
      </c>
      <c r="M6354" s="1">
        <v>0.15244314661794076</v>
      </c>
      <c r="N6354" s="1">
        <v>0.14844288440674294</v>
      </c>
      <c r="O6354" s="4">
        <v>10</v>
      </c>
      <c r="P6354" s="1">
        <f t="shared" si="99"/>
        <v>2</v>
      </c>
    </row>
    <row r="6355" spans="1:16" x14ac:dyDescent="0.25">
      <c r="A6355" s="1" t="s">
        <v>1438</v>
      </c>
      <c r="B6355" s="1" t="s">
        <v>1102</v>
      </c>
      <c r="C6355" s="1" t="s">
        <v>1103</v>
      </c>
      <c r="D6355" s="1" t="s">
        <v>1423</v>
      </c>
      <c r="E6355" s="1" t="s">
        <v>1053</v>
      </c>
      <c r="F6355" s="1" t="s">
        <v>80</v>
      </c>
      <c r="G6355" s="1" t="s">
        <v>1415</v>
      </c>
      <c r="H6355" s="2">
        <v>43221</v>
      </c>
      <c r="I6355" s="3">
        <v>40629</v>
      </c>
      <c r="J6355" s="1">
        <v>2011</v>
      </c>
      <c r="K6355" s="1">
        <v>8.9152589697054307E-2</v>
      </c>
      <c r="L6355" s="1">
        <v>3193</v>
      </c>
      <c r="M6355" s="1">
        <v>0.15244314661794076</v>
      </c>
      <c r="N6355" s="1">
        <v>0.14844288440674294</v>
      </c>
      <c r="O6355" s="4">
        <v>10</v>
      </c>
      <c r="P6355" s="1">
        <f t="shared" si="99"/>
        <v>2</v>
      </c>
    </row>
    <row r="6356" spans="1:16" x14ac:dyDescent="0.25">
      <c r="A6356" s="1" t="s">
        <v>1438</v>
      </c>
      <c r="B6356" s="1" t="s">
        <v>1104</v>
      </c>
      <c r="C6356" s="1" t="s">
        <v>1105</v>
      </c>
      <c r="D6356" s="1" t="s">
        <v>1423</v>
      </c>
      <c r="E6356" s="1" t="s">
        <v>1053</v>
      </c>
      <c r="F6356" s="1" t="s">
        <v>80</v>
      </c>
      <c r="G6356" s="1" t="s">
        <v>1415</v>
      </c>
      <c r="H6356" s="2">
        <v>43221</v>
      </c>
      <c r="I6356" s="3">
        <v>40629</v>
      </c>
      <c r="J6356" s="1">
        <v>2011</v>
      </c>
      <c r="K6356" s="1">
        <v>0.10095867925874824</v>
      </c>
      <c r="L6356" s="1">
        <v>4244</v>
      </c>
      <c r="M6356" s="1">
        <v>0.15244314661794076</v>
      </c>
      <c r="N6356" s="1">
        <v>0.14844288440674294</v>
      </c>
      <c r="O6356" s="4">
        <v>10</v>
      </c>
      <c r="P6356" s="1">
        <f t="shared" si="99"/>
        <v>2</v>
      </c>
    </row>
    <row r="6357" spans="1:16" x14ac:dyDescent="0.25">
      <c r="A6357" s="1" t="s">
        <v>1438</v>
      </c>
      <c r="B6357" s="1" t="s">
        <v>1106</v>
      </c>
      <c r="C6357" s="1" t="s">
        <v>1107</v>
      </c>
      <c r="D6357" s="1" t="s">
        <v>1423</v>
      </c>
      <c r="E6357" s="1" t="s">
        <v>1053</v>
      </c>
      <c r="F6357" s="1" t="s">
        <v>80</v>
      </c>
      <c r="G6357" s="1" t="s">
        <v>1415</v>
      </c>
      <c r="H6357" s="2">
        <v>43221</v>
      </c>
      <c r="I6357" s="3">
        <v>40629</v>
      </c>
      <c r="J6357" s="1">
        <v>2011</v>
      </c>
      <c r="K6357" s="1">
        <v>0.13056747313016939</v>
      </c>
      <c r="L6357" s="1">
        <v>5904</v>
      </c>
      <c r="M6357" s="1">
        <v>0.15244314661794076</v>
      </c>
      <c r="N6357" s="1">
        <v>0.14844288440674294</v>
      </c>
      <c r="O6357" s="4">
        <v>10</v>
      </c>
      <c r="P6357" s="1">
        <f t="shared" si="99"/>
        <v>2</v>
      </c>
    </row>
    <row r="6358" spans="1:16" x14ac:dyDescent="0.25">
      <c r="A6358" s="1" t="s">
        <v>1438</v>
      </c>
      <c r="B6358" s="1" t="s">
        <v>1108</v>
      </c>
      <c r="C6358" s="1" t="s">
        <v>1109</v>
      </c>
      <c r="D6358" s="1" t="s">
        <v>1423</v>
      </c>
      <c r="E6358" s="1" t="s">
        <v>1053</v>
      </c>
      <c r="F6358" s="1" t="s">
        <v>80</v>
      </c>
      <c r="G6358" s="1" t="s">
        <v>1415</v>
      </c>
      <c r="H6358" s="2">
        <v>43221</v>
      </c>
      <c r="I6358" s="3">
        <v>40629</v>
      </c>
      <c r="J6358" s="1">
        <v>2011</v>
      </c>
      <c r="K6358" s="1">
        <v>0.10322219108994116</v>
      </c>
      <c r="L6358" s="1">
        <v>3684</v>
      </c>
      <c r="M6358" s="1">
        <v>0.15244314661794076</v>
      </c>
      <c r="N6358" s="1">
        <v>0.14844288440674294</v>
      </c>
      <c r="O6358" s="4">
        <v>10</v>
      </c>
      <c r="P6358" s="1">
        <f t="shared" si="99"/>
        <v>2</v>
      </c>
    </row>
    <row r="6359" spans="1:16" x14ac:dyDescent="0.25">
      <c r="A6359" s="1" t="s">
        <v>1438</v>
      </c>
      <c r="B6359" s="1" t="s">
        <v>1110</v>
      </c>
      <c r="C6359" s="1" t="s">
        <v>1111</v>
      </c>
      <c r="D6359" s="1" t="s">
        <v>1423</v>
      </c>
      <c r="E6359" s="1" t="s">
        <v>1053</v>
      </c>
      <c r="F6359" s="1" t="s">
        <v>80</v>
      </c>
      <c r="G6359" s="1" t="s">
        <v>1415</v>
      </c>
      <c r="H6359" s="2">
        <v>43221</v>
      </c>
      <c r="I6359" s="3">
        <v>40629</v>
      </c>
      <c r="J6359" s="1">
        <v>2011</v>
      </c>
      <c r="K6359" s="1">
        <v>8.1753677232235339E-2</v>
      </c>
      <c r="L6359" s="1">
        <v>3157</v>
      </c>
      <c r="M6359" s="1">
        <v>0.15244314661794076</v>
      </c>
      <c r="N6359" s="1">
        <v>0.14844288440674294</v>
      </c>
      <c r="O6359" s="4">
        <v>10</v>
      </c>
      <c r="P6359" s="1">
        <f t="shared" si="99"/>
        <v>2</v>
      </c>
    </row>
    <row r="6360" spans="1:16" x14ac:dyDescent="0.25">
      <c r="A6360" s="1" t="s">
        <v>1438</v>
      </c>
      <c r="B6360" s="1" t="s">
        <v>1112</v>
      </c>
      <c r="C6360" s="1" t="s">
        <v>1113</v>
      </c>
      <c r="D6360" s="1" t="s">
        <v>1423</v>
      </c>
      <c r="E6360" s="1" t="s">
        <v>1053</v>
      </c>
      <c r="F6360" s="1" t="s">
        <v>80</v>
      </c>
      <c r="G6360" s="1" t="s">
        <v>1415</v>
      </c>
      <c r="H6360" s="2">
        <v>43221</v>
      </c>
      <c r="I6360" s="3">
        <v>40629</v>
      </c>
      <c r="J6360" s="1">
        <v>2011</v>
      </c>
      <c r="K6360" s="1">
        <v>0.29596674812540469</v>
      </c>
      <c r="L6360" s="1">
        <v>14170</v>
      </c>
      <c r="M6360" s="1">
        <v>0.15244314661794076</v>
      </c>
      <c r="N6360" s="1">
        <v>0.14844288440674294</v>
      </c>
      <c r="O6360" s="4">
        <v>10</v>
      </c>
      <c r="P6360" s="1">
        <f t="shared" si="99"/>
        <v>2</v>
      </c>
    </row>
    <row r="6361" spans="1:16" x14ac:dyDescent="0.25">
      <c r="A6361" s="1" t="s">
        <v>1438</v>
      </c>
      <c r="B6361" s="1" t="s">
        <v>1114</v>
      </c>
      <c r="C6361" s="1" t="s">
        <v>1115</v>
      </c>
      <c r="D6361" s="1" t="s">
        <v>1423</v>
      </c>
      <c r="E6361" s="1" t="s">
        <v>1053</v>
      </c>
      <c r="F6361" s="1" t="s">
        <v>80</v>
      </c>
      <c r="G6361" s="1" t="s">
        <v>1415</v>
      </c>
      <c r="H6361" s="2">
        <v>43221</v>
      </c>
      <c r="I6361" s="3">
        <v>40629</v>
      </c>
      <c r="J6361" s="1">
        <v>2011</v>
      </c>
      <c r="K6361" s="1">
        <v>0.16713270142180095</v>
      </c>
      <c r="L6361" s="1">
        <v>7053</v>
      </c>
      <c r="M6361" s="1">
        <v>0.15244314661794076</v>
      </c>
      <c r="N6361" s="1">
        <v>0.14844288440674294</v>
      </c>
      <c r="O6361" s="4">
        <v>10</v>
      </c>
      <c r="P6361" s="1">
        <f t="shared" si="99"/>
        <v>2</v>
      </c>
    </row>
    <row r="6362" spans="1:16" x14ac:dyDescent="0.25">
      <c r="A6362" s="1" t="s">
        <v>1438</v>
      </c>
      <c r="B6362" s="1" t="s">
        <v>1116</v>
      </c>
      <c r="C6362" s="1" t="s">
        <v>1117</v>
      </c>
      <c r="D6362" s="1" t="s">
        <v>1423</v>
      </c>
      <c r="E6362" s="1" t="s">
        <v>1053</v>
      </c>
      <c r="F6362" s="1" t="s">
        <v>80</v>
      </c>
      <c r="G6362" s="1" t="s">
        <v>1415</v>
      </c>
      <c r="H6362" s="2">
        <v>43221</v>
      </c>
      <c r="I6362" s="3">
        <v>40629</v>
      </c>
      <c r="J6362" s="1">
        <v>2011</v>
      </c>
      <c r="K6362" s="1">
        <v>0.13067755861748054</v>
      </c>
      <c r="L6362" s="1">
        <v>5055</v>
      </c>
      <c r="M6362" s="1">
        <v>0.15244314661794076</v>
      </c>
      <c r="N6362" s="1">
        <v>0.14844288440674294</v>
      </c>
      <c r="O6362" s="4">
        <v>10</v>
      </c>
      <c r="P6362" s="1">
        <f t="shared" si="99"/>
        <v>2</v>
      </c>
    </row>
    <row r="6363" spans="1:16" x14ac:dyDescent="0.25">
      <c r="A6363" s="1" t="s">
        <v>1438</v>
      </c>
      <c r="B6363" s="1" t="s">
        <v>1118</v>
      </c>
      <c r="C6363" s="1" t="s">
        <v>1119</v>
      </c>
      <c r="D6363" s="1" t="s">
        <v>1423</v>
      </c>
      <c r="E6363" s="1" t="s">
        <v>1053</v>
      </c>
      <c r="F6363" s="1" t="s">
        <v>80</v>
      </c>
      <c r="G6363" s="1" t="s">
        <v>1415</v>
      </c>
      <c r="H6363" s="2">
        <v>43221</v>
      </c>
      <c r="I6363" s="3">
        <v>40629</v>
      </c>
      <c r="J6363" s="1">
        <v>2011</v>
      </c>
      <c r="K6363" s="1">
        <v>0.11888620956367442</v>
      </c>
      <c r="L6363" s="1">
        <v>5226</v>
      </c>
      <c r="M6363" s="1">
        <v>0.15244314661794076</v>
      </c>
      <c r="N6363" s="1">
        <v>0.14844288440674294</v>
      </c>
      <c r="O6363" s="4">
        <v>10</v>
      </c>
      <c r="P6363" s="1">
        <f t="shared" si="99"/>
        <v>2</v>
      </c>
    </row>
    <row r="6364" spans="1:16" x14ac:dyDescent="0.25">
      <c r="A6364" s="1" t="s">
        <v>1438</v>
      </c>
      <c r="B6364" s="1" t="s">
        <v>1120</v>
      </c>
      <c r="C6364" s="1" t="s">
        <v>1121</v>
      </c>
      <c r="D6364" s="1" t="s">
        <v>1423</v>
      </c>
      <c r="E6364" s="1" t="s">
        <v>1053</v>
      </c>
      <c r="F6364" s="1" t="s">
        <v>80</v>
      </c>
      <c r="G6364" s="1" t="s">
        <v>1415</v>
      </c>
      <c r="H6364" s="2">
        <v>43221</v>
      </c>
      <c r="I6364" s="3">
        <v>40629</v>
      </c>
      <c r="J6364" s="1">
        <v>2011</v>
      </c>
      <c r="K6364" s="1">
        <v>0.15121975480565986</v>
      </c>
      <c r="L6364" s="1">
        <v>6081</v>
      </c>
      <c r="M6364" s="1">
        <v>0.15244314661794076</v>
      </c>
      <c r="N6364" s="1">
        <v>0.14844288440674294</v>
      </c>
      <c r="O6364" s="4">
        <v>10</v>
      </c>
      <c r="P6364" s="1">
        <f t="shared" si="99"/>
        <v>2</v>
      </c>
    </row>
    <row r="6365" spans="1:16" x14ac:dyDescent="0.25">
      <c r="A6365" s="1" t="s">
        <v>1438</v>
      </c>
      <c r="B6365" s="1" t="s">
        <v>1122</v>
      </c>
      <c r="C6365" s="1" t="s">
        <v>1123</v>
      </c>
      <c r="D6365" s="1" t="s">
        <v>1423</v>
      </c>
      <c r="E6365" s="1" t="s">
        <v>1053</v>
      </c>
      <c r="F6365" s="1" t="s">
        <v>80</v>
      </c>
      <c r="G6365" s="1" t="s">
        <v>1415</v>
      </c>
      <c r="H6365" s="2">
        <v>43221</v>
      </c>
      <c r="I6365" s="3">
        <v>40629</v>
      </c>
      <c r="J6365" s="1">
        <v>2011</v>
      </c>
      <c r="K6365" s="1">
        <v>0.12598262841825819</v>
      </c>
      <c r="L6365" s="1">
        <v>4888</v>
      </c>
      <c r="M6365" s="1">
        <v>0.15244314661794076</v>
      </c>
      <c r="N6365" s="1">
        <v>0.14844288440674294</v>
      </c>
      <c r="O6365" s="4">
        <v>10</v>
      </c>
      <c r="P6365" s="1">
        <f t="shared" si="99"/>
        <v>2</v>
      </c>
    </row>
    <row r="6366" spans="1:16" x14ac:dyDescent="0.25">
      <c r="A6366" s="1" t="s">
        <v>1438</v>
      </c>
      <c r="B6366" s="1" t="s">
        <v>1124</v>
      </c>
      <c r="C6366" s="1" t="s">
        <v>1125</v>
      </c>
      <c r="D6366" s="1" t="s">
        <v>1423</v>
      </c>
      <c r="E6366" s="1" t="s">
        <v>1053</v>
      </c>
      <c r="F6366" s="1" t="s">
        <v>80</v>
      </c>
      <c r="G6366" s="1" t="s">
        <v>1415</v>
      </c>
      <c r="H6366" s="2">
        <v>43221</v>
      </c>
      <c r="I6366" s="3">
        <v>40629</v>
      </c>
      <c r="J6366" s="1">
        <v>2011</v>
      </c>
      <c r="K6366" s="1">
        <v>0.16494367437763663</v>
      </c>
      <c r="L6366" s="1">
        <v>7116</v>
      </c>
      <c r="M6366" s="1">
        <v>0.15244314661794076</v>
      </c>
      <c r="N6366" s="1">
        <v>0.14844288440674294</v>
      </c>
      <c r="O6366" s="4">
        <v>10</v>
      </c>
      <c r="P6366" s="1">
        <f t="shared" si="99"/>
        <v>2</v>
      </c>
    </row>
    <row r="6367" spans="1:16" x14ac:dyDescent="0.25">
      <c r="A6367" s="1" t="s">
        <v>1438</v>
      </c>
      <c r="B6367" s="1" t="s">
        <v>1126</v>
      </c>
      <c r="C6367" s="1" t="s">
        <v>1127</v>
      </c>
      <c r="D6367" s="1" t="s">
        <v>1423</v>
      </c>
      <c r="E6367" s="1" t="s">
        <v>1053</v>
      </c>
      <c r="F6367" s="1" t="s">
        <v>80</v>
      </c>
      <c r="G6367" s="1" t="s">
        <v>1415</v>
      </c>
      <c r="H6367" s="2">
        <v>43221</v>
      </c>
      <c r="I6367" s="3">
        <v>40629</v>
      </c>
      <c r="J6367" s="1">
        <v>2011</v>
      </c>
      <c r="K6367" s="1">
        <v>0.10197881378716997</v>
      </c>
      <c r="L6367" s="1">
        <v>3793</v>
      </c>
      <c r="M6367" s="1">
        <v>0.15244314661794076</v>
      </c>
      <c r="N6367" s="1">
        <v>0.14844288440674294</v>
      </c>
      <c r="O6367" s="4">
        <v>10</v>
      </c>
      <c r="P6367" s="1">
        <f t="shared" si="99"/>
        <v>2</v>
      </c>
    </row>
    <row r="6368" spans="1:16" x14ac:dyDescent="0.25">
      <c r="A6368" s="1" t="s">
        <v>1438</v>
      </c>
      <c r="B6368" s="1" t="s">
        <v>1128</v>
      </c>
      <c r="C6368" s="1" t="s">
        <v>1129</v>
      </c>
      <c r="D6368" s="1" t="s">
        <v>1423</v>
      </c>
      <c r="E6368" s="1" t="s">
        <v>1053</v>
      </c>
      <c r="F6368" s="1" t="s">
        <v>80</v>
      </c>
      <c r="G6368" s="1" t="s">
        <v>1415</v>
      </c>
      <c r="H6368" s="2">
        <v>43221</v>
      </c>
      <c r="I6368" s="3">
        <v>40629</v>
      </c>
      <c r="J6368" s="1">
        <v>2011</v>
      </c>
      <c r="K6368" s="1">
        <v>0.13720678455431251</v>
      </c>
      <c r="L6368" s="1">
        <v>5703</v>
      </c>
      <c r="M6368" s="1">
        <v>0.15244314661794076</v>
      </c>
      <c r="N6368" s="1">
        <v>0.14844288440674294</v>
      </c>
      <c r="O6368" s="4">
        <v>10</v>
      </c>
      <c r="P6368" s="1">
        <f t="shared" si="99"/>
        <v>2</v>
      </c>
    </row>
    <row r="6369" spans="1:16" x14ac:dyDescent="0.25">
      <c r="A6369" s="1" t="s">
        <v>1438</v>
      </c>
      <c r="B6369" s="1" t="s">
        <v>1130</v>
      </c>
      <c r="C6369" s="1" t="s">
        <v>1131</v>
      </c>
      <c r="D6369" s="1" t="s">
        <v>1423</v>
      </c>
      <c r="E6369" s="1" t="s">
        <v>1053</v>
      </c>
      <c r="F6369" s="1" t="s">
        <v>80</v>
      </c>
      <c r="G6369" s="1" t="s">
        <v>1415</v>
      </c>
      <c r="H6369" s="2">
        <v>43221</v>
      </c>
      <c r="I6369" s="3">
        <v>40629</v>
      </c>
      <c r="J6369" s="1">
        <v>2011</v>
      </c>
      <c r="K6369" s="1">
        <v>0.16403303575691031</v>
      </c>
      <c r="L6369" s="1">
        <v>6872</v>
      </c>
      <c r="M6369" s="1">
        <v>0.15244314661794076</v>
      </c>
      <c r="N6369" s="1">
        <v>0.14844288440674294</v>
      </c>
      <c r="O6369" s="4">
        <v>10</v>
      </c>
      <c r="P6369" s="1">
        <f t="shared" si="99"/>
        <v>2</v>
      </c>
    </row>
    <row r="6370" spans="1:16" x14ac:dyDescent="0.25">
      <c r="A6370" s="1" t="s">
        <v>1438</v>
      </c>
      <c r="B6370" s="1" t="s">
        <v>1132</v>
      </c>
      <c r="C6370" s="1" t="s">
        <v>1133</v>
      </c>
      <c r="D6370" s="1" t="s">
        <v>1423</v>
      </c>
      <c r="E6370" s="1" t="s">
        <v>1053</v>
      </c>
      <c r="F6370" s="1" t="s">
        <v>80</v>
      </c>
      <c r="G6370" s="1" t="s">
        <v>1415</v>
      </c>
      <c r="H6370" s="2">
        <v>43221</v>
      </c>
      <c r="I6370" s="3">
        <v>40629</v>
      </c>
      <c r="J6370" s="1">
        <v>2011</v>
      </c>
      <c r="K6370" s="1">
        <v>0.1482472642484301</v>
      </c>
      <c r="L6370" s="1">
        <v>5595</v>
      </c>
      <c r="M6370" s="1">
        <v>0.15244314661794076</v>
      </c>
      <c r="N6370" s="1">
        <v>0.14844288440674294</v>
      </c>
      <c r="O6370" s="4">
        <v>10</v>
      </c>
      <c r="P6370" s="1">
        <f t="shared" si="99"/>
        <v>2</v>
      </c>
    </row>
    <row r="6371" spans="1:16" x14ac:dyDescent="0.25">
      <c r="A6371" s="1" t="s">
        <v>1438</v>
      </c>
      <c r="B6371" s="1" t="s">
        <v>1134</v>
      </c>
      <c r="C6371" s="1" t="s">
        <v>1135</v>
      </c>
      <c r="D6371" s="1" t="s">
        <v>1423</v>
      </c>
      <c r="E6371" s="1" t="s">
        <v>1053</v>
      </c>
      <c r="F6371" s="1" t="s">
        <v>80</v>
      </c>
      <c r="G6371" s="1" t="s">
        <v>1415</v>
      </c>
      <c r="H6371" s="2">
        <v>43221</v>
      </c>
      <c r="I6371" s="3">
        <v>40629</v>
      </c>
      <c r="J6371" s="1">
        <v>2011</v>
      </c>
      <c r="K6371" s="1">
        <v>0.11302767880318082</v>
      </c>
      <c r="L6371" s="1">
        <v>4790</v>
      </c>
      <c r="M6371" s="1">
        <v>0.15244314661794076</v>
      </c>
      <c r="N6371" s="1">
        <v>0.14844288440674294</v>
      </c>
      <c r="O6371" s="4">
        <v>10</v>
      </c>
      <c r="P6371" s="1">
        <f t="shared" si="99"/>
        <v>2</v>
      </c>
    </row>
    <row r="6372" spans="1:16" x14ac:dyDescent="0.25">
      <c r="A6372" s="1" t="s">
        <v>1438</v>
      </c>
      <c r="B6372" s="1" t="s">
        <v>1136</v>
      </c>
      <c r="C6372" s="1" t="s">
        <v>1137</v>
      </c>
      <c r="D6372" s="1" t="s">
        <v>1423</v>
      </c>
      <c r="E6372" s="1" t="s">
        <v>1053</v>
      </c>
      <c r="F6372" s="1" t="s">
        <v>80</v>
      </c>
      <c r="G6372" s="1" t="s">
        <v>1415</v>
      </c>
      <c r="H6372" s="2">
        <v>43221</v>
      </c>
      <c r="I6372" s="3">
        <v>40629</v>
      </c>
      <c r="J6372" s="1">
        <v>2011</v>
      </c>
      <c r="K6372" s="1">
        <v>0.13869998081309826</v>
      </c>
      <c r="L6372" s="1">
        <v>6506</v>
      </c>
      <c r="M6372" s="1">
        <v>0.15244314661794076</v>
      </c>
      <c r="N6372" s="1">
        <v>0.14844288440674294</v>
      </c>
      <c r="O6372" s="4">
        <v>10</v>
      </c>
      <c r="P6372" s="1">
        <f t="shared" si="99"/>
        <v>2</v>
      </c>
    </row>
    <row r="6373" spans="1:16" x14ac:dyDescent="0.25">
      <c r="A6373" s="1" t="s">
        <v>1438</v>
      </c>
      <c r="B6373" s="1" t="s">
        <v>1138</v>
      </c>
      <c r="C6373" s="1" t="s">
        <v>1139</v>
      </c>
      <c r="D6373" s="1" t="s">
        <v>1423</v>
      </c>
      <c r="E6373" s="1" t="s">
        <v>1053</v>
      </c>
      <c r="F6373" s="1" t="s">
        <v>80</v>
      </c>
      <c r="G6373" s="1" t="s">
        <v>1415</v>
      </c>
      <c r="H6373" s="2">
        <v>43221</v>
      </c>
      <c r="I6373" s="3">
        <v>40629</v>
      </c>
      <c r="J6373" s="1">
        <v>2011</v>
      </c>
      <c r="K6373" s="1">
        <v>0.10171783799174298</v>
      </c>
      <c r="L6373" s="1">
        <v>4287</v>
      </c>
      <c r="M6373" s="1">
        <v>0.15244314661794076</v>
      </c>
      <c r="N6373" s="1">
        <v>0.14844288440674294</v>
      </c>
      <c r="O6373" s="4">
        <v>10</v>
      </c>
      <c r="P6373" s="1">
        <f t="shared" si="99"/>
        <v>2</v>
      </c>
    </row>
    <row r="6374" spans="1:16" x14ac:dyDescent="0.25">
      <c r="A6374" s="1" t="s">
        <v>1438</v>
      </c>
      <c r="B6374" s="1" t="s">
        <v>1140</v>
      </c>
      <c r="C6374" s="1" t="s">
        <v>1141</v>
      </c>
      <c r="D6374" s="1" t="s">
        <v>1423</v>
      </c>
      <c r="E6374" s="1" t="s">
        <v>1053</v>
      </c>
      <c r="F6374" s="1" t="s">
        <v>80</v>
      </c>
      <c r="G6374" s="1" t="s">
        <v>1415</v>
      </c>
      <c r="H6374" s="2">
        <v>43221</v>
      </c>
      <c r="I6374" s="3">
        <v>40629</v>
      </c>
      <c r="J6374" s="1">
        <v>2011</v>
      </c>
      <c r="K6374" s="1">
        <v>0.12640752923099086</v>
      </c>
      <c r="L6374" s="1">
        <v>5265</v>
      </c>
      <c r="M6374" s="1">
        <v>0.15244314661794076</v>
      </c>
      <c r="N6374" s="1">
        <v>0.14844288440674294</v>
      </c>
      <c r="O6374" s="4">
        <v>10</v>
      </c>
      <c r="P6374" s="1">
        <f t="shared" si="99"/>
        <v>2</v>
      </c>
    </row>
    <row r="6375" spans="1:16" x14ac:dyDescent="0.25">
      <c r="A6375" s="1" t="s">
        <v>1438</v>
      </c>
      <c r="B6375" s="1" t="s">
        <v>1142</v>
      </c>
      <c r="C6375" s="1" t="s">
        <v>1143</v>
      </c>
      <c r="D6375" s="1" t="s">
        <v>1423</v>
      </c>
      <c r="E6375" s="1" t="s">
        <v>1053</v>
      </c>
      <c r="F6375" s="1" t="s">
        <v>80</v>
      </c>
      <c r="G6375" s="1" t="s">
        <v>1415</v>
      </c>
      <c r="H6375" s="2">
        <v>43221</v>
      </c>
      <c r="I6375" s="3">
        <v>40629</v>
      </c>
      <c r="J6375" s="1">
        <v>2011</v>
      </c>
      <c r="K6375" s="1">
        <v>9.7653791987534835E-2</v>
      </c>
      <c r="L6375" s="1">
        <v>3259</v>
      </c>
      <c r="M6375" s="1">
        <v>0.15244314661794076</v>
      </c>
      <c r="N6375" s="1">
        <v>0.14844288440674294</v>
      </c>
      <c r="O6375" s="4">
        <v>10</v>
      </c>
      <c r="P6375" s="1">
        <f t="shared" si="99"/>
        <v>2</v>
      </c>
    </row>
    <row r="6376" spans="1:16" x14ac:dyDescent="0.25">
      <c r="A6376" s="1" t="s">
        <v>1438</v>
      </c>
      <c r="B6376" s="1" t="s">
        <v>1144</v>
      </c>
      <c r="C6376" s="1" t="s">
        <v>1145</v>
      </c>
      <c r="D6376" s="1" t="s">
        <v>1423</v>
      </c>
      <c r="E6376" s="1" t="s">
        <v>1053</v>
      </c>
      <c r="F6376" s="1" t="s">
        <v>80</v>
      </c>
      <c r="G6376" s="1" t="s">
        <v>1415</v>
      </c>
      <c r="H6376" s="2">
        <v>43221</v>
      </c>
      <c r="I6376" s="3">
        <v>40629</v>
      </c>
      <c r="J6376" s="1">
        <v>2011</v>
      </c>
      <c r="K6376" s="1">
        <v>0.12983341510712368</v>
      </c>
      <c r="L6376" s="1">
        <v>5557</v>
      </c>
      <c r="M6376" s="1">
        <v>0.15244314661794076</v>
      </c>
      <c r="N6376" s="1">
        <v>0.14844288440674294</v>
      </c>
      <c r="O6376" s="4">
        <v>10</v>
      </c>
      <c r="P6376" s="1">
        <f t="shared" si="99"/>
        <v>2</v>
      </c>
    </row>
    <row r="6377" spans="1:16" x14ac:dyDescent="0.25">
      <c r="A6377" s="1" t="s">
        <v>1438</v>
      </c>
      <c r="B6377" s="1" t="s">
        <v>1146</v>
      </c>
      <c r="C6377" s="1" t="s">
        <v>1147</v>
      </c>
      <c r="D6377" s="1" t="s">
        <v>1423</v>
      </c>
      <c r="E6377" s="1" t="s">
        <v>1053</v>
      </c>
      <c r="F6377" s="1" t="s">
        <v>80</v>
      </c>
      <c r="G6377" s="1" t="s">
        <v>1415</v>
      </c>
      <c r="H6377" s="2">
        <v>43221</v>
      </c>
      <c r="I6377" s="3">
        <v>40629</v>
      </c>
      <c r="J6377" s="1">
        <v>2011</v>
      </c>
      <c r="K6377" s="1">
        <v>0.23987425395234407</v>
      </c>
      <c r="L6377" s="1">
        <v>10530</v>
      </c>
      <c r="M6377" s="1">
        <v>0.15244314661794076</v>
      </c>
      <c r="N6377" s="1">
        <v>0.14844288440674294</v>
      </c>
      <c r="O6377" s="4">
        <v>10</v>
      </c>
      <c r="P6377" s="1">
        <f t="shared" si="99"/>
        <v>2</v>
      </c>
    </row>
    <row r="6378" spans="1:16" x14ac:dyDescent="0.25">
      <c r="A6378" s="1" t="s">
        <v>1438</v>
      </c>
      <c r="B6378" s="1" t="s">
        <v>1148</v>
      </c>
      <c r="C6378" s="1" t="s">
        <v>1149</v>
      </c>
      <c r="D6378" s="1" t="s">
        <v>1423</v>
      </c>
      <c r="E6378" s="1" t="s">
        <v>1053</v>
      </c>
      <c r="F6378" s="1" t="s">
        <v>80</v>
      </c>
      <c r="G6378" s="1" t="s">
        <v>1415</v>
      </c>
      <c r="H6378" s="2">
        <v>43221</v>
      </c>
      <c r="I6378" s="3">
        <v>40629</v>
      </c>
      <c r="J6378" s="1">
        <v>2011</v>
      </c>
      <c r="K6378" s="1">
        <v>0.14253839398039356</v>
      </c>
      <c r="L6378" s="1">
        <v>6005</v>
      </c>
      <c r="M6378" s="1">
        <v>0.15244314661794076</v>
      </c>
      <c r="N6378" s="1">
        <v>0.14844288440674294</v>
      </c>
      <c r="O6378" s="4">
        <v>10</v>
      </c>
      <c r="P6378" s="1">
        <f t="shared" si="99"/>
        <v>2</v>
      </c>
    </row>
    <row r="6379" spans="1:16" x14ac:dyDescent="0.25">
      <c r="A6379" s="1" t="s">
        <v>1438</v>
      </c>
      <c r="B6379" s="1" t="s">
        <v>1150</v>
      </c>
      <c r="C6379" s="1" t="s">
        <v>1151</v>
      </c>
      <c r="D6379" s="1" t="s">
        <v>1423</v>
      </c>
      <c r="E6379" s="1" t="s">
        <v>1053</v>
      </c>
      <c r="F6379" s="1" t="s">
        <v>80</v>
      </c>
      <c r="G6379" s="1" t="s">
        <v>1415</v>
      </c>
      <c r="H6379" s="2">
        <v>43221</v>
      </c>
      <c r="I6379" s="3">
        <v>40629</v>
      </c>
      <c r="J6379" s="1">
        <v>2011</v>
      </c>
      <c r="K6379" s="1">
        <v>0.13476988560787442</v>
      </c>
      <c r="L6379" s="1">
        <v>5066</v>
      </c>
      <c r="M6379" s="1">
        <v>0.15244314661794076</v>
      </c>
      <c r="N6379" s="1">
        <v>0.14844288440674294</v>
      </c>
      <c r="O6379" s="4">
        <v>10</v>
      </c>
      <c r="P6379" s="1">
        <f t="shared" si="99"/>
        <v>2</v>
      </c>
    </row>
    <row r="6380" spans="1:16" x14ac:dyDescent="0.25">
      <c r="A6380" s="1" t="s">
        <v>1438</v>
      </c>
      <c r="B6380" s="1" t="s">
        <v>1152</v>
      </c>
      <c r="C6380" s="1" t="s">
        <v>1153</v>
      </c>
      <c r="D6380" s="1" t="s">
        <v>1423</v>
      </c>
      <c r="E6380" s="1" t="s">
        <v>1053</v>
      </c>
      <c r="F6380" s="1" t="s">
        <v>80</v>
      </c>
      <c r="G6380" s="1" t="s">
        <v>1415</v>
      </c>
      <c r="H6380" s="2">
        <v>43221</v>
      </c>
      <c r="I6380" s="3">
        <v>40629</v>
      </c>
      <c r="J6380" s="1">
        <v>2011</v>
      </c>
      <c r="K6380" s="1">
        <v>0.16031059063136457</v>
      </c>
      <c r="L6380" s="1">
        <v>6297</v>
      </c>
      <c r="M6380" s="1">
        <v>0.15244314661794076</v>
      </c>
      <c r="N6380" s="1">
        <v>0.14844288440674294</v>
      </c>
      <c r="O6380" s="4">
        <v>10</v>
      </c>
      <c r="P6380" s="1">
        <f t="shared" si="99"/>
        <v>2</v>
      </c>
    </row>
    <row r="6381" spans="1:16" x14ac:dyDescent="0.25">
      <c r="A6381" s="1" t="s">
        <v>1438</v>
      </c>
      <c r="B6381" s="1" t="s">
        <v>1154</v>
      </c>
      <c r="C6381" s="1" t="s">
        <v>1155</v>
      </c>
      <c r="D6381" s="1" t="s">
        <v>1423</v>
      </c>
      <c r="E6381" s="1" t="s">
        <v>1053</v>
      </c>
      <c r="F6381" s="1" t="s">
        <v>80</v>
      </c>
      <c r="G6381" s="1" t="s">
        <v>1415</v>
      </c>
      <c r="H6381" s="2">
        <v>43221</v>
      </c>
      <c r="I6381" s="3">
        <v>40629</v>
      </c>
      <c r="J6381" s="1">
        <v>2011</v>
      </c>
      <c r="K6381" s="1">
        <v>0.13609843583282255</v>
      </c>
      <c r="L6381" s="1">
        <v>5995</v>
      </c>
      <c r="M6381" s="1">
        <v>0.15244314661794076</v>
      </c>
      <c r="N6381" s="1">
        <v>0.14844288440674294</v>
      </c>
      <c r="O6381" s="4">
        <v>10</v>
      </c>
      <c r="P6381" s="1">
        <f t="shared" si="99"/>
        <v>2</v>
      </c>
    </row>
    <row r="6382" spans="1:16" x14ac:dyDescent="0.25">
      <c r="A6382" s="1" t="s">
        <v>1438</v>
      </c>
      <c r="B6382" s="1" t="s">
        <v>1156</v>
      </c>
      <c r="C6382" s="1" t="s">
        <v>1157</v>
      </c>
      <c r="D6382" s="1" t="s">
        <v>1423</v>
      </c>
      <c r="E6382" s="1" t="s">
        <v>1053</v>
      </c>
      <c r="F6382" s="1" t="s">
        <v>80</v>
      </c>
      <c r="G6382" s="1" t="s">
        <v>1415</v>
      </c>
      <c r="H6382" s="2">
        <v>43221</v>
      </c>
      <c r="I6382" s="3">
        <v>40629</v>
      </c>
      <c r="J6382" s="1">
        <v>2011</v>
      </c>
      <c r="K6382" s="1">
        <v>0.1234157975962213</v>
      </c>
      <c r="L6382" s="1">
        <v>5278</v>
      </c>
      <c r="M6382" s="1">
        <v>0.15244314661794076</v>
      </c>
      <c r="N6382" s="1">
        <v>0.14844288440674294</v>
      </c>
      <c r="O6382" s="4">
        <v>10</v>
      </c>
      <c r="P6382" s="1">
        <f t="shared" si="99"/>
        <v>2</v>
      </c>
    </row>
    <row r="6383" spans="1:16" x14ac:dyDescent="0.25">
      <c r="A6383" s="1" t="s">
        <v>1438</v>
      </c>
      <c r="B6383" s="1" t="s">
        <v>1158</v>
      </c>
      <c r="C6383" s="1" t="s">
        <v>1159</v>
      </c>
      <c r="D6383" s="1" t="s">
        <v>1423</v>
      </c>
      <c r="E6383" s="1" t="s">
        <v>1053</v>
      </c>
      <c r="F6383" s="1" t="s">
        <v>80</v>
      </c>
      <c r="G6383" s="1" t="s">
        <v>1415</v>
      </c>
      <c r="H6383" s="2">
        <v>43221</v>
      </c>
      <c r="I6383" s="3">
        <v>40629</v>
      </c>
      <c r="J6383" s="1">
        <v>2011</v>
      </c>
      <c r="K6383" s="1">
        <v>0.19082052392292703</v>
      </c>
      <c r="L6383" s="1">
        <v>8814</v>
      </c>
      <c r="M6383" s="1">
        <v>0.15244314661794076</v>
      </c>
      <c r="N6383" s="1">
        <v>0.14844288440674294</v>
      </c>
      <c r="O6383" s="4">
        <v>10</v>
      </c>
      <c r="P6383" s="1">
        <f t="shared" si="99"/>
        <v>2</v>
      </c>
    </row>
    <row r="6384" spans="1:16" x14ac:dyDescent="0.25">
      <c r="A6384" s="1" t="s">
        <v>1438</v>
      </c>
      <c r="B6384" s="1" t="s">
        <v>1160</v>
      </c>
      <c r="C6384" s="1" t="s">
        <v>1161</v>
      </c>
      <c r="D6384" s="1" t="s">
        <v>1423</v>
      </c>
      <c r="E6384" s="1" t="s">
        <v>1053</v>
      </c>
      <c r="F6384" s="1" t="s">
        <v>80</v>
      </c>
      <c r="G6384" s="1" t="s">
        <v>1415</v>
      </c>
      <c r="H6384" s="2">
        <v>43221</v>
      </c>
      <c r="I6384" s="3">
        <v>40629</v>
      </c>
      <c r="J6384" s="1">
        <v>2011</v>
      </c>
      <c r="K6384" s="1">
        <v>0.11621398819854217</v>
      </c>
      <c r="L6384" s="1">
        <v>5357</v>
      </c>
      <c r="M6384" s="1">
        <v>0.15244314661794076</v>
      </c>
      <c r="N6384" s="1">
        <v>0.14844288440674294</v>
      </c>
      <c r="O6384" s="4">
        <v>10</v>
      </c>
      <c r="P6384" s="1">
        <f t="shared" si="99"/>
        <v>2</v>
      </c>
    </row>
    <row r="6385" spans="1:16" x14ac:dyDescent="0.25">
      <c r="A6385" s="1" t="s">
        <v>1438</v>
      </c>
      <c r="B6385" s="1" t="s">
        <v>1364</v>
      </c>
      <c r="C6385" s="1" t="s">
        <v>1365</v>
      </c>
      <c r="D6385" s="1" t="s">
        <v>1366</v>
      </c>
      <c r="E6385" s="1" t="s">
        <v>1367</v>
      </c>
      <c r="F6385" s="1" t="s">
        <v>80</v>
      </c>
      <c r="G6385" s="1" t="s">
        <v>1415</v>
      </c>
      <c r="H6385" s="2">
        <v>43221</v>
      </c>
      <c r="I6385" s="3">
        <v>40629</v>
      </c>
      <c r="J6385" s="1">
        <v>2011</v>
      </c>
      <c r="K6385" s="1">
        <v>0.13258223764602375</v>
      </c>
      <c r="L6385" s="1">
        <v>5425</v>
      </c>
      <c r="M6385" s="1">
        <v>0.13538800611425117</v>
      </c>
      <c r="N6385" s="1">
        <v>0.14844288440674294</v>
      </c>
      <c r="O6385" s="4">
        <v>10</v>
      </c>
      <c r="P6385" s="1">
        <f t="shared" si="99"/>
        <v>2</v>
      </c>
    </row>
    <row r="6386" spans="1:16" x14ac:dyDescent="0.25">
      <c r="A6386" s="1" t="s">
        <v>1438</v>
      </c>
      <c r="B6386" s="1" t="s">
        <v>1368</v>
      </c>
      <c r="C6386" s="1" t="s">
        <v>1369</v>
      </c>
      <c r="D6386" s="1" t="s">
        <v>1366</v>
      </c>
      <c r="E6386" s="1" t="s">
        <v>1367</v>
      </c>
      <c r="F6386" s="1" t="s">
        <v>80</v>
      </c>
      <c r="G6386" s="1" t="s">
        <v>1415</v>
      </c>
      <c r="H6386" s="2">
        <v>43221</v>
      </c>
      <c r="I6386" s="3">
        <v>40629</v>
      </c>
      <c r="J6386" s="1">
        <v>2011</v>
      </c>
      <c r="K6386" s="1">
        <v>0.13318087038407211</v>
      </c>
      <c r="L6386" s="1">
        <v>5940</v>
      </c>
      <c r="M6386" s="1">
        <v>0.13538800611425117</v>
      </c>
      <c r="N6386" s="1">
        <v>0.14844288440674294</v>
      </c>
      <c r="O6386" s="4">
        <v>10</v>
      </c>
      <c r="P6386" s="1">
        <f t="shared" si="99"/>
        <v>2</v>
      </c>
    </row>
    <row r="6387" spans="1:16" x14ac:dyDescent="0.25">
      <c r="A6387" s="1" t="s">
        <v>1438</v>
      </c>
      <c r="B6387" s="1" t="s">
        <v>1370</v>
      </c>
      <c r="C6387" s="1" t="s">
        <v>1371</v>
      </c>
      <c r="D6387" s="1" t="s">
        <v>1366</v>
      </c>
      <c r="E6387" s="1" t="s">
        <v>1367</v>
      </c>
      <c r="F6387" s="1" t="s">
        <v>80</v>
      </c>
      <c r="G6387" s="1" t="s">
        <v>1415</v>
      </c>
      <c r="H6387" s="2">
        <v>43221</v>
      </c>
      <c r="I6387" s="3">
        <v>40629</v>
      </c>
      <c r="J6387" s="1">
        <v>2011</v>
      </c>
      <c r="K6387" s="1">
        <v>0.24263349774823076</v>
      </c>
      <c r="L6387" s="1">
        <v>11314</v>
      </c>
      <c r="M6387" s="1">
        <v>0.13538800611425117</v>
      </c>
      <c r="N6387" s="1">
        <v>0.14844288440674294</v>
      </c>
      <c r="O6387" s="4">
        <v>10</v>
      </c>
      <c r="P6387" s="1">
        <f t="shared" si="99"/>
        <v>2</v>
      </c>
    </row>
    <row r="6388" spans="1:16" x14ac:dyDescent="0.25">
      <c r="A6388" s="1" t="s">
        <v>1438</v>
      </c>
      <c r="B6388" s="1" t="s">
        <v>1372</v>
      </c>
      <c r="C6388" s="1" t="s">
        <v>1373</v>
      </c>
      <c r="D6388" s="1" t="s">
        <v>1366</v>
      </c>
      <c r="E6388" s="1" t="s">
        <v>1367</v>
      </c>
      <c r="F6388" s="1" t="s">
        <v>80</v>
      </c>
      <c r="G6388" s="1" t="s">
        <v>1415</v>
      </c>
      <c r="H6388" s="2">
        <v>43221</v>
      </c>
      <c r="I6388" s="3">
        <v>40629</v>
      </c>
      <c r="J6388" s="1">
        <v>2011</v>
      </c>
      <c r="K6388" s="1">
        <v>8.9912520503007104E-2</v>
      </c>
      <c r="L6388" s="1">
        <v>3289</v>
      </c>
      <c r="M6388" s="1">
        <v>0.13538800611425117</v>
      </c>
      <c r="N6388" s="1">
        <v>0.14844288440674294</v>
      </c>
      <c r="O6388" s="4">
        <v>10</v>
      </c>
      <c r="P6388" s="1">
        <f t="shared" si="99"/>
        <v>2</v>
      </c>
    </row>
    <row r="6389" spans="1:16" x14ac:dyDescent="0.25">
      <c r="A6389" s="1" t="s">
        <v>1438</v>
      </c>
      <c r="B6389" s="1" t="s">
        <v>1374</v>
      </c>
      <c r="C6389" s="1" t="s">
        <v>1375</v>
      </c>
      <c r="D6389" s="1" t="s">
        <v>1366</v>
      </c>
      <c r="E6389" s="1" t="s">
        <v>1367</v>
      </c>
      <c r="F6389" s="1" t="s">
        <v>80</v>
      </c>
      <c r="G6389" s="1" t="s">
        <v>1415</v>
      </c>
      <c r="H6389" s="2">
        <v>43221</v>
      </c>
      <c r="I6389" s="3">
        <v>40629</v>
      </c>
      <c r="J6389" s="1">
        <v>2011</v>
      </c>
      <c r="K6389" s="1">
        <v>0.1132864421798848</v>
      </c>
      <c r="L6389" s="1">
        <v>4091</v>
      </c>
      <c r="M6389" s="1">
        <v>0.13538800611425117</v>
      </c>
      <c r="N6389" s="1">
        <v>0.14844288440674294</v>
      </c>
      <c r="O6389" s="4">
        <v>10</v>
      </c>
      <c r="P6389" s="1">
        <f t="shared" si="99"/>
        <v>2</v>
      </c>
    </row>
    <row r="6390" spans="1:16" x14ac:dyDescent="0.25">
      <c r="A6390" s="1" t="s">
        <v>1438</v>
      </c>
      <c r="B6390" s="1" t="s">
        <v>1376</v>
      </c>
      <c r="C6390" s="1" t="s">
        <v>1377</v>
      </c>
      <c r="D6390" s="1" t="s">
        <v>1366</v>
      </c>
      <c r="E6390" s="1" t="s">
        <v>1367</v>
      </c>
      <c r="F6390" s="1" t="s">
        <v>80</v>
      </c>
      <c r="G6390" s="1" t="s">
        <v>1415</v>
      </c>
      <c r="H6390" s="2">
        <v>43221</v>
      </c>
      <c r="I6390" s="3">
        <v>40629</v>
      </c>
      <c r="J6390" s="1">
        <v>2011</v>
      </c>
      <c r="K6390" s="1">
        <v>0.14470393091282482</v>
      </c>
      <c r="L6390" s="1">
        <v>5496</v>
      </c>
      <c r="M6390" s="1">
        <v>0.13538800611425117</v>
      </c>
      <c r="N6390" s="1">
        <v>0.14844288440674294</v>
      </c>
      <c r="O6390" s="4">
        <v>10</v>
      </c>
      <c r="P6390" s="1">
        <f t="shared" si="99"/>
        <v>2</v>
      </c>
    </row>
    <row r="6391" spans="1:16" x14ac:dyDescent="0.25">
      <c r="A6391" s="1" t="s">
        <v>1438</v>
      </c>
      <c r="B6391" s="1" t="s">
        <v>1378</v>
      </c>
      <c r="C6391" s="1" t="s">
        <v>1379</v>
      </c>
      <c r="D6391" s="1" t="s">
        <v>1366</v>
      </c>
      <c r="E6391" s="1" t="s">
        <v>1367</v>
      </c>
      <c r="F6391" s="1" t="s">
        <v>80</v>
      </c>
      <c r="G6391" s="1" t="s">
        <v>1415</v>
      </c>
      <c r="H6391" s="2">
        <v>43221</v>
      </c>
      <c r="I6391" s="3">
        <v>40629</v>
      </c>
      <c r="J6391" s="1">
        <v>2011</v>
      </c>
      <c r="K6391" s="1">
        <v>0.14229848363926575</v>
      </c>
      <c r="L6391" s="1">
        <v>5349</v>
      </c>
      <c r="M6391" s="1">
        <v>0.13538800611425117</v>
      </c>
      <c r="N6391" s="1">
        <v>0.14844288440674294</v>
      </c>
      <c r="O6391" s="4">
        <v>10</v>
      </c>
      <c r="P6391" s="1">
        <f t="shared" si="99"/>
        <v>2</v>
      </c>
    </row>
    <row r="6392" spans="1:16" x14ac:dyDescent="0.25">
      <c r="A6392" s="1" t="s">
        <v>1438</v>
      </c>
      <c r="B6392" s="1" t="s">
        <v>1380</v>
      </c>
      <c r="C6392" s="1" t="s">
        <v>1381</v>
      </c>
      <c r="D6392" s="1" t="s">
        <v>1366</v>
      </c>
      <c r="E6392" s="1" t="s">
        <v>1367</v>
      </c>
      <c r="F6392" s="1" t="s">
        <v>80</v>
      </c>
      <c r="G6392" s="1" t="s">
        <v>1415</v>
      </c>
      <c r="H6392" s="2">
        <v>43221</v>
      </c>
      <c r="I6392" s="3">
        <v>40629</v>
      </c>
      <c r="J6392" s="1">
        <v>2011</v>
      </c>
      <c r="K6392" s="1">
        <v>0.15917612748672014</v>
      </c>
      <c r="L6392" s="1">
        <v>6113</v>
      </c>
      <c r="M6392" s="1">
        <v>0.13538800611425117</v>
      </c>
      <c r="N6392" s="1">
        <v>0.14844288440674294</v>
      </c>
      <c r="O6392" s="4">
        <v>10</v>
      </c>
      <c r="P6392" s="1">
        <f t="shared" si="99"/>
        <v>2</v>
      </c>
    </row>
    <row r="6393" spans="1:16" x14ac:dyDescent="0.25">
      <c r="A6393" s="1" t="s">
        <v>1438</v>
      </c>
      <c r="B6393" s="1" t="s">
        <v>1382</v>
      </c>
      <c r="C6393" s="1" t="s">
        <v>1383</v>
      </c>
      <c r="D6393" s="1" t="s">
        <v>1366</v>
      </c>
      <c r="E6393" s="1" t="s">
        <v>1367</v>
      </c>
      <c r="F6393" s="1" t="s">
        <v>80</v>
      </c>
      <c r="G6393" s="1" t="s">
        <v>1415</v>
      </c>
      <c r="H6393" s="2">
        <v>43221</v>
      </c>
      <c r="I6393" s="3">
        <v>40629</v>
      </c>
      <c r="J6393" s="1">
        <v>2011</v>
      </c>
      <c r="K6393" s="1">
        <v>8.7954830614805524E-2</v>
      </c>
      <c r="L6393" s="1">
        <v>3505</v>
      </c>
      <c r="M6393" s="1">
        <v>0.13538800611425117</v>
      </c>
      <c r="N6393" s="1">
        <v>0.14844288440674294</v>
      </c>
      <c r="O6393" s="4">
        <v>10</v>
      </c>
      <c r="P6393" s="1">
        <f t="shared" si="99"/>
        <v>2</v>
      </c>
    </row>
    <row r="6394" spans="1:16" x14ac:dyDescent="0.25">
      <c r="A6394" s="1" t="s">
        <v>1438</v>
      </c>
      <c r="B6394" s="1" t="s">
        <v>1384</v>
      </c>
      <c r="C6394" s="1" t="s">
        <v>1385</v>
      </c>
      <c r="D6394" s="1" t="s">
        <v>1366</v>
      </c>
      <c r="E6394" s="1" t="s">
        <v>1367</v>
      </c>
      <c r="F6394" s="1" t="s">
        <v>80</v>
      </c>
      <c r="G6394" s="1" t="s">
        <v>1415</v>
      </c>
      <c r="H6394" s="2">
        <v>43221</v>
      </c>
      <c r="I6394" s="3">
        <v>40629</v>
      </c>
      <c r="J6394" s="1">
        <v>2011</v>
      </c>
      <c r="K6394" s="1">
        <v>0.13606411398040963</v>
      </c>
      <c r="L6394" s="1">
        <v>4584</v>
      </c>
      <c r="M6394" s="1">
        <v>0.13538800611425117</v>
      </c>
      <c r="N6394" s="1">
        <v>0.14844288440674294</v>
      </c>
      <c r="O6394" s="4">
        <v>10</v>
      </c>
      <c r="P6394" s="1">
        <f t="shared" si="99"/>
        <v>2</v>
      </c>
    </row>
    <row r="6395" spans="1:16" x14ac:dyDescent="0.25">
      <c r="A6395" s="1" t="s">
        <v>1438</v>
      </c>
      <c r="B6395" s="1" t="s">
        <v>1386</v>
      </c>
      <c r="C6395" s="1" t="s">
        <v>1387</v>
      </c>
      <c r="D6395" s="1" t="s">
        <v>1366</v>
      </c>
      <c r="E6395" s="1" t="s">
        <v>1367</v>
      </c>
      <c r="F6395" s="1" t="s">
        <v>80</v>
      </c>
      <c r="G6395" s="1" t="s">
        <v>1415</v>
      </c>
      <c r="H6395" s="2">
        <v>43221</v>
      </c>
      <c r="I6395" s="3">
        <v>40629</v>
      </c>
      <c r="J6395" s="1">
        <v>2011</v>
      </c>
      <c r="K6395" s="1">
        <v>0.13996743795944547</v>
      </c>
      <c r="L6395" s="1">
        <v>5674</v>
      </c>
      <c r="M6395" s="1">
        <v>0.13538800611425117</v>
      </c>
      <c r="N6395" s="1">
        <v>0.14844288440674294</v>
      </c>
      <c r="O6395" s="4">
        <v>10</v>
      </c>
      <c r="P6395" s="1">
        <f t="shared" si="99"/>
        <v>2</v>
      </c>
    </row>
    <row r="6396" spans="1:16" x14ac:dyDescent="0.25">
      <c r="A6396" s="1" t="s">
        <v>1438</v>
      </c>
      <c r="B6396" s="1" t="s">
        <v>1388</v>
      </c>
      <c r="C6396" s="1" t="s">
        <v>1389</v>
      </c>
      <c r="D6396" s="1" t="s">
        <v>1366</v>
      </c>
      <c r="E6396" s="1" t="s">
        <v>1367</v>
      </c>
      <c r="F6396" s="1" t="s">
        <v>80</v>
      </c>
      <c r="G6396" s="1" t="s">
        <v>1415</v>
      </c>
      <c r="H6396" s="2">
        <v>43221</v>
      </c>
      <c r="I6396" s="3">
        <v>40629</v>
      </c>
      <c r="J6396" s="1">
        <v>2011</v>
      </c>
      <c r="K6396" s="1">
        <v>0.12885329731294323</v>
      </c>
      <c r="L6396" s="1">
        <v>5342</v>
      </c>
      <c r="M6396" s="1">
        <v>0.13538800611425117</v>
      </c>
      <c r="N6396" s="1">
        <v>0.14844288440674294</v>
      </c>
      <c r="O6396" s="4">
        <v>10</v>
      </c>
      <c r="P6396" s="1">
        <f t="shared" si="99"/>
        <v>2</v>
      </c>
    </row>
    <row r="6397" spans="1:16" x14ac:dyDescent="0.25">
      <c r="A6397" s="1" t="s">
        <v>1438</v>
      </c>
      <c r="B6397" s="1" t="s">
        <v>1390</v>
      </c>
      <c r="C6397" s="1" t="s">
        <v>1391</v>
      </c>
      <c r="D6397" s="1" t="s">
        <v>1366</v>
      </c>
      <c r="E6397" s="1" t="s">
        <v>1367</v>
      </c>
      <c r="F6397" s="1" t="s">
        <v>80</v>
      </c>
      <c r="G6397" s="1" t="s">
        <v>1415</v>
      </c>
      <c r="H6397" s="2">
        <v>43221</v>
      </c>
      <c r="I6397" s="3">
        <v>40629</v>
      </c>
      <c r="J6397" s="1">
        <v>2011</v>
      </c>
      <c r="K6397" s="1">
        <v>0.11102278749337573</v>
      </c>
      <c r="L6397" s="1">
        <v>4190</v>
      </c>
      <c r="M6397" s="1">
        <v>0.13538800611425117</v>
      </c>
      <c r="N6397" s="1">
        <v>0.14844288440674294</v>
      </c>
      <c r="O6397" s="4">
        <v>10</v>
      </c>
      <c r="P6397" s="1">
        <f t="shared" si="99"/>
        <v>2</v>
      </c>
    </row>
    <row r="6398" spans="1:16" x14ac:dyDescent="0.25">
      <c r="A6398" s="1" t="s">
        <v>1438</v>
      </c>
      <c r="B6398" s="1" t="s">
        <v>1392</v>
      </c>
      <c r="C6398" s="1" t="s">
        <v>1393</v>
      </c>
      <c r="D6398" s="1" t="s">
        <v>1366</v>
      </c>
      <c r="E6398" s="1" t="s">
        <v>1367</v>
      </c>
      <c r="F6398" s="1" t="s">
        <v>80</v>
      </c>
      <c r="G6398" s="1" t="s">
        <v>1415</v>
      </c>
      <c r="H6398" s="2">
        <v>43221</v>
      </c>
      <c r="I6398" s="3">
        <v>40629</v>
      </c>
      <c r="J6398" s="1">
        <v>2011</v>
      </c>
      <c r="K6398" s="1">
        <v>9.8395863714702367E-2</v>
      </c>
      <c r="L6398" s="1">
        <v>3711</v>
      </c>
      <c r="M6398" s="1">
        <v>0.13538800611425117</v>
      </c>
      <c r="N6398" s="1">
        <v>0.14844288440674294</v>
      </c>
      <c r="O6398" s="4">
        <v>10</v>
      </c>
      <c r="P6398" s="1">
        <f t="shared" si="99"/>
        <v>2</v>
      </c>
    </row>
    <row r="6399" spans="1:16" x14ac:dyDescent="0.25">
      <c r="A6399" s="1" t="s">
        <v>1438</v>
      </c>
      <c r="B6399" s="1" t="s">
        <v>1394</v>
      </c>
      <c r="C6399" s="1" t="s">
        <v>1395</v>
      </c>
      <c r="D6399" s="1" t="s">
        <v>1366</v>
      </c>
      <c r="E6399" s="1" t="s">
        <v>1367</v>
      </c>
      <c r="F6399" s="1" t="s">
        <v>80</v>
      </c>
      <c r="G6399" s="1" t="s">
        <v>1415</v>
      </c>
      <c r="H6399" s="2">
        <v>43221</v>
      </c>
      <c r="I6399" s="3">
        <v>40629</v>
      </c>
      <c r="J6399" s="1">
        <v>2011</v>
      </c>
      <c r="K6399" s="1">
        <v>0.141224698949526</v>
      </c>
      <c r="L6399" s="1">
        <v>5512</v>
      </c>
      <c r="M6399" s="1">
        <v>0.13538800611425117</v>
      </c>
      <c r="N6399" s="1">
        <v>0.14844288440674294</v>
      </c>
      <c r="O6399" s="4">
        <v>10</v>
      </c>
      <c r="P6399" s="1">
        <f t="shared" si="99"/>
        <v>2</v>
      </c>
    </row>
    <row r="6400" spans="1:16" x14ac:dyDescent="0.25">
      <c r="A6400" s="1" t="s">
        <v>1438</v>
      </c>
      <c r="B6400" s="1" t="s">
        <v>1396</v>
      </c>
      <c r="C6400" s="1" t="s">
        <v>1397</v>
      </c>
      <c r="D6400" s="1" t="s">
        <v>1366</v>
      </c>
      <c r="E6400" s="1" t="s">
        <v>1367</v>
      </c>
      <c r="F6400" s="1" t="s">
        <v>80</v>
      </c>
      <c r="G6400" s="1" t="s">
        <v>1415</v>
      </c>
      <c r="H6400" s="2">
        <v>43221</v>
      </c>
      <c r="I6400" s="3">
        <v>40629</v>
      </c>
      <c r="J6400" s="1">
        <v>2011</v>
      </c>
      <c r="K6400" s="1">
        <v>9.9260137806393312E-2</v>
      </c>
      <c r="L6400" s="1">
        <v>3515</v>
      </c>
      <c r="M6400" s="1">
        <v>0.13538800611425117</v>
      </c>
      <c r="N6400" s="1">
        <v>0.14844288440674294</v>
      </c>
      <c r="O6400" s="4">
        <v>10</v>
      </c>
      <c r="P6400" s="1">
        <f t="shared" si="99"/>
        <v>2</v>
      </c>
    </row>
    <row r="6401" spans="1:16" x14ac:dyDescent="0.25">
      <c r="A6401" s="1" t="s">
        <v>1438</v>
      </c>
      <c r="B6401" s="1" t="s">
        <v>1398</v>
      </c>
      <c r="C6401" s="1" t="s">
        <v>1399</v>
      </c>
      <c r="D6401" s="1" t="s">
        <v>1366</v>
      </c>
      <c r="E6401" s="1" t="s">
        <v>1367</v>
      </c>
      <c r="F6401" s="1" t="s">
        <v>80</v>
      </c>
      <c r="G6401" s="1" t="s">
        <v>1415</v>
      </c>
      <c r="H6401" s="2">
        <v>43221</v>
      </c>
      <c r="I6401" s="3">
        <v>40629</v>
      </c>
      <c r="J6401" s="1">
        <v>2011</v>
      </c>
      <c r="K6401" s="1">
        <v>0.16018441637897129</v>
      </c>
      <c r="L6401" s="1">
        <v>7331</v>
      </c>
      <c r="M6401" s="1">
        <v>0.13538800611425117</v>
      </c>
      <c r="N6401" s="1">
        <v>0.14844288440674294</v>
      </c>
      <c r="O6401" s="4">
        <v>10</v>
      </c>
      <c r="P6401" s="1">
        <f t="shared" si="99"/>
        <v>2</v>
      </c>
    </row>
    <row r="6402" spans="1:16" x14ac:dyDescent="0.25">
      <c r="A6402" s="1" t="s">
        <v>1438</v>
      </c>
      <c r="B6402" s="1" t="s">
        <v>1400</v>
      </c>
      <c r="C6402" s="1" t="s">
        <v>1401</v>
      </c>
      <c r="D6402" s="1" t="s">
        <v>1366</v>
      </c>
      <c r="E6402" s="1" t="s">
        <v>1367</v>
      </c>
      <c r="F6402" s="1" t="s">
        <v>80</v>
      </c>
      <c r="G6402" s="1" t="s">
        <v>1415</v>
      </c>
      <c r="H6402" s="2">
        <v>43221</v>
      </c>
      <c r="I6402" s="3">
        <v>40629</v>
      </c>
      <c r="J6402" s="1">
        <v>2011</v>
      </c>
      <c r="K6402" s="1">
        <v>0.14533974744437764</v>
      </c>
      <c r="L6402" s="1">
        <v>4834</v>
      </c>
      <c r="M6402" s="1">
        <v>0.13538800611425117</v>
      </c>
      <c r="N6402" s="1">
        <v>0.14844288440674294</v>
      </c>
      <c r="O6402" s="4">
        <v>10</v>
      </c>
      <c r="P6402" s="1">
        <f t="shared" si="99"/>
        <v>2</v>
      </c>
    </row>
    <row r="6403" spans="1:16" x14ac:dyDescent="0.25">
      <c r="A6403" s="1" t="s">
        <v>1438</v>
      </c>
      <c r="B6403" s="1" t="s">
        <v>1244</v>
      </c>
      <c r="C6403" s="1" t="s">
        <v>1245</v>
      </c>
      <c r="D6403" s="1" t="s">
        <v>1424</v>
      </c>
      <c r="E6403" s="1" t="s">
        <v>1247</v>
      </c>
      <c r="F6403" s="1" t="s">
        <v>80</v>
      </c>
      <c r="G6403" s="1" t="s">
        <v>1415</v>
      </c>
      <c r="H6403" s="2">
        <v>43221</v>
      </c>
      <c r="I6403" s="3">
        <v>40629</v>
      </c>
      <c r="J6403" s="1">
        <v>2011</v>
      </c>
      <c r="K6403" s="1">
        <v>0.15472915899590653</v>
      </c>
      <c r="L6403" s="1">
        <v>7144</v>
      </c>
      <c r="M6403" s="1">
        <v>0.11103403311815649</v>
      </c>
      <c r="N6403" s="1">
        <v>0.14844288440674294</v>
      </c>
      <c r="O6403" s="4">
        <v>10</v>
      </c>
      <c r="P6403" s="1">
        <f t="shared" ref="P6403:P6466" si="100">IF(A6403="Owned outright",1,IF(A6403="Owned with a mortgage or loan",1,IF(A6403="Shared ownership",4,IF(A6403="Rented from council (local authority)",3,IF(A6403="Other social rented",3,IF(A6403="Private landlord or letting agency",2,IF(A6403="Other private rented",2,IF(A6403="Living rent free",4,0))))))))</f>
        <v>2</v>
      </c>
    </row>
    <row r="6404" spans="1:16" x14ac:dyDescent="0.25">
      <c r="A6404" s="1" t="s">
        <v>1438</v>
      </c>
      <c r="B6404" s="1" t="s">
        <v>1248</v>
      </c>
      <c r="C6404" s="1" t="s">
        <v>1249</v>
      </c>
      <c r="D6404" s="1" t="s">
        <v>1424</v>
      </c>
      <c r="E6404" s="1" t="s">
        <v>1247</v>
      </c>
      <c r="F6404" s="1" t="s">
        <v>80</v>
      </c>
      <c r="G6404" s="1" t="s">
        <v>1415</v>
      </c>
      <c r="H6404" s="2">
        <v>43221</v>
      </c>
      <c r="I6404" s="3">
        <v>40629</v>
      </c>
      <c r="J6404" s="1">
        <v>2011</v>
      </c>
      <c r="K6404" s="1">
        <v>0.17516614675166148</v>
      </c>
      <c r="L6404" s="1">
        <v>7749</v>
      </c>
      <c r="M6404" s="1">
        <v>0.11103403311815649</v>
      </c>
      <c r="N6404" s="1">
        <v>0.14844288440674294</v>
      </c>
      <c r="O6404" s="4">
        <v>10</v>
      </c>
      <c r="P6404" s="1">
        <f t="shared" si="100"/>
        <v>2</v>
      </c>
    </row>
    <row r="6405" spans="1:16" x14ac:dyDescent="0.25">
      <c r="A6405" s="1" t="s">
        <v>1438</v>
      </c>
      <c r="B6405" s="1" t="s">
        <v>1250</v>
      </c>
      <c r="C6405" s="1" t="s">
        <v>1251</v>
      </c>
      <c r="D6405" s="1" t="s">
        <v>1424</v>
      </c>
      <c r="E6405" s="1" t="s">
        <v>1247</v>
      </c>
      <c r="F6405" s="1" t="s">
        <v>80</v>
      </c>
      <c r="G6405" s="1" t="s">
        <v>1415</v>
      </c>
      <c r="H6405" s="2">
        <v>43221</v>
      </c>
      <c r="I6405" s="3">
        <v>40629</v>
      </c>
      <c r="J6405" s="1">
        <v>2011</v>
      </c>
      <c r="K6405" s="1">
        <v>6.3061828546371407E-2</v>
      </c>
      <c r="L6405" s="1">
        <v>2301</v>
      </c>
      <c r="M6405" s="1">
        <v>0.11103403311815649</v>
      </c>
      <c r="N6405" s="1">
        <v>0.14844288440674294</v>
      </c>
      <c r="O6405" s="4">
        <v>10</v>
      </c>
      <c r="P6405" s="1">
        <f t="shared" si="100"/>
        <v>2</v>
      </c>
    </row>
    <row r="6406" spans="1:16" x14ac:dyDescent="0.25">
      <c r="A6406" s="1" t="s">
        <v>1438</v>
      </c>
      <c r="B6406" s="1" t="s">
        <v>1252</v>
      </c>
      <c r="C6406" s="1" t="s">
        <v>1253</v>
      </c>
      <c r="D6406" s="1" t="s">
        <v>1424</v>
      </c>
      <c r="E6406" s="1" t="s">
        <v>1247</v>
      </c>
      <c r="F6406" s="1" t="s">
        <v>80</v>
      </c>
      <c r="G6406" s="1" t="s">
        <v>1415</v>
      </c>
      <c r="H6406" s="2">
        <v>43221</v>
      </c>
      <c r="I6406" s="3">
        <v>40629</v>
      </c>
      <c r="J6406" s="1">
        <v>2011</v>
      </c>
      <c r="K6406" s="1">
        <v>0.11320271481623767</v>
      </c>
      <c r="L6406" s="1">
        <v>4420</v>
      </c>
      <c r="M6406" s="1">
        <v>0.11103403311815649</v>
      </c>
      <c r="N6406" s="1">
        <v>0.14844288440674294</v>
      </c>
      <c r="O6406" s="4">
        <v>10</v>
      </c>
      <c r="P6406" s="1">
        <f t="shared" si="100"/>
        <v>2</v>
      </c>
    </row>
    <row r="6407" spans="1:16" x14ac:dyDescent="0.25">
      <c r="A6407" s="1" t="s">
        <v>1438</v>
      </c>
      <c r="B6407" s="1" t="s">
        <v>1254</v>
      </c>
      <c r="C6407" s="1" t="s">
        <v>1255</v>
      </c>
      <c r="D6407" s="1" t="s">
        <v>1424</v>
      </c>
      <c r="E6407" s="1" t="s">
        <v>1247</v>
      </c>
      <c r="F6407" s="1" t="s">
        <v>80</v>
      </c>
      <c r="G6407" s="1" t="s">
        <v>1415</v>
      </c>
      <c r="H6407" s="2">
        <v>43221</v>
      </c>
      <c r="I6407" s="3">
        <v>40629</v>
      </c>
      <c r="J6407" s="1">
        <v>2011</v>
      </c>
      <c r="K6407" s="1">
        <v>0.10108411214953271</v>
      </c>
      <c r="L6407" s="1">
        <v>4056</v>
      </c>
      <c r="M6407" s="1">
        <v>0.11103403311815649</v>
      </c>
      <c r="N6407" s="1">
        <v>0.14844288440674294</v>
      </c>
      <c r="O6407" s="4">
        <v>10</v>
      </c>
      <c r="P6407" s="1">
        <f t="shared" si="100"/>
        <v>2</v>
      </c>
    </row>
    <row r="6408" spans="1:16" x14ac:dyDescent="0.25">
      <c r="A6408" s="1" t="s">
        <v>1438</v>
      </c>
      <c r="B6408" s="1" t="s">
        <v>1256</v>
      </c>
      <c r="C6408" s="1" t="s">
        <v>1257</v>
      </c>
      <c r="D6408" s="1" t="s">
        <v>1424</v>
      </c>
      <c r="E6408" s="1" t="s">
        <v>1247</v>
      </c>
      <c r="F6408" s="1" t="s">
        <v>80</v>
      </c>
      <c r="G6408" s="1" t="s">
        <v>1415</v>
      </c>
      <c r="H6408" s="2">
        <v>43221</v>
      </c>
      <c r="I6408" s="3">
        <v>40629</v>
      </c>
      <c r="J6408" s="1">
        <v>2011</v>
      </c>
      <c r="K6408" s="1">
        <v>8.7279303288440482E-2</v>
      </c>
      <c r="L6408" s="1">
        <v>3668</v>
      </c>
      <c r="M6408" s="1">
        <v>0.11103403311815649</v>
      </c>
      <c r="N6408" s="1">
        <v>0.14844288440674294</v>
      </c>
      <c r="O6408" s="4">
        <v>10</v>
      </c>
      <c r="P6408" s="1">
        <f t="shared" si="100"/>
        <v>2</v>
      </c>
    </row>
    <row r="6409" spans="1:16" x14ac:dyDescent="0.25">
      <c r="A6409" s="1" t="s">
        <v>1438</v>
      </c>
      <c r="B6409" s="1" t="s">
        <v>1258</v>
      </c>
      <c r="C6409" s="1" t="s">
        <v>1259</v>
      </c>
      <c r="D6409" s="1" t="s">
        <v>1424</v>
      </c>
      <c r="E6409" s="1" t="s">
        <v>1247</v>
      </c>
      <c r="F6409" s="1" t="s">
        <v>80</v>
      </c>
      <c r="G6409" s="1" t="s">
        <v>1415</v>
      </c>
      <c r="H6409" s="2">
        <v>43221</v>
      </c>
      <c r="I6409" s="3">
        <v>40629</v>
      </c>
      <c r="J6409" s="1">
        <v>2011</v>
      </c>
      <c r="K6409" s="1">
        <v>7.6158855172058781E-2</v>
      </c>
      <c r="L6409" s="1">
        <v>2959</v>
      </c>
      <c r="M6409" s="1">
        <v>0.11103403311815649</v>
      </c>
      <c r="N6409" s="1">
        <v>0.14844288440674294</v>
      </c>
      <c r="O6409" s="4">
        <v>10</v>
      </c>
      <c r="P6409" s="1">
        <f t="shared" si="100"/>
        <v>2</v>
      </c>
    </row>
    <row r="6410" spans="1:16" x14ac:dyDescent="0.25">
      <c r="A6410" s="1" t="s">
        <v>1438</v>
      </c>
      <c r="B6410" s="1" t="s">
        <v>1260</v>
      </c>
      <c r="C6410" s="1" t="s">
        <v>1261</v>
      </c>
      <c r="D6410" s="1" t="s">
        <v>1424</v>
      </c>
      <c r="E6410" s="1" t="s">
        <v>1247</v>
      </c>
      <c r="F6410" s="1" t="s">
        <v>80</v>
      </c>
      <c r="G6410" s="1" t="s">
        <v>1415</v>
      </c>
      <c r="H6410" s="2">
        <v>43221</v>
      </c>
      <c r="I6410" s="3">
        <v>40629</v>
      </c>
      <c r="J6410" s="1">
        <v>2011</v>
      </c>
      <c r="K6410" s="1">
        <v>0.12729751221174598</v>
      </c>
      <c r="L6410" s="1">
        <v>5603</v>
      </c>
      <c r="M6410" s="1">
        <v>0.11103403311815649</v>
      </c>
      <c r="N6410" s="1">
        <v>0.14844288440674294</v>
      </c>
      <c r="O6410" s="4">
        <v>10</v>
      </c>
      <c r="P6410" s="1">
        <f t="shared" si="100"/>
        <v>2</v>
      </c>
    </row>
    <row r="6411" spans="1:16" x14ac:dyDescent="0.25">
      <c r="A6411" s="1" t="s">
        <v>1438</v>
      </c>
      <c r="B6411" s="1" t="s">
        <v>1262</v>
      </c>
      <c r="C6411" s="1" t="s">
        <v>1263</v>
      </c>
      <c r="D6411" s="1" t="s">
        <v>1424</v>
      </c>
      <c r="E6411" s="1" t="s">
        <v>1247</v>
      </c>
      <c r="F6411" s="1" t="s">
        <v>80</v>
      </c>
      <c r="G6411" s="1" t="s">
        <v>1415</v>
      </c>
      <c r="H6411" s="2">
        <v>43221</v>
      </c>
      <c r="I6411" s="3">
        <v>40629</v>
      </c>
      <c r="J6411" s="1">
        <v>2011</v>
      </c>
      <c r="K6411" s="1">
        <v>7.2574020500732167E-2</v>
      </c>
      <c r="L6411" s="1">
        <v>2032</v>
      </c>
      <c r="M6411" s="1">
        <v>0.11103403311815649</v>
      </c>
      <c r="N6411" s="1">
        <v>0.14844288440674294</v>
      </c>
      <c r="O6411" s="4">
        <v>10</v>
      </c>
      <c r="P6411" s="1">
        <f t="shared" si="100"/>
        <v>2</v>
      </c>
    </row>
    <row r="6412" spans="1:16" x14ac:dyDescent="0.25">
      <c r="A6412" s="1" t="s">
        <v>1438</v>
      </c>
      <c r="B6412" s="1" t="s">
        <v>1264</v>
      </c>
      <c r="C6412" s="1" t="s">
        <v>1265</v>
      </c>
      <c r="D6412" s="1" t="s">
        <v>1424</v>
      </c>
      <c r="E6412" s="1" t="s">
        <v>1247</v>
      </c>
      <c r="F6412" s="1" t="s">
        <v>80</v>
      </c>
      <c r="G6412" s="1" t="s">
        <v>1415</v>
      </c>
      <c r="H6412" s="2">
        <v>43221</v>
      </c>
      <c r="I6412" s="3">
        <v>40629</v>
      </c>
      <c r="J6412" s="1">
        <v>2011</v>
      </c>
      <c r="K6412" s="1">
        <v>8.0741884061638111E-2</v>
      </c>
      <c r="L6412" s="1">
        <v>3191</v>
      </c>
      <c r="M6412" s="1">
        <v>0.11103403311815649</v>
      </c>
      <c r="N6412" s="1">
        <v>0.14844288440674294</v>
      </c>
      <c r="O6412" s="4">
        <v>10</v>
      </c>
      <c r="P6412" s="1">
        <f t="shared" si="100"/>
        <v>2</v>
      </c>
    </row>
    <row r="6413" spans="1:16" x14ac:dyDescent="0.25">
      <c r="A6413" s="1" t="s">
        <v>1438</v>
      </c>
      <c r="B6413" s="1" t="s">
        <v>1266</v>
      </c>
      <c r="C6413" s="1" t="s">
        <v>1267</v>
      </c>
      <c r="D6413" s="1" t="s">
        <v>1424</v>
      </c>
      <c r="E6413" s="1" t="s">
        <v>1247</v>
      </c>
      <c r="F6413" s="1" t="s">
        <v>80</v>
      </c>
      <c r="G6413" s="1" t="s">
        <v>1415</v>
      </c>
      <c r="H6413" s="2">
        <v>43221</v>
      </c>
      <c r="I6413" s="3">
        <v>40629</v>
      </c>
      <c r="J6413" s="1">
        <v>2011</v>
      </c>
      <c r="K6413" s="1">
        <v>5.9932643378647461E-2</v>
      </c>
      <c r="L6413" s="1">
        <v>2438</v>
      </c>
      <c r="M6413" s="1">
        <v>0.11103403311815649</v>
      </c>
      <c r="N6413" s="1">
        <v>0.14844288440674294</v>
      </c>
      <c r="O6413" s="4">
        <v>10</v>
      </c>
      <c r="P6413" s="1">
        <f t="shared" si="100"/>
        <v>2</v>
      </c>
    </row>
    <row r="6414" spans="1:16" x14ac:dyDescent="0.25">
      <c r="A6414" s="1" t="s">
        <v>1438</v>
      </c>
      <c r="B6414" s="1" t="s">
        <v>1268</v>
      </c>
      <c r="C6414" s="1" t="s">
        <v>1269</v>
      </c>
      <c r="D6414" s="1" t="s">
        <v>1424</v>
      </c>
      <c r="E6414" s="1" t="s">
        <v>1247</v>
      </c>
      <c r="F6414" s="1" t="s">
        <v>80</v>
      </c>
      <c r="G6414" s="1" t="s">
        <v>1415</v>
      </c>
      <c r="H6414" s="2">
        <v>43221</v>
      </c>
      <c r="I6414" s="3">
        <v>40629</v>
      </c>
      <c r="J6414" s="1">
        <v>2011</v>
      </c>
      <c r="K6414" s="1">
        <v>7.6577545860455107E-2</v>
      </c>
      <c r="L6414" s="1">
        <v>2847</v>
      </c>
      <c r="M6414" s="1">
        <v>0.11103403311815649</v>
      </c>
      <c r="N6414" s="1">
        <v>0.14844288440674294</v>
      </c>
      <c r="O6414" s="4">
        <v>10</v>
      </c>
      <c r="P6414" s="1">
        <f t="shared" si="100"/>
        <v>2</v>
      </c>
    </row>
    <row r="6415" spans="1:16" x14ac:dyDescent="0.25">
      <c r="A6415" s="1" t="s">
        <v>1438</v>
      </c>
      <c r="B6415" s="1" t="s">
        <v>1270</v>
      </c>
      <c r="C6415" s="1" t="s">
        <v>1271</v>
      </c>
      <c r="D6415" s="1" t="s">
        <v>1424</v>
      </c>
      <c r="E6415" s="1" t="s">
        <v>1247</v>
      </c>
      <c r="F6415" s="1" t="s">
        <v>80</v>
      </c>
      <c r="G6415" s="1" t="s">
        <v>1415</v>
      </c>
      <c r="H6415" s="2">
        <v>43221</v>
      </c>
      <c r="I6415" s="3">
        <v>40629</v>
      </c>
      <c r="J6415" s="1">
        <v>2011</v>
      </c>
      <c r="K6415" s="1">
        <v>0.11797714519390236</v>
      </c>
      <c r="L6415" s="1">
        <v>5193</v>
      </c>
      <c r="M6415" s="1">
        <v>0.11103403311815649</v>
      </c>
      <c r="N6415" s="1">
        <v>0.14844288440674294</v>
      </c>
      <c r="O6415" s="4">
        <v>10</v>
      </c>
      <c r="P6415" s="1">
        <f t="shared" si="100"/>
        <v>2</v>
      </c>
    </row>
    <row r="6416" spans="1:16" x14ac:dyDescent="0.25">
      <c r="A6416" s="1" t="s">
        <v>1438</v>
      </c>
      <c r="B6416" s="1" t="s">
        <v>1272</v>
      </c>
      <c r="C6416" s="1" t="s">
        <v>1273</v>
      </c>
      <c r="D6416" s="1" t="s">
        <v>1424</v>
      </c>
      <c r="E6416" s="1" t="s">
        <v>1247</v>
      </c>
      <c r="F6416" s="1" t="s">
        <v>80</v>
      </c>
      <c r="G6416" s="1" t="s">
        <v>1415</v>
      </c>
      <c r="H6416" s="2">
        <v>43221</v>
      </c>
      <c r="I6416" s="3">
        <v>40629</v>
      </c>
      <c r="J6416" s="1">
        <v>2011</v>
      </c>
      <c r="K6416" s="1">
        <v>0.10989906424140469</v>
      </c>
      <c r="L6416" s="1">
        <v>4181</v>
      </c>
      <c r="M6416" s="1">
        <v>0.11103403311815649</v>
      </c>
      <c r="N6416" s="1">
        <v>0.14844288440674294</v>
      </c>
      <c r="O6416" s="4">
        <v>10</v>
      </c>
      <c r="P6416" s="1">
        <f t="shared" si="100"/>
        <v>2</v>
      </c>
    </row>
    <row r="6417" spans="1:16" x14ac:dyDescent="0.25">
      <c r="A6417" s="1" t="s">
        <v>1438</v>
      </c>
      <c r="B6417" s="1" t="s">
        <v>1274</v>
      </c>
      <c r="C6417" s="1" t="s">
        <v>1275</v>
      </c>
      <c r="D6417" s="1" t="s">
        <v>1424</v>
      </c>
      <c r="E6417" s="1" t="s">
        <v>1247</v>
      </c>
      <c r="F6417" s="1" t="s">
        <v>80</v>
      </c>
      <c r="G6417" s="1" t="s">
        <v>1415</v>
      </c>
      <c r="H6417" s="2">
        <v>43221</v>
      </c>
      <c r="I6417" s="3">
        <v>40629</v>
      </c>
      <c r="J6417" s="1">
        <v>2011</v>
      </c>
      <c r="K6417" s="1">
        <v>0.11621252025931929</v>
      </c>
      <c r="L6417" s="1">
        <v>4589</v>
      </c>
      <c r="M6417" s="1">
        <v>0.11103403311815649</v>
      </c>
      <c r="N6417" s="1">
        <v>0.14844288440674294</v>
      </c>
      <c r="O6417" s="4">
        <v>10</v>
      </c>
      <c r="P6417" s="1">
        <f t="shared" si="100"/>
        <v>2</v>
      </c>
    </row>
    <row r="6418" spans="1:16" x14ac:dyDescent="0.25">
      <c r="A6418" s="1" t="s">
        <v>1438</v>
      </c>
      <c r="B6418" s="1" t="s">
        <v>1276</v>
      </c>
      <c r="C6418" s="1" t="s">
        <v>1277</v>
      </c>
      <c r="D6418" s="1" t="s">
        <v>1424</v>
      </c>
      <c r="E6418" s="1" t="s">
        <v>1247</v>
      </c>
      <c r="F6418" s="1" t="s">
        <v>80</v>
      </c>
      <c r="G6418" s="1" t="s">
        <v>1415</v>
      </c>
      <c r="H6418" s="2">
        <v>43221</v>
      </c>
      <c r="I6418" s="3">
        <v>40629</v>
      </c>
      <c r="J6418" s="1">
        <v>2011</v>
      </c>
      <c r="K6418" s="1">
        <v>0.19358501277320467</v>
      </c>
      <c r="L6418" s="1">
        <v>8184</v>
      </c>
      <c r="M6418" s="1">
        <v>0.11103403311815649</v>
      </c>
      <c r="N6418" s="1">
        <v>0.14844288440674294</v>
      </c>
      <c r="O6418" s="4">
        <v>10</v>
      </c>
      <c r="P6418" s="1">
        <f t="shared" si="100"/>
        <v>2</v>
      </c>
    </row>
    <row r="6419" spans="1:16" x14ac:dyDescent="0.25">
      <c r="A6419" s="1" t="s">
        <v>1438</v>
      </c>
      <c r="B6419" s="1" t="s">
        <v>1278</v>
      </c>
      <c r="C6419" s="1" t="s">
        <v>1279</v>
      </c>
      <c r="D6419" s="1" t="s">
        <v>1424</v>
      </c>
      <c r="E6419" s="1" t="s">
        <v>1247</v>
      </c>
      <c r="F6419" s="1" t="s">
        <v>80</v>
      </c>
      <c r="G6419" s="1" t="s">
        <v>1415</v>
      </c>
      <c r="H6419" s="2">
        <v>43221</v>
      </c>
      <c r="I6419" s="3">
        <v>40629</v>
      </c>
      <c r="J6419" s="1">
        <v>2011</v>
      </c>
      <c r="K6419" s="1">
        <v>8.6617309404432782E-2</v>
      </c>
      <c r="L6419" s="1">
        <v>3697</v>
      </c>
      <c r="M6419" s="1">
        <v>0.11103403311815649</v>
      </c>
      <c r="N6419" s="1">
        <v>0.14844288440674294</v>
      </c>
      <c r="O6419" s="4">
        <v>10</v>
      </c>
      <c r="P6419" s="1">
        <f t="shared" si="100"/>
        <v>2</v>
      </c>
    </row>
    <row r="6420" spans="1:16" x14ac:dyDescent="0.25">
      <c r="A6420" s="1" t="s">
        <v>1438</v>
      </c>
      <c r="B6420" s="1" t="s">
        <v>1280</v>
      </c>
      <c r="C6420" s="1" t="s">
        <v>1281</v>
      </c>
      <c r="D6420" s="1" t="s">
        <v>1424</v>
      </c>
      <c r="E6420" s="1" t="s">
        <v>1247</v>
      </c>
      <c r="F6420" s="1" t="s">
        <v>80</v>
      </c>
      <c r="G6420" s="1" t="s">
        <v>1415</v>
      </c>
      <c r="H6420" s="2">
        <v>43221</v>
      </c>
      <c r="I6420" s="3">
        <v>40629</v>
      </c>
      <c r="J6420" s="1">
        <v>2011</v>
      </c>
      <c r="K6420" s="1">
        <v>4.9980731034891653E-2</v>
      </c>
      <c r="L6420" s="1">
        <v>1686</v>
      </c>
      <c r="M6420" s="1">
        <v>0.11103403311815649</v>
      </c>
      <c r="N6420" s="1">
        <v>0.14844288440674294</v>
      </c>
      <c r="O6420" s="4">
        <v>10</v>
      </c>
      <c r="P6420" s="1">
        <f t="shared" si="100"/>
        <v>2</v>
      </c>
    </row>
    <row r="6421" spans="1:16" x14ac:dyDescent="0.25">
      <c r="A6421" s="1" t="s">
        <v>1438</v>
      </c>
      <c r="B6421" s="1" t="s">
        <v>1282</v>
      </c>
      <c r="C6421" s="1" t="s">
        <v>1283</v>
      </c>
      <c r="D6421" s="1" t="s">
        <v>1424</v>
      </c>
      <c r="E6421" s="1" t="s">
        <v>1247</v>
      </c>
      <c r="F6421" s="1" t="s">
        <v>80</v>
      </c>
      <c r="G6421" s="1" t="s">
        <v>1415</v>
      </c>
      <c r="H6421" s="2">
        <v>43221</v>
      </c>
      <c r="I6421" s="3">
        <v>40629</v>
      </c>
      <c r="J6421" s="1">
        <v>2011</v>
      </c>
      <c r="K6421" s="1">
        <v>7.7610427893694447E-2</v>
      </c>
      <c r="L6421" s="1">
        <v>3370</v>
      </c>
      <c r="M6421" s="1">
        <v>0.11103403311815649</v>
      </c>
      <c r="N6421" s="1">
        <v>0.14844288440674294</v>
      </c>
      <c r="O6421" s="4">
        <v>10</v>
      </c>
      <c r="P6421" s="1">
        <f t="shared" si="100"/>
        <v>2</v>
      </c>
    </row>
    <row r="6422" spans="1:16" x14ac:dyDescent="0.25">
      <c r="A6422" s="1" t="s">
        <v>1438</v>
      </c>
      <c r="B6422" s="1" t="s">
        <v>1284</v>
      </c>
      <c r="C6422" s="1" t="s">
        <v>1285</v>
      </c>
      <c r="D6422" s="1" t="s">
        <v>1424</v>
      </c>
      <c r="E6422" s="1" t="s">
        <v>1247</v>
      </c>
      <c r="F6422" s="1" t="s">
        <v>80</v>
      </c>
      <c r="G6422" s="1" t="s">
        <v>1415</v>
      </c>
      <c r="H6422" s="2">
        <v>43221</v>
      </c>
      <c r="I6422" s="3">
        <v>40629</v>
      </c>
      <c r="J6422" s="1">
        <v>2011</v>
      </c>
      <c r="K6422" s="1">
        <v>8.5444586877986242E-2</v>
      </c>
      <c r="L6422" s="1">
        <v>3666</v>
      </c>
      <c r="M6422" s="1">
        <v>0.11103403311815649</v>
      </c>
      <c r="N6422" s="1">
        <v>0.14844288440674294</v>
      </c>
      <c r="O6422" s="4">
        <v>10</v>
      </c>
      <c r="P6422" s="1">
        <f t="shared" si="100"/>
        <v>2</v>
      </c>
    </row>
    <row r="6423" spans="1:16" x14ac:dyDescent="0.25">
      <c r="A6423" s="1" t="s">
        <v>1438</v>
      </c>
      <c r="B6423" s="1" t="s">
        <v>1286</v>
      </c>
      <c r="C6423" s="1" t="s">
        <v>1287</v>
      </c>
      <c r="D6423" s="1" t="s">
        <v>1424</v>
      </c>
      <c r="E6423" s="1" t="s">
        <v>1247</v>
      </c>
      <c r="F6423" s="1" t="s">
        <v>80</v>
      </c>
      <c r="G6423" s="1" t="s">
        <v>1415</v>
      </c>
      <c r="H6423" s="2">
        <v>43221</v>
      </c>
      <c r="I6423" s="3">
        <v>40629</v>
      </c>
      <c r="J6423" s="1">
        <v>2011</v>
      </c>
      <c r="K6423" s="1">
        <v>4.8891873740765618E-2</v>
      </c>
      <c r="L6423" s="1">
        <v>1820</v>
      </c>
      <c r="M6423" s="1">
        <v>0.11103403311815649</v>
      </c>
      <c r="N6423" s="1">
        <v>0.14844288440674294</v>
      </c>
      <c r="O6423" s="4">
        <v>10</v>
      </c>
      <c r="P6423" s="1">
        <f t="shared" si="100"/>
        <v>2</v>
      </c>
    </row>
    <row r="6424" spans="1:16" x14ac:dyDescent="0.25">
      <c r="A6424" s="1" t="s">
        <v>1438</v>
      </c>
      <c r="B6424" s="1" t="s">
        <v>1288</v>
      </c>
      <c r="C6424" s="1" t="s">
        <v>1289</v>
      </c>
      <c r="D6424" s="1" t="s">
        <v>1424</v>
      </c>
      <c r="E6424" s="1" t="s">
        <v>1247</v>
      </c>
      <c r="F6424" s="1" t="s">
        <v>80</v>
      </c>
      <c r="G6424" s="1" t="s">
        <v>1415</v>
      </c>
      <c r="H6424" s="2">
        <v>43221</v>
      </c>
      <c r="I6424" s="3">
        <v>40629</v>
      </c>
      <c r="J6424" s="1">
        <v>2011</v>
      </c>
      <c r="K6424" s="1">
        <v>0.23435102621689533</v>
      </c>
      <c r="L6424" s="1">
        <v>10539</v>
      </c>
      <c r="M6424" s="1">
        <v>0.11103403311815649</v>
      </c>
      <c r="N6424" s="1">
        <v>0.14844288440674294</v>
      </c>
      <c r="O6424" s="4">
        <v>10</v>
      </c>
      <c r="P6424" s="1">
        <f t="shared" si="100"/>
        <v>2</v>
      </c>
    </row>
    <row r="6425" spans="1:16" x14ac:dyDescent="0.25">
      <c r="A6425" s="1" t="s">
        <v>1438</v>
      </c>
      <c r="B6425" s="1" t="s">
        <v>1290</v>
      </c>
      <c r="C6425" s="1" t="s">
        <v>1291</v>
      </c>
      <c r="D6425" s="1" t="s">
        <v>1424</v>
      </c>
      <c r="E6425" s="1" t="s">
        <v>1247</v>
      </c>
      <c r="F6425" s="1" t="s">
        <v>80</v>
      </c>
      <c r="G6425" s="1" t="s">
        <v>1415</v>
      </c>
      <c r="H6425" s="2">
        <v>43221</v>
      </c>
      <c r="I6425" s="3">
        <v>40629</v>
      </c>
      <c r="J6425" s="1">
        <v>2011</v>
      </c>
      <c r="K6425" s="1">
        <v>0.27876365769597417</v>
      </c>
      <c r="L6425" s="1">
        <v>15206</v>
      </c>
      <c r="M6425" s="1">
        <v>0.11103403311815649</v>
      </c>
      <c r="N6425" s="1">
        <v>0.14844288440674294</v>
      </c>
      <c r="O6425" s="4">
        <v>10</v>
      </c>
      <c r="P6425" s="1">
        <f t="shared" si="100"/>
        <v>2</v>
      </c>
    </row>
    <row r="6426" spans="1:16" x14ac:dyDescent="0.25">
      <c r="A6426" s="1" t="s">
        <v>1438</v>
      </c>
      <c r="B6426" s="1" t="s">
        <v>1292</v>
      </c>
      <c r="C6426" s="1" t="s">
        <v>1293</v>
      </c>
      <c r="D6426" s="1" t="s">
        <v>1424</v>
      </c>
      <c r="E6426" s="1" t="s">
        <v>1247</v>
      </c>
      <c r="F6426" s="1" t="s">
        <v>80</v>
      </c>
      <c r="G6426" s="1" t="s">
        <v>1415</v>
      </c>
      <c r="H6426" s="2">
        <v>43221</v>
      </c>
      <c r="I6426" s="3">
        <v>40629</v>
      </c>
      <c r="J6426" s="1">
        <v>2011</v>
      </c>
      <c r="K6426" s="1">
        <v>0.18062960482250504</v>
      </c>
      <c r="L6426" s="1">
        <v>6742</v>
      </c>
      <c r="M6426" s="1">
        <v>0.11103403311815649</v>
      </c>
      <c r="N6426" s="1">
        <v>0.14844288440674294</v>
      </c>
      <c r="O6426" s="4">
        <v>10</v>
      </c>
      <c r="P6426" s="1">
        <f t="shared" si="100"/>
        <v>2</v>
      </c>
    </row>
    <row r="6427" spans="1:16" x14ac:dyDescent="0.25">
      <c r="A6427" s="1" t="s">
        <v>1438</v>
      </c>
      <c r="B6427" s="1" t="s">
        <v>1294</v>
      </c>
      <c r="C6427" s="1" t="s">
        <v>1295</v>
      </c>
      <c r="D6427" s="1" t="s">
        <v>1424</v>
      </c>
      <c r="E6427" s="1" t="s">
        <v>1247</v>
      </c>
      <c r="F6427" s="1" t="s">
        <v>80</v>
      </c>
      <c r="G6427" s="1" t="s">
        <v>1415</v>
      </c>
      <c r="H6427" s="2">
        <v>43221</v>
      </c>
      <c r="I6427" s="3">
        <v>40629</v>
      </c>
      <c r="J6427" s="1">
        <v>2011</v>
      </c>
      <c r="K6427" s="1">
        <v>0.19177105831533478</v>
      </c>
      <c r="L6427" s="1">
        <v>8879</v>
      </c>
      <c r="M6427" s="1">
        <v>0.11103403311815649</v>
      </c>
      <c r="N6427" s="1">
        <v>0.14844288440674294</v>
      </c>
      <c r="O6427" s="4">
        <v>10</v>
      </c>
      <c r="P6427" s="1">
        <f t="shared" si="100"/>
        <v>2</v>
      </c>
    </row>
    <row r="6428" spans="1:16" x14ac:dyDescent="0.25">
      <c r="A6428" s="1" t="s">
        <v>1438</v>
      </c>
      <c r="B6428" s="1" t="s">
        <v>1296</v>
      </c>
      <c r="C6428" s="1" t="s">
        <v>1297</v>
      </c>
      <c r="D6428" s="1" t="s">
        <v>1424</v>
      </c>
      <c r="E6428" s="1" t="s">
        <v>1247</v>
      </c>
      <c r="F6428" s="1" t="s">
        <v>80</v>
      </c>
      <c r="G6428" s="1" t="s">
        <v>1415</v>
      </c>
      <c r="H6428" s="2">
        <v>43221</v>
      </c>
      <c r="I6428" s="3">
        <v>40629</v>
      </c>
      <c r="J6428" s="1">
        <v>2011</v>
      </c>
      <c r="K6428" s="1">
        <v>0.10832685994938232</v>
      </c>
      <c r="L6428" s="1">
        <v>4323</v>
      </c>
      <c r="M6428" s="1">
        <v>0.11103403311815649</v>
      </c>
      <c r="N6428" s="1">
        <v>0.14844288440674294</v>
      </c>
      <c r="O6428" s="4">
        <v>10</v>
      </c>
      <c r="P6428" s="1">
        <f t="shared" si="100"/>
        <v>2</v>
      </c>
    </row>
    <row r="6429" spans="1:16" x14ac:dyDescent="0.25">
      <c r="A6429" s="1" t="s">
        <v>1438</v>
      </c>
      <c r="B6429" s="1" t="s">
        <v>1338</v>
      </c>
      <c r="C6429" s="1" t="s">
        <v>1425</v>
      </c>
      <c r="D6429" s="1" t="s">
        <v>1424</v>
      </c>
      <c r="E6429" s="1" t="s">
        <v>1247</v>
      </c>
      <c r="F6429" s="1" t="s">
        <v>80</v>
      </c>
      <c r="G6429" s="1" t="s">
        <v>1415</v>
      </c>
      <c r="H6429" s="2">
        <v>43221</v>
      </c>
      <c r="I6429" s="3">
        <v>40629</v>
      </c>
      <c r="J6429" s="1">
        <v>2011</v>
      </c>
      <c r="K6429" s="1">
        <v>5.3037531806615773E-2</v>
      </c>
      <c r="L6429" s="1">
        <v>667</v>
      </c>
      <c r="M6429" s="1">
        <v>0.11103403311815649</v>
      </c>
      <c r="N6429" s="1">
        <v>0.14844288440674294</v>
      </c>
      <c r="O6429" s="4">
        <v>10</v>
      </c>
      <c r="P6429" s="1">
        <f t="shared" si="100"/>
        <v>2</v>
      </c>
    </row>
    <row r="6430" spans="1:16" x14ac:dyDescent="0.25">
      <c r="A6430" s="1" t="s">
        <v>1438</v>
      </c>
      <c r="B6430" s="1" t="s">
        <v>1298</v>
      </c>
      <c r="C6430" s="1" t="s">
        <v>1299</v>
      </c>
      <c r="D6430" s="1" t="s">
        <v>1424</v>
      </c>
      <c r="E6430" s="1" t="s">
        <v>1247</v>
      </c>
      <c r="F6430" s="1" t="s">
        <v>80</v>
      </c>
      <c r="G6430" s="1" t="s">
        <v>1415</v>
      </c>
      <c r="H6430" s="2">
        <v>43221</v>
      </c>
      <c r="I6430" s="3">
        <v>40629</v>
      </c>
      <c r="J6430" s="1">
        <v>2011</v>
      </c>
      <c r="K6430" s="1">
        <v>6.9075851684547343E-2</v>
      </c>
      <c r="L6430" s="1">
        <v>3303</v>
      </c>
      <c r="M6430" s="1">
        <v>0.11103403311815649</v>
      </c>
      <c r="N6430" s="1">
        <v>0.14844288440674294</v>
      </c>
      <c r="O6430" s="4">
        <v>10</v>
      </c>
      <c r="P6430" s="1">
        <f t="shared" si="100"/>
        <v>2</v>
      </c>
    </row>
    <row r="6431" spans="1:16" x14ac:dyDescent="0.25">
      <c r="A6431" s="1" t="s">
        <v>1438</v>
      </c>
      <c r="B6431" s="1" t="s">
        <v>1300</v>
      </c>
      <c r="C6431" s="1" t="s">
        <v>1301</v>
      </c>
      <c r="D6431" s="1" t="s">
        <v>1424</v>
      </c>
      <c r="E6431" s="1" t="s">
        <v>1247</v>
      </c>
      <c r="F6431" s="1" t="s">
        <v>80</v>
      </c>
      <c r="G6431" s="1" t="s">
        <v>1415</v>
      </c>
      <c r="H6431" s="2">
        <v>43221</v>
      </c>
      <c r="I6431" s="3">
        <v>40629</v>
      </c>
      <c r="J6431" s="1">
        <v>2011</v>
      </c>
      <c r="K6431" s="1">
        <v>0.28674720042324309</v>
      </c>
      <c r="L6431" s="1">
        <v>13008</v>
      </c>
      <c r="M6431" s="1">
        <v>0.11103403311815649</v>
      </c>
      <c r="N6431" s="1">
        <v>0.14844288440674294</v>
      </c>
      <c r="O6431" s="4">
        <v>10</v>
      </c>
      <c r="P6431" s="1">
        <f t="shared" si="100"/>
        <v>2</v>
      </c>
    </row>
    <row r="6432" spans="1:16" x14ac:dyDescent="0.25">
      <c r="A6432" s="1" t="s">
        <v>1438</v>
      </c>
      <c r="B6432" s="1" t="s">
        <v>1302</v>
      </c>
      <c r="C6432" s="1" t="s">
        <v>1303</v>
      </c>
      <c r="D6432" s="1" t="s">
        <v>1424</v>
      </c>
      <c r="E6432" s="1" t="s">
        <v>1247</v>
      </c>
      <c r="F6432" s="1" t="s">
        <v>80</v>
      </c>
      <c r="G6432" s="1" t="s">
        <v>1415</v>
      </c>
      <c r="H6432" s="2">
        <v>43221</v>
      </c>
      <c r="I6432" s="3">
        <v>40629</v>
      </c>
      <c r="J6432" s="1">
        <v>2011</v>
      </c>
      <c r="K6432" s="1">
        <v>8.358024691358025E-2</v>
      </c>
      <c r="L6432" s="1">
        <v>3385</v>
      </c>
      <c r="M6432" s="1">
        <v>0.11103403311815649</v>
      </c>
      <c r="N6432" s="1">
        <v>0.14844288440674294</v>
      </c>
      <c r="O6432" s="4">
        <v>10</v>
      </c>
      <c r="P6432" s="1">
        <f t="shared" si="100"/>
        <v>2</v>
      </c>
    </row>
    <row r="6433" spans="1:16" x14ac:dyDescent="0.25">
      <c r="A6433" s="1" t="s">
        <v>1438</v>
      </c>
      <c r="B6433" s="1" t="s">
        <v>1304</v>
      </c>
      <c r="C6433" s="1" t="s">
        <v>1305</v>
      </c>
      <c r="D6433" s="1" t="s">
        <v>1424</v>
      </c>
      <c r="E6433" s="1" t="s">
        <v>1247</v>
      </c>
      <c r="F6433" s="1" t="s">
        <v>80</v>
      </c>
      <c r="G6433" s="1" t="s">
        <v>1415</v>
      </c>
      <c r="H6433" s="2">
        <v>43221</v>
      </c>
      <c r="I6433" s="3">
        <v>40629</v>
      </c>
      <c r="J6433" s="1">
        <v>2011</v>
      </c>
      <c r="K6433" s="1">
        <v>0.22936711718066646</v>
      </c>
      <c r="L6433" s="1">
        <v>8129</v>
      </c>
      <c r="M6433" s="1">
        <v>0.11103403311815649</v>
      </c>
      <c r="N6433" s="1">
        <v>0.14844288440674294</v>
      </c>
      <c r="O6433" s="4">
        <v>10</v>
      </c>
      <c r="P6433" s="1">
        <f t="shared" si="100"/>
        <v>2</v>
      </c>
    </row>
    <row r="6434" spans="1:16" x14ac:dyDescent="0.25">
      <c r="A6434" s="1" t="s">
        <v>1438</v>
      </c>
      <c r="B6434" s="1" t="s">
        <v>1306</v>
      </c>
      <c r="C6434" s="1" t="s">
        <v>1307</v>
      </c>
      <c r="D6434" s="1" t="s">
        <v>1424</v>
      </c>
      <c r="E6434" s="1" t="s">
        <v>1247</v>
      </c>
      <c r="F6434" s="1" t="s">
        <v>80</v>
      </c>
      <c r="G6434" s="1" t="s">
        <v>1415</v>
      </c>
      <c r="H6434" s="2">
        <v>43221</v>
      </c>
      <c r="I6434" s="3">
        <v>40629</v>
      </c>
      <c r="J6434" s="1">
        <v>2011</v>
      </c>
      <c r="K6434" s="1">
        <v>0.10904540579191992</v>
      </c>
      <c r="L6434" s="1">
        <v>4575</v>
      </c>
      <c r="M6434" s="1">
        <v>0.11103403311815649</v>
      </c>
      <c r="N6434" s="1">
        <v>0.14844288440674294</v>
      </c>
      <c r="O6434" s="4">
        <v>10</v>
      </c>
      <c r="P6434" s="1">
        <f t="shared" si="100"/>
        <v>2</v>
      </c>
    </row>
    <row r="6435" spans="1:16" x14ac:dyDescent="0.25">
      <c r="A6435" s="1" t="s">
        <v>1438</v>
      </c>
      <c r="B6435" s="1" t="s">
        <v>1308</v>
      </c>
      <c r="C6435" s="1" t="s">
        <v>1309</v>
      </c>
      <c r="D6435" s="1" t="s">
        <v>1424</v>
      </c>
      <c r="E6435" s="1" t="s">
        <v>1247</v>
      </c>
      <c r="F6435" s="1" t="s">
        <v>80</v>
      </c>
      <c r="G6435" s="1" t="s">
        <v>1415</v>
      </c>
      <c r="H6435" s="2">
        <v>43221</v>
      </c>
      <c r="I6435" s="3">
        <v>40629</v>
      </c>
      <c r="J6435" s="1">
        <v>2011</v>
      </c>
      <c r="K6435" s="1">
        <v>0.1219132159214316</v>
      </c>
      <c r="L6435" s="1">
        <v>5164</v>
      </c>
      <c r="M6435" s="1">
        <v>0.11103403311815649</v>
      </c>
      <c r="N6435" s="1">
        <v>0.14844288440674294</v>
      </c>
      <c r="O6435" s="4">
        <v>10</v>
      </c>
      <c r="P6435" s="1">
        <f t="shared" si="100"/>
        <v>2</v>
      </c>
    </row>
    <row r="6436" spans="1:16" x14ac:dyDescent="0.25">
      <c r="A6436" s="1" t="s">
        <v>1438</v>
      </c>
      <c r="B6436" s="1" t="s">
        <v>1310</v>
      </c>
      <c r="C6436" s="1" t="s">
        <v>1311</v>
      </c>
      <c r="D6436" s="1" t="s">
        <v>1424</v>
      </c>
      <c r="E6436" s="1" t="s">
        <v>1247</v>
      </c>
      <c r="F6436" s="1" t="s">
        <v>80</v>
      </c>
      <c r="G6436" s="1" t="s">
        <v>1415</v>
      </c>
      <c r="H6436" s="2">
        <v>43221</v>
      </c>
      <c r="I6436" s="3">
        <v>40629</v>
      </c>
      <c r="J6436" s="1">
        <v>2011</v>
      </c>
      <c r="K6436" s="1">
        <v>0.14800294627794805</v>
      </c>
      <c r="L6436" s="1">
        <v>6229</v>
      </c>
      <c r="M6436" s="1">
        <v>0.11103403311815649</v>
      </c>
      <c r="N6436" s="1">
        <v>0.14844288440674294</v>
      </c>
      <c r="O6436" s="4">
        <v>10</v>
      </c>
      <c r="P6436" s="1">
        <f t="shared" si="100"/>
        <v>2</v>
      </c>
    </row>
    <row r="6437" spans="1:16" x14ac:dyDescent="0.25">
      <c r="A6437" s="1" t="s">
        <v>1438</v>
      </c>
      <c r="B6437" s="1" t="s">
        <v>1312</v>
      </c>
      <c r="C6437" s="1" t="s">
        <v>1313</v>
      </c>
      <c r="D6437" s="1" t="s">
        <v>1424</v>
      </c>
      <c r="E6437" s="1" t="s">
        <v>1247</v>
      </c>
      <c r="F6437" s="1" t="s">
        <v>80</v>
      </c>
      <c r="G6437" s="1" t="s">
        <v>1415</v>
      </c>
      <c r="H6437" s="2">
        <v>43221</v>
      </c>
      <c r="I6437" s="3">
        <v>40629</v>
      </c>
      <c r="J6437" s="1">
        <v>2011</v>
      </c>
      <c r="K6437" s="1">
        <v>8.7238833324605955E-2</v>
      </c>
      <c r="L6437" s="1">
        <v>3332</v>
      </c>
      <c r="M6437" s="1">
        <v>0.11103403311815649</v>
      </c>
      <c r="N6437" s="1">
        <v>0.14844288440674294</v>
      </c>
      <c r="O6437" s="4">
        <v>10</v>
      </c>
      <c r="P6437" s="1">
        <f t="shared" si="100"/>
        <v>2</v>
      </c>
    </row>
    <row r="6438" spans="1:16" x14ac:dyDescent="0.25">
      <c r="A6438" s="1" t="s">
        <v>1438</v>
      </c>
      <c r="B6438" s="1" t="s">
        <v>1314</v>
      </c>
      <c r="C6438" s="1" t="s">
        <v>1315</v>
      </c>
      <c r="D6438" s="1" t="s">
        <v>1424</v>
      </c>
      <c r="E6438" s="1" t="s">
        <v>1247</v>
      </c>
      <c r="F6438" s="1" t="s">
        <v>80</v>
      </c>
      <c r="G6438" s="1" t="s">
        <v>1415</v>
      </c>
      <c r="H6438" s="2">
        <v>43221</v>
      </c>
      <c r="I6438" s="3">
        <v>40629</v>
      </c>
      <c r="J6438" s="1">
        <v>2011</v>
      </c>
      <c r="K6438" s="1">
        <v>8.2537517053206E-2</v>
      </c>
      <c r="L6438" s="1">
        <v>3267</v>
      </c>
      <c r="M6438" s="1">
        <v>0.11103403311815649</v>
      </c>
      <c r="N6438" s="1">
        <v>0.14844288440674294</v>
      </c>
      <c r="O6438" s="4">
        <v>10</v>
      </c>
      <c r="P6438" s="1">
        <f t="shared" si="100"/>
        <v>2</v>
      </c>
    </row>
    <row r="6439" spans="1:16" x14ac:dyDescent="0.25">
      <c r="A6439" s="1" t="s">
        <v>1438</v>
      </c>
      <c r="B6439" s="1" t="s">
        <v>1316</v>
      </c>
      <c r="C6439" s="1" t="s">
        <v>1317</v>
      </c>
      <c r="D6439" s="1" t="s">
        <v>1424</v>
      </c>
      <c r="E6439" s="1" t="s">
        <v>1247</v>
      </c>
      <c r="F6439" s="1" t="s">
        <v>80</v>
      </c>
      <c r="G6439" s="1" t="s">
        <v>1415</v>
      </c>
      <c r="H6439" s="2">
        <v>43221</v>
      </c>
      <c r="I6439" s="3">
        <v>40629</v>
      </c>
      <c r="J6439" s="1">
        <v>2011</v>
      </c>
      <c r="K6439" s="1">
        <v>7.3006885631342819E-2</v>
      </c>
      <c r="L6439" s="1">
        <v>3043</v>
      </c>
      <c r="M6439" s="1">
        <v>0.11103403311815649</v>
      </c>
      <c r="N6439" s="1">
        <v>0.14844288440674294</v>
      </c>
      <c r="O6439" s="4">
        <v>10</v>
      </c>
      <c r="P6439" s="1">
        <f t="shared" si="100"/>
        <v>2</v>
      </c>
    </row>
    <row r="6440" spans="1:16" x14ac:dyDescent="0.25">
      <c r="A6440" s="1" t="s">
        <v>1438</v>
      </c>
      <c r="B6440" s="1" t="s">
        <v>1318</v>
      </c>
      <c r="C6440" s="1" t="s">
        <v>1319</v>
      </c>
      <c r="D6440" s="1" t="s">
        <v>1424</v>
      </c>
      <c r="E6440" s="1" t="s">
        <v>1247</v>
      </c>
      <c r="F6440" s="1" t="s">
        <v>80</v>
      </c>
      <c r="G6440" s="1" t="s">
        <v>1415</v>
      </c>
      <c r="H6440" s="2">
        <v>43221</v>
      </c>
      <c r="I6440" s="3">
        <v>40629</v>
      </c>
      <c r="J6440" s="1">
        <v>2011</v>
      </c>
      <c r="K6440" s="1">
        <v>9.4219159053267082E-2</v>
      </c>
      <c r="L6440" s="1">
        <v>3527</v>
      </c>
      <c r="M6440" s="1">
        <v>0.11103403311815649</v>
      </c>
      <c r="N6440" s="1">
        <v>0.14844288440674294</v>
      </c>
      <c r="O6440" s="4">
        <v>10</v>
      </c>
      <c r="P6440" s="1">
        <f t="shared" si="100"/>
        <v>2</v>
      </c>
    </row>
    <row r="6441" spans="1:16" x14ac:dyDescent="0.25">
      <c r="A6441" s="1" t="s">
        <v>1438</v>
      </c>
      <c r="B6441" s="1" t="s">
        <v>1320</v>
      </c>
      <c r="C6441" s="1" t="s">
        <v>1321</v>
      </c>
      <c r="D6441" s="1" t="s">
        <v>1424</v>
      </c>
      <c r="E6441" s="1" t="s">
        <v>1247</v>
      </c>
      <c r="F6441" s="1" t="s">
        <v>80</v>
      </c>
      <c r="G6441" s="1" t="s">
        <v>1415</v>
      </c>
      <c r="H6441" s="2">
        <v>43221</v>
      </c>
      <c r="I6441" s="3">
        <v>40629</v>
      </c>
      <c r="J6441" s="1">
        <v>2011</v>
      </c>
      <c r="K6441" s="1">
        <v>0.1260809176038353</v>
      </c>
      <c r="L6441" s="1">
        <v>5628</v>
      </c>
      <c r="M6441" s="1">
        <v>0.11103403311815649</v>
      </c>
      <c r="N6441" s="1">
        <v>0.14844288440674294</v>
      </c>
      <c r="O6441" s="4">
        <v>10</v>
      </c>
      <c r="P6441" s="1">
        <f t="shared" si="100"/>
        <v>2</v>
      </c>
    </row>
    <row r="6442" spans="1:16" x14ac:dyDescent="0.25">
      <c r="A6442" s="1" t="s">
        <v>1438</v>
      </c>
      <c r="B6442" s="1" t="s">
        <v>1322</v>
      </c>
      <c r="C6442" s="1" t="s">
        <v>1323</v>
      </c>
      <c r="D6442" s="1" t="s">
        <v>1424</v>
      </c>
      <c r="E6442" s="1" t="s">
        <v>1247</v>
      </c>
      <c r="F6442" s="1" t="s">
        <v>80</v>
      </c>
      <c r="G6442" s="1" t="s">
        <v>1415</v>
      </c>
      <c r="H6442" s="2">
        <v>43221</v>
      </c>
      <c r="I6442" s="3">
        <v>40629</v>
      </c>
      <c r="J6442" s="1">
        <v>2011</v>
      </c>
      <c r="K6442" s="1">
        <v>7.8144078144078144E-2</v>
      </c>
      <c r="L6442" s="1">
        <v>3328</v>
      </c>
      <c r="M6442" s="1">
        <v>0.11103403311815649</v>
      </c>
      <c r="N6442" s="1">
        <v>0.14844288440674294</v>
      </c>
      <c r="O6442" s="4">
        <v>10</v>
      </c>
      <c r="P6442" s="1">
        <f t="shared" si="100"/>
        <v>2</v>
      </c>
    </row>
    <row r="6443" spans="1:16" x14ac:dyDescent="0.25">
      <c r="A6443" s="1" t="s">
        <v>1438</v>
      </c>
      <c r="B6443" s="1" t="s">
        <v>1324</v>
      </c>
      <c r="C6443" s="1" t="s">
        <v>1325</v>
      </c>
      <c r="D6443" s="1" t="s">
        <v>1424</v>
      </c>
      <c r="E6443" s="1" t="s">
        <v>1247</v>
      </c>
      <c r="F6443" s="1" t="s">
        <v>80</v>
      </c>
      <c r="G6443" s="1" t="s">
        <v>1415</v>
      </c>
      <c r="H6443" s="2">
        <v>43221</v>
      </c>
      <c r="I6443" s="3">
        <v>40629</v>
      </c>
      <c r="J6443" s="1">
        <v>2011</v>
      </c>
      <c r="K6443" s="1">
        <v>8.9487834082642381E-2</v>
      </c>
      <c r="L6443" s="1">
        <v>3961</v>
      </c>
      <c r="M6443" s="1">
        <v>0.11103403311815649</v>
      </c>
      <c r="N6443" s="1">
        <v>0.14844288440674294</v>
      </c>
      <c r="O6443" s="4">
        <v>10</v>
      </c>
      <c r="P6443" s="1">
        <f t="shared" si="100"/>
        <v>2</v>
      </c>
    </row>
    <row r="6444" spans="1:16" x14ac:dyDescent="0.25">
      <c r="A6444" s="1" t="s">
        <v>1438</v>
      </c>
      <c r="B6444" s="1" t="s">
        <v>1326</v>
      </c>
      <c r="C6444" s="1" t="s">
        <v>1327</v>
      </c>
      <c r="D6444" s="1" t="s">
        <v>1424</v>
      </c>
      <c r="E6444" s="1" t="s">
        <v>1247</v>
      </c>
      <c r="F6444" s="1" t="s">
        <v>80</v>
      </c>
      <c r="G6444" s="1" t="s">
        <v>1415</v>
      </c>
      <c r="H6444" s="2">
        <v>43221</v>
      </c>
      <c r="I6444" s="3">
        <v>40629</v>
      </c>
      <c r="J6444" s="1">
        <v>2011</v>
      </c>
      <c r="K6444" s="1">
        <v>7.4928151087997816E-2</v>
      </c>
      <c r="L6444" s="1">
        <v>3285</v>
      </c>
      <c r="M6444" s="1">
        <v>0.11103403311815649</v>
      </c>
      <c r="N6444" s="1">
        <v>0.14844288440674294</v>
      </c>
      <c r="O6444" s="4">
        <v>10</v>
      </c>
      <c r="P6444" s="1">
        <f t="shared" si="100"/>
        <v>2</v>
      </c>
    </row>
    <row r="6445" spans="1:16" x14ac:dyDescent="0.25">
      <c r="A6445" s="1" t="s">
        <v>1438</v>
      </c>
      <c r="B6445" s="1" t="s">
        <v>1328</v>
      </c>
      <c r="C6445" s="1" t="s">
        <v>1329</v>
      </c>
      <c r="D6445" s="1" t="s">
        <v>1424</v>
      </c>
      <c r="E6445" s="1" t="s">
        <v>1247</v>
      </c>
      <c r="F6445" s="1" t="s">
        <v>80</v>
      </c>
      <c r="G6445" s="1" t="s">
        <v>1415</v>
      </c>
      <c r="H6445" s="2">
        <v>43221</v>
      </c>
      <c r="I6445" s="3">
        <v>40629</v>
      </c>
      <c r="J6445" s="1">
        <v>2011</v>
      </c>
      <c r="K6445" s="1">
        <v>7.3759617935791985E-2</v>
      </c>
      <c r="L6445" s="1">
        <v>3614</v>
      </c>
      <c r="M6445" s="1">
        <v>0.11103403311815649</v>
      </c>
      <c r="N6445" s="1">
        <v>0.14844288440674294</v>
      </c>
      <c r="O6445" s="4">
        <v>10</v>
      </c>
      <c r="P6445" s="1">
        <f t="shared" si="100"/>
        <v>2</v>
      </c>
    </row>
    <row r="6446" spans="1:16" x14ac:dyDescent="0.25">
      <c r="A6446" s="1" t="s">
        <v>1438</v>
      </c>
      <c r="B6446" s="1" t="s">
        <v>1330</v>
      </c>
      <c r="C6446" s="1" t="s">
        <v>1331</v>
      </c>
      <c r="D6446" s="1" t="s">
        <v>1424</v>
      </c>
      <c r="E6446" s="1" t="s">
        <v>1247</v>
      </c>
      <c r="F6446" s="1" t="s">
        <v>80</v>
      </c>
      <c r="G6446" s="1" t="s">
        <v>1415</v>
      </c>
      <c r="H6446" s="2">
        <v>43221</v>
      </c>
      <c r="I6446" s="3">
        <v>40629</v>
      </c>
      <c r="J6446" s="1">
        <v>2011</v>
      </c>
      <c r="K6446" s="1">
        <v>8.7386353605790446E-2</v>
      </c>
      <c r="L6446" s="1">
        <v>3960</v>
      </c>
      <c r="M6446" s="1">
        <v>0.11103403311815649</v>
      </c>
      <c r="N6446" s="1">
        <v>0.14844288440674294</v>
      </c>
      <c r="O6446" s="4">
        <v>10</v>
      </c>
      <c r="P6446" s="1">
        <f t="shared" si="100"/>
        <v>2</v>
      </c>
    </row>
    <row r="6447" spans="1:16" x14ac:dyDescent="0.25">
      <c r="A6447" s="1" t="s">
        <v>1438</v>
      </c>
      <c r="B6447" s="1" t="s">
        <v>1332</v>
      </c>
      <c r="C6447" s="1" t="s">
        <v>1333</v>
      </c>
      <c r="D6447" s="1" t="s">
        <v>1424</v>
      </c>
      <c r="E6447" s="1" t="s">
        <v>1247</v>
      </c>
      <c r="F6447" s="1" t="s">
        <v>80</v>
      </c>
      <c r="G6447" s="1" t="s">
        <v>1415</v>
      </c>
      <c r="H6447" s="2">
        <v>43221</v>
      </c>
      <c r="I6447" s="3">
        <v>40629</v>
      </c>
      <c r="J6447" s="1">
        <v>2011</v>
      </c>
      <c r="K6447" s="1">
        <v>6.1295671564983702E-2</v>
      </c>
      <c r="L6447" s="1">
        <v>2144</v>
      </c>
      <c r="M6447" s="1">
        <v>0.11103403311815649</v>
      </c>
      <c r="N6447" s="1">
        <v>0.14844288440674294</v>
      </c>
      <c r="O6447" s="4">
        <v>10</v>
      </c>
      <c r="P6447" s="1">
        <f t="shared" si="100"/>
        <v>2</v>
      </c>
    </row>
    <row r="6448" spans="1:16" x14ac:dyDescent="0.25">
      <c r="A6448" s="1" t="s">
        <v>1438</v>
      </c>
      <c r="B6448" s="1" t="s">
        <v>1334</v>
      </c>
      <c r="C6448" s="1" t="s">
        <v>1335</v>
      </c>
      <c r="D6448" s="1" t="s">
        <v>1424</v>
      </c>
      <c r="E6448" s="1" t="s">
        <v>1247</v>
      </c>
      <c r="F6448" s="1" t="s">
        <v>80</v>
      </c>
      <c r="G6448" s="1" t="s">
        <v>1415</v>
      </c>
      <c r="H6448" s="2">
        <v>43221</v>
      </c>
      <c r="I6448" s="3">
        <v>40629</v>
      </c>
      <c r="J6448" s="1">
        <v>2011</v>
      </c>
      <c r="K6448" s="1">
        <v>9.592631421296989E-2</v>
      </c>
      <c r="L6448" s="1">
        <v>3843</v>
      </c>
      <c r="M6448" s="1">
        <v>0.11103403311815649</v>
      </c>
      <c r="N6448" s="1">
        <v>0.14844288440674294</v>
      </c>
      <c r="O6448" s="4">
        <v>10</v>
      </c>
      <c r="P6448" s="1">
        <f t="shared" si="100"/>
        <v>2</v>
      </c>
    </row>
    <row r="6449" spans="1:16" x14ac:dyDescent="0.25">
      <c r="A6449" s="1" t="s">
        <v>1438</v>
      </c>
      <c r="B6449" s="1" t="s">
        <v>1336</v>
      </c>
      <c r="C6449" s="1" t="s">
        <v>1337</v>
      </c>
      <c r="D6449" s="1" t="s">
        <v>1424</v>
      </c>
      <c r="E6449" s="1" t="s">
        <v>1247</v>
      </c>
      <c r="F6449" s="1" t="s">
        <v>80</v>
      </c>
      <c r="G6449" s="1" t="s">
        <v>1415</v>
      </c>
      <c r="H6449" s="2">
        <v>43221</v>
      </c>
      <c r="I6449" s="3">
        <v>40629</v>
      </c>
      <c r="J6449" s="1">
        <v>2011</v>
      </c>
      <c r="K6449" s="1">
        <v>6.2446888581348482E-2</v>
      </c>
      <c r="L6449" s="1">
        <v>2572</v>
      </c>
      <c r="M6449" s="1">
        <v>0.11103403311815649</v>
      </c>
      <c r="N6449" s="1">
        <v>0.14844288440674294</v>
      </c>
      <c r="O6449" s="4">
        <v>10</v>
      </c>
      <c r="P6449" s="1">
        <f t="shared" si="100"/>
        <v>2</v>
      </c>
    </row>
    <row r="6450" spans="1:16" x14ac:dyDescent="0.25">
      <c r="A6450" s="1" t="s">
        <v>1438</v>
      </c>
      <c r="B6450" s="1" t="s">
        <v>1340</v>
      </c>
      <c r="C6450" s="1" t="s">
        <v>1341</v>
      </c>
      <c r="D6450" s="1" t="s">
        <v>1424</v>
      </c>
      <c r="E6450" s="1" t="s">
        <v>1247</v>
      </c>
      <c r="F6450" s="1" t="s">
        <v>80</v>
      </c>
      <c r="G6450" s="1" t="s">
        <v>1415</v>
      </c>
      <c r="H6450" s="2">
        <v>43221</v>
      </c>
      <c r="I6450" s="3">
        <v>40629</v>
      </c>
      <c r="J6450" s="1">
        <v>2011</v>
      </c>
      <c r="K6450" s="1">
        <v>8.3409842085934632E-2</v>
      </c>
      <c r="L6450" s="1">
        <v>3634</v>
      </c>
      <c r="M6450" s="1">
        <v>0.11103403311815649</v>
      </c>
      <c r="N6450" s="1">
        <v>0.14844288440674294</v>
      </c>
      <c r="O6450" s="4">
        <v>10</v>
      </c>
      <c r="P6450" s="1">
        <f t="shared" si="100"/>
        <v>2</v>
      </c>
    </row>
    <row r="6451" spans="1:16" x14ac:dyDescent="0.25">
      <c r="A6451" s="1" t="s">
        <v>1438</v>
      </c>
      <c r="B6451" s="1" t="s">
        <v>1342</v>
      </c>
      <c r="C6451" s="1" t="s">
        <v>1343</v>
      </c>
      <c r="D6451" s="1" t="s">
        <v>1424</v>
      </c>
      <c r="E6451" s="1" t="s">
        <v>1247</v>
      </c>
      <c r="F6451" s="1" t="s">
        <v>80</v>
      </c>
      <c r="G6451" s="1" t="s">
        <v>1415</v>
      </c>
      <c r="H6451" s="2">
        <v>43221</v>
      </c>
      <c r="I6451" s="3">
        <v>40629</v>
      </c>
      <c r="J6451" s="1">
        <v>2011</v>
      </c>
      <c r="K6451" s="1">
        <v>0.13949164851125637</v>
      </c>
      <c r="L6451" s="1">
        <v>4802</v>
      </c>
      <c r="M6451" s="1">
        <v>0.11103403311815649</v>
      </c>
      <c r="N6451" s="1">
        <v>0.14844288440674294</v>
      </c>
      <c r="O6451" s="4">
        <v>10</v>
      </c>
      <c r="P6451" s="1">
        <f t="shared" si="100"/>
        <v>2</v>
      </c>
    </row>
    <row r="6452" spans="1:16" x14ac:dyDescent="0.25">
      <c r="A6452" s="1" t="s">
        <v>1438</v>
      </c>
      <c r="B6452" s="1" t="s">
        <v>1344</v>
      </c>
      <c r="C6452" s="1" t="s">
        <v>1345</v>
      </c>
      <c r="D6452" s="1" t="s">
        <v>1424</v>
      </c>
      <c r="E6452" s="1" t="s">
        <v>1247</v>
      </c>
      <c r="F6452" s="1" t="s">
        <v>80</v>
      </c>
      <c r="G6452" s="1" t="s">
        <v>1415</v>
      </c>
      <c r="H6452" s="2">
        <v>43221</v>
      </c>
      <c r="I6452" s="3">
        <v>40629</v>
      </c>
      <c r="J6452" s="1">
        <v>2011</v>
      </c>
      <c r="K6452" s="1">
        <v>9.0955132484633619E-2</v>
      </c>
      <c r="L6452" s="1">
        <v>3951</v>
      </c>
      <c r="M6452" s="1">
        <v>0.11103403311815649</v>
      </c>
      <c r="N6452" s="1">
        <v>0.14844288440674294</v>
      </c>
      <c r="O6452" s="4">
        <v>10</v>
      </c>
      <c r="P6452" s="1">
        <f t="shared" si="100"/>
        <v>2</v>
      </c>
    </row>
    <row r="6453" spans="1:16" x14ac:dyDescent="0.25">
      <c r="A6453" s="1" t="s">
        <v>1438</v>
      </c>
      <c r="B6453" s="1" t="s">
        <v>1346</v>
      </c>
      <c r="C6453" s="1" t="s">
        <v>1347</v>
      </c>
      <c r="D6453" s="1" t="s">
        <v>1424</v>
      </c>
      <c r="E6453" s="1" t="s">
        <v>1247</v>
      </c>
      <c r="F6453" s="1" t="s">
        <v>80</v>
      </c>
      <c r="G6453" s="1" t="s">
        <v>1415</v>
      </c>
      <c r="H6453" s="2">
        <v>43221</v>
      </c>
      <c r="I6453" s="3">
        <v>40629</v>
      </c>
      <c r="J6453" s="1">
        <v>2011</v>
      </c>
      <c r="K6453" s="1">
        <v>8.1321473951715378E-2</v>
      </c>
      <c r="L6453" s="1">
        <v>1600</v>
      </c>
      <c r="M6453" s="1">
        <v>0.11103403311815649</v>
      </c>
      <c r="N6453" s="1">
        <v>0.14844288440674294</v>
      </c>
      <c r="O6453" s="4">
        <v>10</v>
      </c>
      <c r="P6453" s="1">
        <f t="shared" si="100"/>
        <v>2</v>
      </c>
    </row>
    <row r="6454" spans="1:16" x14ac:dyDescent="0.25">
      <c r="A6454" s="1" t="s">
        <v>1438</v>
      </c>
      <c r="B6454" s="1" t="s">
        <v>1348</v>
      </c>
      <c r="C6454" s="1" t="s">
        <v>1349</v>
      </c>
      <c r="D6454" s="1" t="s">
        <v>1424</v>
      </c>
      <c r="E6454" s="1" t="s">
        <v>1247</v>
      </c>
      <c r="F6454" s="1" t="s">
        <v>80</v>
      </c>
      <c r="G6454" s="1" t="s">
        <v>1415</v>
      </c>
      <c r="H6454" s="2">
        <v>43221</v>
      </c>
      <c r="I6454" s="3">
        <v>40629</v>
      </c>
      <c r="J6454" s="1">
        <v>2011</v>
      </c>
      <c r="K6454" s="1">
        <v>7.3638975767284565E-2</v>
      </c>
      <c r="L6454" s="1">
        <v>2896</v>
      </c>
      <c r="M6454" s="1">
        <v>0.11103403311815649</v>
      </c>
      <c r="N6454" s="1">
        <v>0.14844288440674294</v>
      </c>
      <c r="O6454" s="4">
        <v>10</v>
      </c>
      <c r="P6454" s="1">
        <f t="shared" si="100"/>
        <v>2</v>
      </c>
    </row>
    <row r="6455" spans="1:16" x14ac:dyDescent="0.25">
      <c r="A6455" s="1" t="s">
        <v>1438</v>
      </c>
      <c r="B6455" s="1" t="s">
        <v>1350</v>
      </c>
      <c r="C6455" s="1" t="s">
        <v>1351</v>
      </c>
      <c r="D6455" s="1" t="s">
        <v>1424</v>
      </c>
      <c r="E6455" s="1" t="s">
        <v>1247</v>
      </c>
      <c r="F6455" s="1" t="s">
        <v>80</v>
      </c>
      <c r="G6455" s="1" t="s">
        <v>1415</v>
      </c>
      <c r="H6455" s="2">
        <v>43221</v>
      </c>
      <c r="I6455" s="3">
        <v>40629</v>
      </c>
      <c r="J6455" s="1">
        <v>2011</v>
      </c>
      <c r="K6455" s="1">
        <v>0.10653036680697535</v>
      </c>
      <c r="L6455" s="1">
        <v>4429</v>
      </c>
      <c r="M6455" s="1">
        <v>0.11103403311815649</v>
      </c>
      <c r="N6455" s="1">
        <v>0.14844288440674294</v>
      </c>
      <c r="O6455" s="4">
        <v>10</v>
      </c>
      <c r="P6455" s="1">
        <f t="shared" si="100"/>
        <v>2</v>
      </c>
    </row>
    <row r="6456" spans="1:16" x14ac:dyDescent="0.25">
      <c r="A6456" s="1" t="s">
        <v>1438</v>
      </c>
      <c r="B6456" s="1" t="s">
        <v>1352</v>
      </c>
      <c r="C6456" s="1" t="s">
        <v>1353</v>
      </c>
      <c r="D6456" s="1" t="s">
        <v>1424</v>
      </c>
      <c r="E6456" s="1" t="s">
        <v>1247</v>
      </c>
      <c r="F6456" s="1" t="s">
        <v>80</v>
      </c>
      <c r="G6456" s="1" t="s">
        <v>1415</v>
      </c>
      <c r="H6456" s="2">
        <v>43221</v>
      </c>
      <c r="I6456" s="3">
        <v>40629</v>
      </c>
      <c r="J6456" s="1">
        <v>2011</v>
      </c>
      <c r="K6456" s="1">
        <v>0.14190415683427118</v>
      </c>
      <c r="L6456" s="1">
        <v>6254</v>
      </c>
      <c r="M6456" s="1">
        <v>0.11103403311815649</v>
      </c>
      <c r="N6456" s="1">
        <v>0.14844288440674294</v>
      </c>
      <c r="O6456" s="4">
        <v>10</v>
      </c>
      <c r="P6456" s="1">
        <f t="shared" si="100"/>
        <v>2</v>
      </c>
    </row>
    <row r="6457" spans="1:16" x14ac:dyDescent="0.25">
      <c r="A6457" s="1" t="s">
        <v>1438</v>
      </c>
      <c r="B6457" s="1" t="s">
        <v>1354</v>
      </c>
      <c r="C6457" s="1" t="s">
        <v>1355</v>
      </c>
      <c r="D6457" s="1" t="s">
        <v>1424</v>
      </c>
      <c r="E6457" s="1" t="s">
        <v>1247</v>
      </c>
      <c r="F6457" s="1" t="s">
        <v>80</v>
      </c>
      <c r="G6457" s="1" t="s">
        <v>1415</v>
      </c>
      <c r="H6457" s="2">
        <v>43221</v>
      </c>
      <c r="I6457" s="3">
        <v>40629</v>
      </c>
      <c r="J6457" s="1">
        <v>2011</v>
      </c>
      <c r="K6457" s="1">
        <v>8.2128064099952464E-2</v>
      </c>
      <c r="L6457" s="1">
        <v>2419</v>
      </c>
      <c r="M6457" s="1">
        <v>0.11103403311815649</v>
      </c>
      <c r="N6457" s="1">
        <v>0.14844288440674294</v>
      </c>
      <c r="O6457" s="4">
        <v>10</v>
      </c>
      <c r="P6457" s="1">
        <f t="shared" si="100"/>
        <v>2</v>
      </c>
    </row>
    <row r="6458" spans="1:16" x14ac:dyDescent="0.25">
      <c r="A6458" s="1" t="s">
        <v>1438</v>
      </c>
      <c r="B6458" s="1" t="s">
        <v>1356</v>
      </c>
      <c r="C6458" s="1" t="s">
        <v>1357</v>
      </c>
      <c r="D6458" s="1" t="s">
        <v>1424</v>
      </c>
      <c r="E6458" s="1" t="s">
        <v>1247</v>
      </c>
      <c r="F6458" s="1" t="s">
        <v>80</v>
      </c>
      <c r="G6458" s="1" t="s">
        <v>1415</v>
      </c>
      <c r="H6458" s="2">
        <v>43221</v>
      </c>
      <c r="I6458" s="3">
        <v>40629</v>
      </c>
      <c r="J6458" s="1">
        <v>2011</v>
      </c>
      <c r="K6458" s="1">
        <v>6.5686655441868497E-2</v>
      </c>
      <c r="L6458" s="1">
        <v>3043</v>
      </c>
      <c r="M6458" s="1">
        <v>0.11103403311815649</v>
      </c>
      <c r="N6458" s="1">
        <v>0.14844288440674294</v>
      </c>
      <c r="O6458" s="4">
        <v>10</v>
      </c>
      <c r="P6458" s="1">
        <f t="shared" si="100"/>
        <v>2</v>
      </c>
    </row>
    <row r="6459" spans="1:16" x14ac:dyDescent="0.25">
      <c r="A6459" s="1" t="s">
        <v>1438</v>
      </c>
      <c r="B6459" s="1" t="s">
        <v>1358</v>
      </c>
      <c r="C6459" s="1" t="s">
        <v>1359</v>
      </c>
      <c r="D6459" s="1" t="s">
        <v>1424</v>
      </c>
      <c r="E6459" s="1" t="s">
        <v>1247</v>
      </c>
      <c r="F6459" s="1" t="s">
        <v>80</v>
      </c>
      <c r="G6459" s="1" t="s">
        <v>1415</v>
      </c>
      <c r="H6459" s="2">
        <v>43221</v>
      </c>
      <c r="I6459" s="3">
        <v>40629</v>
      </c>
      <c r="J6459" s="1">
        <v>2011</v>
      </c>
      <c r="K6459" s="1">
        <v>0.10807645211095139</v>
      </c>
      <c r="L6459" s="1">
        <v>4060</v>
      </c>
      <c r="M6459" s="1">
        <v>0.11103403311815649</v>
      </c>
      <c r="N6459" s="1">
        <v>0.14844288440674294</v>
      </c>
      <c r="O6459" s="4">
        <v>10</v>
      </c>
      <c r="P6459" s="1">
        <f t="shared" si="100"/>
        <v>2</v>
      </c>
    </row>
    <row r="6460" spans="1:16" x14ac:dyDescent="0.25">
      <c r="A6460" s="1" t="s">
        <v>1438</v>
      </c>
      <c r="B6460" s="1" t="s">
        <v>1360</v>
      </c>
      <c r="C6460" s="1" t="s">
        <v>1361</v>
      </c>
      <c r="D6460" s="1" t="s">
        <v>1424</v>
      </c>
      <c r="E6460" s="1" t="s">
        <v>1247</v>
      </c>
      <c r="F6460" s="1" t="s">
        <v>80</v>
      </c>
      <c r="G6460" s="1" t="s">
        <v>1415</v>
      </c>
      <c r="H6460" s="2">
        <v>43221</v>
      </c>
      <c r="I6460" s="3">
        <v>40629</v>
      </c>
      <c r="J6460" s="1">
        <v>2011</v>
      </c>
      <c r="K6460" s="1">
        <v>9.404447794949114E-2</v>
      </c>
      <c r="L6460" s="1">
        <v>3493</v>
      </c>
      <c r="M6460" s="1">
        <v>0.11103403311815649</v>
      </c>
      <c r="N6460" s="1">
        <v>0.14844288440674294</v>
      </c>
      <c r="O6460" s="4">
        <v>10</v>
      </c>
      <c r="P6460" s="1">
        <f t="shared" si="100"/>
        <v>2</v>
      </c>
    </row>
    <row r="6461" spans="1:16" x14ac:dyDescent="0.25">
      <c r="A6461" s="1" t="s">
        <v>1438</v>
      </c>
      <c r="B6461" s="1" t="s">
        <v>1362</v>
      </c>
      <c r="C6461" s="1" t="s">
        <v>1363</v>
      </c>
      <c r="D6461" s="1" t="s">
        <v>1424</v>
      </c>
      <c r="E6461" s="1" t="s">
        <v>1247</v>
      </c>
      <c r="F6461" s="1" t="s">
        <v>80</v>
      </c>
      <c r="G6461" s="1" t="s">
        <v>1415</v>
      </c>
      <c r="H6461" s="2">
        <v>43221</v>
      </c>
      <c r="I6461" s="3">
        <v>40629</v>
      </c>
      <c r="J6461" s="1">
        <v>2011</v>
      </c>
      <c r="K6461" s="1">
        <v>5.7651718168235826E-2</v>
      </c>
      <c r="L6461" s="1">
        <v>2431</v>
      </c>
      <c r="M6461" s="1">
        <v>0.11103403311815649</v>
      </c>
      <c r="N6461" s="1">
        <v>0.14844288440674294</v>
      </c>
      <c r="O6461" s="4">
        <v>10</v>
      </c>
      <c r="P6461" s="1">
        <f t="shared" si="100"/>
        <v>2</v>
      </c>
    </row>
    <row r="6462" spans="1:16" x14ac:dyDescent="0.25">
      <c r="A6462" s="1" t="s">
        <v>1438</v>
      </c>
      <c r="B6462" s="1" t="s">
        <v>1162</v>
      </c>
      <c r="C6462" s="1" t="s">
        <v>1426</v>
      </c>
      <c r="D6462" s="1" t="s">
        <v>1427</v>
      </c>
      <c r="E6462" s="1" t="s">
        <v>1165</v>
      </c>
      <c r="F6462" s="1" t="s">
        <v>80</v>
      </c>
      <c r="G6462" s="1" t="s">
        <v>1415</v>
      </c>
      <c r="H6462" s="2">
        <v>43221</v>
      </c>
      <c r="I6462" s="3">
        <v>40629</v>
      </c>
      <c r="J6462" s="1">
        <v>2011</v>
      </c>
      <c r="K6462" s="1">
        <v>0.12090606001176701</v>
      </c>
      <c r="L6462" s="1">
        <v>3699</v>
      </c>
      <c r="M6462" s="1">
        <v>0.1265026760299568</v>
      </c>
      <c r="N6462" s="1">
        <v>0.14844288440674294</v>
      </c>
      <c r="O6462" s="4">
        <v>10</v>
      </c>
      <c r="P6462" s="1">
        <f t="shared" si="100"/>
        <v>2</v>
      </c>
    </row>
    <row r="6463" spans="1:16" x14ac:dyDescent="0.25">
      <c r="A6463" s="1" t="s">
        <v>1438</v>
      </c>
      <c r="B6463" s="1" t="s">
        <v>1166</v>
      </c>
      <c r="C6463" s="1" t="s">
        <v>1167</v>
      </c>
      <c r="D6463" s="1" t="s">
        <v>1427</v>
      </c>
      <c r="E6463" s="1" t="s">
        <v>1165</v>
      </c>
      <c r="F6463" s="1" t="s">
        <v>80</v>
      </c>
      <c r="G6463" s="1" t="s">
        <v>1415</v>
      </c>
      <c r="H6463" s="2">
        <v>43221</v>
      </c>
      <c r="I6463" s="3">
        <v>40629</v>
      </c>
      <c r="J6463" s="1">
        <v>2011</v>
      </c>
      <c r="K6463" s="1">
        <v>8.5333878162563423E-2</v>
      </c>
      <c r="L6463" s="1">
        <v>2506</v>
      </c>
      <c r="M6463" s="1">
        <v>0.1265026760299568</v>
      </c>
      <c r="N6463" s="1">
        <v>0.14844288440674294</v>
      </c>
      <c r="O6463" s="4">
        <v>10</v>
      </c>
      <c r="P6463" s="1">
        <f t="shared" si="100"/>
        <v>2</v>
      </c>
    </row>
    <row r="6464" spans="1:16" x14ac:dyDescent="0.25">
      <c r="A6464" s="1" t="s">
        <v>1438</v>
      </c>
      <c r="B6464" s="1" t="s">
        <v>1168</v>
      </c>
      <c r="C6464" s="1" t="s">
        <v>1169</v>
      </c>
      <c r="D6464" s="1" t="s">
        <v>1427</v>
      </c>
      <c r="E6464" s="1" t="s">
        <v>1165</v>
      </c>
      <c r="F6464" s="1" t="s">
        <v>80</v>
      </c>
      <c r="G6464" s="1" t="s">
        <v>1415</v>
      </c>
      <c r="H6464" s="2">
        <v>43221</v>
      </c>
      <c r="I6464" s="3">
        <v>40629</v>
      </c>
      <c r="J6464" s="1">
        <v>2011</v>
      </c>
      <c r="K6464" s="1">
        <v>9.9029464752716914E-2</v>
      </c>
      <c r="L6464" s="1">
        <v>3408</v>
      </c>
      <c r="M6464" s="1">
        <v>0.1265026760299568</v>
      </c>
      <c r="N6464" s="1">
        <v>0.14844288440674294</v>
      </c>
      <c r="O6464" s="4">
        <v>10</v>
      </c>
      <c r="P6464" s="1">
        <f t="shared" si="100"/>
        <v>2</v>
      </c>
    </row>
    <row r="6465" spans="1:16" x14ac:dyDescent="0.25">
      <c r="A6465" s="1" t="s">
        <v>1438</v>
      </c>
      <c r="B6465" s="1" t="s">
        <v>1170</v>
      </c>
      <c r="C6465" s="1" t="s">
        <v>1171</v>
      </c>
      <c r="D6465" s="1" t="s">
        <v>1427</v>
      </c>
      <c r="E6465" s="1" t="s">
        <v>1165</v>
      </c>
      <c r="F6465" s="1" t="s">
        <v>80</v>
      </c>
      <c r="G6465" s="1" t="s">
        <v>1415</v>
      </c>
      <c r="H6465" s="2">
        <v>43221</v>
      </c>
      <c r="I6465" s="3">
        <v>40629</v>
      </c>
      <c r="J6465" s="1">
        <v>2011</v>
      </c>
      <c r="K6465" s="1">
        <v>0.11910420781307535</v>
      </c>
      <c r="L6465" s="1">
        <v>3558</v>
      </c>
      <c r="M6465" s="1">
        <v>0.1265026760299568</v>
      </c>
      <c r="N6465" s="1">
        <v>0.14844288440674294</v>
      </c>
      <c r="O6465" s="4">
        <v>10</v>
      </c>
      <c r="P6465" s="1">
        <f t="shared" si="100"/>
        <v>2</v>
      </c>
    </row>
    <row r="6466" spans="1:16" x14ac:dyDescent="0.25">
      <c r="A6466" s="1" t="s">
        <v>1438</v>
      </c>
      <c r="B6466" s="1" t="s">
        <v>1172</v>
      </c>
      <c r="C6466" s="1" t="s">
        <v>1173</v>
      </c>
      <c r="D6466" s="1" t="s">
        <v>1427</v>
      </c>
      <c r="E6466" s="1" t="s">
        <v>1165</v>
      </c>
      <c r="F6466" s="1" t="s">
        <v>80</v>
      </c>
      <c r="G6466" s="1" t="s">
        <v>1415</v>
      </c>
      <c r="H6466" s="2">
        <v>43221</v>
      </c>
      <c r="I6466" s="3">
        <v>40629</v>
      </c>
      <c r="J6466" s="1">
        <v>2011</v>
      </c>
      <c r="K6466" s="1">
        <v>0.1075484110866394</v>
      </c>
      <c r="L6466" s="1">
        <v>3760</v>
      </c>
      <c r="M6466" s="1">
        <v>0.1265026760299568</v>
      </c>
      <c r="N6466" s="1">
        <v>0.14844288440674294</v>
      </c>
      <c r="O6466" s="4">
        <v>10</v>
      </c>
      <c r="P6466" s="1">
        <f t="shared" si="100"/>
        <v>2</v>
      </c>
    </row>
    <row r="6467" spans="1:16" x14ac:dyDescent="0.25">
      <c r="A6467" s="1" t="s">
        <v>1438</v>
      </c>
      <c r="B6467" s="1" t="s">
        <v>1174</v>
      </c>
      <c r="C6467" s="1" t="s">
        <v>1175</v>
      </c>
      <c r="D6467" s="1" t="s">
        <v>1427</v>
      </c>
      <c r="E6467" s="1" t="s">
        <v>1165</v>
      </c>
      <c r="F6467" s="1" t="s">
        <v>80</v>
      </c>
      <c r="G6467" s="1" t="s">
        <v>1415</v>
      </c>
      <c r="H6467" s="2">
        <v>43221</v>
      </c>
      <c r="I6467" s="3">
        <v>40629</v>
      </c>
      <c r="J6467" s="1">
        <v>2011</v>
      </c>
      <c r="K6467" s="1">
        <v>8.5124139369914462E-2</v>
      </c>
      <c r="L6467" s="1">
        <v>2856</v>
      </c>
      <c r="M6467" s="1">
        <v>0.1265026760299568</v>
      </c>
      <c r="N6467" s="1">
        <v>0.14844288440674294</v>
      </c>
      <c r="O6467" s="4">
        <v>10</v>
      </c>
      <c r="P6467" s="1">
        <f t="shared" ref="P6467:P6530" si="101">IF(A6467="Owned outright",1,IF(A6467="Owned with a mortgage or loan",1,IF(A6467="Shared ownership",4,IF(A6467="Rented from council (local authority)",3,IF(A6467="Other social rented",3,IF(A6467="Private landlord or letting agency",2,IF(A6467="Other private rented",2,IF(A6467="Living rent free",4,0))))))))</f>
        <v>2</v>
      </c>
    </row>
    <row r="6468" spans="1:16" x14ac:dyDescent="0.25">
      <c r="A6468" s="1" t="s">
        <v>1438</v>
      </c>
      <c r="B6468" s="1" t="s">
        <v>1176</v>
      </c>
      <c r="C6468" s="1" t="s">
        <v>1177</v>
      </c>
      <c r="D6468" s="1" t="s">
        <v>1427</v>
      </c>
      <c r="E6468" s="1" t="s">
        <v>1165</v>
      </c>
      <c r="F6468" s="1" t="s">
        <v>80</v>
      </c>
      <c r="G6468" s="1" t="s">
        <v>1415</v>
      </c>
      <c r="H6468" s="2">
        <v>43221</v>
      </c>
      <c r="I6468" s="3">
        <v>40629</v>
      </c>
      <c r="J6468" s="1">
        <v>2011</v>
      </c>
      <c r="K6468" s="1">
        <v>0.1920146122891635</v>
      </c>
      <c r="L6468" s="1">
        <v>6728</v>
      </c>
      <c r="M6468" s="1">
        <v>0.1265026760299568</v>
      </c>
      <c r="N6468" s="1">
        <v>0.14844288440674294</v>
      </c>
      <c r="O6468" s="4">
        <v>10</v>
      </c>
      <c r="P6468" s="1">
        <f t="shared" si="101"/>
        <v>2</v>
      </c>
    </row>
    <row r="6469" spans="1:16" x14ac:dyDescent="0.25">
      <c r="A6469" s="1" t="s">
        <v>1438</v>
      </c>
      <c r="B6469" s="1" t="s">
        <v>1178</v>
      </c>
      <c r="C6469" s="1" t="s">
        <v>1179</v>
      </c>
      <c r="D6469" s="1" t="s">
        <v>1427</v>
      </c>
      <c r="E6469" s="1" t="s">
        <v>1165</v>
      </c>
      <c r="F6469" s="1" t="s">
        <v>80</v>
      </c>
      <c r="G6469" s="1" t="s">
        <v>1415</v>
      </c>
      <c r="H6469" s="2">
        <v>43221</v>
      </c>
      <c r="I6469" s="3">
        <v>40629</v>
      </c>
      <c r="J6469" s="1">
        <v>2011</v>
      </c>
      <c r="K6469" s="1">
        <v>0.11756954192568826</v>
      </c>
      <c r="L6469" s="1">
        <v>4104</v>
      </c>
      <c r="M6469" s="1">
        <v>0.1265026760299568</v>
      </c>
      <c r="N6469" s="1">
        <v>0.14844288440674294</v>
      </c>
      <c r="O6469" s="4">
        <v>10</v>
      </c>
      <c r="P6469" s="1">
        <f t="shared" si="101"/>
        <v>2</v>
      </c>
    </row>
    <row r="6470" spans="1:16" x14ac:dyDescent="0.25">
      <c r="A6470" s="1" t="s">
        <v>1438</v>
      </c>
      <c r="B6470" s="1" t="s">
        <v>1180</v>
      </c>
      <c r="C6470" s="1" t="s">
        <v>1181</v>
      </c>
      <c r="D6470" s="1" t="s">
        <v>1427</v>
      </c>
      <c r="E6470" s="1" t="s">
        <v>1165</v>
      </c>
      <c r="F6470" s="1" t="s">
        <v>80</v>
      </c>
      <c r="G6470" s="1" t="s">
        <v>1415</v>
      </c>
      <c r="H6470" s="2">
        <v>43221</v>
      </c>
      <c r="I6470" s="3">
        <v>40629</v>
      </c>
      <c r="J6470" s="1">
        <v>2011</v>
      </c>
      <c r="K6470" s="1">
        <v>9.7308271203052257E-2</v>
      </c>
      <c r="L6470" s="1">
        <v>2780</v>
      </c>
      <c r="M6470" s="1">
        <v>0.1265026760299568</v>
      </c>
      <c r="N6470" s="1">
        <v>0.14844288440674294</v>
      </c>
      <c r="O6470" s="4">
        <v>10</v>
      </c>
      <c r="P6470" s="1">
        <f t="shared" si="101"/>
        <v>2</v>
      </c>
    </row>
    <row r="6471" spans="1:16" x14ac:dyDescent="0.25">
      <c r="A6471" s="1" t="s">
        <v>1438</v>
      </c>
      <c r="B6471" s="1" t="s">
        <v>1182</v>
      </c>
      <c r="C6471" s="1" t="s">
        <v>1183</v>
      </c>
      <c r="D6471" s="1" t="s">
        <v>1427</v>
      </c>
      <c r="E6471" s="1" t="s">
        <v>1165</v>
      </c>
      <c r="F6471" s="1" t="s">
        <v>80</v>
      </c>
      <c r="G6471" s="1" t="s">
        <v>1415</v>
      </c>
      <c r="H6471" s="2">
        <v>43221</v>
      </c>
      <c r="I6471" s="3">
        <v>40629</v>
      </c>
      <c r="J6471" s="1">
        <v>2011</v>
      </c>
      <c r="K6471" s="1">
        <v>0.34073321581164662</v>
      </c>
      <c r="L6471" s="1">
        <v>11404</v>
      </c>
      <c r="M6471" s="1">
        <v>0.1265026760299568</v>
      </c>
      <c r="N6471" s="1">
        <v>0.14844288440674294</v>
      </c>
      <c r="O6471" s="4">
        <v>10</v>
      </c>
      <c r="P6471" s="1">
        <f t="shared" si="101"/>
        <v>2</v>
      </c>
    </row>
    <row r="6472" spans="1:16" x14ac:dyDescent="0.25">
      <c r="A6472" s="1" t="s">
        <v>1438</v>
      </c>
      <c r="B6472" s="1" t="s">
        <v>1184</v>
      </c>
      <c r="C6472" s="1" t="s">
        <v>1185</v>
      </c>
      <c r="D6472" s="1" t="s">
        <v>1427</v>
      </c>
      <c r="E6472" s="1" t="s">
        <v>1165</v>
      </c>
      <c r="F6472" s="1" t="s">
        <v>80</v>
      </c>
      <c r="G6472" s="1" t="s">
        <v>1415</v>
      </c>
      <c r="H6472" s="2">
        <v>43221</v>
      </c>
      <c r="I6472" s="3">
        <v>40629</v>
      </c>
      <c r="J6472" s="1">
        <v>2011</v>
      </c>
      <c r="K6472" s="1">
        <v>0.12209675170779312</v>
      </c>
      <c r="L6472" s="1">
        <v>4379</v>
      </c>
      <c r="M6472" s="1">
        <v>0.1265026760299568</v>
      </c>
      <c r="N6472" s="1">
        <v>0.14844288440674294</v>
      </c>
      <c r="O6472" s="4">
        <v>10</v>
      </c>
      <c r="P6472" s="1">
        <f t="shared" si="101"/>
        <v>2</v>
      </c>
    </row>
    <row r="6473" spans="1:16" x14ac:dyDescent="0.25">
      <c r="A6473" s="1" t="s">
        <v>1438</v>
      </c>
      <c r="B6473" s="1" t="s">
        <v>1186</v>
      </c>
      <c r="C6473" s="1" t="s">
        <v>1187</v>
      </c>
      <c r="D6473" s="1" t="s">
        <v>1427</v>
      </c>
      <c r="E6473" s="1" t="s">
        <v>1165</v>
      </c>
      <c r="F6473" s="1" t="s">
        <v>80</v>
      </c>
      <c r="G6473" s="1" t="s">
        <v>1415</v>
      </c>
      <c r="H6473" s="2">
        <v>43221</v>
      </c>
      <c r="I6473" s="3">
        <v>40629</v>
      </c>
      <c r="J6473" s="1">
        <v>2011</v>
      </c>
      <c r="K6473" s="1">
        <v>0.14426143275142189</v>
      </c>
      <c r="L6473" s="1">
        <v>4388</v>
      </c>
      <c r="M6473" s="1">
        <v>0.1265026760299568</v>
      </c>
      <c r="N6473" s="1">
        <v>0.14844288440674294</v>
      </c>
      <c r="O6473" s="4">
        <v>10</v>
      </c>
      <c r="P6473" s="1">
        <f t="shared" si="101"/>
        <v>2</v>
      </c>
    </row>
    <row r="6474" spans="1:16" x14ac:dyDescent="0.25">
      <c r="A6474" s="1" t="s">
        <v>1438</v>
      </c>
      <c r="B6474" s="1" t="s">
        <v>1188</v>
      </c>
      <c r="C6474" s="1" t="s">
        <v>1189</v>
      </c>
      <c r="D6474" s="1" t="s">
        <v>1427</v>
      </c>
      <c r="E6474" s="1" t="s">
        <v>1165</v>
      </c>
      <c r="F6474" s="1" t="s">
        <v>80</v>
      </c>
      <c r="G6474" s="1" t="s">
        <v>1415</v>
      </c>
      <c r="H6474" s="2">
        <v>43221</v>
      </c>
      <c r="I6474" s="3">
        <v>40629</v>
      </c>
      <c r="J6474" s="1">
        <v>2011</v>
      </c>
      <c r="K6474" s="1">
        <v>7.5943050051372377E-2</v>
      </c>
      <c r="L6474" s="1">
        <v>2587</v>
      </c>
      <c r="M6474" s="1">
        <v>0.1265026760299568</v>
      </c>
      <c r="N6474" s="1">
        <v>0.14844288440674294</v>
      </c>
      <c r="O6474" s="4">
        <v>10</v>
      </c>
      <c r="P6474" s="1">
        <f t="shared" si="101"/>
        <v>2</v>
      </c>
    </row>
    <row r="6475" spans="1:16" x14ac:dyDescent="0.25">
      <c r="A6475" s="1" t="s">
        <v>1438</v>
      </c>
      <c r="B6475" s="1" t="s">
        <v>1190</v>
      </c>
      <c r="C6475" s="1" t="s">
        <v>1191</v>
      </c>
      <c r="D6475" s="1" t="s">
        <v>1427</v>
      </c>
      <c r="E6475" s="1" t="s">
        <v>1165</v>
      </c>
      <c r="F6475" s="1" t="s">
        <v>80</v>
      </c>
      <c r="G6475" s="1" t="s">
        <v>1415</v>
      </c>
      <c r="H6475" s="2">
        <v>43221</v>
      </c>
      <c r="I6475" s="3">
        <v>40629</v>
      </c>
      <c r="J6475" s="1">
        <v>2011</v>
      </c>
      <c r="K6475" s="1">
        <v>9.7118463180362866E-2</v>
      </c>
      <c r="L6475" s="1">
        <v>3458</v>
      </c>
      <c r="M6475" s="1">
        <v>0.1265026760299568</v>
      </c>
      <c r="N6475" s="1">
        <v>0.14844288440674294</v>
      </c>
      <c r="O6475" s="4">
        <v>10</v>
      </c>
      <c r="P6475" s="1">
        <f t="shared" si="101"/>
        <v>2</v>
      </c>
    </row>
    <row r="6476" spans="1:16" x14ac:dyDescent="0.25">
      <c r="A6476" s="1" t="s">
        <v>1438</v>
      </c>
      <c r="B6476" s="1" t="s">
        <v>1192</v>
      </c>
      <c r="C6476" s="1" t="s">
        <v>1193</v>
      </c>
      <c r="D6476" s="1" t="s">
        <v>1427</v>
      </c>
      <c r="E6476" s="1" t="s">
        <v>1165</v>
      </c>
      <c r="F6476" s="1" t="s">
        <v>80</v>
      </c>
      <c r="G6476" s="1" t="s">
        <v>1415</v>
      </c>
      <c r="H6476" s="2">
        <v>43221</v>
      </c>
      <c r="I6476" s="3">
        <v>40629</v>
      </c>
      <c r="J6476" s="1">
        <v>2011</v>
      </c>
      <c r="K6476" s="1">
        <v>0.12276855621672408</v>
      </c>
      <c r="L6476" s="1">
        <v>3920</v>
      </c>
      <c r="M6476" s="1">
        <v>0.1265026760299568</v>
      </c>
      <c r="N6476" s="1">
        <v>0.14844288440674294</v>
      </c>
      <c r="O6476" s="4">
        <v>10</v>
      </c>
      <c r="P6476" s="1">
        <f t="shared" si="101"/>
        <v>2</v>
      </c>
    </row>
    <row r="6477" spans="1:16" x14ac:dyDescent="0.25">
      <c r="A6477" s="1" t="s">
        <v>1438</v>
      </c>
      <c r="B6477" s="1" t="s">
        <v>1194</v>
      </c>
      <c r="C6477" s="1" t="s">
        <v>1195</v>
      </c>
      <c r="D6477" s="1" t="s">
        <v>1427</v>
      </c>
      <c r="E6477" s="1" t="s">
        <v>1165</v>
      </c>
      <c r="F6477" s="1" t="s">
        <v>80</v>
      </c>
      <c r="G6477" s="1" t="s">
        <v>1415</v>
      </c>
      <c r="H6477" s="2">
        <v>43221</v>
      </c>
      <c r="I6477" s="3">
        <v>40629</v>
      </c>
      <c r="J6477" s="1">
        <v>2011</v>
      </c>
      <c r="K6477" s="1">
        <v>0.12249504514424135</v>
      </c>
      <c r="L6477" s="1">
        <v>4450</v>
      </c>
      <c r="M6477" s="1">
        <v>0.1265026760299568</v>
      </c>
      <c r="N6477" s="1">
        <v>0.14844288440674294</v>
      </c>
      <c r="O6477" s="4">
        <v>10</v>
      </c>
      <c r="P6477" s="1">
        <f t="shared" si="101"/>
        <v>2</v>
      </c>
    </row>
    <row r="6478" spans="1:16" x14ac:dyDescent="0.25">
      <c r="A6478" s="1" t="s">
        <v>1438</v>
      </c>
      <c r="B6478" s="1" t="s">
        <v>1196</v>
      </c>
      <c r="C6478" s="1" t="s">
        <v>1197</v>
      </c>
      <c r="D6478" s="1" t="s">
        <v>1427</v>
      </c>
      <c r="E6478" s="1" t="s">
        <v>1165</v>
      </c>
      <c r="F6478" s="1" t="s">
        <v>80</v>
      </c>
      <c r="G6478" s="1" t="s">
        <v>1415</v>
      </c>
      <c r="H6478" s="2">
        <v>43221</v>
      </c>
      <c r="I6478" s="3">
        <v>40629</v>
      </c>
      <c r="J6478" s="1">
        <v>2011</v>
      </c>
      <c r="K6478" s="1">
        <v>0.1368782019500909</v>
      </c>
      <c r="L6478" s="1">
        <v>3313</v>
      </c>
      <c r="M6478" s="1">
        <v>0.1265026760299568</v>
      </c>
      <c r="N6478" s="1">
        <v>0.14844288440674294</v>
      </c>
      <c r="O6478" s="4">
        <v>10</v>
      </c>
      <c r="P6478" s="1">
        <f t="shared" si="101"/>
        <v>2</v>
      </c>
    </row>
    <row r="6479" spans="1:16" x14ac:dyDescent="0.25">
      <c r="A6479" s="1" t="s">
        <v>1438</v>
      </c>
      <c r="B6479" s="1" t="s">
        <v>1198</v>
      </c>
      <c r="C6479" s="1" t="s">
        <v>1199</v>
      </c>
      <c r="D6479" s="1" t="s">
        <v>1427</v>
      </c>
      <c r="E6479" s="1" t="s">
        <v>1165</v>
      </c>
      <c r="F6479" s="1" t="s">
        <v>80</v>
      </c>
      <c r="G6479" s="1" t="s">
        <v>1415</v>
      </c>
      <c r="H6479" s="2">
        <v>43221</v>
      </c>
      <c r="I6479" s="3">
        <v>40629</v>
      </c>
      <c r="J6479" s="1">
        <v>2011</v>
      </c>
      <c r="K6479" s="1">
        <v>0.14592545799115603</v>
      </c>
      <c r="L6479" s="1">
        <v>3696</v>
      </c>
      <c r="M6479" s="1">
        <v>0.1265026760299568</v>
      </c>
      <c r="N6479" s="1">
        <v>0.14844288440674294</v>
      </c>
      <c r="O6479" s="4">
        <v>10</v>
      </c>
      <c r="P6479" s="1">
        <f t="shared" si="101"/>
        <v>2</v>
      </c>
    </row>
    <row r="6480" spans="1:16" x14ac:dyDescent="0.25">
      <c r="A6480" s="1" t="s">
        <v>1438</v>
      </c>
      <c r="B6480" s="1" t="s">
        <v>1200</v>
      </c>
      <c r="C6480" s="1" t="s">
        <v>1201</v>
      </c>
      <c r="D6480" s="1" t="s">
        <v>1427</v>
      </c>
      <c r="E6480" s="1" t="s">
        <v>1165</v>
      </c>
      <c r="F6480" s="1" t="s">
        <v>80</v>
      </c>
      <c r="G6480" s="1" t="s">
        <v>1415</v>
      </c>
      <c r="H6480" s="2">
        <v>43221</v>
      </c>
      <c r="I6480" s="3">
        <v>40629</v>
      </c>
      <c r="J6480" s="1">
        <v>2011</v>
      </c>
      <c r="K6480" s="1">
        <v>0.14590835713398734</v>
      </c>
      <c r="L6480" s="1">
        <v>4700</v>
      </c>
      <c r="M6480" s="1">
        <v>0.1265026760299568</v>
      </c>
      <c r="N6480" s="1">
        <v>0.14844288440674294</v>
      </c>
      <c r="O6480" s="4">
        <v>10</v>
      </c>
      <c r="P6480" s="1">
        <f t="shared" si="101"/>
        <v>2</v>
      </c>
    </row>
    <row r="6481" spans="1:16" x14ac:dyDescent="0.25">
      <c r="A6481" s="1" t="s">
        <v>1438</v>
      </c>
      <c r="B6481" s="1" t="s">
        <v>1202</v>
      </c>
      <c r="C6481" s="1" t="s">
        <v>1203</v>
      </c>
      <c r="D6481" s="1" t="s">
        <v>1427</v>
      </c>
      <c r="E6481" s="1" t="s">
        <v>1165</v>
      </c>
      <c r="F6481" s="1" t="s">
        <v>80</v>
      </c>
      <c r="G6481" s="1" t="s">
        <v>1415</v>
      </c>
      <c r="H6481" s="2">
        <v>43221</v>
      </c>
      <c r="I6481" s="3">
        <v>40629</v>
      </c>
      <c r="J6481" s="1">
        <v>2011</v>
      </c>
      <c r="K6481" s="1">
        <v>0.15221411192214113</v>
      </c>
      <c r="L6481" s="1">
        <v>4692</v>
      </c>
      <c r="M6481" s="1">
        <v>0.1265026760299568</v>
      </c>
      <c r="N6481" s="1">
        <v>0.14844288440674294</v>
      </c>
      <c r="O6481" s="4">
        <v>10</v>
      </c>
      <c r="P6481" s="1">
        <f t="shared" si="101"/>
        <v>2</v>
      </c>
    </row>
    <row r="6482" spans="1:16" x14ac:dyDescent="0.25">
      <c r="A6482" s="1" t="s">
        <v>1438</v>
      </c>
      <c r="B6482" s="1" t="s">
        <v>1204</v>
      </c>
      <c r="C6482" s="1" t="s">
        <v>1205</v>
      </c>
      <c r="D6482" s="1" t="s">
        <v>1427</v>
      </c>
      <c r="E6482" s="1" t="s">
        <v>1165</v>
      </c>
      <c r="F6482" s="1" t="s">
        <v>80</v>
      </c>
      <c r="G6482" s="1" t="s">
        <v>1415</v>
      </c>
      <c r="H6482" s="2">
        <v>43221</v>
      </c>
      <c r="I6482" s="3">
        <v>40629</v>
      </c>
      <c r="J6482" s="1">
        <v>2011</v>
      </c>
      <c r="K6482" s="1">
        <v>0.12964731684884503</v>
      </c>
      <c r="L6482" s="1">
        <v>3665</v>
      </c>
      <c r="M6482" s="1">
        <v>0.1265026760299568</v>
      </c>
      <c r="N6482" s="1">
        <v>0.14844288440674294</v>
      </c>
      <c r="O6482" s="4">
        <v>10</v>
      </c>
      <c r="P6482" s="1">
        <f t="shared" si="101"/>
        <v>2</v>
      </c>
    </row>
    <row r="6483" spans="1:16" x14ac:dyDescent="0.25">
      <c r="A6483" s="1" t="s">
        <v>1438</v>
      </c>
      <c r="B6483" s="1" t="s">
        <v>1206</v>
      </c>
      <c r="C6483" s="1" t="s">
        <v>1207</v>
      </c>
      <c r="D6483" s="1" t="s">
        <v>1427</v>
      </c>
      <c r="E6483" s="1" t="s">
        <v>1165</v>
      </c>
      <c r="F6483" s="1" t="s">
        <v>80</v>
      </c>
      <c r="G6483" s="1" t="s">
        <v>1415</v>
      </c>
      <c r="H6483" s="2">
        <v>43221</v>
      </c>
      <c r="I6483" s="3">
        <v>40629</v>
      </c>
      <c r="J6483" s="1">
        <v>2011</v>
      </c>
      <c r="K6483" s="1">
        <v>9.64475322802648E-2</v>
      </c>
      <c r="L6483" s="1">
        <v>2943</v>
      </c>
      <c r="M6483" s="1">
        <v>0.1265026760299568</v>
      </c>
      <c r="N6483" s="1">
        <v>0.14844288440674294</v>
      </c>
      <c r="O6483" s="4">
        <v>10</v>
      </c>
      <c r="P6483" s="1">
        <f t="shared" si="101"/>
        <v>2</v>
      </c>
    </row>
    <row r="6484" spans="1:16" x14ac:dyDescent="0.25">
      <c r="A6484" s="1" t="s">
        <v>1438</v>
      </c>
      <c r="B6484" s="1" t="s">
        <v>1208</v>
      </c>
      <c r="C6484" s="1" t="s">
        <v>1209</v>
      </c>
      <c r="D6484" s="1" t="s">
        <v>1427</v>
      </c>
      <c r="E6484" s="1" t="s">
        <v>1165</v>
      </c>
      <c r="F6484" s="1" t="s">
        <v>80</v>
      </c>
      <c r="G6484" s="1" t="s">
        <v>1415</v>
      </c>
      <c r="H6484" s="2">
        <v>43221</v>
      </c>
      <c r="I6484" s="3">
        <v>40629</v>
      </c>
      <c r="J6484" s="1">
        <v>2011</v>
      </c>
      <c r="K6484" s="1">
        <v>0.1313277933011576</v>
      </c>
      <c r="L6484" s="1">
        <v>3619</v>
      </c>
      <c r="M6484" s="1">
        <v>0.1265026760299568</v>
      </c>
      <c r="N6484" s="1">
        <v>0.14844288440674294</v>
      </c>
      <c r="O6484" s="4">
        <v>10</v>
      </c>
      <c r="P6484" s="1">
        <f t="shared" si="101"/>
        <v>2</v>
      </c>
    </row>
    <row r="6485" spans="1:16" x14ac:dyDescent="0.25">
      <c r="A6485" s="1" t="s">
        <v>1438</v>
      </c>
      <c r="B6485" s="1" t="s">
        <v>1210</v>
      </c>
      <c r="C6485" s="1" t="s">
        <v>1211</v>
      </c>
      <c r="D6485" s="1" t="s">
        <v>1427</v>
      </c>
      <c r="E6485" s="1" t="s">
        <v>1165</v>
      </c>
      <c r="F6485" s="1" t="s">
        <v>80</v>
      </c>
      <c r="G6485" s="1" t="s">
        <v>1415</v>
      </c>
      <c r="H6485" s="2">
        <v>43221</v>
      </c>
      <c r="I6485" s="3">
        <v>40629</v>
      </c>
      <c r="J6485" s="1">
        <v>2011</v>
      </c>
      <c r="K6485" s="1">
        <v>0.17910778784614409</v>
      </c>
      <c r="L6485" s="1">
        <v>5653</v>
      </c>
      <c r="M6485" s="1">
        <v>0.1265026760299568</v>
      </c>
      <c r="N6485" s="1">
        <v>0.14844288440674294</v>
      </c>
      <c r="O6485" s="4">
        <v>10</v>
      </c>
      <c r="P6485" s="1">
        <f t="shared" si="101"/>
        <v>2</v>
      </c>
    </row>
    <row r="6486" spans="1:16" x14ac:dyDescent="0.25">
      <c r="A6486" s="1" t="s">
        <v>1438</v>
      </c>
      <c r="B6486" s="1" t="s">
        <v>1212</v>
      </c>
      <c r="C6486" s="1" t="s">
        <v>1213</v>
      </c>
      <c r="D6486" s="1" t="s">
        <v>1427</v>
      </c>
      <c r="E6486" s="1" t="s">
        <v>1165</v>
      </c>
      <c r="F6486" s="1" t="s">
        <v>80</v>
      </c>
      <c r="G6486" s="1" t="s">
        <v>1415</v>
      </c>
      <c r="H6486" s="2">
        <v>43221</v>
      </c>
      <c r="I6486" s="3">
        <v>40629</v>
      </c>
      <c r="J6486" s="1">
        <v>2011</v>
      </c>
      <c r="K6486" s="1">
        <v>0.1074066258704368</v>
      </c>
      <c r="L6486" s="1">
        <v>3563</v>
      </c>
      <c r="M6486" s="1">
        <v>0.1265026760299568</v>
      </c>
      <c r="N6486" s="1">
        <v>0.14844288440674294</v>
      </c>
      <c r="O6486" s="4">
        <v>10</v>
      </c>
      <c r="P6486" s="1">
        <f t="shared" si="101"/>
        <v>2</v>
      </c>
    </row>
    <row r="6487" spans="1:16" x14ac:dyDescent="0.25">
      <c r="A6487" s="1" t="s">
        <v>1438</v>
      </c>
      <c r="B6487" s="1" t="s">
        <v>1214</v>
      </c>
      <c r="C6487" s="1" t="s">
        <v>1215</v>
      </c>
      <c r="D6487" s="1" t="s">
        <v>1427</v>
      </c>
      <c r="E6487" s="1" t="s">
        <v>1165</v>
      </c>
      <c r="F6487" s="1" t="s">
        <v>80</v>
      </c>
      <c r="G6487" s="1" t="s">
        <v>1415</v>
      </c>
      <c r="H6487" s="2">
        <v>43221</v>
      </c>
      <c r="I6487" s="3">
        <v>40629</v>
      </c>
      <c r="J6487" s="1">
        <v>2011</v>
      </c>
      <c r="K6487" s="1">
        <v>0.13010839864276491</v>
      </c>
      <c r="L6487" s="1">
        <v>4333</v>
      </c>
      <c r="M6487" s="1">
        <v>0.1265026760299568</v>
      </c>
      <c r="N6487" s="1">
        <v>0.14844288440674294</v>
      </c>
      <c r="O6487" s="4">
        <v>10</v>
      </c>
      <c r="P6487" s="1">
        <f t="shared" si="101"/>
        <v>2</v>
      </c>
    </row>
    <row r="6488" spans="1:16" x14ac:dyDescent="0.25">
      <c r="A6488" s="1" t="s">
        <v>1438</v>
      </c>
      <c r="B6488" s="1" t="s">
        <v>1216</v>
      </c>
      <c r="C6488" s="1" t="s">
        <v>1217</v>
      </c>
      <c r="D6488" s="1" t="s">
        <v>1427</v>
      </c>
      <c r="E6488" s="1" t="s">
        <v>1165</v>
      </c>
      <c r="F6488" s="1" t="s">
        <v>80</v>
      </c>
      <c r="G6488" s="1" t="s">
        <v>1415</v>
      </c>
      <c r="H6488" s="2">
        <v>43221</v>
      </c>
      <c r="I6488" s="3">
        <v>40629</v>
      </c>
      <c r="J6488" s="1">
        <v>2011</v>
      </c>
      <c r="K6488" s="1">
        <v>8.913941141770991E-2</v>
      </c>
      <c r="L6488" s="1">
        <v>2720</v>
      </c>
      <c r="M6488" s="1">
        <v>0.1265026760299568</v>
      </c>
      <c r="N6488" s="1">
        <v>0.14844288440674294</v>
      </c>
      <c r="O6488" s="4">
        <v>10</v>
      </c>
      <c r="P6488" s="1">
        <f t="shared" si="101"/>
        <v>2</v>
      </c>
    </row>
    <row r="6489" spans="1:16" x14ac:dyDescent="0.25">
      <c r="A6489" s="1" t="s">
        <v>1438</v>
      </c>
      <c r="B6489" s="1" t="s">
        <v>1218</v>
      </c>
      <c r="C6489" s="1" t="s">
        <v>1219</v>
      </c>
      <c r="D6489" s="1" t="s">
        <v>1427</v>
      </c>
      <c r="E6489" s="1" t="s">
        <v>1165</v>
      </c>
      <c r="F6489" s="1" t="s">
        <v>80</v>
      </c>
      <c r="G6489" s="1" t="s">
        <v>1415</v>
      </c>
      <c r="H6489" s="2">
        <v>43221</v>
      </c>
      <c r="I6489" s="3">
        <v>40629</v>
      </c>
      <c r="J6489" s="1">
        <v>2011</v>
      </c>
      <c r="K6489" s="1">
        <v>0.12677017019618034</v>
      </c>
      <c r="L6489" s="1">
        <v>3903</v>
      </c>
      <c r="M6489" s="1">
        <v>0.1265026760299568</v>
      </c>
      <c r="N6489" s="1">
        <v>0.14844288440674294</v>
      </c>
      <c r="O6489" s="4">
        <v>10</v>
      </c>
      <c r="P6489" s="1">
        <f t="shared" si="101"/>
        <v>2</v>
      </c>
    </row>
    <row r="6490" spans="1:16" x14ac:dyDescent="0.25">
      <c r="A6490" s="1" t="s">
        <v>1438</v>
      </c>
      <c r="B6490" s="1" t="s">
        <v>1220</v>
      </c>
      <c r="C6490" s="1" t="s">
        <v>1221</v>
      </c>
      <c r="D6490" s="1" t="s">
        <v>1427</v>
      </c>
      <c r="E6490" s="1" t="s">
        <v>1165</v>
      </c>
      <c r="F6490" s="1" t="s">
        <v>80</v>
      </c>
      <c r="G6490" s="1" t="s">
        <v>1415</v>
      </c>
      <c r="H6490" s="2">
        <v>43221</v>
      </c>
      <c r="I6490" s="3">
        <v>40629</v>
      </c>
      <c r="J6490" s="1">
        <v>2011</v>
      </c>
      <c r="K6490" s="1">
        <v>8.2453494218200099E-2</v>
      </c>
      <c r="L6490" s="1">
        <v>2624</v>
      </c>
      <c r="M6490" s="1">
        <v>0.1265026760299568</v>
      </c>
      <c r="N6490" s="1">
        <v>0.14844288440674294</v>
      </c>
      <c r="O6490" s="4">
        <v>10</v>
      </c>
      <c r="P6490" s="1">
        <f t="shared" si="101"/>
        <v>2</v>
      </c>
    </row>
    <row r="6491" spans="1:16" x14ac:dyDescent="0.25">
      <c r="A6491" s="1" t="s">
        <v>1438</v>
      </c>
      <c r="B6491" s="1" t="s">
        <v>1222</v>
      </c>
      <c r="C6491" s="1" t="s">
        <v>1223</v>
      </c>
      <c r="D6491" s="1" t="s">
        <v>1427</v>
      </c>
      <c r="E6491" s="1" t="s">
        <v>1165</v>
      </c>
      <c r="F6491" s="1" t="s">
        <v>80</v>
      </c>
      <c r="G6491" s="1" t="s">
        <v>1415</v>
      </c>
      <c r="H6491" s="2">
        <v>43221</v>
      </c>
      <c r="I6491" s="3">
        <v>40629</v>
      </c>
      <c r="J6491" s="1">
        <v>2011</v>
      </c>
      <c r="K6491" s="1">
        <v>0.12443110946296733</v>
      </c>
      <c r="L6491" s="1">
        <v>3691</v>
      </c>
      <c r="M6491" s="1">
        <v>0.1265026760299568</v>
      </c>
      <c r="N6491" s="1">
        <v>0.14844288440674294</v>
      </c>
      <c r="O6491" s="4">
        <v>10</v>
      </c>
      <c r="P6491" s="1">
        <f t="shared" si="101"/>
        <v>2</v>
      </c>
    </row>
    <row r="6492" spans="1:16" x14ac:dyDescent="0.25">
      <c r="A6492" s="1" t="s">
        <v>1438</v>
      </c>
      <c r="B6492" s="1" t="s">
        <v>1224</v>
      </c>
      <c r="C6492" s="1" t="s">
        <v>1225</v>
      </c>
      <c r="D6492" s="1" t="s">
        <v>1427</v>
      </c>
      <c r="E6492" s="1" t="s">
        <v>1165</v>
      </c>
      <c r="F6492" s="1" t="s">
        <v>80</v>
      </c>
      <c r="G6492" s="1" t="s">
        <v>1415</v>
      </c>
      <c r="H6492" s="2">
        <v>43221</v>
      </c>
      <c r="I6492" s="3">
        <v>40629</v>
      </c>
      <c r="J6492" s="1">
        <v>2011</v>
      </c>
      <c r="K6492" s="1">
        <v>0.10028140189306728</v>
      </c>
      <c r="L6492" s="1">
        <v>3136</v>
      </c>
      <c r="M6492" s="1">
        <v>0.1265026760299568</v>
      </c>
      <c r="N6492" s="1">
        <v>0.14844288440674294</v>
      </c>
      <c r="O6492" s="4">
        <v>10</v>
      </c>
      <c r="P6492" s="1">
        <f t="shared" si="101"/>
        <v>2</v>
      </c>
    </row>
    <row r="6493" spans="1:16" x14ac:dyDescent="0.25">
      <c r="A6493" s="1" t="s">
        <v>1438</v>
      </c>
      <c r="B6493" s="1" t="s">
        <v>1226</v>
      </c>
      <c r="C6493" s="1" t="s">
        <v>1227</v>
      </c>
      <c r="D6493" s="1" t="s">
        <v>1427</v>
      </c>
      <c r="E6493" s="1" t="s">
        <v>1165</v>
      </c>
      <c r="F6493" s="1" t="s">
        <v>80</v>
      </c>
      <c r="G6493" s="1" t="s">
        <v>1415</v>
      </c>
      <c r="H6493" s="2">
        <v>43221</v>
      </c>
      <c r="I6493" s="3">
        <v>40629</v>
      </c>
      <c r="J6493" s="1">
        <v>2011</v>
      </c>
      <c r="K6493" s="1">
        <v>0.11441346659652814</v>
      </c>
      <c r="L6493" s="1">
        <v>3480</v>
      </c>
      <c r="M6493" s="1">
        <v>0.1265026760299568</v>
      </c>
      <c r="N6493" s="1">
        <v>0.14844288440674294</v>
      </c>
      <c r="O6493" s="4">
        <v>10</v>
      </c>
      <c r="P6493" s="1">
        <f t="shared" si="101"/>
        <v>2</v>
      </c>
    </row>
    <row r="6494" spans="1:16" x14ac:dyDescent="0.25">
      <c r="A6494" s="1" t="s">
        <v>1438</v>
      </c>
      <c r="B6494" s="1" t="s">
        <v>1228</v>
      </c>
      <c r="C6494" s="1" t="s">
        <v>1229</v>
      </c>
      <c r="D6494" s="1" t="s">
        <v>1427</v>
      </c>
      <c r="E6494" s="1" t="s">
        <v>1165</v>
      </c>
      <c r="F6494" s="1" t="s">
        <v>80</v>
      </c>
      <c r="G6494" s="1" t="s">
        <v>1415</v>
      </c>
      <c r="H6494" s="2">
        <v>43221</v>
      </c>
      <c r="I6494" s="3">
        <v>40629</v>
      </c>
      <c r="J6494" s="1">
        <v>2011</v>
      </c>
      <c r="K6494" s="1">
        <v>0.10971589546871253</v>
      </c>
      <c r="L6494" s="1">
        <v>3661</v>
      </c>
      <c r="M6494" s="1">
        <v>0.1265026760299568</v>
      </c>
      <c r="N6494" s="1">
        <v>0.14844288440674294</v>
      </c>
      <c r="O6494" s="4">
        <v>10</v>
      </c>
      <c r="P6494" s="1">
        <f t="shared" si="101"/>
        <v>2</v>
      </c>
    </row>
    <row r="6495" spans="1:16" x14ac:dyDescent="0.25">
      <c r="A6495" s="1" t="s">
        <v>1438</v>
      </c>
      <c r="B6495" s="1" t="s">
        <v>1230</v>
      </c>
      <c r="C6495" s="1" t="s">
        <v>1231</v>
      </c>
      <c r="D6495" s="1" t="s">
        <v>1427</v>
      </c>
      <c r="E6495" s="1" t="s">
        <v>1165</v>
      </c>
      <c r="F6495" s="1" t="s">
        <v>80</v>
      </c>
      <c r="G6495" s="1" t="s">
        <v>1415</v>
      </c>
      <c r="H6495" s="2">
        <v>43221</v>
      </c>
      <c r="I6495" s="3">
        <v>40629</v>
      </c>
      <c r="J6495" s="1">
        <v>2011</v>
      </c>
      <c r="K6495" s="1">
        <v>0.10228246722326276</v>
      </c>
      <c r="L6495" s="1">
        <v>3222</v>
      </c>
      <c r="M6495" s="1">
        <v>0.1265026760299568</v>
      </c>
      <c r="N6495" s="1">
        <v>0.14844288440674294</v>
      </c>
      <c r="O6495" s="4">
        <v>10</v>
      </c>
      <c r="P6495" s="1">
        <f t="shared" si="101"/>
        <v>2</v>
      </c>
    </row>
    <row r="6496" spans="1:16" x14ac:dyDescent="0.25">
      <c r="A6496" s="1" t="s">
        <v>1438</v>
      </c>
      <c r="B6496" s="1" t="s">
        <v>1232</v>
      </c>
      <c r="C6496" s="1" t="s">
        <v>1233</v>
      </c>
      <c r="D6496" s="1" t="s">
        <v>1427</v>
      </c>
      <c r="E6496" s="1" t="s">
        <v>1165</v>
      </c>
      <c r="F6496" s="1" t="s">
        <v>80</v>
      </c>
      <c r="G6496" s="1" t="s">
        <v>1415</v>
      </c>
      <c r="H6496" s="2">
        <v>43221</v>
      </c>
      <c r="I6496" s="3">
        <v>40629</v>
      </c>
      <c r="J6496" s="1">
        <v>2011</v>
      </c>
      <c r="K6496" s="1">
        <v>0.1108068253633874</v>
      </c>
      <c r="L6496" s="1">
        <v>3682</v>
      </c>
      <c r="M6496" s="1">
        <v>0.1265026760299568</v>
      </c>
      <c r="N6496" s="1">
        <v>0.14844288440674294</v>
      </c>
      <c r="O6496" s="4">
        <v>10</v>
      </c>
      <c r="P6496" s="1">
        <f t="shared" si="101"/>
        <v>2</v>
      </c>
    </row>
    <row r="6497" spans="1:16" x14ac:dyDescent="0.25">
      <c r="A6497" s="1" t="s">
        <v>1438</v>
      </c>
      <c r="B6497" s="1" t="s">
        <v>1234</v>
      </c>
      <c r="C6497" s="1" t="s">
        <v>1235</v>
      </c>
      <c r="D6497" s="1" t="s">
        <v>1427</v>
      </c>
      <c r="E6497" s="1" t="s">
        <v>1165</v>
      </c>
      <c r="F6497" s="1" t="s">
        <v>80</v>
      </c>
      <c r="G6497" s="1" t="s">
        <v>1415</v>
      </c>
      <c r="H6497" s="2">
        <v>43221</v>
      </c>
      <c r="I6497" s="3">
        <v>40629</v>
      </c>
      <c r="J6497" s="1">
        <v>2011</v>
      </c>
      <c r="K6497" s="1">
        <v>0.10008068779388442</v>
      </c>
      <c r="L6497" s="1">
        <v>3597</v>
      </c>
      <c r="M6497" s="1">
        <v>0.1265026760299568</v>
      </c>
      <c r="N6497" s="1">
        <v>0.14844288440674294</v>
      </c>
      <c r="O6497" s="4">
        <v>10</v>
      </c>
      <c r="P6497" s="1">
        <f t="shared" si="101"/>
        <v>2</v>
      </c>
    </row>
    <row r="6498" spans="1:16" x14ac:dyDescent="0.25">
      <c r="A6498" s="1" t="s">
        <v>1438</v>
      </c>
      <c r="B6498" s="1" t="s">
        <v>1236</v>
      </c>
      <c r="C6498" s="1" t="s">
        <v>1237</v>
      </c>
      <c r="D6498" s="1" t="s">
        <v>1427</v>
      </c>
      <c r="E6498" s="1" t="s">
        <v>1165</v>
      </c>
      <c r="F6498" s="1" t="s">
        <v>80</v>
      </c>
      <c r="G6498" s="1" t="s">
        <v>1415</v>
      </c>
      <c r="H6498" s="2">
        <v>43221</v>
      </c>
      <c r="I6498" s="3">
        <v>40629</v>
      </c>
      <c r="J6498" s="1">
        <v>2011</v>
      </c>
      <c r="K6498" s="1">
        <v>9.3403108150967334E-2</v>
      </c>
      <c r="L6498" s="1">
        <v>2945</v>
      </c>
      <c r="M6498" s="1">
        <v>0.1265026760299568</v>
      </c>
      <c r="N6498" s="1">
        <v>0.14844288440674294</v>
      </c>
      <c r="O6498" s="4">
        <v>10</v>
      </c>
      <c r="P6498" s="1">
        <f t="shared" si="101"/>
        <v>2</v>
      </c>
    </row>
    <row r="6499" spans="1:16" x14ac:dyDescent="0.25">
      <c r="A6499" s="1" t="s">
        <v>1438</v>
      </c>
      <c r="B6499" s="1" t="s">
        <v>1238</v>
      </c>
      <c r="C6499" s="1" t="s">
        <v>1239</v>
      </c>
      <c r="D6499" s="1" t="s">
        <v>1427</v>
      </c>
      <c r="E6499" s="1" t="s">
        <v>1165</v>
      </c>
      <c r="F6499" s="1" t="s">
        <v>80</v>
      </c>
      <c r="G6499" s="1" t="s">
        <v>1415</v>
      </c>
      <c r="H6499" s="2">
        <v>43221</v>
      </c>
      <c r="I6499" s="3">
        <v>40629</v>
      </c>
      <c r="J6499" s="1">
        <v>2011</v>
      </c>
      <c r="K6499" s="1">
        <v>0.12281429094012926</v>
      </c>
      <c r="L6499" s="1">
        <v>5036</v>
      </c>
      <c r="M6499" s="1">
        <v>0.1265026760299568</v>
      </c>
      <c r="N6499" s="1">
        <v>0.14844288440674294</v>
      </c>
      <c r="O6499" s="4">
        <v>10</v>
      </c>
      <c r="P6499" s="1">
        <f t="shared" si="101"/>
        <v>2</v>
      </c>
    </row>
    <row r="6500" spans="1:16" x14ac:dyDescent="0.25">
      <c r="A6500" s="1" t="s">
        <v>1438</v>
      </c>
      <c r="B6500" s="1" t="s">
        <v>1240</v>
      </c>
      <c r="C6500" s="1" t="s">
        <v>1241</v>
      </c>
      <c r="D6500" s="1" t="s">
        <v>1427</v>
      </c>
      <c r="E6500" s="1" t="s">
        <v>1165</v>
      </c>
      <c r="F6500" s="1" t="s">
        <v>80</v>
      </c>
      <c r="G6500" s="1" t="s">
        <v>1415</v>
      </c>
      <c r="H6500" s="2">
        <v>43221</v>
      </c>
      <c r="I6500" s="3">
        <v>40629</v>
      </c>
      <c r="J6500" s="1">
        <v>2011</v>
      </c>
      <c r="K6500" s="1">
        <v>0.15076566722429546</v>
      </c>
      <c r="L6500" s="1">
        <v>5858</v>
      </c>
      <c r="M6500" s="1">
        <v>0.1265026760299568</v>
      </c>
      <c r="N6500" s="1">
        <v>0.14844288440674294</v>
      </c>
      <c r="O6500" s="4">
        <v>10</v>
      </c>
      <c r="P6500" s="1">
        <f t="shared" si="101"/>
        <v>2</v>
      </c>
    </row>
    <row r="6501" spans="1:16" x14ac:dyDescent="0.25">
      <c r="A6501" s="1" t="s">
        <v>1438</v>
      </c>
      <c r="B6501" s="1" t="s">
        <v>1242</v>
      </c>
      <c r="C6501" s="1" t="s">
        <v>1243</v>
      </c>
      <c r="D6501" s="1" t="s">
        <v>1427</v>
      </c>
      <c r="E6501" s="1" t="s">
        <v>1165</v>
      </c>
      <c r="F6501" s="1" t="s">
        <v>80</v>
      </c>
      <c r="G6501" s="1" t="s">
        <v>1415</v>
      </c>
      <c r="H6501" s="2">
        <v>43221</v>
      </c>
      <c r="I6501" s="3">
        <v>40629</v>
      </c>
      <c r="J6501" s="1">
        <v>2011</v>
      </c>
      <c r="K6501" s="1">
        <v>0.19362891525134421</v>
      </c>
      <c r="L6501" s="1">
        <v>9075</v>
      </c>
      <c r="M6501" s="1">
        <v>0.1265026760299568</v>
      </c>
      <c r="N6501" s="1">
        <v>0.14844288440674294</v>
      </c>
      <c r="O6501" s="4">
        <v>10</v>
      </c>
      <c r="P6501" s="1">
        <f t="shared" si="101"/>
        <v>2</v>
      </c>
    </row>
    <row r="6502" spans="1:16" x14ac:dyDescent="0.25">
      <c r="A6502" s="1" t="s">
        <v>1439</v>
      </c>
      <c r="B6502" s="1" t="s">
        <v>76</v>
      </c>
      <c r="C6502" s="1" t="s">
        <v>77</v>
      </c>
      <c r="D6502" s="1" t="s">
        <v>1414</v>
      </c>
      <c r="E6502" s="1" t="s">
        <v>79</v>
      </c>
      <c r="F6502" s="1" t="s">
        <v>80</v>
      </c>
      <c r="G6502" s="1" t="s">
        <v>1415</v>
      </c>
      <c r="H6502" s="2">
        <v>43221</v>
      </c>
      <c r="I6502" s="3">
        <v>40629</v>
      </c>
      <c r="J6502" s="1">
        <v>2011</v>
      </c>
      <c r="K6502" s="1">
        <v>2.2204978212857399E-2</v>
      </c>
      <c r="L6502" s="1">
        <v>744</v>
      </c>
      <c r="M6502" s="1">
        <v>1.3099868576511037E-2</v>
      </c>
      <c r="N6502" s="1">
        <v>1.4217670187718856E-2</v>
      </c>
      <c r="O6502" s="4">
        <v>11</v>
      </c>
      <c r="P6502" s="1">
        <f t="shared" si="101"/>
        <v>2</v>
      </c>
    </row>
    <row r="6503" spans="1:16" x14ac:dyDescent="0.25">
      <c r="A6503" s="1" t="s">
        <v>1439</v>
      </c>
      <c r="B6503" s="1" t="s">
        <v>82</v>
      </c>
      <c r="C6503" s="1" t="s">
        <v>83</v>
      </c>
      <c r="D6503" s="1" t="s">
        <v>1414</v>
      </c>
      <c r="E6503" s="1" t="s">
        <v>79</v>
      </c>
      <c r="F6503" s="1" t="s">
        <v>80</v>
      </c>
      <c r="G6503" s="1" t="s">
        <v>1415</v>
      </c>
      <c r="H6503" s="2">
        <v>43221</v>
      </c>
      <c r="I6503" s="3">
        <v>40629</v>
      </c>
      <c r="J6503" s="1">
        <v>2011</v>
      </c>
      <c r="K6503" s="1">
        <v>1.2391827538532438E-2</v>
      </c>
      <c r="L6503" s="1">
        <v>484</v>
      </c>
      <c r="M6503" s="1">
        <v>1.3099868576511037E-2</v>
      </c>
      <c r="N6503" s="1">
        <v>1.4217670187718856E-2</v>
      </c>
      <c r="O6503" s="4">
        <v>11</v>
      </c>
      <c r="P6503" s="1">
        <f t="shared" si="101"/>
        <v>2</v>
      </c>
    </row>
    <row r="6504" spans="1:16" x14ac:dyDescent="0.25">
      <c r="A6504" s="1" t="s">
        <v>1439</v>
      </c>
      <c r="B6504" s="1" t="s">
        <v>84</v>
      </c>
      <c r="C6504" s="1" t="s">
        <v>85</v>
      </c>
      <c r="D6504" s="1" t="s">
        <v>1414</v>
      </c>
      <c r="E6504" s="1" t="s">
        <v>79</v>
      </c>
      <c r="F6504" s="1" t="s">
        <v>80</v>
      </c>
      <c r="G6504" s="1" t="s">
        <v>1415</v>
      </c>
      <c r="H6504" s="2">
        <v>43221</v>
      </c>
      <c r="I6504" s="3">
        <v>40629</v>
      </c>
      <c r="J6504" s="1">
        <v>2011</v>
      </c>
      <c r="K6504" s="1">
        <v>9.1054477919933971E-3</v>
      </c>
      <c r="L6504" s="1">
        <v>353</v>
      </c>
      <c r="M6504" s="1">
        <v>1.3099868576511037E-2</v>
      </c>
      <c r="N6504" s="1">
        <v>1.4217670187718856E-2</v>
      </c>
      <c r="O6504" s="4">
        <v>11</v>
      </c>
      <c r="P6504" s="1">
        <f t="shared" si="101"/>
        <v>2</v>
      </c>
    </row>
    <row r="6505" spans="1:16" x14ac:dyDescent="0.25">
      <c r="A6505" s="1" t="s">
        <v>1439</v>
      </c>
      <c r="B6505" s="1" t="s">
        <v>86</v>
      </c>
      <c r="C6505" s="1" t="s">
        <v>87</v>
      </c>
      <c r="D6505" s="1" t="s">
        <v>1414</v>
      </c>
      <c r="E6505" s="1" t="s">
        <v>79</v>
      </c>
      <c r="F6505" s="1" t="s">
        <v>80</v>
      </c>
      <c r="G6505" s="1" t="s">
        <v>1415</v>
      </c>
      <c r="H6505" s="2">
        <v>43221</v>
      </c>
      <c r="I6505" s="3">
        <v>40629</v>
      </c>
      <c r="J6505" s="1">
        <v>2011</v>
      </c>
      <c r="K6505" s="1">
        <v>1.2427529196371604E-2</v>
      </c>
      <c r="L6505" s="1">
        <v>448</v>
      </c>
      <c r="M6505" s="1">
        <v>1.3099868576511037E-2</v>
      </c>
      <c r="N6505" s="1">
        <v>1.4217670187718856E-2</v>
      </c>
      <c r="O6505" s="4">
        <v>11</v>
      </c>
      <c r="P6505" s="1">
        <f t="shared" si="101"/>
        <v>2</v>
      </c>
    </row>
    <row r="6506" spans="1:16" x14ac:dyDescent="0.25">
      <c r="A6506" s="1" t="s">
        <v>1439</v>
      </c>
      <c r="B6506" s="1" t="s">
        <v>88</v>
      </c>
      <c r="C6506" s="1" t="s">
        <v>89</v>
      </c>
      <c r="D6506" s="1" t="s">
        <v>1414</v>
      </c>
      <c r="E6506" s="1" t="s">
        <v>79</v>
      </c>
      <c r="F6506" s="1" t="s">
        <v>80</v>
      </c>
      <c r="G6506" s="1" t="s">
        <v>1415</v>
      </c>
      <c r="H6506" s="2">
        <v>43221</v>
      </c>
      <c r="I6506" s="3">
        <v>40629</v>
      </c>
      <c r="J6506" s="1">
        <v>2011</v>
      </c>
      <c r="K6506" s="1">
        <v>1.2273478272271906E-2</v>
      </c>
      <c r="L6506" s="1">
        <v>468</v>
      </c>
      <c r="M6506" s="1">
        <v>1.3099868576511037E-2</v>
      </c>
      <c r="N6506" s="1">
        <v>1.4217670187718856E-2</v>
      </c>
      <c r="O6506" s="4">
        <v>11</v>
      </c>
      <c r="P6506" s="1">
        <f t="shared" si="101"/>
        <v>2</v>
      </c>
    </row>
    <row r="6507" spans="1:16" x14ac:dyDescent="0.25">
      <c r="A6507" s="1" t="s">
        <v>1439</v>
      </c>
      <c r="B6507" s="1" t="s">
        <v>90</v>
      </c>
      <c r="C6507" s="1" t="s">
        <v>91</v>
      </c>
      <c r="D6507" s="1" t="s">
        <v>1414</v>
      </c>
      <c r="E6507" s="1" t="s">
        <v>79</v>
      </c>
      <c r="F6507" s="1" t="s">
        <v>80</v>
      </c>
      <c r="G6507" s="1" t="s">
        <v>1415</v>
      </c>
      <c r="H6507" s="2">
        <v>43221</v>
      </c>
      <c r="I6507" s="3">
        <v>40629</v>
      </c>
      <c r="J6507" s="1">
        <v>2011</v>
      </c>
      <c r="K6507" s="1">
        <v>1.6224840451644577E-2</v>
      </c>
      <c r="L6507" s="1">
        <v>661</v>
      </c>
      <c r="M6507" s="1">
        <v>1.3099868576511037E-2</v>
      </c>
      <c r="N6507" s="1">
        <v>1.4217670187718856E-2</v>
      </c>
      <c r="O6507" s="4">
        <v>11</v>
      </c>
      <c r="P6507" s="1">
        <f t="shared" si="101"/>
        <v>2</v>
      </c>
    </row>
    <row r="6508" spans="1:16" x14ac:dyDescent="0.25">
      <c r="A6508" s="1" t="s">
        <v>1439</v>
      </c>
      <c r="B6508" s="1" t="s">
        <v>92</v>
      </c>
      <c r="C6508" s="1" t="s">
        <v>93</v>
      </c>
      <c r="D6508" s="1" t="s">
        <v>1414</v>
      </c>
      <c r="E6508" s="1" t="s">
        <v>79</v>
      </c>
      <c r="F6508" s="1" t="s">
        <v>80</v>
      </c>
      <c r="G6508" s="1" t="s">
        <v>1415</v>
      </c>
      <c r="H6508" s="2">
        <v>43221</v>
      </c>
      <c r="I6508" s="3">
        <v>40629</v>
      </c>
      <c r="J6508" s="1">
        <v>2011</v>
      </c>
      <c r="K6508" s="1">
        <v>1.1005461148227208E-2</v>
      </c>
      <c r="L6508" s="1">
        <v>397</v>
      </c>
      <c r="M6508" s="1">
        <v>1.3099868576511037E-2</v>
      </c>
      <c r="N6508" s="1">
        <v>1.4217670187718856E-2</v>
      </c>
      <c r="O6508" s="4">
        <v>11</v>
      </c>
      <c r="P6508" s="1">
        <f t="shared" si="101"/>
        <v>2</v>
      </c>
    </row>
    <row r="6509" spans="1:16" x14ac:dyDescent="0.25">
      <c r="A6509" s="1" t="s">
        <v>1439</v>
      </c>
      <c r="B6509" s="1" t="s">
        <v>94</v>
      </c>
      <c r="C6509" s="1" t="s">
        <v>95</v>
      </c>
      <c r="D6509" s="1" t="s">
        <v>1414</v>
      </c>
      <c r="E6509" s="1" t="s">
        <v>79</v>
      </c>
      <c r="F6509" s="1" t="s">
        <v>80</v>
      </c>
      <c r="G6509" s="1" t="s">
        <v>1415</v>
      </c>
      <c r="H6509" s="2">
        <v>43221</v>
      </c>
      <c r="I6509" s="3">
        <v>40629</v>
      </c>
      <c r="J6509" s="1">
        <v>2011</v>
      </c>
      <c r="K6509" s="1">
        <v>1.3532496722232628E-2</v>
      </c>
      <c r="L6509" s="1">
        <v>578</v>
      </c>
      <c r="M6509" s="1">
        <v>1.3099868576511037E-2</v>
      </c>
      <c r="N6509" s="1">
        <v>1.4217670187718856E-2</v>
      </c>
      <c r="O6509" s="4">
        <v>11</v>
      </c>
      <c r="P6509" s="1">
        <f t="shared" si="101"/>
        <v>2</v>
      </c>
    </row>
    <row r="6510" spans="1:16" x14ac:dyDescent="0.25">
      <c r="A6510" s="1" t="s">
        <v>1439</v>
      </c>
      <c r="B6510" s="1" t="s">
        <v>96</v>
      </c>
      <c r="C6510" s="1" t="s">
        <v>97</v>
      </c>
      <c r="D6510" s="1" t="s">
        <v>1414</v>
      </c>
      <c r="E6510" s="1" t="s">
        <v>79</v>
      </c>
      <c r="F6510" s="1" t="s">
        <v>80</v>
      </c>
      <c r="G6510" s="1" t="s">
        <v>1415</v>
      </c>
      <c r="H6510" s="2">
        <v>43221</v>
      </c>
      <c r="I6510" s="3">
        <v>40629</v>
      </c>
      <c r="J6510" s="1">
        <v>2011</v>
      </c>
      <c r="K6510" s="1">
        <v>1.1030321016965917E-2</v>
      </c>
      <c r="L6510" s="1">
        <v>446</v>
      </c>
      <c r="M6510" s="1">
        <v>1.3099868576511037E-2</v>
      </c>
      <c r="N6510" s="1">
        <v>1.4217670187718856E-2</v>
      </c>
      <c r="O6510" s="4">
        <v>11</v>
      </c>
      <c r="P6510" s="1">
        <f t="shared" si="101"/>
        <v>2</v>
      </c>
    </row>
    <row r="6511" spans="1:16" x14ac:dyDescent="0.25">
      <c r="A6511" s="1" t="s">
        <v>1439</v>
      </c>
      <c r="B6511" s="1" t="s">
        <v>98</v>
      </c>
      <c r="C6511" s="1" t="s">
        <v>99</v>
      </c>
      <c r="D6511" s="1" t="s">
        <v>1414</v>
      </c>
      <c r="E6511" s="1" t="s">
        <v>79</v>
      </c>
      <c r="F6511" s="1" t="s">
        <v>80</v>
      </c>
      <c r="G6511" s="1" t="s">
        <v>1415</v>
      </c>
      <c r="H6511" s="2">
        <v>43221</v>
      </c>
      <c r="I6511" s="3">
        <v>40629</v>
      </c>
      <c r="J6511" s="1">
        <v>2011</v>
      </c>
      <c r="K6511" s="1">
        <v>1.6619649208880167E-2</v>
      </c>
      <c r="L6511" s="1">
        <v>542</v>
      </c>
      <c r="M6511" s="1">
        <v>1.3099868576511037E-2</v>
      </c>
      <c r="N6511" s="1">
        <v>1.4217670187718856E-2</v>
      </c>
      <c r="O6511" s="4">
        <v>11</v>
      </c>
      <c r="P6511" s="1">
        <f t="shared" si="101"/>
        <v>2</v>
      </c>
    </row>
    <row r="6512" spans="1:16" x14ac:dyDescent="0.25">
      <c r="A6512" s="1" t="s">
        <v>1439</v>
      </c>
      <c r="B6512" s="1" t="s">
        <v>100</v>
      </c>
      <c r="C6512" s="1" t="s">
        <v>101</v>
      </c>
      <c r="D6512" s="1" t="s">
        <v>1414</v>
      </c>
      <c r="E6512" s="1" t="s">
        <v>79</v>
      </c>
      <c r="F6512" s="1" t="s">
        <v>80</v>
      </c>
      <c r="G6512" s="1" t="s">
        <v>1415</v>
      </c>
      <c r="H6512" s="2">
        <v>43221</v>
      </c>
      <c r="I6512" s="3">
        <v>40629</v>
      </c>
      <c r="J6512" s="1">
        <v>2011</v>
      </c>
      <c r="K6512" s="1">
        <v>1.1065187820445748E-2</v>
      </c>
      <c r="L6512" s="1">
        <v>423</v>
      </c>
      <c r="M6512" s="1">
        <v>1.3099868576511037E-2</v>
      </c>
      <c r="N6512" s="1">
        <v>1.4217670187718856E-2</v>
      </c>
      <c r="O6512" s="4">
        <v>11</v>
      </c>
      <c r="P6512" s="1">
        <f t="shared" si="101"/>
        <v>2</v>
      </c>
    </row>
    <row r="6513" spans="1:16" x14ac:dyDescent="0.25">
      <c r="A6513" s="1" t="s">
        <v>1439</v>
      </c>
      <c r="B6513" s="1" t="s">
        <v>102</v>
      </c>
      <c r="C6513" s="1" t="s">
        <v>103</v>
      </c>
      <c r="D6513" s="1" t="s">
        <v>1414</v>
      </c>
      <c r="E6513" s="1" t="s">
        <v>79</v>
      </c>
      <c r="F6513" s="1" t="s">
        <v>80</v>
      </c>
      <c r="G6513" s="1" t="s">
        <v>1415</v>
      </c>
      <c r="H6513" s="2">
        <v>43221</v>
      </c>
      <c r="I6513" s="3">
        <v>40629</v>
      </c>
      <c r="J6513" s="1">
        <v>2011</v>
      </c>
      <c r="K6513" s="1">
        <v>8.6353915703418962E-3</v>
      </c>
      <c r="L6513" s="1">
        <v>319</v>
      </c>
      <c r="M6513" s="1">
        <v>1.3099868576511037E-2</v>
      </c>
      <c r="N6513" s="1">
        <v>1.4217670187718856E-2</v>
      </c>
      <c r="O6513" s="4">
        <v>11</v>
      </c>
      <c r="P6513" s="1">
        <f t="shared" si="101"/>
        <v>2</v>
      </c>
    </row>
    <row r="6514" spans="1:16" x14ac:dyDescent="0.25">
      <c r="A6514" s="1" t="s">
        <v>1439</v>
      </c>
      <c r="B6514" s="1" t="s">
        <v>104</v>
      </c>
      <c r="C6514" s="1" t="s">
        <v>105</v>
      </c>
      <c r="D6514" s="1" t="s">
        <v>1414</v>
      </c>
      <c r="E6514" s="1" t="s">
        <v>79</v>
      </c>
      <c r="F6514" s="1" t="s">
        <v>80</v>
      </c>
      <c r="G6514" s="1" t="s">
        <v>1415</v>
      </c>
      <c r="H6514" s="2">
        <v>43221</v>
      </c>
      <c r="I6514" s="3">
        <v>40629</v>
      </c>
      <c r="J6514" s="1">
        <v>2011</v>
      </c>
      <c r="K6514" s="1">
        <v>1.7615316764385408E-2</v>
      </c>
      <c r="L6514" s="1">
        <v>679</v>
      </c>
      <c r="M6514" s="1">
        <v>1.3099868576511037E-2</v>
      </c>
      <c r="N6514" s="1">
        <v>1.4217670187718856E-2</v>
      </c>
      <c r="O6514" s="4">
        <v>11</v>
      </c>
      <c r="P6514" s="1">
        <f t="shared" si="101"/>
        <v>2</v>
      </c>
    </row>
    <row r="6515" spans="1:16" x14ac:dyDescent="0.25">
      <c r="A6515" s="1" t="s">
        <v>1439</v>
      </c>
      <c r="B6515" s="1" t="s">
        <v>106</v>
      </c>
      <c r="C6515" s="1" t="s">
        <v>107</v>
      </c>
      <c r="D6515" s="1" t="s">
        <v>1414</v>
      </c>
      <c r="E6515" s="1" t="s">
        <v>79</v>
      </c>
      <c r="F6515" s="1" t="s">
        <v>80</v>
      </c>
      <c r="G6515" s="1" t="s">
        <v>1415</v>
      </c>
      <c r="H6515" s="2">
        <v>43221</v>
      </c>
      <c r="I6515" s="3">
        <v>40629</v>
      </c>
      <c r="J6515" s="1">
        <v>2011</v>
      </c>
      <c r="K6515" s="1">
        <v>1.1807084250550331E-2</v>
      </c>
      <c r="L6515" s="1">
        <v>472</v>
      </c>
      <c r="M6515" s="1">
        <v>1.3099868576511037E-2</v>
      </c>
      <c r="N6515" s="1">
        <v>1.4217670187718856E-2</v>
      </c>
      <c r="O6515" s="4">
        <v>11</v>
      </c>
      <c r="P6515" s="1">
        <f t="shared" si="101"/>
        <v>2</v>
      </c>
    </row>
    <row r="6516" spans="1:16" x14ac:dyDescent="0.25">
      <c r="A6516" s="1" t="s">
        <v>1439</v>
      </c>
      <c r="B6516" s="1" t="s">
        <v>108</v>
      </c>
      <c r="C6516" s="1" t="s">
        <v>109</v>
      </c>
      <c r="D6516" s="1" t="s">
        <v>1414</v>
      </c>
      <c r="E6516" s="1" t="s">
        <v>79</v>
      </c>
      <c r="F6516" s="1" t="s">
        <v>80</v>
      </c>
      <c r="G6516" s="1" t="s">
        <v>1415</v>
      </c>
      <c r="H6516" s="2">
        <v>43221</v>
      </c>
      <c r="I6516" s="3">
        <v>40629</v>
      </c>
      <c r="J6516" s="1">
        <v>2011</v>
      </c>
      <c r="K6516" s="1">
        <v>1.9351970501320641E-2</v>
      </c>
      <c r="L6516" s="1">
        <v>740</v>
      </c>
      <c r="M6516" s="1">
        <v>1.3099868576511037E-2</v>
      </c>
      <c r="N6516" s="1">
        <v>1.4217670187718856E-2</v>
      </c>
      <c r="O6516" s="4">
        <v>11</v>
      </c>
      <c r="P6516" s="1">
        <f t="shared" si="101"/>
        <v>2</v>
      </c>
    </row>
    <row r="6517" spans="1:16" x14ac:dyDescent="0.25">
      <c r="A6517" s="1" t="s">
        <v>1439</v>
      </c>
      <c r="B6517" s="1" t="s">
        <v>110</v>
      </c>
      <c r="C6517" s="1" t="s">
        <v>111</v>
      </c>
      <c r="D6517" s="1" t="s">
        <v>1414</v>
      </c>
      <c r="E6517" s="1" t="s">
        <v>79</v>
      </c>
      <c r="F6517" s="1" t="s">
        <v>80</v>
      </c>
      <c r="G6517" s="1" t="s">
        <v>1415</v>
      </c>
      <c r="H6517" s="2">
        <v>43221</v>
      </c>
      <c r="I6517" s="3">
        <v>40629</v>
      </c>
      <c r="J6517" s="1">
        <v>2011</v>
      </c>
      <c r="K6517" s="1">
        <v>1.6233437847678771E-2</v>
      </c>
      <c r="L6517" s="1">
        <v>642</v>
      </c>
      <c r="M6517" s="1">
        <v>1.3099868576511037E-2</v>
      </c>
      <c r="N6517" s="1">
        <v>1.4217670187718856E-2</v>
      </c>
      <c r="O6517" s="4">
        <v>11</v>
      </c>
      <c r="P6517" s="1">
        <f t="shared" si="101"/>
        <v>2</v>
      </c>
    </row>
    <row r="6518" spans="1:16" x14ac:dyDescent="0.25">
      <c r="A6518" s="1" t="s">
        <v>1439</v>
      </c>
      <c r="B6518" s="1" t="s">
        <v>112</v>
      </c>
      <c r="C6518" s="1" t="s">
        <v>113</v>
      </c>
      <c r="D6518" s="1" t="s">
        <v>1414</v>
      </c>
      <c r="E6518" s="1" t="s">
        <v>79</v>
      </c>
      <c r="F6518" s="1" t="s">
        <v>80</v>
      </c>
      <c r="G6518" s="1" t="s">
        <v>1415</v>
      </c>
      <c r="H6518" s="2">
        <v>43221</v>
      </c>
      <c r="I6518" s="3">
        <v>40629</v>
      </c>
      <c r="J6518" s="1">
        <v>2011</v>
      </c>
      <c r="K6518" s="1">
        <v>1.2040847431793934E-2</v>
      </c>
      <c r="L6518" s="1">
        <v>474</v>
      </c>
      <c r="M6518" s="1">
        <v>1.3099868576511037E-2</v>
      </c>
      <c r="N6518" s="1">
        <v>1.4217670187718856E-2</v>
      </c>
      <c r="O6518" s="4">
        <v>11</v>
      </c>
      <c r="P6518" s="1">
        <f t="shared" si="101"/>
        <v>2</v>
      </c>
    </row>
    <row r="6519" spans="1:16" x14ac:dyDescent="0.25">
      <c r="A6519" s="1" t="s">
        <v>1439</v>
      </c>
      <c r="B6519" s="1" t="s">
        <v>114</v>
      </c>
      <c r="C6519" s="1" t="s">
        <v>115</v>
      </c>
      <c r="D6519" s="1" t="s">
        <v>1414</v>
      </c>
      <c r="E6519" s="1" t="s">
        <v>79</v>
      </c>
      <c r="F6519" s="1" t="s">
        <v>80</v>
      </c>
      <c r="G6519" s="1" t="s">
        <v>1415</v>
      </c>
      <c r="H6519" s="2">
        <v>43221</v>
      </c>
      <c r="I6519" s="3">
        <v>40629</v>
      </c>
      <c r="J6519" s="1">
        <v>2011</v>
      </c>
      <c r="K6519" s="1">
        <v>1.0987590486039298E-2</v>
      </c>
      <c r="L6519" s="1">
        <v>425</v>
      </c>
      <c r="M6519" s="1">
        <v>1.3099868576511037E-2</v>
      </c>
      <c r="N6519" s="1">
        <v>1.4217670187718856E-2</v>
      </c>
      <c r="O6519" s="4">
        <v>11</v>
      </c>
      <c r="P6519" s="1">
        <f t="shared" si="101"/>
        <v>2</v>
      </c>
    </row>
    <row r="6520" spans="1:16" x14ac:dyDescent="0.25">
      <c r="A6520" s="1" t="s">
        <v>1439</v>
      </c>
      <c r="B6520" s="1" t="s">
        <v>116</v>
      </c>
      <c r="C6520" s="1" t="s">
        <v>117</v>
      </c>
      <c r="D6520" s="1" t="s">
        <v>1414</v>
      </c>
      <c r="E6520" s="1" t="s">
        <v>79</v>
      </c>
      <c r="F6520" s="1" t="s">
        <v>80</v>
      </c>
      <c r="G6520" s="1" t="s">
        <v>1415</v>
      </c>
      <c r="H6520" s="2">
        <v>43221</v>
      </c>
      <c r="I6520" s="3">
        <v>40629</v>
      </c>
      <c r="J6520" s="1">
        <v>2011</v>
      </c>
      <c r="K6520" s="1">
        <v>1.2916066740069449E-2</v>
      </c>
      <c r="L6520" s="1">
        <v>610</v>
      </c>
      <c r="M6520" s="1">
        <v>1.3099868576511037E-2</v>
      </c>
      <c r="N6520" s="1">
        <v>1.4217670187718856E-2</v>
      </c>
      <c r="O6520" s="4">
        <v>11</v>
      </c>
      <c r="P6520" s="1">
        <f t="shared" si="101"/>
        <v>2</v>
      </c>
    </row>
    <row r="6521" spans="1:16" x14ac:dyDescent="0.25">
      <c r="A6521" s="1" t="s">
        <v>1439</v>
      </c>
      <c r="B6521" s="1" t="s">
        <v>118</v>
      </c>
      <c r="C6521" s="1" t="s">
        <v>119</v>
      </c>
      <c r="D6521" s="1" t="s">
        <v>1414</v>
      </c>
      <c r="E6521" s="1" t="s">
        <v>79</v>
      </c>
      <c r="F6521" s="1" t="s">
        <v>80</v>
      </c>
      <c r="G6521" s="1" t="s">
        <v>1415</v>
      </c>
      <c r="H6521" s="2">
        <v>43221</v>
      </c>
      <c r="I6521" s="3">
        <v>40629</v>
      </c>
      <c r="J6521" s="1">
        <v>2011</v>
      </c>
      <c r="K6521" s="1">
        <v>1.3151817187310077E-2</v>
      </c>
      <c r="L6521" s="1">
        <v>541</v>
      </c>
      <c r="M6521" s="1">
        <v>1.3099868576511037E-2</v>
      </c>
      <c r="N6521" s="1">
        <v>1.4217670187718856E-2</v>
      </c>
      <c r="O6521" s="4">
        <v>11</v>
      </c>
      <c r="P6521" s="1">
        <f t="shared" si="101"/>
        <v>2</v>
      </c>
    </row>
    <row r="6522" spans="1:16" x14ac:dyDescent="0.25">
      <c r="A6522" s="1" t="s">
        <v>1439</v>
      </c>
      <c r="B6522" s="1" t="s">
        <v>120</v>
      </c>
      <c r="C6522" s="1" t="s">
        <v>121</v>
      </c>
      <c r="D6522" s="1" t="s">
        <v>1414</v>
      </c>
      <c r="E6522" s="1" t="s">
        <v>79</v>
      </c>
      <c r="F6522" s="1" t="s">
        <v>80</v>
      </c>
      <c r="G6522" s="1" t="s">
        <v>1415</v>
      </c>
      <c r="H6522" s="2">
        <v>43221</v>
      </c>
      <c r="I6522" s="3">
        <v>40629</v>
      </c>
      <c r="J6522" s="1">
        <v>2011</v>
      </c>
      <c r="K6522" s="1">
        <v>1.1649166797262706E-2</v>
      </c>
      <c r="L6522" s="1">
        <v>446</v>
      </c>
      <c r="M6522" s="1">
        <v>1.3099868576511037E-2</v>
      </c>
      <c r="N6522" s="1">
        <v>1.4217670187718856E-2</v>
      </c>
      <c r="O6522" s="4">
        <v>11</v>
      </c>
      <c r="P6522" s="1">
        <f t="shared" si="101"/>
        <v>2</v>
      </c>
    </row>
    <row r="6523" spans="1:16" x14ac:dyDescent="0.25">
      <c r="A6523" s="1" t="s">
        <v>1439</v>
      </c>
      <c r="B6523" s="1" t="s">
        <v>122</v>
      </c>
      <c r="C6523" s="1" t="s">
        <v>123</v>
      </c>
      <c r="D6523" s="1" t="s">
        <v>1414</v>
      </c>
      <c r="E6523" s="1" t="s">
        <v>79</v>
      </c>
      <c r="F6523" s="1" t="s">
        <v>80</v>
      </c>
      <c r="G6523" s="1" t="s">
        <v>1415</v>
      </c>
      <c r="H6523" s="2">
        <v>43221</v>
      </c>
      <c r="I6523" s="3">
        <v>40629</v>
      </c>
      <c r="J6523" s="1">
        <v>2011</v>
      </c>
      <c r="K6523" s="1">
        <v>1.1539720646006111E-2</v>
      </c>
      <c r="L6523" s="1">
        <v>423</v>
      </c>
      <c r="M6523" s="1">
        <v>1.3099868576511037E-2</v>
      </c>
      <c r="N6523" s="1">
        <v>1.4217670187718856E-2</v>
      </c>
      <c r="O6523" s="4">
        <v>11</v>
      </c>
      <c r="P6523" s="1">
        <f t="shared" si="101"/>
        <v>2</v>
      </c>
    </row>
    <row r="6524" spans="1:16" x14ac:dyDescent="0.25">
      <c r="A6524" s="1" t="s">
        <v>1439</v>
      </c>
      <c r="B6524" s="1" t="s">
        <v>124</v>
      </c>
      <c r="C6524" s="1" t="s">
        <v>125</v>
      </c>
      <c r="D6524" s="1" t="s">
        <v>1414</v>
      </c>
      <c r="E6524" s="1" t="s">
        <v>79</v>
      </c>
      <c r="F6524" s="1" t="s">
        <v>80</v>
      </c>
      <c r="G6524" s="1" t="s">
        <v>1415</v>
      </c>
      <c r="H6524" s="2">
        <v>43221</v>
      </c>
      <c r="I6524" s="3">
        <v>40629</v>
      </c>
      <c r="J6524" s="1">
        <v>2011</v>
      </c>
      <c r="K6524" s="1">
        <v>1.2216358839050132E-2</v>
      </c>
      <c r="L6524" s="1">
        <v>463</v>
      </c>
      <c r="M6524" s="1">
        <v>1.3099868576511037E-2</v>
      </c>
      <c r="N6524" s="1">
        <v>1.4217670187718856E-2</v>
      </c>
      <c r="O6524" s="4">
        <v>11</v>
      </c>
      <c r="P6524" s="1">
        <f t="shared" si="101"/>
        <v>2</v>
      </c>
    </row>
    <row r="6525" spans="1:16" x14ac:dyDescent="0.25">
      <c r="A6525" s="1" t="s">
        <v>1439</v>
      </c>
      <c r="B6525" s="1" t="s">
        <v>126</v>
      </c>
      <c r="C6525" s="1" t="s">
        <v>127</v>
      </c>
      <c r="D6525" s="1" t="s">
        <v>1414</v>
      </c>
      <c r="E6525" s="1" t="s">
        <v>79</v>
      </c>
      <c r="F6525" s="1" t="s">
        <v>80</v>
      </c>
      <c r="G6525" s="1" t="s">
        <v>1415</v>
      </c>
      <c r="H6525" s="2">
        <v>43221</v>
      </c>
      <c r="I6525" s="3">
        <v>40629</v>
      </c>
      <c r="J6525" s="1">
        <v>2011</v>
      </c>
      <c r="K6525" s="1">
        <v>1.3173621576677235E-2</v>
      </c>
      <c r="L6525" s="1">
        <v>507</v>
      </c>
      <c r="M6525" s="1">
        <v>1.3099868576511037E-2</v>
      </c>
      <c r="N6525" s="1">
        <v>1.4217670187718856E-2</v>
      </c>
      <c r="O6525" s="4">
        <v>11</v>
      </c>
      <c r="P6525" s="1">
        <f t="shared" si="101"/>
        <v>2</v>
      </c>
    </row>
    <row r="6526" spans="1:16" x14ac:dyDescent="0.25">
      <c r="A6526" s="1" t="s">
        <v>1439</v>
      </c>
      <c r="B6526" s="1" t="s">
        <v>128</v>
      </c>
      <c r="C6526" s="1" t="s">
        <v>129</v>
      </c>
      <c r="D6526" s="1" t="s">
        <v>1414</v>
      </c>
      <c r="E6526" s="1" t="s">
        <v>79</v>
      </c>
      <c r="F6526" s="1" t="s">
        <v>80</v>
      </c>
      <c r="G6526" s="1" t="s">
        <v>1415</v>
      </c>
      <c r="H6526" s="2">
        <v>43221</v>
      </c>
      <c r="I6526" s="3">
        <v>40629</v>
      </c>
      <c r="J6526" s="1">
        <v>2011</v>
      </c>
      <c r="K6526" s="1">
        <v>1.1383473065670103E-2</v>
      </c>
      <c r="L6526" s="1">
        <v>463</v>
      </c>
      <c r="M6526" s="1">
        <v>1.3099868576511037E-2</v>
      </c>
      <c r="N6526" s="1">
        <v>1.4217670187718856E-2</v>
      </c>
      <c r="O6526" s="4">
        <v>11</v>
      </c>
      <c r="P6526" s="1">
        <f t="shared" si="101"/>
        <v>2</v>
      </c>
    </row>
    <row r="6527" spans="1:16" x14ac:dyDescent="0.25">
      <c r="A6527" s="1" t="s">
        <v>1439</v>
      </c>
      <c r="B6527" s="1" t="s">
        <v>130</v>
      </c>
      <c r="C6527" s="1" t="s">
        <v>131</v>
      </c>
      <c r="D6527" s="1" t="s">
        <v>1414</v>
      </c>
      <c r="E6527" s="1" t="s">
        <v>79</v>
      </c>
      <c r="F6527" s="1" t="s">
        <v>80</v>
      </c>
      <c r="G6527" s="1" t="s">
        <v>1415</v>
      </c>
      <c r="H6527" s="2">
        <v>43221</v>
      </c>
      <c r="I6527" s="3">
        <v>40629</v>
      </c>
      <c r="J6527" s="1">
        <v>2011</v>
      </c>
      <c r="K6527" s="1">
        <v>1.5394454341967019E-2</v>
      </c>
      <c r="L6527" s="1">
        <v>674</v>
      </c>
      <c r="M6527" s="1">
        <v>1.3099868576511037E-2</v>
      </c>
      <c r="N6527" s="1">
        <v>1.4217670187718856E-2</v>
      </c>
      <c r="O6527" s="4">
        <v>11</v>
      </c>
      <c r="P6527" s="1">
        <f t="shared" si="101"/>
        <v>2</v>
      </c>
    </row>
    <row r="6528" spans="1:16" x14ac:dyDescent="0.25">
      <c r="A6528" s="1" t="s">
        <v>1439</v>
      </c>
      <c r="B6528" s="1" t="s">
        <v>132</v>
      </c>
      <c r="C6528" s="1" t="s">
        <v>133</v>
      </c>
      <c r="D6528" s="1" t="s">
        <v>1414</v>
      </c>
      <c r="E6528" s="1" t="s">
        <v>79</v>
      </c>
      <c r="F6528" s="1" t="s">
        <v>80</v>
      </c>
      <c r="G6528" s="1" t="s">
        <v>1415</v>
      </c>
      <c r="H6528" s="2">
        <v>43221</v>
      </c>
      <c r="I6528" s="3">
        <v>40629</v>
      </c>
      <c r="J6528" s="1">
        <v>2011</v>
      </c>
      <c r="K6528" s="1">
        <v>1.2344838541312093E-2</v>
      </c>
      <c r="L6528" s="1">
        <v>544</v>
      </c>
      <c r="M6528" s="1">
        <v>1.3099868576511037E-2</v>
      </c>
      <c r="N6528" s="1">
        <v>1.4217670187718856E-2</v>
      </c>
      <c r="O6528" s="4">
        <v>11</v>
      </c>
      <c r="P6528" s="1">
        <f t="shared" si="101"/>
        <v>2</v>
      </c>
    </row>
    <row r="6529" spans="1:16" x14ac:dyDescent="0.25">
      <c r="A6529" s="1" t="s">
        <v>1439</v>
      </c>
      <c r="B6529" s="1" t="s">
        <v>134</v>
      </c>
      <c r="C6529" s="1" t="s">
        <v>135</v>
      </c>
      <c r="D6529" s="1" t="s">
        <v>1414</v>
      </c>
      <c r="E6529" s="1" t="s">
        <v>79</v>
      </c>
      <c r="F6529" s="1" t="s">
        <v>80</v>
      </c>
      <c r="G6529" s="1" t="s">
        <v>1415</v>
      </c>
      <c r="H6529" s="2">
        <v>43221</v>
      </c>
      <c r="I6529" s="3">
        <v>40629</v>
      </c>
      <c r="J6529" s="1">
        <v>2011</v>
      </c>
      <c r="K6529" s="1">
        <v>1.2593835070256E-2</v>
      </c>
      <c r="L6529" s="1">
        <v>458</v>
      </c>
      <c r="M6529" s="1">
        <v>1.3099868576511037E-2</v>
      </c>
      <c r="N6529" s="1">
        <v>1.4217670187718856E-2</v>
      </c>
      <c r="O6529" s="4">
        <v>11</v>
      </c>
      <c r="P6529" s="1">
        <f t="shared" si="101"/>
        <v>2</v>
      </c>
    </row>
    <row r="6530" spans="1:16" x14ac:dyDescent="0.25">
      <c r="A6530" s="1" t="s">
        <v>1439</v>
      </c>
      <c r="B6530" s="1" t="s">
        <v>136</v>
      </c>
      <c r="C6530" s="1" t="s">
        <v>137</v>
      </c>
      <c r="D6530" s="1" t="s">
        <v>1414</v>
      </c>
      <c r="E6530" s="1" t="s">
        <v>79</v>
      </c>
      <c r="F6530" s="1" t="s">
        <v>80</v>
      </c>
      <c r="G6530" s="1" t="s">
        <v>1415</v>
      </c>
      <c r="H6530" s="2">
        <v>43221</v>
      </c>
      <c r="I6530" s="3">
        <v>40629</v>
      </c>
      <c r="J6530" s="1">
        <v>2011</v>
      </c>
      <c r="K6530" s="1">
        <v>1.0013775564268306E-2</v>
      </c>
      <c r="L6530" s="1">
        <v>378</v>
      </c>
      <c r="M6530" s="1">
        <v>1.3099868576511037E-2</v>
      </c>
      <c r="N6530" s="1">
        <v>1.4217670187718856E-2</v>
      </c>
      <c r="O6530" s="4">
        <v>11</v>
      </c>
      <c r="P6530" s="1">
        <f t="shared" si="101"/>
        <v>2</v>
      </c>
    </row>
    <row r="6531" spans="1:16" x14ac:dyDescent="0.25">
      <c r="A6531" s="1" t="s">
        <v>1439</v>
      </c>
      <c r="B6531" s="1" t="s">
        <v>138</v>
      </c>
      <c r="C6531" s="1" t="s">
        <v>139</v>
      </c>
      <c r="D6531" s="1" t="s">
        <v>1416</v>
      </c>
      <c r="E6531" s="1" t="s">
        <v>141</v>
      </c>
      <c r="F6531" s="1" t="s">
        <v>80</v>
      </c>
      <c r="G6531" s="1" t="s">
        <v>1415</v>
      </c>
      <c r="H6531" s="2">
        <v>43221</v>
      </c>
      <c r="I6531" s="3">
        <v>40629</v>
      </c>
      <c r="J6531" s="1">
        <v>2011</v>
      </c>
      <c r="K6531" s="1">
        <v>7.7868749843511354E-3</v>
      </c>
      <c r="L6531" s="1">
        <v>311</v>
      </c>
      <c r="M6531" s="1">
        <v>1.270356455402454E-2</v>
      </c>
      <c r="N6531" s="1">
        <v>1.4217670187718856E-2</v>
      </c>
      <c r="O6531" s="4">
        <v>11</v>
      </c>
      <c r="P6531" s="1">
        <f t="shared" ref="P6531:P6594" si="102">IF(A6531="Owned outright",1,IF(A6531="Owned with a mortgage or loan",1,IF(A6531="Shared ownership",4,IF(A6531="Rented from council (local authority)",3,IF(A6531="Other social rented",3,IF(A6531="Private landlord or letting agency",2,IF(A6531="Other private rented",2,IF(A6531="Living rent free",4,0))))))))</f>
        <v>2</v>
      </c>
    </row>
    <row r="6532" spans="1:16" x14ac:dyDescent="0.25">
      <c r="A6532" s="1" t="s">
        <v>1439</v>
      </c>
      <c r="B6532" s="1" t="s">
        <v>142</v>
      </c>
      <c r="C6532" s="1" t="s">
        <v>143</v>
      </c>
      <c r="D6532" s="1" t="s">
        <v>1416</v>
      </c>
      <c r="E6532" s="1" t="s">
        <v>141</v>
      </c>
      <c r="F6532" s="1" t="s">
        <v>80</v>
      </c>
      <c r="G6532" s="1" t="s">
        <v>1415</v>
      </c>
      <c r="H6532" s="2">
        <v>43221</v>
      </c>
      <c r="I6532" s="3">
        <v>40629</v>
      </c>
      <c r="J6532" s="1">
        <v>2011</v>
      </c>
      <c r="K6532" s="1">
        <v>1.371763255240444E-2</v>
      </c>
      <c r="L6532" s="1">
        <v>534</v>
      </c>
      <c r="M6532" s="1">
        <v>1.270356455402454E-2</v>
      </c>
      <c r="N6532" s="1">
        <v>1.4217670187718856E-2</v>
      </c>
      <c r="O6532" s="4">
        <v>11</v>
      </c>
      <c r="P6532" s="1">
        <f t="shared" si="102"/>
        <v>2</v>
      </c>
    </row>
    <row r="6533" spans="1:16" x14ac:dyDescent="0.25">
      <c r="A6533" s="1" t="s">
        <v>1439</v>
      </c>
      <c r="B6533" s="1" t="s">
        <v>144</v>
      </c>
      <c r="C6533" s="1" t="s">
        <v>145</v>
      </c>
      <c r="D6533" s="1" t="s">
        <v>1416</v>
      </c>
      <c r="E6533" s="1" t="s">
        <v>141</v>
      </c>
      <c r="F6533" s="1" t="s">
        <v>80</v>
      </c>
      <c r="G6533" s="1" t="s">
        <v>1415</v>
      </c>
      <c r="H6533" s="2">
        <v>43221</v>
      </c>
      <c r="I6533" s="3">
        <v>40629</v>
      </c>
      <c r="J6533" s="1">
        <v>2011</v>
      </c>
      <c r="K6533" s="1">
        <v>1.4116768330636126E-2</v>
      </c>
      <c r="L6533" s="1">
        <v>567</v>
      </c>
      <c r="M6533" s="1">
        <v>1.270356455402454E-2</v>
      </c>
      <c r="N6533" s="1">
        <v>1.4217670187718856E-2</v>
      </c>
      <c r="O6533" s="4">
        <v>11</v>
      </c>
      <c r="P6533" s="1">
        <f t="shared" si="102"/>
        <v>2</v>
      </c>
    </row>
    <row r="6534" spans="1:16" x14ac:dyDescent="0.25">
      <c r="A6534" s="1" t="s">
        <v>1439</v>
      </c>
      <c r="B6534" s="1" t="s">
        <v>146</v>
      </c>
      <c r="C6534" s="1" t="s">
        <v>147</v>
      </c>
      <c r="D6534" s="1" t="s">
        <v>1416</v>
      </c>
      <c r="E6534" s="1" t="s">
        <v>141</v>
      </c>
      <c r="F6534" s="1" t="s">
        <v>80</v>
      </c>
      <c r="G6534" s="1" t="s">
        <v>1415</v>
      </c>
      <c r="H6534" s="2">
        <v>43221</v>
      </c>
      <c r="I6534" s="3">
        <v>40629</v>
      </c>
      <c r="J6534" s="1">
        <v>2011</v>
      </c>
      <c r="K6534" s="1">
        <v>1.1591596092832694E-2</v>
      </c>
      <c r="L6534" s="1">
        <v>464</v>
      </c>
      <c r="M6534" s="1">
        <v>1.270356455402454E-2</v>
      </c>
      <c r="N6534" s="1">
        <v>1.4217670187718856E-2</v>
      </c>
      <c r="O6534" s="4">
        <v>11</v>
      </c>
      <c r="P6534" s="1">
        <f t="shared" si="102"/>
        <v>2</v>
      </c>
    </row>
    <row r="6535" spans="1:16" x14ac:dyDescent="0.25">
      <c r="A6535" s="1" t="s">
        <v>1439</v>
      </c>
      <c r="B6535" s="1" t="s">
        <v>148</v>
      </c>
      <c r="C6535" s="1" t="s">
        <v>149</v>
      </c>
      <c r="D6535" s="1" t="s">
        <v>1416</v>
      </c>
      <c r="E6535" s="1" t="s">
        <v>141</v>
      </c>
      <c r="F6535" s="1" t="s">
        <v>80</v>
      </c>
      <c r="G6535" s="1" t="s">
        <v>1415</v>
      </c>
      <c r="H6535" s="2">
        <v>43221</v>
      </c>
      <c r="I6535" s="3">
        <v>40629</v>
      </c>
      <c r="J6535" s="1">
        <v>2011</v>
      </c>
      <c r="K6535" s="1">
        <v>1.5234491685751271E-2</v>
      </c>
      <c r="L6535" s="1">
        <v>612</v>
      </c>
      <c r="M6535" s="1">
        <v>1.270356455402454E-2</v>
      </c>
      <c r="N6535" s="1">
        <v>1.4217670187718856E-2</v>
      </c>
      <c r="O6535" s="4">
        <v>11</v>
      </c>
      <c r="P6535" s="1">
        <f t="shared" si="102"/>
        <v>2</v>
      </c>
    </row>
    <row r="6536" spans="1:16" x14ac:dyDescent="0.25">
      <c r="A6536" s="1" t="s">
        <v>1439</v>
      </c>
      <c r="B6536" s="1" t="s">
        <v>150</v>
      </c>
      <c r="C6536" s="1" t="s">
        <v>151</v>
      </c>
      <c r="D6536" s="1" t="s">
        <v>1416</v>
      </c>
      <c r="E6536" s="1" t="s">
        <v>141</v>
      </c>
      <c r="F6536" s="1" t="s">
        <v>80</v>
      </c>
      <c r="G6536" s="1" t="s">
        <v>1415</v>
      </c>
      <c r="H6536" s="2">
        <v>43221</v>
      </c>
      <c r="I6536" s="3">
        <v>40629</v>
      </c>
      <c r="J6536" s="1">
        <v>2011</v>
      </c>
      <c r="K6536" s="1">
        <v>1.3704948276998091E-2</v>
      </c>
      <c r="L6536" s="1">
        <v>624</v>
      </c>
      <c r="M6536" s="1">
        <v>1.270356455402454E-2</v>
      </c>
      <c r="N6536" s="1">
        <v>1.4217670187718856E-2</v>
      </c>
      <c r="O6536" s="4">
        <v>11</v>
      </c>
      <c r="P6536" s="1">
        <f t="shared" si="102"/>
        <v>2</v>
      </c>
    </row>
    <row r="6537" spans="1:16" x14ac:dyDescent="0.25">
      <c r="A6537" s="1" t="s">
        <v>1439</v>
      </c>
      <c r="B6537" s="1" t="s">
        <v>152</v>
      </c>
      <c r="C6537" s="1" t="s">
        <v>153</v>
      </c>
      <c r="D6537" s="1" t="s">
        <v>1416</v>
      </c>
      <c r="E6537" s="1" t="s">
        <v>141</v>
      </c>
      <c r="F6537" s="1" t="s">
        <v>80</v>
      </c>
      <c r="G6537" s="1" t="s">
        <v>1415</v>
      </c>
      <c r="H6537" s="2">
        <v>43221</v>
      </c>
      <c r="I6537" s="3">
        <v>40629</v>
      </c>
      <c r="J6537" s="1">
        <v>2011</v>
      </c>
      <c r="K6537" s="1">
        <v>1.4944581604244367E-2</v>
      </c>
      <c r="L6537" s="1">
        <v>569</v>
      </c>
      <c r="M6537" s="1">
        <v>1.270356455402454E-2</v>
      </c>
      <c r="N6537" s="1">
        <v>1.4217670187718856E-2</v>
      </c>
      <c r="O6537" s="4">
        <v>11</v>
      </c>
      <c r="P6537" s="1">
        <f t="shared" si="102"/>
        <v>2</v>
      </c>
    </row>
    <row r="6538" spans="1:16" x14ac:dyDescent="0.25">
      <c r="A6538" s="1" t="s">
        <v>1439</v>
      </c>
      <c r="B6538" s="1" t="s">
        <v>154</v>
      </c>
      <c r="C6538" s="1" t="s">
        <v>155</v>
      </c>
      <c r="D6538" s="1" t="s">
        <v>1416</v>
      </c>
      <c r="E6538" s="1" t="s">
        <v>141</v>
      </c>
      <c r="F6538" s="1" t="s">
        <v>80</v>
      </c>
      <c r="G6538" s="1" t="s">
        <v>1415</v>
      </c>
      <c r="H6538" s="2">
        <v>43221</v>
      </c>
      <c r="I6538" s="3">
        <v>40629</v>
      </c>
      <c r="J6538" s="1">
        <v>2011</v>
      </c>
      <c r="K6538" s="1">
        <v>2.1356405552665443E-2</v>
      </c>
      <c r="L6538" s="1">
        <v>780</v>
      </c>
      <c r="M6538" s="1">
        <v>1.270356455402454E-2</v>
      </c>
      <c r="N6538" s="1">
        <v>1.4217670187718856E-2</v>
      </c>
      <c r="O6538" s="4">
        <v>11</v>
      </c>
      <c r="P6538" s="1">
        <f t="shared" si="102"/>
        <v>2</v>
      </c>
    </row>
    <row r="6539" spans="1:16" x14ac:dyDescent="0.25">
      <c r="A6539" s="1" t="s">
        <v>1439</v>
      </c>
      <c r="B6539" s="1" t="s">
        <v>156</v>
      </c>
      <c r="C6539" s="1" t="s">
        <v>157</v>
      </c>
      <c r="D6539" s="1" t="s">
        <v>1416</v>
      </c>
      <c r="E6539" s="1" t="s">
        <v>141</v>
      </c>
      <c r="F6539" s="1" t="s">
        <v>80</v>
      </c>
      <c r="G6539" s="1" t="s">
        <v>1415</v>
      </c>
      <c r="H6539" s="2">
        <v>43221</v>
      </c>
      <c r="I6539" s="3">
        <v>40629</v>
      </c>
      <c r="J6539" s="1">
        <v>2011</v>
      </c>
      <c r="K6539" s="1">
        <v>1.1582449068790518E-2</v>
      </c>
      <c r="L6539" s="1">
        <v>477</v>
      </c>
      <c r="M6539" s="1">
        <v>1.270356455402454E-2</v>
      </c>
      <c r="N6539" s="1">
        <v>1.4217670187718856E-2</v>
      </c>
      <c r="O6539" s="4">
        <v>11</v>
      </c>
      <c r="P6539" s="1">
        <f t="shared" si="102"/>
        <v>2</v>
      </c>
    </row>
    <row r="6540" spans="1:16" x14ac:dyDescent="0.25">
      <c r="A6540" s="1" t="s">
        <v>1439</v>
      </c>
      <c r="B6540" s="1" t="s">
        <v>158</v>
      </c>
      <c r="C6540" s="1" t="s">
        <v>159</v>
      </c>
      <c r="D6540" s="1" t="s">
        <v>1416</v>
      </c>
      <c r="E6540" s="1" t="s">
        <v>141</v>
      </c>
      <c r="F6540" s="1" t="s">
        <v>80</v>
      </c>
      <c r="G6540" s="1" t="s">
        <v>1415</v>
      </c>
      <c r="H6540" s="2">
        <v>43221</v>
      </c>
      <c r="I6540" s="3">
        <v>40629</v>
      </c>
      <c r="J6540" s="1">
        <v>2011</v>
      </c>
      <c r="K6540" s="1">
        <v>1.3091787439613527E-2</v>
      </c>
      <c r="L6540" s="1">
        <v>542</v>
      </c>
      <c r="M6540" s="1">
        <v>1.270356455402454E-2</v>
      </c>
      <c r="N6540" s="1">
        <v>1.4217670187718856E-2</v>
      </c>
      <c r="O6540" s="4">
        <v>11</v>
      </c>
      <c r="P6540" s="1">
        <f t="shared" si="102"/>
        <v>2</v>
      </c>
    </row>
    <row r="6541" spans="1:16" x14ac:dyDescent="0.25">
      <c r="A6541" s="1" t="s">
        <v>1439</v>
      </c>
      <c r="B6541" s="1" t="s">
        <v>160</v>
      </c>
      <c r="C6541" s="1" t="s">
        <v>161</v>
      </c>
      <c r="D6541" s="1" t="s">
        <v>1416</v>
      </c>
      <c r="E6541" s="1" t="s">
        <v>141</v>
      </c>
      <c r="F6541" s="1" t="s">
        <v>80</v>
      </c>
      <c r="G6541" s="1" t="s">
        <v>1415</v>
      </c>
      <c r="H6541" s="2">
        <v>43221</v>
      </c>
      <c r="I6541" s="3">
        <v>40629</v>
      </c>
      <c r="J6541" s="1">
        <v>2011</v>
      </c>
      <c r="K6541" s="1">
        <v>1.0057720415190626E-2</v>
      </c>
      <c r="L6541" s="1">
        <v>406</v>
      </c>
      <c r="M6541" s="1">
        <v>1.270356455402454E-2</v>
      </c>
      <c r="N6541" s="1">
        <v>1.4217670187718856E-2</v>
      </c>
      <c r="O6541" s="4">
        <v>11</v>
      </c>
      <c r="P6541" s="1">
        <f t="shared" si="102"/>
        <v>2</v>
      </c>
    </row>
    <row r="6542" spans="1:16" x14ac:dyDescent="0.25">
      <c r="A6542" s="1" t="s">
        <v>1439</v>
      </c>
      <c r="B6542" s="1" t="s">
        <v>162</v>
      </c>
      <c r="C6542" s="1" t="s">
        <v>163</v>
      </c>
      <c r="D6542" s="1" t="s">
        <v>1416</v>
      </c>
      <c r="E6542" s="1" t="s">
        <v>141</v>
      </c>
      <c r="F6542" s="1" t="s">
        <v>80</v>
      </c>
      <c r="G6542" s="1" t="s">
        <v>1415</v>
      </c>
      <c r="H6542" s="2">
        <v>43221</v>
      </c>
      <c r="I6542" s="3">
        <v>40629</v>
      </c>
      <c r="J6542" s="1">
        <v>2011</v>
      </c>
      <c r="K6542" s="1">
        <v>9.0874935424787497E-3</v>
      </c>
      <c r="L6542" s="1">
        <v>387</v>
      </c>
      <c r="M6542" s="1">
        <v>1.270356455402454E-2</v>
      </c>
      <c r="N6542" s="1">
        <v>1.4217670187718856E-2</v>
      </c>
      <c r="O6542" s="4">
        <v>11</v>
      </c>
      <c r="P6542" s="1">
        <f t="shared" si="102"/>
        <v>2</v>
      </c>
    </row>
    <row r="6543" spans="1:16" x14ac:dyDescent="0.25">
      <c r="A6543" s="1" t="s">
        <v>1439</v>
      </c>
      <c r="B6543" s="1" t="s">
        <v>164</v>
      </c>
      <c r="C6543" s="1" t="s">
        <v>165</v>
      </c>
      <c r="D6543" s="1" t="s">
        <v>1416</v>
      </c>
      <c r="E6543" s="1" t="s">
        <v>141</v>
      </c>
      <c r="F6543" s="1" t="s">
        <v>80</v>
      </c>
      <c r="G6543" s="1" t="s">
        <v>1415</v>
      </c>
      <c r="H6543" s="2">
        <v>43221</v>
      </c>
      <c r="I6543" s="3">
        <v>40629</v>
      </c>
      <c r="J6543" s="1">
        <v>2011</v>
      </c>
      <c r="K6543" s="1">
        <v>1.6058588548601864E-2</v>
      </c>
      <c r="L6543" s="1">
        <v>603</v>
      </c>
      <c r="M6543" s="1">
        <v>1.270356455402454E-2</v>
      </c>
      <c r="N6543" s="1">
        <v>1.4217670187718856E-2</v>
      </c>
      <c r="O6543" s="4">
        <v>11</v>
      </c>
      <c r="P6543" s="1">
        <f t="shared" si="102"/>
        <v>2</v>
      </c>
    </row>
    <row r="6544" spans="1:16" x14ac:dyDescent="0.25">
      <c r="A6544" s="1" t="s">
        <v>1439</v>
      </c>
      <c r="B6544" s="1" t="s">
        <v>166</v>
      </c>
      <c r="C6544" s="1" t="s">
        <v>167</v>
      </c>
      <c r="D6544" s="1" t="s">
        <v>1416</v>
      </c>
      <c r="E6544" s="1" t="s">
        <v>141</v>
      </c>
      <c r="F6544" s="1" t="s">
        <v>80</v>
      </c>
      <c r="G6544" s="1" t="s">
        <v>1415</v>
      </c>
      <c r="H6544" s="2">
        <v>43221</v>
      </c>
      <c r="I6544" s="3">
        <v>40629</v>
      </c>
      <c r="J6544" s="1">
        <v>2011</v>
      </c>
      <c r="K6544" s="1">
        <v>1.2168952872470461E-2</v>
      </c>
      <c r="L6544" s="1">
        <v>448</v>
      </c>
      <c r="M6544" s="1">
        <v>1.270356455402454E-2</v>
      </c>
      <c r="N6544" s="1">
        <v>1.4217670187718856E-2</v>
      </c>
      <c r="O6544" s="4">
        <v>11</v>
      </c>
      <c r="P6544" s="1">
        <f t="shared" si="102"/>
        <v>2</v>
      </c>
    </row>
    <row r="6545" spans="1:16" x14ac:dyDescent="0.25">
      <c r="A6545" s="1" t="s">
        <v>1439</v>
      </c>
      <c r="B6545" s="1" t="s">
        <v>168</v>
      </c>
      <c r="C6545" s="1" t="s">
        <v>169</v>
      </c>
      <c r="D6545" s="1" t="s">
        <v>1416</v>
      </c>
      <c r="E6545" s="1" t="s">
        <v>141</v>
      </c>
      <c r="F6545" s="1" t="s">
        <v>80</v>
      </c>
      <c r="G6545" s="1" t="s">
        <v>1415</v>
      </c>
      <c r="H6545" s="2">
        <v>43221</v>
      </c>
      <c r="I6545" s="3">
        <v>40629</v>
      </c>
      <c r="J6545" s="1">
        <v>2011</v>
      </c>
      <c r="K6545" s="1">
        <v>1.1308053658772821E-2</v>
      </c>
      <c r="L6545" s="1">
        <v>467</v>
      </c>
      <c r="M6545" s="1">
        <v>1.270356455402454E-2</v>
      </c>
      <c r="N6545" s="1">
        <v>1.4217670187718856E-2</v>
      </c>
      <c r="O6545" s="4">
        <v>11</v>
      </c>
      <c r="P6545" s="1">
        <f t="shared" si="102"/>
        <v>2</v>
      </c>
    </row>
    <row r="6546" spans="1:16" x14ac:dyDescent="0.25">
      <c r="A6546" s="1" t="s">
        <v>1439</v>
      </c>
      <c r="B6546" s="1" t="s">
        <v>170</v>
      </c>
      <c r="C6546" s="1" t="s">
        <v>171</v>
      </c>
      <c r="D6546" s="1" t="s">
        <v>1416</v>
      </c>
      <c r="E6546" s="1" t="s">
        <v>141</v>
      </c>
      <c r="F6546" s="1" t="s">
        <v>80</v>
      </c>
      <c r="G6546" s="1" t="s">
        <v>1415</v>
      </c>
      <c r="H6546" s="2">
        <v>43221</v>
      </c>
      <c r="I6546" s="3">
        <v>40629</v>
      </c>
      <c r="J6546" s="1">
        <v>2011</v>
      </c>
      <c r="K6546" s="1">
        <v>1.4001795101936144E-2</v>
      </c>
      <c r="L6546" s="1">
        <v>546</v>
      </c>
      <c r="M6546" s="1">
        <v>1.270356455402454E-2</v>
      </c>
      <c r="N6546" s="1">
        <v>1.4217670187718856E-2</v>
      </c>
      <c r="O6546" s="4">
        <v>11</v>
      </c>
      <c r="P6546" s="1">
        <f t="shared" si="102"/>
        <v>2</v>
      </c>
    </row>
    <row r="6547" spans="1:16" x14ac:dyDescent="0.25">
      <c r="A6547" s="1" t="s">
        <v>1439</v>
      </c>
      <c r="B6547" s="1" t="s">
        <v>172</v>
      </c>
      <c r="C6547" s="1" t="s">
        <v>173</v>
      </c>
      <c r="D6547" s="1" t="s">
        <v>1416</v>
      </c>
      <c r="E6547" s="1" t="s">
        <v>141</v>
      </c>
      <c r="F6547" s="1" t="s">
        <v>80</v>
      </c>
      <c r="G6547" s="1" t="s">
        <v>1415</v>
      </c>
      <c r="H6547" s="2">
        <v>43221</v>
      </c>
      <c r="I6547" s="3">
        <v>40629</v>
      </c>
      <c r="J6547" s="1">
        <v>2011</v>
      </c>
      <c r="K6547" s="1">
        <v>9.1574604019699184E-3</v>
      </c>
      <c r="L6547" s="1">
        <v>344</v>
      </c>
      <c r="M6547" s="1">
        <v>1.270356455402454E-2</v>
      </c>
      <c r="N6547" s="1">
        <v>1.4217670187718856E-2</v>
      </c>
      <c r="O6547" s="4">
        <v>11</v>
      </c>
      <c r="P6547" s="1">
        <f t="shared" si="102"/>
        <v>2</v>
      </c>
    </row>
    <row r="6548" spans="1:16" x14ac:dyDescent="0.25">
      <c r="A6548" s="1" t="s">
        <v>1439</v>
      </c>
      <c r="B6548" s="1" t="s">
        <v>174</v>
      </c>
      <c r="C6548" s="1" t="s">
        <v>175</v>
      </c>
      <c r="D6548" s="1" t="s">
        <v>1416</v>
      </c>
      <c r="E6548" s="1" t="s">
        <v>141</v>
      </c>
      <c r="F6548" s="1" t="s">
        <v>80</v>
      </c>
      <c r="G6548" s="1" t="s">
        <v>1415</v>
      </c>
      <c r="H6548" s="2">
        <v>43221</v>
      </c>
      <c r="I6548" s="3">
        <v>40629</v>
      </c>
      <c r="J6548" s="1">
        <v>2011</v>
      </c>
      <c r="K6548" s="1">
        <v>1.158691418287602E-2</v>
      </c>
      <c r="L6548" s="1">
        <v>470</v>
      </c>
      <c r="M6548" s="1">
        <v>1.270356455402454E-2</v>
      </c>
      <c r="N6548" s="1">
        <v>1.4217670187718856E-2</v>
      </c>
      <c r="O6548" s="4">
        <v>11</v>
      </c>
      <c r="P6548" s="1">
        <f t="shared" si="102"/>
        <v>2</v>
      </c>
    </row>
    <row r="6549" spans="1:16" x14ac:dyDescent="0.25">
      <c r="A6549" s="1" t="s">
        <v>1439</v>
      </c>
      <c r="B6549" s="1" t="s">
        <v>176</v>
      </c>
      <c r="C6549" s="1" t="s">
        <v>177</v>
      </c>
      <c r="D6549" s="1" t="s">
        <v>1416</v>
      </c>
      <c r="E6549" s="1" t="s">
        <v>141</v>
      </c>
      <c r="F6549" s="1" t="s">
        <v>80</v>
      </c>
      <c r="G6549" s="1" t="s">
        <v>1415</v>
      </c>
      <c r="H6549" s="2">
        <v>43221</v>
      </c>
      <c r="I6549" s="3">
        <v>40629</v>
      </c>
      <c r="J6549" s="1">
        <v>2011</v>
      </c>
      <c r="K6549" s="1">
        <v>1.6803648513523402E-2</v>
      </c>
      <c r="L6549" s="1">
        <v>689</v>
      </c>
      <c r="M6549" s="1">
        <v>1.270356455402454E-2</v>
      </c>
      <c r="N6549" s="1">
        <v>1.4217670187718856E-2</v>
      </c>
      <c r="O6549" s="4">
        <v>11</v>
      </c>
      <c r="P6549" s="1">
        <f t="shared" si="102"/>
        <v>2</v>
      </c>
    </row>
    <row r="6550" spans="1:16" x14ac:dyDescent="0.25">
      <c r="A6550" s="1" t="s">
        <v>1439</v>
      </c>
      <c r="B6550" s="1" t="s">
        <v>178</v>
      </c>
      <c r="C6550" s="1" t="s">
        <v>179</v>
      </c>
      <c r="D6550" s="1" t="s">
        <v>1416</v>
      </c>
      <c r="E6550" s="1" t="s">
        <v>141</v>
      </c>
      <c r="F6550" s="1" t="s">
        <v>80</v>
      </c>
      <c r="G6550" s="1" t="s">
        <v>1415</v>
      </c>
      <c r="H6550" s="2">
        <v>43221</v>
      </c>
      <c r="I6550" s="3">
        <v>40629</v>
      </c>
      <c r="J6550" s="1">
        <v>2011</v>
      </c>
      <c r="K6550" s="1">
        <v>9.2212340329041846E-3</v>
      </c>
      <c r="L6550" s="1">
        <v>366</v>
      </c>
      <c r="M6550" s="1">
        <v>1.270356455402454E-2</v>
      </c>
      <c r="N6550" s="1">
        <v>1.4217670187718856E-2</v>
      </c>
      <c r="O6550" s="4">
        <v>11</v>
      </c>
      <c r="P6550" s="1">
        <f t="shared" si="102"/>
        <v>2</v>
      </c>
    </row>
    <row r="6551" spans="1:16" x14ac:dyDescent="0.25">
      <c r="A6551" s="1" t="s">
        <v>1439</v>
      </c>
      <c r="B6551" s="1" t="s">
        <v>180</v>
      </c>
      <c r="C6551" s="1" t="s">
        <v>181</v>
      </c>
      <c r="D6551" s="1" t="s">
        <v>1416</v>
      </c>
      <c r="E6551" s="1" t="s">
        <v>141</v>
      </c>
      <c r="F6551" s="1" t="s">
        <v>80</v>
      </c>
      <c r="G6551" s="1" t="s">
        <v>1415</v>
      </c>
      <c r="H6551" s="2">
        <v>43221</v>
      </c>
      <c r="I6551" s="3">
        <v>40629</v>
      </c>
      <c r="J6551" s="1">
        <v>2011</v>
      </c>
      <c r="K6551" s="1">
        <v>1.2886082459498844E-2</v>
      </c>
      <c r="L6551" s="1">
        <v>451</v>
      </c>
      <c r="M6551" s="1">
        <v>1.270356455402454E-2</v>
      </c>
      <c r="N6551" s="1">
        <v>1.4217670187718856E-2</v>
      </c>
      <c r="O6551" s="4">
        <v>11</v>
      </c>
      <c r="P6551" s="1">
        <f t="shared" si="102"/>
        <v>2</v>
      </c>
    </row>
    <row r="6552" spans="1:16" x14ac:dyDescent="0.25">
      <c r="A6552" s="1" t="s">
        <v>1439</v>
      </c>
      <c r="B6552" s="1" t="s">
        <v>182</v>
      </c>
      <c r="C6552" s="1" t="s">
        <v>183</v>
      </c>
      <c r="D6552" s="1" t="s">
        <v>1416</v>
      </c>
      <c r="E6552" s="1" t="s">
        <v>141</v>
      </c>
      <c r="F6552" s="1" t="s">
        <v>80</v>
      </c>
      <c r="G6552" s="1" t="s">
        <v>1415</v>
      </c>
      <c r="H6552" s="2">
        <v>43221</v>
      </c>
      <c r="I6552" s="3">
        <v>40629</v>
      </c>
      <c r="J6552" s="1">
        <v>2011</v>
      </c>
      <c r="K6552" s="1">
        <v>1.0961623290692547E-2</v>
      </c>
      <c r="L6552" s="1">
        <v>497</v>
      </c>
      <c r="M6552" s="1">
        <v>1.270356455402454E-2</v>
      </c>
      <c r="N6552" s="1">
        <v>1.4217670187718856E-2</v>
      </c>
      <c r="O6552" s="4">
        <v>11</v>
      </c>
      <c r="P6552" s="1">
        <f t="shared" si="102"/>
        <v>2</v>
      </c>
    </row>
    <row r="6553" spans="1:16" x14ac:dyDescent="0.25">
      <c r="A6553" s="1" t="s">
        <v>1439</v>
      </c>
      <c r="B6553" s="1" t="s">
        <v>184</v>
      </c>
      <c r="C6553" s="1" t="s">
        <v>185</v>
      </c>
      <c r="D6553" s="1" t="s">
        <v>1416</v>
      </c>
      <c r="E6553" s="1" t="s">
        <v>141</v>
      </c>
      <c r="F6553" s="1" t="s">
        <v>80</v>
      </c>
      <c r="G6553" s="1" t="s">
        <v>1415</v>
      </c>
      <c r="H6553" s="2">
        <v>43221</v>
      </c>
      <c r="I6553" s="3">
        <v>40629</v>
      </c>
      <c r="J6553" s="1">
        <v>2011</v>
      </c>
      <c r="K6553" s="1">
        <v>1.2775260773364239E-2</v>
      </c>
      <c r="L6553" s="1">
        <v>485</v>
      </c>
      <c r="M6553" s="1">
        <v>1.270356455402454E-2</v>
      </c>
      <c r="N6553" s="1">
        <v>1.4217670187718856E-2</v>
      </c>
      <c r="O6553" s="4">
        <v>11</v>
      </c>
      <c r="P6553" s="1">
        <f t="shared" si="102"/>
        <v>2</v>
      </c>
    </row>
    <row r="6554" spans="1:16" x14ac:dyDescent="0.25">
      <c r="A6554" s="1" t="s">
        <v>1439</v>
      </c>
      <c r="B6554" s="1" t="s">
        <v>186</v>
      </c>
      <c r="C6554" s="1" t="s">
        <v>187</v>
      </c>
      <c r="D6554" s="1" t="s">
        <v>1416</v>
      </c>
      <c r="E6554" s="1" t="s">
        <v>141</v>
      </c>
      <c r="F6554" s="1" t="s">
        <v>80</v>
      </c>
      <c r="G6554" s="1" t="s">
        <v>1415</v>
      </c>
      <c r="H6554" s="2">
        <v>43221</v>
      </c>
      <c r="I6554" s="3">
        <v>40629</v>
      </c>
      <c r="J6554" s="1">
        <v>2011</v>
      </c>
      <c r="K6554" s="1">
        <v>1.2992125984251968E-2</v>
      </c>
      <c r="L6554" s="1">
        <v>462</v>
      </c>
      <c r="M6554" s="1">
        <v>1.270356455402454E-2</v>
      </c>
      <c r="N6554" s="1">
        <v>1.4217670187718856E-2</v>
      </c>
      <c r="O6554" s="4">
        <v>11</v>
      </c>
      <c r="P6554" s="1">
        <f t="shared" si="102"/>
        <v>2</v>
      </c>
    </row>
    <row r="6555" spans="1:16" x14ac:dyDescent="0.25">
      <c r="A6555" s="1" t="s">
        <v>1439</v>
      </c>
      <c r="B6555" s="1" t="s">
        <v>188</v>
      </c>
      <c r="C6555" s="1" t="s">
        <v>189</v>
      </c>
      <c r="D6555" s="1" t="s">
        <v>1416</v>
      </c>
      <c r="E6555" s="1" t="s">
        <v>141</v>
      </c>
      <c r="F6555" s="1" t="s">
        <v>80</v>
      </c>
      <c r="G6555" s="1" t="s">
        <v>1415</v>
      </c>
      <c r="H6555" s="2">
        <v>43221</v>
      </c>
      <c r="I6555" s="3">
        <v>40629</v>
      </c>
      <c r="J6555" s="1">
        <v>2011</v>
      </c>
      <c r="K6555" s="1">
        <v>8.465948668488453E-3</v>
      </c>
      <c r="L6555" s="1">
        <v>316</v>
      </c>
      <c r="M6555" s="1">
        <v>1.270356455402454E-2</v>
      </c>
      <c r="N6555" s="1">
        <v>1.4217670187718856E-2</v>
      </c>
      <c r="O6555" s="4">
        <v>11</v>
      </c>
      <c r="P6555" s="1">
        <f t="shared" si="102"/>
        <v>2</v>
      </c>
    </row>
    <row r="6556" spans="1:16" x14ac:dyDescent="0.25">
      <c r="A6556" s="1" t="s">
        <v>1439</v>
      </c>
      <c r="B6556" s="1" t="s">
        <v>190</v>
      </c>
      <c r="C6556" s="1" t="s">
        <v>191</v>
      </c>
      <c r="D6556" s="1" t="s">
        <v>1416</v>
      </c>
      <c r="E6556" s="1" t="s">
        <v>141</v>
      </c>
      <c r="F6556" s="1" t="s">
        <v>80</v>
      </c>
      <c r="G6556" s="1" t="s">
        <v>1415</v>
      </c>
      <c r="H6556" s="2">
        <v>43221</v>
      </c>
      <c r="I6556" s="3">
        <v>40629</v>
      </c>
      <c r="J6556" s="1">
        <v>2011</v>
      </c>
      <c r="K6556" s="1">
        <v>1.8075520274619179E-2</v>
      </c>
      <c r="L6556" s="1">
        <v>674</v>
      </c>
      <c r="M6556" s="1">
        <v>1.270356455402454E-2</v>
      </c>
      <c r="N6556" s="1">
        <v>1.4217670187718856E-2</v>
      </c>
      <c r="O6556" s="4">
        <v>11</v>
      </c>
      <c r="P6556" s="1">
        <f t="shared" si="102"/>
        <v>2</v>
      </c>
    </row>
    <row r="6557" spans="1:16" x14ac:dyDescent="0.25">
      <c r="A6557" s="1" t="s">
        <v>1439</v>
      </c>
      <c r="B6557" s="1" t="s">
        <v>192</v>
      </c>
      <c r="C6557" s="1" t="s">
        <v>193</v>
      </c>
      <c r="D6557" s="1" t="s">
        <v>1416</v>
      </c>
      <c r="E6557" s="1" t="s">
        <v>141</v>
      </c>
      <c r="F6557" s="1" t="s">
        <v>80</v>
      </c>
      <c r="G6557" s="1" t="s">
        <v>1415</v>
      </c>
      <c r="H6557" s="2">
        <v>43221</v>
      </c>
      <c r="I6557" s="3">
        <v>40629</v>
      </c>
      <c r="J6557" s="1">
        <v>2011</v>
      </c>
      <c r="K6557" s="1">
        <v>9.2807424593967514E-3</v>
      </c>
      <c r="L6557" s="1">
        <v>396</v>
      </c>
      <c r="M6557" s="1">
        <v>1.270356455402454E-2</v>
      </c>
      <c r="N6557" s="1">
        <v>1.4217670187718856E-2</v>
      </c>
      <c r="O6557" s="4">
        <v>11</v>
      </c>
      <c r="P6557" s="1">
        <f t="shared" si="102"/>
        <v>2</v>
      </c>
    </row>
    <row r="6558" spans="1:16" x14ac:dyDescent="0.25">
      <c r="A6558" s="1" t="s">
        <v>1439</v>
      </c>
      <c r="B6558" s="1" t="s">
        <v>194</v>
      </c>
      <c r="C6558" s="1" t="s">
        <v>195</v>
      </c>
      <c r="D6558" s="1" t="s">
        <v>1416</v>
      </c>
      <c r="E6558" s="1" t="s">
        <v>141</v>
      </c>
      <c r="F6558" s="1" t="s">
        <v>80</v>
      </c>
      <c r="G6558" s="1" t="s">
        <v>1415</v>
      </c>
      <c r="H6558" s="2">
        <v>43221</v>
      </c>
      <c r="I6558" s="3">
        <v>40629</v>
      </c>
      <c r="J6558" s="1">
        <v>2011</v>
      </c>
      <c r="K6558" s="1">
        <v>9.1031775242301563E-3</v>
      </c>
      <c r="L6558" s="1">
        <v>371</v>
      </c>
      <c r="M6558" s="1">
        <v>1.270356455402454E-2</v>
      </c>
      <c r="N6558" s="1">
        <v>1.4217670187718856E-2</v>
      </c>
      <c r="O6558" s="4">
        <v>11</v>
      </c>
      <c r="P6558" s="1">
        <f t="shared" si="102"/>
        <v>2</v>
      </c>
    </row>
    <row r="6559" spans="1:16" x14ac:dyDescent="0.25">
      <c r="A6559" s="1" t="s">
        <v>1439</v>
      </c>
      <c r="B6559" s="1" t="s">
        <v>196</v>
      </c>
      <c r="C6559" s="1" t="s">
        <v>197</v>
      </c>
      <c r="D6559" s="1" t="s">
        <v>1416</v>
      </c>
      <c r="E6559" s="1" t="s">
        <v>141</v>
      </c>
      <c r="F6559" s="1" t="s">
        <v>80</v>
      </c>
      <c r="G6559" s="1" t="s">
        <v>1415</v>
      </c>
      <c r="H6559" s="2">
        <v>43221</v>
      </c>
      <c r="I6559" s="3">
        <v>40629</v>
      </c>
      <c r="J6559" s="1">
        <v>2011</v>
      </c>
      <c r="K6559" s="1">
        <v>9.5313508123643607E-3</v>
      </c>
      <c r="L6559" s="1">
        <v>325</v>
      </c>
      <c r="M6559" s="1">
        <v>1.270356455402454E-2</v>
      </c>
      <c r="N6559" s="1">
        <v>1.4217670187718856E-2</v>
      </c>
      <c r="O6559" s="4">
        <v>11</v>
      </c>
      <c r="P6559" s="1">
        <f t="shared" si="102"/>
        <v>2</v>
      </c>
    </row>
    <row r="6560" spans="1:16" x14ac:dyDescent="0.25">
      <c r="A6560" s="1" t="s">
        <v>1439</v>
      </c>
      <c r="B6560" s="1" t="s">
        <v>198</v>
      </c>
      <c r="C6560" s="1" t="s">
        <v>199</v>
      </c>
      <c r="D6560" s="1" t="s">
        <v>1416</v>
      </c>
      <c r="E6560" s="1" t="s">
        <v>141</v>
      </c>
      <c r="F6560" s="1" t="s">
        <v>80</v>
      </c>
      <c r="G6560" s="1" t="s">
        <v>1415</v>
      </c>
      <c r="H6560" s="2">
        <v>43221</v>
      </c>
      <c r="I6560" s="3">
        <v>40629</v>
      </c>
      <c r="J6560" s="1">
        <v>2011</v>
      </c>
      <c r="K6560" s="1">
        <v>1.1598655357421135E-2</v>
      </c>
      <c r="L6560" s="1">
        <v>521</v>
      </c>
      <c r="M6560" s="1">
        <v>1.270356455402454E-2</v>
      </c>
      <c r="N6560" s="1">
        <v>1.4217670187718856E-2</v>
      </c>
      <c r="O6560" s="4">
        <v>11</v>
      </c>
      <c r="P6560" s="1">
        <f t="shared" si="102"/>
        <v>2</v>
      </c>
    </row>
    <row r="6561" spans="1:16" x14ac:dyDescent="0.25">
      <c r="A6561" s="1" t="s">
        <v>1439</v>
      </c>
      <c r="B6561" s="1" t="s">
        <v>200</v>
      </c>
      <c r="C6561" s="1" t="s">
        <v>201</v>
      </c>
      <c r="D6561" s="1" t="s">
        <v>1416</v>
      </c>
      <c r="E6561" s="1" t="s">
        <v>141</v>
      </c>
      <c r="F6561" s="1" t="s">
        <v>80</v>
      </c>
      <c r="G6561" s="1" t="s">
        <v>1415</v>
      </c>
      <c r="H6561" s="2">
        <v>43221</v>
      </c>
      <c r="I6561" s="3">
        <v>40629</v>
      </c>
      <c r="J6561" s="1">
        <v>2011</v>
      </c>
      <c r="K6561" s="1">
        <v>1.5511971472236373E-2</v>
      </c>
      <c r="L6561" s="1">
        <v>609</v>
      </c>
      <c r="M6561" s="1">
        <v>1.270356455402454E-2</v>
      </c>
      <c r="N6561" s="1">
        <v>1.4217670187718856E-2</v>
      </c>
      <c r="O6561" s="4">
        <v>11</v>
      </c>
      <c r="P6561" s="1">
        <f t="shared" si="102"/>
        <v>2</v>
      </c>
    </row>
    <row r="6562" spans="1:16" x14ac:dyDescent="0.25">
      <c r="A6562" s="1" t="s">
        <v>1439</v>
      </c>
      <c r="B6562" s="1" t="s">
        <v>202</v>
      </c>
      <c r="C6562" s="1" t="s">
        <v>203</v>
      </c>
      <c r="D6562" s="1" t="s">
        <v>1416</v>
      </c>
      <c r="E6562" s="1" t="s">
        <v>141</v>
      </c>
      <c r="F6562" s="1" t="s">
        <v>80</v>
      </c>
      <c r="G6562" s="1" t="s">
        <v>1415</v>
      </c>
      <c r="H6562" s="2">
        <v>43221</v>
      </c>
      <c r="I6562" s="3">
        <v>40629</v>
      </c>
      <c r="J6562" s="1">
        <v>2011</v>
      </c>
      <c r="K6562" s="1">
        <v>7.7625570776255707E-3</v>
      </c>
      <c r="L6562" s="1">
        <v>340</v>
      </c>
      <c r="M6562" s="1">
        <v>1.270356455402454E-2</v>
      </c>
      <c r="N6562" s="1">
        <v>1.4217670187718856E-2</v>
      </c>
      <c r="O6562" s="4">
        <v>11</v>
      </c>
      <c r="P6562" s="1">
        <f t="shared" si="102"/>
        <v>2</v>
      </c>
    </row>
    <row r="6563" spans="1:16" x14ac:dyDescent="0.25">
      <c r="A6563" s="1" t="s">
        <v>1439</v>
      </c>
      <c r="B6563" s="1" t="s">
        <v>204</v>
      </c>
      <c r="C6563" s="1" t="s">
        <v>205</v>
      </c>
      <c r="D6563" s="1" t="s">
        <v>1416</v>
      </c>
      <c r="E6563" s="1" t="s">
        <v>141</v>
      </c>
      <c r="F6563" s="1" t="s">
        <v>80</v>
      </c>
      <c r="G6563" s="1" t="s">
        <v>1415</v>
      </c>
      <c r="H6563" s="2">
        <v>43221</v>
      </c>
      <c r="I6563" s="3">
        <v>40629</v>
      </c>
      <c r="J6563" s="1">
        <v>2011</v>
      </c>
      <c r="K6563" s="1">
        <v>1.8204627009364881E-2</v>
      </c>
      <c r="L6563" s="1">
        <v>624</v>
      </c>
      <c r="M6563" s="1">
        <v>1.270356455402454E-2</v>
      </c>
      <c r="N6563" s="1">
        <v>1.4217670187718856E-2</v>
      </c>
      <c r="O6563" s="4">
        <v>11</v>
      </c>
      <c r="P6563" s="1">
        <f t="shared" si="102"/>
        <v>2</v>
      </c>
    </row>
    <row r="6564" spans="1:16" x14ac:dyDescent="0.25">
      <c r="A6564" s="1" t="s">
        <v>1439</v>
      </c>
      <c r="B6564" s="1" t="s">
        <v>206</v>
      </c>
      <c r="C6564" s="1" t="s">
        <v>207</v>
      </c>
      <c r="D6564" s="1" t="s">
        <v>1416</v>
      </c>
      <c r="E6564" s="1" t="s">
        <v>141</v>
      </c>
      <c r="F6564" s="1" t="s">
        <v>80</v>
      </c>
      <c r="G6564" s="1" t="s">
        <v>1415</v>
      </c>
      <c r="H6564" s="2">
        <v>43221</v>
      </c>
      <c r="I6564" s="3">
        <v>40629</v>
      </c>
      <c r="J6564" s="1">
        <v>2011</v>
      </c>
      <c r="K6564" s="1">
        <v>1.1039599535174756E-2</v>
      </c>
      <c r="L6564" s="1">
        <v>494</v>
      </c>
      <c r="M6564" s="1">
        <v>1.270356455402454E-2</v>
      </c>
      <c r="N6564" s="1">
        <v>1.4217670187718856E-2</v>
      </c>
      <c r="O6564" s="4">
        <v>11</v>
      </c>
      <c r="P6564" s="1">
        <f t="shared" si="102"/>
        <v>2</v>
      </c>
    </row>
    <row r="6565" spans="1:16" x14ac:dyDescent="0.25">
      <c r="A6565" s="1" t="s">
        <v>1439</v>
      </c>
      <c r="B6565" s="1" t="s">
        <v>208</v>
      </c>
      <c r="C6565" s="1" t="s">
        <v>209</v>
      </c>
      <c r="D6565" s="1" t="s">
        <v>1416</v>
      </c>
      <c r="E6565" s="1" t="s">
        <v>141</v>
      </c>
      <c r="F6565" s="1" t="s">
        <v>80</v>
      </c>
      <c r="G6565" s="1" t="s">
        <v>1415</v>
      </c>
      <c r="H6565" s="2">
        <v>43221</v>
      </c>
      <c r="I6565" s="3">
        <v>40629</v>
      </c>
      <c r="J6565" s="1">
        <v>2011</v>
      </c>
      <c r="K6565" s="1">
        <v>2.9785931551661468E-2</v>
      </c>
      <c r="L6565" s="1">
        <v>1557</v>
      </c>
      <c r="M6565" s="1">
        <v>1.270356455402454E-2</v>
      </c>
      <c r="N6565" s="1">
        <v>1.4217670187718856E-2</v>
      </c>
      <c r="O6565" s="4">
        <v>11</v>
      </c>
      <c r="P6565" s="1">
        <f t="shared" si="102"/>
        <v>2</v>
      </c>
    </row>
    <row r="6566" spans="1:16" x14ac:dyDescent="0.25">
      <c r="A6566" s="1" t="s">
        <v>1439</v>
      </c>
      <c r="B6566" s="1" t="s">
        <v>210</v>
      </c>
      <c r="C6566" s="1" t="s">
        <v>211</v>
      </c>
      <c r="D6566" s="1" t="s">
        <v>1416</v>
      </c>
      <c r="E6566" s="1" t="s">
        <v>141</v>
      </c>
      <c r="F6566" s="1" t="s">
        <v>80</v>
      </c>
      <c r="G6566" s="1" t="s">
        <v>1415</v>
      </c>
      <c r="H6566" s="2">
        <v>43221</v>
      </c>
      <c r="I6566" s="3">
        <v>40629</v>
      </c>
      <c r="J6566" s="1">
        <v>2011</v>
      </c>
      <c r="K6566" s="1">
        <v>1.1988011988011988E-2</v>
      </c>
      <c r="L6566" s="1">
        <v>492</v>
      </c>
      <c r="M6566" s="1">
        <v>1.270356455402454E-2</v>
      </c>
      <c r="N6566" s="1">
        <v>1.4217670187718856E-2</v>
      </c>
      <c r="O6566" s="4">
        <v>11</v>
      </c>
      <c r="P6566" s="1">
        <f t="shared" si="102"/>
        <v>2</v>
      </c>
    </row>
    <row r="6567" spans="1:16" x14ac:dyDescent="0.25">
      <c r="A6567" s="1" t="s">
        <v>1439</v>
      </c>
      <c r="B6567" s="1" t="s">
        <v>212</v>
      </c>
      <c r="C6567" s="1" t="s">
        <v>213</v>
      </c>
      <c r="D6567" s="1" t="s">
        <v>1416</v>
      </c>
      <c r="E6567" s="1" t="s">
        <v>141</v>
      </c>
      <c r="F6567" s="1" t="s">
        <v>80</v>
      </c>
      <c r="G6567" s="1" t="s">
        <v>1415</v>
      </c>
      <c r="H6567" s="2">
        <v>43221</v>
      </c>
      <c r="I6567" s="3">
        <v>40629</v>
      </c>
      <c r="J6567" s="1">
        <v>2011</v>
      </c>
      <c r="K6567" s="1">
        <v>1.4619228761094951E-2</v>
      </c>
      <c r="L6567" s="1">
        <v>588</v>
      </c>
      <c r="M6567" s="1">
        <v>1.270356455402454E-2</v>
      </c>
      <c r="N6567" s="1">
        <v>1.4217670187718856E-2</v>
      </c>
      <c r="O6567" s="4">
        <v>11</v>
      </c>
      <c r="P6567" s="1">
        <f t="shared" si="102"/>
        <v>2</v>
      </c>
    </row>
    <row r="6568" spans="1:16" x14ac:dyDescent="0.25">
      <c r="A6568" s="1" t="s">
        <v>1439</v>
      </c>
      <c r="B6568" s="1" t="s">
        <v>214</v>
      </c>
      <c r="C6568" s="1" t="s">
        <v>215</v>
      </c>
      <c r="D6568" s="1" t="s">
        <v>1416</v>
      </c>
      <c r="E6568" s="1" t="s">
        <v>141</v>
      </c>
      <c r="F6568" s="1" t="s">
        <v>80</v>
      </c>
      <c r="G6568" s="1" t="s">
        <v>1415</v>
      </c>
      <c r="H6568" s="2">
        <v>43221</v>
      </c>
      <c r="I6568" s="3">
        <v>40629</v>
      </c>
      <c r="J6568" s="1">
        <v>2011</v>
      </c>
      <c r="K6568" s="1">
        <v>1.0673765280541698E-2</v>
      </c>
      <c r="L6568" s="1">
        <v>413</v>
      </c>
      <c r="M6568" s="1">
        <v>1.270356455402454E-2</v>
      </c>
      <c r="N6568" s="1">
        <v>1.4217670187718856E-2</v>
      </c>
      <c r="O6568" s="4">
        <v>11</v>
      </c>
      <c r="P6568" s="1">
        <f t="shared" si="102"/>
        <v>2</v>
      </c>
    </row>
    <row r="6569" spans="1:16" x14ac:dyDescent="0.25">
      <c r="A6569" s="1" t="s">
        <v>1439</v>
      </c>
      <c r="B6569" s="1" t="s">
        <v>216</v>
      </c>
      <c r="C6569" s="1" t="s">
        <v>217</v>
      </c>
      <c r="D6569" s="1" t="s">
        <v>1416</v>
      </c>
      <c r="E6569" s="1" t="s">
        <v>141</v>
      </c>
      <c r="F6569" s="1" t="s">
        <v>80</v>
      </c>
      <c r="G6569" s="1" t="s">
        <v>1415</v>
      </c>
      <c r="H6569" s="2">
        <v>43221</v>
      </c>
      <c r="I6569" s="3">
        <v>40629</v>
      </c>
      <c r="J6569" s="1">
        <v>2011</v>
      </c>
      <c r="K6569" s="1">
        <v>1.0626603151337486E-2</v>
      </c>
      <c r="L6569" s="1">
        <v>435</v>
      </c>
      <c r="M6569" s="1">
        <v>1.270356455402454E-2</v>
      </c>
      <c r="N6569" s="1">
        <v>1.4217670187718856E-2</v>
      </c>
      <c r="O6569" s="4">
        <v>11</v>
      </c>
      <c r="P6569" s="1">
        <f t="shared" si="102"/>
        <v>2</v>
      </c>
    </row>
    <row r="6570" spans="1:16" x14ac:dyDescent="0.25">
      <c r="A6570" s="1" t="s">
        <v>1439</v>
      </c>
      <c r="B6570" s="1" t="s">
        <v>218</v>
      </c>
      <c r="C6570" s="1" t="s">
        <v>219</v>
      </c>
      <c r="D6570" s="1" t="s">
        <v>1416</v>
      </c>
      <c r="E6570" s="1" t="s">
        <v>141</v>
      </c>
      <c r="F6570" s="1" t="s">
        <v>80</v>
      </c>
      <c r="G6570" s="1" t="s">
        <v>1415</v>
      </c>
      <c r="H6570" s="2">
        <v>43221</v>
      </c>
      <c r="I6570" s="3">
        <v>40629</v>
      </c>
      <c r="J6570" s="1">
        <v>2011</v>
      </c>
      <c r="K6570" s="1">
        <v>8.4000781402617693E-3</v>
      </c>
      <c r="L6570" s="1">
        <v>344</v>
      </c>
      <c r="M6570" s="1">
        <v>1.270356455402454E-2</v>
      </c>
      <c r="N6570" s="1">
        <v>1.4217670187718856E-2</v>
      </c>
      <c r="O6570" s="4">
        <v>11</v>
      </c>
      <c r="P6570" s="1">
        <f t="shared" si="102"/>
        <v>2</v>
      </c>
    </row>
    <row r="6571" spans="1:16" x14ac:dyDescent="0.25">
      <c r="A6571" s="1" t="s">
        <v>1439</v>
      </c>
      <c r="B6571" s="1" t="s">
        <v>220</v>
      </c>
      <c r="C6571" s="1" t="s">
        <v>221</v>
      </c>
      <c r="D6571" s="1" t="s">
        <v>1416</v>
      </c>
      <c r="E6571" s="1" t="s">
        <v>141</v>
      </c>
      <c r="F6571" s="1" t="s">
        <v>80</v>
      </c>
      <c r="G6571" s="1" t="s">
        <v>1415</v>
      </c>
      <c r="H6571" s="2">
        <v>43221</v>
      </c>
      <c r="I6571" s="3">
        <v>40629</v>
      </c>
      <c r="J6571" s="1">
        <v>2011</v>
      </c>
      <c r="K6571" s="1">
        <v>1.7455961759759227E-2</v>
      </c>
      <c r="L6571" s="1">
        <v>986</v>
      </c>
      <c r="M6571" s="1">
        <v>1.270356455402454E-2</v>
      </c>
      <c r="N6571" s="1">
        <v>1.4217670187718856E-2</v>
      </c>
      <c r="O6571" s="4">
        <v>11</v>
      </c>
      <c r="P6571" s="1">
        <f t="shared" si="102"/>
        <v>2</v>
      </c>
    </row>
    <row r="6572" spans="1:16" x14ac:dyDescent="0.25">
      <c r="A6572" s="1" t="s">
        <v>1439</v>
      </c>
      <c r="B6572" s="1" t="s">
        <v>222</v>
      </c>
      <c r="C6572" s="1" t="s">
        <v>223</v>
      </c>
      <c r="D6572" s="1" t="s">
        <v>1416</v>
      </c>
      <c r="E6572" s="1" t="s">
        <v>141</v>
      </c>
      <c r="F6572" s="1" t="s">
        <v>80</v>
      </c>
      <c r="G6572" s="1" t="s">
        <v>1415</v>
      </c>
      <c r="H6572" s="2">
        <v>43221</v>
      </c>
      <c r="I6572" s="3">
        <v>40629</v>
      </c>
      <c r="J6572" s="1">
        <v>2011</v>
      </c>
      <c r="K6572" s="1">
        <v>1.8114143920595533E-2</v>
      </c>
      <c r="L6572" s="1">
        <v>730</v>
      </c>
      <c r="M6572" s="1">
        <v>1.270356455402454E-2</v>
      </c>
      <c r="N6572" s="1">
        <v>1.4217670187718856E-2</v>
      </c>
      <c r="O6572" s="4">
        <v>11</v>
      </c>
      <c r="P6572" s="1">
        <f t="shared" si="102"/>
        <v>2</v>
      </c>
    </row>
    <row r="6573" spans="1:16" x14ac:dyDescent="0.25">
      <c r="A6573" s="1" t="s">
        <v>1439</v>
      </c>
      <c r="B6573" s="1" t="s">
        <v>224</v>
      </c>
      <c r="C6573" s="1" t="s">
        <v>225</v>
      </c>
      <c r="D6573" s="1" t="s">
        <v>1416</v>
      </c>
      <c r="E6573" s="1" t="s">
        <v>141</v>
      </c>
      <c r="F6573" s="1" t="s">
        <v>80</v>
      </c>
      <c r="G6573" s="1" t="s">
        <v>1415</v>
      </c>
      <c r="H6573" s="2">
        <v>43221</v>
      </c>
      <c r="I6573" s="3">
        <v>40629</v>
      </c>
      <c r="J6573" s="1">
        <v>2011</v>
      </c>
      <c r="K6573" s="1">
        <v>1.3696954873425461E-2</v>
      </c>
      <c r="L6573" s="1">
        <v>560</v>
      </c>
      <c r="M6573" s="1">
        <v>1.270356455402454E-2</v>
      </c>
      <c r="N6573" s="1">
        <v>1.4217670187718856E-2</v>
      </c>
      <c r="O6573" s="4">
        <v>11</v>
      </c>
      <c r="P6573" s="1">
        <f t="shared" si="102"/>
        <v>2</v>
      </c>
    </row>
    <row r="6574" spans="1:16" x14ac:dyDescent="0.25">
      <c r="A6574" s="1" t="s">
        <v>1439</v>
      </c>
      <c r="B6574" s="1" t="s">
        <v>226</v>
      </c>
      <c r="C6574" s="1" t="s">
        <v>227</v>
      </c>
      <c r="D6574" s="1" t="s">
        <v>1416</v>
      </c>
      <c r="E6574" s="1" t="s">
        <v>141</v>
      </c>
      <c r="F6574" s="1" t="s">
        <v>80</v>
      </c>
      <c r="G6574" s="1" t="s">
        <v>1415</v>
      </c>
      <c r="H6574" s="2">
        <v>43221</v>
      </c>
      <c r="I6574" s="3">
        <v>40629</v>
      </c>
      <c r="J6574" s="1">
        <v>2011</v>
      </c>
      <c r="K6574" s="1">
        <v>1.6215800799262218E-2</v>
      </c>
      <c r="L6574" s="1">
        <v>633</v>
      </c>
      <c r="M6574" s="1">
        <v>1.270356455402454E-2</v>
      </c>
      <c r="N6574" s="1">
        <v>1.4217670187718856E-2</v>
      </c>
      <c r="O6574" s="4">
        <v>11</v>
      </c>
      <c r="P6574" s="1">
        <f t="shared" si="102"/>
        <v>2</v>
      </c>
    </row>
    <row r="6575" spans="1:16" x14ac:dyDescent="0.25">
      <c r="A6575" s="1" t="s">
        <v>1439</v>
      </c>
      <c r="B6575" s="1" t="s">
        <v>228</v>
      </c>
      <c r="C6575" s="1" t="s">
        <v>229</v>
      </c>
      <c r="D6575" s="1" t="s">
        <v>1416</v>
      </c>
      <c r="E6575" s="1" t="s">
        <v>141</v>
      </c>
      <c r="F6575" s="1" t="s">
        <v>80</v>
      </c>
      <c r="G6575" s="1" t="s">
        <v>1415</v>
      </c>
      <c r="H6575" s="2">
        <v>43221</v>
      </c>
      <c r="I6575" s="3">
        <v>40629</v>
      </c>
      <c r="J6575" s="1">
        <v>2011</v>
      </c>
      <c r="K6575" s="1">
        <v>1.4571816506643388E-2</v>
      </c>
      <c r="L6575" s="1">
        <v>601</v>
      </c>
      <c r="M6575" s="1">
        <v>1.270356455402454E-2</v>
      </c>
      <c r="N6575" s="1">
        <v>1.4217670187718856E-2</v>
      </c>
      <c r="O6575" s="4">
        <v>11</v>
      </c>
      <c r="P6575" s="1">
        <f t="shared" si="102"/>
        <v>2</v>
      </c>
    </row>
    <row r="6576" spans="1:16" x14ac:dyDescent="0.25">
      <c r="A6576" s="1" t="s">
        <v>1439</v>
      </c>
      <c r="B6576" s="1" t="s">
        <v>230</v>
      </c>
      <c r="C6576" s="1" t="s">
        <v>231</v>
      </c>
      <c r="D6576" s="1" t="s">
        <v>1416</v>
      </c>
      <c r="E6576" s="1" t="s">
        <v>141</v>
      </c>
      <c r="F6576" s="1" t="s">
        <v>80</v>
      </c>
      <c r="G6576" s="1" t="s">
        <v>1415</v>
      </c>
      <c r="H6576" s="2">
        <v>43221</v>
      </c>
      <c r="I6576" s="3">
        <v>40629</v>
      </c>
      <c r="J6576" s="1">
        <v>2011</v>
      </c>
      <c r="K6576" s="1">
        <v>1.3888888888888888E-2</v>
      </c>
      <c r="L6576" s="1">
        <v>548</v>
      </c>
      <c r="M6576" s="1">
        <v>1.270356455402454E-2</v>
      </c>
      <c r="N6576" s="1">
        <v>1.4217670187718856E-2</v>
      </c>
      <c r="O6576" s="4">
        <v>11</v>
      </c>
      <c r="P6576" s="1">
        <f t="shared" si="102"/>
        <v>2</v>
      </c>
    </row>
    <row r="6577" spans="1:16" x14ac:dyDescent="0.25">
      <c r="A6577" s="1" t="s">
        <v>1439</v>
      </c>
      <c r="B6577" s="1" t="s">
        <v>232</v>
      </c>
      <c r="C6577" s="1" t="s">
        <v>233</v>
      </c>
      <c r="D6577" s="1" t="s">
        <v>1416</v>
      </c>
      <c r="E6577" s="1" t="s">
        <v>141</v>
      </c>
      <c r="F6577" s="1" t="s">
        <v>80</v>
      </c>
      <c r="G6577" s="1" t="s">
        <v>1415</v>
      </c>
      <c r="H6577" s="2">
        <v>43221</v>
      </c>
      <c r="I6577" s="3">
        <v>40629</v>
      </c>
      <c r="J6577" s="1">
        <v>2011</v>
      </c>
      <c r="K6577" s="1">
        <v>1.520831102067045E-2</v>
      </c>
      <c r="L6577" s="1">
        <v>568</v>
      </c>
      <c r="M6577" s="1">
        <v>1.270356455402454E-2</v>
      </c>
      <c r="N6577" s="1">
        <v>1.4217670187718856E-2</v>
      </c>
      <c r="O6577" s="4">
        <v>11</v>
      </c>
      <c r="P6577" s="1">
        <f t="shared" si="102"/>
        <v>2</v>
      </c>
    </row>
    <row r="6578" spans="1:16" x14ac:dyDescent="0.25">
      <c r="A6578" s="1" t="s">
        <v>1439</v>
      </c>
      <c r="B6578" s="1" t="s">
        <v>234</v>
      </c>
      <c r="C6578" s="1" t="s">
        <v>235</v>
      </c>
      <c r="D6578" s="1" t="s">
        <v>1416</v>
      </c>
      <c r="E6578" s="1" t="s">
        <v>141</v>
      </c>
      <c r="F6578" s="1" t="s">
        <v>80</v>
      </c>
      <c r="G6578" s="1" t="s">
        <v>1415</v>
      </c>
      <c r="H6578" s="2">
        <v>43221</v>
      </c>
      <c r="I6578" s="3">
        <v>40629</v>
      </c>
      <c r="J6578" s="1">
        <v>2011</v>
      </c>
      <c r="K6578" s="1">
        <v>1.8074314857367036E-2</v>
      </c>
      <c r="L6578" s="1">
        <v>645</v>
      </c>
      <c r="M6578" s="1">
        <v>1.270356455402454E-2</v>
      </c>
      <c r="N6578" s="1">
        <v>1.4217670187718856E-2</v>
      </c>
      <c r="O6578" s="4">
        <v>11</v>
      </c>
      <c r="P6578" s="1">
        <f t="shared" si="102"/>
        <v>2</v>
      </c>
    </row>
    <row r="6579" spans="1:16" x14ac:dyDescent="0.25">
      <c r="A6579" s="1" t="s">
        <v>1439</v>
      </c>
      <c r="B6579" s="1" t="s">
        <v>236</v>
      </c>
      <c r="C6579" s="1" t="s">
        <v>237</v>
      </c>
      <c r="D6579" s="1" t="s">
        <v>1416</v>
      </c>
      <c r="E6579" s="1" t="s">
        <v>141</v>
      </c>
      <c r="F6579" s="1" t="s">
        <v>80</v>
      </c>
      <c r="G6579" s="1" t="s">
        <v>1415</v>
      </c>
      <c r="H6579" s="2">
        <v>43221</v>
      </c>
      <c r="I6579" s="3">
        <v>40629</v>
      </c>
      <c r="J6579" s="1">
        <v>2011</v>
      </c>
      <c r="K6579" s="1">
        <v>1.5522708674304419E-2</v>
      </c>
      <c r="L6579" s="1">
        <v>607</v>
      </c>
      <c r="M6579" s="1">
        <v>1.270356455402454E-2</v>
      </c>
      <c r="N6579" s="1">
        <v>1.4217670187718856E-2</v>
      </c>
      <c r="O6579" s="4">
        <v>11</v>
      </c>
      <c r="P6579" s="1">
        <f t="shared" si="102"/>
        <v>2</v>
      </c>
    </row>
    <row r="6580" spans="1:16" x14ac:dyDescent="0.25">
      <c r="A6580" s="1" t="s">
        <v>1439</v>
      </c>
      <c r="B6580" s="1" t="s">
        <v>238</v>
      </c>
      <c r="C6580" s="1" t="s">
        <v>239</v>
      </c>
      <c r="D6580" s="1" t="s">
        <v>1416</v>
      </c>
      <c r="E6580" s="1" t="s">
        <v>141</v>
      </c>
      <c r="F6580" s="1" t="s">
        <v>80</v>
      </c>
      <c r="G6580" s="1" t="s">
        <v>1415</v>
      </c>
      <c r="H6580" s="2">
        <v>43221</v>
      </c>
      <c r="I6580" s="3">
        <v>40629</v>
      </c>
      <c r="J6580" s="1">
        <v>2011</v>
      </c>
      <c r="K6580" s="1">
        <v>1.5579452759473826E-2</v>
      </c>
      <c r="L6580" s="1">
        <v>636</v>
      </c>
      <c r="M6580" s="1">
        <v>1.270356455402454E-2</v>
      </c>
      <c r="N6580" s="1">
        <v>1.4217670187718856E-2</v>
      </c>
      <c r="O6580" s="4">
        <v>11</v>
      </c>
      <c r="P6580" s="1">
        <f t="shared" si="102"/>
        <v>2</v>
      </c>
    </row>
    <row r="6581" spans="1:16" x14ac:dyDescent="0.25">
      <c r="A6581" s="1" t="s">
        <v>1439</v>
      </c>
      <c r="B6581" s="1" t="s">
        <v>240</v>
      </c>
      <c r="C6581" s="1" t="s">
        <v>241</v>
      </c>
      <c r="D6581" s="1" t="s">
        <v>1416</v>
      </c>
      <c r="E6581" s="1" t="s">
        <v>141</v>
      </c>
      <c r="F6581" s="1" t="s">
        <v>80</v>
      </c>
      <c r="G6581" s="1" t="s">
        <v>1415</v>
      </c>
      <c r="H6581" s="2">
        <v>43221</v>
      </c>
      <c r="I6581" s="3">
        <v>40629</v>
      </c>
      <c r="J6581" s="1">
        <v>2011</v>
      </c>
      <c r="K6581" s="1">
        <v>1.229094832641381E-2</v>
      </c>
      <c r="L6581" s="1">
        <v>524</v>
      </c>
      <c r="M6581" s="1">
        <v>1.270356455402454E-2</v>
      </c>
      <c r="N6581" s="1">
        <v>1.4217670187718856E-2</v>
      </c>
      <c r="O6581" s="4">
        <v>11</v>
      </c>
      <c r="P6581" s="1">
        <f t="shared" si="102"/>
        <v>2</v>
      </c>
    </row>
    <row r="6582" spans="1:16" x14ac:dyDescent="0.25">
      <c r="A6582" s="1" t="s">
        <v>1439</v>
      </c>
      <c r="B6582" s="1" t="s">
        <v>242</v>
      </c>
      <c r="C6582" s="1" t="s">
        <v>243</v>
      </c>
      <c r="D6582" s="1" t="s">
        <v>1416</v>
      </c>
      <c r="E6582" s="1" t="s">
        <v>141</v>
      </c>
      <c r="F6582" s="1" t="s">
        <v>80</v>
      </c>
      <c r="G6582" s="1" t="s">
        <v>1415</v>
      </c>
      <c r="H6582" s="2">
        <v>43221</v>
      </c>
      <c r="I6582" s="3">
        <v>40629</v>
      </c>
      <c r="J6582" s="1">
        <v>2011</v>
      </c>
      <c r="K6582" s="1">
        <v>1.4666021297192643E-2</v>
      </c>
      <c r="L6582" s="1">
        <v>606</v>
      </c>
      <c r="M6582" s="1">
        <v>1.270356455402454E-2</v>
      </c>
      <c r="N6582" s="1">
        <v>1.4217670187718856E-2</v>
      </c>
      <c r="O6582" s="4">
        <v>11</v>
      </c>
      <c r="P6582" s="1">
        <f t="shared" si="102"/>
        <v>2</v>
      </c>
    </row>
    <row r="6583" spans="1:16" x14ac:dyDescent="0.25">
      <c r="A6583" s="1" t="s">
        <v>1439</v>
      </c>
      <c r="B6583" s="1" t="s">
        <v>244</v>
      </c>
      <c r="C6583" s="1" t="s">
        <v>245</v>
      </c>
      <c r="D6583" s="1" t="s">
        <v>1416</v>
      </c>
      <c r="E6583" s="1" t="s">
        <v>141</v>
      </c>
      <c r="F6583" s="1" t="s">
        <v>80</v>
      </c>
      <c r="G6583" s="1" t="s">
        <v>1415</v>
      </c>
      <c r="H6583" s="2">
        <v>43221</v>
      </c>
      <c r="I6583" s="3">
        <v>40629</v>
      </c>
      <c r="J6583" s="1">
        <v>2011</v>
      </c>
      <c r="K6583" s="1">
        <v>1.1889273633434078E-2</v>
      </c>
      <c r="L6583" s="1">
        <v>594</v>
      </c>
      <c r="M6583" s="1">
        <v>1.270356455402454E-2</v>
      </c>
      <c r="N6583" s="1">
        <v>1.4217670187718856E-2</v>
      </c>
      <c r="O6583" s="4">
        <v>11</v>
      </c>
      <c r="P6583" s="1">
        <f t="shared" si="102"/>
        <v>2</v>
      </c>
    </row>
    <row r="6584" spans="1:16" x14ac:dyDescent="0.25">
      <c r="A6584" s="1" t="s">
        <v>1439</v>
      </c>
      <c r="B6584" s="1" t="s">
        <v>246</v>
      </c>
      <c r="C6584" s="1" t="s">
        <v>247</v>
      </c>
      <c r="D6584" s="1" t="s">
        <v>1416</v>
      </c>
      <c r="E6584" s="1" t="s">
        <v>141</v>
      </c>
      <c r="F6584" s="1" t="s">
        <v>80</v>
      </c>
      <c r="G6584" s="1" t="s">
        <v>1415</v>
      </c>
      <c r="H6584" s="2">
        <v>43221</v>
      </c>
      <c r="I6584" s="3">
        <v>40629</v>
      </c>
      <c r="J6584" s="1">
        <v>2011</v>
      </c>
      <c r="K6584" s="1">
        <v>8.7128154518539402E-3</v>
      </c>
      <c r="L6584" s="1">
        <v>309</v>
      </c>
      <c r="M6584" s="1">
        <v>1.270356455402454E-2</v>
      </c>
      <c r="N6584" s="1">
        <v>1.4217670187718856E-2</v>
      </c>
      <c r="O6584" s="4">
        <v>11</v>
      </c>
      <c r="P6584" s="1">
        <f t="shared" si="102"/>
        <v>2</v>
      </c>
    </row>
    <row r="6585" spans="1:16" x14ac:dyDescent="0.25">
      <c r="A6585" s="1" t="s">
        <v>1439</v>
      </c>
      <c r="B6585" s="1" t="s">
        <v>248</v>
      </c>
      <c r="C6585" s="1" t="s">
        <v>249</v>
      </c>
      <c r="D6585" s="1" t="s">
        <v>1416</v>
      </c>
      <c r="E6585" s="1" t="s">
        <v>141</v>
      </c>
      <c r="F6585" s="1" t="s">
        <v>80</v>
      </c>
      <c r="G6585" s="1" t="s">
        <v>1415</v>
      </c>
      <c r="H6585" s="2">
        <v>43221</v>
      </c>
      <c r="I6585" s="3">
        <v>40629</v>
      </c>
      <c r="J6585" s="1">
        <v>2011</v>
      </c>
      <c r="K6585" s="1">
        <v>1.0190924869823955E-2</v>
      </c>
      <c r="L6585" s="1">
        <v>411</v>
      </c>
      <c r="M6585" s="1">
        <v>1.270356455402454E-2</v>
      </c>
      <c r="N6585" s="1">
        <v>1.4217670187718856E-2</v>
      </c>
      <c r="O6585" s="4">
        <v>11</v>
      </c>
      <c r="P6585" s="1">
        <f t="shared" si="102"/>
        <v>2</v>
      </c>
    </row>
    <row r="6586" spans="1:16" x14ac:dyDescent="0.25">
      <c r="A6586" s="1" t="s">
        <v>1439</v>
      </c>
      <c r="B6586" s="1" t="s">
        <v>250</v>
      </c>
      <c r="C6586" s="1" t="s">
        <v>251</v>
      </c>
      <c r="D6586" s="1" t="s">
        <v>1416</v>
      </c>
      <c r="E6586" s="1" t="s">
        <v>141</v>
      </c>
      <c r="F6586" s="1" t="s">
        <v>80</v>
      </c>
      <c r="G6586" s="1" t="s">
        <v>1415</v>
      </c>
      <c r="H6586" s="2">
        <v>43221</v>
      </c>
      <c r="I6586" s="3">
        <v>40629</v>
      </c>
      <c r="J6586" s="1">
        <v>2011</v>
      </c>
      <c r="K6586" s="1">
        <v>1.3942175079615838E-2</v>
      </c>
      <c r="L6586" s="1">
        <v>556</v>
      </c>
      <c r="M6586" s="1">
        <v>1.270356455402454E-2</v>
      </c>
      <c r="N6586" s="1">
        <v>1.4217670187718856E-2</v>
      </c>
      <c r="O6586" s="4">
        <v>11</v>
      </c>
      <c r="P6586" s="1">
        <f t="shared" si="102"/>
        <v>2</v>
      </c>
    </row>
    <row r="6587" spans="1:16" x14ac:dyDescent="0.25">
      <c r="A6587" s="1" t="s">
        <v>1439</v>
      </c>
      <c r="B6587" s="1" t="s">
        <v>252</v>
      </c>
      <c r="C6587" s="1" t="s">
        <v>253</v>
      </c>
      <c r="D6587" s="1" t="s">
        <v>1416</v>
      </c>
      <c r="E6587" s="1" t="s">
        <v>141</v>
      </c>
      <c r="F6587" s="1" t="s">
        <v>80</v>
      </c>
      <c r="G6587" s="1" t="s">
        <v>1415</v>
      </c>
      <c r="H6587" s="2">
        <v>43221</v>
      </c>
      <c r="I6587" s="3">
        <v>40629</v>
      </c>
      <c r="J6587" s="1">
        <v>2011</v>
      </c>
      <c r="K6587" s="1">
        <v>9.027443428021184E-3</v>
      </c>
      <c r="L6587" s="1">
        <v>375</v>
      </c>
      <c r="M6587" s="1">
        <v>1.270356455402454E-2</v>
      </c>
      <c r="N6587" s="1">
        <v>1.4217670187718856E-2</v>
      </c>
      <c r="O6587" s="4">
        <v>11</v>
      </c>
      <c r="P6587" s="1">
        <f t="shared" si="102"/>
        <v>2</v>
      </c>
    </row>
    <row r="6588" spans="1:16" x14ac:dyDescent="0.25">
      <c r="A6588" s="1" t="s">
        <v>1439</v>
      </c>
      <c r="B6588" s="1" t="s">
        <v>254</v>
      </c>
      <c r="C6588" s="1" t="s">
        <v>255</v>
      </c>
      <c r="D6588" s="1" t="s">
        <v>1416</v>
      </c>
      <c r="E6588" s="1" t="s">
        <v>141</v>
      </c>
      <c r="F6588" s="1" t="s">
        <v>80</v>
      </c>
      <c r="G6588" s="1" t="s">
        <v>1415</v>
      </c>
      <c r="H6588" s="2">
        <v>43221</v>
      </c>
      <c r="I6588" s="3">
        <v>40629</v>
      </c>
      <c r="J6588" s="1">
        <v>2011</v>
      </c>
      <c r="K6588" s="1">
        <v>8.9761635553914677E-3</v>
      </c>
      <c r="L6588" s="1">
        <v>389</v>
      </c>
      <c r="M6588" s="1">
        <v>1.270356455402454E-2</v>
      </c>
      <c r="N6588" s="1">
        <v>1.4217670187718856E-2</v>
      </c>
      <c r="O6588" s="4">
        <v>11</v>
      </c>
      <c r="P6588" s="1">
        <f t="shared" si="102"/>
        <v>2</v>
      </c>
    </row>
    <row r="6589" spans="1:16" x14ac:dyDescent="0.25">
      <c r="A6589" s="1" t="s">
        <v>1439</v>
      </c>
      <c r="B6589" s="1" t="s">
        <v>256</v>
      </c>
      <c r="C6589" s="1" t="s">
        <v>257</v>
      </c>
      <c r="D6589" s="1" t="s">
        <v>1416</v>
      </c>
      <c r="E6589" s="1" t="s">
        <v>141</v>
      </c>
      <c r="F6589" s="1" t="s">
        <v>80</v>
      </c>
      <c r="G6589" s="1" t="s">
        <v>1415</v>
      </c>
      <c r="H6589" s="2">
        <v>43221</v>
      </c>
      <c r="I6589" s="3">
        <v>40629</v>
      </c>
      <c r="J6589" s="1">
        <v>2011</v>
      </c>
      <c r="K6589" s="1">
        <v>1.2179098443501114E-2</v>
      </c>
      <c r="L6589" s="1">
        <v>482</v>
      </c>
      <c r="M6589" s="1">
        <v>1.270356455402454E-2</v>
      </c>
      <c r="N6589" s="1">
        <v>1.4217670187718856E-2</v>
      </c>
      <c r="O6589" s="4">
        <v>11</v>
      </c>
      <c r="P6589" s="1">
        <f t="shared" si="102"/>
        <v>2</v>
      </c>
    </row>
    <row r="6590" spans="1:16" x14ac:dyDescent="0.25">
      <c r="A6590" s="1" t="s">
        <v>1439</v>
      </c>
      <c r="B6590" s="1" t="s">
        <v>258</v>
      </c>
      <c r="C6590" s="1" t="s">
        <v>259</v>
      </c>
      <c r="D6590" s="1" t="s">
        <v>1416</v>
      </c>
      <c r="E6590" s="1" t="s">
        <v>141</v>
      </c>
      <c r="F6590" s="1" t="s">
        <v>80</v>
      </c>
      <c r="G6590" s="1" t="s">
        <v>1415</v>
      </c>
      <c r="H6590" s="2">
        <v>43221</v>
      </c>
      <c r="I6590" s="3">
        <v>40629</v>
      </c>
      <c r="J6590" s="1">
        <v>2011</v>
      </c>
      <c r="K6590" s="1">
        <v>1.0527986456459632E-2</v>
      </c>
      <c r="L6590" s="1">
        <v>398</v>
      </c>
      <c r="M6590" s="1">
        <v>1.270356455402454E-2</v>
      </c>
      <c r="N6590" s="1">
        <v>1.4217670187718856E-2</v>
      </c>
      <c r="O6590" s="4">
        <v>11</v>
      </c>
      <c r="P6590" s="1">
        <f t="shared" si="102"/>
        <v>2</v>
      </c>
    </row>
    <row r="6591" spans="1:16" x14ac:dyDescent="0.25">
      <c r="A6591" s="1" t="s">
        <v>1439</v>
      </c>
      <c r="B6591" s="1" t="s">
        <v>260</v>
      </c>
      <c r="C6591" s="1" t="s">
        <v>261</v>
      </c>
      <c r="D6591" s="1" t="s">
        <v>1416</v>
      </c>
      <c r="E6591" s="1" t="s">
        <v>141</v>
      </c>
      <c r="F6591" s="1" t="s">
        <v>80</v>
      </c>
      <c r="G6591" s="1" t="s">
        <v>1415</v>
      </c>
      <c r="H6591" s="2">
        <v>43221</v>
      </c>
      <c r="I6591" s="3">
        <v>40629</v>
      </c>
      <c r="J6591" s="1">
        <v>2011</v>
      </c>
      <c r="K6591" s="1">
        <v>9.3740845620544876E-3</v>
      </c>
      <c r="L6591" s="1">
        <v>384</v>
      </c>
      <c r="M6591" s="1">
        <v>1.270356455402454E-2</v>
      </c>
      <c r="N6591" s="1">
        <v>1.4217670187718856E-2</v>
      </c>
      <c r="O6591" s="4">
        <v>11</v>
      </c>
      <c r="P6591" s="1">
        <f t="shared" si="102"/>
        <v>2</v>
      </c>
    </row>
    <row r="6592" spans="1:16" x14ac:dyDescent="0.25">
      <c r="A6592" s="1" t="s">
        <v>1439</v>
      </c>
      <c r="B6592" s="1" t="s">
        <v>262</v>
      </c>
      <c r="C6592" s="1" t="s">
        <v>263</v>
      </c>
      <c r="D6592" s="1" t="s">
        <v>1416</v>
      </c>
      <c r="E6592" s="1" t="s">
        <v>141</v>
      </c>
      <c r="F6592" s="1" t="s">
        <v>80</v>
      </c>
      <c r="G6592" s="1" t="s">
        <v>1415</v>
      </c>
      <c r="H6592" s="2">
        <v>43221</v>
      </c>
      <c r="I6592" s="3">
        <v>40629</v>
      </c>
      <c r="J6592" s="1">
        <v>2011</v>
      </c>
      <c r="K6592" s="1">
        <v>1.0071626553966904E-2</v>
      </c>
      <c r="L6592" s="1">
        <v>367</v>
      </c>
      <c r="M6592" s="1">
        <v>1.270356455402454E-2</v>
      </c>
      <c r="N6592" s="1">
        <v>1.4217670187718856E-2</v>
      </c>
      <c r="O6592" s="4">
        <v>11</v>
      </c>
      <c r="P6592" s="1">
        <f t="shared" si="102"/>
        <v>2</v>
      </c>
    </row>
    <row r="6593" spans="1:16" x14ac:dyDescent="0.25">
      <c r="A6593" s="1" t="s">
        <v>1439</v>
      </c>
      <c r="B6593" s="1" t="s">
        <v>264</v>
      </c>
      <c r="C6593" s="1" t="s">
        <v>265</v>
      </c>
      <c r="D6593" s="1" t="s">
        <v>1416</v>
      </c>
      <c r="E6593" s="1" t="s">
        <v>141</v>
      </c>
      <c r="F6593" s="1" t="s">
        <v>80</v>
      </c>
      <c r="G6593" s="1" t="s">
        <v>1415</v>
      </c>
      <c r="H6593" s="2">
        <v>43221</v>
      </c>
      <c r="I6593" s="3">
        <v>40629</v>
      </c>
      <c r="J6593" s="1">
        <v>2011</v>
      </c>
      <c r="K6593" s="1">
        <v>1.4483195941661382E-2</v>
      </c>
      <c r="L6593" s="1">
        <v>571</v>
      </c>
      <c r="M6593" s="1">
        <v>1.270356455402454E-2</v>
      </c>
      <c r="N6593" s="1">
        <v>1.4217670187718856E-2</v>
      </c>
      <c r="O6593" s="4">
        <v>11</v>
      </c>
      <c r="P6593" s="1">
        <f t="shared" si="102"/>
        <v>2</v>
      </c>
    </row>
    <row r="6594" spans="1:16" x14ac:dyDescent="0.25">
      <c r="A6594" s="1" t="s">
        <v>1439</v>
      </c>
      <c r="B6594" s="1" t="s">
        <v>266</v>
      </c>
      <c r="C6594" s="1" t="s">
        <v>267</v>
      </c>
      <c r="D6594" s="1" t="s">
        <v>1416</v>
      </c>
      <c r="E6594" s="1" t="s">
        <v>141</v>
      </c>
      <c r="F6594" s="1" t="s">
        <v>80</v>
      </c>
      <c r="G6594" s="1" t="s">
        <v>1415</v>
      </c>
      <c r="H6594" s="2">
        <v>43221</v>
      </c>
      <c r="I6594" s="3">
        <v>40629</v>
      </c>
      <c r="J6594" s="1">
        <v>2011</v>
      </c>
      <c r="K6594" s="1">
        <v>1.0719413774322919E-2</v>
      </c>
      <c r="L6594" s="1">
        <v>433</v>
      </c>
      <c r="M6594" s="1">
        <v>1.270356455402454E-2</v>
      </c>
      <c r="N6594" s="1">
        <v>1.4217670187718856E-2</v>
      </c>
      <c r="O6594" s="4">
        <v>11</v>
      </c>
      <c r="P6594" s="1">
        <f t="shared" si="102"/>
        <v>2</v>
      </c>
    </row>
    <row r="6595" spans="1:16" x14ac:dyDescent="0.25">
      <c r="A6595" s="1" t="s">
        <v>1439</v>
      </c>
      <c r="B6595" s="1" t="s">
        <v>268</v>
      </c>
      <c r="C6595" s="1" t="s">
        <v>269</v>
      </c>
      <c r="D6595" s="1" t="s">
        <v>1416</v>
      </c>
      <c r="E6595" s="1" t="s">
        <v>141</v>
      </c>
      <c r="F6595" s="1" t="s">
        <v>80</v>
      </c>
      <c r="G6595" s="1" t="s">
        <v>1415</v>
      </c>
      <c r="H6595" s="2">
        <v>43221</v>
      </c>
      <c r="I6595" s="3">
        <v>40629</v>
      </c>
      <c r="J6595" s="1">
        <v>2011</v>
      </c>
      <c r="K6595" s="1">
        <v>9.6768426228042732E-3</v>
      </c>
      <c r="L6595" s="1">
        <v>433</v>
      </c>
      <c r="M6595" s="1">
        <v>1.270356455402454E-2</v>
      </c>
      <c r="N6595" s="1">
        <v>1.4217670187718856E-2</v>
      </c>
      <c r="O6595" s="4">
        <v>11</v>
      </c>
      <c r="P6595" s="1">
        <f t="shared" ref="P6595:P6658" si="103">IF(A6595="Owned outright",1,IF(A6595="Owned with a mortgage or loan",1,IF(A6595="Shared ownership",4,IF(A6595="Rented from council (local authority)",3,IF(A6595="Other social rented",3,IF(A6595="Private landlord or letting agency",2,IF(A6595="Other private rented",2,IF(A6595="Living rent free",4,0))))))))</f>
        <v>2</v>
      </c>
    </row>
    <row r="6596" spans="1:16" x14ac:dyDescent="0.25">
      <c r="A6596" s="1" t="s">
        <v>1439</v>
      </c>
      <c r="B6596" s="1" t="s">
        <v>270</v>
      </c>
      <c r="C6596" s="1" t="s">
        <v>271</v>
      </c>
      <c r="D6596" s="1" t="s">
        <v>1416</v>
      </c>
      <c r="E6596" s="1" t="s">
        <v>141</v>
      </c>
      <c r="F6596" s="1" t="s">
        <v>80</v>
      </c>
      <c r="G6596" s="1" t="s">
        <v>1415</v>
      </c>
      <c r="H6596" s="2">
        <v>43221</v>
      </c>
      <c r="I6596" s="3">
        <v>40629</v>
      </c>
      <c r="J6596" s="1">
        <v>2011</v>
      </c>
      <c r="K6596" s="1">
        <v>9.7991708393905131E-3</v>
      </c>
      <c r="L6596" s="1">
        <v>364</v>
      </c>
      <c r="M6596" s="1">
        <v>1.270356455402454E-2</v>
      </c>
      <c r="N6596" s="1">
        <v>1.4217670187718856E-2</v>
      </c>
      <c r="O6596" s="4">
        <v>11</v>
      </c>
      <c r="P6596" s="1">
        <f t="shared" si="103"/>
        <v>2</v>
      </c>
    </row>
    <row r="6597" spans="1:16" x14ac:dyDescent="0.25">
      <c r="A6597" s="1" t="s">
        <v>1439</v>
      </c>
      <c r="B6597" s="1" t="s">
        <v>272</v>
      </c>
      <c r="C6597" s="1" t="s">
        <v>273</v>
      </c>
      <c r="D6597" s="1" t="s">
        <v>1416</v>
      </c>
      <c r="E6597" s="1" t="s">
        <v>141</v>
      </c>
      <c r="F6597" s="1" t="s">
        <v>80</v>
      </c>
      <c r="G6597" s="1" t="s">
        <v>1415</v>
      </c>
      <c r="H6597" s="2">
        <v>43221</v>
      </c>
      <c r="I6597" s="3">
        <v>40629</v>
      </c>
      <c r="J6597" s="1">
        <v>2011</v>
      </c>
      <c r="K6597" s="1">
        <v>1.022436807725078E-2</v>
      </c>
      <c r="L6597" s="1">
        <v>396</v>
      </c>
      <c r="M6597" s="1">
        <v>1.270356455402454E-2</v>
      </c>
      <c r="N6597" s="1">
        <v>1.4217670187718856E-2</v>
      </c>
      <c r="O6597" s="4">
        <v>11</v>
      </c>
      <c r="P6597" s="1">
        <f t="shared" si="103"/>
        <v>2</v>
      </c>
    </row>
    <row r="6598" spans="1:16" x14ac:dyDescent="0.25">
      <c r="A6598" s="1" t="s">
        <v>1439</v>
      </c>
      <c r="B6598" s="1" t="s">
        <v>274</v>
      </c>
      <c r="C6598" s="1" t="s">
        <v>275</v>
      </c>
      <c r="D6598" s="1" t="s">
        <v>1416</v>
      </c>
      <c r="E6598" s="1" t="s">
        <v>141</v>
      </c>
      <c r="F6598" s="1" t="s">
        <v>80</v>
      </c>
      <c r="G6598" s="1" t="s">
        <v>1415</v>
      </c>
      <c r="H6598" s="2">
        <v>43221</v>
      </c>
      <c r="I6598" s="3">
        <v>40629</v>
      </c>
      <c r="J6598" s="1">
        <v>2011</v>
      </c>
      <c r="K6598" s="1">
        <v>1.7867113344500279E-2</v>
      </c>
      <c r="L6598" s="1">
        <v>672</v>
      </c>
      <c r="M6598" s="1">
        <v>1.270356455402454E-2</v>
      </c>
      <c r="N6598" s="1">
        <v>1.4217670187718856E-2</v>
      </c>
      <c r="O6598" s="4">
        <v>11</v>
      </c>
      <c r="P6598" s="1">
        <f t="shared" si="103"/>
        <v>2</v>
      </c>
    </row>
    <row r="6599" spans="1:16" x14ac:dyDescent="0.25">
      <c r="A6599" s="1" t="s">
        <v>1439</v>
      </c>
      <c r="B6599" s="1" t="s">
        <v>276</v>
      </c>
      <c r="C6599" s="1" t="s">
        <v>277</v>
      </c>
      <c r="D6599" s="1" t="s">
        <v>1416</v>
      </c>
      <c r="E6599" s="1" t="s">
        <v>141</v>
      </c>
      <c r="F6599" s="1" t="s">
        <v>80</v>
      </c>
      <c r="G6599" s="1" t="s">
        <v>1415</v>
      </c>
      <c r="H6599" s="2">
        <v>43221</v>
      </c>
      <c r="I6599" s="3">
        <v>40629</v>
      </c>
      <c r="J6599" s="1">
        <v>2011</v>
      </c>
      <c r="K6599" s="1">
        <v>9.9077243974879277E-3</v>
      </c>
      <c r="L6599" s="1">
        <v>437</v>
      </c>
      <c r="M6599" s="1">
        <v>1.270356455402454E-2</v>
      </c>
      <c r="N6599" s="1">
        <v>1.4217670187718856E-2</v>
      </c>
      <c r="O6599" s="4">
        <v>11</v>
      </c>
      <c r="P6599" s="1">
        <f t="shared" si="103"/>
        <v>2</v>
      </c>
    </row>
    <row r="6600" spans="1:16" x14ac:dyDescent="0.25">
      <c r="A6600" s="1" t="s">
        <v>1439</v>
      </c>
      <c r="B6600" s="1" t="s">
        <v>278</v>
      </c>
      <c r="C6600" s="1" t="s">
        <v>279</v>
      </c>
      <c r="D6600" s="1" t="s">
        <v>1416</v>
      </c>
      <c r="E6600" s="1" t="s">
        <v>141</v>
      </c>
      <c r="F6600" s="1" t="s">
        <v>80</v>
      </c>
      <c r="G6600" s="1" t="s">
        <v>1415</v>
      </c>
      <c r="H6600" s="2">
        <v>43221</v>
      </c>
      <c r="I6600" s="3">
        <v>40629</v>
      </c>
      <c r="J6600" s="1">
        <v>2011</v>
      </c>
      <c r="K6600" s="1">
        <v>9.2514989362387987E-3</v>
      </c>
      <c r="L6600" s="1">
        <v>287</v>
      </c>
      <c r="M6600" s="1">
        <v>1.270356455402454E-2</v>
      </c>
      <c r="N6600" s="1">
        <v>1.4217670187718856E-2</v>
      </c>
      <c r="O6600" s="4">
        <v>11</v>
      </c>
      <c r="P6600" s="1">
        <f t="shared" si="103"/>
        <v>2</v>
      </c>
    </row>
    <row r="6601" spans="1:16" x14ac:dyDescent="0.25">
      <c r="A6601" s="1" t="s">
        <v>1439</v>
      </c>
      <c r="B6601" s="1" t="s">
        <v>280</v>
      </c>
      <c r="C6601" s="1" t="s">
        <v>281</v>
      </c>
      <c r="D6601" s="1" t="s">
        <v>1416</v>
      </c>
      <c r="E6601" s="1" t="s">
        <v>141</v>
      </c>
      <c r="F6601" s="1" t="s">
        <v>80</v>
      </c>
      <c r="G6601" s="1" t="s">
        <v>1415</v>
      </c>
      <c r="H6601" s="2">
        <v>43221</v>
      </c>
      <c r="I6601" s="3">
        <v>40629</v>
      </c>
      <c r="J6601" s="1">
        <v>2011</v>
      </c>
      <c r="K6601" s="1">
        <v>1.052911283090311E-2</v>
      </c>
      <c r="L6601" s="1">
        <v>317</v>
      </c>
      <c r="M6601" s="1">
        <v>1.270356455402454E-2</v>
      </c>
      <c r="N6601" s="1">
        <v>1.4217670187718856E-2</v>
      </c>
      <c r="O6601" s="4">
        <v>11</v>
      </c>
      <c r="P6601" s="1">
        <f t="shared" si="103"/>
        <v>2</v>
      </c>
    </row>
    <row r="6602" spans="1:16" x14ac:dyDescent="0.25">
      <c r="A6602" s="1" t="s">
        <v>1439</v>
      </c>
      <c r="B6602" s="1" t="s">
        <v>282</v>
      </c>
      <c r="C6602" s="1" t="s">
        <v>283</v>
      </c>
      <c r="D6602" s="1" t="s">
        <v>1416</v>
      </c>
      <c r="E6602" s="1" t="s">
        <v>141</v>
      </c>
      <c r="F6602" s="1" t="s">
        <v>80</v>
      </c>
      <c r="G6602" s="1" t="s">
        <v>1415</v>
      </c>
      <c r="H6602" s="2">
        <v>43221</v>
      </c>
      <c r="I6602" s="3">
        <v>40629</v>
      </c>
      <c r="J6602" s="1">
        <v>2011</v>
      </c>
      <c r="K6602" s="1">
        <v>1.2056901636500316E-2</v>
      </c>
      <c r="L6602" s="1">
        <v>417</v>
      </c>
      <c r="M6602" s="1">
        <v>1.270356455402454E-2</v>
      </c>
      <c r="N6602" s="1">
        <v>1.4217670187718856E-2</v>
      </c>
      <c r="O6602" s="4">
        <v>11</v>
      </c>
      <c r="P6602" s="1">
        <f t="shared" si="103"/>
        <v>2</v>
      </c>
    </row>
    <row r="6603" spans="1:16" x14ac:dyDescent="0.25">
      <c r="A6603" s="1" t="s">
        <v>1439</v>
      </c>
      <c r="B6603" s="1" t="s">
        <v>284</v>
      </c>
      <c r="C6603" s="1" t="s">
        <v>285</v>
      </c>
      <c r="D6603" s="1" t="s">
        <v>1416</v>
      </c>
      <c r="E6603" s="1" t="s">
        <v>141</v>
      </c>
      <c r="F6603" s="1" t="s">
        <v>80</v>
      </c>
      <c r="G6603" s="1" t="s">
        <v>1415</v>
      </c>
      <c r="H6603" s="2">
        <v>43221</v>
      </c>
      <c r="I6603" s="3">
        <v>40629</v>
      </c>
      <c r="J6603" s="1">
        <v>2011</v>
      </c>
      <c r="K6603" s="1">
        <v>1.0429033684847638E-2</v>
      </c>
      <c r="L6603" s="1">
        <v>448</v>
      </c>
      <c r="M6603" s="1">
        <v>1.270356455402454E-2</v>
      </c>
      <c r="N6603" s="1">
        <v>1.4217670187718856E-2</v>
      </c>
      <c r="O6603" s="4">
        <v>11</v>
      </c>
      <c r="P6603" s="1">
        <f t="shared" si="103"/>
        <v>2</v>
      </c>
    </row>
    <row r="6604" spans="1:16" x14ac:dyDescent="0.25">
      <c r="A6604" s="1" t="s">
        <v>1439</v>
      </c>
      <c r="B6604" s="1" t="s">
        <v>286</v>
      </c>
      <c r="C6604" s="1" t="s">
        <v>287</v>
      </c>
      <c r="D6604" s="1" t="s">
        <v>1416</v>
      </c>
      <c r="E6604" s="1" t="s">
        <v>141</v>
      </c>
      <c r="F6604" s="1" t="s">
        <v>80</v>
      </c>
      <c r="G6604" s="1" t="s">
        <v>1415</v>
      </c>
      <c r="H6604" s="2">
        <v>43221</v>
      </c>
      <c r="I6604" s="3">
        <v>40629</v>
      </c>
      <c r="J6604" s="1">
        <v>2011</v>
      </c>
      <c r="K6604" s="1">
        <v>1.1536416799574694E-2</v>
      </c>
      <c r="L6604" s="1">
        <v>434</v>
      </c>
      <c r="M6604" s="1">
        <v>1.270356455402454E-2</v>
      </c>
      <c r="N6604" s="1">
        <v>1.4217670187718856E-2</v>
      </c>
      <c r="O6604" s="4">
        <v>11</v>
      </c>
      <c r="P6604" s="1">
        <f t="shared" si="103"/>
        <v>2</v>
      </c>
    </row>
    <row r="6605" spans="1:16" x14ac:dyDescent="0.25">
      <c r="A6605" s="1" t="s">
        <v>1439</v>
      </c>
      <c r="B6605" s="1" t="s">
        <v>288</v>
      </c>
      <c r="C6605" s="1" t="s">
        <v>289</v>
      </c>
      <c r="D6605" s="1" t="s">
        <v>1416</v>
      </c>
      <c r="E6605" s="1" t="s">
        <v>141</v>
      </c>
      <c r="F6605" s="1" t="s">
        <v>80</v>
      </c>
      <c r="G6605" s="1" t="s">
        <v>1415</v>
      </c>
      <c r="H6605" s="2">
        <v>43221</v>
      </c>
      <c r="I6605" s="3">
        <v>40629</v>
      </c>
      <c r="J6605" s="1">
        <v>2011</v>
      </c>
      <c r="K6605" s="1">
        <v>1.1177071781155543E-2</v>
      </c>
      <c r="L6605" s="1">
        <v>514</v>
      </c>
      <c r="M6605" s="1">
        <v>1.270356455402454E-2</v>
      </c>
      <c r="N6605" s="1">
        <v>1.4217670187718856E-2</v>
      </c>
      <c r="O6605" s="4">
        <v>11</v>
      </c>
      <c r="P6605" s="1">
        <f t="shared" si="103"/>
        <v>2</v>
      </c>
    </row>
    <row r="6606" spans="1:16" x14ac:dyDescent="0.25">
      <c r="A6606" s="1" t="s">
        <v>1439</v>
      </c>
      <c r="B6606" s="1" t="s">
        <v>290</v>
      </c>
      <c r="C6606" s="1" t="s">
        <v>291</v>
      </c>
      <c r="D6606" s="1" t="s">
        <v>1417</v>
      </c>
      <c r="E6606" s="1" t="s">
        <v>293</v>
      </c>
      <c r="F6606" s="1" t="s">
        <v>80</v>
      </c>
      <c r="G6606" s="1" t="s">
        <v>1415</v>
      </c>
      <c r="H6606" s="2">
        <v>43221</v>
      </c>
      <c r="I6606" s="3">
        <v>40629</v>
      </c>
      <c r="J6606" s="1">
        <v>2011</v>
      </c>
      <c r="K6606" s="1">
        <v>1.1037469303688839E-2</v>
      </c>
      <c r="L6606" s="1">
        <v>418</v>
      </c>
      <c r="M6606" s="1">
        <v>1.4525693787799695E-2</v>
      </c>
      <c r="N6606" s="1">
        <v>1.4217670187718856E-2</v>
      </c>
      <c r="O6606" s="4">
        <v>11</v>
      </c>
      <c r="P6606" s="1">
        <f t="shared" si="103"/>
        <v>2</v>
      </c>
    </row>
    <row r="6607" spans="1:16" x14ac:dyDescent="0.25">
      <c r="A6607" s="1" t="s">
        <v>1439</v>
      </c>
      <c r="B6607" s="1" t="s">
        <v>294</v>
      </c>
      <c r="C6607" s="1" t="s">
        <v>295</v>
      </c>
      <c r="D6607" s="1" t="s">
        <v>1417</v>
      </c>
      <c r="E6607" s="1" t="s">
        <v>293</v>
      </c>
      <c r="F6607" s="1" t="s">
        <v>80</v>
      </c>
      <c r="G6607" s="1" t="s">
        <v>1415</v>
      </c>
      <c r="H6607" s="2">
        <v>43221</v>
      </c>
      <c r="I6607" s="3">
        <v>40629</v>
      </c>
      <c r="J6607" s="1">
        <v>2011</v>
      </c>
      <c r="K6607" s="1">
        <v>1.0043298916246063E-2</v>
      </c>
      <c r="L6607" s="1">
        <v>392</v>
      </c>
      <c r="M6607" s="1">
        <v>1.4525693787799695E-2</v>
      </c>
      <c r="N6607" s="1">
        <v>1.4217670187718856E-2</v>
      </c>
      <c r="O6607" s="4">
        <v>11</v>
      </c>
      <c r="P6607" s="1">
        <f t="shared" si="103"/>
        <v>2</v>
      </c>
    </row>
    <row r="6608" spans="1:16" x14ac:dyDescent="0.25">
      <c r="A6608" s="1" t="s">
        <v>1439</v>
      </c>
      <c r="B6608" s="1" t="s">
        <v>296</v>
      </c>
      <c r="C6608" s="1" t="s">
        <v>297</v>
      </c>
      <c r="D6608" s="1" t="s">
        <v>1417</v>
      </c>
      <c r="E6608" s="1" t="s">
        <v>293</v>
      </c>
      <c r="F6608" s="1" t="s">
        <v>80</v>
      </c>
      <c r="G6608" s="1" t="s">
        <v>1415</v>
      </c>
      <c r="H6608" s="2">
        <v>43221</v>
      </c>
      <c r="I6608" s="3">
        <v>40629</v>
      </c>
      <c r="J6608" s="1">
        <v>2011</v>
      </c>
      <c r="K6608" s="1">
        <v>1.3862431433751807E-2</v>
      </c>
      <c r="L6608" s="1">
        <v>604</v>
      </c>
      <c r="M6608" s="1">
        <v>1.4525693787799695E-2</v>
      </c>
      <c r="N6608" s="1">
        <v>1.4217670187718856E-2</v>
      </c>
      <c r="O6608" s="4">
        <v>11</v>
      </c>
      <c r="P6608" s="1">
        <f t="shared" si="103"/>
        <v>2</v>
      </c>
    </row>
    <row r="6609" spans="1:16" x14ac:dyDescent="0.25">
      <c r="A6609" s="1" t="s">
        <v>1439</v>
      </c>
      <c r="B6609" s="1" t="s">
        <v>298</v>
      </c>
      <c r="C6609" s="1" t="s">
        <v>299</v>
      </c>
      <c r="D6609" s="1" t="s">
        <v>1417</v>
      </c>
      <c r="E6609" s="1" t="s">
        <v>293</v>
      </c>
      <c r="F6609" s="1" t="s">
        <v>80</v>
      </c>
      <c r="G6609" s="1" t="s">
        <v>1415</v>
      </c>
      <c r="H6609" s="2">
        <v>43221</v>
      </c>
      <c r="I6609" s="3">
        <v>40629</v>
      </c>
      <c r="J6609" s="1">
        <v>2011</v>
      </c>
      <c r="K6609" s="1">
        <v>1.5576614123728143E-2</v>
      </c>
      <c r="L6609" s="1">
        <v>669</v>
      </c>
      <c r="M6609" s="1">
        <v>1.4525693787799695E-2</v>
      </c>
      <c r="N6609" s="1">
        <v>1.4217670187718856E-2</v>
      </c>
      <c r="O6609" s="4">
        <v>11</v>
      </c>
      <c r="P6609" s="1">
        <f t="shared" si="103"/>
        <v>2</v>
      </c>
    </row>
    <row r="6610" spans="1:16" x14ac:dyDescent="0.25">
      <c r="A6610" s="1" t="s">
        <v>1439</v>
      </c>
      <c r="B6610" s="1" t="s">
        <v>300</v>
      </c>
      <c r="C6610" s="1" t="s">
        <v>301</v>
      </c>
      <c r="D6610" s="1" t="s">
        <v>1417</v>
      </c>
      <c r="E6610" s="1" t="s">
        <v>293</v>
      </c>
      <c r="F6610" s="1" t="s">
        <v>80</v>
      </c>
      <c r="G6610" s="1" t="s">
        <v>1415</v>
      </c>
      <c r="H6610" s="2">
        <v>43221</v>
      </c>
      <c r="I6610" s="3">
        <v>40629</v>
      </c>
      <c r="J6610" s="1">
        <v>2011</v>
      </c>
      <c r="K6610" s="1">
        <v>1.680693130756436E-2</v>
      </c>
      <c r="L6610" s="1">
        <v>677</v>
      </c>
      <c r="M6610" s="1">
        <v>1.4525693787799695E-2</v>
      </c>
      <c r="N6610" s="1">
        <v>1.4217670187718856E-2</v>
      </c>
      <c r="O6610" s="4">
        <v>11</v>
      </c>
      <c r="P6610" s="1">
        <f t="shared" si="103"/>
        <v>2</v>
      </c>
    </row>
    <row r="6611" spans="1:16" x14ac:dyDescent="0.25">
      <c r="A6611" s="1" t="s">
        <v>1439</v>
      </c>
      <c r="B6611" s="1" t="s">
        <v>302</v>
      </c>
      <c r="C6611" s="1" t="s">
        <v>303</v>
      </c>
      <c r="D6611" s="1" t="s">
        <v>1417</v>
      </c>
      <c r="E6611" s="1" t="s">
        <v>293</v>
      </c>
      <c r="F6611" s="1" t="s">
        <v>80</v>
      </c>
      <c r="G6611" s="1" t="s">
        <v>1415</v>
      </c>
      <c r="H6611" s="2">
        <v>43221</v>
      </c>
      <c r="I6611" s="3">
        <v>40629</v>
      </c>
      <c r="J6611" s="1">
        <v>2011</v>
      </c>
      <c r="K6611" s="1">
        <v>1.4356411387133127E-2</v>
      </c>
      <c r="L6611" s="1">
        <v>586</v>
      </c>
      <c r="M6611" s="1">
        <v>1.4525693787799695E-2</v>
      </c>
      <c r="N6611" s="1">
        <v>1.4217670187718856E-2</v>
      </c>
      <c r="O6611" s="4">
        <v>11</v>
      </c>
      <c r="P6611" s="1">
        <f t="shared" si="103"/>
        <v>2</v>
      </c>
    </row>
    <row r="6612" spans="1:16" x14ac:dyDescent="0.25">
      <c r="A6612" s="1" t="s">
        <v>1439</v>
      </c>
      <c r="B6612" s="1" t="s">
        <v>304</v>
      </c>
      <c r="C6612" s="1" t="s">
        <v>305</v>
      </c>
      <c r="D6612" s="1" t="s">
        <v>1417</v>
      </c>
      <c r="E6612" s="1" t="s">
        <v>293</v>
      </c>
      <c r="F6612" s="1" t="s">
        <v>80</v>
      </c>
      <c r="G6612" s="1" t="s">
        <v>1415</v>
      </c>
      <c r="H6612" s="2">
        <v>43221</v>
      </c>
      <c r="I6612" s="3">
        <v>40629</v>
      </c>
      <c r="J6612" s="1">
        <v>2011</v>
      </c>
      <c r="K6612" s="1">
        <v>1.6394773151529908E-2</v>
      </c>
      <c r="L6612" s="1">
        <v>606</v>
      </c>
      <c r="M6612" s="1">
        <v>1.4525693787799695E-2</v>
      </c>
      <c r="N6612" s="1">
        <v>1.4217670187718856E-2</v>
      </c>
      <c r="O6612" s="4">
        <v>11</v>
      </c>
      <c r="P6612" s="1">
        <f t="shared" si="103"/>
        <v>2</v>
      </c>
    </row>
    <row r="6613" spans="1:16" x14ac:dyDescent="0.25">
      <c r="A6613" s="1" t="s">
        <v>1439</v>
      </c>
      <c r="B6613" s="1" t="s">
        <v>306</v>
      </c>
      <c r="C6613" s="1" t="s">
        <v>307</v>
      </c>
      <c r="D6613" s="1" t="s">
        <v>1417</v>
      </c>
      <c r="E6613" s="1" t="s">
        <v>293</v>
      </c>
      <c r="F6613" s="1" t="s">
        <v>80</v>
      </c>
      <c r="G6613" s="1" t="s">
        <v>1415</v>
      </c>
      <c r="H6613" s="2">
        <v>43221</v>
      </c>
      <c r="I6613" s="3">
        <v>40629</v>
      </c>
      <c r="J6613" s="1">
        <v>2011</v>
      </c>
      <c r="K6613" s="1">
        <v>1.2634204533130897E-2</v>
      </c>
      <c r="L6613" s="1">
        <v>466</v>
      </c>
      <c r="M6613" s="1">
        <v>1.4525693787799695E-2</v>
      </c>
      <c r="N6613" s="1">
        <v>1.4217670187718856E-2</v>
      </c>
      <c r="O6613" s="4">
        <v>11</v>
      </c>
      <c r="P6613" s="1">
        <f t="shared" si="103"/>
        <v>2</v>
      </c>
    </row>
    <row r="6614" spans="1:16" x14ac:dyDescent="0.25">
      <c r="A6614" s="1" t="s">
        <v>1439</v>
      </c>
      <c r="B6614" s="1" t="s">
        <v>308</v>
      </c>
      <c r="C6614" s="1" t="s">
        <v>309</v>
      </c>
      <c r="D6614" s="1" t="s">
        <v>1417</v>
      </c>
      <c r="E6614" s="1" t="s">
        <v>293</v>
      </c>
      <c r="F6614" s="1" t="s">
        <v>80</v>
      </c>
      <c r="G6614" s="1" t="s">
        <v>1415</v>
      </c>
      <c r="H6614" s="2">
        <v>43221</v>
      </c>
      <c r="I6614" s="3">
        <v>40629</v>
      </c>
      <c r="J6614" s="1">
        <v>2011</v>
      </c>
      <c r="K6614" s="1">
        <v>1.4403247277568034E-2</v>
      </c>
      <c r="L6614" s="1">
        <v>660</v>
      </c>
      <c r="M6614" s="1">
        <v>1.4525693787799695E-2</v>
      </c>
      <c r="N6614" s="1">
        <v>1.4217670187718856E-2</v>
      </c>
      <c r="O6614" s="4">
        <v>11</v>
      </c>
      <c r="P6614" s="1">
        <f t="shared" si="103"/>
        <v>2</v>
      </c>
    </row>
    <row r="6615" spans="1:16" x14ac:dyDescent="0.25">
      <c r="A6615" s="1" t="s">
        <v>1439</v>
      </c>
      <c r="B6615" s="1" t="s">
        <v>310</v>
      </c>
      <c r="C6615" s="1" t="s">
        <v>311</v>
      </c>
      <c r="D6615" s="1" t="s">
        <v>1417</v>
      </c>
      <c r="E6615" s="1" t="s">
        <v>293</v>
      </c>
      <c r="F6615" s="1" t="s">
        <v>80</v>
      </c>
      <c r="G6615" s="1" t="s">
        <v>1415</v>
      </c>
      <c r="H6615" s="2">
        <v>43221</v>
      </c>
      <c r="I6615" s="3">
        <v>40629</v>
      </c>
      <c r="J6615" s="1">
        <v>2011</v>
      </c>
      <c r="K6615" s="1">
        <v>1.3602932132929919E-2</v>
      </c>
      <c r="L6615" s="1">
        <v>553</v>
      </c>
      <c r="M6615" s="1">
        <v>1.4525693787799695E-2</v>
      </c>
      <c r="N6615" s="1">
        <v>1.4217670187718856E-2</v>
      </c>
      <c r="O6615" s="4">
        <v>11</v>
      </c>
      <c r="P6615" s="1">
        <f t="shared" si="103"/>
        <v>2</v>
      </c>
    </row>
    <row r="6616" spans="1:16" x14ac:dyDescent="0.25">
      <c r="A6616" s="1" t="s">
        <v>1439</v>
      </c>
      <c r="B6616" s="1" t="s">
        <v>312</v>
      </c>
      <c r="C6616" s="1" t="s">
        <v>313</v>
      </c>
      <c r="D6616" s="1" t="s">
        <v>1417</v>
      </c>
      <c r="E6616" s="1" t="s">
        <v>293</v>
      </c>
      <c r="F6616" s="1" t="s">
        <v>80</v>
      </c>
      <c r="G6616" s="1" t="s">
        <v>1415</v>
      </c>
      <c r="H6616" s="2">
        <v>43221</v>
      </c>
      <c r="I6616" s="3">
        <v>40629</v>
      </c>
      <c r="J6616" s="1">
        <v>2011</v>
      </c>
      <c r="K6616" s="1">
        <v>1.421831577586764E-2</v>
      </c>
      <c r="L6616" s="1">
        <v>660</v>
      </c>
      <c r="M6616" s="1">
        <v>1.4525693787799695E-2</v>
      </c>
      <c r="N6616" s="1">
        <v>1.4217670187718856E-2</v>
      </c>
      <c r="O6616" s="4">
        <v>11</v>
      </c>
      <c r="P6616" s="1">
        <f t="shared" si="103"/>
        <v>2</v>
      </c>
    </row>
    <row r="6617" spans="1:16" x14ac:dyDescent="0.25">
      <c r="A6617" s="1" t="s">
        <v>1439</v>
      </c>
      <c r="B6617" s="1" t="s">
        <v>314</v>
      </c>
      <c r="C6617" s="1" t="s">
        <v>315</v>
      </c>
      <c r="D6617" s="1" t="s">
        <v>1417</v>
      </c>
      <c r="E6617" s="1" t="s">
        <v>293</v>
      </c>
      <c r="F6617" s="1" t="s">
        <v>80</v>
      </c>
      <c r="G6617" s="1" t="s">
        <v>1415</v>
      </c>
      <c r="H6617" s="2">
        <v>43221</v>
      </c>
      <c r="I6617" s="3">
        <v>40629</v>
      </c>
      <c r="J6617" s="1">
        <v>2011</v>
      </c>
      <c r="K6617" s="1">
        <v>1.3129458787442195E-2</v>
      </c>
      <c r="L6617" s="1">
        <v>565</v>
      </c>
      <c r="M6617" s="1">
        <v>1.4525693787799695E-2</v>
      </c>
      <c r="N6617" s="1">
        <v>1.4217670187718856E-2</v>
      </c>
      <c r="O6617" s="4">
        <v>11</v>
      </c>
      <c r="P6617" s="1">
        <f t="shared" si="103"/>
        <v>2</v>
      </c>
    </row>
    <row r="6618" spans="1:16" x14ac:dyDescent="0.25">
      <c r="A6618" s="1" t="s">
        <v>1439</v>
      </c>
      <c r="B6618" s="1" t="s">
        <v>316</v>
      </c>
      <c r="C6618" s="1" t="s">
        <v>317</v>
      </c>
      <c r="D6618" s="1" t="s">
        <v>1417</v>
      </c>
      <c r="E6618" s="1" t="s">
        <v>293</v>
      </c>
      <c r="F6618" s="1" t="s">
        <v>80</v>
      </c>
      <c r="G6618" s="1" t="s">
        <v>1415</v>
      </c>
      <c r="H6618" s="2">
        <v>43221</v>
      </c>
      <c r="I6618" s="3">
        <v>40629</v>
      </c>
      <c r="J6618" s="1">
        <v>2011</v>
      </c>
      <c r="K6618" s="1">
        <v>1.258248793460061E-2</v>
      </c>
      <c r="L6618" s="1">
        <v>511</v>
      </c>
      <c r="M6618" s="1">
        <v>1.4525693787799695E-2</v>
      </c>
      <c r="N6618" s="1">
        <v>1.4217670187718856E-2</v>
      </c>
      <c r="O6618" s="4">
        <v>11</v>
      </c>
      <c r="P6618" s="1">
        <f t="shared" si="103"/>
        <v>2</v>
      </c>
    </row>
    <row r="6619" spans="1:16" x14ac:dyDescent="0.25">
      <c r="A6619" s="1" t="s">
        <v>1439</v>
      </c>
      <c r="B6619" s="1" t="s">
        <v>318</v>
      </c>
      <c r="C6619" s="1" t="s">
        <v>319</v>
      </c>
      <c r="D6619" s="1" t="s">
        <v>1417</v>
      </c>
      <c r="E6619" s="1" t="s">
        <v>293</v>
      </c>
      <c r="F6619" s="1" t="s">
        <v>80</v>
      </c>
      <c r="G6619" s="1" t="s">
        <v>1415</v>
      </c>
      <c r="H6619" s="2">
        <v>43221</v>
      </c>
      <c r="I6619" s="3">
        <v>40629</v>
      </c>
      <c r="J6619" s="1">
        <v>2011</v>
      </c>
      <c r="K6619" s="1">
        <v>1.4922354316021305E-2</v>
      </c>
      <c r="L6619" s="1">
        <v>664</v>
      </c>
      <c r="M6619" s="1">
        <v>1.4525693787799695E-2</v>
      </c>
      <c r="N6619" s="1">
        <v>1.4217670187718856E-2</v>
      </c>
      <c r="O6619" s="4">
        <v>11</v>
      </c>
      <c r="P6619" s="1">
        <f t="shared" si="103"/>
        <v>2</v>
      </c>
    </row>
    <row r="6620" spans="1:16" x14ac:dyDescent="0.25">
      <c r="A6620" s="1" t="s">
        <v>1439</v>
      </c>
      <c r="B6620" s="1" t="s">
        <v>320</v>
      </c>
      <c r="C6620" s="1" t="s">
        <v>321</v>
      </c>
      <c r="D6620" s="1" t="s">
        <v>1417</v>
      </c>
      <c r="E6620" s="1" t="s">
        <v>293</v>
      </c>
      <c r="F6620" s="1" t="s">
        <v>80</v>
      </c>
      <c r="G6620" s="1" t="s">
        <v>1415</v>
      </c>
      <c r="H6620" s="2">
        <v>43221</v>
      </c>
      <c r="I6620" s="3">
        <v>40629</v>
      </c>
      <c r="J6620" s="1">
        <v>2011</v>
      </c>
      <c r="K6620" s="1">
        <v>1.244622746386969E-2</v>
      </c>
      <c r="L6620" s="1">
        <v>515</v>
      </c>
      <c r="M6620" s="1">
        <v>1.4525693787799695E-2</v>
      </c>
      <c r="N6620" s="1">
        <v>1.4217670187718856E-2</v>
      </c>
      <c r="O6620" s="4">
        <v>11</v>
      </c>
      <c r="P6620" s="1">
        <f t="shared" si="103"/>
        <v>2</v>
      </c>
    </row>
    <row r="6621" spans="1:16" x14ac:dyDescent="0.25">
      <c r="A6621" s="1" t="s">
        <v>1439</v>
      </c>
      <c r="B6621" s="1" t="s">
        <v>322</v>
      </c>
      <c r="C6621" s="1" t="s">
        <v>323</v>
      </c>
      <c r="D6621" s="1" t="s">
        <v>1417</v>
      </c>
      <c r="E6621" s="1" t="s">
        <v>293</v>
      </c>
      <c r="F6621" s="1" t="s">
        <v>80</v>
      </c>
      <c r="G6621" s="1" t="s">
        <v>1415</v>
      </c>
      <c r="H6621" s="2">
        <v>43221</v>
      </c>
      <c r="I6621" s="3">
        <v>40629</v>
      </c>
      <c r="J6621" s="1">
        <v>2011</v>
      </c>
      <c r="K6621" s="1">
        <v>1.5451132096939355E-2</v>
      </c>
      <c r="L6621" s="1">
        <v>679</v>
      </c>
      <c r="M6621" s="1">
        <v>1.4525693787799695E-2</v>
      </c>
      <c r="N6621" s="1">
        <v>1.4217670187718856E-2</v>
      </c>
      <c r="O6621" s="4">
        <v>11</v>
      </c>
      <c r="P6621" s="1">
        <f t="shared" si="103"/>
        <v>2</v>
      </c>
    </row>
    <row r="6622" spans="1:16" x14ac:dyDescent="0.25">
      <c r="A6622" s="1" t="s">
        <v>1439</v>
      </c>
      <c r="B6622" s="1" t="s">
        <v>324</v>
      </c>
      <c r="C6622" s="1" t="s">
        <v>325</v>
      </c>
      <c r="D6622" s="1" t="s">
        <v>1417</v>
      </c>
      <c r="E6622" s="1" t="s">
        <v>293</v>
      </c>
      <c r="F6622" s="1" t="s">
        <v>80</v>
      </c>
      <c r="G6622" s="1" t="s">
        <v>1415</v>
      </c>
      <c r="H6622" s="2">
        <v>43221</v>
      </c>
      <c r="I6622" s="3">
        <v>40629</v>
      </c>
      <c r="J6622" s="1">
        <v>2011</v>
      </c>
      <c r="K6622" s="1">
        <v>8.4144842582963026E-3</v>
      </c>
      <c r="L6622" s="1">
        <v>356</v>
      </c>
      <c r="M6622" s="1">
        <v>1.4525693787799695E-2</v>
      </c>
      <c r="N6622" s="1">
        <v>1.4217670187718856E-2</v>
      </c>
      <c r="O6622" s="4">
        <v>11</v>
      </c>
      <c r="P6622" s="1">
        <f t="shared" si="103"/>
        <v>2</v>
      </c>
    </row>
    <row r="6623" spans="1:16" x14ac:dyDescent="0.25">
      <c r="A6623" s="1" t="s">
        <v>1439</v>
      </c>
      <c r="B6623" s="1" t="s">
        <v>326</v>
      </c>
      <c r="C6623" s="1" t="s">
        <v>327</v>
      </c>
      <c r="D6623" s="1" t="s">
        <v>1417</v>
      </c>
      <c r="E6623" s="1" t="s">
        <v>293</v>
      </c>
      <c r="F6623" s="1" t="s">
        <v>80</v>
      </c>
      <c r="G6623" s="1" t="s">
        <v>1415</v>
      </c>
      <c r="H6623" s="2">
        <v>43221</v>
      </c>
      <c r="I6623" s="3">
        <v>40629</v>
      </c>
      <c r="J6623" s="1">
        <v>2011</v>
      </c>
      <c r="K6623" s="1">
        <v>1.5849994820263131E-2</v>
      </c>
      <c r="L6623" s="1">
        <v>612</v>
      </c>
      <c r="M6623" s="1">
        <v>1.4525693787799695E-2</v>
      </c>
      <c r="N6623" s="1">
        <v>1.4217670187718856E-2</v>
      </c>
      <c r="O6623" s="4">
        <v>11</v>
      </c>
      <c r="P6623" s="1">
        <f t="shared" si="103"/>
        <v>2</v>
      </c>
    </row>
    <row r="6624" spans="1:16" x14ac:dyDescent="0.25">
      <c r="A6624" s="1" t="s">
        <v>1439</v>
      </c>
      <c r="B6624" s="1" t="s">
        <v>328</v>
      </c>
      <c r="C6624" s="1" t="s">
        <v>329</v>
      </c>
      <c r="D6624" s="1" t="s">
        <v>1417</v>
      </c>
      <c r="E6624" s="1" t="s">
        <v>293</v>
      </c>
      <c r="F6624" s="1" t="s">
        <v>80</v>
      </c>
      <c r="G6624" s="1" t="s">
        <v>1415</v>
      </c>
      <c r="H6624" s="2">
        <v>43221</v>
      </c>
      <c r="I6624" s="3">
        <v>40629</v>
      </c>
      <c r="J6624" s="1">
        <v>2011</v>
      </c>
      <c r="K6624" s="1">
        <v>1.8014860507500351E-2</v>
      </c>
      <c r="L6624" s="1">
        <v>771</v>
      </c>
      <c r="M6624" s="1">
        <v>1.4525693787799695E-2</v>
      </c>
      <c r="N6624" s="1">
        <v>1.4217670187718856E-2</v>
      </c>
      <c r="O6624" s="4">
        <v>11</v>
      </c>
      <c r="P6624" s="1">
        <f t="shared" si="103"/>
        <v>2</v>
      </c>
    </row>
    <row r="6625" spans="1:16" x14ac:dyDescent="0.25">
      <c r="A6625" s="1" t="s">
        <v>1439</v>
      </c>
      <c r="B6625" s="1" t="s">
        <v>330</v>
      </c>
      <c r="C6625" s="1" t="s">
        <v>331</v>
      </c>
      <c r="D6625" s="1" t="s">
        <v>1417</v>
      </c>
      <c r="E6625" s="1" t="s">
        <v>293</v>
      </c>
      <c r="F6625" s="1" t="s">
        <v>80</v>
      </c>
      <c r="G6625" s="1" t="s">
        <v>1415</v>
      </c>
      <c r="H6625" s="2">
        <v>43221</v>
      </c>
      <c r="I6625" s="3">
        <v>40629</v>
      </c>
      <c r="J6625" s="1">
        <v>2011</v>
      </c>
      <c r="K6625" s="1">
        <v>8.9672735153879489E-3</v>
      </c>
      <c r="L6625" s="1">
        <v>331</v>
      </c>
      <c r="M6625" s="1">
        <v>1.4525693787799695E-2</v>
      </c>
      <c r="N6625" s="1">
        <v>1.4217670187718856E-2</v>
      </c>
      <c r="O6625" s="4">
        <v>11</v>
      </c>
      <c r="P6625" s="1">
        <f t="shared" si="103"/>
        <v>2</v>
      </c>
    </row>
    <row r="6626" spans="1:16" x14ac:dyDescent="0.25">
      <c r="A6626" s="1" t="s">
        <v>1439</v>
      </c>
      <c r="B6626" s="1" t="s">
        <v>332</v>
      </c>
      <c r="C6626" s="1" t="s">
        <v>333</v>
      </c>
      <c r="D6626" s="1" t="s">
        <v>1417</v>
      </c>
      <c r="E6626" s="1" t="s">
        <v>293</v>
      </c>
      <c r="F6626" s="1" t="s">
        <v>80</v>
      </c>
      <c r="G6626" s="1" t="s">
        <v>1415</v>
      </c>
      <c r="H6626" s="2">
        <v>43221</v>
      </c>
      <c r="I6626" s="3">
        <v>40629</v>
      </c>
      <c r="J6626" s="1">
        <v>2011</v>
      </c>
      <c r="K6626" s="1">
        <v>1.4726938024135817E-2</v>
      </c>
      <c r="L6626" s="1">
        <v>648</v>
      </c>
      <c r="M6626" s="1">
        <v>1.4525693787799695E-2</v>
      </c>
      <c r="N6626" s="1">
        <v>1.4217670187718856E-2</v>
      </c>
      <c r="O6626" s="4">
        <v>11</v>
      </c>
      <c r="P6626" s="1">
        <f t="shared" si="103"/>
        <v>2</v>
      </c>
    </row>
    <row r="6627" spans="1:16" x14ac:dyDescent="0.25">
      <c r="A6627" s="1" t="s">
        <v>1439</v>
      </c>
      <c r="B6627" s="1" t="s">
        <v>334</v>
      </c>
      <c r="C6627" s="1" t="s">
        <v>335</v>
      </c>
      <c r="D6627" s="1" t="s">
        <v>1417</v>
      </c>
      <c r="E6627" s="1" t="s">
        <v>293</v>
      </c>
      <c r="F6627" s="1" t="s">
        <v>80</v>
      </c>
      <c r="G6627" s="1" t="s">
        <v>1415</v>
      </c>
      <c r="H6627" s="2">
        <v>43221</v>
      </c>
      <c r="I6627" s="3">
        <v>40629</v>
      </c>
      <c r="J6627" s="1">
        <v>2011</v>
      </c>
      <c r="K6627" s="1">
        <v>1.2514022186214634E-2</v>
      </c>
      <c r="L6627" s="1">
        <v>502</v>
      </c>
      <c r="M6627" s="1">
        <v>1.4525693787799695E-2</v>
      </c>
      <c r="N6627" s="1">
        <v>1.4217670187718856E-2</v>
      </c>
      <c r="O6627" s="4">
        <v>11</v>
      </c>
      <c r="P6627" s="1">
        <f t="shared" si="103"/>
        <v>2</v>
      </c>
    </row>
    <row r="6628" spans="1:16" x14ac:dyDescent="0.25">
      <c r="A6628" s="1" t="s">
        <v>1439</v>
      </c>
      <c r="B6628" s="1" t="s">
        <v>336</v>
      </c>
      <c r="C6628" s="1" t="s">
        <v>337</v>
      </c>
      <c r="D6628" s="1" t="s">
        <v>1417</v>
      </c>
      <c r="E6628" s="1" t="s">
        <v>293</v>
      </c>
      <c r="F6628" s="1" t="s">
        <v>80</v>
      </c>
      <c r="G6628" s="1" t="s">
        <v>1415</v>
      </c>
      <c r="H6628" s="2">
        <v>43221</v>
      </c>
      <c r="I6628" s="3">
        <v>40629</v>
      </c>
      <c r="J6628" s="1">
        <v>2011</v>
      </c>
      <c r="K6628" s="1">
        <v>1.4542491728803515E-2</v>
      </c>
      <c r="L6628" s="1">
        <v>589</v>
      </c>
      <c r="M6628" s="1">
        <v>1.4525693787799695E-2</v>
      </c>
      <c r="N6628" s="1">
        <v>1.4217670187718856E-2</v>
      </c>
      <c r="O6628" s="4">
        <v>11</v>
      </c>
      <c r="P6628" s="1">
        <f t="shared" si="103"/>
        <v>2</v>
      </c>
    </row>
    <row r="6629" spans="1:16" x14ac:dyDescent="0.25">
      <c r="A6629" s="1" t="s">
        <v>1439</v>
      </c>
      <c r="B6629" s="1" t="s">
        <v>338</v>
      </c>
      <c r="C6629" s="1" t="s">
        <v>339</v>
      </c>
      <c r="D6629" s="1" t="s">
        <v>1417</v>
      </c>
      <c r="E6629" s="1" t="s">
        <v>293</v>
      </c>
      <c r="F6629" s="1" t="s">
        <v>80</v>
      </c>
      <c r="G6629" s="1" t="s">
        <v>1415</v>
      </c>
      <c r="H6629" s="2">
        <v>43221</v>
      </c>
      <c r="I6629" s="3">
        <v>40629</v>
      </c>
      <c r="J6629" s="1">
        <v>2011</v>
      </c>
      <c r="K6629" s="1">
        <v>1.4075656654518034E-2</v>
      </c>
      <c r="L6629" s="1">
        <v>560</v>
      </c>
      <c r="M6629" s="1">
        <v>1.4525693787799695E-2</v>
      </c>
      <c r="N6629" s="1">
        <v>1.4217670187718856E-2</v>
      </c>
      <c r="O6629" s="4">
        <v>11</v>
      </c>
      <c r="P6629" s="1">
        <f t="shared" si="103"/>
        <v>2</v>
      </c>
    </row>
    <row r="6630" spans="1:16" x14ac:dyDescent="0.25">
      <c r="A6630" s="1" t="s">
        <v>1439</v>
      </c>
      <c r="B6630" s="1" t="s">
        <v>340</v>
      </c>
      <c r="C6630" s="1" t="s">
        <v>341</v>
      </c>
      <c r="D6630" s="1" t="s">
        <v>1417</v>
      </c>
      <c r="E6630" s="1" t="s">
        <v>293</v>
      </c>
      <c r="F6630" s="1" t="s">
        <v>80</v>
      </c>
      <c r="G6630" s="1" t="s">
        <v>1415</v>
      </c>
      <c r="H6630" s="2">
        <v>43221</v>
      </c>
      <c r="I6630" s="3">
        <v>40629</v>
      </c>
      <c r="J6630" s="1">
        <v>2011</v>
      </c>
      <c r="K6630" s="1">
        <v>1.1367043069851104E-2</v>
      </c>
      <c r="L6630" s="1">
        <v>455</v>
      </c>
      <c r="M6630" s="1">
        <v>1.4525693787799695E-2</v>
      </c>
      <c r="N6630" s="1">
        <v>1.4217670187718856E-2</v>
      </c>
      <c r="O6630" s="4">
        <v>11</v>
      </c>
      <c r="P6630" s="1">
        <f t="shared" si="103"/>
        <v>2</v>
      </c>
    </row>
    <row r="6631" spans="1:16" x14ac:dyDescent="0.25">
      <c r="A6631" s="1" t="s">
        <v>1439</v>
      </c>
      <c r="B6631" s="1" t="s">
        <v>342</v>
      </c>
      <c r="C6631" s="1" t="s">
        <v>343</v>
      </c>
      <c r="D6631" s="1" t="s">
        <v>1417</v>
      </c>
      <c r="E6631" s="1" t="s">
        <v>293</v>
      </c>
      <c r="F6631" s="1" t="s">
        <v>80</v>
      </c>
      <c r="G6631" s="1" t="s">
        <v>1415</v>
      </c>
      <c r="H6631" s="2">
        <v>43221</v>
      </c>
      <c r="I6631" s="3">
        <v>40629</v>
      </c>
      <c r="J6631" s="1">
        <v>2011</v>
      </c>
      <c r="K6631" s="1">
        <v>1.7977129237556733E-2</v>
      </c>
      <c r="L6631" s="1">
        <v>709</v>
      </c>
      <c r="M6631" s="1">
        <v>1.4525693787799695E-2</v>
      </c>
      <c r="N6631" s="1">
        <v>1.4217670187718856E-2</v>
      </c>
      <c r="O6631" s="4">
        <v>11</v>
      </c>
      <c r="P6631" s="1">
        <f t="shared" si="103"/>
        <v>2</v>
      </c>
    </row>
    <row r="6632" spans="1:16" x14ac:dyDescent="0.25">
      <c r="A6632" s="1" t="s">
        <v>1439</v>
      </c>
      <c r="B6632" s="1" t="s">
        <v>344</v>
      </c>
      <c r="C6632" s="1" t="s">
        <v>345</v>
      </c>
      <c r="D6632" s="1" t="s">
        <v>1417</v>
      </c>
      <c r="E6632" s="1" t="s">
        <v>293</v>
      </c>
      <c r="F6632" s="1" t="s">
        <v>80</v>
      </c>
      <c r="G6632" s="1" t="s">
        <v>1415</v>
      </c>
      <c r="H6632" s="2">
        <v>43221</v>
      </c>
      <c r="I6632" s="3">
        <v>40629</v>
      </c>
      <c r="J6632" s="1">
        <v>2011</v>
      </c>
      <c r="K6632" s="1">
        <v>1.2121212121212121E-2</v>
      </c>
      <c r="L6632" s="1">
        <v>478</v>
      </c>
      <c r="M6632" s="1">
        <v>1.4525693787799695E-2</v>
      </c>
      <c r="N6632" s="1">
        <v>1.4217670187718856E-2</v>
      </c>
      <c r="O6632" s="4">
        <v>11</v>
      </c>
      <c r="P6632" s="1">
        <f t="shared" si="103"/>
        <v>2</v>
      </c>
    </row>
    <row r="6633" spans="1:16" x14ac:dyDescent="0.25">
      <c r="A6633" s="1" t="s">
        <v>1439</v>
      </c>
      <c r="B6633" s="1" t="s">
        <v>346</v>
      </c>
      <c r="C6633" s="1" t="s">
        <v>347</v>
      </c>
      <c r="D6633" s="1" t="s">
        <v>1417</v>
      </c>
      <c r="E6633" s="1" t="s">
        <v>293</v>
      </c>
      <c r="F6633" s="1" t="s">
        <v>80</v>
      </c>
      <c r="G6633" s="1" t="s">
        <v>1415</v>
      </c>
      <c r="H6633" s="2">
        <v>43221</v>
      </c>
      <c r="I6633" s="3">
        <v>40629</v>
      </c>
      <c r="J6633" s="1">
        <v>2011</v>
      </c>
      <c r="K6633" s="1">
        <v>1.39665781009649E-2</v>
      </c>
      <c r="L6633" s="1">
        <v>799</v>
      </c>
      <c r="M6633" s="1">
        <v>1.4525693787799695E-2</v>
      </c>
      <c r="N6633" s="1">
        <v>1.4217670187718856E-2</v>
      </c>
      <c r="O6633" s="4">
        <v>11</v>
      </c>
      <c r="P6633" s="1">
        <f t="shared" si="103"/>
        <v>2</v>
      </c>
    </row>
    <row r="6634" spans="1:16" x14ac:dyDescent="0.25">
      <c r="A6634" s="1" t="s">
        <v>1439</v>
      </c>
      <c r="B6634" s="1" t="s">
        <v>348</v>
      </c>
      <c r="C6634" s="1" t="s">
        <v>349</v>
      </c>
      <c r="D6634" s="1" t="s">
        <v>1417</v>
      </c>
      <c r="E6634" s="1" t="s">
        <v>293</v>
      </c>
      <c r="F6634" s="1" t="s">
        <v>80</v>
      </c>
      <c r="G6634" s="1" t="s">
        <v>1415</v>
      </c>
      <c r="H6634" s="2">
        <v>43221</v>
      </c>
      <c r="I6634" s="3">
        <v>40629</v>
      </c>
      <c r="J6634" s="1">
        <v>2011</v>
      </c>
      <c r="K6634" s="1">
        <v>9.8260759172273705E-3</v>
      </c>
      <c r="L6634" s="1">
        <v>387</v>
      </c>
      <c r="M6634" s="1">
        <v>1.4525693787799695E-2</v>
      </c>
      <c r="N6634" s="1">
        <v>1.4217670187718856E-2</v>
      </c>
      <c r="O6634" s="4">
        <v>11</v>
      </c>
      <c r="P6634" s="1">
        <f t="shared" si="103"/>
        <v>2</v>
      </c>
    </row>
    <row r="6635" spans="1:16" x14ac:dyDescent="0.25">
      <c r="A6635" s="1" t="s">
        <v>1439</v>
      </c>
      <c r="B6635" s="1" t="s">
        <v>350</v>
      </c>
      <c r="C6635" s="1" t="s">
        <v>351</v>
      </c>
      <c r="D6635" s="1" t="s">
        <v>1417</v>
      </c>
      <c r="E6635" s="1" t="s">
        <v>293</v>
      </c>
      <c r="F6635" s="1" t="s">
        <v>80</v>
      </c>
      <c r="G6635" s="1" t="s">
        <v>1415</v>
      </c>
      <c r="H6635" s="2">
        <v>43221</v>
      </c>
      <c r="I6635" s="3">
        <v>40629</v>
      </c>
      <c r="J6635" s="1">
        <v>2011</v>
      </c>
      <c r="K6635" s="1">
        <v>1.1382777806135471E-2</v>
      </c>
      <c r="L6635" s="1">
        <v>446</v>
      </c>
      <c r="M6635" s="1">
        <v>1.4525693787799695E-2</v>
      </c>
      <c r="N6635" s="1">
        <v>1.4217670187718856E-2</v>
      </c>
      <c r="O6635" s="4">
        <v>11</v>
      </c>
      <c r="P6635" s="1">
        <f t="shared" si="103"/>
        <v>2</v>
      </c>
    </row>
    <row r="6636" spans="1:16" x14ac:dyDescent="0.25">
      <c r="A6636" s="1" t="s">
        <v>1439</v>
      </c>
      <c r="B6636" s="1" t="s">
        <v>352</v>
      </c>
      <c r="C6636" s="1" t="s">
        <v>353</v>
      </c>
      <c r="D6636" s="1" t="s">
        <v>1417</v>
      </c>
      <c r="E6636" s="1" t="s">
        <v>293</v>
      </c>
      <c r="F6636" s="1" t="s">
        <v>80</v>
      </c>
      <c r="G6636" s="1" t="s">
        <v>1415</v>
      </c>
      <c r="H6636" s="2">
        <v>43221</v>
      </c>
      <c r="I6636" s="3">
        <v>40629</v>
      </c>
      <c r="J6636" s="1">
        <v>2011</v>
      </c>
      <c r="K6636" s="1">
        <v>1.345424371740161E-2</v>
      </c>
      <c r="L6636" s="1">
        <v>454</v>
      </c>
      <c r="M6636" s="1">
        <v>1.4525693787799695E-2</v>
      </c>
      <c r="N6636" s="1">
        <v>1.4217670187718856E-2</v>
      </c>
      <c r="O6636" s="4">
        <v>11</v>
      </c>
      <c r="P6636" s="1">
        <f t="shared" si="103"/>
        <v>2</v>
      </c>
    </row>
    <row r="6637" spans="1:16" x14ac:dyDescent="0.25">
      <c r="A6637" s="1" t="s">
        <v>1439</v>
      </c>
      <c r="B6637" s="1" t="s">
        <v>354</v>
      </c>
      <c r="C6637" s="1" t="s">
        <v>355</v>
      </c>
      <c r="D6637" s="1" t="s">
        <v>1417</v>
      </c>
      <c r="E6637" s="1" t="s">
        <v>293</v>
      </c>
      <c r="F6637" s="1" t="s">
        <v>80</v>
      </c>
      <c r="G6637" s="1" t="s">
        <v>1415</v>
      </c>
      <c r="H6637" s="2">
        <v>43221</v>
      </c>
      <c r="I6637" s="3">
        <v>40629</v>
      </c>
      <c r="J6637" s="1">
        <v>2011</v>
      </c>
      <c r="K6637" s="1">
        <v>1.3828468661141759E-2</v>
      </c>
      <c r="L6637" s="1">
        <v>569</v>
      </c>
      <c r="M6637" s="1">
        <v>1.4525693787799695E-2</v>
      </c>
      <c r="N6637" s="1">
        <v>1.4217670187718856E-2</v>
      </c>
      <c r="O6637" s="4">
        <v>11</v>
      </c>
      <c r="P6637" s="1">
        <f t="shared" si="103"/>
        <v>2</v>
      </c>
    </row>
    <row r="6638" spans="1:16" x14ac:dyDescent="0.25">
      <c r="A6638" s="1" t="s">
        <v>1439</v>
      </c>
      <c r="B6638" s="1" t="s">
        <v>356</v>
      </c>
      <c r="C6638" s="1" t="s">
        <v>357</v>
      </c>
      <c r="D6638" s="1" t="s">
        <v>1417</v>
      </c>
      <c r="E6638" s="1" t="s">
        <v>293</v>
      </c>
      <c r="F6638" s="1" t="s">
        <v>80</v>
      </c>
      <c r="G6638" s="1" t="s">
        <v>1415</v>
      </c>
      <c r="H6638" s="2">
        <v>43221</v>
      </c>
      <c r="I6638" s="3">
        <v>40629</v>
      </c>
      <c r="J6638" s="1">
        <v>2011</v>
      </c>
      <c r="K6638" s="1">
        <v>1.1985234191476101E-2</v>
      </c>
      <c r="L6638" s="1">
        <v>500</v>
      </c>
      <c r="M6638" s="1">
        <v>1.4525693787799695E-2</v>
      </c>
      <c r="N6638" s="1">
        <v>1.4217670187718856E-2</v>
      </c>
      <c r="O6638" s="4">
        <v>11</v>
      </c>
      <c r="P6638" s="1">
        <f t="shared" si="103"/>
        <v>2</v>
      </c>
    </row>
    <row r="6639" spans="1:16" x14ac:dyDescent="0.25">
      <c r="A6639" s="1" t="s">
        <v>1439</v>
      </c>
      <c r="B6639" s="1" t="s">
        <v>358</v>
      </c>
      <c r="C6639" s="1" t="s">
        <v>359</v>
      </c>
      <c r="D6639" s="1" t="s">
        <v>1417</v>
      </c>
      <c r="E6639" s="1" t="s">
        <v>293</v>
      </c>
      <c r="F6639" s="1" t="s">
        <v>80</v>
      </c>
      <c r="G6639" s="1" t="s">
        <v>1415</v>
      </c>
      <c r="H6639" s="2">
        <v>43221</v>
      </c>
      <c r="I6639" s="3">
        <v>40629</v>
      </c>
      <c r="J6639" s="1">
        <v>2011</v>
      </c>
      <c r="K6639" s="1">
        <v>1.0599266204647372E-2</v>
      </c>
      <c r="L6639" s="1">
        <v>494</v>
      </c>
      <c r="M6639" s="1">
        <v>1.4525693787799695E-2</v>
      </c>
      <c r="N6639" s="1">
        <v>1.4217670187718856E-2</v>
      </c>
      <c r="O6639" s="4">
        <v>11</v>
      </c>
      <c r="P6639" s="1">
        <f t="shared" si="103"/>
        <v>2</v>
      </c>
    </row>
    <row r="6640" spans="1:16" x14ac:dyDescent="0.25">
      <c r="A6640" s="1" t="s">
        <v>1439</v>
      </c>
      <c r="B6640" s="1" t="s">
        <v>360</v>
      </c>
      <c r="C6640" s="1" t="s">
        <v>361</v>
      </c>
      <c r="D6640" s="1" t="s">
        <v>1417</v>
      </c>
      <c r="E6640" s="1" t="s">
        <v>293</v>
      </c>
      <c r="F6640" s="1" t="s">
        <v>80</v>
      </c>
      <c r="G6640" s="1" t="s">
        <v>1415</v>
      </c>
      <c r="H6640" s="2">
        <v>43221</v>
      </c>
      <c r="I6640" s="3">
        <v>40629</v>
      </c>
      <c r="J6640" s="1">
        <v>2011</v>
      </c>
      <c r="K6640" s="1">
        <v>8.8252391269883212E-3</v>
      </c>
      <c r="L6640" s="1">
        <v>334</v>
      </c>
      <c r="M6640" s="1">
        <v>1.4525693787799695E-2</v>
      </c>
      <c r="N6640" s="1">
        <v>1.4217670187718856E-2</v>
      </c>
      <c r="O6640" s="4">
        <v>11</v>
      </c>
      <c r="P6640" s="1">
        <f t="shared" si="103"/>
        <v>2</v>
      </c>
    </row>
    <row r="6641" spans="1:16" x14ac:dyDescent="0.25">
      <c r="A6641" s="1" t="s">
        <v>1439</v>
      </c>
      <c r="B6641" s="1" t="s">
        <v>362</v>
      </c>
      <c r="C6641" s="1" t="s">
        <v>363</v>
      </c>
      <c r="D6641" s="1" t="s">
        <v>1417</v>
      </c>
      <c r="E6641" s="1" t="s">
        <v>293</v>
      </c>
      <c r="F6641" s="1" t="s">
        <v>80</v>
      </c>
      <c r="G6641" s="1" t="s">
        <v>1415</v>
      </c>
      <c r="H6641" s="2">
        <v>43221</v>
      </c>
      <c r="I6641" s="3">
        <v>40629</v>
      </c>
      <c r="J6641" s="1">
        <v>2011</v>
      </c>
      <c r="K6641" s="1">
        <v>1.3160627141522168E-2</v>
      </c>
      <c r="L6641" s="1">
        <v>507</v>
      </c>
      <c r="M6641" s="1">
        <v>1.4525693787799695E-2</v>
      </c>
      <c r="N6641" s="1">
        <v>1.4217670187718856E-2</v>
      </c>
      <c r="O6641" s="4">
        <v>11</v>
      </c>
      <c r="P6641" s="1">
        <f t="shared" si="103"/>
        <v>2</v>
      </c>
    </row>
    <row r="6642" spans="1:16" x14ac:dyDescent="0.25">
      <c r="A6642" s="1" t="s">
        <v>1439</v>
      </c>
      <c r="B6642" s="1" t="s">
        <v>364</v>
      </c>
      <c r="C6642" s="1" t="s">
        <v>365</v>
      </c>
      <c r="D6642" s="1" t="s">
        <v>1417</v>
      </c>
      <c r="E6642" s="1" t="s">
        <v>293</v>
      </c>
      <c r="F6642" s="1" t="s">
        <v>80</v>
      </c>
      <c r="G6642" s="1" t="s">
        <v>1415</v>
      </c>
      <c r="H6642" s="2">
        <v>43221</v>
      </c>
      <c r="I6642" s="3">
        <v>40629</v>
      </c>
      <c r="J6642" s="1">
        <v>2011</v>
      </c>
      <c r="K6642" s="1">
        <v>5.2716416555043472E-2</v>
      </c>
      <c r="L6642" s="1">
        <v>2322</v>
      </c>
      <c r="M6642" s="1">
        <v>1.4525693787799695E-2</v>
      </c>
      <c r="N6642" s="1">
        <v>1.4217670187718856E-2</v>
      </c>
      <c r="O6642" s="4">
        <v>11</v>
      </c>
      <c r="P6642" s="1">
        <f t="shared" si="103"/>
        <v>2</v>
      </c>
    </row>
    <row r="6643" spans="1:16" x14ac:dyDescent="0.25">
      <c r="A6643" s="1" t="s">
        <v>1439</v>
      </c>
      <c r="B6643" s="1" t="s">
        <v>366</v>
      </c>
      <c r="C6643" s="1" t="s">
        <v>367</v>
      </c>
      <c r="D6643" s="1" t="s">
        <v>1417</v>
      </c>
      <c r="E6643" s="1" t="s">
        <v>293</v>
      </c>
      <c r="F6643" s="1" t="s">
        <v>80</v>
      </c>
      <c r="G6643" s="1" t="s">
        <v>1415</v>
      </c>
      <c r="H6643" s="2">
        <v>43221</v>
      </c>
      <c r="I6643" s="3">
        <v>40629</v>
      </c>
      <c r="J6643" s="1">
        <v>2011</v>
      </c>
      <c r="K6643" s="1">
        <v>1.0431890339162425E-2</v>
      </c>
      <c r="L6643" s="1">
        <v>414</v>
      </c>
      <c r="M6643" s="1">
        <v>1.4525693787799695E-2</v>
      </c>
      <c r="N6643" s="1">
        <v>1.4217670187718856E-2</v>
      </c>
      <c r="O6643" s="4">
        <v>11</v>
      </c>
      <c r="P6643" s="1">
        <f t="shared" si="103"/>
        <v>2</v>
      </c>
    </row>
    <row r="6644" spans="1:16" x14ac:dyDescent="0.25">
      <c r="A6644" s="1" t="s">
        <v>1439</v>
      </c>
      <c r="B6644" s="1" t="s">
        <v>368</v>
      </c>
      <c r="C6644" s="1" t="s">
        <v>369</v>
      </c>
      <c r="D6644" s="1" t="s">
        <v>1417</v>
      </c>
      <c r="E6644" s="1" t="s">
        <v>293</v>
      </c>
      <c r="F6644" s="1" t="s">
        <v>80</v>
      </c>
      <c r="G6644" s="1" t="s">
        <v>1415</v>
      </c>
      <c r="H6644" s="2">
        <v>43221</v>
      </c>
      <c r="I6644" s="3">
        <v>40629</v>
      </c>
      <c r="J6644" s="1">
        <v>2011</v>
      </c>
      <c r="K6644" s="1">
        <v>9.7703303174688158E-3</v>
      </c>
      <c r="L6644" s="1">
        <v>365</v>
      </c>
      <c r="M6644" s="1">
        <v>1.4525693787799695E-2</v>
      </c>
      <c r="N6644" s="1">
        <v>1.4217670187718856E-2</v>
      </c>
      <c r="O6644" s="4">
        <v>11</v>
      </c>
      <c r="P6644" s="1">
        <f t="shared" si="103"/>
        <v>2</v>
      </c>
    </row>
    <row r="6645" spans="1:16" x14ac:dyDescent="0.25">
      <c r="A6645" s="1" t="s">
        <v>1439</v>
      </c>
      <c r="B6645" s="1" t="s">
        <v>370</v>
      </c>
      <c r="C6645" s="1" t="s">
        <v>371</v>
      </c>
      <c r="D6645" s="1" t="s">
        <v>1417</v>
      </c>
      <c r="E6645" s="1" t="s">
        <v>293</v>
      </c>
      <c r="F6645" s="1" t="s">
        <v>80</v>
      </c>
      <c r="G6645" s="1" t="s">
        <v>1415</v>
      </c>
      <c r="H6645" s="2">
        <v>43221</v>
      </c>
      <c r="I6645" s="3">
        <v>40629</v>
      </c>
      <c r="J6645" s="1">
        <v>2011</v>
      </c>
      <c r="K6645" s="1">
        <v>1.7181427694825117E-2</v>
      </c>
      <c r="L6645" s="1">
        <v>756</v>
      </c>
      <c r="M6645" s="1">
        <v>1.4525693787799695E-2</v>
      </c>
      <c r="N6645" s="1">
        <v>1.4217670187718856E-2</v>
      </c>
      <c r="O6645" s="4">
        <v>11</v>
      </c>
      <c r="P6645" s="1">
        <f t="shared" si="103"/>
        <v>2</v>
      </c>
    </row>
    <row r="6646" spans="1:16" x14ac:dyDescent="0.25">
      <c r="A6646" s="1" t="s">
        <v>1439</v>
      </c>
      <c r="B6646" s="1" t="s">
        <v>372</v>
      </c>
      <c r="C6646" s="1" t="s">
        <v>373</v>
      </c>
      <c r="D6646" s="1" t="s">
        <v>1417</v>
      </c>
      <c r="E6646" s="1" t="s">
        <v>293</v>
      </c>
      <c r="F6646" s="1" t="s">
        <v>80</v>
      </c>
      <c r="G6646" s="1" t="s">
        <v>1415</v>
      </c>
      <c r="H6646" s="2">
        <v>43221</v>
      </c>
      <c r="I6646" s="3">
        <v>40629</v>
      </c>
      <c r="J6646" s="1">
        <v>2011</v>
      </c>
      <c r="K6646" s="1">
        <v>1.407351595716054E-2</v>
      </c>
      <c r="L6646" s="1">
        <v>523</v>
      </c>
      <c r="M6646" s="1">
        <v>1.4525693787799695E-2</v>
      </c>
      <c r="N6646" s="1">
        <v>1.4217670187718856E-2</v>
      </c>
      <c r="O6646" s="4">
        <v>11</v>
      </c>
      <c r="P6646" s="1">
        <f t="shared" si="103"/>
        <v>2</v>
      </c>
    </row>
    <row r="6647" spans="1:16" x14ac:dyDescent="0.25">
      <c r="A6647" s="1" t="s">
        <v>1439</v>
      </c>
      <c r="B6647" s="1" t="s">
        <v>374</v>
      </c>
      <c r="C6647" s="1" t="s">
        <v>375</v>
      </c>
      <c r="D6647" s="1" t="s">
        <v>1417</v>
      </c>
      <c r="E6647" s="1" t="s">
        <v>293</v>
      </c>
      <c r="F6647" s="1" t="s">
        <v>80</v>
      </c>
      <c r="G6647" s="1" t="s">
        <v>1415</v>
      </c>
      <c r="H6647" s="2">
        <v>43221</v>
      </c>
      <c r="I6647" s="3">
        <v>40629</v>
      </c>
      <c r="J6647" s="1">
        <v>2011</v>
      </c>
      <c r="K6647" s="1">
        <v>1.1787918648183748E-2</v>
      </c>
      <c r="L6647" s="1">
        <v>466</v>
      </c>
      <c r="M6647" s="1">
        <v>1.4525693787799695E-2</v>
      </c>
      <c r="N6647" s="1">
        <v>1.4217670187718856E-2</v>
      </c>
      <c r="O6647" s="4">
        <v>11</v>
      </c>
      <c r="P6647" s="1">
        <f t="shared" si="103"/>
        <v>2</v>
      </c>
    </row>
    <row r="6648" spans="1:16" x14ac:dyDescent="0.25">
      <c r="A6648" s="1" t="s">
        <v>1439</v>
      </c>
      <c r="B6648" s="1" t="s">
        <v>376</v>
      </c>
      <c r="C6648" s="1" t="s">
        <v>377</v>
      </c>
      <c r="D6648" s="1" t="s">
        <v>1417</v>
      </c>
      <c r="E6648" s="1" t="s">
        <v>293</v>
      </c>
      <c r="F6648" s="1" t="s">
        <v>80</v>
      </c>
      <c r="G6648" s="1" t="s">
        <v>1415</v>
      </c>
      <c r="H6648" s="2">
        <v>43221</v>
      </c>
      <c r="I6648" s="3">
        <v>40629</v>
      </c>
      <c r="J6648" s="1">
        <v>2011</v>
      </c>
      <c r="K6648" s="1">
        <v>2.1807753868041971E-2</v>
      </c>
      <c r="L6648" s="1">
        <v>981</v>
      </c>
      <c r="M6648" s="1">
        <v>1.4525693787799695E-2</v>
      </c>
      <c r="N6648" s="1">
        <v>1.4217670187718856E-2</v>
      </c>
      <c r="O6648" s="4">
        <v>11</v>
      </c>
      <c r="P6648" s="1">
        <f t="shared" si="103"/>
        <v>2</v>
      </c>
    </row>
    <row r="6649" spans="1:16" x14ac:dyDescent="0.25">
      <c r="A6649" s="1" t="s">
        <v>1439</v>
      </c>
      <c r="B6649" s="1" t="s">
        <v>378</v>
      </c>
      <c r="C6649" s="1" t="s">
        <v>379</v>
      </c>
      <c r="D6649" s="1" t="s">
        <v>1417</v>
      </c>
      <c r="E6649" s="1" t="s">
        <v>293</v>
      </c>
      <c r="F6649" s="1" t="s">
        <v>80</v>
      </c>
      <c r="G6649" s="1" t="s">
        <v>1415</v>
      </c>
      <c r="H6649" s="2">
        <v>43221</v>
      </c>
      <c r="I6649" s="3">
        <v>40629</v>
      </c>
      <c r="J6649" s="1">
        <v>2011</v>
      </c>
      <c r="K6649" s="1">
        <v>1.110457232044623E-2</v>
      </c>
      <c r="L6649" s="1">
        <v>434</v>
      </c>
      <c r="M6649" s="1">
        <v>1.4525693787799695E-2</v>
      </c>
      <c r="N6649" s="1">
        <v>1.4217670187718856E-2</v>
      </c>
      <c r="O6649" s="4">
        <v>11</v>
      </c>
      <c r="P6649" s="1">
        <f t="shared" si="103"/>
        <v>2</v>
      </c>
    </row>
    <row r="6650" spans="1:16" x14ac:dyDescent="0.25">
      <c r="A6650" s="1" t="s">
        <v>1439</v>
      </c>
      <c r="B6650" s="1" t="s">
        <v>380</v>
      </c>
      <c r="C6650" s="1" t="s">
        <v>381</v>
      </c>
      <c r="D6650" s="1" t="s">
        <v>1417</v>
      </c>
      <c r="E6650" s="1" t="s">
        <v>293</v>
      </c>
      <c r="F6650" s="1" t="s">
        <v>80</v>
      </c>
      <c r="G6650" s="1" t="s">
        <v>1415</v>
      </c>
      <c r="H6650" s="2">
        <v>43221</v>
      </c>
      <c r="I6650" s="3">
        <v>40629</v>
      </c>
      <c r="J6650" s="1">
        <v>2011</v>
      </c>
      <c r="K6650" s="1">
        <v>1.0755900806692561E-2</v>
      </c>
      <c r="L6650" s="1">
        <v>468</v>
      </c>
      <c r="M6650" s="1">
        <v>1.4525693787799695E-2</v>
      </c>
      <c r="N6650" s="1">
        <v>1.4217670187718856E-2</v>
      </c>
      <c r="O6650" s="4">
        <v>11</v>
      </c>
      <c r="P6650" s="1">
        <f t="shared" si="103"/>
        <v>2</v>
      </c>
    </row>
    <row r="6651" spans="1:16" x14ac:dyDescent="0.25">
      <c r="A6651" s="1" t="s">
        <v>1439</v>
      </c>
      <c r="B6651" s="1" t="s">
        <v>382</v>
      </c>
      <c r="C6651" s="1" t="s">
        <v>383</v>
      </c>
      <c r="D6651" s="1" t="s">
        <v>1417</v>
      </c>
      <c r="E6651" s="1" t="s">
        <v>293</v>
      </c>
      <c r="F6651" s="1" t="s">
        <v>80</v>
      </c>
      <c r="G6651" s="1" t="s">
        <v>1415</v>
      </c>
      <c r="H6651" s="2">
        <v>43221</v>
      </c>
      <c r="I6651" s="3">
        <v>40629</v>
      </c>
      <c r="J6651" s="1">
        <v>2011</v>
      </c>
      <c r="K6651" s="1">
        <v>1.582737752950519E-2</v>
      </c>
      <c r="L6651" s="1">
        <v>578</v>
      </c>
      <c r="M6651" s="1">
        <v>1.4525693787799695E-2</v>
      </c>
      <c r="N6651" s="1">
        <v>1.4217670187718856E-2</v>
      </c>
      <c r="O6651" s="4">
        <v>11</v>
      </c>
      <c r="P6651" s="1">
        <f t="shared" si="103"/>
        <v>2</v>
      </c>
    </row>
    <row r="6652" spans="1:16" x14ac:dyDescent="0.25">
      <c r="A6652" s="1" t="s">
        <v>1439</v>
      </c>
      <c r="B6652" s="1" t="s">
        <v>384</v>
      </c>
      <c r="C6652" s="1" t="s">
        <v>385</v>
      </c>
      <c r="D6652" s="1" t="s">
        <v>1417</v>
      </c>
      <c r="E6652" s="1" t="s">
        <v>293</v>
      </c>
      <c r="F6652" s="1" t="s">
        <v>80</v>
      </c>
      <c r="G6652" s="1" t="s">
        <v>1415</v>
      </c>
      <c r="H6652" s="2">
        <v>43221</v>
      </c>
      <c r="I6652" s="3">
        <v>40629</v>
      </c>
      <c r="J6652" s="1">
        <v>2011</v>
      </c>
      <c r="K6652" s="1">
        <v>1.1731525809356779E-2</v>
      </c>
      <c r="L6652" s="1">
        <v>495</v>
      </c>
      <c r="M6652" s="1">
        <v>1.4525693787799695E-2</v>
      </c>
      <c r="N6652" s="1">
        <v>1.4217670187718856E-2</v>
      </c>
      <c r="O6652" s="4">
        <v>11</v>
      </c>
      <c r="P6652" s="1">
        <f t="shared" si="103"/>
        <v>2</v>
      </c>
    </row>
    <row r="6653" spans="1:16" x14ac:dyDescent="0.25">
      <c r="A6653" s="1" t="s">
        <v>1439</v>
      </c>
      <c r="B6653" s="1" t="s">
        <v>386</v>
      </c>
      <c r="C6653" s="1" t="s">
        <v>387</v>
      </c>
      <c r="D6653" s="1" t="s">
        <v>1417</v>
      </c>
      <c r="E6653" s="1" t="s">
        <v>293</v>
      </c>
      <c r="F6653" s="1" t="s">
        <v>80</v>
      </c>
      <c r="G6653" s="1" t="s">
        <v>1415</v>
      </c>
      <c r="H6653" s="2">
        <v>43221</v>
      </c>
      <c r="I6653" s="3">
        <v>40629</v>
      </c>
      <c r="J6653" s="1">
        <v>2011</v>
      </c>
      <c r="K6653" s="1">
        <v>1.2207773408284878E-2</v>
      </c>
      <c r="L6653" s="1">
        <v>506</v>
      </c>
      <c r="M6653" s="1">
        <v>1.4525693787799695E-2</v>
      </c>
      <c r="N6653" s="1">
        <v>1.4217670187718856E-2</v>
      </c>
      <c r="O6653" s="4">
        <v>11</v>
      </c>
      <c r="P6653" s="1">
        <f t="shared" si="103"/>
        <v>2</v>
      </c>
    </row>
    <row r="6654" spans="1:16" x14ac:dyDescent="0.25">
      <c r="A6654" s="1" t="s">
        <v>1439</v>
      </c>
      <c r="B6654" s="1" t="s">
        <v>388</v>
      </c>
      <c r="C6654" s="1" t="s">
        <v>389</v>
      </c>
      <c r="D6654" s="1" t="s">
        <v>1417</v>
      </c>
      <c r="E6654" s="1" t="s">
        <v>293</v>
      </c>
      <c r="F6654" s="1" t="s">
        <v>80</v>
      </c>
      <c r="G6654" s="1" t="s">
        <v>1415</v>
      </c>
      <c r="H6654" s="2">
        <v>43221</v>
      </c>
      <c r="I6654" s="3">
        <v>40629</v>
      </c>
      <c r="J6654" s="1">
        <v>2011</v>
      </c>
      <c r="K6654" s="1">
        <v>2.526999859740988E-2</v>
      </c>
      <c r="L6654" s="1">
        <v>1081</v>
      </c>
      <c r="M6654" s="1">
        <v>1.4525693787799695E-2</v>
      </c>
      <c r="N6654" s="1">
        <v>1.4217670187718856E-2</v>
      </c>
      <c r="O6654" s="4">
        <v>11</v>
      </c>
      <c r="P6654" s="1">
        <f t="shared" si="103"/>
        <v>2</v>
      </c>
    </row>
    <row r="6655" spans="1:16" x14ac:dyDescent="0.25">
      <c r="A6655" s="1" t="s">
        <v>1439</v>
      </c>
      <c r="B6655" s="1" t="s">
        <v>390</v>
      </c>
      <c r="C6655" s="1" t="s">
        <v>391</v>
      </c>
      <c r="D6655" s="1" t="s">
        <v>1417</v>
      </c>
      <c r="E6655" s="1" t="s">
        <v>293</v>
      </c>
      <c r="F6655" s="1" t="s">
        <v>80</v>
      </c>
      <c r="G6655" s="1" t="s">
        <v>1415</v>
      </c>
      <c r="H6655" s="2">
        <v>43221</v>
      </c>
      <c r="I6655" s="3">
        <v>40629</v>
      </c>
      <c r="J6655" s="1">
        <v>2011</v>
      </c>
      <c r="K6655" s="1">
        <v>2.3487628743932752E-2</v>
      </c>
      <c r="L6655" s="1">
        <v>992</v>
      </c>
      <c r="M6655" s="1">
        <v>1.4525693787799695E-2</v>
      </c>
      <c r="N6655" s="1">
        <v>1.4217670187718856E-2</v>
      </c>
      <c r="O6655" s="4">
        <v>11</v>
      </c>
      <c r="P6655" s="1">
        <f t="shared" si="103"/>
        <v>2</v>
      </c>
    </row>
    <row r="6656" spans="1:16" x14ac:dyDescent="0.25">
      <c r="A6656" s="1" t="s">
        <v>1439</v>
      </c>
      <c r="B6656" s="1" t="s">
        <v>392</v>
      </c>
      <c r="C6656" s="1" t="s">
        <v>393</v>
      </c>
      <c r="D6656" s="1" t="s">
        <v>1417</v>
      </c>
      <c r="E6656" s="1" t="s">
        <v>293</v>
      </c>
      <c r="F6656" s="1" t="s">
        <v>80</v>
      </c>
      <c r="G6656" s="1" t="s">
        <v>1415</v>
      </c>
      <c r="H6656" s="2">
        <v>43221</v>
      </c>
      <c r="I6656" s="3">
        <v>40629</v>
      </c>
      <c r="J6656" s="1">
        <v>2011</v>
      </c>
      <c r="K6656" s="1">
        <v>1.1613751460849243E-2</v>
      </c>
      <c r="L6656" s="1">
        <v>477</v>
      </c>
      <c r="M6656" s="1">
        <v>1.4525693787799695E-2</v>
      </c>
      <c r="N6656" s="1">
        <v>1.4217670187718856E-2</v>
      </c>
      <c r="O6656" s="4">
        <v>11</v>
      </c>
      <c r="P6656" s="1">
        <f t="shared" si="103"/>
        <v>2</v>
      </c>
    </row>
    <row r="6657" spans="1:16" x14ac:dyDescent="0.25">
      <c r="A6657" s="1" t="s">
        <v>1439</v>
      </c>
      <c r="B6657" s="1" t="s">
        <v>394</v>
      </c>
      <c r="C6657" s="1" t="s">
        <v>395</v>
      </c>
      <c r="D6657" s="1" t="s">
        <v>1417</v>
      </c>
      <c r="E6657" s="1" t="s">
        <v>293</v>
      </c>
      <c r="F6657" s="1" t="s">
        <v>80</v>
      </c>
      <c r="G6657" s="1" t="s">
        <v>1415</v>
      </c>
      <c r="H6657" s="2">
        <v>43221</v>
      </c>
      <c r="I6657" s="3">
        <v>40629</v>
      </c>
      <c r="J6657" s="1">
        <v>2011</v>
      </c>
      <c r="K6657" s="1">
        <v>1.049618320610687E-2</v>
      </c>
      <c r="L6657" s="1">
        <v>429</v>
      </c>
      <c r="M6657" s="1">
        <v>1.4525693787799695E-2</v>
      </c>
      <c r="N6657" s="1">
        <v>1.4217670187718856E-2</v>
      </c>
      <c r="O6657" s="4">
        <v>11</v>
      </c>
      <c r="P6657" s="1">
        <f t="shared" si="103"/>
        <v>2</v>
      </c>
    </row>
    <row r="6658" spans="1:16" x14ac:dyDescent="0.25">
      <c r="A6658" s="1" t="s">
        <v>1439</v>
      </c>
      <c r="B6658" s="1" t="s">
        <v>396</v>
      </c>
      <c r="C6658" s="1" t="s">
        <v>397</v>
      </c>
      <c r="D6658" s="1" t="s">
        <v>1417</v>
      </c>
      <c r="E6658" s="1" t="s">
        <v>293</v>
      </c>
      <c r="F6658" s="1" t="s">
        <v>80</v>
      </c>
      <c r="G6658" s="1" t="s">
        <v>1415</v>
      </c>
      <c r="H6658" s="2">
        <v>43221</v>
      </c>
      <c r="I6658" s="3">
        <v>40629</v>
      </c>
      <c r="J6658" s="1">
        <v>2011</v>
      </c>
      <c r="K6658" s="1">
        <v>1.8064573119561857E-2</v>
      </c>
      <c r="L6658" s="1">
        <v>818</v>
      </c>
      <c r="M6658" s="1">
        <v>1.4525693787799695E-2</v>
      </c>
      <c r="N6658" s="1">
        <v>1.4217670187718856E-2</v>
      </c>
      <c r="O6658" s="4">
        <v>11</v>
      </c>
      <c r="P6658" s="1">
        <f t="shared" si="103"/>
        <v>2</v>
      </c>
    </row>
    <row r="6659" spans="1:16" x14ac:dyDescent="0.25">
      <c r="A6659" s="1" t="s">
        <v>1439</v>
      </c>
      <c r="B6659" s="1" t="s">
        <v>398</v>
      </c>
      <c r="C6659" s="1" t="s">
        <v>399</v>
      </c>
      <c r="D6659" s="1" t="s">
        <v>1417</v>
      </c>
      <c r="E6659" s="1" t="s">
        <v>293</v>
      </c>
      <c r="F6659" s="1" t="s">
        <v>80</v>
      </c>
      <c r="G6659" s="1" t="s">
        <v>1415</v>
      </c>
      <c r="H6659" s="2">
        <v>43221</v>
      </c>
      <c r="I6659" s="3">
        <v>40629</v>
      </c>
      <c r="J6659" s="1">
        <v>2011</v>
      </c>
      <c r="K6659" s="1">
        <v>1.2411810817873008E-2</v>
      </c>
      <c r="L6659" s="1">
        <v>475</v>
      </c>
      <c r="M6659" s="1">
        <v>1.4525693787799695E-2</v>
      </c>
      <c r="N6659" s="1">
        <v>1.4217670187718856E-2</v>
      </c>
      <c r="O6659" s="4">
        <v>11</v>
      </c>
      <c r="P6659" s="1">
        <f t="shared" ref="P6659:P6722" si="104">IF(A6659="Owned outright",1,IF(A6659="Owned with a mortgage or loan",1,IF(A6659="Shared ownership",4,IF(A6659="Rented from council (local authority)",3,IF(A6659="Other social rented",3,IF(A6659="Private landlord or letting agency",2,IF(A6659="Other private rented",2,IF(A6659="Living rent free",4,0))))))))</f>
        <v>2</v>
      </c>
    </row>
    <row r="6660" spans="1:16" x14ac:dyDescent="0.25">
      <c r="A6660" s="1" t="s">
        <v>1439</v>
      </c>
      <c r="B6660" s="1" t="s">
        <v>400</v>
      </c>
      <c r="C6660" s="1" t="s">
        <v>401</v>
      </c>
      <c r="D6660" s="1" t="s">
        <v>1418</v>
      </c>
      <c r="E6660" s="1" t="s">
        <v>403</v>
      </c>
      <c r="F6660" s="1" t="s">
        <v>80</v>
      </c>
      <c r="G6660" s="1" t="s">
        <v>1415</v>
      </c>
      <c r="H6660" s="2">
        <v>43221</v>
      </c>
      <c r="I6660" s="3">
        <v>40629</v>
      </c>
      <c r="J6660" s="1">
        <v>2011</v>
      </c>
      <c r="K6660" s="1">
        <v>1.0943984773586402E-2</v>
      </c>
      <c r="L6660" s="1">
        <v>414</v>
      </c>
      <c r="M6660" s="1">
        <v>1.3413139031147856E-2</v>
      </c>
      <c r="N6660" s="1">
        <v>1.4217670187718856E-2</v>
      </c>
      <c r="O6660" s="4">
        <v>11</v>
      </c>
      <c r="P6660" s="1">
        <f t="shared" si="104"/>
        <v>2</v>
      </c>
    </row>
    <row r="6661" spans="1:16" x14ac:dyDescent="0.25">
      <c r="A6661" s="1" t="s">
        <v>1439</v>
      </c>
      <c r="B6661" s="1" t="s">
        <v>404</v>
      </c>
      <c r="C6661" s="1" t="s">
        <v>405</v>
      </c>
      <c r="D6661" s="1" t="s">
        <v>1418</v>
      </c>
      <c r="E6661" s="1" t="s">
        <v>403</v>
      </c>
      <c r="F6661" s="1" t="s">
        <v>80</v>
      </c>
      <c r="G6661" s="1" t="s">
        <v>1415</v>
      </c>
      <c r="H6661" s="2">
        <v>43221</v>
      </c>
      <c r="I6661" s="3">
        <v>40629</v>
      </c>
      <c r="J6661" s="1">
        <v>2011</v>
      </c>
      <c r="K6661" s="1">
        <v>1.1957147794032945E-2</v>
      </c>
      <c r="L6661" s="1">
        <v>519</v>
      </c>
      <c r="M6661" s="1">
        <v>1.3413139031147856E-2</v>
      </c>
      <c r="N6661" s="1">
        <v>1.4217670187718856E-2</v>
      </c>
      <c r="O6661" s="4">
        <v>11</v>
      </c>
      <c r="P6661" s="1">
        <f t="shared" si="104"/>
        <v>2</v>
      </c>
    </row>
    <row r="6662" spans="1:16" x14ac:dyDescent="0.25">
      <c r="A6662" s="1" t="s">
        <v>1439</v>
      </c>
      <c r="B6662" s="1" t="s">
        <v>406</v>
      </c>
      <c r="C6662" s="1" t="s">
        <v>407</v>
      </c>
      <c r="D6662" s="1" t="s">
        <v>1418</v>
      </c>
      <c r="E6662" s="1" t="s">
        <v>403</v>
      </c>
      <c r="F6662" s="1" t="s">
        <v>80</v>
      </c>
      <c r="G6662" s="1" t="s">
        <v>1415</v>
      </c>
      <c r="H6662" s="2">
        <v>43221</v>
      </c>
      <c r="I6662" s="3">
        <v>40629</v>
      </c>
      <c r="J6662" s="1">
        <v>2011</v>
      </c>
      <c r="K6662" s="1">
        <v>1.265765253948415E-2</v>
      </c>
      <c r="L6662" s="1">
        <v>557</v>
      </c>
      <c r="M6662" s="1">
        <v>1.3413139031147856E-2</v>
      </c>
      <c r="N6662" s="1">
        <v>1.4217670187718856E-2</v>
      </c>
      <c r="O6662" s="4">
        <v>11</v>
      </c>
      <c r="P6662" s="1">
        <f t="shared" si="104"/>
        <v>2</v>
      </c>
    </row>
    <row r="6663" spans="1:16" x14ac:dyDescent="0.25">
      <c r="A6663" s="1" t="s">
        <v>1439</v>
      </c>
      <c r="B6663" s="1" t="s">
        <v>408</v>
      </c>
      <c r="C6663" s="1" t="s">
        <v>409</v>
      </c>
      <c r="D6663" s="1" t="s">
        <v>1418</v>
      </c>
      <c r="E6663" s="1" t="s">
        <v>403</v>
      </c>
      <c r="F6663" s="1" t="s">
        <v>80</v>
      </c>
      <c r="G6663" s="1" t="s">
        <v>1415</v>
      </c>
      <c r="H6663" s="2">
        <v>43221</v>
      </c>
      <c r="I6663" s="3">
        <v>40629</v>
      </c>
      <c r="J6663" s="1">
        <v>2011</v>
      </c>
      <c r="K6663" s="1">
        <v>1.1658600967883855E-2</v>
      </c>
      <c r="L6663" s="1">
        <v>477</v>
      </c>
      <c r="M6663" s="1">
        <v>1.3413139031147856E-2</v>
      </c>
      <c r="N6663" s="1">
        <v>1.4217670187718856E-2</v>
      </c>
      <c r="O6663" s="4">
        <v>11</v>
      </c>
      <c r="P6663" s="1">
        <f t="shared" si="104"/>
        <v>2</v>
      </c>
    </row>
    <row r="6664" spans="1:16" x14ac:dyDescent="0.25">
      <c r="A6664" s="1" t="s">
        <v>1439</v>
      </c>
      <c r="B6664" s="1" t="s">
        <v>410</v>
      </c>
      <c r="C6664" s="1" t="s">
        <v>411</v>
      </c>
      <c r="D6664" s="1" t="s">
        <v>1418</v>
      </c>
      <c r="E6664" s="1" t="s">
        <v>403</v>
      </c>
      <c r="F6664" s="1" t="s">
        <v>80</v>
      </c>
      <c r="G6664" s="1" t="s">
        <v>1415</v>
      </c>
      <c r="H6664" s="2">
        <v>43221</v>
      </c>
      <c r="I6664" s="3">
        <v>40629</v>
      </c>
      <c r="J6664" s="1">
        <v>2011</v>
      </c>
      <c r="K6664" s="1">
        <v>1.5182995045548986E-2</v>
      </c>
      <c r="L6664" s="1">
        <v>665</v>
      </c>
      <c r="M6664" s="1">
        <v>1.3413139031147856E-2</v>
      </c>
      <c r="N6664" s="1">
        <v>1.4217670187718856E-2</v>
      </c>
      <c r="O6664" s="4">
        <v>11</v>
      </c>
      <c r="P6664" s="1">
        <f t="shared" si="104"/>
        <v>2</v>
      </c>
    </row>
    <row r="6665" spans="1:16" x14ac:dyDescent="0.25">
      <c r="A6665" s="1" t="s">
        <v>1439</v>
      </c>
      <c r="B6665" s="1" t="s">
        <v>412</v>
      </c>
      <c r="C6665" s="1" t="s">
        <v>413</v>
      </c>
      <c r="D6665" s="1" t="s">
        <v>1418</v>
      </c>
      <c r="E6665" s="1" t="s">
        <v>403</v>
      </c>
      <c r="F6665" s="1" t="s">
        <v>80</v>
      </c>
      <c r="G6665" s="1" t="s">
        <v>1415</v>
      </c>
      <c r="H6665" s="2">
        <v>43221</v>
      </c>
      <c r="I6665" s="3">
        <v>40629</v>
      </c>
      <c r="J6665" s="1">
        <v>2011</v>
      </c>
      <c r="K6665" s="1">
        <v>1.1397819138935889E-2</v>
      </c>
      <c r="L6665" s="1">
        <v>485</v>
      </c>
      <c r="M6665" s="1">
        <v>1.3413139031147856E-2</v>
      </c>
      <c r="N6665" s="1">
        <v>1.4217670187718856E-2</v>
      </c>
      <c r="O6665" s="4">
        <v>11</v>
      </c>
      <c r="P6665" s="1">
        <f t="shared" si="104"/>
        <v>2</v>
      </c>
    </row>
    <row r="6666" spans="1:16" x14ac:dyDescent="0.25">
      <c r="A6666" s="1" t="s">
        <v>1439</v>
      </c>
      <c r="B6666" s="1" t="s">
        <v>414</v>
      </c>
      <c r="C6666" s="1" t="s">
        <v>415</v>
      </c>
      <c r="D6666" s="1" t="s">
        <v>1418</v>
      </c>
      <c r="E6666" s="1" t="s">
        <v>403</v>
      </c>
      <c r="F6666" s="1" t="s">
        <v>80</v>
      </c>
      <c r="G6666" s="1" t="s">
        <v>1415</v>
      </c>
      <c r="H6666" s="2">
        <v>43221</v>
      </c>
      <c r="I6666" s="3">
        <v>40629</v>
      </c>
      <c r="J6666" s="1">
        <v>2011</v>
      </c>
      <c r="K6666" s="1">
        <v>1.5031469825990374E-2</v>
      </c>
      <c r="L6666" s="1">
        <v>609</v>
      </c>
      <c r="M6666" s="1">
        <v>1.3413139031147856E-2</v>
      </c>
      <c r="N6666" s="1">
        <v>1.4217670187718856E-2</v>
      </c>
      <c r="O6666" s="4">
        <v>11</v>
      </c>
      <c r="P6666" s="1">
        <f t="shared" si="104"/>
        <v>2</v>
      </c>
    </row>
    <row r="6667" spans="1:16" x14ac:dyDescent="0.25">
      <c r="A6667" s="1" t="s">
        <v>1439</v>
      </c>
      <c r="B6667" s="1" t="s">
        <v>416</v>
      </c>
      <c r="C6667" s="1" t="s">
        <v>417</v>
      </c>
      <c r="D6667" s="1" t="s">
        <v>1418</v>
      </c>
      <c r="E6667" s="1" t="s">
        <v>403</v>
      </c>
      <c r="F6667" s="1" t="s">
        <v>80</v>
      </c>
      <c r="G6667" s="1" t="s">
        <v>1415</v>
      </c>
      <c r="H6667" s="2">
        <v>43221</v>
      </c>
      <c r="I6667" s="3">
        <v>40629</v>
      </c>
      <c r="J6667" s="1">
        <v>2011</v>
      </c>
      <c r="K6667" s="1">
        <v>1.0040983606557377E-2</v>
      </c>
      <c r="L6667" s="1">
        <v>392</v>
      </c>
      <c r="M6667" s="1">
        <v>1.3413139031147856E-2</v>
      </c>
      <c r="N6667" s="1">
        <v>1.4217670187718856E-2</v>
      </c>
      <c r="O6667" s="4">
        <v>11</v>
      </c>
      <c r="P6667" s="1">
        <f t="shared" si="104"/>
        <v>2</v>
      </c>
    </row>
    <row r="6668" spans="1:16" x14ac:dyDescent="0.25">
      <c r="A6668" s="1" t="s">
        <v>1439</v>
      </c>
      <c r="B6668" s="1" t="s">
        <v>418</v>
      </c>
      <c r="C6668" s="1" t="s">
        <v>419</v>
      </c>
      <c r="D6668" s="1" t="s">
        <v>1418</v>
      </c>
      <c r="E6668" s="1" t="s">
        <v>403</v>
      </c>
      <c r="F6668" s="1" t="s">
        <v>80</v>
      </c>
      <c r="G6668" s="1" t="s">
        <v>1415</v>
      </c>
      <c r="H6668" s="2">
        <v>43221</v>
      </c>
      <c r="I6668" s="3">
        <v>40629</v>
      </c>
      <c r="J6668" s="1">
        <v>2011</v>
      </c>
      <c r="K6668" s="1">
        <v>1.1142457504563668E-2</v>
      </c>
      <c r="L6668" s="1">
        <v>470</v>
      </c>
      <c r="M6668" s="1">
        <v>1.3413139031147856E-2</v>
      </c>
      <c r="N6668" s="1">
        <v>1.4217670187718856E-2</v>
      </c>
      <c r="O6668" s="4">
        <v>11</v>
      </c>
      <c r="P6668" s="1">
        <f t="shared" si="104"/>
        <v>2</v>
      </c>
    </row>
    <row r="6669" spans="1:16" x14ac:dyDescent="0.25">
      <c r="A6669" s="1" t="s">
        <v>1439</v>
      </c>
      <c r="B6669" s="1" t="s">
        <v>420</v>
      </c>
      <c r="C6669" s="1" t="s">
        <v>421</v>
      </c>
      <c r="D6669" s="1" t="s">
        <v>1418</v>
      </c>
      <c r="E6669" s="1" t="s">
        <v>403</v>
      </c>
      <c r="F6669" s="1" t="s">
        <v>80</v>
      </c>
      <c r="G6669" s="1" t="s">
        <v>1415</v>
      </c>
      <c r="H6669" s="2">
        <v>43221</v>
      </c>
      <c r="I6669" s="3">
        <v>40629</v>
      </c>
      <c r="J6669" s="1">
        <v>2011</v>
      </c>
      <c r="K6669" s="1">
        <v>1.1584039767431539E-2</v>
      </c>
      <c r="L6669" s="1">
        <v>522</v>
      </c>
      <c r="M6669" s="1">
        <v>1.3413139031147856E-2</v>
      </c>
      <c r="N6669" s="1">
        <v>1.4217670187718856E-2</v>
      </c>
      <c r="O6669" s="4">
        <v>11</v>
      </c>
      <c r="P6669" s="1">
        <f t="shared" si="104"/>
        <v>2</v>
      </c>
    </row>
    <row r="6670" spans="1:16" x14ac:dyDescent="0.25">
      <c r="A6670" s="1" t="s">
        <v>1439</v>
      </c>
      <c r="B6670" s="1" t="s">
        <v>422</v>
      </c>
      <c r="C6670" s="1" t="s">
        <v>423</v>
      </c>
      <c r="D6670" s="1" t="s">
        <v>1418</v>
      </c>
      <c r="E6670" s="1" t="s">
        <v>403</v>
      </c>
      <c r="F6670" s="1" t="s">
        <v>80</v>
      </c>
      <c r="G6670" s="1" t="s">
        <v>1415</v>
      </c>
      <c r="H6670" s="2">
        <v>43221</v>
      </c>
      <c r="I6670" s="3">
        <v>40629</v>
      </c>
      <c r="J6670" s="1">
        <v>2011</v>
      </c>
      <c r="K6670" s="1">
        <v>1.1251207351136869E-2</v>
      </c>
      <c r="L6670" s="1">
        <v>431</v>
      </c>
      <c r="M6670" s="1">
        <v>1.3413139031147856E-2</v>
      </c>
      <c r="N6670" s="1">
        <v>1.4217670187718856E-2</v>
      </c>
      <c r="O6670" s="4">
        <v>11</v>
      </c>
      <c r="P6670" s="1">
        <f t="shared" si="104"/>
        <v>2</v>
      </c>
    </row>
    <row r="6671" spans="1:16" x14ac:dyDescent="0.25">
      <c r="A6671" s="1" t="s">
        <v>1439</v>
      </c>
      <c r="B6671" s="1" t="s">
        <v>424</v>
      </c>
      <c r="C6671" s="1" t="s">
        <v>425</v>
      </c>
      <c r="D6671" s="1" t="s">
        <v>1418</v>
      </c>
      <c r="E6671" s="1" t="s">
        <v>403</v>
      </c>
      <c r="F6671" s="1" t="s">
        <v>80</v>
      </c>
      <c r="G6671" s="1" t="s">
        <v>1415</v>
      </c>
      <c r="H6671" s="2">
        <v>43221</v>
      </c>
      <c r="I6671" s="3">
        <v>40629</v>
      </c>
      <c r="J6671" s="1">
        <v>2011</v>
      </c>
      <c r="K6671" s="1">
        <v>1.2248698724989255E-2</v>
      </c>
      <c r="L6671" s="1">
        <v>513</v>
      </c>
      <c r="M6671" s="1">
        <v>1.3413139031147856E-2</v>
      </c>
      <c r="N6671" s="1">
        <v>1.4217670187718856E-2</v>
      </c>
      <c r="O6671" s="4">
        <v>11</v>
      </c>
      <c r="P6671" s="1">
        <f t="shared" si="104"/>
        <v>2</v>
      </c>
    </row>
    <row r="6672" spans="1:16" x14ac:dyDescent="0.25">
      <c r="A6672" s="1" t="s">
        <v>1439</v>
      </c>
      <c r="B6672" s="1" t="s">
        <v>426</v>
      </c>
      <c r="C6672" s="1" t="s">
        <v>427</v>
      </c>
      <c r="D6672" s="1" t="s">
        <v>1418</v>
      </c>
      <c r="E6672" s="1" t="s">
        <v>403</v>
      </c>
      <c r="F6672" s="1" t="s">
        <v>80</v>
      </c>
      <c r="G6672" s="1" t="s">
        <v>1415</v>
      </c>
      <c r="H6672" s="2">
        <v>43221</v>
      </c>
      <c r="I6672" s="3">
        <v>40629</v>
      </c>
      <c r="J6672" s="1">
        <v>2011</v>
      </c>
      <c r="K6672" s="1">
        <v>1.2885591565794613E-2</v>
      </c>
      <c r="L6672" s="1">
        <v>561</v>
      </c>
      <c r="M6672" s="1">
        <v>1.3413139031147856E-2</v>
      </c>
      <c r="N6672" s="1">
        <v>1.4217670187718856E-2</v>
      </c>
      <c r="O6672" s="4">
        <v>11</v>
      </c>
      <c r="P6672" s="1">
        <f t="shared" si="104"/>
        <v>2</v>
      </c>
    </row>
    <row r="6673" spans="1:16" x14ac:dyDescent="0.25">
      <c r="A6673" s="1" t="s">
        <v>1439</v>
      </c>
      <c r="B6673" s="1" t="s">
        <v>428</v>
      </c>
      <c r="C6673" s="1" t="s">
        <v>429</v>
      </c>
      <c r="D6673" s="1" t="s">
        <v>1418</v>
      </c>
      <c r="E6673" s="1" t="s">
        <v>403</v>
      </c>
      <c r="F6673" s="1" t="s">
        <v>80</v>
      </c>
      <c r="G6673" s="1" t="s">
        <v>1415</v>
      </c>
      <c r="H6673" s="2">
        <v>43221</v>
      </c>
      <c r="I6673" s="3">
        <v>40629</v>
      </c>
      <c r="J6673" s="1">
        <v>2011</v>
      </c>
      <c r="K6673" s="1">
        <v>1.4086992324206687E-2</v>
      </c>
      <c r="L6673" s="1">
        <v>479</v>
      </c>
      <c r="M6673" s="1">
        <v>1.3413139031147856E-2</v>
      </c>
      <c r="N6673" s="1">
        <v>1.4217670187718856E-2</v>
      </c>
      <c r="O6673" s="4">
        <v>11</v>
      </c>
      <c r="P6673" s="1">
        <f t="shared" si="104"/>
        <v>2</v>
      </c>
    </row>
    <row r="6674" spans="1:16" x14ac:dyDescent="0.25">
      <c r="A6674" s="1" t="s">
        <v>1439</v>
      </c>
      <c r="B6674" s="1" t="s">
        <v>430</v>
      </c>
      <c r="C6674" s="1" t="s">
        <v>431</v>
      </c>
      <c r="D6674" s="1" t="s">
        <v>1418</v>
      </c>
      <c r="E6674" s="1" t="s">
        <v>403</v>
      </c>
      <c r="F6674" s="1" t="s">
        <v>80</v>
      </c>
      <c r="G6674" s="1" t="s">
        <v>1415</v>
      </c>
      <c r="H6674" s="2">
        <v>43221</v>
      </c>
      <c r="I6674" s="3">
        <v>40629</v>
      </c>
      <c r="J6674" s="1">
        <v>2011</v>
      </c>
      <c r="K6674" s="1">
        <v>1.053324555628703E-2</v>
      </c>
      <c r="L6674" s="1">
        <v>432</v>
      </c>
      <c r="M6674" s="1">
        <v>1.3413139031147856E-2</v>
      </c>
      <c r="N6674" s="1">
        <v>1.4217670187718856E-2</v>
      </c>
      <c r="O6674" s="4">
        <v>11</v>
      </c>
      <c r="P6674" s="1">
        <f t="shared" si="104"/>
        <v>2</v>
      </c>
    </row>
    <row r="6675" spans="1:16" x14ac:dyDescent="0.25">
      <c r="A6675" s="1" t="s">
        <v>1439</v>
      </c>
      <c r="B6675" s="1" t="s">
        <v>432</v>
      </c>
      <c r="C6675" s="1" t="s">
        <v>433</v>
      </c>
      <c r="D6675" s="1" t="s">
        <v>1418</v>
      </c>
      <c r="E6675" s="1" t="s">
        <v>403</v>
      </c>
      <c r="F6675" s="1" t="s">
        <v>80</v>
      </c>
      <c r="G6675" s="1" t="s">
        <v>1415</v>
      </c>
      <c r="H6675" s="2">
        <v>43221</v>
      </c>
      <c r="I6675" s="3">
        <v>40629</v>
      </c>
      <c r="J6675" s="1">
        <v>2011</v>
      </c>
      <c r="K6675" s="1">
        <v>1.7042289187135982E-2</v>
      </c>
      <c r="L6675" s="1">
        <v>673</v>
      </c>
      <c r="M6675" s="1">
        <v>1.3413139031147856E-2</v>
      </c>
      <c r="N6675" s="1">
        <v>1.4217670187718856E-2</v>
      </c>
      <c r="O6675" s="4">
        <v>11</v>
      </c>
      <c r="P6675" s="1">
        <f t="shared" si="104"/>
        <v>2</v>
      </c>
    </row>
    <row r="6676" spans="1:16" x14ac:dyDescent="0.25">
      <c r="A6676" s="1" t="s">
        <v>1439</v>
      </c>
      <c r="B6676" s="1" t="s">
        <v>434</v>
      </c>
      <c r="C6676" s="1" t="s">
        <v>435</v>
      </c>
      <c r="D6676" s="1" t="s">
        <v>1418</v>
      </c>
      <c r="E6676" s="1" t="s">
        <v>403</v>
      </c>
      <c r="F6676" s="1" t="s">
        <v>80</v>
      </c>
      <c r="G6676" s="1" t="s">
        <v>1415</v>
      </c>
      <c r="H6676" s="2">
        <v>43221</v>
      </c>
      <c r="I6676" s="3">
        <v>40629</v>
      </c>
      <c r="J6676" s="1">
        <v>2011</v>
      </c>
      <c r="K6676" s="1">
        <v>1.300699995035496E-2</v>
      </c>
      <c r="L6676" s="1">
        <v>524</v>
      </c>
      <c r="M6676" s="1">
        <v>1.3413139031147856E-2</v>
      </c>
      <c r="N6676" s="1">
        <v>1.4217670187718856E-2</v>
      </c>
      <c r="O6676" s="4">
        <v>11</v>
      </c>
      <c r="P6676" s="1">
        <f t="shared" si="104"/>
        <v>2</v>
      </c>
    </row>
    <row r="6677" spans="1:16" x14ac:dyDescent="0.25">
      <c r="A6677" s="1" t="s">
        <v>1439</v>
      </c>
      <c r="B6677" s="1" t="s">
        <v>436</v>
      </c>
      <c r="C6677" s="1" t="s">
        <v>437</v>
      </c>
      <c r="D6677" s="1" t="s">
        <v>1418</v>
      </c>
      <c r="E6677" s="1" t="s">
        <v>403</v>
      </c>
      <c r="F6677" s="1" t="s">
        <v>80</v>
      </c>
      <c r="G6677" s="1" t="s">
        <v>1415</v>
      </c>
      <c r="H6677" s="2">
        <v>43221</v>
      </c>
      <c r="I6677" s="3">
        <v>40629</v>
      </c>
      <c r="J6677" s="1">
        <v>2011</v>
      </c>
      <c r="K6677" s="1">
        <v>1.2929689241606847E-2</v>
      </c>
      <c r="L6677" s="1">
        <v>580</v>
      </c>
      <c r="M6677" s="1">
        <v>1.3413139031147856E-2</v>
      </c>
      <c r="N6677" s="1">
        <v>1.4217670187718856E-2</v>
      </c>
      <c r="O6677" s="4">
        <v>11</v>
      </c>
      <c r="P6677" s="1">
        <f t="shared" si="104"/>
        <v>2</v>
      </c>
    </row>
    <row r="6678" spans="1:16" x14ac:dyDescent="0.25">
      <c r="A6678" s="1" t="s">
        <v>1439</v>
      </c>
      <c r="B6678" s="1" t="s">
        <v>438</v>
      </c>
      <c r="C6678" s="1" t="s">
        <v>439</v>
      </c>
      <c r="D6678" s="1" t="s">
        <v>1418</v>
      </c>
      <c r="E6678" s="1" t="s">
        <v>403</v>
      </c>
      <c r="F6678" s="1" t="s">
        <v>80</v>
      </c>
      <c r="G6678" s="1" t="s">
        <v>1415</v>
      </c>
      <c r="H6678" s="2">
        <v>43221</v>
      </c>
      <c r="I6678" s="3">
        <v>40629</v>
      </c>
      <c r="J6678" s="1">
        <v>2011</v>
      </c>
      <c r="K6678" s="1">
        <v>1.0066438494060801E-2</v>
      </c>
      <c r="L6678" s="1">
        <v>400</v>
      </c>
      <c r="M6678" s="1">
        <v>1.3413139031147856E-2</v>
      </c>
      <c r="N6678" s="1">
        <v>1.4217670187718856E-2</v>
      </c>
      <c r="O6678" s="4">
        <v>11</v>
      </c>
      <c r="P6678" s="1">
        <f t="shared" si="104"/>
        <v>2</v>
      </c>
    </row>
    <row r="6679" spans="1:16" x14ac:dyDescent="0.25">
      <c r="A6679" s="1" t="s">
        <v>1439</v>
      </c>
      <c r="B6679" s="1" t="s">
        <v>440</v>
      </c>
      <c r="C6679" s="1" t="s">
        <v>441</v>
      </c>
      <c r="D6679" s="1" t="s">
        <v>1418</v>
      </c>
      <c r="E6679" s="1" t="s">
        <v>403</v>
      </c>
      <c r="F6679" s="1" t="s">
        <v>80</v>
      </c>
      <c r="G6679" s="1" t="s">
        <v>1415</v>
      </c>
      <c r="H6679" s="2">
        <v>43221</v>
      </c>
      <c r="I6679" s="3">
        <v>40629</v>
      </c>
      <c r="J6679" s="1">
        <v>2011</v>
      </c>
      <c r="K6679" s="1">
        <v>1.3480203358496378E-2</v>
      </c>
      <c r="L6679" s="1">
        <v>525</v>
      </c>
      <c r="M6679" s="1">
        <v>1.3413139031147856E-2</v>
      </c>
      <c r="N6679" s="1">
        <v>1.4217670187718856E-2</v>
      </c>
      <c r="O6679" s="4">
        <v>11</v>
      </c>
      <c r="P6679" s="1">
        <f t="shared" si="104"/>
        <v>2</v>
      </c>
    </row>
    <row r="6680" spans="1:16" x14ac:dyDescent="0.25">
      <c r="A6680" s="1" t="s">
        <v>1439</v>
      </c>
      <c r="B6680" s="1" t="s">
        <v>442</v>
      </c>
      <c r="C6680" s="1" t="s">
        <v>443</v>
      </c>
      <c r="D6680" s="1" t="s">
        <v>1418</v>
      </c>
      <c r="E6680" s="1" t="s">
        <v>403</v>
      </c>
      <c r="F6680" s="1" t="s">
        <v>80</v>
      </c>
      <c r="G6680" s="1" t="s">
        <v>1415</v>
      </c>
      <c r="H6680" s="2">
        <v>43221</v>
      </c>
      <c r="I6680" s="3">
        <v>40629</v>
      </c>
      <c r="J6680" s="1">
        <v>2011</v>
      </c>
      <c r="K6680" s="1">
        <v>1.2971965441676532E-2</v>
      </c>
      <c r="L6680" s="1">
        <v>515</v>
      </c>
      <c r="M6680" s="1">
        <v>1.3413139031147856E-2</v>
      </c>
      <c r="N6680" s="1">
        <v>1.4217670187718856E-2</v>
      </c>
      <c r="O6680" s="4">
        <v>11</v>
      </c>
      <c r="P6680" s="1">
        <f t="shared" si="104"/>
        <v>2</v>
      </c>
    </row>
    <row r="6681" spans="1:16" x14ac:dyDescent="0.25">
      <c r="A6681" s="1" t="s">
        <v>1439</v>
      </c>
      <c r="B6681" s="1" t="s">
        <v>444</v>
      </c>
      <c r="C6681" s="1" t="s">
        <v>445</v>
      </c>
      <c r="D6681" s="1" t="s">
        <v>1418</v>
      </c>
      <c r="E6681" s="1" t="s">
        <v>403</v>
      </c>
      <c r="F6681" s="1" t="s">
        <v>80</v>
      </c>
      <c r="G6681" s="1" t="s">
        <v>1415</v>
      </c>
      <c r="H6681" s="2">
        <v>43221</v>
      </c>
      <c r="I6681" s="3">
        <v>40629</v>
      </c>
      <c r="J6681" s="1">
        <v>2011</v>
      </c>
      <c r="K6681" s="1">
        <v>1.5572158867479355E-2</v>
      </c>
      <c r="L6681" s="1">
        <v>594</v>
      </c>
      <c r="M6681" s="1">
        <v>1.3413139031147856E-2</v>
      </c>
      <c r="N6681" s="1">
        <v>1.4217670187718856E-2</v>
      </c>
      <c r="O6681" s="4">
        <v>11</v>
      </c>
      <c r="P6681" s="1">
        <f t="shared" si="104"/>
        <v>2</v>
      </c>
    </row>
    <row r="6682" spans="1:16" x14ac:dyDescent="0.25">
      <c r="A6682" s="1" t="s">
        <v>1439</v>
      </c>
      <c r="B6682" s="1" t="s">
        <v>446</v>
      </c>
      <c r="C6682" s="1" t="s">
        <v>447</v>
      </c>
      <c r="D6682" s="1" t="s">
        <v>1418</v>
      </c>
      <c r="E6682" s="1" t="s">
        <v>403</v>
      </c>
      <c r="F6682" s="1" t="s">
        <v>80</v>
      </c>
      <c r="G6682" s="1" t="s">
        <v>1415</v>
      </c>
      <c r="H6682" s="2">
        <v>43221</v>
      </c>
      <c r="I6682" s="3">
        <v>40629</v>
      </c>
      <c r="J6682" s="1">
        <v>2011</v>
      </c>
      <c r="K6682" s="1">
        <v>1.4461150005738549E-2</v>
      </c>
      <c r="L6682" s="1">
        <v>630</v>
      </c>
      <c r="M6682" s="1">
        <v>1.3413139031147856E-2</v>
      </c>
      <c r="N6682" s="1">
        <v>1.4217670187718856E-2</v>
      </c>
      <c r="O6682" s="4">
        <v>11</v>
      </c>
      <c r="P6682" s="1">
        <f t="shared" si="104"/>
        <v>2</v>
      </c>
    </row>
    <row r="6683" spans="1:16" x14ac:dyDescent="0.25">
      <c r="A6683" s="1" t="s">
        <v>1439</v>
      </c>
      <c r="B6683" s="1" t="s">
        <v>448</v>
      </c>
      <c r="C6683" s="1" t="s">
        <v>449</v>
      </c>
      <c r="D6683" s="1" t="s">
        <v>1418</v>
      </c>
      <c r="E6683" s="1" t="s">
        <v>403</v>
      </c>
      <c r="F6683" s="1" t="s">
        <v>80</v>
      </c>
      <c r="G6683" s="1" t="s">
        <v>1415</v>
      </c>
      <c r="H6683" s="2">
        <v>43221</v>
      </c>
      <c r="I6683" s="3">
        <v>40629</v>
      </c>
      <c r="J6683" s="1">
        <v>2011</v>
      </c>
      <c r="K6683" s="1">
        <v>1.3714837619220089E-2</v>
      </c>
      <c r="L6683" s="1">
        <v>568</v>
      </c>
      <c r="M6683" s="1">
        <v>1.3413139031147856E-2</v>
      </c>
      <c r="N6683" s="1">
        <v>1.4217670187718856E-2</v>
      </c>
      <c r="O6683" s="4">
        <v>11</v>
      </c>
      <c r="P6683" s="1">
        <f t="shared" si="104"/>
        <v>2</v>
      </c>
    </row>
    <row r="6684" spans="1:16" x14ac:dyDescent="0.25">
      <c r="A6684" s="1" t="s">
        <v>1439</v>
      </c>
      <c r="B6684" s="1" t="s">
        <v>450</v>
      </c>
      <c r="C6684" s="1" t="s">
        <v>451</v>
      </c>
      <c r="D6684" s="1" t="s">
        <v>1418</v>
      </c>
      <c r="E6684" s="1" t="s">
        <v>403</v>
      </c>
      <c r="F6684" s="1" t="s">
        <v>80</v>
      </c>
      <c r="G6684" s="1" t="s">
        <v>1415</v>
      </c>
      <c r="H6684" s="2">
        <v>43221</v>
      </c>
      <c r="I6684" s="3">
        <v>40629</v>
      </c>
      <c r="J6684" s="1">
        <v>2011</v>
      </c>
      <c r="K6684" s="1">
        <v>2.1988739637363124E-2</v>
      </c>
      <c r="L6684" s="1">
        <v>992</v>
      </c>
      <c r="M6684" s="1">
        <v>1.3413139031147856E-2</v>
      </c>
      <c r="N6684" s="1">
        <v>1.4217670187718856E-2</v>
      </c>
      <c r="O6684" s="4">
        <v>11</v>
      </c>
      <c r="P6684" s="1">
        <f t="shared" si="104"/>
        <v>2</v>
      </c>
    </row>
    <row r="6685" spans="1:16" x14ac:dyDescent="0.25">
      <c r="A6685" s="1" t="s">
        <v>1439</v>
      </c>
      <c r="B6685" s="1" t="s">
        <v>452</v>
      </c>
      <c r="C6685" s="1" t="s">
        <v>453</v>
      </c>
      <c r="D6685" s="1" t="s">
        <v>1418</v>
      </c>
      <c r="E6685" s="1" t="s">
        <v>403</v>
      </c>
      <c r="F6685" s="1" t="s">
        <v>80</v>
      </c>
      <c r="G6685" s="1" t="s">
        <v>1415</v>
      </c>
      <c r="H6685" s="2">
        <v>43221</v>
      </c>
      <c r="I6685" s="3">
        <v>40629</v>
      </c>
      <c r="J6685" s="1">
        <v>2011</v>
      </c>
      <c r="K6685" s="1">
        <v>1.2583138594283661E-2</v>
      </c>
      <c r="L6685" s="1">
        <v>490</v>
      </c>
      <c r="M6685" s="1">
        <v>1.3413139031147856E-2</v>
      </c>
      <c r="N6685" s="1">
        <v>1.4217670187718856E-2</v>
      </c>
      <c r="O6685" s="4">
        <v>11</v>
      </c>
      <c r="P6685" s="1">
        <f t="shared" si="104"/>
        <v>2</v>
      </c>
    </row>
    <row r="6686" spans="1:16" x14ac:dyDescent="0.25">
      <c r="A6686" s="1" t="s">
        <v>1439</v>
      </c>
      <c r="B6686" s="1" t="s">
        <v>454</v>
      </c>
      <c r="C6686" s="1" t="s">
        <v>455</v>
      </c>
      <c r="D6686" s="1" t="s">
        <v>1418</v>
      </c>
      <c r="E6686" s="1" t="s">
        <v>403</v>
      </c>
      <c r="F6686" s="1" t="s">
        <v>80</v>
      </c>
      <c r="G6686" s="1" t="s">
        <v>1415</v>
      </c>
      <c r="H6686" s="2">
        <v>43221</v>
      </c>
      <c r="I6686" s="3">
        <v>40629</v>
      </c>
      <c r="J6686" s="1">
        <v>2011</v>
      </c>
      <c r="K6686" s="1">
        <v>2.1350833005984705E-2</v>
      </c>
      <c r="L6686" s="1">
        <v>924</v>
      </c>
      <c r="M6686" s="1">
        <v>1.3413139031147856E-2</v>
      </c>
      <c r="N6686" s="1">
        <v>1.4217670187718856E-2</v>
      </c>
      <c r="O6686" s="4">
        <v>11</v>
      </c>
      <c r="P6686" s="1">
        <f t="shared" si="104"/>
        <v>2</v>
      </c>
    </row>
    <row r="6687" spans="1:16" x14ac:dyDescent="0.25">
      <c r="A6687" s="1" t="s">
        <v>1439</v>
      </c>
      <c r="B6687" s="1" t="s">
        <v>456</v>
      </c>
      <c r="C6687" s="1" t="s">
        <v>457</v>
      </c>
      <c r="D6687" s="1" t="s">
        <v>1418</v>
      </c>
      <c r="E6687" s="1" t="s">
        <v>403</v>
      </c>
      <c r="F6687" s="1" t="s">
        <v>80</v>
      </c>
      <c r="G6687" s="1" t="s">
        <v>1415</v>
      </c>
      <c r="H6687" s="2">
        <v>43221</v>
      </c>
      <c r="I6687" s="3">
        <v>40629</v>
      </c>
      <c r="J6687" s="1">
        <v>2011</v>
      </c>
      <c r="K6687" s="1">
        <v>1.1106659544159543E-2</v>
      </c>
      <c r="L6687" s="1">
        <v>499</v>
      </c>
      <c r="M6687" s="1">
        <v>1.3413139031147856E-2</v>
      </c>
      <c r="N6687" s="1">
        <v>1.4217670187718856E-2</v>
      </c>
      <c r="O6687" s="4">
        <v>11</v>
      </c>
      <c r="P6687" s="1">
        <f t="shared" si="104"/>
        <v>2</v>
      </c>
    </row>
    <row r="6688" spans="1:16" x14ac:dyDescent="0.25">
      <c r="A6688" s="1" t="s">
        <v>1439</v>
      </c>
      <c r="B6688" s="1" t="s">
        <v>458</v>
      </c>
      <c r="C6688" s="1" t="s">
        <v>459</v>
      </c>
      <c r="D6688" s="1" t="s">
        <v>1418</v>
      </c>
      <c r="E6688" s="1" t="s">
        <v>403</v>
      </c>
      <c r="F6688" s="1" t="s">
        <v>80</v>
      </c>
      <c r="G6688" s="1" t="s">
        <v>1415</v>
      </c>
      <c r="H6688" s="2">
        <v>43221</v>
      </c>
      <c r="I6688" s="3">
        <v>40629</v>
      </c>
      <c r="J6688" s="1">
        <v>2011</v>
      </c>
      <c r="K6688" s="1">
        <v>1.0349898720830211E-2</v>
      </c>
      <c r="L6688" s="1">
        <v>373</v>
      </c>
      <c r="M6688" s="1">
        <v>1.3413139031147856E-2</v>
      </c>
      <c r="N6688" s="1">
        <v>1.4217670187718856E-2</v>
      </c>
      <c r="O6688" s="4">
        <v>11</v>
      </c>
      <c r="P6688" s="1">
        <f t="shared" si="104"/>
        <v>2</v>
      </c>
    </row>
    <row r="6689" spans="1:16" x14ac:dyDescent="0.25">
      <c r="A6689" s="1" t="s">
        <v>1439</v>
      </c>
      <c r="B6689" s="1" t="s">
        <v>460</v>
      </c>
      <c r="C6689" s="1" t="s">
        <v>461</v>
      </c>
      <c r="D6689" s="1" t="s">
        <v>1418</v>
      </c>
      <c r="E6689" s="1" t="s">
        <v>403</v>
      </c>
      <c r="F6689" s="1" t="s">
        <v>80</v>
      </c>
      <c r="G6689" s="1" t="s">
        <v>1415</v>
      </c>
      <c r="H6689" s="2">
        <v>43221</v>
      </c>
      <c r="I6689" s="3">
        <v>40629</v>
      </c>
      <c r="J6689" s="1">
        <v>2011</v>
      </c>
      <c r="K6689" s="1">
        <v>1.2280827996450073E-2</v>
      </c>
      <c r="L6689" s="1">
        <v>512</v>
      </c>
      <c r="M6689" s="1">
        <v>1.3413139031147856E-2</v>
      </c>
      <c r="N6689" s="1">
        <v>1.4217670187718856E-2</v>
      </c>
      <c r="O6689" s="4">
        <v>11</v>
      </c>
      <c r="P6689" s="1">
        <f t="shared" si="104"/>
        <v>2</v>
      </c>
    </row>
    <row r="6690" spans="1:16" x14ac:dyDescent="0.25">
      <c r="A6690" s="1" t="s">
        <v>1439</v>
      </c>
      <c r="B6690" s="1" t="s">
        <v>462</v>
      </c>
      <c r="C6690" s="1" t="s">
        <v>463</v>
      </c>
      <c r="D6690" s="1" t="s">
        <v>1418</v>
      </c>
      <c r="E6690" s="1" t="s">
        <v>403</v>
      </c>
      <c r="F6690" s="1" t="s">
        <v>80</v>
      </c>
      <c r="G6690" s="1" t="s">
        <v>1415</v>
      </c>
      <c r="H6690" s="2">
        <v>43221</v>
      </c>
      <c r="I6690" s="3">
        <v>40629</v>
      </c>
      <c r="J6690" s="1">
        <v>2011</v>
      </c>
      <c r="K6690" s="1">
        <v>9.1731527342565448E-3</v>
      </c>
      <c r="L6690" s="1">
        <v>363</v>
      </c>
      <c r="M6690" s="1">
        <v>1.3413139031147856E-2</v>
      </c>
      <c r="N6690" s="1">
        <v>1.4217670187718856E-2</v>
      </c>
      <c r="O6690" s="4">
        <v>11</v>
      </c>
      <c r="P6690" s="1">
        <f t="shared" si="104"/>
        <v>2</v>
      </c>
    </row>
    <row r="6691" spans="1:16" x14ac:dyDescent="0.25">
      <c r="A6691" s="1" t="s">
        <v>1439</v>
      </c>
      <c r="B6691" s="1" t="s">
        <v>464</v>
      </c>
      <c r="C6691" s="1" t="s">
        <v>465</v>
      </c>
      <c r="D6691" s="1" t="s">
        <v>1418</v>
      </c>
      <c r="E6691" s="1" t="s">
        <v>403</v>
      </c>
      <c r="F6691" s="1" t="s">
        <v>80</v>
      </c>
      <c r="G6691" s="1" t="s">
        <v>1415</v>
      </c>
      <c r="H6691" s="2">
        <v>43221</v>
      </c>
      <c r="I6691" s="3">
        <v>40629</v>
      </c>
      <c r="J6691" s="1">
        <v>2011</v>
      </c>
      <c r="K6691" s="1">
        <v>1.058065835207524E-2</v>
      </c>
      <c r="L6691" s="1">
        <v>414</v>
      </c>
      <c r="M6691" s="1">
        <v>1.3413139031147856E-2</v>
      </c>
      <c r="N6691" s="1">
        <v>1.4217670187718856E-2</v>
      </c>
      <c r="O6691" s="4">
        <v>11</v>
      </c>
      <c r="P6691" s="1">
        <f t="shared" si="104"/>
        <v>2</v>
      </c>
    </row>
    <row r="6692" spans="1:16" x14ac:dyDescent="0.25">
      <c r="A6692" s="1" t="s">
        <v>1439</v>
      </c>
      <c r="B6692" s="1" t="s">
        <v>466</v>
      </c>
      <c r="C6692" s="1" t="s">
        <v>467</v>
      </c>
      <c r="D6692" s="1" t="s">
        <v>1418</v>
      </c>
      <c r="E6692" s="1" t="s">
        <v>403</v>
      </c>
      <c r="F6692" s="1" t="s">
        <v>80</v>
      </c>
      <c r="G6692" s="1" t="s">
        <v>1415</v>
      </c>
      <c r="H6692" s="2">
        <v>43221</v>
      </c>
      <c r="I6692" s="3">
        <v>40629</v>
      </c>
      <c r="J6692" s="1">
        <v>2011</v>
      </c>
      <c r="K6692" s="1">
        <v>1.369208277103014E-2</v>
      </c>
      <c r="L6692" s="1">
        <v>487</v>
      </c>
      <c r="M6692" s="1">
        <v>1.3413139031147856E-2</v>
      </c>
      <c r="N6692" s="1">
        <v>1.4217670187718856E-2</v>
      </c>
      <c r="O6692" s="4">
        <v>11</v>
      </c>
      <c r="P6692" s="1">
        <f t="shared" si="104"/>
        <v>2</v>
      </c>
    </row>
    <row r="6693" spans="1:16" x14ac:dyDescent="0.25">
      <c r="A6693" s="1" t="s">
        <v>1439</v>
      </c>
      <c r="B6693" s="1" t="s">
        <v>468</v>
      </c>
      <c r="C6693" s="1" t="s">
        <v>469</v>
      </c>
      <c r="D6693" s="1" t="s">
        <v>1418</v>
      </c>
      <c r="E6693" s="1" t="s">
        <v>403</v>
      </c>
      <c r="F6693" s="1" t="s">
        <v>80</v>
      </c>
      <c r="G6693" s="1" t="s">
        <v>1415</v>
      </c>
      <c r="H6693" s="2">
        <v>43221</v>
      </c>
      <c r="I6693" s="3">
        <v>40629</v>
      </c>
      <c r="J6693" s="1">
        <v>2011</v>
      </c>
      <c r="K6693" s="1">
        <v>1.3664780449232744E-2</v>
      </c>
      <c r="L6693" s="1">
        <v>553</v>
      </c>
      <c r="M6693" s="1">
        <v>1.3413139031147856E-2</v>
      </c>
      <c r="N6693" s="1">
        <v>1.4217670187718856E-2</v>
      </c>
      <c r="O6693" s="4">
        <v>11</v>
      </c>
      <c r="P6693" s="1">
        <f t="shared" si="104"/>
        <v>2</v>
      </c>
    </row>
    <row r="6694" spans="1:16" x14ac:dyDescent="0.25">
      <c r="A6694" s="1" t="s">
        <v>1439</v>
      </c>
      <c r="B6694" s="1" t="s">
        <v>470</v>
      </c>
      <c r="C6694" s="1" t="s">
        <v>471</v>
      </c>
      <c r="D6694" s="1" t="s">
        <v>1418</v>
      </c>
      <c r="E6694" s="1" t="s">
        <v>403</v>
      </c>
      <c r="F6694" s="1" t="s">
        <v>80</v>
      </c>
      <c r="G6694" s="1" t="s">
        <v>1415</v>
      </c>
      <c r="H6694" s="2">
        <v>43221</v>
      </c>
      <c r="I6694" s="3">
        <v>40629</v>
      </c>
      <c r="J6694" s="1">
        <v>2011</v>
      </c>
      <c r="K6694" s="1">
        <v>1.5356090139773699E-2</v>
      </c>
      <c r="L6694" s="1">
        <v>646</v>
      </c>
      <c r="M6694" s="1">
        <v>1.3413139031147856E-2</v>
      </c>
      <c r="N6694" s="1">
        <v>1.4217670187718856E-2</v>
      </c>
      <c r="O6694" s="4">
        <v>11</v>
      </c>
      <c r="P6694" s="1">
        <f t="shared" si="104"/>
        <v>2</v>
      </c>
    </row>
    <row r="6695" spans="1:16" x14ac:dyDescent="0.25">
      <c r="A6695" s="1" t="s">
        <v>1439</v>
      </c>
      <c r="B6695" s="1" t="s">
        <v>472</v>
      </c>
      <c r="C6695" s="1" t="s">
        <v>473</v>
      </c>
      <c r="D6695" s="1" t="s">
        <v>1418</v>
      </c>
      <c r="E6695" s="1" t="s">
        <v>403</v>
      </c>
      <c r="F6695" s="1" t="s">
        <v>80</v>
      </c>
      <c r="G6695" s="1" t="s">
        <v>1415</v>
      </c>
      <c r="H6695" s="2">
        <v>43221</v>
      </c>
      <c r="I6695" s="3">
        <v>40629</v>
      </c>
      <c r="J6695" s="1">
        <v>2011</v>
      </c>
      <c r="K6695" s="1">
        <v>1.0223473094224339E-2</v>
      </c>
      <c r="L6695" s="1">
        <v>425</v>
      </c>
      <c r="M6695" s="1">
        <v>1.3413139031147856E-2</v>
      </c>
      <c r="N6695" s="1">
        <v>1.4217670187718856E-2</v>
      </c>
      <c r="O6695" s="4">
        <v>11</v>
      </c>
      <c r="P6695" s="1">
        <f t="shared" si="104"/>
        <v>2</v>
      </c>
    </row>
    <row r="6696" spans="1:16" x14ac:dyDescent="0.25">
      <c r="A6696" s="1" t="s">
        <v>1439</v>
      </c>
      <c r="B6696" s="1" t="s">
        <v>474</v>
      </c>
      <c r="C6696" s="1" t="s">
        <v>475</v>
      </c>
      <c r="D6696" s="1" t="s">
        <v>1418</v>
      </c>
      <c r="E6696" s="1" t="s">
        <v>403</v>
      </c>
      <c r="F6696" s="1" t="s">
        <v>80</v>
      </c>
      <c r="G6696" s="1" t="s">
        <v>1415</v>
      </c>
      <c r="H6696" s="2">
        <v>43221</v>
      </c>
      <c r="I6696" s="3">
        <v>40629</v>
      </c>
      <c r="J6696" s="1">
        <v>2011</v>
      </c>
      <c r="K6696" s="1">
        <v>1.7109102889955756E-2</v>
      </c>
      <c r="L6696" s="1">
        <v>727</v>
      </c>
      <c r="M6696" s="1">
        <v>1.3413139031147856E-2</v>
      </c>
      <c r="N6696" s="1">
        <v>1.4217670187718856E-2</v>
      </c>
      <c r="O6696" s="4">
        <v>11</v>
      </c>
      <c r="P6696" s="1">
        <f t="shared" si="104"/>
        <v>2</v>
      </c>
    </row>
    <row r="6697" spans="1:16" x14ac:dyDescent="0.25">
      <c r="A6697" s="1" t="s">
        <v>1439</v>
      </c>
      <c r="B6697" s="1" t="s">
        <v>476</v>
      </c>
      <c r="C6697" s="1" t="s">
        <v>477</v>
      </c>
      <c r="D6697" s="1" t="s">
        <v>1418</v>
      </c>
      <c r="E6697" s="1" t="s">
        <v>403</v>
      </c>
      <c r="F6697" s="1" t="s">
        <v>80</v>
      </c>
      <c r="G6697" s="1" t="s">
        <v>1415</v>
      </c>
      <c r="H6697" s="2">
        <v>43221</v>
      </c>
      <c r="I6697" s="3">
        <v>40629</v>
      </c>
      <c r="J6697" s="1">
        <v>2011</v>
      </c>
      <c r="K6697" s="1">
        <v>1.0856576237573417E-2</v>
      </c>
      <c r="L6697" s="1">
        <v>427</v>
      </c>
      <c r="M6697" s="1">
        <v>1.3413139031147856E-2</v>
      </c>
      <c r="N6697" s="1">
        <v>1.4217670187718856E-2</v>
      </c>
      <c r="O6697" s="4">
        <v>11</v>
      </c>
      <c r="P6697" s="1">
        <f t="shared" si="104"/>
        <v>2</v>
      </c>
    </row>
    <row r="6698" spans="1:16" x14ac:dyDescent="0.25">
      <c r="A6698" s="1" t="s">
        <v>1439</v>
      </c>
      <c r="B6698" s="1" t="s">
        <v>478</v>
      </c>
      <c r="C6698" s="1" t="s">
        <v>479</v>
      </c>
      <c r="D6698" s="1" t="s">
        <v>1418</v>
      </c>
      <c r="E6698" s="1" t="s">
        <v>403</v>
      </c>
      <c r="F6698" s="1" t="s">
        <v>80</v>
      </c>
      <c r="G6698" s="1" t="s">
        <v>1415</v>
      </c>
      <c r="H6698" s="2">
        <v>43221</v>
      </c>
      <c r="I6698" s="3">
        <v>40629</v>
      </c>
      <c r="J6698" s="1">
        <v>2011</v>
      </c>
      <c r="K6698" s="1">
        <v>2.3351320376295302E-2</v>
      </c>
      <c r="L6698" s="1">
        <v>978</v>
      </c>
      <c r="M6698" s="1">
        <v>1.3413139031147856E-2</v>
      </c>
      <c r="N6698" s="1">
        <v>1.4217670187718856E-2</v>
      </c>
      <c r="O6698" s="4">
        <v>11</v>
      </c>
      <c r="P6698" s="1">
        <f t="shared" si="104"/>
        <v>2</v>
      </c>
    </row>
    <row r="6699" spans="1:16" x14ac:dyDescent="0.25">
      <c r="A6699" s="1" t="s">
        <v>1439</v>
      </c>
      <c r="B6699" s="1" t="s">
        <v>480</v>
      </c>
      <c r="C6699" s="1" t="s">
        <v>481</v>
      </c>
      <c r="D6699" s="1" t="s">
        <v>1418</v>
      </c>
      <c r="E6699" s="1" t="s">
        <v>403</v>
      </c>
      <c r="F6699" s="1" t="s">
        <v>80</v>
      </c>
      <c r="G6699" s="1" t="s">
        <v>1415</v>
      </c>
      <c r="H6699" s="2">
        <v>43221</v>
      </c>
      <c r="I6699" s="3">
        <v>40629</v>
      </c>
      <c r="J6699" s="1">
        <v>2011</v>
      </c>
      <c r="K6699" s="1">
        <v>1.2655074485576205E-2</v>
      </c>
      <c r="L6699" s="1">
        <v>508</v>
      </c>
      <c r="M6699" s="1">
        <v>1.3413139031147856E-2</v>
      </c>
      <c r="N6699" s="1">
        <v>1.4217670187718856E-2</v>
      </c>
      <c r="O6699" s="4">
        <v>11</v>
      </c>
      <c r="P6699" s="1">
        <f t="shared" si="104"/>
        <v>2</v>
      </c>
    </row>
    <row r="6700" spans="1:16" x14ac:dyDescent="0.25">
      <c r="A6700" s="1" t="s">
        <v>1439</v>
      </c>
      <c r="B6700" s="1" t="s">
        <v>482</v>
      </c>
      <c r="C6700" s="1" t="s">
        <v>483</v>
      </c>
      <c r="D6700" s="1" t="s">
        <v>1418</v>
      </c>
      <c r="E6700" s="1" t="s">
        <v>403</v>
      </c>
      <c r="F6700" s="1" t="s">
        <v>80</v>
      </c>
      <c r="G6700" s="1" t="s">
        <v>1415</v>
      </c>
      <c r="H6700" s="2">
        <v>43221</v>
      </c>
      <c r="I6700" s="3">
        <v>40629</v>
      </c>
      <c r="J6700" s="1">
        <v>2011</v>
      </c>
      <c r="K6700" s="1">
        <v>2.1327213777422208E-2</v>
      </c>
      <c r="L6700" s="1">
        <v>1013</v>
      </c>
      <c r="M6700" s="1">
        <v>1.3413139031147856E-2</v>
      </c>
      <c r="N6700" s="1">
        <v>1.4217670187718856E-2</v>
      </c>
      <c r="O6700" s="4">
        <v>11</v>
      </c>
      <c r="P6700" s="1">
        <f t="shared" si="104"/>
        <v>2</v>
      </c>
    </row>
    <row r="6701" spans="1:16" x14ac:dyDescent="0.25">
      <c r="A6701" s="1" t="s">
        <v>1439</v>
      </c>
      <c r="B6701" s="1" t="s">
        <v>484</v>
      </c>
      <c r="C6701" s="1" t="s">
        <v>485</v>
      </c>
      <c r="D6701" s="1" t="s">
        <v>1418</v>
      </c>
      <c r="E6701" s="1" t="s">
        <v>403</v>
      </c>
      <c r="F6701" s="1" t="s">
        <v>80</v>
      </c>
      <c r="G6701" s="1" t="s">
        <v>1415</v>
      </c>
      <c r="H6701" s="2">
        <v>43221</v>
      </c>
      <c r="I6701" s="3">
        <v>40629</v>
      </c>
      <c r="J6701" s="1">
        <v>2011</v>
      </c>
      <c r="K6701" s="1">
        <v>1.2412802626179728E-2</v>
      </c>
      <c r="L6701" s="1">
        <v>484</v>
      </c>
      <c r="M6701" s="1">
        <v>1.3413139031147856E-2</v>
      </c>
      <c r="N6701" s="1">
        <v>1.4217670187718856E-2</v>
      </c>
      <c r="O6701" s="4">
        <v>11</v>
      </c>
      <c r="P6701" s="1">
        <f t="shared" si="104"/>
        <v>2</v>
      </c>
    </row>
    <row r="6702" spans="1:16" x14ac:dyDescent="0.25">
      <c r="A6702" s="1" t="s">
        <v>1439</v>
      </c>
      <c r="B6702" s="1" t="s">
        <v>486</v>
      </c>
      <c r="C6702" s="1" t="s">
        <v>487</v>
      </c>
      <c r="D6702" s="1" t="s">
        <v>1418</v>
      </c>
      <c r="E6702" s="1" t="s">
        <v>403</v>
      </c>
      <c r="F6702" s="1" t="s">
        <v>80</v>
      </c>
      <c r="G6702" s="1" t="s">
        <v>1415</v>
      </c>
      <c r="H6702" s="2">
        <v>43221</v>
      </c>
      <c r="I6702" s="3">
        <v>40629</v>
      </c>
      <c r="J6702" s="1">
        <v>2011</v>
      </c>
      <c r="K6702" s="1">
        <v>1.4114358914638407E-2</v>
      </c>
      <c r="L6702" s="1">
        <v>606</v>
      </c>
      <c r="M6702" s="1">
        <v>1.3413139031147856E-2</v>
      </c>
      <c r="N6702" s="1">
        <v>1.4217670187718856E-2</v>
      </c>
      <c r="O6702" s="4">
        <v>11</v>
      </c>
      <c r="P6702" s="1">
        <f t="shared" si="104"/>
        <v>2</v>
      </c>
    </row>
    <row r="6703" spans="1:16" x14ac:dyDescent="0.25">
      <c r="A6703" s="1" t="s">
        <v>1439</v>
      </c>
      <c r="B6703" s="1" t="s">
        <v>488</v>
      </c>
      <c r="C6703" s="1" t="s">
        <v>489</v>
      </c>
      <c r="D6703" s="1" t="s">
        <v>1418</v>
      </c>
      <c r="E6703" s="1" t="s">
        <v>403</v>
      </c>
      <c r="F6703" s="1" t="s">
        <v>80</v>
      </c>
      <c r="G6703" s="1" t="s">
        <v>1415</v>
      </c>
      <c r="H6703" s="2">
        <v>43221</v>
      </c>
      <c r="I6703" s="3">
        <v>40629</v>
      </c>
      <c r="J6703" s="1">
        <v>2011</v>
      </c>
      <c r="K6703" s="1">
        <v>1.0933741526350318E-2</v>
      </c>
      <c r="L6703" s="1">
        <v>450</v>
      </c>
      <c r="M6703" s="1">
        <v>1.3413139031147856E-2</v>
      </c>
      <c r="N6703" s="1">
        <v>1.4217670187718856E-2</v>
      </c>
      <c r="O6703" s="4">
        <v>11</v>
      </c>
      <c r="P6703" s="1">
        <f t="shared" si="104"/>
        <v>2</v>
      </c>
    </row>
    <row r="6704" spans="1:16" x14ac:dyDescent="0.25">
      <c r="A6704" s="1" t="s">
        <v>1439</v>
      </c>
      <c r="B6704" s="1" t="s">
        <v>490</v>
      </c>
      <c r="C6704" s="1" t="s">
        <v>491</v>
      </c>
      <c r="D6704" s="1" t="s">
        <v>1418</v>
      </c>
      <c r="E6704" s="1" t="s">
        <v>403</v>
      </c>
      <c r="F6704" s="1" t="s">
        <v>80</v>
      </c>
      <c r="G6704" s="1" t="s">
        <v>1415</v>
      </c>
      <c r="H6704" s="2">
        <v>43221</v>
      </c>
      <c r="I6704" s="3">
        <v>40629</v>
      </c>
      <c r="J6704" s="1">
        <v>2011</v>
      </c>
      <c r="K6704" s="1">
        <v>1.099954358740301E-2</v>
      </c>
      <c r="L6704" s="1">
        <v>482</v>
      </c>
      <c r="M6704" s="1">
        <v>1.3413139031147856E-2</v>
      </c>
      <c r="N6704" s="1">
        <v>1.4217670187718856E-2</v>
      </c>
      <c r="O6704" s="4">
        <v>11</v>
      </c>
      <c r="P6704" s="1">
        <f t="shared" si="104"/>
        <v>2</v>
      </c>
    </row>
    <row r="6705" spans="1:16" x14ac:dyDescent="0.25">
      <c r="A6705" s="1" t="s">
        <v>1439</v>
      </c>
      <c r="B6705" s="1" t="s">
        <v>492</v>
      </c>
      <c r="C6705" s="1" t="s">
        <v>493</v>
      </c>
      <c r="D6705" s="1" t="s">
        <v>1418</v>
      </c>
      <c r="E6705" s="1" t="s">
        <v>403</v>
      </c>
      <c r="F6705" s="1" t="s">
        <v>80</v>
      </c>
      <c r="G6705" s="1" t="s">
        <v>1415</v>
      </c>
      <c r="H6705" s="2">
        <v>43221</v>
      </c>
      <c r="I6705" s="3">
        <v>40629</v>
      </c>
      <c r="J6705" s="1">
        <v>2011</v>
      </c>
      <c r="K6705" s="1">
        <v>1.200812445595161E-2</v>
      </c>
      <c r="L6705" s="1">
        <v>538</v>
      </c>
      <c r="M6705" s="1">
        <v>1.3413139031147856E-2</v>
      </c>
      <c r="N6705" s="1">
        <v>1.4217670187718856E-2</v>
      </c>
      <c r="O6705" s="4">
        <v>11</v>
      </c>
      <c r="P6705" s="1">
        <f t="shared" si="104"/>
        <v>2</v>
      </c>
    </row>
    <row r="6706" spans="1:16" x14ac:dyDescent="0.25">
      <c r="A6706" s="1" t="s">
        <v>1439</v>
      </c>
      <c r="B6706" s="1" t="s">
        <v>494</v>
      </c>
      <c r="C6706" s="1" t="s">
        <v>495</v>
      </c>
      <c r="D6706" s="1" t="s">
        <v>1419</v>
      </c>
      <c r="E6706" s="1" t="s">
        <v>497</v>
      </c>
      <c r="F6706" s="1" t="s">
        <v>80</v>
      </c>
      <c r="G6706" s="1" t="s">
        <v>1415</v>
      </c>
      <c r="H6706" s="2">
        <v>43221</v>
      </c>
      <c r="I6706" s="3">
        <v>40629</v>
      </c>
      <c r="J6706" s="1">
        <v>2011</v>
      </c>
      <c r="K6706" s="1">
        <v>9.1219360843934217E-3</v>
      </c>
      <c r="L6706" s="1">
        <v>294</v>
      </c>
      <c r="M6706" s="1">
        <v>1.2062351927679921E-2</v>
      </c>
      <c r="N6706" s="1">
        <v>1.4217670187718856E-2</v>
      </c>
      <c r="O6706" s="4">
        <v>11</v>
      </c>
      <c r="P6706" s="1">
        <f t="shared" si="104"/>
        <v>2</v>
      </c>
    </row>
    <row r="6707" spans="1:16" x14ac:dyDescent="0.25">
      <c r="A6707" s="1" t="s">
        <v>1439</v>
      </c>
      <c r="B6707" s="1" t="s">
        <v>498</v>
      </c>
      <c r="C6707" s="1" t="s">
        <v>499</v>
      </c>
      <c r="D6707" s="1" t="s">
        <v>1419</v>
      </c>
      <c r="E6707" s="1" t="s">
        <v>497</v>
      </c>
      <c r="F6707" s="1" t="s">
        <v>80</v>
      </c>
      <c r="G6707" s="1" t="s">
        <v>1415</v>
      </c>
      <c r="H6707" s="2">
        <v>43221</v>
      </c>
      <c r="I6707" s="3">
        <v>40629</v>
      </c>
      <c r="J6707" s="1">
        <v>2011</v>
      </c>
      <c r="K6707" s="1">
        <v>1.1861290891233727E-2</v>
      </c>
      <c r="L6707" s="1">
        <v>471</v>
      </c>
      <c r="M6707" s="1">
        <v>1.2062351927679921E-2</v>
      </c>
      <c r="N6707" s="1">
        <v>1.4217670187718856E-2</v>
      </c>
      <c r="O6707" s="4">
        <v>11</v>
      </c>
      <c r="P6707" s="1">
        <f t="shared" si="104"/>
        <v>2</v>
      </c>
    </row>
    <row r="6708" spans="1:16" x14ac:dyDescent="0.25">
      <c r="A6708" s="1" t="s">
        <v>1439</v>
      </c>
      <c r="B6708" s="1" t="s">
        <v>500</v>
      </c>
      <c r="C6708" s="1" t="s">
        <v>501</v>
      </c>
      <c r="D6708" s="1" t="s">
        <v>1419</v>
      </c>
      <c r="E6708" s="1" t="s">
        <v>497</v>
      </c>
      <c r="F6708" s="1" t="s">
        <v>80</v>
      </c>
      <c r="G6708" s="1" t="s">
        <v>1415</v>
      </c>
      <c r="H6708" s="2">
        <v>43221</v>
      </c>
      <c r="I6708" s="3">
        <v>40629</v>
      </c>
      <c r="J6708" s="1">
        <v>2011</v>
      </c>
      <c r="K6708" s="1">
        <v>9.9980491611392896E-3</v>
      </c>
      <c r="L6708" s="1">
        <v>410</v>
      </c>
      <c r="M6708" s="1">
        <v>1.2062351927679921E-2</v>
      </c>
      <c r="N6708" s="1">
        <v>1.4217670187718856E-2</v>
      </c>
      <c r="O6708" s="4">
        <v>11</v>
      </c>
      <c r="P6708" s="1">
        <f t="shared" si="104"/>
        <v>2</v>
      </c>
    </row>
    <row r="6709" spans="1:16" x14ac:dyDescent="0.25">
      <c r="A6709" s="1" t="s">
        <v>1439</v>
      </c>
      <c r="B6709" s="1" t="s">
        <v>502</v>
      </c>
      <c r="C6709" s="1" t="s">
        <v>503</v>
      </c>
      <c r="D6709" s="1" t="s">
        <v>1419</v>
      </c>
      <c r="E6709" s="1" t="s">
        <v>497</v>
      </c>
      <c r="F6709" s="1" t="s">
        <v>80</v>
      </c>
      <c r="G6709" s="1" t="s">
        <v>1415</v>
      </c>
      <c r="H6709" s="2">
        <v>43221</v>
      </c>
      <c r="I6709" s="3">
        <v>40629</v>
      </c>
      <c r="J6709" s="1">
        <v>2011</v>
      </c>
      <c r="K6709" s="1">
        <v>1.2893690755274691E-2</v>
      </c>
      <c r="L6709" s="1">
        <v>506</v>
      </c>
      <c r="M6709" s="1">
        <v>1.2062351927679921E-2</v>
      </c>
      <c r="N6709" s="1">
        <v>1.4217670187718856E-2</v>
      </c>
      <c r="O6709" s="4">
        <v>11</v>
      </c>
      <c r="P6709" s="1">
        <f t="shared" si="104"/>
        <v>2</v>
      </c>
    </row>
    <row r="6710" spans="1:16" x14ac:dyDescent="0.25">
      <c r="A6710" s="1" t="s">
        <v>1439</v>
      </c>
      <c r="B6710" s="1" t="s">
        <v>504</v>
      </c>
      <c r="C6710" s="1" t="s">
        <v>505</v>
      </c>
      <c r="D6710" s="1" t="s">
        <v>1419</v>
      </c>
      <c r="E6710" s="1" t="s">
        <v>497</v>
      </c>
      <c r="F6710" s="1" t="s">
        <v>80</v>
      </c>
      <c r="G6710" s="1" t="s">
        <v>1415</v>
      </c>
      <c r="H6710" s="2">
        <v>43221</v>
      </c>
      <c r="I6710" s="3">
        <v>40629</v>
      </c>
      <c r="J6710" s="1">
        <v>2011</v>
      </c>
      <c r="K6710" s="1">
        <v>1.1549274371248386E-2</v>
      </c>
      <c r="L6710" s="1">
        <v>456</v>
      </c>
      <c r="M6710" s="1">
        <v>1.2062351927679921E-2</v>
      </c>
      <c r="N6710" s="1">
        <v>1.4217670187718856E-2</v>
      </c>
      <c r="O6710" s="4">
        <v>11</v>
      </c>
      <c r="P6710" s="1">
        <f t="shared" si="104"/>
        <v>2</v>
      </c>
    </row>
    <row r="6711" spans="1:16" x14ac:dyDescent="0.25">
      <c r="A6711" s="1" t="s">
        <v>1439</v>
      </c>
      <c r="B6711" s="1" t="s">
        <v>506</v>
      </c>
      <c r="C6711" s="1" t="s">
        <v>507</v>
      </c>
      <c r="D6711" s="1" t="s">
        <v>1419</v>
      </c>
      <c r="E6711" s="1" t="s">
        <v>497</v>
      </c>
      <c r="F6711" s="1" t="s">
        <v>80</v>
      </c>
      <c r="G6711" s="1" t="s">
        <v>1415</v>
      </c>
      <c r="H6711" s="2">
        <v>43221</v>
      </c>
      <c r="I6711" s="3">
        <v>40629</v>
      </c>
      <c r="J6711" s="1">
        <v>2011</v>
      </c>
      <c r="K6711" s="1">
        <v>1.3550305771969506E-2</v>
      </c>
      <c r="L6711" s="1">
        <v>647</v>
      </c>
      <c r="M6711" s="1">
        <v>1.2062351927679921E-2</v>
      </c>
      <c r="N6711" s="1">
        <v>1.4217670187718856E-2</v>
      </c>
      <c r="O6711" s="4">
        <v>11</v>
      </c>
      <c r="P6711" s="1">
        <f t="shared" si="104"/>
        <v>2</v>
      </c>
    </row>
    <row r="6712" spans="1:16" x14ac:dyDescent="0.25">
      <c r="A6712" s="1" t="s">
        <v>1439</v>
      </c>
      <c r="B6712" s="1" t="s">
        <v>508</v>
      </c>
      <c r="C6712" s="1" t="s">
        <v>509</v>
      </c>
      <c r="D6712" s="1" t="s">
        <v>1419</v>
      </c>
      <c r="E6712" s="1" t="s">
        <v>497</v>
      </c>
      <c r="F6712" s="1" t="s">
        <v>80</v>
      </c>
      <c r="G6712" s="1" t="s">
        <v>1415</v>
      </c>
      <c r="H6712" s="2">
        <v>43221</v>
      </c>
      <c r="I6712" s="3">
        <v>40629</v>
      </c>
      <c r="J6712" s="1">
        <v>2011</v>
      </c>
      <c r="K6712" s="1">
        <v>9.4892031383803557E-3</v>
      </c>
      <c r="L6712" s="1">
        <v>410</v>
      </c>
      <c r="M6712" s="1">
        <v>1.2062351927679921E-2</v>
      </c>
      <c r="N6712" s="1">
        <v>1.4217670187718856E-2</v>
      </c>
      <c r="O6712" s="4">
        <v>11</v>
      </c>
      <c r="P6712" s="1">
        <f t="shared" si="104"/>
        <v>2</v>
      </c>
    </row>
    <row r="6713" spans="1:16" x14ac:dyDescent="0.25">
      <c r="A6713" s="1" t="s">
        <v>1439</v>
      </c>
      <c r="B6713" s="1" t="s">
        <v>510</v>
      </c>
      <c r="C6713" s="1" t="s">
        <v>511</v>
      </c>
      <c r="D6713" s="1" t="s">
        <v>1419</v>
      </c>
      <c r="E6713" s="1" t="s">
        <v>497</v>
      </c>
      <c r="F6713" s="1" t="s">
        <v>80</v>
      </c>
      <c r="G6713" s="1" t="s">
        <v>1415</v>
      </c>
      <c r="H6713" s="2">
        <v>43221</v>
      </c>
      <c r="I6713" s="3">
        <v>40629</v>
      </c>
      <c r="J6713" s="1">
        <v>2011</v>
      </c>
      <c r="K6713" s="1">
        <v>1.2989070172659592E-2</v>
      </c>
      <c r="L6713" s="1">
        <v>492</v>
      </c>
      <c r="M6713" s="1">
        <v>1.2062351927679921E-2</v>
      </c>
      <c r="N6713" s="1">
        <v>1.4217670187718856E-2</v>
      </c>
      <c r="O6713" s="4">
        <v>11</v>
      </c>
      <c r="P6713" s="1">
        <f t="shared" si="104"/>
        <v>2</v>
      </c>
    </row>
    <row r="6714" spans="1:16" x14ac:dyDescent="0.25">
      <c r="A6714" s="1" t="s">
        <v>1439</v>
      </c>
      <c r="B6714" s="1" t="s">
        <v>512</v>
      </c>
      <c r="C6714" s="1" t="s">
        <v>513</v>
      </c>
      <c r="D6714" s="1" t="s">
        <v>1419</v>
      </c>
      <c r="E6714" s="1" t="s">
        <v>497</v>
      </c>
      <c r="F6714" s="1" t="s">
        <v>80</v>
      </c>
      <c r="G6714" s="1" t="s">
        <v>1415</v>
      </c>
      <c r="H6714" s="2">
        <v>43221</v>
      </c>
      <c r="I6714" s="3">
        <v>40629</v>
      </c>
      <c r="J6714" s="1">
        <v>2011</v>
      </c>
      <c r="K6714" s="1">
        <v>1.3179331306990883E-2</v>
      </c>
      <c r="L6714" s="1">
        <v>542</v>
      </c>
      <c r="M6714" s="1">
        <v>1.2062351927679921E-2</v>
      </c>
      <c r="N6714" s="1">
        <v>1.4217670187718856E-2</v>
      </c>
      <c r="O6714" s="4">
        <v>11</v>
      </c>
      <c r="P6714" s="1">
        <f t="shared" si="104"/>
        <v>2</v>
      </c>
    </row>
    <row r="6715" spans="1:16" x14ac:dyDescent="0.25">
      <c r="A6715" s="1" t="s">
        <v>1439</v>
      </c>
      <c r="B6715" s="1" t="s">
        <v>514</v>
      </c>
      <c r="C6715" s="1" t="s">
        <v>515</v>
      </c>
      <c r="D6715" s="1" t="s">
        <v>1419</v>
      </c>
      <c r="E6715" s="1" t="s">
        <v>497</v>
      </c>
      <c r="F6715" s="1" t="s">
        <v>80</v>
      </c>
      <c r="G6715" s="1" t="s">
        <v>1415</v>
      </c>
      <c r="H6715" s="2">
        <v>43221</v>
      </c>
      <c r="I6715" s="3">
        <v>40629</v>
      </c>
      <c r="J6715" s="1">
        <v>2011</v>
      </c>
      <c r="K6715" s="1">
        <v>1.2184235288440658E-2</v>
      </c>
      <c r="L6715" s="1">
        <v>505</v>
      </c>
      <c r="M6715" s="1">
        <v>1.2062351927679921E-2</v>
      </c>
      <c r="N6715" s="1">
        <v>1.4217670187718856E-2</v>
      </c>
      <c r="O6715" s="4">
        <v>11</v>
      </c>
      <c r="P6715" s="1">
        <f t="shared" si="104"/>
        <v>2</v>
      </c>
    </row>
    <row r="6716" spans="1:16" x14ac:dyDescent="0.25">
      <c r="A6716" s="1" t="s">
        <v>1439</v>
      </c>
      <c r="B6716" s="1" t="s">
        <v>516</v>
      </c>
      <c r="C6716" s="1" t="s">
        <v>517</v>
      </c>
      <c r="D6716" s="1" t="s">
        <v>1419</v>
      </c>
      <c r="E6716" s="1" t="s">
        <v>497</v>
      </c>
      <c r="F6716" s="1" t="s">
        <v>80</v>
      </c>
      <c r="G6716" s="1" t="s">
        <v>1415</v>
      </c>
      <c r="H6716" s="2">
        <v>43221</v>
      </c>
      <c r="I6716" s="3">
        <v>40629</v>
      </c>
      <c r="J6716" s="1">
        <v>2011</v>
      </c>
      <c r="K6716" s="1">
        <v>8.7490206320188033E-3</v>
      </c>
      <c r="L6716" s="1">
        <v>335</v>
      </c>
      <c r="M6716" s="1">
        <v>1.2062351927679921E-2</v>
      </c>
      <c r="N6716" s="1">
        <v>1.4217670187718856E-2</v>
      </c>
      <c r="O6716" s="4">
        <v>11</v>
      </c>
      <c r="P6716" s="1">
        <f t="shared" si="104"/>
        <v>2</v>
      </c>
    </row>
    <row r="6717" spans="1:16" x14ac:dyDescent="0.25">
      <c r="A6717" s="1" t="s">
        <v>1439</v>
      </c>
      <c r="B6717" s="1" t="s">
        <v>518</v>
      </c>
      <c r="C6717" s="1" t="s">
        <v>519</v>
      </c>
      <c r="D6717" s="1" t="s">
        <v>1419</v>
      </c>
      <c r="E6717" s="1" t="s">
        <v>497</v>
      </c>
      <c r="F6717" s="1" t="s">
        <v>80</v>
      </c>
      <c r="G6717" s="1" t="s">
        <v>1415</v>
      </c>
      <c r="H6717" s="2">
        <v>43221</v>
      </c>
      <c r="I6717" s="3">
        <v>40629</v>
      </c>
      <c r="J6717" s="1">
        <v>2011</v>
      </c>
      <c r="K6717" s="1">
        <v>1.3234329616790032E-2</v>
      </c>
      <c r="L6717" s="1">
        <v>565</v>
      </c>
      <c r="M6717" s="1">
        <v>1.2062351927679921E-2</v>
      </c>
      <c r="N6717" s="1">
        <v>1.4217670187718856E-2</v>
      </c>
      <c r="O6717" s="4">
        <v>11</v>
      </c>
      <c r="P6717" s="1">
        <f t="shared" si="104"/>
        <v>2</v>
      </c>
    </row>
    <row r="6718" spans="1:16" x14ac:dyDescent="0.25">
      <c r="A6718" s="1" t="s">
        <v>1439</v>
      </c>
      <c r="B6718" s="1" t="s">
        <v>520</v>
      </c>
      <c r="C6718" s="1" t="s">
        <v>521</v>
      </c>
      <c r="D6718" s="1" t="s">
        <v>1419</v>
      </c>
      <c r="E6718" s="1" t="s">
        <v>497</v>
      </c>
      <c r="F6718" s="1" t="s">
        <v>80</v>
      </c>
      <c r="G6718" s="1" t="s">
        <v>1415</v>
      </c>
      <c r="H6718" s="2">
        <v>43221</v>
      </c>
      <c r="I6718" s="3">
        <v>40629</v>
      </c>
      <c r="J6718" s="1">
        <v>2011</v>
      </c>
      <c r="K6718" s="1">
        <v>1.0549872122762148E-2</v>
      </c>
      <c r="L6718" s="1">
        <v>429</v>
      </c>
      <c r="M6718" s="1">
        <v>1.2062351927679921E-2</v>
      </c>
      <c r="N6718" s="1">
        <v>1.4217670187718856E-2</v>
      </c>
      <c r="O6718" s="4">
        <v>11</v>
      </c>
      <c r="P6718" s="1">
        <f t="shared" si="104"/>
        <v>2</v>
      </c>
    </row>
    <row r="6719" spans="1:16" x14ac:dyDescent="0.25">
      <c r="A6719" s="1" t="s">
        <v>1439</v>
      </c>
      <c r="B6719" s="1" t="s">
        <v>522</v>
      </c>
      <c r="C6719" s="1" t="s">
        <v>523</v>
      </c>
      <c r="D6719" s="1" t="s">
        <v>1419</v>
      </c>
      <c r="E6719" s="1" t="s">
        <v>497</v>
      </c>
      <c r="F6719" s="1" t="s">
        <v>80</v>
      </c>
      <c r="G6719" s="1" t="s">
        <v>1415</v>
      </c>
      <c r="H6719" s="2">
        <v>43221</v>
      </c>
      <c r="I6719" s="3">
        <v>40629</v>
      </c>
      <c r="J6719" s="1">
        <v>2011</v>
      </c>
      <c r="K6719" s="1">
        <v>1.521842516475304E-2</v>
      </c>
      <c r="L6719" s="1">
        <v>672</v>
      </c>
      <c r="M6719" s="1">
        <v>1.2062351927679921E-2</v>
      </c>
      <c r="N6719" s="1">
        <v>1.4217670187718856E-2</v>
      </c>
      <c r="O6719" s="4">
        <v>11</v>
      </c>
      <c r="P6719" s="1">
        <f t="shared" si="104"/>
        <v>2</v>
      </c>
    </row>
    <row r="6720" spans="1:16" x14ac:dyDescent="0.25">
      <c r="A6720" s="1" t="s">
        <v>1439</v>
      </c>
      <c r="B6720" s="1" t="s">
        <v>524</v>
      </c>
      <c r="C6720" s="1" t="s">
        <v>525</v>
      </c>
      <c r="D6720" s="1" t="s">
        <v>1419</v>
      </c>
      <c r="E6720" s="1" t="s">
        <v>497</v>
      </c>
      <c r="F6720" s="1" t="s">
        <v>80</v>
      </c>
      <c r="G6720" s="1" t="s">
        <v>1415</v>
      </c>
      <c r="H6720" s="2">
        <v>43221</v>
      </c>
      <c r="I6720" s="3">
        <v>40629</v>
      </c>
      <c r="J6720" s="1">
        <v>2011</v>
      </c>
      <c r="K6720" s="1">
        <v>1.6344759855960341E-2</v>
      </c>
      <c r="L6720" s="1">
        <v>699</v>
      </c>
      <c r="M6720" s="1">
        <v>1.2062351927679921E-2</v>
      </c>
      <c r="N6720" s="1">
        <v>1.4217670187718856E-2</v>
      </c>
      <c r="O6720" s="4">
        <v>11</v>
      </c>
      <c r="P6720" s="1">
        <f t="shared" si="104"/>
        <v>2</v>
      </c>
    </row>
    <row r="6721" spans="1:16" x14ac:dyDescent="0.25">
      <c r="A6721" s="1" t="s">
        <v>1439</v>
      </c>
      <c r="B6721" s="1" t="s">
        <v>526</v>
      </c>
      <c r="C6721" s="1" t="s">
        <v>527</v>
      </c>
      <c r="D6721" s="1" t="s">
        <v>1419</v>
      </c>
      <c r="E6721" s="1" t="s">
        <v>497</v>
      </c>
      <c r="F6721" s="1" t="s">
        <v>80</v>
      </c>
      <c r="G6721" s="1" t="s">
        <v>1415</v>
      </c>
      <c r="H6721" s="2">
        <v>43221</v>
      </c>
      <c r="I6721" s="3">
        <v>40629</v>
      </c>
      <c r="J6721" s="1">
        <v>2011</v>
      </c>
      <c r="K6721" s="1">
        <v>1.6103098226499316E-2</v>
      </c>
      <c r="L6721" s="1">
        <v>671</v>
      </c>
      <c r="M6721" s="1">
        <v>1.2062351927679921E-2</v>
      </c>
      <c r="N6721" s="1">
        <v>1.4217670187718856E-2</v>
      </c>
      <c r="O6721" s="4">
        <v>11</v>
      </c>
      <c r="P6721" s="1">
        <f t="shared" si="104"/>
        <v>2</v>
      </c>
    </row>
    <row r="6722" spans="1:16" x14ac:dyDescent="0.25">
      <c r="A6722" s="1" t="s">
        <v>1439</v>
      </c>
      <c r="B6722" s="1" t="s">
        <v>528</v>
      </c>
      <c r="C6722" s="1" t="s">
        <v>529</v>
      </c>
      <c r="D6722" s="1" t="s">
        <v>1419</v>
      </c>
      <c r="E6722" s="1" t="s">
        <v>497</v>
      </c>
      <c r="F6722" s="1" t="s">
        <v>80</v>
      </c>
      <c r="G6722" s="1" t="s">
        <v>1415</v>
      </c>
      <c r="H6722" s="2">
        <v>43221</v>
      </c>
      <c r="I6722" s="3">
        <v>40629</v>
      </c>
      <c r="J6722" s="1">
        <v>2011</v>
      </c>
      <c r="K6722" s="1">
        <v>8.5709974347366828E-3</v>
      </c>
      <c r="L6722" s="1">
        <v>284</v>
      </c>
      <c r="M6722" s="1">
        <v>1.2062351927679921E-2</v>
      </c>
      <c r="N6722" s="1">
        <v>1.4217670187718856E-2</v>
      </c>
      <c r="O6722" s="4">
        <v>11</v>
      </c>
      <c r="P6722" s="1">
        <f t="shared" si="104"/>
        <v>2</v>
      </c>
    </row>
    <row r="6723" spans="1:16" x14ac:dyDescent="0.25">
      <c r="A6723" s="1" t="s">
        <v>1439</v>
      </c>
      <c r="B6723" s="1" t="s">
        <v>530</v>
      </c>
      <c r="C6723" s="1" t="s">
        <v>531</v>
      </c>
      <c r="D6723" s="1" t="s">
        <v>1419</v>
      </c>
      <c r="E6723" s="1" t="s">
        <v>497</v>
      </c>
      <c r="F6723" s="1" t="s">
        <v>80</v>
      </c>
      <c r="G6723" s="1" t="s">
        <v>1415</v>
      </c>
      <c r="H6723" s="2">
        <v>43221</v>
      </c>
      <c r="I6723" s="3">
        <v>40629</v>
      </c>
      <c r="J6723" s="1">
        <v>2011</v>
      </c>
      <c r="K6723" s="1">
        <v>7.4829521453141038E-3</v>
      </c>
      <c r="L6723" s="1">
        <v>248</v>
      </c>
      <c r="M6723" s="1">
        <v>1.2062351927679921E-2</v>
      </c>
      <c r="N6723" s="1">
        <v>1.4217670187718856E-2</v>
      </c>
      <c r="O6723" s="4">
        <v>11</v>
      </c>
      <c r="P6723" s="1">
        <f t="shared" ref="P6723:P6786" si="105">IF(A6723="Owned outright",1,IF(A6723="Owned with a mortgage or loan",1,IF(A6723="Shared ownership",4,IF(A6723="Rented from council (local authority)",3,IF(A6723="Other social rented",3,IF(A6723="Private landlord or letting agency",2,IF(A6723="Other private rented",2,IF(A6723="Living rent free",4,0))))))))</f>
        <v>2</v>
      </c>
    </row>
    <row r="6724" spans="1:16" x14ac:dyDescent="0.25">
      <c r="A6724" s="1" t="s">
        <v>1439</v>
      </c>
      <c r="B6724" s="1" t="s">
        <v>532</v>
      </c>
      <c r="C6724" s="1" t="s">
        <v>533</v>
      </c>
      <c r="D6724" s="1" t="s">
        <v>1419</v>
      </c>
      <c r="E6724" s="1" t="s">
        <v>497</v>
      </c>
      <c r="F6724" s="1" t="s">
        <v>80</v>
      </c>
      <c r="G6724" s="1" t="s">
        <v>1415</v>
      </c>
      <c r="H6724" s="2">
        <v>43221</v>
      </c>
      <c r="I6724" s="3">
        <v>40629</v>
      </c>
      <c r="J6724" s="1">
        <v>2011</v>
      </c>
      <c r="K6724" s="1">
        <v>8.7280089742537408E-3</v>
      </c>
      <c r="L6724" s="1">
        <v>319</v>
      </c>
      <c r="M6724" s="1">
        <v>1.2062351927679921E-2</v>
      </c>
      <c r="N6724" s="1">
        <v>1.4217670187718856E-2</v>
      </c>
      <c r="O6724" s="4">
        <v>11</v>
      </c>
      <c r="P6724" s="1">
        <f t="shared" si="105"/>
        <v>2</v>
      </c>
    </row>
    <row r="6725" spans="1:16" x14ac:dyDescent="0.25">
      <c r="A6725" s="1" t="s">
        <v>1439</v>
      </c>
      <c r="B6725" s="1" t="s">
        <v>534</v>
      </c>
      <c r="C6725" s="1" t="s">
        <v>535</v>
      </c>
      <c r="D6725" s="1" t="s">
        <v>1419</v>
      </c>
      <c r="E6725" s="1" t="s">
        <v>497</v>
      </c>
      <c r="F6725" s="1" t="s">
        <v>80</v>
      </c>
      <c r="G6725" s="1" t="s">
        <v>1415</v>
      </c>
      <c r="H6725" s="2">
        <v>43221</v>
      </c>
      <c r="I6725" s="3">
        <v>40629</v>
      </c>
      <c r="J6725" s="1">
        <v>2011</v>
      </c>
      <c r="K6725" s="1">
        <v>1.9338141908892669E-2</v>
      </c>
      <c r="L6725" s="1">
        <v>807</v>
      </c>
      <c r="M6725" s="1">
        <v>1.2062351927679921E-2</v>
      </c>
      <c r="N6725" s="1">
        <v>1.4217670187718856E-2</v>
      </c>
      <c r="O6725" s="4">
        <v>11</v>
      </c>
      <c r="P6725" s="1">
        <f t="shared" si="105"/>
        <v>2</v>
      </c>
    </row>
    <row r="6726" spans="1:16" x14ac:dyDescent="0.25">
      <c r="A6726" s="1" t="s">
        <v>1439</v>
      </c>
      <c r="B6726" s="1" t="s">
        <v>536</v>
      </c>
      <c r="C6726" s="1" t="s">
        <v>537</v>
      </c>
      <c r="D6726" s="1" t="s">
        <v>1419</v>
      </c>
      <c r="E6726" s="1" t="s">
        <v>497</v>
      </c>
      <c r="F6726" s="1" t="s">
        <v>80</v>
      </c>
      <c r="G6726" s="1" t="s">
        <v>1415</v>
      </c>
      <c r="H6726" s="2">
        <v>43221</v>
      </c>
      <c r="I6726" s="3">
        <v>40629</v>
      </c>
      <c r="J6726" s="1">
        <v>2011</v>
      </c>
      <c r="K6726" s="1">
        <v>1.3828514747498322E-2</v>
      </c>
      <c r="L6726" s="1">
        <v>474</v>
      </c>
      <c r="M6726" s="1">
        <v>1.2062351927679921E-2</v>
      </c>
      <c r="N6726" s="1">
        <v>1.4217670187718856E-2</v>
      </c>
      <c r="O6726" s="4">
        <v>11</v>
      </c>
      <c r="P6726" s="1">
        <f t="shared" si="105"/>
        <v>2</v>
      </c>
    </row>
    <row r="6727" spans="1:16" x14ac:dyDescent="0.25">
      <c r="A6727" s="1" t="s">
        <v>1439</v>
      </c>
      <c r="B6727" s="1" t="s">
        <v>538</v>
      </c>
      <c r="C6727" s="1" t="s">
        <v>539</v>
      </c>
      <c r="D6727" s="1" t="s">
        <v>1419</v>
      </c>
      <c r="E6727" s="1" t="s">
        <v>497</v>
      </c>
      <c r="F6727" s="1" t="s">
        <v>80</v>
      </c>
      <c r="G6727" s="1" t="s">
        <v>1415</v>
      </c>
      <c r="H6727" s="2">
        <v>43221</v>
      </c>
      <c r="I6727" s="3">
        <v>40629</v>
      </c>
      <c r="J6727" s="1">
        <v>2011</v>
      </c>
      <c r="K6727" s="1">
        <v>1.1335990475697499E-2</v>
      </c>
      <c r="L6727" s="1">
        <v>438</v>
      </c>
      <c r="M6727" s="1">
        <v>1.2062351927679921E-2</v>
      </c>
      <c r="N6727" s="1">
        <v>1.4217670187718856E-2</v>
      </c>
      <c r="O6727" s="4">
        <v>11</v>
      </c>
      <c r="P6727" s="1">
        <f t="shared" si="105"/>
        <v>2</v>
      </c>
    </row>
    <row r="6728" spans="1:16" x14ac:dyDescent="0.25">
      <c r="A6728" s="1" t="s">
        <v>1439</v>
      </c>
      <c r="B6728" s="1" t="s">
        <v>540</v>
      </c>
      <c r="C6728" s="1" t="s">
        <v>541</v>
      </c>
      <c r="D6728" s="1" t="s">
        <v>1419</v>
      </c>
      <c r="E6728" s="1" t="s">
        <v>497</v>
      </c>
      <c r="F6728" s="1" t="s">
        <v>80</v>
      </c>
      <c r="G6728" s="1" t="s">
        <v>1415</v>
      </c>
      <c r="H6728" s="2">
        <v>43221</v>
      </c>
      <c r="I6728" s="3">
        <v>40629</v>
      </c>
      <c r="J6728" s="1">
        <v>2011</v>
      </c>
      <c r="K6728" s="1">
        <v>1.6266313599394743E-2</v>
      </c>
      <c r="L6728" s="1">
        <v>602</v>
      </c>
      <c r="M6728" s="1">
        <v>1.2062351927679921E-2</v>
      </c>
      <c r="N6728" s="1">
        <v>1.4217670187718856E-2</v>
      </c>
      <c r="O6728" s="4">
        <v>11</v>
      </c>
      <c r="P6728" s="1">
        <f t="shared" si="105"/>
        <v>2</v>
      </c>
    </row>
    <row r="6729" spans="1:16" x14ac:dyDescent="0.25">
      <c r="A6729" s="1" t="s">
        <v>1439</v>
      </c>
      <c r="B6729" s="1" t="s">
        <v>542</v>
      </c>
      <c r="C6729" s="1" t="s">
        <v>543</v>
      </c>
      <c r="D6729" s="1" t="s">
        <v>1419</v>
      </c>
      <c r="E6729" s="1" t="s">
        <v>497</v>
      </c>
      <c r="F6729" s="1" t="s">
        <v>80</v>
      </c>
      <c r="G6729" s="1" t="s">
        <v>1415</v>
      </c>
      <c r="H6729" s="2">
        <v>43221</v>
      </c>
      <c r="I6729" s="3">
        <v>40629</v>
      </c>
      <c r="J6729" s="1">
        <v>2011</v>
      </c>
      <c r="K6729" s="1">
        <v>7.6528914620350033E-3</v>
      </c>
      <c r="L6729" s="1">
        <v>345</v>
      </c>
      <c r="M6729" s="1">
        <v>1.2062351927679921E-2</v>
      </c>
      <c r="N6729" s="1">
        <v>1.4217670187718856E-2</v>
      </c>
      <c r="O6729" s="4">
        <v>11</v>
      </c>
      <c r="P6729" s="1">
        <f t="shared" si="105"/>
        <v>2</v>
      </c>
    </row>
    <row r="6730" spans="1:16" x14ac:dyDescent="0.25">
      <c r="A6730" s="1" t="s">
        <v>1439</v>
      </c>
      <c r="B6730" s="1" t="s">
        <v>544</v>
      </c>
      <c r="C6730" s="1" t="s">
        <v>545</v>
      </c>
      <c r="D6730" s="1" t="s">
        <v>1419</v>
      </c>
      <c r="E6730" s="1" t="s">
        <v>497</v>
      </c>
      <c r="F6730" s="1" t="s">
        <v>80</v>
      </c>
      <c r="G6730" s="1" t="s">
        <v>1415</v>
      </c>
      <c r="H6730" s="2">
        <v>43221</v>
      </c>
      <c r="I6730" s="3">
        <v>40629</v>
      </c>
      <c r="J6730" s="1">
        <v>2011</v>
      </c>
      <c r="K6730" s="1">
        <v>1.1275066212637155E-2</v>
      </c>
      <c r="L6730" s="1">
        <v>447</v>
      </c>
      <c r="M6730" s="1">
        <v>1.2062351927679921E-2</v>
      </c>
      <c r="N6730" s="1">
        <v>1.4217670187718856E-2</v>
      </c>
      <c r="O6730" s="4">
        <v>11</v>
      </c>
      <c r="P6730" s="1">
        <f t="shared" si="105"/>
        <v>2</v>
      </c>
    </row>
    <row r="6731" spans="1:16" x14ac:dyDescent="0.25">
      <c r="A6731" s="1" t="s">
        <v>1439</v>
      </c>
      <c r="B6731" s="1" t="s">
        <v>546</v>
      </c>
      <c r="C6731" s="1" t="s">
        <v>547</v>
      </c>
      <c r="D6731" s="1" t="s">
        <v>1419</v>
      </c>
      <c r="E6731" s="1" t="s">
        <v>497</v>
      </c>
      <c r="F6731" s="1" t="s">
        <v>80</v>
      </c>
      <c r="G6731" s="1" t="s">
        <v>1415</v>
      </c>
      <c r="H6731" s="2">
        <v>43221</v>
      </c>
      <c r="I6731" s="3">
        <v>40629</v>
      </c>
      <c r="J6731" s="1">
        <v>2011</v>
      </c>
      <c r="K6731" s="1">
        <v>1.1648223645894001E-2</v>
      </c>
      <c r="L6731" s="1">
        <v>440</v>
      </c>
      <c r="M6731" s="1">
        <v>1.2062351927679921E-2</v>
      </c>
      <c r="N6731" s="1">
        <v>1.4217670187718856E-2</v>
      </c>
      <c r="O6731" s="4">
        <v>11</v>
      </c>
      <c r="P6731" s="1">
        <f t="shared" si="105"/>
        <v>2</v>
      </c>
    </row>
    <row r="6732" spans="1:16" x14ac:dyDescent="0.25">
      <c r="A6732" s="1" t="s">
        <v>1439</v>
      </c>
      <c r="B6732" s="1" t="s">
        <v>548</v>
      </c>
      <c r="C6732" s="1" t="s">
        <v>549</v>
      </c>
      <c r="D6732" s="1" t="s">
        <v>1419</v>
      </c>
      <c r="E6732" s="1" t="s">
        <v>497</v>
      </c>
      <c r="F6732" s="1" t="s">
        <v>80</v>
      </c>
      <c r="G6732" s="1" t="s">
        <v>1415</v>
      </c>
      <c r="H6732" s="2">
        <v>43221</v>
      </c>
      <c r="I6732" s="3">
        <v>40629</v>
      </c>
      <c r="J6732" s="1">
        <v>2011</v>
      </c>
      <c r="K6732" s="1">
        <v>1.8038701213512628E-2</v>
      </c>
      <c r="L6732" s="1">
        <v>660</v>
      </c>
      <c r="M6732" s="1">
        <v>1.2062351927679921E-2</v>
      </c>
      <c r="N6732" s="1">
        <v>1.4217670187718856E-2</v>
      </c>
      <c r="O6732" s="4">
        <v>11</v>
      </c>
      <c r="P6732" s="1">
        <f t="shared" si="105"/>
        <v>2</v>
      </c>
    </row>
    <row r="6733" spans="1:16" x14ac:dyDescent="0.25">
      <c r="A6733" s="1" t="s">
        <v>1439</v>
      </c>
      <c r="B6733" s="1" t="s">
        <v>550</v>
      </c>
      <c r="C6733" s="1" t="s">
        <v>551</v>
      </c>
      <c r="D6733" s="1" t="s">
        <v>1419</v>
      </c>
      <c r="E6733" s="1" t="s">
        <v>497</v>
      </c>
      <c r="F6733" s="1" t="s">
        <v>80</v>
      </c>
      <c r="G6733" s="1" t="s">
        <v>1415</v>
      </c>
      <c r="H6733" s="2">
        <v>43221</v>
      </c>
      <c r="I6733" s="3">
        <v>40629</v>
      </c>
      <c r="J6733" s="1">
        <v>2011</v>
      </c>
      <c r="K6733" s="1">
        <v>1.8843344344670356E-2</v>
      </c>
      <c r="L6733" s="1">
        <v>810</v>
      </c>
      <c r="M6733" s="1">
        <v>1.2062351927679921E-2</v>
      </c>
      <c r="N6733" s="1">
        <v>1.4217670187718856E-2</v>
      </c>
      <c r="O6733" s="4">
        <v>11</v>
      </c>
      <c r="P6733" s="1">
        <f t="shared" si="105"/>
        <v>2</v>
      </c>
    </row>
    <row r="6734" spans="1:16" x14ac:dyDescent="0.25">
      <c r="A6734" s="1" t="s">
        <v>1439</v>
      </c>
      <c r="B6734" s="1" t="s">
        <v>552</v>
      </c>
      <c r="C6734" s="1" t="s">
        <v>553</v>
      </c>
      <c r="D6734" s="1" t="s">
        <v>1419</v>
      </c>
      <c r="E6734" s="1" t="s">
        <v>497</v>
      </c>
      <c r="F6734" s="1" t="s">
        <v>80</v>
      </c>
      <c r="G6734" s="1" t="s">
        <v>1415</v>
      </c>
      <c r="H6734" s="2">
        <v>43221</v>
      </c>
      <c r="I6734" s="3">
        <v>40629</v>
      </c>
      <c r="J6734" s="1">
        <v>2011</v>
      </c>
      <c r="K6734" s="1">
        <v>1.1237746074758907E-2</v>
      </c>
      <c r="L6734" s="1">
        <v>423</v>
      </c>
      <c r="M6734" s="1">
        <v>1.2062351927679921E-2</v>
      </c>
      <c r="N6734" s="1">
        <v>1.4217670187718856E-2</v>
      </c>
      <c r="O6734" s="4">
        <v>11</v>
      </c>
      <c r="P6734" s="1">
        <f t="shared" si="105"/>
        <v>2</v>
      </c>
    </row>
    <row r="6735" spans="1:16" x14ac:dyDescent="0.25">
      <c r="A6735" s="1" t="s">
        <v>1439</v>
      </c>
      <c r="B6735" s="1" t="s">
        <v>554</v>
      </c>
      <c r="C6735" s="1" t="s">
        <v>555</v>
      </c>
      <c r="D6735" s="1" t="s">
        <v>1419</v>
      </c>
      <c r="E6735" s="1" t="s">
        <v>497</v>
      </c>
      <c r="F6735" s="1" t="s">
        <v>80</v>
      </c>
      <c r="G6735" s="1" t="s">
        <v>1415</v>
      </c>
      <c r="H6735" s="2">
        <v>43221</v>
      </c>
      <c r="I6735" s="3">
        <v>40629</v>
      </c>
      <c r="J6735" s="1">
        <v>2011</v>
      </c>
      <c r="K6735" s="1">
        <v>1.2313589582020583E-2</v>
      </c>
      <c r="L6735" s="1">
        <v>469</v>
      </c>
      <c r="M6735" s="1">
        <v>1.2062351927679921E-2</v>
      </c>
      <c r="N6735" s="1">
        <v>1.4217670187718856E-2</v>
      </c>
      <c r="O6735" s="4">
        <v>11</v>
      </c>
      <c r="P6735" s="1">
        <f t="shared" si="105"/>
        <v>2</v>
      </c>
    </row>
    <row r="6736" spans="1:16" x14ac:dyDescent="0.25">
      <c r="A6736" s="1" t="s">
        <v>1439</v>
      </c>
      <c r="B6736" s="1" t="s">
        <v>556</v>
      </c>
      <c r="C6736" s="1" t="s">
        <v>557</v>
      </c>
      <c r="D6736" s="1" t="s">
        <v>1419</v>
      </c>
      <c r="E6736" s="1" t="s">
        <v>497</v>
      </c>
      <c r="F6736" s="1" t="s">
        <v>80</v>
      </c>
      <c r="G6736" s="1" t="s">
        <v>1415</v>
      </c>
      <c r="H6736" s="2">
        <v>43221</v>
      </c>
      <c r="I6736" s="3">
        <v>40629</v>
      </c>
      <c r="J6736" s="1">
        <v>2011</v>
      </c>
      <c r="K6736" s="1">
        <v>1.0431586628111233E-2</v>
      </c>
      <c r="L6736" s="1">
        <v>386</v>
      </c>
      <c r="M6736" s="1">
        <v>1.2062351927679921E-2</v>
      </c>
      <c r="N6736" s="1">
        <v>1.4217670187718856E-2</v>
      </c>
      <c r="O6736" s="4">
        <v>11</v>
      </c>
      <c r="P6736" s="1">
        <f t="shared" si="105"/>
        <v>2</v>
      </c>
    </row>
    <row r="6737" spans="1:16" x14ac:dyDescent="0.25">
      <c r="A6737" s="1" t="s">
        <v>1439</v>
      </c>
      <c r="B6737" s="1" t="s">
        <v>558</v>
      </c>
      <c r="C6737" s="1" t="s">
        <v>559</v>
      </c>
      <c r="D6737" s="1" t="s">
        <v>1419</v>
      </c>
      <c r="E6737" s="1" t="s">
        <v>497</v>
      </c>
      <c r="F6737" s="1" t="s">
        <v>80</v>
      </c>
      <c r="G6737" s="1" t="s">
        <v>1415</v>
      </c>
      <c r="H6737" s="2">
        <v>43221</v>
      </c>
      <c r="I6737" s="3">
        <v>40629</v>
      </c>
      <c r="J6737" s="1">
        <v>2011</v>
      </c>
      <c r="K6737" s="1">
        <v>1.4865130931285686E-2</v>
      </c>
      <c r="L6737" s="1">
        <v>604</v>
      </c>
      <c r="M6737" s="1">
        <v>1.2062351927679921E-2</v>
      </c>
      <c r="N6737" s="1">
        <v>1.4217670187718856E-2</v>
      </c>
      <c r="O6737" s="4">
        <v>11</v>
      </c>
      <c r="P6737" s="1">
        <f t="shared" si="105"/>
        <v>2</v>
      </c>
    </row>
    <row r="6738" spans="1:16" x14ac:dyDescent="0.25">
      <c r="A6738" s="1" t="s">
        <v>1439</v>
      </c>
      <c r="B6738" s="1" t="s">
        <v>560</v>
      </c>
      <c r="C6738" s="1" t="s">
        <v>561</v>
      </c>
      <c r="D6738" s="1" t="s">
        <v>1419</v>
      </c>
      <c r="E6738" s="1" t="s">
        <v>497</v>
      </c>
      <c r="F6738" s="1" t="s">
        <v>80</v>
      </c>
      <c r="G6738" s="1" t="s">
        <v>1415</v>
      </c>
      <c r="H6738" s="2">
        <v>43221</v>
      </c>
      <c r="I6738" s="3">
        <v>40629</v>
      </c>
      <c r="J6738" s="1">
        <v>2011</v>
      </c>
      <c r="K6738" s="1">
        <v>1.4434312422673325E-2</v>
      </c>
      <c r="L6738" s="1">
        <v>630</v>
      </c>
      <c r="M6738" s="1">
        <v>1.2062351927679921E-2</v>
      </c>
      <c r="N6738" s="1">
        <v>1.4217670187718856E-2</v>
      </c>
      <c r="O6738" s="4">
        <v>11</v>
      </c>
      <c r="P6738" s="1">
        <f t="shared" si="105"/>
        <v>2</v>
      </c>
    </row>
    <row r="6739" spans="1:16" x14ac:dyDescent="0.25">
      <c r="A6739" s="1" t="s">
        <v>1439</v>
      </c>
      <c r="B6739" s="1" t="s">
        <v>562</v>
      </c>
      <c r="C6739" s="1" t="s">
        <v>563</v>
      </c>
      <c r="D6739" s="1" t="s">
        <v>1419</v>
      </c>
      <c r="E6739" s="1" t="s">
        <v>497</v>
      </c>
      <c r="F6739" s="1" t="s">
        <v>80</v>
      </c>
      <c r="G6739" s="1" t="s">
        <v>1415</v>
      </c>
      <c r="H6739" s="2">
        <v>43221</v>
      </c>
      <c r="I6739" s="3">
        <v>40629</v>
      </c>
      <c r="J6739" s="1">
        <v>2011</v>
      </c>
      <c r="K6739" s="1">
        <v>8.8346552776082977E-3</v>
      </c>
      <c r="L6739" s="1">
        <v>362</v>
      </c>
      <c r="M6739" s="1">
        <v>1.2062351927679921E-2</v>
      </c>
      <c r="N6739" s="1">
        <v>1.4217670187718856E-2</v>
      </c>
      <c r="O6739" s="4">
        <v>11</v>
      </c>
      <c r="P6739" s="1">
        <f t="shared" si="105"/>
        <v>2</v>
      </c>
    </row>
    <row r="6740" spans="1:16" x14ac:dyDescent="0.25">
      <c r="A6740" s="1" t="s">
        <v>1439</v>
      </c>
      <c r="B6740" s="1" t="s">
        <v>564</v>
      </c>
      <c r="C6740" s="1" t="s">
        <v>565</v>
      </c>
      <c r="D6740" s="1" t="s">
        <v>1419</v>
      </c>
      <c r="E6740" s="1" t="s">
        <v>497</v>
      </c>
      <c r="F6740" s="1" t="s">
        <v>80</v>
      </c>
      <c r="G6740" s="1" t="s">
        <v>1415</v>
      </c>
      <c r="H6740" s="2">
        <v>43221</v>
      </c>
      <c r="I6740" s="3">
        <v>40629</v>
      </c>
      <c r="J6740" s="1">
        <v>2011</v>
      </c>
      <c r="K6740" s="1">
        <v>8.8129776945874271E-3</v>
      </c>
      <c r="L6740" s="1">
        <v>339</v>
      </c>
      <c r="M6740" s="1">
        <v>1.2062351927679921E-2</v>
      </c>
      <c r="N6740" s="1">
        <v>1.4217670187718856E-2</v>
      </c>
      <c r="O6740" s="4">
        <v>11</v>
      </c>
      <c r="P6740" s="1">
        <f t="shared" si="105"/>
        <v>2</v>
      </c>
    </row>
    <row r="6741" spans="1:16" x14ac:dyDescent="0.25">
      <c r="A6741" s="1" t="s">
        <v>1439</v>
      </c>
      <c r="B6741" s="1" t="s">
        <v>566</v>
      </c>
      <c r="C6741" s="1" t="s">
        <v>567</v>
      </c>
      <c r="D6741" s="1" t="s">
        <v>1419</v>
      </c>
      <c r="E6741" s="1" t="s">
        <v>497</v>
      </c>
      <c r="F6741" s="1" t="s">
        <v>80</v>
      </c>
      <c r="G6741" s="1" t="s">
        <v>1415</v>
      </c>
      <c r="H6741" s="2">
        <v>43221</v>
      </c>
      <c r="I6741" s="3">
        <v>40629</v>
      </c>
      <c r="J6741" s="1">
        <v>2011</v>
      </c>
      <c r="K6741" s="1">
        <v>1.8887123994837683E-2</v>
      </c>
      <c r="L6741" s="1">
        <v>761</v>
      </c>
      <c r="M6741" s="1">
        <v>1.2062351927679921E-2</v>
      </c>
      <c r="N6741" s="1">
        <v>1.4217670187718856E-2</v>
      </c>
      <c r="O6741" s="4">
        <v>11</v>
      </c>
      <c r="P6741" s="1">
        <f t="shared" si="105"/>
        <v>2</v>
      </c>
    </row>
    <row r="6742" spans="1:16" x14ac:dyDescent="0.25">
      <c r="A6742" s="1" t="s">
        <v>1439</v>
      </c>
      <c r="B6742" s="1" t="s">
        <v>568</v>
      </c>
      <c r="C6742" s="1" t="s">
        <v>569</v>
      </c>
      <c r="D6742" s="1" t="s">
        <v>1419</v>
      </c>
      <c r="E6742" s="1" t="s">
        <v>497</v>
      </c>
      <c r="F6742" s="1" t="s">
        <v>80</v>
      </c>
      <c r="G6742" s="1" t="s">
        <v>1415</v>
      </c>
      <c r="H6742" s="2">
        <v>43221</v>
      </c>
      <c r="I6742" s="3">
        <v>40629</v>
      </c>
      <c r="J6742" s="1">
        <v>2011</v>
      </c>
      <c r="K6742" s="1">
        <v>1.1921123394084254E-2</v>
      </c>
      <c r="L6742" s="1">
        <v>399</v>
      </c>
      <c r="M6742" s="1">
        <v>1.2062351927679921E-2</v>
      </c>
      <c r="N6742" s="1">
        <v>1.4217670187718856E-2</v>
      </c>
      <c r="O6742" s="4">
        <v>11</v>
      </c>
      <c r="P6742" s="1">
        <f t="shared" si="105"/>
        <v>2</v>
      </c>
    </row>
    <row r="6743" spans="1:16" x14ac:dyDescent="0.25">
      <c r="A6743" s="1" t="s">
        <v>1439</v>
      </c>
      <c r="B6743" s="1" t="s">
        <v>570</v>
      </c>
      <c r="C6743" s="1" t="s">
        <v>571</v>
      </c>
      <c r="D6743" s="1" t="s">
        <v>1419</v>
      </c>
      <c r="E6743" s="1" t="s">
        <v>497</v>
      </c>
      <c r="F6743" s="1" t="s">
        <v>80</v>
      </c>
      <c r="G6743" s="1" t="s">
        <v>1415</v>
      </c>
      <c r="H6743" s="2">
        <v>43221</v>
      </c>
      <c r="I6743" s="3">
        <v>40629</v>
      </c>
      <c r="J6743" s="1">
        <v>2011</v>
      </c>
      <c r="K6743" s="1">
        <v>1.514902476440938E-2</v>
      </c>
      <c r="L6743" s="1">
        <v>553</v>
      </c>
      <c r="M6743" s="1">
        <v>1.2062351927679921E-2</v>
      </c>
      <c r="N6743" s="1">
        <v>1.4217670187718856E-2</v>
      </c>
      <c r="O6743" s="4">
        <v>11</v>
      </c>
      <c r="P6743" s="1">
        <f t="shared" si="105"/>
        <v>2</v>
      </c>
    </row>
    <row r="6744" spans="1:16" x14ac:dyDescent="0.25">
      <c r="A6744" s="1" t="s">
        <v>1439</v>
      </c>
      <c r="B6744" s="1" t="s">
        <v>572</v>
      </c>
      <c r="C6744" s="1" t="s">
        <v>573</v>
      </c>
      <c r="D6744" s="1" t="s">
        <v>1419</v>
      </c>
      <c r="E6744" s="1" t="s">
        <v>497</v>
      </c>
      <c r="F6744" s="1" t="s">
        <v>80</v>
      </c>
      <c r="G6744" s="1" t="s">
        <v>1415</v>
      </c>
      <c r="H6744" s="2">
        <v>43221</v>
      </c>
      <c r="I6744" s="3">
        <v>40629</v>
      </c>
      <c r="J6744" s="1">
        <v>2011</v>
      </c>
      <c r="K6744" s="1">
        <v>9.7965880848394186E-3</v>
      </c>
      <c r="L6744" s="1">
        <v>406</v>
      </c>
      <c r="M6744" s="1">
        <v>1.2062351927679921E-2</v>
      </c>
      <c r="N6744" s="1">
        <v>1.4217670187718856E-2</v>
      </c>
      <c r="O6744" s="4">
        <v>11</v>
      </c>
      <c r="P6744" s="1">
        <f t="shared" si="105"/>
        <v>2</v>
      </c>
    </row>
    <row r="6745" spans="1:16" x14ac:dyDescent="0.25">
      <c r="A6745" s="1" t="s">
        <v>1439</v>
      </c>
      <c r="B6745" s="1" t="s">
        <v>574</v>
      </c>
      <c r="C6745" s="1" t="s">
        <v>575</v>
      </c>
      <c r="D6745" s="1" t="s">
        <v>1419</v>
      </c>
      <c r="E6745" s="1" t="s">
        <v>497</v>
      </c>
      <c r="F6745" s="1" t="s">
        <v>80</v>
      </c>
      <c r="G6745" s="1" t="s">
        <v>1415</v>
      </c>
      <c r="H6745" s="2">
        <v>43221</v>
      </c>
      <c r="I6745" s="3">
        <v>40629</v>
      </c>
      <c r="J6745" s="1">
        <v>2011</v>
      </c>
      <c r="K6745" s="1">
        <v>9.7665430615762258E-3</v>
      </c>
      <c r="L6745" s="1">
        <v>374</v>
      </c>
      <c r="M6745" s="1">
        <v>1.2062351927679921E-2</v>
      </c>
      <c r="N6745" s="1">
        <v>1.4217670187718856E-2</v>
      </c>
      <c r="O6745" s="4">
        <v>11</v>
      </c>
      <c r="P6745" s="1">
        <f t="shared" si="105"/>
        <v>2</v>
      </c>
    </row>
    <row r="6746" spans="1:16" x14ac:dyDescent="0.25">
      <c r="A6746" s="1" t="s">
        <v>1439</v>
      </c>
      <c r="B6746" s="1" t="s">
        <v>576</v>
      </c>
      <c r="C6746" s="1" t="s">
        <v>577</v>
      </c>
      <c r="D6746" s="1" t="s">
        <v>1419</v>
      </c>
      <c r="E6746" s="1" t="s">
        <v>497</v>
      </c>
      <c r="F6746" s="1" t="s">
        <v>80</v>
      </c>
      <c r="G6746" s="1" t="s">
        <v>1415</v>
      </c>
      <c r="H6746" s="2">
        <v>43221</v>
      </c>
      <c r="I6746" s="3">
        <v>40629</v>
      </c>
      <c r="J6746" s="1">
        <v>2011</v>
      </c>
      <c r="K6746" s="1">
        <v>1.2472446217807416E-2</v>
      </c>
      <c r="L6746" s="1">
        <v>447</v>
      </c>
      <c r="M6746" s="1">
        <v>1.2062351927679921E-2</v>
      </c>
      <c r="N6746" s="1">
        <v>1.4217670187718856E-2</v>
      </c>
      <c r="O6746" s="4">
        <v>11</v>
      </c>
      <c r="P6746" s="1">
        <f t="shared" si="105"/>
        <v>2</v>
      </c>
    </row>
    <row r="6747" spans="1:16" x14ac:dyDescent="0.25">
      <c r="A6747" s="1" t="s">
        <v>1439</v>
      </c>
      <c r="B6747" s="1" t="s">
        <v>578</v>
      </c>
      <c r="C6747" s="1" t="s">
        <v>579</v>
      </c>
      <c r="D6747" s="1" t="s">
        <v>1419</v>
      </c>
      <c r="E6747" s="1" t="s">
        <v>497</v>
      </c>
      <c r="F6747" s="1" t="s">
        <v>80</v>
      </c>
      <c r="G6747" s="1" t="s">
        <v>1415</v>
      </c>
      <c r="H6747" s="2">
        <v>43221</v>
      </c>
      <c r="I6747" s="3">
        <v>40629</v>
      </c>
      <c r="J6747" s="1">
        <v>2011</v>
      </c>
      <c r="K6747" s="1">
        <v>8.9083295548502382E-3</v>
      </c>
      <c r="L6747" s="1">
        <v>334</v>
      </c>
      <c r="M6747" s="1">
        <v>1.2062351927679921E-2</v>
      </c>
      <c r="N6747" s="1">
        <v>1.4217670187718856E-2</v>
      </c>
      <c r="O6747" s="4">
        <v>11</v>
      </c>
      <c r="P6747" s="1">
        <f t="shared" si="105"/>
        <v>2</v>
      </c>
    </row>
    <row r="6748" spans="1:16" x14ac:dyDescent="0.25">
      <c r="A6748" s="1" t="s">
        <v>1439</v>
      </c>
      <c r="B6748" s="1" t="s">
        <v>580</v>
      </c>
      <c r="C6748" s="1" t="s">
        <v>581</v>
      </c>
      <c r="D6748" s="1" t="s">
        <v>1419</v>
      </c>
      <c r="E6748" s="1" t="s">
        <v>497</v>
      </c>
      <c r="F6748" s="1" t="s">
        <v>80</v>
      </c>
      <c r="G6748" s="1" t="s">
        <v>1415</v>
      </c>
      <c r="H6748" s="2">
        <v>43221</v>
      </c>
      <c r="I6748" s="3">
        <v>40629</v>
      </c>
      <c r="J6748" s="1">
        <v>2011</v>
      </c>
      <c r="K6748" s="1">
        <v>1.284175642087821E-2</v>
      </c>
      <c r="L6748" s="1">
        <v>496</v>
      </c>
      <c r="M6748" s="1">
        <v>1.2062351927679921E-2</v>
      </c>
      <c r="N6748" s="1">
        <v>1.4217670187718856E-2</v>
      </c>
      <c r="O6748" s="4">
        <v>11</v>
      </c>
      <c r="P6748" s="1">
        <f t="shared" si="105"/>
        <v>2</v>
      </c>
    </row>
    <row r="6749" spans="1:16" x14ac:dyDescent="0.25">
      <c r="A6749" s="1" t="s">
        <v>1439</v>
      </c>
      <c r="B6749" s="1" t="s">
        <v>582</v>
      </c>
      <c r="C6749" s="1" t="s">
        <v>583</v>
      </c>
      <c r="D6749" s="1" t="s">
        <v>1419</v>
      </c>
      <c r="E6749" s="1" t="s">
        <v>497</v>
      </c>
      <c r="F6749" s="1" t="s">
        <v>80</v>
      </c>
      <c r="G6749" s="1" t="s">
        <v>1415</v>
      </c>
      <c r="H6749" s="2">
        <v>43221</v>
      </c>
      <c r="I6749" s="3">
        <v>40629</v>
      </c>
      <c r="J6749" s="1">
        <v>2011</v>
      </c>
      <c r="K6749" s="1">
        <v>7.9975932007922378E-3</v>
      </c>
      <c r="L6749" s="1">
        <v>319</v>
      </c>
      <c r="M6749" s="1">
        <v>1.2062351927679921E-2</v>
      </c>
      <c r="N6749" s="1">
        <v>1.4217670187718856E-2</v>
      </c>
      <c r="O6749" s="4">
        <v>11</v>
      </c>
      <c r="P6749" s="1">
        <f t="shared" si="105"/>
        <v>2</v>
      </c>
    </row>
    <row r="6750" spans="1:16" x14ac:dyDescent="0.25">
      <c r="A6750" s="1" t="s">
        <v>1439</v>
      </c>
      <c r="B6750" s="1" t="s">
        <v>584</v>
      </c>
      <c r="C6750" s="1" t="s">
        <v>585</v>
      </c>
      <c r="D6750" s="1" t="s">
        <v>1419</v>
      </c>
      <c r="E6750" s="1" t="s">
        <v>497</v>
      </c>
      <c r="F6750" s="1" t="s">
        <v>80</v>
      </c>
      <c r="G6750" s="1" t="s">
        <v>1415</v>
      </c>
      <c r="H6750" s="2">
        <v>43221</v>
      </c>
      <c r="I6750" s="3">
        <v>40629</v>
      </c>
      <c r="J6750" s="1">
        <v>2011</v>
      </c>
      <c r="K6750" s="1">
        <v>1.0474175739125948E-2</v>
      </c>
      <c r="L6750" s="1">
        <v>406</v>
      </c>
      <c r="M6750" s="1">
        <v>1.2062351927679921E-2</v>
      </c>
      <c r="N6750" s="1">
        <v>1.4217670187718856E-2</v>
      </c>
      <c r="O6750" s="4">
        <v>11</v>
      </c>
      <c r="P6750" s="1">
        <f t="shared" si="105"/>
        <v>2</v>
      </c>
    </row>
    <row r="6751" spans="1:16" x14ac:dyDescent="0.25">
      <c r="A6751" s="1" t="s">
        <v>1439</v>
      </c>
      <c r="B6751" s="1" t="s">
        <v>586</v>
      </c>
      <c r="C6751" s="1" t="s">
        <v>587</v>
      </c>
      <c r="D6751" s="1" t="s">
        <v>1419</v>
      </c>
      <c r="E6751" s="1" t="s">
        <v>497</v>
      </c>
      <c r="F6751" s="1" t="s">
        <v>80</v>
      </c>
      <c r="G6751" s="1" t="s">
        <v>1415</v>
      </c>
      <c r="H6751" s="2">
        <v>43221</v>
      </c>
      <c r="I6751" s="3">
        <v>40629</v>
      </c>
      <c r="J6751" s="1">
        <v>2011</v>
      </c>
      <c r="K6751" s="1">
        <v>1.4000988305056828E-2</v>
      </c>
      <c r="L6751" s="1">
        <v>510</v>
      </c>
      <c r="M6751" s="1">
        <v>1.2062351927679921E-2</v>
      </c>
      <c r="N6751" s="1">
        <v>1.4217670187718856E-2</v>
      </c>
      <c r="O6751" s="4">
        <v>11</v>
      </c>
      <c r="P6751" s="1">
        <f t="shared" si="105"/>
        <v>2</v>
      </c>
    </row>
    <row r="6752" spans="1:16" x14ac:dyDescent="0.25">
      <c r="A6752" s="1" t="s">
        <v>1439</v>
      </c>
      <c r="B6752" s="1" t="s">
        <v>588</v>
      </c>
      <c r="C6752" s="1" t="s">
        <v>589</v>
      </c>
      <c r="D6752" s="1" t="s">
        <v>1419</v>
      </c>
      <c r="E6752" s="1" t="s">
        <v>497</v>
      </c>
      <c r="F6752" s="1" t="s">
        <v>80</v>
      </c>
      <c r="G6752" s="1" t="s">
        <v>1415</v>
      </c>
      <c r="H6752" s="2">
        <v>43221</v>
      </c>
      <c r="I6752" s="3">
        <v>40629</v>
      </c>
      <c r="J6752" s="1">
        <v>2011</v>
      </c>
      <c r="K6752" s="1">
        <v>2.1538036725113906E-2</v>
      </c>
      <c r="L6752" s="1">
        <v>780</v>
      </c>
      <c r="M6752" s="1">
        <v>1.2062351927679921E-2</v>
      </c>
      <c r="N6752" s="1">
        <v>1.4217670187718856E-2</v>
      </c>
      <c r="O6752" s="4">
        <v>11</v>
      </c>
      <c r="P6752" s="1">
        <f t="shared" si="105"/>
        <v>2</v>
      </c>
    </row>
    <row r="6753" spans="1:16" x14ac:dyDescent="0.25">
      <c r="A6753" s="1" t="s">
        <v>1439</v>
      </c>
      <c r="B6753" s="1" t="s">
        <v>590</v>
      </c>
      <c r="C6753" s="1" t="s">
        <v>591</v>
      </c>
      <c r="D6753" s="1" t="s">
        <v>1419</v>
      </c>
      <c r="E6753" s="1" t="s">
        <v>497</v>
      </c>
      <c r="F6753" s="1" t="s">
        <v>80</v>
      </c>
      <c r="G6753" s="1" t="s">
        <v>1415</v>
      </c>
      <c r="H6753" s="2">
        <v>43221</v>
      </c>
      <c r="I6753" s="3">
        <v>40629</v>
      </c>
      <c r="J6753" s="1">
        <v>2011</v>
      </c>
      <c r="K6753" s="1">
        <v>8.5888606666841231E-3</v>
      </c>
      <c r="L6753" s="1">
        <v>328</v>
      </c>
      <c r="M6753" s="1">
        <v>1.2062351927679921E-2</v>
      </c>
      <c r="N6753" s="1">
        <v>1.4217670187718856E-2</v>
      </c>
      <c r="O6753" s="4">
        <v>11</v>
      </c>
      <c r="P6753" s="1">
        <f t="shared" si="105"/>
        <v>2</v>
      </c>
    </row>
    <row r="6754" spans="1:16" x14ac:dyDescent="0.25">
      <c r="A6754" s="1" t="s">
        <v>1439</v>
      </c>
      <c r="B6754" s="1" t="s">
        <v>592</v>
      </c>
      <c r="C6754" s="1" t="s">
        <v>593</v>
      </c>
      <c r="D6754" s="1" t="s">
        <v>1419</v>
      </c>
      <c r="E6754" s="1" t="s">
        <v>497</v>
      </c>
      <c r="F6754" s="1" t="s">
        <v>80</v>
      </c>
      <c r="G6754" s="1" t="s">
        <v>1415</v>
      </c>
      <c r="H6754" s="2">
        <v>43221</v>
      </c>
      <c r="I6754" s="3">
        <v>40629</v>
      </c>
      <c r="J6754" s="1">
        <v>2011</v>
      </c>
      <c r="K6754" s="1">
        <v>1.1068630858487288E-2</v>
      </c>
      <c r="L6754" s="1">
        <v>414</v>
      </c>
      <c r="M6754" s="1">
        <v>1.2062351927679921E-2</v>
      </c>
      <c r="N6754" s="1">
        <v>1.4217670187718856E-2</v>
      </c>
      <c r="O6754" s="4">
        <v>11</v>
      </c>
      <c r="P6754" s="1">
        <f t="shared" si="105"/>
        <v>2</v>
      </c>
    </row>
    <row r="6755" spans="1:16" x14ac:dyDescent="0.25">
      <c r="A6755" s="1" t="s">
        <v>1439</v>
      </c>
      <c r="B6755" s="1" t="s">
        <v>594</v>
      </c>
      <c r="C6755" s="1" t="s">
        <v>595</v>
      </c>
      <c r="D6755" s="1" t="s">
        <v>1419</v>
      </c>
      <c r="E6755" s="1" t="s">
        <v>497</v>
      </c>
      <c r="F6755" s="1" t="s">
        <v>80</v>
      </c>
      <c r="G6755" s="1" t="s">
        <v>1415</v>
      </c>
      <c r="H6755" s="2">
        <v>43221</v>
      </c>
      <c r="I6755" s="3">
        <v>40629</v>
      </c>
      <c r="J6755" s="1">
        <v>2011</v>
      </c>
      <c r="K6755" s="1">
        <v>1.0770013568521031E-2</v>
      </c>
      <c r="L6755" s="1">
        <v>381</v>
      </c>
      <c r="M6755" s="1">
        <v>1.2062351927679921E-2</v>
      </c>
      <c r="N6755" s="1">
        <v>1.4217670187718856E-2</v>
      </c>
      <c r="O6755" s="4">
        <v>11</v>
      </c>
      <c r="P6755" s="1">
        <f t="shared" si="105"/>
        <v>2</v>
      </c>
    </row>
    <row r="6756" spans="1:16" x14ac:dyDescent="0.25">
      <c r="A6756" s="1" t="s">
        <v>1439</v>
      </c>
      <c r="B6756" s="1" t="s">
        <v>596</v>
      </c>
      <c r="C6756" s="1" t="s">
        <v>597</v>
      </c>
      <c r="D6756" s="1" t="s">
        <v>1419</v>
      </c>
      <c r="E6756" s="1" t="s">
        <v>497</v>
      </c>
      <c r="F6756" s="1" t="s">
        <v>80</v>
      </c>
      <c r="G6756" s="1" t="s">
        <v>1415</v>
      </c>
      <c r="H6756" s="2">
        <v>43221</v>
      </c>
      <c r="I6756" s="3">
        <v>40629</v>
      </c>
      <c r="J6756" s="1">
        <v>2011</v>
      </c>
      <c r="K6756" s="1">
        <v>1.2313441774668804E-2</v>
      </c>
      <c r="L6756" s="1">
        <v>514</v>
      </c>
      <c r="M6756" s="1">
        <v>1.2062351927679921E-2</v>
      </c>
      <c r="N6756" s="1">
        <v>1.4217670187718856E-2</v>
      </c>
      <c r="O6756" s="4">
        <v>11</v>
      </c>
      <c r="P6756" s="1">
        <f t="shared" si="105"/>
        <v>2</v>
      </c>
    </row>
    <row r="6757" spans="1:16" x14ac:dyDescent="0.25">
      <c r="A6757" s="1" t="s">
        <v>1439</v>
      </c>
      <c r="B6757" s="1" t="s">
        <v>598</v>
      </c>
      <c r="C6757" s="1" t="s">
        <v>599</v>
      </c>
      <c r="D6757" s="1" t="s">
        <v>1419</v>
      </c>
      <c r="E6757" s="1" t="s">
        <v>497</v>
      </c>
      <c r="F6757" s="1" t="s">
        <v>80</v>
      </c>
      <c r="G6757" s="1" t="s">
        <v>1415</v>
      </c>
      <c r="H6757" s="2">
        <v>43221</v>
      </c>
      <c r="I6757" s="3">
        <v>40629</v>
      </c>
      <c r="J6757" s="1">
        <v>2011</v>
      </c>
      <c r="K6757" s="1">
        <v>8.5548601940632716E-3</v>
      </c>
      <c r="L6757" s="1">
        <v>298</v>
      </c>
      <c r="M6757" s="1">
        <v>1.2062351927679921E-2</v>
      </c>
      <c r="N6757" s="1">
        <v>1.4217670187718856E-2</v>
      </c>
      <c r="O6757" s="4">
        <v>11</v>
      </c>
      <c r="P6757" s="1">
        <f t="shared" si="105"/>
        <v>2</v>
      </c>
    </row>
    <row r="6758" spans="1:16" x14ac:dyDescent="0.25">
      <c r="A6758" s="1" t="s">
        <v>1439</v>
      </c>
      <c r="B6758" s="1" t="s">
        <v>600</v>
      </c>
      <c r="C6758" s="1" t="s">
        <v>601</v>
      </c>
      <c r="D6758" s="1" t="s">
        <v>1419</v>
      </c>
      <c r="E6758" s="1" t="s">
        <v>497</v>
      </c>
      <c r="F6758" s="1" t="s">
        <v>80</v>
      </c>
      <c r="G6758" s="1" t="s">
        <v>1415</v>
      </c>
      <c r="H6758" s="2">
        <v>43221</v>
      </c>
      <c r="I6758" s="3">
        <v>40629</v>
      </c>
      <c r="J6758" s="1">
        <v>2011</v>
      </c>
      <c r="K6758" s="1">
        <v>7.2591720619972532E-3</v>
      </c>
      <c r="L6758" s="1">
        <v>259</v>
      </c>
      <c r="M6758" s="1">
        <v>1.2062351927679921E-2</v>
      </c>
      <c r="N6758" s="1">
        <v>1.4217670187718856E-2</v>
      </c>
      <c r="O6758" s="4">
        <v>11</v>
      </c>
      <c r="P6758" s="1">
        <f t="shared" si="105"/>
        <v>2</v>
      </c>
    </row>
    <row r="6759" spans="1:16" x14ac:dyDescent="0.25">
      <c r="A6759" s="1" t="s">
        <v>1439</v>
      </c>
      <c r="B6759" s="1" t="s">
        <v>602</v>
      </c>
      <c r="C6759" s="1" t="s">
        <v>603</v>
      </c>
      <c r="D6759" s="1" t="s">
        <v>1419</v>
      </c>
      <c r="E6759" s="1" t="s">
        <v>497</v>
      </c>
      <c r="F6759" s="1" t="s">
        <v>80</v>
      </c>
      <c r="G6759" s="1" t="s">
        <v>1415</v>
      </c>
      <c r="H6759" s="2">
        <v>43221</v>
      </c>
      <c r="I6759" s="3">
        <v>40629</v>
      </c>
      <c r="J6759" s="1">
        <v>2011</v>
      </c>
      <c r="K6759" s="1">
        <v>1.2150332058764339E-2</v>
      </c>
      <c r="L6759" s="1">
        <v>483</v>
      </c>
      <c r="M6759" s="1">
        <v>1.2062351927679921E-2</v>
      </c>
      <c r="N6759" s="1">
        <v>1.4217670187718856E-2</v>
      </c>
      <c r="O6759" s="4">
        <v>11</v>
      </c>
      <c r="P6759" s="1">
        <f t="shared" si="105"/>
        <v>2</v>
      </c>
    </row>
    <row r="6760" spans="1:16" x14ac:dyDescent="0.25">
      <c r="A6760" s="1" t="s">
        <v>1439</v>
      </c>
      <c r="B6760" s="1" t="s">
        <v>604</v>
      </c>
      <c r="C6760" s="1" t="s">
        <v>605</v>
      </c>
      <c r="D6760" s="1" t="s">
        <v>1419</v>
      </c>
      <c r="E6760" s="1" t="s">
        <v>497</v>
      </c>
      <c r="F6760" s="1" t="s">
        <v>80</v>
      </c>
      <c r="G6760" s="1" t="s">
        <v>1415</v>
      </c>
      <c r="H6760" s="2">
        <v>43221</v>
      </c>
      <c r="I6760" s="3">
        <v>40629</v>
      </c>
      <c r="J6760" s="1">
        <v>2011</v>
      </c>
      <c r="K6760" s="1">
        <v>8.8403819918144617E-3</v>
      </c>
      <c r="L6760" s="1">
        <v>324</v>
      </c>
      <c r="M6760" s="1">
        <v>1.2062351927679921E-2</v>
      </c>
      <c r="N6760" s="1">
        <v>1.4217670187718856E-2</v>
      </c>
      <c r="O6760" s="4">
        <v>11</v>
      </c>
      <c r="P6760" s="1">
        <f t="shared" si="105"/>
        <v>2</v>
      </c>
    </row>
    <row r="6761" spans="1:16" x14ac:dyDescent="0.25">
      <c r="A6761" s="1" t="s">
        <v>1439</v>
      </c>
      <c r="B6761" s="1" t="s">
        <v>606</v>
      </c>
      <c r="C6761" s="1" t="s">
        <v>607</v>
      </c>
      <c r="D6761" s="1" t="s">
        <v>1419</v>
      </c>
      <c r="E6761" s="1" t="s">
        <v>497</v>
      </c>
      <c r="F6761" s="1" t="s">
        <v>80</v>
      </c>
      <c r="G6761" s="1" t="s">
        <v>1415</v>
      </c>
      <c r="H6761" s="2">
        <v>43221</v>
      </c>
      <c r="I6761" s="3">
        <v>40629</v>
      </c>
      <c r="J6761" s="1">
        <v>2011</v>
      </c>
      <c r="K6761" s="1">
        <v>8.3361591499943478E-3</v>
      </c>
      <c r="L6761" s="1">
        <v>295</v>
      </c>
      <c r="M6761" s="1">
        <v>1.2062351927679921E-2</v>
      </c>
      <c r="N6761" s="1">
        <v>1.4217670187718856E-2</v>
      </c>
      <c r="O6761" s="4">
        <v>11</v>
      </c>
      <c r="P6761" s="1">
        <f t="shared" si="105"/>
        <v>2</v>
      </c>
    </row>
    <row r="6762" spans="1:16" x14ac:dyDescent="0.25">
      <c r="A6762" s="1" t="s">
        <v>1439</v>
      </c>
      <c r="B6762" s="1" t="s">
        <v>608</v>
      </c>
      <c r="C6762" s="1" t="s">
        <v>609</v>
      </c>
      <c r="D6762" s="1" t="s">
        <v>1419</v>
      </c>
      <c r="E6762" s="1" t="s">
        <v>497</v>
      </c>
      <c r="F6762" s="1" t="s">
        <v>80</v>
      </c>
      <c r="G6762" s="1" t="s">
        <v>1415</v>
      </c>
      <c r="H6762" s="2">
        <v>43221</v>
      </c>
      <c r="I6762" s="3">
        <v>40629</v>
      </c>
      <c r="J6762" s="1">
        <v>2011</v>
      </c>
      <c r="K6762" s="1">
        <v>1.0001133272892114E-2</v>
      </c>
      <c r="L6762" s="1">
        <v>353</v>
      </c>
      <c r="M6762" s="1">
        <v>1.2062351927679921E-2</v>
      </c>
      <c r="N6762" s="1">
        <v>1.4217670187718856E-2</v>
      </c>
      <c r="O6762" s="4">
        <v>11</v>
      </c>
      <c r="P6762" s="1">
        <f t="shared" si="105"/>
        <v>2</v>
      </c>
    </row>
    <row r="6763" spans="1:16" x14ac:dyDescent="0.25">
      <c r="A6763" s="1" t="s">
        <v>1439</v>
      </c>
      <c r="B6763" s="1" t="s">
        <v>610</v>
      </c>
      <c r="C6763" s="1" t="s">
        <v>611</v>
      </c>
      <c r="D6763" s="1" t="s">
        <v>1419</v>
      </c>
      <c r="E6763" s="1" t="s">
        <v>497</v>
      </c>
      <c r="F6763" s="1" t="s">
        <v>80</v>
      </c>
      <c r="G6763" s="1" t="s">
        <v>1415</v>
      </c>
      <c r="H6763" s="2">
        <v>43221</v>
      </c>
      <c r="I6763" s="3">
        <v>40629</v>
      </c>
      <c r="J6763" s="1">
        <v>2011</v>
      </c>
      <c r="K6763" s="1">
        <v>1.3129727415441701E-2</v>
      </c>
      <c r="L6763" s="1">
        <v>552</v>
      </c>
      <c r="M6763" s="1">
        <v>1.2062351927679921E-2</v>
      </c>
      <c r="N6763" s="1">
        <v>1.4217670187718856E-2</v>
      </c>
      <c r="O6763" s="4">
        <v>11</v>
      </c>
      <c r="P6763" s="1">
        <f t="shared" si="105"/>
        <v>2</v>
      </c>
    </row>
    <row r="6764" spans="1:16" x14ac:dyDescent="0.25">
      <c r="A6764" s="1" t="s">
        <v>1439</v>
      </c>
      <c r="B6764" s="1" t="s">
        <v>612</v>
      </c>
      <c r="C6764" s="1" t="s">
        <v>613</v>
      </c>
      <c r="D6764" s="1" t="s">
        <v>1419</v>
      </c>
      <c r="E6764" s="1" t="s">
        <v>497</v>
      </c>
      <c r="F6764" s="1" t="s">
        <v>80</v>
      </c>
      <c r="G6764" s="1" t="s">
        <v>1415</v>
      </c>
      <c r="H6764" s="2">
        <v>43221</v>
      </c>
      <c r="I6764" s="3">
        <v>40629</v>
      </c>
      <c r="J6764" s="1">
        <v>2011</v>
      </c>
      <c r="K6764" s="1">
        <v>1.1748284285215772E-2</v>
      </c>
      <c r="L6764" s="1">
        <v>505</v>
      </c>
      <c r="M6764" s="1">
        <v>1.2062351927679921E-2</v>
      </c>
      <c r="N6764" s="1">
        <v>1.4217670187718856E-2</v>
      </c>
      <c r="O6764" s="4">
        <v>11</v>
      </c>
      <c r="P6764" s="1">
        <f t="shared" si="105"/>
        <v>2</v>
      </c>
    </row>
    <row r="6765" spans="1:16" x14ac:dyDescent="0.25">
      <c r="A6765" s="1" t="s">
        <v>1439</v>
      </c>
      <c r="B6765" s="1" t="s">
        <v>614</v>
      </c>
      <c r="C6765" s="1" t="s">
        <v>615</v>
      </c>
      <c r="D6765" s="1" t="s">
        <v>1420</v>
      </c>
      <c r="E6765" s="1" t="s">
        <v>617</v>
      </c>
      <c r="F6765" s="1" t="s">
        <v>80</v>
      </c>
      <c r="G6765" s="1" t="s">
        <v>1415</v>
      </c>
      <c r="H6765" s="2">
        <v>43221</v>
      </c>
      <c r="I6765" s="3">
        <v>40629</v>
      </c>
      <c r="J6765" s="1">
        <v>2011</v>
      </c>
      <c r="K6765" s="1">
        <v>8.1274729975403699E-3</v>
      </c>
      <c r="L6765" s="1">
        <v>304</v>
      </c>
      <c r="M6765" s="1">
        <v>1.3738555159128944E-2</v>
      </c>
      <c r="N6765" s="1">
        <v>1.4217670187718856E-2</v>
      </c>
      <c r="O6765" s="4">
        <v>11</v>
      </c>
      <c r="P6765" s="1">
        <f t="shared" si="105"/>
        <v>2</v>
      </c>
    </row>
    <row r="6766" spans="1:16" x14ac:dyDescent="0.25">
      <c r="A6766" s="1" t="s">
        <v>1439</v>
      </c>
      <c r="B6766" s="1" t="s">
        <v>618</v>
      </c>
      <c r="C6766" s="1" t="s">
        <v>619</v>
      </c>
      <c r="D6766" s="1" t="s">
        <v>1420</v>
      </c>
      <c r="E6766" s="1" t="s">
        <v>617</v>
      </c>
      <c r="F6766" s="1" t="s">
        <v>80</v>
      </c>
      <c r="G6766" s="1" t="s">
        <v>1415</v>
      </c>
      <c r="H6766" s="2">
        <v>43221</v>
      </c>
      <c r="I6766" s="3">
        <v>40629</v>
      </c>
      <c r="J6766" s="1">
        <v>2011</v>
      </c>
      <c r="K6766" s="1">
        <v>1.3589868485143692E-2</v>
      </c>
      <c r="L6766" s="1">
        <v>558</v>
      </c>
      <c r="M6766" s="1">
        <v>1.3738555159128944E-2</v>
      </c>
      <c r="N6766" s="1">
        <v>1.4217670187718856E-2</v>
      </c>
      <c r="O6766" s="4">
        <v>11</v>
      </c>
      <c r="P6766" s="1">
        <f t="shared" si="105"/>
        <v>2</v>
      </c>
    </row>
    <row r="6767" spans="1:16" x14ac:dyDescent="0.25">
      <c r="A6767" s="1" t="s">
        <v>1439</v>
      </c>
      <c r="B6767" s="1" t="s">
        <v>620</v>
      </c>
      <c r="C6767" s="1" t="s">
        <v>621</v>
      </c>
      <c r="D6767" s="1" t="s">
        <v>1420</v>
      </c>
      <c r="E6767" s="1" t="s">
        <v>617</v>
      </c>
      <c r="F6767" s="1" t="s">
        <v>80</v>
      </c>
      <c r="G6767" s="1" t="s">
        <v>1415</v>
      </c>
      <c r="H6767" s="2">
        <v>43221</v>
      </c>
      <c r="I6767" s="3">
        <v>40629</v>
      </c>
      <c r="J6767" s="1">
        <v>2011</v>
      </c>
      <c r="K6767" s="1">
        <v>1.2575663990117357E-2</v>
      </c>
      <c r="L6767" s="1">
        <v>509</v>
      </c>
      <c r="M6767" s="1">
        <v>1.3738555159128944E-2</v>
      </c>
      <c r="N6767" s="1">
        <v>1.4217670187718856E-2</v>
      </c>
      <c r="O6767" s="4">
        <v>11</v>
      </c>
      <c r="P6767" s="1">
        <f t="shared" si="105"/>
        <v>2</v>
      </c>
    </row>
    <row r="6768" spans="1:16" x14ac:dyDescent="0.25">
      <c r="A6768" s="1" t="s">
        <v>1439</v>
      </c>
      <c r="B6768" s="1" t="s">
        <v>622</v>
      </c>
      <c r="C6768" s="1" t="s">
        <v>623</v>
      </c>
      <c r="D6768" s="1" t="s">
        <v>1420</v>
      </c>
      <c r="E6768" s="1" t="s">
        <v>617</v>
      </c>
      <c r="F6768" s="1" t="s">
        <v>80</v>
      </c>
      <c r="G6768" s="1" t="s">
        <v>1415</v>
      </c>
      <c r="H6768" s="2">
        <v>43221</v>
      </c>
      <c r="I6768" s="3">
        <v>40629</v>
      </c>
      <c r="J6768" s="1">
        <v>2011</v>
      </c>
      <c r="K6768" s="1">
        <v>9.7338718028373208E-3</v>
      </c>
      <c r="L6768" s="1">
        <v>376</v>
      </c>
      <c r="M6768" s="1">
        <v>1.3738555159128944E-2</v>
      </c>
      <c r="N6768" s="1">
        <v>1.4217670187718856E-2</v>
      </c>
      <c r="O6768" s="4">
        <v>11</v>
      </c>
      <c r="P6768" s="1">
        <f t="shared" si="105"/>
        <v>2</v>
      </c>
    </row>
    <row r="6769" spans="1:16" x14ac:dyDescent="0.25">
      <c r="A6769" s="1" t="s">
        <v>1439</v>
      </c>
      <c r="B6769" s="1" t="s">
        <v>624</v>
      </c>
      <c r="C6769" s="1" t="s">
        <v>625</v>
      </c>
      <c r="D6769" s="1" t="s">
        <v>1420</v>
      </c>
      <c r="E6769" s="1" t="s">
        <v>617</v>
      </c>
      <c r="F6769" s="1" t="s">
        <v>80</v>
      </c>
      <c r="G6769" s="1" t="s">
        <v>1415</v>
      </c>
      <c r="H6769" s="2">
        <v>43221</v>
      </c>
      <c r="I6769" s="3">
        <v>40629</v>
      </c>
      <c r="J6769" s="1">
        <v>2011</v>
      </c>
      <c r="K6769" s="1">
        <v>1.3444049031237644E-2</v>
      </c>
      <c r="L6769" s="1">
        <v>544</v>
      </c>
      <c r="M6769" s="1">
        <v>1.3738555159128944E-2</v>
      </c>
      <c r="N6769" s="1">
        <v>1.4217670187718856E-2</v>
      </c>
      <c r="O6769" s="4">
        <v>11</v>
      </c>
      <c r="P6769" s="1">
        <f t="shared" si="105"/>
        <v>2</v>
      </c>
    </row>
    <row r="6770" spans="1:16" x14ac:dyDescent="0.25">
      <c r="A6770" s="1" t="s">
        <v>1439</v>
      </c>
      <c r="B6770" s="1" t="s">
        <v>626</v>
      </c>
      <c r="C6770" s="1" t="s">
        <v>627</v>
      </c>
      <c r="D6770" s="1" t="s">
        <v>1420</v>
      </c>
      <c r="E6770" s="1" t="s">
        <v>617</v>
      </c>
      <c r="F6770" s="1" t="s">
        <v>80</v>
      </c>
      <c r="G6770" s="1" t="s">
        <v>1415</v>
      </c>
      <c r="H6770" s="2">
        <v>43221</v>
      </c>
      <c r="I6770" s="3">
        <v>40629</v>
      </c>
      <c r="J6770" s="1">
        <v>2011</v>
      </c>
      <c r="K6770" s="1">
        <v>6.9683781540087041E-3</v>
      </c>
      <c r="L6770" s="1">
        <v>277</v>
      </c>
      <c r="M6770" s="1">
        <v>1.3738555159128944E-2</v>
      </c>
      <c r="N6770" s="1">
        <v>1.4217670187718856E-2</v>
      </c>
      <c r="O6770" s="4">
        <v>11</v>
      </c>
      <c r="P6770" s="1">
        <f t="shared" si="105"/>
        <v>2</v>
      </c>
    </row>
    <row r="6771" spans="1:16" x14ac:dyDescent="0.25">
      <c r="A6771" s="1" t="s">
        <v>1439</v>
      </c>
      <c r="B6771" s="1" t="s">
        <v>628</v>
      </c>
      <c r="C6771" s="1" t="s">
        <v>629</v>
      </c>
      <c r="D6771" s="1" t="s">
        <v>1420</v>
      </c>
      <c r="E6771" s="1" t="s">
        <v>617</v>
      </c>
      <c r="F6771" s="1" t="s">
        <v>80</v>
      </c>
      <c r="G6771" s="1" t="s">
        <v>1415</v>
      </c>
      <c r="H6771" s="2">
        <v>43221</v>
      </c>
      <c r="I6771" s="3">
        <v>40629</v>
      </c>
      <c r="J6771" s="1">
        <v>2011</v>
      </c>
      <c r="K6771" s="1">
        <v>2.1759993323875491E-2</v>
      </c>
      <c r="L6771" s="1">
        <v>1043</v>
      </c>
      <c r="M6771" s="1">
        <v>1.3738555159128944E-2</v>
      </c>
      <c r="N6771" s="1">
        <v>1.4217670187718856E-2</v>
      </c>
      <c r="O6771" s="4">
        <v>11</v>
      </c>
      <c r="P6771" s="1">
        <f t="shared" si="105"/>
        <v>2</v>
      </c>
    </row>
    <row r="6772" spans="1:16" x14ac:dyDescent="0.25">
      <c r="A6772" s="1" t="s">
        <v>1439</v>
      </c>
      <c r="B6772" s="1" t="s">
        <v>630</v>
      </c>
      <c r="C6772" s="1" t="s">
        <v>631</v>
      </c>
      <c r="D6772" s="1" t="s">
        <v>1420</v>
      </c>
      <c r="E6772" s="1" t="s">
        <v>617</v>
      </c>
      <c r="F6772" s="1" t="s">
        <v>80</v>
      </c>
      <c r="G6772" s="1" t="s">
        <v>1415</v>
      </c>
      <c r="H6772" s="2">
        <v>43221</v>
      </c>
      <c r="I6772" s="3">
        <v>40629</v>
      </c>
      <c r="J6772" s="1">
        <v>2011</v>
      </c>
      <c r="K6772" s="1">
        <v>2.3608223608223608E-2</v>
      </c>
      <c r="L6772" s="1">
        <v>1022</v>
      </c>
      <c r="M6772" s="1">
        <v>1.3738555159128944E-2</v>
      </c>
      <c r="N6772" s="1">
        <v>1.4217670187718856E-2</v>
      </c>
      <c r="O6772" s="4">
        <v>11</v>
      </c>
      <c r="P6772" s="1">
        <f t="shared" si="105"/>
        <v>2</v>
      </c>
    </row>
    <row r="6773" spans="1:16" x14ac:dyDescent="0.25">
      <c r="A6773" s="1" t="s">
        <v>1439</v>
      </c>
      <c r="B6773" s="1" t="s">
        <v>632</v>
      </c>
      <c r="C6773" s="1" t="s">
        <v>633</v>
      </c>
      <c r="D6773" s="1" t="s">
        <v>1420</v>
      </c>
      <c r="E6773" s="1" t="s">
        <v>617</v>
      </c>
      <c r="F6773" s="1" t="s">
        <v>80</v>
      </c>
      <c r="G6773" s="1" t="s">
        <v>1415</v>
      </c>
      <c r="H6773" s="2">
        <v>43221</v>
      </c>
      <c r="I6773" s="3">
        <v>40629</v>
      </c>
      <c r="J6773" s="1">
        <v>2011</v>
      </c>
      <c r="K6773" s="1">
        <v>1.0537870472008781E-2</v>
      </c>
      <c r="L6773" s="1">
        <v>384</v>
      </c>
      <c r="M6773" s="1">
        <v>1.3738555159128944E-2</v>
      </c>
      <c r="N6773" s="1">
        <v>1.4217670187718856E-2</v>
      </c>
      <c r="O6773" s="4">
        <v>11</v>
      </c>
      <c r="P6773" s="1">
        <f t="shared" si="105"/>
        <v>2</v>
      </c>
    </row>
    <row r="6774" spans="1:16" x14ac:dyDescent="0.25">
      <c r="A6774" s="1" t="s">
        <v>1439</v>
      </c>
      <c r="B6774" s="1" t="s">
        <v>634</v>
      </c>
      <c r="C6774" s="1" t="s">
        <v>635</v>
      </c>
      <c r="D6774" s="1" t="s">
        <v>1420</v>
      </c>
      <c r="E6774" s="1" t="s">
        <v>617</v>
      </c>
      <c r="F6774" s="1" t="s">
        <v>80</v>
      </c>
      <c r="G6774" s="1" t="s">
        <v>1415</v>
      </c>
      <c r="H6774" s="2">
        <v>43221</v>
      </c>
      <c r="I6774" s="3">
        <v>40629</v>
      </c>
      <c r="J6774" s="1">
        <v>2011</v>
      </c>
      <c r="K6774" s="1">
        <v>1.0873834069710358E-2</v>
      </c>
      <c r="L6774" s="1">
        <v>443</v>
      </c>
      <c r="M6774" s="1">
        <v>1.3738555159128944E-2</v>
      </c>
      <c r="N6774" s="1">
        <v>1.4217670187718856E-2</v>
      </c>
      <c r="O6774" s="4">
        <v>11</v>
      </c>
      <c r="P6774" s="1">
        <f t="shared" si="105"/>
        <v>2</v>
      </c>
    </row>
    <row r="6775" spans="1:16" x14ac:dyDescent="0.25">
      <c r="A6775" s="1" t="s">
        <v>1439</v>
      </c>
      <c r="B6775" s="1" t="s">
        <v>636</v>
      </c>
      <c r="C6775" s="1" t="s">
        <v>637</v>
      </c>
      <c r="D6775" s="1" t="s">
        <v>1420</v>
      </c>
      <c r="E6775" s="1" t="s">
        <v>617</v>
      </c>
      <c r="F6775" s="1" t="s">
        <v>80</v>
      </c>
      <c r="G6775" s="1" t="s">
        <v>1415</v>
      </c>
      <c r="H6775" s="2">
        <v>43221</v>
      </c>
      <c r="I6775" s="3">
        <v>40629</v>
      </c>
      <c r="J6775" s="1">
        <v>2011</v>
      </c>
      <c r="K6775" s="1">
        <v>9.6190842631781459E-3</v>
      </c>
      <c r="L6775" s="1">
        <v>425</v>
      </c>
      <c r="M6775" s="1">
        <v>1.3738555159128944E-2</v>
      </c>
      <c r="N6775" s="1">
        <v>1.4217670187718856E-2</v>
      </c>
      <c r="O6775" s="4">
        <v>11</v>
      </c>
      <c r="P6775" s="1">
        <f t="shared" si="105"/>
        <v>2</v>
      </c>
    </row>
    <row r="6776" spans="1:16" x14ac:dyDescent="0.25">
      <c r="A6776" s="1" t="s">
        <v>1439</v>
      </c>
      <c r="B6776" s="1" t="s">
        <v>638</v>
      </c>
      <c r="C6776" s="1" t="s">
        <v>639</v>
      </c>
      <c r="D6776" s="1" t="s">
        <v>1420</v>
      </c>
      <c r="E6776" s="1" t="s">
        <v>617</v>
      </c>
      <c r="F6776" s="1" t="s">
        <v>80</v>
      </c>
      <c r="G6776" s="1" t="s">
        <v>1415</v>
      </c>
      <c r="H6776" s="2">
        <v>43221</v>
      </c>
      <c r="I6776" s="3">
        <v>40629</v>
      </c>
      <c r="J6776" s="1">
        <v>2011</v>
      </c>
      <c r="K6776" s="1">
        <v>1.4990980003557182E-2</v>
      </c>
      <c r="L6776" s="1">
        <v>590</v>
      </c>
      <c r="M6776" s="1">
        <v>1.3738555159128944E-2</v>
      </c>
      <c r="N6776" s="1">
        <v>1.4217670187718856E-2</v>
      </c>
      <c r="O6776" s="4">
        <v>11</v>
      </c>
      <c r="P6776" s="1">
        <f t="shared" si="105"/>
        <v>2</v>
      </c>
    </row>
    <row r="6777" spans="1:16" x14ac:dyDescent="0.25">
      <c r="A6777" s="1" t="s">
        <v>1439</v>
      </c>
      <c r="B6777" s="1" t="s">
        <v>640</v>
      </c>
      <c r="C6777" s="1" t="s">
        <v>641</v>
      </c>
      <c r="D6777" s="1" t="s">
        <v>1420</v>
      </c>
      <c r="E6777" s="1" t="s">
        <v>617</v>
      </c>
      <c r="F6777" s="1" t="s">
        <v>80</v>
      </c>
      <c r="G6777" s="1" t="s">
        <v>1415</v>
      </c>
      <c r="H6777" s="2">
        <v>43221</v>
      </c>
      <c r="I6777" s="3">
        <v>40629</v>
      </c>
      <c r="J6777" s="1">
        <v>2011</v>
      </c>
      <c r="K6777" s="1">
        <v>2.9435687748686497E-2</v>
      </c>
      <c r="L6777" s="1">
        <v>1339</v>
      </c>
      <c r="M6777" s="1">
        <v>1.3738555159128944E-2</v>
      </c>
      <c r="N6777" s="1">
        <v>1.4217670187718856E-2</v>
      </c>
      <c r="O6777" s="4">
        <v>11</v>
      </c>
      <c r="P6777" s="1">
        <f t="shared" si="105"/>
        <v>2</v>
      </c>
    </row>
    <row r="6778" spans="1:16" x14ac:dyDescent="0.25">
      <c r="A6778" s="1" t="s">
        <v>1439</v>
      </c>
      <c r="B6778" s="1" t="s">
        <v>642</v>
      </c>
      <c r="C6778" s="1" t="s">
        <v>643</v>
      </c>
      <c r="D6778" s="1" t="s">
        <v>1420</v>
      </c>
      <c r="E6778" s="1" t="s">
        <v>617</v>
      </c>
      <c r="F6778" s="1" t="s">
        <v>80</v>
      </c>
      <c r="G6778" s="1" t="s">
        <v>1415</v>
      </c>
      <c r="H6778" s="2">
        <v>43221</v>
      </c>
      <c r="I6778" s="3">
        <v>40629</v>
      </c>
      <c r="J6778" s="1">
        <v>2011</v>
      </c>
      <c r="K6778" s="1">
        <v>8.3771477447108257E-3</v>
      </c>
      <c r="L6778" s="1">
        <v>333</v>
      </c>
      <c r="M6778" s="1">
        <v>1.3738555159128944E-2</v>
      </c>
      <c r="N6778" s="1">
        <v>1.4217670187718856E-2</v>
      </c>
      <c r="O6778" s="4">
        <v>11</v>
      </c>
      <c r="P6778" s="1">
        <f t="shared" si="105"/>
        <v>2</v>
      </c>
    </row>
    <row r="6779" spans="1:16" x14ac:dyDescent="0.25">
      <c r="A6779" s="1" t="s">
        <v>1439</v>
      </c>
      <c r="B6779" s="1" t="s">
        <v>644</v>
      </c>
      <c r="C6779" s="1" t="s">
        <v>645</v>
      </c>
      <c r="D6779" s="1" t="s">
        <v>1420</v>
      </c>
      <c r="E6779" s="1" t="s">
        <v>617</v>
      </c>
      <c r="F6779" s="1" t="s">
        <v>80</v>
      </c>
      <c r="G6779" s="1" t="s">
        <v>1415</v>
      </c>
      <c r="H6779" s="2">
        <v>43221</v>
      </c>
      <c r="I6779" s="3">
        <v>40629</v>
      </c>
      <c r="J6779" s="1">
        <v>2011</v>
      </c>
      <c r="K6779" s="1">
        <v>1.5352075857316001E-2</v>
      </c>
      <c r="L6779" s="1">
        <v>646</v>
      </c>
      <c r="M6779" s="1">
        <v>1.3738555159128944E-2</v>
      </c>
      <c r="N6779" s="1">
        <v>1.4217670187718856E-2</v>
      </c>
      <c r="O6779" s="4">
        <v>11</v>
      </c>
      <c r="P6779" s="1">
        <f t="shared" si="105"/>
        <v>2</v>
      </c>
    </row>
    <row r="6780" spans="1:16" x14ac:dyDescent="0.25">
      <c r="A6780" s="1" t="s">
        <v>1439</v>
      </c>
      <c r="B6780" s="1" t="s">
        <v>646</v>
      </c>
      <c r="C6780" s="1" t="s">
        <v>647</v>
      </c>
      <c r="D6780" s="1" t="s">
        <v>1420</v>
      </c>
      <c r="E6780" s="1" t="s">
        <v>617</v>
      </c>
      <c r="F6780" s="1" t="s">
        <v>80</v>
      </c>
      <c r="G6780" s="1" t="s">
        <v>1415</v>
      </c>
      <c r="H6780" s="2">
        <v>43221</v>
      </c>
      <c r="I6780" s="3">
        <v>40629</v>
      </c>
      <c r="J6780" s="1">
        <v>2011</v>
      </c>
      <c r="K6780" s="1">
        <v>8.0251041720253106E-3</v>
      </c>
      <c r="L6780" s="1">
        <v>312</v>
      </c>
      <c r="M6780" s="1">
        <v>1.3738555159128944E-2</v>
      </c>
      <c r="N6780" s="1">
        <v>1.4217670187718856E-2</v>
      </c>
      <c r="O6780" s="4">
        <v>11</v>
      </c>
      <c r="P6780" s="1">
        <f t="shared" si="105"/>
        <v>2</v>
      </c>
    </row>
    <row r="6781" spans="1:16" x14ac:dyDescent="0.25">
      <c r="A6781" s="1" t="s">
        <v>1439</v>
      </c>
      <c r="B6781" s="1" t="s">
        <v>648</v>
      </c>
      <c r="C6781" s="1" t="s">
        <v>649</v>
      </c>
      <c r="D6781" s="1" t="s">
        <v>1420</v>
      </c>
      <c r="E6781" s="1" t="s">
        <v>617</v>
      </c>
      <c r="F6781" s="1" t="s">
        <v>80</v>
      </c>
      <c r="G6781" s="1" t="s">
        <v>1415</v>
      </c>
      <c r="H6781" s="2">
        <v>43221</v>
      </c>
      <c r="I6781" s="3">
        <v>40629</v>
      </c>
      <c r="J6781" s="1">
        <v>2011</v>
      </c>
      <c r="K6781" s="1">
        <v>1.3139949643306757E-2</v>
      </c>
      <c r="L6781" s="1">
        <v>501</v>
      </c>
      <c r="M6781" s="1">
        <v>1.3738555159128944E-2</v>
      </c>
      <c r="N6781" s="1">
        <v>1.4217670187718856E-2</v>
      </c>
      <c r="O6781" s="4">
        <v>11</v>
      </c>
      <c r="P6781" s="1">
        <f t="shared" si="105"/>
        <v>2</v>
      </c>
    </row>
    <row r="6782" spans="1:16" x14ac:dyDescent="0.25">
      <c r="A6782" s="1" t="s">
        <v>1439</v>
      </c>
      <c r="B6782" s="1" t="s">
        <v>650</v>
      </c>
      <c r="C6782" s="1" t="s">
        <v>651</v>
      </c>
      <c r="D6782" s="1" t="s">
        <v>1420</v>
      </c>
      <c r="E6782" s="1" t="s">
        <v>617</v>
      </c>
      <c r="F6782" s="1" t="s">
        <v>80</v>
      </c>
      <c r="G6782" s="1" t="s">
        <v>1415</v>
      </c>
      <c r="H6782" s="2">
        <v>43221</v>
      </c>
      <c r="I6782" s="3">
        <v>40629</v>
      </c>
      <c r="J6782" s="1">
        <v>2011</v>
      </c>
      <c r="K6782" s="1">
        <v>9.4325861817474588E-3</v>
      </c>
      <c r="L6782" s="1">
        <v>388</v>
      </c>
      <c r="M6782" s="1">
        <v>1.3738555159128944E-2</v>
      </c>
      <c r="N6782" s="1">
        <v>1.4217670187718856E-2</v>
      </c>
      <c r="O6782" s="4">
        <v>11</v>
      </c>
      <c r="P6782" s="1">
        <f t="shared" si="105"/>
        <v>2</v>
      </c>
    </row>
    <row r="6783" spans="1:16" x14ac:dyDescent="0.25">
      <c r="A6783" s="1" t="s">
        <v>1439</v>
      </c>
      <c r="B6783" s="1" t="s">
        <v>652</v>
      </c>
      <c r="C6783" s="1" t="s">
        <v>653</v>
      </c>
      <c r="D6783" s="1" t="s">
        <v>1420</v>
      </c>
      <c r="E6783" s="1" t="s">
        <v>617</v>
      </c>
      <c r="F6783" s="1" t="s">
        <v>80</v>
      </c>
      <c r="G6783" s="1" t="s">
        <v>1415</v>
      </c>
      <c r="H6783" s="2">
        <v>43221</v>
      </c>
      <c r="I6783" s="3">
        <v>40629</v>
      </c>
      <c r="J6783" s="1">
        <v>2011</v>
      </c>
      <c r="K6783" s="1">
        <v>9.6406264144111523E-3</v>
      </c>
      <c r="L6783" s="1">
        <v>426</v>
      </c>
      <c r="M6783" s="1">
        <v>1.3738555159128944E-2</v>
      </c>
      <c r="N6783" s="1">
        <v>1.4217670187718856E-2</v>
      </c>
      <c r="O6783" s="4">
        <v>11</v>
      </c>
      <c r="P6783" s="1">
        <f t="shared" si="105"/>
        <v>2</v>
      </c>
    </row>
    <row r="6784" spans="1:16" x14ac:dyDescent="0.25">
      <c r="A6784" s="1" t="s">
        <v>1439</v>
      </c>
      <c r="B6784" s="1" t="s">
        <v>654</v>
      </c>
      <c r="C6784" s="1" t="s">
        <v>655</v>
      </c>
      <c r="D6784" s="1" t="s">
        <v>1420</v>
      </c>
      <c r="E6784" s="1" t="s">
        <v>617</v>
      </c>
      <c r="F6784" s="1" t="s">
        <v>80</v>
      </c>
      <c r="G6784" s="1" t="s">
        <v>1415</v>
      </c>
      <c r="H6784" s="2">
        <v>43221</v>
      </c>
      <c r="I6784" s="3">
        <v>40629</v>
      </c>
      <c r="J6784" s="1">
        <v>2011</v>
      </c>
      <c r="K6784" s="1">
        <v>1.209211121725577E-2</v>
      </c>
      <c r="L6784" s="1">
        <v>481</v>
      </c>
      <c r="M6784" s="1">
        <v>1.3738555159128944E-2</v>
      </c>
      <c r="N6784" s="1">
        <v>1.4217670187718856E-2</v>
      </c>
      <c r="O6784" s="4">
        <v>11</v>
      </c>
      <c r="P6784" s="1">
        <f t="shared" si="105"/>
        <v>2</v>
      </c>
    </row>
    <row r="6785" spans="1:16" x14ac:dyDescent="0.25">
      <c r="A6785" s="1" t="s">
        <v>1439</v>
      </c>
      <c r="B6785" s="1" t="s">
        <v>656</v>
      </c>
      <c r="C6785" s="1" t="s">
        <v>657</v>
      </c>
      <c r="D6785" s="1" t="s">
        <v>1420</v>
      </c>
      <c r="E6785" s="1" t="s">
        <v>617</v>
      </c>
      <c r="F6785" s="1" t="s">
        <v>80</v>
      </c>
      <c r="G6785" s="1" t="s">
        <v>1415</v>
      </c>
      <c r="H6785" s="2">
        <v>43221</v>
      </c>
      <c r="I6785" s="3">
        <v>40629</v>
      </c>
      <c r="J6785" s="1">
        <v>2011</v>
      </c>
      <c r="K6785" s="1">
        <v>9.3575315816690884E-3</v>
      </c>
      <c r="L6785" s="1">
        <v>380</v>
      </c>
      <c r="M6785" s="1">
        <v>1.3738555159128944E-2</v>
      </c>
      <c r="N6785" s="1">
        <v>1.4217670187718856E-2</v>
      </c>
      <c r="O6785" s="4">
        <v>11</v>
      </c>
      <c r="P6785" s="1">
        <f t="shared" si="105"/>
        <v>2</v>
      </c>
    </row>
    <row r="6786" spans="1:16" x14ac:dyDescent="0.25">
      <c r="A6786" s="1" t="s">
        <v>1439</v>
      </c>
      <c r="B6786" s="1" t="s">
        <v>658</v>
      </c>
      <c r="C6786" s="1" t="s">
        <v>659</v>
      </c>
      <c r="D6786" s="1" t="s">
        <v>1420</v>
      </c>
      <c r="E6786" s="1" t="s">
        <v>617</v>
      </c>
      <c r="F6786" s="1" t="s">
        <v>80</v>
      </c>
      <c r="G6786" s="1" t="s">
        <v>1415</v>
      </c>
      <c r="H6786" s="2">
        <v>43221</v>
      </c>
      <c r="I6786" s="3">
        <v>40629</v>
      </c>
      <c r="J6786" s="1">
        <v>2011</v>
      </c>
      <c r="K6786" s="1">
        <v>1.5520442084358675E-2</v>
      </c>
      <c r="L6786" s="1">
        <v>719</v>
      </c>
      <c r="M6786" s="1">
        <v>1.3738555159128944E-2</v>
      </c>
      <c r="N6786" s="1">
        <v>1.4217670187718856E-2</v>
      </c>
      <c r="O6786" s="4">
        <v>11</v>
      </c>
      <c r="P6786" s="1">
        <f t="shared" si="105"/>
        <v>2</v>
      </c>
    </row>
    <row r="6787" spans="1:16" x14ac:dyDescent="0.25">
      <c r="A6787" s="1" t="s">
        <v>1439</v>
      </c>
      <c r="B6787" s="1" t="s">
        <v>660</v>
      </c>
      <c r="C6787" s="1" t="s">
        <v>661</v>
      </c>
      <c r="D6787" s="1" t="s">
        <v>1420</v>
      </c>
      <c r="E6787" s="1" t="s">
        <v>617</v>
      </c>
      <c r="F6787" s="1" t="s">
        <v>80</v>
      </c>
      <c r="G6787" s="1" t="s">
        <v>1415</v>
      </c>
      <c r="H6787" s="2">
        <v>43221</v>
      </c>
      <c r="I6787" s="3">
        <v>40629</v>
      </c>
      <c r="J6787" s="1">
        <v>2011</v>
      </c>
      <c r="K6787" s="1">
        <v>1.2524064397385177E-2</v>
      </c>
      <c r="L6787" s="1">
        <v>592</v>
      </c>
      <c r="M6787" s="1">
        <v>1.3738555159128944E-2</v>
      </c>
      <c r="N6787" s="1">
        <v>1.4217670187718856E-2</v>
      </c>
      <c r="O6787" s="4">
        <v>11</v>
      </c>
      <c r="P6787" s="1">
        <f t="shared" ref="P6787:P6850" si="106">IF(A6787="Owned outright",1,IF(A6787="Owned with a mortgage or loan",1,IF(A6787="Shared ownership",4,IF(A6787="Rented from council (local authority)",3,IF(A6787="Other social rented",3,IF(A6787="Private landlord or letting agency",2,IF(A6787="Other private rented",2,IF(A6787="Living rent free",4,0))))))))</f>
        <v>2</v>
      </c>
    </row>
    <row r="6788" spans="1:16" x14ac:dyDescent="0.25">
      <c r="A6788" s="1" t="s">
        <v>1439</v>
      </c>
      <c r="B6788" s="1" t="s">
        <v>662</v>
      </c>
      <c r="C6788" s="1" t="s">
        <v>663</v>
      </c>
      <c r="D6788" s="1" t="s">
        <v>1420</v>
      </c>
      <c r="E6788" s="1" t="s">
        <v>617</v>
      </c>
      <c r="F6788" s="1" t="s">
        <v>80</v>
      </c>
      <c r="G6788" s="1" t="s">
        <v>1415</v>
      </c>
      <c r="H6788" s="2">
        <v>43221</v>
      </c>
      <c r="I6788" s="3">
        <v>40629</v>
      </c>
      <c r="J6788" s="1">
        <v>2011</v>
      </c>
      <c r="K6788" s="1">
        <v>1.2773267573633316E-2</v>
      </c>
      <c r="L6788" s="1">
        <v>461</v>
      </c>
      <c r="M6788" s="1">
        <v>1.3738555159128944E-2</v>
      </c>
      <c r="N6788" s="1">
        <v>1.4217670187718856E-2</v>
      </c>
      <c r="O6788" s="4">
        <v>11</v>
      </c>
      <c r="P6788" s="1">
        <f t="shared" si="106"/>
        <v>2</v>
      </c>
    </row>
    <row r="6789" spans="1:16" x14ac:dyDescent="0.25">
      <c r="A6789" s="1" t="s">
        <v>1439</v>
      </c>
      <c r="B6789" s="1" t="s">
        <v>664</v>
      </c>
      <c r="C6789" s="1" t="s">
        <v>665</v>
      </c>
      <c r="D6789" s="1" t="s">
        <v>1420</v>
      </c>
      <c r="E6789" s="1" t="s">
        <v>617</v>
      </c>
      <c r="F6789" s="1" t="s">
        <v>80</v>
      </c>
      <c r="G6789" s="1" t="s">
        <v>1415</v>
      </c>
      <c r="H6789" s="2">
        <v>43221</v>
      </c>
      <c r="I6789" s="3">
        <v>40629</v>
      </c>
      <c r="J6789" s="1">
        <v>2011</v>
      </c>
      <c r="K6789" s="1">
        <v>1.4276603051562576E-2</v>
      </c>
      <c r="L6789" s="1">
        <v>582</v>
      </c>
      <c r="M6789" s="1">
        <v>1.3738555159128944E-2</v>
      </c>
      <c r="N6789" s="1">
        <v>1.4217670187718856E-2</v>
      </c>
      <c r="O6789" s="4">
        <v>11</v>
      </c>
      <c r="P6789" s="1">
        <f t="shared" si="106"/>
        <v>2</v>
      </c>
    </row>
    <row r="6790" spans="1:16" x14ac:dyDescent="0.25">
      <c r="A6790" s="1" t="s">
        <v>1439</v>
      </c>
      <c r="B6790" s="1" t="s">
        <v>666</v>
      </c>
      <c r="C6790" s="1" t="s">
        <v>667</v>
      </c>
      <c r="D6790" s="1" t="s">
        <v>1420</v>
      </c>
      <c r="E6790" s="1" t="s">
        <v>617</v>
      </c>
      <c r="F6790" s="1" t="s">
        <v>80</v>
      </c>
      <c r="G6790" s="1" t="s">
        <v>1415</v>
      </c>
      <c r="H6790" s="2">
        <v>43221</v>
      </c>
      <c r="I6790" s="3">
        <v>40629</v>
      </c>
      <c r="J6790" s="1">
        <v>2011</v>
      </c>
      <c r="K6790" s="1">
        <v>1.0976440147078851E-2</v>
      </c>
      <c r="L6790" s="1">
        <v>403</v>
      </c>
      <c r="M6790" s="1">
        <v>1.3738555159128944E-2</v>
      </c>
      <c r="N6790" s="1">
        <v>1.4217670187718856E-2</v>
      </c>
      <c r="O6790" s="4">
        <v>11</v>
      </c>
      <c r="P6790" s="1">
        <f t="shared" si="106"/>
        <v>2</v>
      </c>
    </row>
    <row r="6791" spans="1:16" x14ac:dyDescent="0.25">
      <c r="A6791" s="1" t="s">
        <v>1439</v>
      </c>
      <c r="B6791" s="1" t="s">
        <v>668</v>
      </c>
      <c r="C6791" s="1" t="s">
        <v>669</v>
      </c>
      <c r="D6791" s="1" t="s">
        <v>1420</v>
      </c>
      <c r="E6791" s="1" t="s">
        <v>617</v>
      </c>
      <c r="F6791" s="1" t="s">
        <v>80</v>
      </c>
      <c r="G6791" s="1" t="s">
        <v>1415</v>
      </c>
      <c r="H6791" s="2">
        <v>43221</v>
      </c>
      <c r="I6791" s="3">
        <v>40629</v>
      </c>
      <c r="J6791" s="1">
        <v>2011</v>
      </c>
      <c r="K6791" s="1">
        <v>2.443398341179108E-2</v>
      </c>
      <c r="L6791" s="1">
        <v>981</v>
      </c>
      <c r="M6791" s="1">
        <v>1.3738555159128944E-2</v>
      </c>
      <c r="N6791" s="1">
        <v>1.4217670187718856E-2</v>
      </c>
      <c r="O6791" s="4">
        <v>11</v>
      </c>
      <c r="P6791" s="1">
        <f t="shared" si="106"/>
        <v>2</v>
      </c>
    </row>
    <row r="6792" spans="1:16" x14ac:dyDescent="0.25">
      <c r="A6792" s="1" t="s">
        <v>1439</v>
      </c>
      <c r="B6792" s="1" t="s">
        <v>670</v>
      </c>
      <c r="C6792" s="1" t="s">
        <v>671</v>
      </c>
      <c r="D6792" s="1" t="s">
        <v>1420</v>
      </c>
      <c r="E6792" s="1" t="s">
        <v>617</v>
      </c>
      <c r="F6792" s="1" t="s">
        <v>80</v>
      </c>
      <c r="G6792" s="1" t="s">
        <v>1415</v>
      </c>
      <c r="H6792" s="2">
        <v>43221</v>
      </c>
      <c r="I6792" s="3">
        <v>40629</v>
      </c>
      <c r="J6792" s="1">
        <v>2011</v>
      </c>
      <c r="K6792" s="1">
        <v>1.7005094353160652E-2</v>
      </c>
      <c r="L6792" s="1">
        <v>711</v>
      </c>
      <c r="M6792" s="1">
        <v>1.3738555159128944E-2</v>
      </c>
      <c r="N6792" s="1">
        <v>1.4217670187718856E-2</v>
      </c>
      <c r="O6792" s="4">
        <v>11</v>
      </c>
      <c r="P6792" s="1">
        <f t="shared" si="106"/>
        <v>2</v>
      </c>
    </row>
    <row r="6793" spans="1:16" x14ac:dyDescent="0.25">
      <c r="A6793" s="1" t="s">
        <v>1439</v>
      </c>
      <c r="B6793" s="1" t="s">
        <v>672</v>
      </c>
      <c r="C6793" s="1" t="s">
        <v>673</v>
      </c>
      <c r="D6793" s="1" t="s">
        <v>1420</v>
      </c>
      <c r="E6793" s="1" t="s">
        <v>617</v>
      </c>
      <c r="F6793" s="1" t="s">
        <v>80</v>
      </c>
      <c r="G6793" s="1" t="s">
        <v>1415</v>
      </c>
      <c r="H6793" s="2">
        <v>43221</v>
      </c>
      <c r="I6793" s="3">
        <v>40629</v>
      </c>
      <c r="J6793" s="1">
        <v>2011</v>
      </c>
      <c r="K6793" s="1">
        <v>9.4357515410146992E-3</v>
      </c>
      <c r="L6793" s="1">
        <v>398</v>
      </c>
      <c r="M6793" s="1">
        <v>1.3738555159128944E-2</v>
      </c>
      <c r="N6793" s="1">
        <v>1.4217670187718856E-2</v>
      </c>
      <c r="O6793" s="4">
        <v>11</v>
      </c>
      <c r="P6793" s="1">
        <f t="shared" si="106"/>
        <v>2</v>
      </c>
    </row>
    <row r="6794" spans="1:16" x14ac:dyDescent="0.25">
      <c r="A6794" s="1" t="s">
        <v>1439</v>
      </c>
      <c r="B6794" s="1" t="s">
        <v>674</v>
      </c>
      <c r="C6794" s="1" t="s">
        <v>675</v>
      </c>
      <c r="D6794" s="1" t="s">
        <v>1420</v>
      </c>
      <c r="E6794" s="1" t="s">
        <v>617</v>
      </c>
      <c r="F6794" s="1" t="s">
        <v>80</v>
      </c>
      <c r="G6794" s="1" t="s">
        <v>1415</v>
      </c>
      <c r="H6794" s="2">
        <v>43221</v>
      </c>
      <c r="I6794" s="3">
        <v>40629</v>
      </c>
      <c r="J6794" s="1">
        <v>2011</v>
      </c>
      <c r="K6794" s="1">
        <v>1.3335293376454282E-2</v>
      </c>
      <c r="L6794" s="1">
        <v>635</v>
      </c>
      <c r="M6794" s="1">
        <v>1.3738555159128944E-2</v>
      </c>
      <c r="N6794" s="1">
        <v>1.4217670187718856E-2</v>
      </c>
      <c r="O6794" s="4">
        <v>11</v>
      </c>
      <c r="P6794" s="1">
        <f t="shared" si="106"/>
        <v>2</v>
      </c>
    </row>
    <row r="6795" spans="1:16" x14ac:dyDescent="0.25">
      <c r="A6795" s="1" t="s">
        <v>1439</v>
      </c>
      <c r="B6795" s="1" t="s">
        <v>676</v>
      </c>
      <c r="C6795" s="1" t="s">
        <v>677</v>
      </c>
      <c r="D6795" s="1" t="s">
        <v>1420</v>
      </c>
      <c r="E6795" s="1" t="s">
        <v>617</v>
      </c>
      <c r="F6795" s="1" t="s">
        <v>80</v>
      </c>
      <c r="G6795" s="1" t="s">
        <v>1415</v>
      </c>
      <c r="H6795" s="2">
        <v>43221</v>
      </c>
      <c r="I6795" s="3">
        <v>40629</v>
      </c>
      <c r="J6795" s="1">
        <v>2011</v>
      </c>
      <c r="K6795" s="1">
        <v>1.0057142857142855E-2</v>
      </c>
      <c r="L6795" s="1">
        <v>396</v>
      </c>
      <c r="M6795" s="1">
        <v>1.3738555159128944E-2</v>
      </c>
      <c r="N6795" s="1">
        <v>1.4217670187718856E-2</v>
      </c>
      <c r="O6795" s="4">
        <v>11</v>
      </c>
      <c r="P6795" s="1">
        <f t="shared" si="106"/>
        <v>2</v>
      </c>
    </row>
    <row r="6796" spans="1:16" x14ac:dyDescent="0.25">
      <c r="A6796" s="1" t="s">
        <v>1439</v>
      </c>
      <c r="B6796" s="1" t="s">
        <v>678</v>
      </c>
      <c r="C6796" s="1" t="s">
        <v>679</v>
      </c>
      <c r="D6796" s="1" t="s">
        <v>1420</v>
      </c>
      <c r="E6796" s="1" t="s">
        <v>617</v>
      </c>
      <c r="F6796" s="1" t="s">
        <v>80</v>
      </c>
      <c r="G6796" s="1" t="s">
        <v>1415</v>
      </c>
      <c r="H6796" s="2">
        <v>43221</v>
      </c>
      <c r="I6796" s="3">
        <v>40629</v>
      </c>
      <c r="J6796" s="1">
        <v>2011</v>
      </c>
      <c r="K6796" s="1">
        <v>1.4368861404146963E-2</v>
      </c>
      <c r="L6796" s="1">
        <v>553</v>
      </c>
      <c r="M6796" s="1">
        <v>1.3738555159128944E-2</v>
      </c>
      <c r="N6796" s="1">
        <v>1.4217670187718856E-2</v>
      </c>
      <c r="O6796" s="4">
        <v>11</v>
      </c>
      <c r="P6796" s="1">
        <f t="shared" si="106"/>
        <v>2</v>
      </c>
    </row>
    <row r="6797" spans="1:16" x14ac:dyDescent="0.25">
      <c r="A6797" s="1" t="s">
        <v>1439</v>
      </c>
      <c r="B6797" s="1" t="s">
        <v>680</v>
      </c>
      <c r="C6797" s="1" t="s">
        <v>681</v>
      </c>
      <c r="D6797" s="1" t="s">
        <v>1420</v>
      </c>
      <c r="E6797" s="1" t="s">
        <v>617</v>
      </c>
      <c r="F6797" s="1" t="s">
        <v>80</v>
      </c>
      <c r="G6797" s="1" t="s">
        <v>1415</v>
      </c>
      <c r="H6797" s="2">
        <v>43221</v>
      </c>
      <c r="I6797" s="3">
        <v>40629</v>
      </c>
      <c r="J6797" s="1">
        <v>2011</v>
      </c>
      <c r="K6797" s="1">
        <v>2.0943226663540811E-2</v>
      </c>
      <c r="L6797" s="1">
        <v>1072</v>
      </c>
      <c r="M6797" s="1">
        <v>1.3738555159128944E-2</v>
      </c>
      <c r="N6797" s="1">
        <v>1.4217670187718856E-2</v>
      </c>
      <c r="O6797" s="4">
        <v>11</v>
      </c>
      <c r="P6797" s="1">
        <f t="shared" si="106"/>
        <v>2</v>
      </c>
    </row>
    <row r="6798" spans="1:16" x14ac:dyDescent="0.25">
      <c r="A6798" s="1" t="s">
        <v>1439</v>
      </c>
      <c r="B6798" s="1" t="s">
        <v>682</v>
      </c>
      <c r="C6798" s="1" t="s">
        <v>683</v>
      </c>
      <c r="D6798" s="1" t="s">
        <v>1420</v>
      </c>
      <c r="E6798" s="1" t="s">
        <v>617</v>
      </c>
      <c r="F6798" s="1" t="s">
        <v>80</v>
      </c>
      <c r="G6798" s="1" t="s">
        <v>1415</v>
      </c>
      <c r="H6798" s="2">
        <v>43221</v>
      </c>
      <c r="I6798" s="3">
        <v>40629</v>
      </c>
      <c r="J6798" s="1">
        <v>2011</v>
      </c>
      <c r="K6798" s="1">
        <v>1.5413279132791328E-2</v>
      </c>
      <c r="L6798" s="1">
        <v>637</v>
      </c>
      <c r="M6798" s="1">
        <v>1.3738555159128944E-2</v>
      </c>
      <c r="N6798" s="1">
        <v>1.4217670187718856E-2</v>
      </c>
      <c r="O6798" s="4">
        <v>11</v>
      </c>
      <c r="P6798" s="1">
        <f t="shared" si="106"/>
        <v>2</v>
      </c>
    </row>
    <row r="6799" spans="1:16" x14ac:dyDescent="0.25">
      <c r="A6799" s="1" t="s">
        <v>1439</v>
      </c>
      <c r="B6799" s="1" t="s">
        <v>684</v>
      </c>
      <c r="C6799" s="1" t="s">
        <v>685</v>
      </c>
      <c r="D6799" s="1" t="s">
        <v>1420</v>
      </c>
      <c r="E6799" s="1" t="s">
        <v>617</v>
      </c>
      <c r="F6799" s="1" t="s">
        <v>80</v>
      </c>
      <c r="G6799" s="1" t="s">
        <v>1415</v>
      </c>
      <c r="H6799" s="2">
        <v>43221</v>
      </c>
      <c r="I6799" s="3">
        <v>40629</v>
      </c>
      <c r="J6799" s="1">
        <v>2011</v>
      </c>
      <c r="K6799" s="1">
        <v>1.2356779530390999E-2</v>
      </c>
      <c r="L6799" s="1">
        <v>481</v>
      </c>
      <c r="M6799" s="1">
        <v>1.3738555159128944E-2</v>
      </c>
      <c r="N6799" s="1">
        <v>1.4217670187718856E-2</v>
      </c>
      <c r="O6799" s="4">
        <v>11</v>
      </c>
      <c r="P6799" s="1">
        <f t="shared" si="106"/>
        <v>2</v>
      </c>
    </row>
    <row r="6800" spans="1:16" x14ac:dyDescent="0.25">
      <c r="A6800" s="1" t="s">
        <v>1439</v>
      </c>
      <c r="B6800" s="1" t="s">
        <v>686</v>
      </c>
      <c r="C6800" s="1" t="s">
        <v>687</v>
      </c>
      <c r="D6800" s="1" t="s">
        <v>1420</v>
      </c>
      <c r="E6800" s="1" t="s">
        <v>617</v>
      </c>
      <c r="F6800" s="1" t="s">
        <v>80</v>
      </c>
      <c r="G6800" s="1" t="s">
        <v>1415</v>
      </c>
      <c r="H6800" s="2">
        <v>43221</v>
      </c>
      <c r="I6800" s="3">
        <v>40629</v>
      </c>
      <c r="J6800" s="1">
        <v>2011</v>
      </c>
      <c r="K6800" s="1">
        <v>1.6644398650331755E-2</v>
      </c>
      <c r="L6800" s="1">
        <v>735</v>
      </c>
      <c r="M6800" s="1">
        <v>1.3738555159128944E-2</v>
      </c>
      <c r="N6800" s="1">
        <v>1.4217670187718856E-2</v>
      </c>
      <c r="O6800" s="4">
        <v>11</v>
      </c>
      <c r="P6800" s="1">
        <f t="shared" si="106"/>
        <v>2</v>
      </c>
    </row>
    <row r="6801" spans="1:16" x14ac:dyDescent="0.25">
      <c r="A6801" s="1" t="s">
        <v>1439</v>
      </c>
      <c r="B6801" s="1" t="s">
        <v>688</v>
      </c>
      <c r="C6801" s="1" t="s">
        <v>689</v>
      </c>
      <c r="D6801" s="1" t="s">
        <v>1420</v>
      </c>
      <c r="E6801" s="1" t="s">
        <v>617</v>
      </c>
      <c r="F6801" s="1" t="s">
        <v>80</v>
      </c>
      <c r="G6801" s="1" t="s">
        <v>1415</v>
      </c>
      <c r="H6801" s="2">
        <v>43221</v>
      </c>
      <c r="I6801" s="3">
        <v>40629</v>
      </c>
      <c r="J6801" s="1">
        <v>2011</v>
      </c>
      <c r="K6801" s="1">
        <v>1.4309397085769129E-2</v>
      </c>
      <c r="L6801" s="1">
        <v>656</v>
      </c>
      <c r="M6801" s="1">
        <v>1.3738555159128944E-2</v>
      </c>
      <c r="N6801" s="1">
        <v>1.4217670187718856E-2</v>
      </c>
      <c r="O6801" s="4">
        <v>11</v>
      </c>
      <c r="P6801" s="1">
        <f t="shared" si="106"/>
        <v>2</v>
      </c>
    </row>
    <row r="6802" spans="1:16" x14ac:dyDescent="0.25">
      <c r="A6802" s="1" t="s">
        <v>1439</v>
      </c>
      <c r="B6802" s="1" t="s">
        <v>690</v>
      </c>
      <c r="C6802" s="1" t="s">
        <v>691</v>
      </c>
      <c r="D6802" s="1" t="s">
        <v>1420</v>
      </c>
      <c r="E6802" s="1" t="s">
        <v>617</v>
      </c>
      <c r="F6802" s="1" t="s">
        <v>80</v>
      </c>
      <c r="G6802" s="1" t="s">
        <v>1415</v>
      </c>
      <c r="H6802" s="2">
        <v>43221</v>
      </c>
      <c r="I6802" s="3">
        <v>40629</v>
      </c>
      <c r="J6802" s="1">
        <v>2011</v>
      </c>
      <c r="K6802" s="1">
        <v>7.7255169279709154E-3</v>
      </c>
      <c r="L6802" s="1">
        <v>306</v>
      </c>
      <c r="M6802" s="1">
        <v>1.3738555159128944E-2</v>
      </c>
      <c r="N6802" s="1">
        <v>1.4217670187718856E-2</v>
      </c>
      <c r="O6802" s="4">
        <v>11</v>
      </c>
      <c r="P6802" s="1">
        <f t="shared" si="106"/>
        <v>2</v>
      </c>
    </row>
    <row r="6803" spans="1:16" x14ac:dyDescent="0.25">
      <c r="A6803" s="1" t="s">
        <v>1439</v>
      </c>
      <c r="B6803" s="1" t="s">
        <v>692</v>
      </c>
      <c r="C6803" s="1" t="s">
        <v>693</v>
      </c>
      <c r="D6803" s="1" t="s">
        <v>1420</v>
      </c>
      <c r="E6803" s="1" t="s">
        <v>617</v>
      </c>
      <c r="F6803" s="1" t="s">
        <v>80</v>
      </c>
      <c r="G6803" s="1" t="s">
        <v>1415</v>
      </c>
      <c r="H6803" s="2">
        <v>43221</v>
      </c>
      <c r="I6803" s="3">
        <v>40629</v>
      </c>
      <c r="J6803" s="1">
        <v>2011</v>
      </c>
      <c r="K6803" s="1">
        <v>1.4106181072069761E-2</v>
      </c>
      <c r="L6803" s="1">
        <v>605</v>
      </c>
      <c r="M6803" s="1">
        <v>1.3738555159128944E-2</v>
      </c>
      <c r="N6803" s="1">
        <v>1.4217670187718856E-2</v>
      </c>
      <c r="O6803" s="4">
        <v>11</v>
      </c>
      <c r="P6803" s="1">
        <f t="shared" si="106"/>
        <v>2</v>
      </c>
    </row>
    <row r="6804" spans="1:16" x14ac:dyDescent="0.25">
      <c r="A6804" s="1" t="s">
        <v>1439</v>
      </c>
      <c r="B6804" s="1" t="s">
        <v>694</v>
      </c>
      <c r="C6804" s="1" t="s">
        <v>695</v>
      </c>
      <c r="D6804" s="1" t="s">
        <v>1420</v>
      </c>
      <c r="E6804" s="1" t="s">
        <v>617</v>
      </c>
      <c r="F6804" s="1" t="s">
        <v>80</v>
      </c>
      <c r="G6804" s="1" t="s">
        <v>1415</v>
      </c>
      <c r="H6804" s="2">
        <v>43221</v>
      </c>
      <c r="I6804" s="3">
        <v>40629</v>
      </c>
      <c r="J6804" s="1">
        <v>2011</v>
      </c>
      <c r="K6804" s="1">
        <v>1.5338256724380666E-2</v>
      </c>
      <c r="L6804" s="1">
        <v>621</v>
      </c>
      <c r="M6804" s="1">
        <v>1.3738555159128944E-2</v>
      </c>
      <c r="N6804" s="1">
        <v>1.4217670187718856E-2</v>
      </c>
      <c r="O6804" s="4">
        <v>11</v>
      </c>
      <c r="P6804" s="1">
        <f t="shared" si="106"/>
        <v>2</v>
      </c>
    </row>
    <row r="6805" spans="1:16" x14ac:dyDescent="0.25">
      <c r="A6805" s="1" t="s">
        <v>1439</v>
      </c>
      <c r="B6805" s="1" t="s">
        <v>696</v>
      </c>
      <c r="C6805" s="1" t="s">
        <v>697</v>
      </c>
      <c r="D6805" s="1" t="s">
        <v>1420</v>
      </c>
      <c r="E6805" s="1" t="s">
        <v>617</v>
      </c>
      <c r="F6805" s="1" t="s">
        <v>80</v>
      </c>
      <c r="G6805" s="1" t="s">
        <v>1415</v>
      </c>
      <c r="H6805" s="2">
        <v>43221</v>
      </c>
      <c r="I6805" s="3">
        <v>40629</v>
      </c>
      <c r="J6805" s="1">
        <v>2011</v>
      </c>
      <c r="K6805" s="1">
        <v>9.6984122964726138E-3</v>
      </c>
      <c r="L6805" s="1">
        <v>383</v>
      </c>
      <c r="M6805" s="1">
        <v>1.3738555159128944E-2</v>
      </c>
      <c r="N6805" s="1">
        <v>1.4217670187718856E-2</v>
      </c>
      <c r="O6805" s="4">
        <v>11</v>
      </c>
      <c r="P6805" s="1">
        <f t="shared" si="106"/>
        <v>2</v>
      </c>
    </row>
    <row r="6806" spans="1:16" x14ac:dyDescent="0.25">
      <c r="A6806" s="1" t="s">
        <v>1439</v>
      </c>
      <c r="B6806" s="1" t="s">
        <v>698</v>
      </c>
      <c r="C6806" s="1" t="s">
        <v>699</v>
      </c>
      <c r="D6806" s="1" t="s">
        <v>1420</v>
      </c>
      <c r="E6806" s="1" t="s">
        <v>617</v>
      </c>
      <c r="F6806" s="1" t="s">
        <v>80</v>
      </c>
      <c r="G6806" s="1" t="s">
        <v>1415</v>
      </c>
      <c r="H6806" s="2">
        <v>43221</v>
      </c>
      <c r="I6806" s="3">
        <v>40629</v>
      </c>
      <c r="J6806" s="1">
        <v>2011</v>
      </c>
      <c r="K6806" s="1">
        <v>1.3568090030403412E-2</v>
      </c>
      <c r="L6806" s="1">
        <v>598</v>
      </c>
      <c r="M6806" s="1">
        <v>1.3738555159128944E-2</v>
      </c>
      <c r="N6806" s="1">
        <v>1.4217670187718856E-2</v>
      </c>
      <c r="O6806" s="4">
        <v>11</v>
      </c>
      <c r="P6806" s="1">
        <f t="shared" si="106"/>
        <v>2</v>
      </c>
    </row>
    <row r="6807" spans="1:16" x14ac:dyDescent="0.25">
      <c r="A6807" s="1" t="s">
        <v>1439</v>
      </c>
      <c r="B6807" s="1" t="s">
        <v>700</v>
      </c>
      <c r="C6807" s="1" t="s">
        <v>701</v>
      </c>
      <c r="D6807" s="1" t="s">
        <v>1420</v>
      </c>
      <c r="E6807" s="1" t="s">
        <v>617</v>
      </c>
      <c r="F6807" s="1" t="s">
        <v>80</v>
      </c>
      <c r="G6807" s="1" t="s">
        <v>1415</v>
      </c>
      <c r="H6807" s="2">
        <v>43221</v>
      </c>
      <c r="I6807" s="3">
        <v>40629</v>
      </c>
      <c r="J6807" s="1">
        <v>2011</v>
      </c>
      <c r="K6807" s="1">
        <v>1.6302263137706177E-2</v>
      </c>
      <c r="L6807" s="1">
        <v>765</v>
      </c>
      <c r="M6807" s="1">
        <v>1.3738555159128944E-2</v>
      </c>
      <c r="N6807" s="1">
        <v>1.4217670187718856E-2</v>
      </c>
      <c r="O6807" s="4">
        <v>11</v>
      </c>
      <c r="P6807" s="1">
        <f t="shared" si="106"/>
        <v>2</v>
      </c>
    </row>
    <row r="6808" spans="1:16" x14ac:dyDescent="0.25">
      <c r="A6808" s="1" t="s">
        <v>1439</v>
      </c>
      <c r="B6808" s="1" t="s">
        <v>702</v>
      </c>
      <c r="C6808" s="1" t="s">
        <v>703</v>
      </c>
      <c r="D6808" s="1" t="s">
        <v>1420</v>
      </c>
      <c r="E6808" s="1" t="s">
        <v>617</v>
      </c>
      <c r="F6808" s="1" t="s">
        <v>80</v>
      </c>
      <c r="G6808" s="1" t="s">
        <v>1415</v>
      </c>
      <c r="H6808" s="2">
        <v>43221</v>
      </c>
      <c r="I6808" s="3">
        <v>40629</v>
      </c>
      <c r="J6808" s="1">
        <v>2011</v>
      </c>
      <c r="K6808" s="1">
        <v>1.183827390328894E-2</v>
      </c>
      <c r="L6808" s="1">
        <v>496</v>
      </c>
      <c r="M6808" s="1">
        <v>1.3738555159128944E-2</v>
      </c>
      <c r="N6808" s="1">
        <v>1.4217670187718856E-2</v>
      </c>
      <c r="O6808" s="4">
        <v>11</v>
      </c>
      <c r="P6808" s="1">
        <f t="shared" si="106"/>
        <v>2</v>
      </c>
    </row>
    <row r="6809" spans="1:16" x14ac:dyDescent="0.25">
      <c r="A6809" s="1" t="s">
        <v>1439</v>
      </c>
      <c r="B6809" s="1" t="s">
        <v>704</v>
      </c>
      <c r="C6809" s="1" t="s">
        <v>705</v>
      </c>
      <c r="D6809" s="1" t="s">
        <v>1420</v>
      </c>
      <c r="E6809" s="1" t="s">
        <v>617</v>
      </c>
      <c r="F6809" s="1" t="s">
        <v>80</v>
      </c>
      <c r="G6809" s="1" t="s">
        <v>1415</v>
      </c>
      <c r="H6809" s="2">
        <v>43221</v>
      </c>
      <c r="I6809" s="3">
        <v>40629</v>
      </c>
      <c r="J6809" s="1">
        <v>2011</v>
      </c>
      <c r="K6809" s="1">
        <v>1.8050082623617642E-2</v>
      </c>
      <c r="L6809" s="1">
        <v>710</v>
      </c>
      <c r="M6809" s="1">
        <v>1.3738555159128944E-2</v>
      </c>
      <c r="N6809" s="1">
        <v>1.4217670187718856E-2</v>
      </c>
      <c r="O6809" s="4">
        <v>11</v>
      </c>
      <c r="P6809" s="1">
        <f t="shared" si="106"/>
        <v>2</v>
      </c>
    </row>
    <row r="6810" spans="1:16" x14ac:dyDescent="0.25">
      <c r="A6810" s="1" t="s">
        <v>1439</v>
      </c>
      <c r="B6810" s="1" t="s">
        <v>706</v>
      </c>
      <c r="C6810" s="1" t="s">
        <v>707</v>
      </c>
      <c r="D6810" s="1" t="s">
        <v>1420</v>
      </c>
      <c r="E6810" s="1" t="s">
        <v>617</v>
      </c>
      <c r="F6810" s="1" t="s">
        <v>80</v>
      </c>
      <c r="G6810" s="1" t="s">
        <v>1415</v>
      </c>
      <c r="H6810" s="2">
        <v>43221</v>
      </c>
      <c r="I6810" s="3">
        <v>40629</v>
      </c>
      <c r="J6810" s="1">
        <v>2011</v>
      </c>
      <c r="K6810" s="1">
        <v>1.1193146859766199E-2</v>
      </c>
      <c r="L6810" s="1">
        <v>473</v>
      </c>
      <c r="M6810" s="1">
        <v>1.3738555159128944E-2</v>
      </c>
      <c r="N6810" s="1">
        <v>1.4217670187718856E-2</v>
      </c>
      <c r="O6810" s="4">
        <v>11</v>
      </c>
      <c r="P6810" s="1">
        <f t="shared" si="106"/>
        <v>2</v>
      </c>
    </row>
    <row r="6811" spans="1:16" x14ac:dyDescent="0.25">
      <c r="A6811" s="1" t="s">
        <v>1439</v>
      </c>
      <c r="B6811" s="1" t="s">
        <v>708</v>
      </c>
      <c r="C6811" s="1" t="s">
        <v>709</v>
      </c>
      <c r="D6811" s="1" t="s">
        <v>1420</v>
      </c>
      <c r="E6811" s="1" t="s">
        <v>617</v>
      </c>
      <c r="F6811" s="1" t="s">
        <v>80</v>
      </c>
      <c r="G6811" s="1" t="s">
        <v>1415</v>
      </c>
      <c r="H6811" s="2">
        <v>43221</v>
      </c>
      <c r="I6811" s="3">
        <v>40629</v>
      </c>
      <c r="J6811" s="1">
        <v>2011</v>
      </c>
      <c r="K6811" s="1">
        <v>1.3267778588063706E-2</v>
      </c>
      <c r="L6811" s="1">
        <v>564</v>
      </c>
      <c r="M6811" s="1">
        <v>1.3738555159128944E-2</v>
      </c>
      <c r="N6811" s="1">
        <v>1.4217670187718856E-2</v>
      </c>
      <c r="O6811" s="4">
        <v>11</v>
      </c>
      <c r="P6811" s="1">
        <f t="shared" si="106"/>
        <v>2</v>
      </c>
    </row>
    <row r="6812" spans="1:16" x14ac:dyDescent="0.25">
      <c r="A6812" s="1" t="s">
        <v>1439</v>
      </c>
      <c r="B6812" s="1" t="s">
        <v>710</v>
      </c>
      <c r="C6812" s="1" t="s">
        <v>711</v>
      </c>
      <c r="D6812" s="1" t="s">
        <v>1420</v>
      </c>
      <c r="E6812" s="1" t="s">
        <v>617</v>
      </c>
      <c r="F6812" s="1" t="s">
        <v>80</v>
      </c>
      <c r="G6812" s="1" t="s">
        <v>1415</v>
      </c>
      <c r="H6812" s="2">
        <v>43221</v>
      </c>
      <c r="I6812" s="3">
        <v>40629</v>
      </c>
      <c r="J6812" s="1">
        <v>2011</v>
      </c>
      <c r="K6812" s="1">
        <v>2.813620906507663E-2</v>
      </c>
      <c r="L6812" s="1">
        <v>1208</v>
      </c>
      <c r="M6812" s="1">
        <v>1.3738555159128944E-2</v>
      </c>
      <c r="N6812" s="1">
        <v>1.4217670187718856E-2</v>
      </c>
      <c r="O6812" s="4">
        <v>11</v>
      </c>
      <c r="P6812" s="1">
        <f t="shared" si="106"/>
        <v>2</v>
      </c>
    </row>
    <row r="6813" spans="1:16" x14ac:dyDescent="0.25">
      <c r="A6813" s="1" t="s">
        <v>1439</v>
      </c>
      <c r="B6813" s="1" t="s">
        <v>712</v>
      </c>
      <c r="C6813" s="1" t="s">
        <v>713</v>
      </c>
      <c r="D6813" s="1" t="s">
        <v>1420</v>
      </c>
      <c r="E6813" s="1" t="s">
        <v>617</v>
      </c>
      <c r="F6813" s="1" t="s">
        <v>80</v>
      </c>
      <c r="G6813" s="1" t="s">
        <v>1415</v>
      </c>
      <c r="H6813" s="2">
        <v>43221</v>
      </c>
      <c r="I6813" s="3">
        <v>40629</v>
      </c>
      <c r="J6813" s="1">
        <v>2011</v>
      </c>
      <c r="K6813" s="1">
        <v>1.2089356110381078E-2</v>
      </c>
      <c r="L6813" s="1">
        <v>460</v>
      </c>
      <c r="M6813" s="1">
        <v>1.3738555159128944E-2</v>
      </c>
      <c r="N6813" s="1">
        <v>1.4217670187718856E-2</v>
      </c>
      <c r="O6813" s="4">
        <v>11</v>
      </c>
      <c r="P6813" s="1">
        <f t="shared" si="106"/>
        <v>2</v>
      </c>
    </row>
    <row r="6814" spans="1:16" x14ac:dyDescent="0.25">
      <c r="A6814" s="1" t="s">
        <v>1439</v>
      </c>
      <c r="B6814" s="1" t="s">
        <v>714</v>
      </c>
      <c r="C6814" s="1" t="s">
        <v>715</v>
      </c>
      <c r="D6814" s="1" t="s">
        <v>1420</v>
      </c>
      <c r="E6814" s="1" t="s">
        <v>617</v>
      </c>
      <c r="F6814" s="1" t="s">
        <v>80</v>
      </c>
      <c r="G6814" s="1" t="s">
        <v>1415</v>
      </c>
      <c r="H6814" s="2">
        <v>43221</v>
      </c>
      <c r="I6814" s="3">
        <v>40629</v>
      </c>
      <c r="J6814" s="1">
        <v>2011</v>
      </c>
      <c r="K6814" s="1">
        <v>1.0232581759089986E-2</v>
      </c>
      <c r="L6814" s="1">
        <v>403</v>
      </c>
      <c r="M6814" s="1">
        <v>1.3738555159128944E-2</v>
      </c>
      <c r="N6814" s="1">
        <v>1.4217670187718856E-2</v>
      </c>
      <c r="O6814" s="4">
        <v>11</v>
      </c>
      <c r="P6814" s="1">
        <f t="shared" si="106"/>
        <v>2</v>
      </c>
    </row>
    <row r="6815" spans="1:16" x14ac:dyDescent="0.25">
      <c r="A6815" s="1" t="s">
        <v>1439</v>
      </c>
      <c r="B6815" s="1" t="s">
        <v>716</v>
      </c>
      <c r="C6815" s="1" t="s">
        <v>717</v>
      </c>
      <c r="D6815" s="1" t="s">
        <v>1420</v>
      </c>
      <c r="E6815" s="1" t="s">
        <v>617</v>
      </c>
      <c r="F6815" s="1" t="s">
        <v>80</v>
      </c>
      <c r="G6815" s="1" t="s">
        <v>1415</v>
      </c>
      <c r="H6815" s="2">
        <v>43221</v>
      </c>
      <c r="I6815" s="3">
        <v>40629</v>
      </c>
      <c r="J6815" s="1">
        <v>2011</v>
      </c>
      <c r="K6815" s="1">
        <v>9.9370652533951644E-3</v>
      </c>
      <c r="L6815" s="1">
        <v>390</v>
      </c>
      <c r="M6815" s="1">
        <v>1.3738555159128944E-2</v>
      </c>
      <c r="N6815" s="1">
        <v>1.4217670187718856E-2</v>
      </c>
      <c r="O6815" s="4">
        <v>11</v>
      </c>
      <c r="P6815" s="1">
        <f t="shared" si="106"/>
        <v>2</v>
      </c>
    </row>
    <row r="6816" spans="1:16" x14ac:dyDescent="0.25">
      <c r="A6816" s="1" t="s">
        <v>1439</v>
      </c>
      <c r="B6816" s="1" t="s">
        <v>718</v>
      </c>
      <c r="C6816" s="1" t="s">
        <v>719</v>
      </c>
      <c r="D6816" s="1" t="s">
        <v>1420</v>
      </c>
      <c r="E6816" s="1" t="s">
        <v>617</v>
      </c>
      <c r="F6816" s="1" t="s">
        <v>80</v>
      </c>
      <c r="G6816" s="1" t="s">
        <v>1415</v>
      </c>
      <c r="H6816" s="2">
        <v>43221</v>
      </c>
      <c r="I6816" s="3">
        <v>40629</v>
      </c>
      <c r="J6816" s="1">
        <v>2011</v>
      </c>
      <c r="K6816" s="1">
        <v>1.6322187761754918E-2</v>
      </c>
      <c r="L6816" s="1">
        <v>721</v>
      </c>
      <c r="M6816" s="1">
        <v>1.3738555159128944E-2</v>
      </c>
      <c r="N6816" s="1">
        <v>1.4217670187718856E-2</v>
      </c>
      <c r="O6816" s="4">
        <v>11</v>
      </c>
      <c r="P6816" s="1">
        <f t="shared" si="106"/>
        <v>2</v>
      </c>
    </row>
    <row r="6817" spans="1:16" x14ac:dyDescent="0.25">
      <c r="A6817" s="1" t="s">
        <v>1439</v>
      </c>
      <c r="B6817" s="1" t="s">
        <v>720</v>
      </c>
      <c r="C6817" s="1" t="s">
        <v>721</v>
      </c>
      <c r="D6817" s="1" t="s">
        <v>1420</v>
      </c>
      <c r="E6817" s="1" t="s">
        <v>617</v>
      </c>
      <c r="F6817" s="1" t="s">
        <v>80</v>
      </c>
      <c r="G6817" s="1" t="s">
        <v>1415</v>
      </c>
      <c r="H6817" s="2">
        <v>43221</v>
      </c>
      <c r="I6817" s="3">
        <v>40629</v>
      </c>
      <c r="J6817" s="1">
        <v>2011</v>
      </c>
      <c r="K6817" s="1">
        <v>8.5624645954072067E-3</v>
      </c>
      <c r="L6817" s="1">
        <v>393</v>
      </c>
      <c r="M6817" s="1">
        <v>1.3738555159128944E-2</v>
      </c>
      <c r="N6817" s="1">
        <v>1.4217670187718856E-2</v>
      </c>
      <c r="O6817" s="4">
        <v>11</v>
      </c>
      <c r="P6817" s="1">
        <f t="shared" si="106"/>
        <v>2</v>
      </c>
    </row>
    <row r="6818" spans="1:16" x14ac:dyDescent="0.25">
      <c r="A6818" s="1" t="s">
        <v>1439</v>
      </c>
      <c r="B6818" s="1" t="s">
        <v>722</v>
      </c>
      <c r="C6818" s="1" t="s">
        <v>723</v>
      </c>
      <c r="D6818" s="1" t="s">
        <v>1420</v>
      </c>
      <c r="E6818" s="1" t="s">
        <v>617</v>
      </c>
      <c r="F6818" s="1" t="s">
        <v>80</v>
      </c>
      <c r="G6818" s="1" t="s">
        <v>1415</v>
      </c>
      <c r="H6818" s="2">
        <v>43221</v>
      </c>
      <c r="I6818" s="3">
        <v>40629</v>
      </c>
      <c r="J6818" s="1">
        <v>2011</v>
      </c>
      <c r="K6818" s="1">
        <v>1.1268943482578474E-2</v>
      </c>
      <c r="L6818" s="1">
        <v>522</v>
      </c>
      <c r="M6818" s="1">
        <v>1.3738555159128944E-2</v>
      </c>
      <c r="N6818" s="1">
        <v>1.4217670187718856E-2</v>
      </c>
      <c r="O6818" s="4">
        <v>11</v>
      </c>
      <c r="P6818" s="1">
        <f t="shared" si="106"/>
        <v>2</v>
      </c>
    </row>
    <row r="6819" spans="1:16" x14ac:dyDescent="0.25">
      <c r="A6819" s="1" t="s">
        <v>1439</v>
      </c>
      <c r="B6819" s="1" t="s">
        <v>724</v>
      </c>
      <c r="C6819" s="1" t="s">
        <v>725</v>
      </c>
      <c r="D6819" s="1" t="s">
        <v>1420</v>
      </c>
      <c r="E6819" s="1" t="s">
        <v>617</v>
      </c>
      <c r="F6819" s="1" t="s">
        <v>80</v>
      </c>
      <c r="G6819" s="1" t="s">
        <v>1415</v>
      </c>
      <c r="H6819" s="2">
        <v>43221</v>
      </c>
      <c r="I6819" s="3">
        <v>40629</v>
      </c>
      <c r="J6819" s="1">
        <v>2011</v>
      </c>
      <c r="K6819" s="1">
        <v>1.3122656668452061E-2</v>
      </c>
      <c r="L6819" s="1">
        <v>588</v>
      </c>
      <c r="M6819" s="1">
        <v>1.3738555159128944E-2</v>
      </c>
      <c r="N6819" s="1">
        <v>1.4217670187718856E-2</v>
      </c>
      <c r="O6819" s="4">
        <v>11</v>
      </c>
      <c r="P6819" s="1">
        <f t="shared" si="106"/>
        <v>2</v>
      </c>
    </row>
    <row r="6820" spans="1:16" x14ac:dyDescent="0.25">
      <c r="A6820" s="1" t="s">
        <v>1439</v>
      </c>
      <c r="B6820" s="1" t="s">
        <v>726</v>
      </c>
      <c r="C6820" s="1" t="s">
        <v>727</v>
      </c>
      <c r="D6820" s="1" t="s">
        <v>1420</v>
      </c>
      <c r="E6820" s="1" t="s">
        <v>617</v>
      </c>
      <c r="F6820" s="1" t="s">
        <v>80</v>
      </c>
      <c r="G6820" s="1" t="s">
        <v>1415</v>
      </c>
      <c r="H6820" s="2">
        <v>43221</v>
      </c>
      <c r="I6820" s="3">
        <v>40629</v>
      </c>
      <c r="J6820" s="1">
        <v>2011</v>
      </c>
      <c r="K6820" s="1">
        <v>8.8391136801541422E-3</v>
      </c>
      <c r="L6820" s="1">
        <v>367</v>
      </c>
      <c r="M6820" s="1">
        <v>1.3738555159128944E-2</v>
      </c>
      <c r="N6820" s="1">
        <v>1.4217670187718856E-2</v>
      </c>
      <c r="O6820" s="4">
        <v>11</v>
      </c>
      <c r="P6820" s="1">
        <f t="shared" si="106"/>
        <v>2</v>
      </c>
    </row>
    <row r="6821" spans="1:16" x14ac:dyDescent="0.25">
      <c r="A6821" s="1" t="s">
        <v>1439</v>
      </c>
      <c r="B6821" s="1" t="s">
        <v>728</v>
      </c>
      <c r="C6821" s="1" t="s">
        <v>729</v>
      </c>
      <c r="D6821" s="1" t="s">
        <v>1420</v>
      </c>
      <c r="E6821" s="1" t="s">
        <v>617</v>
      </c>
      <c r="F6821" s="1" t="s">
        <v>80</v>
      </c>
      <c r="G6821" s="1" t="s">
        <v>1415</v>
      </c>
      <c r="H6821" s="2">
        <v>43221</v>
      </c>
      <c r="I6821" s="3">
        <v>40629</v>
      </c>
      <c r="J6821" s="1">
        <v>2011</v>
      </c>
      <c r="K6821" s="1">
        <v>2.1338840130786442E-2</v>
      </c>
      <c r="L6821" s="1">
        <v>992</v>
      </c>
      <c r="M6821" s="1">
        <v>1.3738555159128944E-2</v>
      </c>
      <c r="N6821" s="1">
        <v>1.4217670187718856E-2</v>
      </c>
      <c r="O6821" s="4">
        <v>11</v>
      </c>
      <c r="P6821" s="1">
        <f t="shared" si="106"/>
        <v>2</v>
      </c>
    </row>
    <row r="6822" spans="1:16" x14ac:dyDescent="0.25">
      <c r="A6822" s="1" t="s">
        <v>1439</v>
      </c>
      <c r="B6822" s="1" t="s">
        <v>730</v>
      </c>
      <c r="C6822" s="1" t="s">
        <v>731</v>
      </c>
      <c r="D6822" s="1" t="s">
        <v>1420</v>
      </c>
      <c r="E6822" s="1" t="s">
        <v>617</v>
      </c>
      <c r="F6822" s="1" t="s">
        <v>80</v>
      </c>
      <c r="G6822" s="1" t="s">
        <v>1415</v>
      </c>
      <c r="H6822" s="2">
        <v>43221</v>
      </c>
      <c r="I6822" s="3">
        <v>40629</v>
      </c>
      <c r="J6822" s="1">
        <v>2011</v>
      </c>
      <c r="K6822" s="1">
        <v>1.1728529443779253E-2</v>
      </c>
      <c r="L6822" s="1">
        <v>431</v>
      </c>
      <c r="M6822" s="1">
        <v>1.3738555159128944E-2</v>
      </c>
      <c r="N6822" s="1">
        <v>1.4217670187718856E-2</v>
      </c>
      <c r="O6822" s="4">
        <v>11</v>
      </c>
      <c r="P6822" s="1">
        <f t="shared" si="106"/>
        <v>2</v>
      </c>
    </row>
    <row r="6823" spans="1:16" x14ac:dyDescent="0.25">
      <c r="A6823" s="1" t="s">
        <v>1439</v>
      </c>
      <c r="B6823" s="1" t="s">
        <v>732</v>
      </c>
      <c r="C6823" s="1" t="s">
        <v>733</v>
      </c>
      <c r="D6823" s="1" t="s">
        <v>1421</v>
      </c>
      <c r="E6823" s="1" t="s">
        <v>735</v>
      </c>
      <c r="F6823" s="1" t="s">
        <v>80</v>
      </c>
      <c r="G6823" s="1" t="s">
        <v>1415</v>
      </c>
      <c r="H6823" s="2">
        <v>43221</v>
      </c>
      <c r="I6823" s="3">
        <v>40629</v>
      </c>
      <c r="J6823" s="1">
        <v>2011</v>
      </c>
      <c r="K6823" s="1">
        <v>1.2374922518374213E-2</v>
      </c>
      <c r="L6823" s="1">
        <v>559</v>
      </c>
      <c r="M6823" s="1">
        <v>1.3316502218345445E-2</v>
      </c>
      <c r="N6823" s="1">
        <v>1.4217670187718856E-2</v>
      </c>
      <c r="O6823" s="4">
        <v>11</v>
      </c>
      <c r="P6823" s="1">
        <f t="shared" si="106"/>
        <v>2</v>
      </c>
    </row>
    <row r="6824" spans="1:16" x14ac:dyDescent="0.25">
      <c r="A6824" s="1" t="s">
        <v>1439</v>
      </c>
      <c r="B6824" s="1" t="s">
        <v>736</v>
      </c>
      <c r="C6824" s="1" t="s">
        <v>737</v>
      </c>
      <c r="D6824" s="1" t="s">
        <v>1421</v>
      </c>
      <c r="E6824" s="1" t="s">
        <v>735</v>
      </c>
      <c r="F6824" s="1" t="s">
        <v>80</v>
      </c>
      <c r="G6824" s="1" t="s">
        <v>1415</v>
      </c>
      <c r="H6824" s="2">
        <v>43221</v>
      </c>
      <c r="I6824" s="3">
        <v>40629</v>
      </c>
      <c r="J6824" s="1">
        <v>2011</v>
      </c>
      <c r="K6824" s="1">
        <v>1.5673132961452001E-2</v>
      </c>
      <c r="L6824" s="1">
        <v>753</v>
      </c>
      <c r="M6824" s="1">
        <v>1.3316502218345445E-2</v>
      </c>
      <c r="N6824" s="1">
        <v>1.4217670187718856E-2</v>
      </c>
      <c r="O6824" s="4">
        <v>11</v>
      </c>
      <c r="P6824" s="1">
        <f t="shared" si="106"/>
        <v>2</v>
      </c>
    </row>
    <row r="6825" spans="1:16" x14ac:dyDescent="0.25">
      <c r="A6825" s="1" t="s">
        <v>1439</v>
      </c>
      <c r="B6825" s="1" t="s">
        <v>738</v>
      </c>
      <c r="C6825" s="1" t="s">
        <v>739</v>
      </c>
      <c r="D6825" s="1" t="s">
        <v>1421</v>
      </c>
      <c r="E6825" s="1" t="s">
        <v>735</v>
      </c>
      <c r="F6825" s="1" t="s">
        <v>80</v>
      </c>
      <c r="G6825" s="1" t="s">
        <v>1415</v>
      </c>
      <c r="H6825" s="2">
        <v>43221</v>
      </c>
      <c r="I6825" s="3">
        <v>40629</v>
      </c>
      <c r="J6825" s="1">
        <v>2011</v>
      </c>
      <c r="K6825" s="1">
        <v>8.3639831085683142E-3</v>
      </c>
      <c r="L6825" s="1">
        <v>307</v>
      </c>
      <c r="M6825" s="1">
        <v>1.3316502218345445E-2</v>
      </c>
      <c r="N6825" s="1">
        <v>1.4217670187718856E-2</v>
      </c>
      <c r="O6825" s="4">
        <v>11</v>
      </c>
      <c r="P6825" s="1">
        <f t="shared" si="106"/>
        <v>2</v>
      </c>
    </row>
    <row r="6826" spans="1:16" x14ac:dyDescent="0.25">
      <c r="A6826" s="1" t="s">
        <v>1439</v>
      </c>
      <c r="B6826" s="1" t="s">
        <v>740</v>
      </c>
      <c r="C6826" s="1" t="s">
        <v>741</v>
      </c>
      <c r="D6826" s="1" t="s">
        <v>1421</v>
      </c>
      <c r="E6826" s="1" t="s">
        <v>735</v>
      </c>
      <c r="F6826" s="1" t="s">
        <v>80</v>
      </c>
      <c r="G6826" s="1" t="s">
        <v>1415</v>
      </c>
      <c r="H6826" s="2">
        <v>43221</v>
      </c>
      <c r="I6826" s="3">
        <v>40629</v>
      </c>
      <c r="J6826" s="1">
        <v>2011</v>
      </c>
      <c r="K6826" s="1">
        <v>1.8184127905921638E-2</v>
      </c>
      <c r="L6826" s="1">
        <v>1002</v>
      </c>
      <c r="M6826" s="1">
        <v>1.3316502218345445E-2</v>
      </c>
      <c r="N6826" s="1">
        <v>1.4217670187718856E-2</v>
      </c>
      <c r="O6826" s="4">
        <v>11</v>
      </c>
      <c r="P6826" s="1">
        <f t="shared" si="106"/>
        <v>2</v>
      </c>
    </row>
    <row r="6827" spans="1:16" x14ac:dyDescent="0.25">
      <c r="A6827" s="1" t="s">
        <v>1439</v>
      </c>
      <c r="B6827" s="1" t="s">
        <v>742</v>
      </c>
      <c r="C6827" s="1" t="s">
        <v>743</v>
      </c>
      <c r="D6827" s="1" t="s">
        <v>1421</v>
      </c>
      <c r="E6827" s="1" t="s">
        <v>735</v>
      </c>
      <c r="F6827" s="1" t="s">
        <v>80</v>
      </c>
      <c r="G6827" s="1" t="s">
        <v>1415</v>
      </c>
      <c r="H6827" s="2">
        <v>43221</v>
      </c>
      <c r="I6827" s="3">
        <v>40629</v>
      </c>
      <c r="J6827" s="1">
        <v>2011</v>
      </c>
      <c r="K6827" s="1">
        <v>1.8831035192426425E-2</v>
      </c>
      <c r="L6827" s="1">
        <v>915</v>
      </c>
      <c r="M6827" s="1">
        <v>1.3316502218345445E-2</v>
      </c>
      <c r="N6827" s="1">
        <v>1.4217670187718856E-2</v>
      </c>
      <c r="O6827" s="4">
        <v>11</v>
      </c>
      <c r="P6827" s="1">
        <f t="shared" si="106"/>
        <v>2</v>
      </c>
    </row>
    <row r="6828" spans="1:16" x14ac:dyDescent="0.25">
      <c r="A6828" s="1" t="s">
        <v>1439</v>
      </c>
      <c r="B6828" s="1" t="s">
        <v>744</v>
      </c>
      <c r="C6828" s="1" t="s">
        <v>745</v>
      </c>
      <c r="D6828" s="1" t="s">
        <v>1421</v>
      </c>
      <c r="E6828" s="1" t="s">
        <v>735</v>
      </c>
      <c r="F6828" s="1" t="s">
        <v>80</v>
      </c>
      <c r="G6828" s="1" t="s">
        <v>1415</v>
      </c>
      <c r="H6828" s="2">
        <v>43221</v>
      </c>
      <c r="I6828" s="3">
        <v>40629</v>
      </c>
      <c r="J6828" s="1">
        <v>2011</v>
      </c>
      <c r="K6828" s="1">
        <v>8.6032532831951686E-3</v>
      </c>
      <c r="L6828" s="1">
        <v>302</v>
      </c>
      <c r="M6828" s="1">
        <v>1.3316502218345445E-2</v>
      </c>
      <c r="N6828" s="1">
        <v>1.4217670187718856E-2</v>
      </c>
      <c r="O6828" s="4">
        <v>11</v>
      </c>
      <c r="P6828" s="1">
        <f t="shared" si="106"/>
        <v>2</v>
      </c>
    </row>
    <row r="6829" spans="1:16" x14ac:dyDescent="0.25">
      <c r="A6829" s="1" t="s">
        <v>1439</v>
      </c>
      <c r="B6829" s="1" t="s">
        <v>746</v>
      </c>
      <c r="C6829" s="1" t="s">
        <v>747</v>
      </c>
      <c r="D6829" s="1" t="s">
        <v>1421</v>
      </c>
      <c r="E6829" s="1" t="s">
        <v>735</v>
      </c>
      <c r="F6829" s="1" t="s">
        <v>80</v>
      </c>
      <c r="G6829" s="1" t="s">
        <v>1415</v>
      </c>
      <c r="H6829" s="2">
        <v>43221</v>
      </c>
      <c r="I6829" s="3">
        <v>40629</v>
      </c>
      <c r="J6829" s="1">
        <v>2011</v>
      </c>
      <c r="K6829" s="1">
        <v>1.1829479941750286E-2</v>
      </c>
      <c r="L6829" s="1">
        <v>593</v>
      </c>
      <c r="M6829" s="1">
        <v>1.3316502218345445E-2</v>
      </c>
      <c r="N6829" s="1">
        <v>1.4217670187718856E-2</v>
      </c>
      <c r="O6829" s="4">
        <v>11</v>
      </c>
      <c r="P6829" s="1">
        <f t="shared" si="106"/>
        <v>2</v>
      </c>
    </row>
    <row r="6830" spans="1:16" x14ac:dyDescent="0.25">
      <c r="A6830" s="1" t="s">
        <v>1439</v>
      </c>
      <c r="B6830" s="1" t="s">
        <v>748</v>
      </c>
      <c r="C6830" s="1" t="s">
        <v>749</v>
      </c>
      <c r="D6830" s="1" t="s">
        <v>1421</v>
      </c>
      <c r="E6830" s="1" t="s">
        <v>735</v>
      </c>
      <c r="F6830" s="1" t="s">
        <v>80</v>
      </c>
      <c r="G6830" s="1" t="s">
        <v>1415</v>
      </c>
      <c r="H6830" s="2">
        <v>43221</v>
      </c>
      <c r="I6830" s="3">
        <v>40629</v>
      </c>
      <c r="J6830" s="1">
        <v>2011</v>
      </c>
      <c r="K6830" s="1">
        <v>1.3647369579572971E-2</v>
      </c>
      <c r="L6830" s="1">
        <v>558</v>
      </c>
      <c r="M6830" s="1">
        <v>1.3316502218345445E-2</v>
      </c>
      <c r="N6830" s="1">
        <v>1.4217670187718856E-2</v>
      </c>
      <c r="O6830" s="4">
        <v>11</v>
      </c>
      <c r="P6830" s="1">
        <f t="shared" si="106"/>
        <v>2</v>
      </c>
    </row>
    <row r="6831" spans="1:16" x14ac:dyDescent="0.25">
      <c r="A6831" s="1" t="s">
        <v>1439</v>
      </c>
      <c r="B6831" s="1" t="s">
        <v>750</v>
      </c>
      <c r="C6831" s="1" t="s">
        <v>751</v>
      </c>
      <c r="D6831" s="1" t="s">
        <v>1421</v>
      </c>
      <c r="E6831" s="1" t="s">
        <v>735</v>
      </c>
      <c r="F6831" s="1" t="s">
        <v>80</v>
      </c>
      <c r="G6831" s="1" t="s">
        <v>1415</v>
      </c>
      <c r="H6831" s="2">
        <v>43221</v>
      </c>
      <c r="I6831" s="3">
        <v>40629</v>
      </c>
      <c r="J6831" s="1">
        <v>2011</v>
      </c>
      <c r="K6831" s="1">
        <v>1.1491102715189005E-2</v>
      </c>
      <c r="L6831" s="1">
        <v>587</v>
      </c>
      <c r="M6831" s="1">
        <v>1.3316502218345445E-2</v>
      </c>
      <c r="N6831" s="1">
        <v>1.4217670187718856E-2</v>
      </c>
      <c r="O6831" s="4">
        <v>11</v>
      </c>
      <c r="P6831" s="1">
        <f t="shared" si="106"/>
        <v>2</v>
      </c>
    </row>
    <row r="6832" spans="1:16" x14ac:dyDescent="0.25">
      <c r="A6832" s="1" t="s">
        <v>1439</v>
      </c>
      <c r="B6832" s="1" t="s">
        <v>752</v>
      </c>
      <c r="C6832" s="1" t="s">
        <v>753</v>
      </c>
      <c r="D6832" s="1" t="s">
        <v>1421</v>
      </c>
      <c r="E6832" s="1" t="s">
        <v>735</v>
      </c>
      <c r="F6832" s="1" t="s">
        <v>80</v>
      </c>
      <c r="G6832" s="1" t="s">
        <v>1415</v>
      </c>
      <c r="H6832" s="2">
        <v>43221</v>
      </c>
      <c r="I6832" s="3">
        <v>40629</v>
      </c>
      <c r="J6832" s="1">
        <v>2011</v>
      </c>
      <c r="K6832" s="1">
        <v>8.804385988602911E-3</v>
      </c>
      <c r="L6832" s="1">
        <v>326</v>
      </c>
      <c r="M6832" s="1">
        <v>1.3316502218345445E-2</v>
      </c>
      <c r="N6832" s="1">
        <v>1.4217670187718856E-2</v>
      </c>
      <c r="O6832" s="4">
        <v>11</v>
      </c>
      <c r="P6832" s="1">
        <f t="shared" si="106"/>
        <v>2</v>
      </c>
    </row>
    <row r="6833" spans="1:16" x14ac:dyDescent="0.25">
      <c r="A6833" s="1" t="s">
        <v>1439</v>
      </c>
      <c r="B6833" s="1" t="s">
        <v>754</v>
      </c>
      <c r="C6833" s="1" t="s">
        <v>755</v>
      </c>
      <c r="D6833" s="1" t="s">
        <v>1421</v>
      </c>
      <c r="E6833" s="1" t="s">
        <v>735</v>
      </c>
      <c r="F6833" s="1" t="s">
        <v>80</v>
      </c>
      <c r="G6833" s="1" t="s">
        <v>1415</v>
      </c>
      <c r="H6833" s="2">
        <v>43221</v>
      </c>
      <c r="I6833" s="3">
        <v>40629</v>
      </c>
      <c r="J6833" s="1">
        <v>2011</v>
      </c>
      <c r="K6833" s="1">
        <v>1.1152563899031593E-2</v>
      </c>
      <c r="L6833" s="1">
        <v>562</v>
      </c>
      <c r="M6833" s="1">
        <v>1.3316502218345445E-2</v>
      </c>
      <c r="N6833" s="1">
        <v>1.4217670187718856E-2</v>
      </c>
      <c r="O6833" s="4">
        <v>11</v>
      </c>
      <c r="P6833" s="1">
        <f t="shared" si="106"/>
        <v>2</v>
      </c>
    </row>
    <row r="6834" spans="1:16" x14ac:dyDescent="0.25">
      <c r="A6834" s="1" t="s">
        <v>1439</v>
      </c>
      <c r="B6834" s="1" t="s">
        <v>756</v>
      </c>
      <c r="C6834" s="1" t="s">
        <v>757</v>
      </c>
      <c r="D6834" s="1" t="s">
        <v>1421</v>
      </c>
      <c r="E6834" s="1" t="s">
        <v>735</v>
      </c>
      <c r="F6834" s="1" t="s">
        <v>80</v>
      </c>
      <c r="G6834" s="1" t="s">
        <v>1415</v>
      </c>
      <c r="H6834" s="2">
        <v>43221</v>
      </c>
      <c r="I6834" s="3">
        <v>40629</v>
      </c>
      <c r="J6834" s="1">
        <v>2011</v>
      </c>
      <c r="K6834" s="1">
        <v>8.8004790793344955E-3</v>
      </c>
      <c r="L6834" s="1">
        <v>338</v>
      </c>
      <c r="M6834" s="1">
        <v>1.3316502218345445E-2</v>
      </c>
      <c r="N6834" s="1">
        <v>1.4217670187718856E-2</v>
      </c>
      <c r="O6834" s="4">
        <v>11</v>
      </c>
      <c r="P6834" s="1">
        <f t="shared" si="106"/>
        <v>2</v>
      </c>
    </row>
    <row r="6835" spans="1:16" x14ac:dyDescent="0.25">
      <c r="A6835" s="1" t="s">
        <v>1439</v>
      </c>
      <c r="B6835" s="1" t="s">
        <v>758</v>
      </c>
      <c r="C6835" s="1" t="s">
        <v>759</v>
      </c>
      <c r="D6835" s="1" t="s">
        <v>1421</v>
      </c>
      <c r="E6835" s="1" t="s">
        <v>735</v>
      </c>
      <c r="F6835" s="1" t="s">
        <v>80</v>
      </c>
      <c r="G6835" s="1" t="s">
        <v>1415</v>
      </c>
      <c r="H6835" s="2">
        <v>43221</v>
      </c>
      <c r="I6835" s="3">
        <v>40629</v>
      </c>
      <c r="J6835" s="1">
        <v>2011</v>
      </c>
      <c r="K6835" s="1">
        <v>1.8149222463943276E-2</v>
      </c>
      <c r="L6835" s="1">
        <v>901</v>
      </c>
      <c r="M6835" s="1">
        <v>1.3316502218345445E-2</v>
      </c>
      <c r="N6835" s="1">
        <v>1.4217670187718856E-2</v>
      </c>
      <c r="O6835" s="4">
        <v>11</v>
      </c>
      <c r="P6835" s="1">
        <f t="shared" si="106"/>
        <v>2</v>
      </c>
    </row>
    <row r="6836" spans="1:16" x14ac:dyDescent="0.25">
      <c r="A6836" s="1" t="s">
        <v>1439</v>
      </c>
      <c r="B6836" s="1" t="s">
        <v>760</v>
      </c>
      <c r="C6836" s="1" t="s">
        <v>761</v>
      </c>
      <c r="D6836" s="1" t="s">
        <v>1421</v>
      </c>
      <c r="E6836" s="1" t="s">
        <v>735</v>
      </c>
      <c r="F6836" s="1" t="s">
        <v>80</v>
      </c>
      <c r="G6836" s="1" t="s">
        <v>1415</v>
      </c>
      <c r="H6836" s="2">
        <v>43221</v>
      </c>
      <c r="I6836" s="3">
        <v>40629</v>
      </c>
      <c r="J6836" s="1">
        <v>2011</v>
      </c>
      <c r="K6836" s="1">
        <v>9.2927352841486836E-3</v>
      </c>
      <c r="L6836" s="1">
        <v>329</v>
      </c>
      <c r="M6836" s="1">
        <v>1.3316502218345445E-2</v>
      </c>
      <c r="N6836" s="1">
        <v>1.4217670187718856E-2</v>
      </c>
      <c r="O6836" s="4">
        <v>11</v>
      </c>
      <c r="P6836" s="1">
        <f t="shared" si="106"/>
        <v>2</v>
      </c>
    </row>
    <row r="6837" spans="1:16" x14ac:dyDescent="0.25">
      <c r="A6837" s="1" t="s">
        <v>1439</v>
      </c>
      <c r="B6837" s="1" t="s">
        <v>762</v>
      </c>
      <c r="C6837" s="1" t="s">
        <v>763</v>
      </c>
      <c r="D6837" s="1" t="s">
        <v>1421</v>
      </c>
      <c r="E6837" s="1" t="s">
        <v>735</v>
      </c>
      <c r="F6837" s="1" t="s">
        <v>80</v>
      </c>
      <c r="G6837" s="1" t="s">
        <v>1415</v>
      </c>
      <c r="H6837" s="2">
        <v>43221</v>
      </c>
      <c r="I6837" s="3">
        <v>40629</v>
      </c>
      <c r="J6837" s="1">
        <v>2011</v>
      </c>
      <c r="K6837" s="1">
        <v>1.0932287440266884E-2</v>
      </c>
      <c r="L6837" s="1">
        <v>485</v>
      </c>
      <c r="M6837" s="1">
        <v>1.3316502218345445E-2</v>
      </c>
      <c r="N6837" s="1">
        <v>1.4217670187718856E-2</v>
      </c>
      <c r="O6837" s="4">
        <v>11</v>
      </c>
      <c r="P6837" s="1">
        <f t="shared" si="106"/>
        <v>2</v>
      </c>
    </row>
    <row r="6838" spans="1:16" x14ac:dyDescent="0.25">
      <c r="A6838" s="1" t="s">
        <v>1439</v>
      </c>
      <c r="B6838" s="1" t="s">
        <v>764</v>
      </c>
      <c r="C6838" s="1" t="s">
        <v>765</v>
      </c>
      <c r="D6838" s="1" t="s">
        <v>1421</v>
      </c>
      <c r="E6838" s="1" t="s">
        <v>735</v>
      </c>
      <c r="F6838" s="1" t="s">
        <v>80</v>
      </c>
      <c r="G6838" s="1" t="s">
        <v>1415</v>
      </c>
      <c r="H6838" s="2">
        <v>43221</v>
      </c>
      <c r="I6838" s="3">
        <v>40629</v>
      </c>
      <c r="J6838" s="1">
        <v>2011</v>
      </c>
      <c r="K6838" s="1">
        <v>2.666219649915302E-2</v>
      </c>
      <c r="L6838" s="1">
        <v>1511</v>
      </c>
      <c r="M6838" s="1">
        <v>1.3316502218345445E-2</v>
      </c>
      <c r="N6838" s="1">
        <v>1.4217670187718856E-2</v>
      </c>
      <c r="O6838" s="4">
        <v>11</v>
      </c>
      <c r="P6838" s="1">
        <f t="shared" si="106"/>
        <v>2</v>
      </c>
    </row>
    <row r="6839" spans="1:16" x14ac:dyDescent="0.25">
      <c r="A6839" s="1" t="s">
        <v>1439</v>
      </c>
      <c r="B6839" s="1" t="s">
        <v>766</v>
      </c>
      <c r="C6839" s="1" t="s">
        <v>767</v>
      </c>
      <c r="D6839" s="1" t="s">
        <v>1421</v>
      </c>
      <c r="E6839" s="1" t="s">
        <v>735</v>
      </c>
      <c r="F6839" s="1" t="s">
        <v>80</v>
      </c>
      <c r="G6839" s="1" t="s">
        <v>1415</v>
      </c>
      <c r="H6839" s="2">
        <v>43221</v>
      </c>
      <c r="I6839" s="3">
        <v>40629</v>
      </c>
      <c r="J6839" s="1">
        <v>2011</v>
      </c>
      <c r="K6839" s="1">
        <v>1.0771035512424016E-2</v>
      </c>
      <c r="L6839" s="1">
        <v>505</v>
      </c>
      <c r="M6839" s="1">
        <v>1.3316502218345445E-2</v>
      </c>
      <c r="N6839" s="1">
        <v>1.4217670187718856E-2</v>
      </c>
      <c r="O6839" s="4">
        <v>11</v>
      </c>
      <c r="P6839" s="1">
        <f t="shared" si="106"/>
        <v>2</v>
      </c>
    </row>
    <row r="6840" spans="1:16" x14ac:dyDescent="0.25">
      <c r="A6840" s="1" t="s">
        <v>1439</v>
      </c>
      <c r="B6840" s="1" t="s">
        <v>768</v>
      </c>
      <c r="C6840" s="1" t="s">
        <v>769</v>
      </c>
      <c r="D6840" s="1" t="s">
        <v>1421</v>
      </c>
      <c r="E6840" s="1" t="s">
        <v>735</v>
      </c>
      <c r="F6840" s="1" t="s">
        <v>80</v>
      </c>
      <c r="G6840" s="1" t="s">
        <v>1415</v>
      </c>
      <c r="H6840" s="2">
        <v>43221</v>
      </c>
      <c r="I6840" s="3">
        <v>40629</v>
      </c>
      <c r="J6840" s="1">
        <v>2011</v>
      </c>
      <c r="K6840" s="1">
        <v>1.4607288662496722E-2</v>
      </c>
      <c r="L6840" s="1">
        <v>780</v>
      </c>
      <c r="M6840" s="1">
        <v>1.3316502218345445E-2</v>
      </c>
      <c r="N6840" s="1">
        <v>1.4217670187718856E-2</v>
      </c>
      <c r="O6840" s="4">
        <v>11</v>
      </c>
      <c r="P6840" s="1">
        <f t="shared" si="106"/>
        <v>2</v>
      </c>
    </row>
    <row r="6841" spans="1:16" x14ac:dyDescent="0.25">
      <c r="A6841" s="1" t="s">
        <v>1439</v>
      </c>
      <c r="B6841" s="1" t="s">
        <v>770</v>
      </c>
      <c r="C6841" s="1" t="s">
        <v>771</v>
      </c>
      <c r="D6841" s="1" t="s">
        <v>1421</v>
      </c>
      <c r="E6841" s="1" t="s">
        <v>735</v>
      </c>
      <c r="F6841" s="1" t="s">
        <v>80</v>
      </c>
      <c r="G6841" s="1" t="s">
        <v>1415</v>
      </c>
      <c r="H6841" s="2">
        <v>43221</v>
      </c>
      <c r="I6841" s="3">
        <v>40629</v>
      </c>
      <c r="J6841" s="1">
        <v>2011</v>
      </c>
      <c r="K6841" s="1">
        <v>9.5020904599011774E-3</v>
      </c>
      <c r="L6841" s="1">
        <v>425</v>
      </c>
      <c r="M6841" s="1">
        <v>1.3316502218345445E-2</v>
      </c>
      <c r="N6841" s="1">
        <v>1.4217670187718856E-2</v>
      </c>
      <c r="O6841" s="4">
        <v>11</v>
      </c>
      <c r="P6841" s="1">
        <f t="shared" si="106"/>
        <v>2</v>
      </c>
    </row>
    <row r="6842" spans="1:16" x14ac:dyDescent="0.25">
      <c r="A6842" s="1" t="s">
        <v>1439</v>
      </c>
      <c r="B6842" s="1" t="s">
        <v>772</v>
      </c>
      <c r="C6842" s="1" t="s">
        <v>773</v>
      </c>
      <c r="D6842" s="1" t="s">
        <v>1421</v>
      </c>
      <c r="E6842" s="1" t="s">
        <v>735</v>
      </c>
      <c r="F6842" s="1" t="s">
        <v>80</v>
      </c>
      <c r="G6842" s="1" t="s">
        <v>1415</v>
      </c>
      <c r="H6842" s="2">
        <v>43221</v>
      </c>
      <c r="I6842" s="3">
        <v>40629</v>
      </c>
      <c r="J6842" s="1">
        <v>2011</v>
      </c>
      <c r="K6842" s="1">
        <v>8.5352766477825755E-3</v>
      </c>
      <c r="L6842" s="1">
        <v>342</v>
      </c>
      <c r="M6842" s="1">
        <v>1.3316502218345445E-2</v>
      </c>
      <c r="N6842" s="1">
        <v>1.4217670187718856E-2</v>
      </c>
      <c r="O6842" s="4">
        <v>11</v>
      </c>
      <c r="P6842" s="1">
        <f t="shared" si="106"/>
        <v>2</v>
      </c>
    </row>
    <row r="6843" spans="1:16" x14ac:dyDescent="0.25">
      <c r="A6843" s="1" t="s">
        <v>1439</v>
      </c>
      <c r="B6843" s="1" t="s">
        <v>774</v>
      </c>
      <c r="C6843" s="1" t="s">
        <v>775</v>
      </c>
      <c r="D6843" s="1" t="s">
        <v>1421</v>
      </c>
      <c r="E6843" s="1" t="s">
        <v>735</v>
      </c>
      <c r="F6843" s="1" t="s">
        <v>80</v>
      </c>
      <c r="G6843" s="1" t="s">
        <v>1415</v>
      </c>
      <c r="H6843" s="2">
        <v>43221</v>
      </c>
      <c r="I6843" s="3">
        <v>40629</v>
      </c>
      <c r="J6843" s="1">
        <v>2011</v>
      </c>
      <c r="K6843" s="1">
        <v>1.3693910946516235E-2</v>
      </c>
      <c r="L6843" s="1">
        <v>636</v>
      </c>
      <c r="M6843" s="1">
        <v>1.3316502218345445E-2</v>
      </c>
      <c r="N6843" s="1">
        <v>1.4217670187718856E-2</v>
      </c>
      <c r="O6843" s="4">
        <v>11</v>
      </c>
      <c r="P6843" s="1">
        <f t="shared" si="106"/>
        <v>2</v>
      </c>
    </row>
    <row r="6844" spans="1:16" x14ac:dyDescent="0.25">
      <c r="A6844" s="1" t="s">
        <v>1439</v>
      </c>
      <c r="B6844" s="1" t="s">
        <v>776</v>
      </c>
      <c r="C6844" s="1" t="s">
        <v>777</v>
      </c>
      <c r="D6844" s="1" t="s">
        <v>1421</v>
      </c>
      <c r="E6844" s="1" t="s">
        <v>735</v>
      </c>
      <c r="F6844" s="1" t="s">
        <v>80</v>
      </c>
      <c r="G6844" s="1" t="s">
        <v>1415</v>
      </c>
      <c r="H6844" s="2">
        <v>43221</v>
      </c>
      <c r="I6844" s="3">
        <v>40629</v>
      </c>
      <c r="J6844" s="1">
        <v>2011</v>
      </c>
      <c r="K6844" s="1">
        <v>1.199452379492838E-2</v>
      </c>
      <c r="L6844" s="1">
        <v>587</v>
      </c>
      <c r="M6844" s="1">
        <v>1.3316502218345445E-2</v>
      </c>
      <c r="N6844" s="1">
        <v>1.4217670187718856E-2</v>
      </c>
      <c r="O6844" s="4">
        <v>11</v>
      </c>
      <c r="P6844" s="1">
        <f t="shared" si="106"/>
        <v>2</v>
      </c>
    </row>
    <row r="6845" spans="1:16" x14ac:dyDescent="0.25">
      <c r="A6845" s="1" t="s">
        <v>1439</v>
      </c>
      <c r="B6845" s="1" t="s">
        <v>778</v>
      </c>
      <c r="C6845" s="1" t="s">
        <v>779</v>
      </c>
      <c r="D6845" s="1" t="s">
        <v>1421</v>
      </c>
      <c r="E6845" s="1" t="s">
        <v>735</v>
      </c>
      <c r="F6845" s="1" t="s">
        <v>80</v>
      </c>
      <c r="G6845" s="1" t="s">
        <v>1415</v>
      </c>
      <c r="H6845" s="2">
        <v>43221</v>
      </c>
      <c r="I6845" s="3">
        <v>40629</v>
      </c>
      <c r="J6845" s="1">
        <v>2011</v>
      </c>
      <c r="K6845" s="1">
        <v>1.0272248913292153E-2</v>
      </c>
      <c r="L6845" s="1">
        <v>449</v>
      </c>
      <c r="M6845" s="1">
        <v>1.3316502218345445E-2</v>
      </c>
      <c r="N6845" s="1">
        <v>1.4217670187718856E-2</v>
      </c>
      <c r="O6845" s="4">
        <v>11</v>
      </c>
      <c r="P6845" s="1">
        <f t="shared" si="106"/>
        <v>2</v>
      </c>
    </row>
    <row r="6846" spans="1:16" x14ac:dyDescent="0.25">
      <c r="A6846" s="1" t="s">
        <v>1439</v>
      </c>
      <c r="B6846" s="1" t="s">
        <v>780</v>
      </c>
      <c r="C6846" s="1" t="s">
        <v>781</v>
      </c>
      <c r="D6846" s="1" t="s">
        <v>1421</v>
      </c>
      <c r="E6846" s="1" t="s">
        <v>735</v>
      </c>
      <c r="F6846" s="1" t="s">
        <v>80</v>
      </c>
      <c r="G6846" s="1" t="s">
        <v>1415</v>
      </c>
      <c r="H6846" s="2">
        <v>43221</v>
      </c>
      <c r="I6846" s="3">
        <v>40629</v>
      </c>
      <c r="J6846" s="1">
        <v>2011</v>
      </c>
      <c r="K6846" s="1">
        <v>1.4316164540451119E-2</v>
      </c>
      <c r="L6846" s="1">
        <v>450</v>
      </c>
      <c r="M6846" s="1">
        <v>1.3316502218345445E-2</v>
      </c>
      <c r="N6846" s="1">
        <v>1.4217670187718856E-2</v>
      </c>
      <c r="O6846" s="4">
        <v>11</v>
      </c>
      <c r="P6846" s="1">
        <f t="shared" si="106"/>
        <v>2</v>
      </c>
    </row>
    <row r="6847" spans="1:16" x14ac:dyDescent="0.25">
      <c r="A6847" s="1" t="s">
        <v>1439</v>
      </c>
      <c r="B6847" s="1" t="s">
        <v>782</v>
      </c>
      <c r="C6847" s="1" t="s">
        <v>783</v>
      </c>
      <c r="D6847" s="1" t="s">
        <v>1421</v>
      </c>
      <c r="E6847" s="1" t="s">
        <v>735</v>
      </c>
      <c r="F6847" s="1" t="s">
        <v>80</v>
      </c>
      <c r="G6847" s="1" t="s">
        <v>1415</v>
      </c>
      <c r="H6847" s="2">
        <v>43221</v>
      </c>
      <c r="I6847" s="3">
        <v>40629</v>
      </c>
      <c r="J6847" s="1">
        <v>2011</v>
      </c>
      <c r="K6847" s="1">
        <v>1.5670847008194048E-2</v>
      </c>
      <c r="L6847" s="1">
        <v>721</v>
      </c>
      <c r="M6847" s="1">
        <v>1.3316502218345445E-2</v>
      </c>
      <c r="N6847" s="1">
        <v>1.4217670187718856E-2</v>
      </c>
      <c r="O6847" s="4">
        <v>11</v>
      </c>
      <c r="P6847" s="1">
        <f t="shared" si="106"/>
        <v>2</v>
      </c>
    </row>
    <row r="6848" spans="1:16" x14ac:dyDescent="0.25">
      <c r="A6848" s="1" t="s">
        <v>1439</v>
      </c>
      <c r="B6848" s="1" t="s">
        <v>784</v>
      </c>
      <c r="C6848" s="1" t="s">
        <v>785</v>
      </c>
      <c r="D6848" s="1" t="s">
        <v>1421</v>
      </c>
      <c r="E6848" s="1" t="s">
        <v>735</v>
      </c>
      <c r="F6848" s="1" t="s">
        <v>80</v>
      </c>
      <c r="G6848" s="1" t="s">
        <v>1415</v>
      </c>
      <c r="H6848" s="2">
        <v>43221</v>
      </c>
      <c r="I6848" s="3">
        <v>40629</v>
      </c>
      <c r="J6848" s="1">
        <v>2011</v>
      </c>
      <c r="K6848" s="1">
        <v>9.9262757191731308E-3</v>
      </c>
      <c r="L6848" s="1">
        <v>412</v>
      </c>
      <c r="M6848" s="1">
        <v>1.3316502218345445E-2</v>
      </c>
      <c r="N6848" s="1">
        <v>1.4217670187718856E-2</v>
      </c>
      <c r="O6848" s="4">
        <v>11</v>
      </c>
      <c r="P6848" s="1">
        <f t="shared" si="106"/>
        <v>2</v>
      </c>
    </row>
    <row r="6849" spans="1:16" x14ac:dyDescent="0.25">
      <c r="A6849" s="1" t="s">
        <v>1439</v>
      </c>
      <c r="B6849" s="1" t="s">
        <v>786</v>
      </c>
      <c r="C6849" s="1" t="s">
        <v>787</v>
      </c>
      <c r="D6849" s="1" t="s">
        <v>1421</v>
      </c>
      <c r="E6849" s="1" t="s">
        <v>735</v>
      </c>
      <c r="F6849" s="1" t="s">
        <v>80</v>
      </c>
      <c r="G6849" s="1" t="s">
        <v>1415</v>
      </c>
      <c r="H6849" s="2">
        <v>43221</v>
      </c>
      <c r="I6849" s="3">
        <v>40629</v>
      </c>
      <c r="J6849" s="1">
        <v>2011</v>
      </c>
      <c r="K6849" s="1">
        <v>9.2520343328502952E-3</v>
      </c>
      <c r="L6849" s="1">
        <v>332</v>
      </c>
      <c r="M6849" s="1">
        <v>1.3316502218345445E-2</v>
      </c>
      <c r="N6849" s="1">
        <v>1.4217670187718856E-2</v>
      </c>
      <c r="O6849" s="4">
        <v>11</v>
      </c>
      <c r="P6849" s="1">
        <f t="shared" si="106"/>
        <v>2</v>
      </c>
    </row>
    <row r="6850" spans="1:16" x14ac:dyDescent="0.25">
      <c r="A6850" s="1" t="s">
        <v>1439</v>
      </c>
      <c r="B6850" s="1" t="s">
        <v>788</v>
      </c>
      <c r="C6850" s="1" t="s">
        <v>789</v>
      </c>
      <c r="D6850" s="1" t="s">
        <v>1421</v>
      </c>
      <c r="E6850" s="1" t="s">
        <v>735</v>
      </c>
      <c r="F6850" s="1" t="s">
        <v>80</v>
      </c>
      <c r="G6850" s="1" t="s">
        <v>1415</v>
      </c>
      <c r="H6850" s="2">
        <v>43221</v>
      </c>
      <c r="I6850" s="3">
        <v>40629</v>
      </c>
      <c r="J6850" s="1">
        <v>2011</v>
      </c>
      <c r="K6850" s="1">
        <v>9.5697347816360526E-3</v>
      </c>
      <c r="L6850" s="1">
        <v>385</v>
      </c>
      <c r="M6850" s="1">
        <v>1.3316502218345445E-2</v>
      </c>
      <c r="N6850" s="1">
        <v>1.4217670187718856E-2</v>
      </c>
      <c r="O6850" s="4">
        <v>11</v>
      </c>
      <c r="P6850" s="1">
        <f t="shared" si="106"/>
        <v>2</v>
      </c>
    </row>
    <row r="6851" spans="1:16" x14ac:dyDescent="0.25">
      <c r="A6851" s="1" t="s">
        <v>1439</v>
      </c>
      <c r="B6851" s="1" t="s">
        <v>790</v>
      </c>
      <c r="C6851" s="1" t="s">
        <v>791</v>
      </c>
      <c r="D6851" s="1" t="s">
        <v>1421</v>
      </c>
      <c r="E6851" s="1" t="s">
        <v>735</v>
      </c>
      <c r="F6851" s="1" t="s">
        <v>80</v>
      </c>
      <c r="G6851" s="1" t="s">
        <v>1415</v>
      </c>
      <c r="H6851" s="2">
        <v>43221</v>
      </c>
      <c r="I6851" s="3">
        <v>40629</v>
      </c>
      <c r="J6851" s="1">
        <v>2011</v>
      </c>
      <c r="K6851" s="1">
        <v>1.0450771366458E-2</v>
      </c>
      <c r="L6851" s="1">
        <v>399</v>
      </c>
      <c r="M6851" s="1">
        <v>1.3316502218345445E-2</v>
      </c>
      <c r="N6851" s="1">
        <v>1.4217670187718856E-2</v>
      </c>
      <c r="O6851" s="4">
        <v>11</v>
      </c>
      <c r="P6851" s="1">
        <f t="shared" ref="P6851:P6914" si="107">IF(A6851="Owned outright",1,IF(A6851="Owned with a mortgage or loan",1,IF(A6851="Shared ownership",4,IF(A6851="Rented from council (local authority)",3,IF(A6851="Other social rented",3,IF(A6851="Private landlord or letting agency",2,IF(A6851="Other private rented",2,IF(A6851="Living rent free",4,0))))))))</f>
        <v>2</v>
      </c>
    </row>
    <row r="6852" spans="1:16" x14ac:dyDescent="0.25">
      <c r="A6852" s="1" t="s">
        <v>1439</v>
      </c>
      <c r="B6852" s="1" t="s">
        <v>792</v>
      </c>
      <c r="C6852" s="1" t="s">
        <v>793</v>
      </c>
      <c r="D6852" s="1" t="s">
        <v>1421</v>
      </c>
      <c r="E6852" s="1" t="s">
        <v>735</v>
      </c>
      <c r="F6852" s="1" t="s">
        <v>80</v>
      </c>
      <c r="G6852" s="1" t="s">
        <v>1415</v>
      </c>
      <c r="H6852" s="2">
        <v>43221</v>
      </c>
      <c r="I6852" s="3">
        <v>40629</v>
      </c>
      <c r="J6852" s="1">
        <v>2011</v>
      </c>
      <c r="K6852" s="1">
        <v>1.1004589250102116E-2</v>
      </c>
      <c r="L6852" s="1">
        <v>458</v>
      </c>
      <c r="M6852" s="1">
        <v>1.3316502218345445E-2</v>
      </c>
      <c r="N6852" s="1">
        <v>1.4217670187718856E-2</v>
      </c>
      <c r="O6852" s="4">
        <v>11</v>
      </c>
      <c r="P6852" s="1">
        <f t="shared" si="107"/>
        <v>2</v>
      </c>
    </row>
    <row r="6853" spans="1:16" x14ac:dyDescent="0.25">
      <c r="A6853" s="1" t="s">
        <v>1439</v>
      </c>
      <c r="B6853" s="1" t="s">
        <v>794</v>
      </c>
      <c r="C6853" s="1" t="s">
        <v>795</v>
      </c>
      <c r="D6853" s="1" t="s">
        <v>1421</v>
      </c>
      <c r="E6853" s="1" t="s">
        <v>735</v>
      </c>
      <c r="F6853" s="1" t="s">
        <v>80</v>
      </c>
      <c r="G6853" s="1" t="s">
        <v>1415</v>
      </c>
      <c r="H6853" s="2">
        <v>43221</v>
      </c>
      <c r="I6853" s="3">
        <v>40629</v>
      </c>
      <c r="J6853" s="1">
        <v>2011</v>
      </c>
      <c r="K6853" s="1">
        <v>1.1866998334056002E-2</v>
      </c>
      <c r="L6853" s="1">
        <v>520</v>
      </c>
      <c r="M6853" s="1">
        <v>1.3316502218345445E-2</v>
      </c>
      <c r="N6853" s="1">
        <v>1.4217670187718856E-2</v>
      </c>
      <c r="O6853" s="4">
        <v>11</v>
      </c>
      <c r="P6853" s="1">
        <f t="shared" si="107"/>
        <v>2</v>
      </c>
    </row>
    <row r="6854" spans="1:16" x14ac:dyDescent="0.25">
      <c r="A6854" s="1" t="s">
        <v>1439</v>
      </c>
      <c r="B6854" s="1" t="s">
        <v>796</v>
      </c>
      <c r="C6854" s="1" t="s">
        <v>797</v>
      </c>
      <c r="D6854" s="1" t="s">
        <v>1421</v>
      </c>
      <c r="E6854" s="1" t="s">
        <v>735</v>
      </c>
      <c r="F6854" s="1" t="s">
        <v>80</v>
      </c>
      <c r="G6854" s="1" t="s">
        <v>1415</v>
      </c>
      <c r="H6854" s="2">
        <v>43221</v>
      </c>
      <c r="I6854" s="3">
        <v>40629</v>
      </c>
      <c r="J6854" s="1">
        <v>2011</v>
      </c>
      <c r="K6854" s="1">
        <v>1.3379073756432247E-2</v>
      </c>
      <c r="L6854" s="1">
        <v>624</v>
      </c>
      <c r="M6854" s="1">
        <v>1.3316502218345445E-2</v>
      </c>
      <c r="N6854" s="1">
        <v>1.4217670187718856E-2</v>
      </c>
      <c r="O6854" s="4">
        <v>11</v>
      </c>
      <c r="P6854" s="1">
        <f t="shared" si="107"/>
        <v>2</v>
      </c>
    </row>
    <row r="6855" spans="1:16" x14ac:dyDescent="0.25">
      <c r="A6855" s="1" t="s">
        <v>1439</v>
      </c>
      <c r="B6855" s="1" t="s">
        <v>798</v>
      </c>
      <c r="C6855" s="1" t="s">
        <v>799</v>
      </c>
      <c r="D6855" s="1" t="s">
        <v>1421</v>
      </c>
      <c r="E6855" s="1" t="s">
        <v>735</v>
      </c>
      <c r="F6855" s="1" t="s">
        <v>80</v>
      </c>
      <c r="G6855" s="1" t="s">
        <v>1415</v>
      </c>
      <c r="H6855" s="2">
        <v>43221</v>
      </c>
      <c r="I6855" s="3">
        <v>40629</v>
      </c>
      <c r="J6855" s="1">
        <v>2011</v>
      </c>
      <c r="K6855" s="1">
        <v>1.6955002372837483E-2</v>
      </c>
      <c r="L6855" s="1">
        <v>786</v>
      </c>
      <c r="M6855" s="1">
        <v>1.3316502218345445E-2</v>
      </c>
      <c r="N6855" s="1">
        <v>1.4217670187718856E-2</v>
      </c>
      <c r="O6855" s="4">
        <v>11</v>
      </c>
      <c r="P6855" s="1">
        <f t="shared" si="107"/>
        <v>2</v>
      </c>
    </row>
    <row r="6856" spans="1:16" x14ac:dyDescent="0.25">
      <c r="A6856" s="1" t="s">
        <v>1439</v>
      </c>
      <c r="B6856" s="1" t="s">
        <v>800</v>
      </c>
      <c r="C6856" s="1" t="s">
        <v>801</v>
      </c>
      <c r="D6856" s="1" t="s">
        <v>1421</v>
      </c>
      <c r="E6856" s="1" t="s">
        <v>735</v>
      </c>
      <c r="F6856" s="1" t="s">
        <v>80</v>
      </c>
      <c r="G6856" s="1" t="s">
        <v>1415</v>
      </c>
      <c r="H6856" s="2">
        <v>43221</v>
      </c>
      <c r="I6856" s="3">
        <v>40629</v>
      </c>
      <c r="J6856" s="1">
        <v>2011</v>
      </c>
      <c r="K6856" s="1">
        <v>1.4328334772709429E-2</v>
      </c>
      <c r="L6856" s="1">
        <v>730</v>
      </c>
      <c r="M6856" s="1">
        <v>1.3316502218345445E-2</v>
      </c>
      <c r="N6856" s="1">
        <v>1.4217670187718856E-2</v>
      </c>
      <c r="O6856" s="4">
        <v>11</v>
      </c>
      <c r="P6856" s="1">
        <f t="shared" si="107"/>
        <v>2</v>
      </c>
    </row>
    <row r="6857" spans="1:16" x14ac:dyDescent="0.25">
      <c r="A6857" s="1" t="s">
        <v>1439</v>
      </c>
      <c r="B6857" s="1" t="s">
        <v>802</v>
      </c>
      <c r="C6857" s="1" t="s">
        <v>803</v>
      </c>
      <c r="D6857" s="1" t="s">
        <v>1421</v>
      </c>
      <c r="E6857" s="1" t="s">
        <v>735</v>
      </c>
      <c r="F6857" s="1" t="s">
        <v>80</v>
      </c>
      <c r="G6857" s="1" t="s">
        <v>1415</v>
      </c>
      <c r="H6857" s="2">
        <v>43221</v>
      </c>
      <c r="I6857" s="3">
        <v>40629</v>
      </c>
      <c r="J6857" s="1">
        <v>2011</v>
      </c>
      <c r="K6857" s="1">
        <v>1.1962476843640374E-2</v>
      </c>
      <c r="L6857" s="1">
        <v>607</v>
      </c>
      <c r="M6857" s="1">
        <v>1.3316502218345445E-2</v>
      </c>
      <c r="N6857" s="1">
        <v>1.4217670187718856E-2</v>
      </c>
      <c r="O6857" s="4">
        <v>11</v>
      </c>
      <c r="P6857" s="1">
        <f t="shared" si="107"/>
        <v>2</v>
      </c>
    </row>
    <row r="6858" spans="1:16" x14ac:dyDescent="0.25">
      <c r="A6858" s="1" t="s">
        <v>1439</v>
      </c>
      <c r="B6858" s="1" t="s">
        <v>804</v>
      </c>
      <c r="C6858" s="1" t="s">
        <v>805</v>
      </c>
      <c r="D6858" s="1" t="s">
        <v>1421</v>
      </c>
      <c r="E6858" s="1" t="s">
        <v>735</v>
      </c>
      <c r="F6858" s="1" t="s">
        <v>80</v>
      </c>
      <c r="G6858" s="1" t="s">
        <v>1415</v>
      </c>
      <c r="H6858" s="2">
        <v>43221</v>
      </c>
      <c r="I6858" s="3">
        <v>40629</v>
      </c>
      <c r="J6858" s="1">
        <v>2011</v>
      </c>
      <c r="K6858" s="1">
        <v>1.6112693285422121E-2</v>
      </c>
      <c r="L6858" s="1">
        <v>843</v>
      </c>
      <c r="M6858" s="1">
        <v>1.3316502218345445E-2</v>
      </c>
      <c r="N6858" s="1">
        <v>1.4217670187718856E-2</v>
      </c>
      <c r="O6858" s="4">
        <v>11</v>
      </c>
      <c r="P6858" s="1">
        <f t="shared" si="107"/>
        <v>2</v>
      </c>
    </row>
    <row r="6859" spans="1:16" x14ac:dyDescent="0.25">
      <c r="A6859" s="1" t="s">
        <v>1439</v>
      </c>
      <c r="B6859" s="1" t="s">
        <v>806</v>
      </c>
      <c r="C6859" s="1" t="s">
        <v>807</v>
      </c>
      <c r="D6859" s="1" t="s">
        <v>1421</v>
      </c>
      <c r="E6859" s="1" t="s">
        <v>735</v>
      </c>
      <c r="F6859" s="1" t="s">
        <v>80</v>
      </c>
      <c r="G6859" s="1" t="s">
        <v>1415</v>
      </c>
      <c r="H6859" s="2">
        <v>43221</v>
      </c>
      <c r="I6859" s="3">
        <v>40629</v>
      </c>
      <c r="J6859" s="1">
        <v>2011</v>
      </c>
      <c r="K6859" s="1">
        <v>1.3541077458391181E-2</v>
      </c>
      <c r="L6859" s="1">
        <v>790</v>
      </c>
      <c r="M6859" s="1">
        <v>1.3316502218345445E-2</v>
      </c>
      <c r="N6859" s="1">
        <v>1.4217670187718856E-2</v>
      </c>
      <c r="O6859" s="4">
        <v>11</v>
      </c>
      <c r="P6859" s="1">
        <f t="shared" si="107"/>
        <v>2</v>
      </c>
    </row>
    <row r="6860" spans="1:16" x14ac:dyDescent="0.25">
      <c r="A6860" s="1" t="s">
        <v>1439</v>
      </c>
      <c r="B6860" s="1" t="s">
        <v>808</v>
      </c>
      <c r="C6860" s="1" t="s">
        <v>809</v>
      </c>
      <c r="D6860" s="1" t="s">
        <v>1421</v>
      </c>
      <c r="E6860" s="1" t="s">
        <v>735</v>
      </c>
      <c r="F6860" s="1" t="s">
        <v>80</v>
      </c>
      <c r="G6860" s="1" t="s">
        <v>1415</v>
      </c>
      <c r="H6860" s="2">
        <v>43221</v>
      </c>
      <c r="I6860" s="3">
        <v>40629</v>
      </c>
      <c r="J6860" s="1">
        <v>2011</v>
      </c>
      <c r="K6860" s="1">
        <v>1.5098854766110193E-2</v>
      </c>
      <c r="L6860" s="1">
        <v>530</v>
      </c>
      <c r="M6860" s="1">
        <v>1.3316502218345445E-2</v>
      </c>
      <c r="N6860" s="1">
        <v>1.4217670187718856E-2</v>
      </c>
      <c r="O6860" s="4">
        <v>11</v>
      </c>
      <c r="P6860" s="1">
        <f t="shared" si="107"/>
        <v>2</v>
      </c>
    </row>
    <row r="6861" spans="1:16" x14ac:dyDescent="0.25">
      <c r="A6861" s="1" t="s">
        <v>1439</v>
      </c>
      <c r="B6861" s="1" t="s">
        <v>810</v>
      </c>
      <c r="C6861" s="1" t="s">
        <v>811</v>
      </c>
      <c r="D6861" s="1" t="s">
        <v>1421</v>
      </c>
      <c r="E6861" s="1" t="s">
        <v>735</v>
      </c>
      <c r="F6861" s="1" t="s">
        <v>80</v>
      </c>
      <c r="G6861" s="1" t="s">
        <v>1415</v>
      </c>
      <c r="H6861" s="2">
        <v>43221</v>
      </c>
      <c r="I6861" s="3">
        <v>40629</v>
      </c>
      <c r="J6861" s="1">
        <v>2011</v>
      </c>
      <c r="K6861" s="1">
        <v>1.4813218777774785E-2</v>
      </c>
      <c r="L6861" s="1">
        <v>550</v>
      </c>
      <c r="M6861" s="1">
        <v>1.3316502218345445E-2</v>
      </c>
      <c r="N6861" s="1">
        <v>1.4217670187718856E-2</v>
      </c>
      <c r="O6861" s="4">
        <v>11</v>
      </c>
      <c r="P6861" s="1">
        <f t="shared" si="107"/>
        <v>2</v>
      </c>
    </row>
    <row r="6862" spans="1:16" x14ac:dyDescent="0.25">
      <c r="A6862" s="1" t="s">
        <v>1439</v>
      </c>
      <c r="B6862" s="1" t="s">
        <v>812</v>
      </c>
      <c r="C6862" s="1" t="s">
        <v>813</v>
      </c>
      <c r="D6862" s="1" t="s">
        <v>1421</v>
      </c>
      <c r="E6862" s="1" t="s">
        <v>735</v>
      </c>
      <c r="F6862" s="1" t="s">
        <v>80</v>
      </c>
      <c r="G6862" s="1" t="s">
        <v>1415</v>
      </c>
      <c r="H6862" s="2">
        <v>43221</v>
      </c>
      <c r="I6862" s="3">
        <v>40629</v>
      </c>
      <c r="J6862" s="1">
        <v>2011</v>
      </c>
      <c r="K6862" s="1">
        <v>1.0611568480701378E-2</v>
      </c>
      <c r="L6862" s="1">
        <v>397</v>
      </c>
      <c r="M6862" s="1">
        <v>1.3316502218345445E-2</v>
      </c>
      <c r="N6862" s="1">
        <v>1.4217670187718856E-2</v>
      </c>
      <c r="O6862" s="4">
        <v>11</v>
      </c>
      <c r="P6862" s="1">
        <f t="shared" si="107"/>
        <v>2</v>
      </c>
    </row>
    <row r="6863" spans="1:16" x14ac:dyDescent="0.25">
      <c r="A6863" s="1" t="s">
        <v>1439</v>
      </c>
      <c r="B6863" s="1" t="s">
        <v>814</v>
      </c>
      <c r="C6863" s="1" t="s">
        <v>815</v>
      </c>
      <c r="D6863" s="1" t="s">
        <v>1421</v>
      </c>
      <c r="E6863" s="1" t="s">
        <v>735</v>
      </c>
      <c r="F6863" s="1" t="s">
        <v>80</v>
      </c>
      <c r="G6863" s="1" t="s">
        <v>1415</v>
      </c>
      <c r="H6863" s="2">
        <v>43221</v>
      </c>
      <c r="I6863" s="3">
        <v>40629</v>
      </c>
      <c r="J6863" s="1">
        <v>2011</v>
      </c>
      <c r="K6863" s="1">
        <v>1.2691485571784823E-2</v>
      </c>
      <c r="L6863" s="1">
        <v>570</v>
      </c>
      <c r="M6863" s="1">
        <v>1.3316502218345445E-2</v>
      </c>
      <c r="N6863" s="1">
        <v>1.4217670187718856E-2</v>
      </c>
      <c r="O6863" s="4">
        <v>11</v>
      </c>
      <c r="P6863" s="1">
        <f t="shared" si="107"/>
        <v>2</v>
      </c>
    </row>
    <row r="6864" spans="1:16" x14ac:dyDescent="0.25">
      <c r="A6864" s="1" t="s">
        <v>1439</v>
      </c>
      <c r="B6864" s="1" t="s">
        <v>816</v>
      </c>
      <c r="C6864" s="1" t="s">
        <v>817</v>
      </c>
      <c r="D6864" s="1" t="s">
        <v>1421</v>
      </c>
      <c r="E6864" s="1" t="s">
        <v>735</v>
      </c>
      <c r="F6864" s="1" t="s">
        <v>80</v>
      </c>
      <c r="G6864" s="1" t="s">
        <v>1415</v>
      </c>
      <c r="H6864" s="2">
        <v>43221</v>
      </c>
      <c r="I6864" s="3">
        <v>40629</v>
      </c>
      <c r="J6864" s="1">
        <v>2011</v>
      </c>
      <c r="K6864" s="1">
        <v>2.0252125275815477E-2</v>
      </c>
      <c r="L6864" s="1">
        <v>1184</v>
      </c>
      <c r="M6864" s="1">
        <v>1.3316502218345445E-2</v>
      </c>
      <c r="N6864" s="1">
        <v>1.4217670187718856E-2</v>
      </c>
      <c r="O6864" s="4">
        <v>11</v>
      </c>
      <c r="P6864" s="1">
        <f t="shared" si="107"/>
        <v>2</v>
      </c>
    </row>
    <row r="6865" spans="1:16" x14ac:dyDescent="0.25">
      <c r="A6865" s="1" t="s">
        <v>1439</v>
      </c>
      <c r="B6865" s="1" t="s">
        <v>818</v>
      </c>
      <c r="C6865" s="1" t="s">
        <v>819</v>
      </c>
      <c r="D6865" s="1" t="s">
        <v>1421</v>
      </c>
      <c r="E6865" s="1" t="s">
        <v>735</v>
      </c>
      <c r="F6865" s="1" t="s">
        <v>80</v>
      </c>
      <c r="G6865" s="1" t="s">
        <v>1415</v>
      </c>
      <c r="H6865" s="2">
        <v>43221</v>
      </c>
      <c r="I6865" s="3">
        <v>40629</v>
      </c>
      <c r="J6865" s="1">
        <v>2011</v>
      </c>
      <c r="K6865" s="1">
        <v>7.23780689720422E-3</v>
      </c>
      <c r="L6865" s="1">
        <v>306</v>
      </c>
      <c r="M6865" s="1">
        <v>1.3316502218345445E-2</v>
      </c>
      <c r="N6865" s="1">
        <v>1.4217670187718856E-2</v>
      </c>
      <c r="O6865" s="4">
        <v>11</v>
      </c>
      <c r="P6865" s="1">
        <f t="shared" si="107"/>
        <v>2</v>
      </c>
    </row>
    <row r="6866" spans="1:16" x14ac:dyDescent="0.25">
      <c r="A6866" s="1" t="s">
        <v>1439</v>
      </c>
      <c r="B6866" s="1" t="s">
        <v>820</v>
      </c>
      <c r="C6866" s="1" t="s">
        <v>821</v>
      </c>
      <c r="D6866" s="1" t="s">
        <v>1421</v>
      </c>
      <c r="E6866" s="1" t="s">
        <v>735</v>
      </c>
      <c r="F6866" s="1" t="s">
        <v>80</v>
      </c>
      <c r="G6866" s="1" t="s">
        <v>1415</v>
      </c>
      <c r="H6866" s="2">
        <v>43221</v>
      </c>
      <c r="I6866" s="3">
        <v>40629</v>
      </c>
      <c r="J6866" s="1">
        <v>2011</v>
      </c>
      <c r="K6866" s="1">
        <v>1.100537077169509E-2</v>
      </c>
      <c r="L6866" s="1">
        <v>584</v>
      </c>
      <c r="M6866" s="1">
        <v>1.3316502218345445E-2</v>
      </c>
      <c r="N6866" s="1">
        <v>1.4217670187718856E-2</v>
      </c>
      <c r="O6866" s="4">
        <v>11</v>
      </c>
      <c r="P6866" s="1">
        <f t="shared" si="107"/>
        <v>2</v>
      </c>
    </row>
    <row r="6867" spans="1:16" x14ac:dyDescent="0.25">
      <c r="A6867" s="1" t="s">
        <v>1439</v>
      </c>
      <c r="B6867" s="1" t="s">
        <v>822</v>
      </c>
      <c r="C6867" s="1" t="s">
        <v>823</v>
      </c>
      <c r="D6867" s="1" t="s">
        <v>1421</v>
      </c>
      <c r="E6867" s="1" t="s">
        <v>735</v>
      </c>
      <c r="F6867" s="1" t="s">
        <v>80</v>
      </c>
      <c r="G6867" s="1" t="s">
        <v>1415</v>
      </c>
      <c r="H6867" s="2">
        <v>43221</v>
      </c>
      <c r="I6867" s="3">
        <v>40629</v>
      </c>
      <c r="J6867" s="1">
        <v>2011</v>
      </c>
      <c r="K6867" s="1">
        <v>1.0853777695618879E-2</v>
      </c>
      <c r="L6867" s="1">
        <v>411</v>
      </c>
      <c r="M6867" s="1">
        <v>1.3316502218345445E-2</v>
      </c>
      <c r="N6867" s="1">
        <v>1.4217670187718856E-2</v>
      </c>
      <c r="O6867" s="4">
        <v>11</v>
      </c>
      <c r="P6867" s="1">
        <f t="shared" si="107"/>
        <v>2</v>
      </c>
    </row>
    <row r="6868" spans="1:16" x14ac:dyDescent="0.25">
      <c r="A6868" s="1" t="s">
        <v>1439</v>
      </c>
      <c r="B6868" s="1" t="s">
        <v>824</v>
      </c>
      <c r="C6868" s="1" t="s">
        <v>825</v>
      </c>
      <c r="D6868" s="1" t="s">
        <v>1421</v>
      </c>
      <c r="E6868" s="1" t="s">
        <v>735</v>
      </c>
      <c r="F6868" s="1" t="s">
        <v>80</v>
      </c>
      <c r="G6868" s="1" t="s">
        <v>1415</v>
      </c>
      <c r="H6868" s="2">
        <v>43221</v>
      </c>
      <c r="I6868" s="3">
        <v>40629</v>
      </c>
      <c r="J6868" s="1">
        <v>2011</v>
      </c>
      <c r="K6868" s="1">
        <v>1.3801487414187644E-2</v>
      </c>
      <c r="L6868" s="1">
        <v>579</v>
      </c>
      <c r="M6868" s="1">
        <v>1.3316502218345445E-2</v>
      </c>
      <c r="N6868" s="1">
        <v>1.4217670187718856E-2</v>
      </c>
      <c r="O6868" s="4">
        <v>11</v>
      </c>
      <c r="P6868" s="1">
        <f t="shared" si="107"/>
        <v>2</v>
      </c>
    </row>
    <row r="6869" spans="1:16" x14ac:dyDescent="0.25">
      <c r="A6869" s="1" t="s">
        <v>1439</v>
      </c>
      <c r="B6869" s="1" t="s">
        <v>826</v>
      </c>
      <c r="C6869" s="1" t="s">
        <v>827</v>
      </c>
      <c r="D6869" s="1" t="s">
        <v>1421</v>
      </c>
      <c r="E6869" s="1" t="s">
        <v>735</v>
      </c>
      <c r="F6869" s="1" t="s">
        <v>80</v>
      </c>
      <c r="G6869" s="1" t="s">
        <v>1415</v>
      </c>
      <c r="H6869" s="2">
        <v>43221</v>
      </c>
      <c r="I6869" s="3">
        <v>40629</v>
      </c>
      <c r="J6869" s="1">
        <v>2011</v>
      </c>
      <c r="K6869" s="1">
        <v>1.1959561195956118E-2</v>
      </c>
      <c r="L6869" s="1">
        <v>556</v>
      </c>
      <c r="M6869" s="1">
        <v>1.3316502218345445E-2</v>
      </c>
      <c r="N6869" s="1">
        <v>1.4217670187718856E-2</v>
      </c>
      <c r="O6869" s="4">
        <v>11</v>
      </c>
      <c r="P6869" s="1">
        <f t="shared" si="107"/>
        <v>2</v>
      </c>
    </row>
    <row r="6870" spans="1:16" x14ac:dyDescent="0.25">
      <c r="A6870" s="1" t="s">
        <v>1439</v>
      </c>
      <c r="B6870" s="1" t="s">
        <v>828</v>
      </c>
      <c r="C6870" s="1" t="s">
        <v>829</v>
      </c>
      <c r="D6870" s="1" t="s">
        <v>1421</v>
      </c>
      <c r="E6870" s="1" t="s">
        <v>735</v>
      </c>
      <c r="F6870" s="1" t="s">
        <v>80</v>
      </c>
      <c r="G6870" s="1" t="s">
        <v>1415</v>
      </c>
      <c r="H6870" s="2">
        <v>43221</v>
      </c>
      <c r="I6870" s="3">
        <v>40629</v>
      </c>
      <c r="J6870" s="1">
        <v>2011</v>
      </c>
      <c r="K6870" s="1">
        <v>1.5021459227467811E-2</v>
      </c>
      <c r="L6870" s="1">
        <v>707</v>
      </c>
      <c r="M6870" s="1">
        <v>1.3316502218345445E-2</v>
      </c>
      <c r="N6870" s="1">
        <v>1.4217670187718856E-2</v>
      </c>
      <c r="O6870" s="4">
        <v>11</v>
      </c>
      <c r="P6870" s="1">
        <f t="shared" si="107"/>
        <v>2</v>
      </c>
    </row>
    <row r="6871" spans="1:16" x14ac:dyDescent="0.25">
      <c r="A6871" s="1" t="s">
        <v>1439</v>
      </c>
      <c r="B6871" s="1" t="s">
        <v>830</v>
      </c>
      <c r="C6871" s="1" t="s">
        <v>831</v>
      </c>
      <c r="D6871" s="1" t="s">
        <v>1421</v>
      </c>
      <c r="E6871" s="1" t="s">
        <v>735</v>
      </c>
      <c r="F6871" s="1" t="s">
        <v>80</v>
      </c>
      <c r="G6871" s="1" t="s">
        <v>1415</v>
      </c>
      <c r="H6871" s="2">
        <v>43221</v>
      </c>
      <c r="I6871" s="3">
        <v>40629</v>
      </c>
      <c r="J6871" s="1">
        <v>2011</v>
      </c>
      <c r="K6871" s="1">
        <v>1.7983660759582246E-2</v>
      </c>
      <c r="L6871" s="1">
        <v>1028</v>
      </c>
      <c r="M6871" s="1">
        <v>1.3316502218345445E-2</v>
      </c>
      <c r="N6871" s="1">
        <v>1.4217670187718856E-2</v>
      </c>
      <c r="O6871" s="4">
        <v>11</v>
      </c>
      <c r="P6871" s="1">
        <f t="shared" si="107"/>
        <v>2</v>
      </c>
    </row>
    <row r="6872" spans="1:16" x14ac:dyDescent="0.25">
      <c r="A6872" s="1" t="s">
        <v>1439</v>
      </c>
      <c r="B6872" s="1" t="s">
        <v>832</v>
      </c>
      <c r="C6872" s="1" t="s">
        <v>833</v>
      </c>
      <c r="D6872" s="1" t="s">
        <v>1421</v>
      </c>
      <c r="E6872" s="1" t="s">
        <v>735</v>
      </c>
      <c r="F6872" s="1" t="s">
        <v>80</v>
      </c>
      <c r="G6872" s="1" t="s">
        <v>1415</v>
      </c>
      <c r="H6872" s="2">
        <v>43221</v>
      </c>
      <c r="I6872" s="3">
        <v>40629</v>
      </c>
      <c r="J6872" s="1">
        <v>2011</v>
      </c>
      <c r="K6872" s="1">
        <v>1.3312302839116719E-2</v>
      </c>
      <c r="L6872" s="1">
        <v>633</v>
      </c>
      <c r="M6872" s="1">
        <v>1.3316502218345445E-2</v>
      </c>
      <c r="N6872" s="1">
        <v>1.4217670187718856E-2</v>
      </c>
      <c r="O6872" s="4">
        <v>11</v>
      </c>
      <c r="P6872" s="1">
        <f t="shared" si="107"/>
        <v>2</v>
      </c>
    </row>
    <row r="6873" spans="1:16" x14ac:dyDescent="0.25">
      <c r="A6873" s="1" t="s">
        <v>1439</v>
      </c>
      <c r="B6873" s="1" t="s">
        <v>834</v>
      </c>
      <c r="C6873" s="1" t="s">
        <v>835</v>
      </c>
      <c r="D6873" s="1" t="s">
        <v>1421</v>
      </c>
      <c r="E6873" s="1" t="s">
        <v>735</v>
      </c>
      <c r="F6873" s="1" t="s">
        <v>80</v>
      </c>
      <c r="G6873" s="1" t="s">
        <v>1415</v>
      </c>
      <c r="H6873" s="2">
        <v>43221</v>
      </c>
      <c r="I6873" s="3">
        <v>40629</v>
      </c>
      <c r="J6873" s="1">
        <v>2011</v>
      </c>
      <c r="K6873" s="1">
        <v>1.2099242031919401E-2</v>
      </c>
      <c r="L6873" s="1">
        <v>514</v>
      </c>
      <c r="M6873" s="1">
        <v>1.3316502218345445E-2</v>
      </c>
      <c r="N6873" s="1">
        <v>1.4217670187718856E-2</v>
      </c>
      <c r="O6873" s="4">
        <v>11</v>
      </c>
      <c r="P6873" s="1">
        <f t="shared" si="107"/>
        <v>2</v>
      </c>
    </row>
    <row r="6874" spans="1:16" x14ac:dyDescent="0.25">
      <c r="A6874" s="1" t="s">
        <v>1439</v>
      </c>
      <c r="B6874" s="1" t="s">
        <v>836</v>
      </c>
      <c r="C6874" s="1" t="s">
        <v>837</v>
      </c>
      <c r="D6874" s="1" t="s">
        <v>1421</v>
      </c>
      <c r="E6874" s="1" t="s">
        <v>735</v>
      </c>
      <c r="F6874" s="1" t="s">
        <v>80</v>
      </c>
      <c r="G6874" s="1" t="s">
        <v>1415</v>
      </c>
      <c r="H6874" s="2">
        <v>43221</v>
      </c>
      <c r="I6874" s="3">
        <v>40629</v>
      </c>
      <c r="J6874" s="1">
        <v>2011</v>
      </c>
      <c r="K6874" s="1">
        <v>1.1560323090730374E-2</v>
      </c>
      <c r="L6874" s="1">
        <v>541</v>
      </c>
      <c r="M6874" s="1">
        <v>1.3316502218345445E-2</v>
      </c>
      <c r="N6874" s="1">
        <v>1.4217670187718856E-2</v>
      </c>
      <c r="O6874" s="4">
        <v>11</v>
      </c>
      <c r="P6874" s="1">
        <f t="shared" si="107"/>
        <v>2</v>
      </c>
    </row>
    <row r="6875" spans="1:16" x14ac:dyDescent="0.25">
      <c r="A6875" s="1" t="s">
        <v>1439</v>
      </c>
      <c r="B6875" s="1" t="s">
        <v>838</v>
      </c>
      <c r="C6875" s="1" t="s">
        <v>839</v>
      </c>
      <c r="D6875" s="1" t="s">
        <v>1421</v>
      </c>
      <c r="E6875" s="1" t="s">
        <v>735</v>
      </c>
      <c r="F6875" s="1" t="s">
        <v>80</v>
      </c>
      <c r="G6875" s="1" t="s">
        <v>1415</v>
      </c>
      <c r="H6875" s="2">
        <v>43221</v>
      </c>
      <c r="I6875" s="3">
        <v>40629</v>
      </c>
      <c r="J6875" s="1">
        <v>2011</v>
      </c>
      <c r="K6875" s="1">
        <v>1.4948627252821291E-2</v>
      </c>
      <c r="L6875" s="1">
        <v>710</v>
      </c>
      <c r="M6875" s="1">
        <v>1.3316502218345445E-2</v>
      </c>
      <c r="N6875" s="1">
        <v>1.4217670187718856E-2</v>
      </c>
      <c r="O6875" s="4">
        <v>11</v>
      </c>
      <c r="P6875" s="1">
        <f t="shared" si="107"/>
        <v>2</v>
      </c>
    </row>
    <row r="6876" spans="1:16" x14ac:dyDescent="0.25">
      <c r="A6876" s="1" t="s">
        <v>1439</v>
      </c>
      <c r="B6876" s="1" t="s">
        <v>840</v>
      </c>
      <c r="C6876" s="1" t="s">
        <v>841</v>
      </c>
      <c r="D6876" s="1" t="s">
        <v>1421</v>
      </c>
      <c r="E6876" s="1" t="s">
        <v>735</v>
      </c>
      <c r="F6876" s="1" t="s">
        <v>80</v>
      </c>
      <c r="G6876" s="1" t="s">
        <v>1415</v>
      </c>
      <c r="H6876" s="2">
        <v>43221</v>
      </c>
      <c r="I6876" s="3">
        <v>40629</v>
      </c>
      <c r="J6876" s="1">
        <v>2011</v>
      </c>
      <c r="K6876" s="1">
        <v>1.3228121249265814E-2</v>
      </c>
      <c r="L6876" s="1">
        <v>518</v>
      </c>
      <c r="M6876" s="1">
        <v>1.3316502218345445E-2</v>
      </c>
      <c r="N6876" s="1">
        <v>1.4217670187718856E-2</v>
      </c>
      <c r="O6876" s="4">
        <v>11</v>
      </c>
      <c r="P6876" s="1">
        <f t="shared" si="107"/>
        <v>2</v>
      </c>
    </row>
    <row r="6877" spans="1:16" x14ac:dyDescent="0.25">
      <c r="A6877" s="1" t="s">
        <v>1439</v>
      </c>
      <c r="B6877" s="1" t="s">
        <v>842</v>
      </c>
      <c r="C6877" s="1" t="s">
        <v>843</v>
      </c>
      <c r="D6877" s="1" t="s">
        <v>1421</v>
      </c>
      <c r="E6877" s="1" t="s">
        <v>735</v>
      </c>
      <c r="F6877" s="1" t="s">
        <v>80</v>
      </c>
      <c r="G6877" s="1" t="s">
        <v>1415</v>
      </c>
      <c r="H6877" s="2">
        <v>43221</v>
      </c>
      <c r="I6877" s="3">
        <v>40629</v>
      </c>
      <c r="J6877" s="1">
        <v>2011</v>
      </c>
      <c r="K6877" s="1">
        <v>1.3001000076928995E-2</v>
      </c>
      <c r="L6877" s="1">
        <v>507</v>
      </c>
      <c r="M6877" s="1">
        <v>1.3316502218345445E-2</v>
      </c>
      <c r="N6877" s="1">
        <v>1.4217670187718856E-2</v>
      </c>
      <c r="O6877" s="4">
        <v>11</v>
      </c>
      <c r="P6877" s="1">
        <f t="shared" si="107"/>
        <v>2</v>
      </c>
    </row>
    <row r="6878" spans="1:16" x14ac:dyDescent="0.25">
      <c r="A6878" s="1" t="s">
        <v>1439</v>
      </c>
      <c r="B6878" s="1" t="s">
        <v>844</v>
      </c>
      <c r="C6878" s="1" t="s">
        <v>845</v>
      </c>
      <c r="D6878" s="1" t="s">
        <v>1421</v>
      </c>
      <c r="E6878" s="1" t="s">
        <v>735</v>
      </c>
      <c r="F6878" s="1" t="s">
        <v>80</v>
      </c>
      <c r="G6878" s="1" t="s">
        <v>1415</v>
      </c>
      <c r="H6878" s="2">
        <v>43221</v>
      </c>
      <c r="I6878" s="3">
        <v>40629</v>
      </c>
      <c r="J6878" s="1">
        <v>2011</v>
      </c>
      <c r="K6878" s="1">
        <v>8.1591466051607331E-3</v>
      </c>
      <c r="L6878" s="1">
        <v>283</v>
      </c>
      <c r="M6878" s="1">
        <v>1.3316502218345445E-2</v>
      </c>
      <c r="N6878" s="1">
        <v>1.4217670187718856E-2</v>
      </c>
      <c r="O6878" s="4">
        <v>11</v>
      </c>
      <c r="P6878" s="1">
        <f t="shared" si="107"/>
        <v>2</v>
      </c>
    </row>
    <row r="6879" spans="1:16" x14ac:dyDescent="0.25">
      <c r="A6879" s="1" t="s">
        <v>1439</v>
      </c>
      <c r="B6879" s="1" t="s">
        <v>846</v>
      </c>
      <c r="C6879" s="1" t="s">
        <v>847</v>
      </c>
      <c r="D6879" s="1" t="s">
        <v>1421</v>
      </c>
      <c r="E6879" s="1" t="s">
        <v>735</v>
      </c>
      <c r="F6879" s="1" t="s">
        <v>80</v>
      </c>
      <c r="G6879" s="1" t="s">
        <v>1415</v>
      </c>
      <c r="H6879" s="2">
        <v>43221</v>
      </c>
      <c r="I6879" s="3">
        <v>40629</v>
      </c>
      <c r="J6879" s="1">
        <v>2011</v>
      </c>
      <c r="K6879" s="1">
        <v>8.6980381396625055E-3</v>
      </c>
      <c r="L6879" s="1">
        <v>317</v>
      </c>
      <c r="M6879" s="1">
        <v>1.3316502218345445E-2</v>
      </c>
      <c r="N6879" s="1">
        <v>1.4217670187718856E-2</v>
      </c>
      <c r="O6879" s="4">
        <v>11</v>
      </c>
      <c r="P6879" s="1">
        <f t="shared" si="107"/>
        <v>2</v>
      </c>
    </row>
    <row r="6880" spans="1:16" x14ac:dyDescent="0.25">
      <c r="A6880" s="1" t="s">
        <v>1439</v>
      </c>
      <c r="B6880" s="1" t="s">
        <v>848</v>
      </c>
      <c r="C6880" s="1" t="s">
        <v>849</v>
      </c>
      <c r="D6880" s="1" t="s">
        <v>1421</v>
      </c>
      <c r="E6880" s="1" t="s">
        <v>735</v>
      </c>
      <c r="F6880" s="1" t="s">
        <v>80</v>
      </c>
      <c r="G6880" s="1" t="s">
        <v>1415</v>
      </c>
      <c r="H6880" s="2">
        <v>43221</v>
      </c>
      <c r="I6880" s="3">
        <v>40629</v>
      </c>
      <c r="J6880" s="1">
        <v>2011</v>
      </c>
      <c r="K6880" s="1">
        <v>1.5607496155087625E-2</v>
      </c>
      <c r="L6880" s="1">
        <v>822</v>
      </c>
      <c r="M6880" s="1">
        <v>1.3316502218345445E-2</v>
      </c>
      <c r="N6880" s="1">
        <v>1.4217670187718856E-2</v>
      </c>
      <c r="O6880" s="4">
        <v>11</v>
      </c>
      <c r="P6880" s="1">
        <f t="shared" si="107"/>
        <v>2</v>
      </c>
    </row>
    <row r="6881" spans="1:16" x14ac:dyDescent="0.25">
      <c r="A6881" s="1" t="s">
        <v>1439</v>
      </c>
      <c r="B6881" s="1" t="s">
        <v>850</v>
      </c>
      <c r="C6881" s="1" t="s">
        <v>851</v>
      </c>
      <c r="D6881" s="1" t="s">
        <v>1421</v>
      </c>
      <c r="E6881" s="1" t="s">
        <v>735</v>
      </c>
      <c r="F6881" s="1" t="s">
        <v>80</v>
      </c>
      <c r="G6881" s="1" t="s">
        <v>1415</v>
      </c>
      <c r="H6881" s="2">
        <v>43221</v>
      </c>
      <c r="I6881" s="3">
        <v>40629</v>
      </c>
      <c r="J6881" s="1">
        <v>2011</v>
      </c>
      <c r="K6881" s="1">
        <v>1.9023188479414827E-2</v>
      </c>
      <c r="L6881" s="1">
        <v>749</v>
      </c>
      <c r="M6881" s="1">
        <v>1.3316502218345445E-2</v>
      </c>
      <c r="N6881" s="1">
        <v>1.4217670187718856E-2</v>
      </c>
      <c r="O6881" s="4">
        <v>11</v>
      </c>
      <c r="P6881" s="1">
        <f t="shared" si="107"/>
        <v>2</v>
      </c>
    </row>
    <row r="6882" spans="1:16" x14ac:dyDescent="0.25">
      <c r="A6882" s="1" t="s">
        <v>1439</v>
      </c>
      <c r="B6882" s="1" t="s">
        <v>852</v>
      </c>
      <c r="C6882" s="1" t="s">
        <v>853</v>
      </c>
      <c r="D6882" s="1" t="s">
        <v>1421</v>
      </c>
      <c r="E6882" s="1" t="s">
        <v>735</v>
      </c>
      <c r="F6882" s="1" t="s">
        <v>80</v>
      </c>
      <c r="G6882" s="1" t="s">
        <v>1415</v>
      </c>
      <c r="H6882" s="2">
        <v>43221</v>
      </c>
      <c r="I6882" s="3">
        <v>40629</v>
      </c>
      <c r="J6882" s="1">
        <v>2011</v>
      </c>
      <c r="K6882" s="1">
        <v>1.4151136596354702E-2</v>
      </c>
      <c r="L6882" s="1">
        <v>691</v>
      </c>
      <c r="M6882" s="1">
        <v>1.3316502218345445E-2</v>
      </c>
      <c r="N6882" s="1">
        <v>1.4217670187718856E-2</v>
      </c>
      <c r="O6882" s="4">
        <v>11</v>
      </c>
      <c r="P6882" s="1">
        <f t="shared" si="107"/>
        <v>2</v>
      </c>
    </row>
    <row r="6883" spans="1:16" x14ac:dyDescent="0.25">
      <c r="A6883" s="1" t="s">
        <v>1439</v>
      </c>
      <c r="B6883" s="1" t="s">
        <v>854</v>
      </c>
      <c r="C6883" s="1" t="s">
        <v>855</v>
      </c>
      <c r="D6883" s="1" t="s">
        <v>1421</v>
      </c>
      <c r="E6883" s="1" t="s">
        <v>735</v>
      </c>
      <c r="F6883" s="1" t="s">
        <v>80</v>
      </c>
      <c r="G6883" s="1" t="s">
        <v>1415</v>
      </c>
      <c r="H6883" s="2">
        <v>43221</v>
      </c>
      <c r="I6883" s="3">
        <v>40629</v>
      </c>
      <c r="J6883" s="1">
        <v>2011</v>
      </c>
      <c r="K6883" s="1">
        <v>7.5709458601153426E-3</v>
      </c>
      <c r="L6883" s="1">
        <v>298</v>
      </c>
      <c r="M6883" s="1">
        <v>1.3316502218345445E-2</v>
      </c>
      <c r="N6883" s="1">
        <v>1.4217670187718856E-2</v>
      </c>
      <c r="O6883" s="4">
        <v>11</v>
      </c>
      <c r="P6883" s="1">
        <f t="shared" si="107"/>
        <v>2</v>
      </c>
    </row>
    <row r="6884" spans="1:16" x14ac:dyDescent="0.25">
      <c r="A6884" s="1" t="s">
        <v>1439</v>
      </c>
      <c r="B6884" s="1" t="s">
        <v>856</v>
      </c>
      <c r="C6884" s="1" t="s">
        <v>857</v>
      </c>
      <c r="D6884" s="1" t="s">
        <v>1421</v>
      </c>
      <c r="E6884" s="1" t="s">
        <v>735</v>
      </c>
      <c r="F6884" s="1" t="s">
        <v>80</v>
      </c>
      <c r="G6884" s="1" t="s">
        <v>1415</v>
      </c>
      <c r="H6884" s="2">
        <v>43221</v>
      </c>
      <c r="I6884" s="3">
        <v>40629</v>
      </c>
      <c r="J6884" s="1">
        <v>2011</v>
      </c>
      <c r="K6884" s="1">
        <v>1.414189837008629E-2</v>
      </c>
      <c r="L6884" s="1">
        <v>531</v>
      </c>
      <c r="M6884" s="1">
        <v>1.3316502218345445E-2</v>
      </c>
      <c r="N6884" s="1">
        <v>1.4217670187718856E-2</v>
      </c>
      <c r="O6884" s="4">
        <v>11</v>
      </c>
      <c r="P6884" s="1">
        <f t="shared" si="107"/>
        <v>2</v>
      </c>
    </row>
    <row r="6885" spans="1:16" x14ac:dyDescent="0.25">
      <c r="A6885" s="1" t="s">
        <v>1439</v>
      </c>
      <c r="B6885" s="1" t="s">
        <v>858</v>
      </c>
      <c r="C6885" s="1" t="s">
        <v>859</v>
      </c>
      <c r="D6885" s="1" t="s">
        <v>1421</v>
      </c>
      <c r="E6885" s="1" t="s">
        <v>735</v>
      </c>
      <c r="F6885" s="1" t="s">
        <v>80</v>
      </c>
      <c r="G6885" s="1" t="s">
        <v>1415</v>
      </c>
      <c r="H6885" s="2">
        <v>43221</v>
      </c>
      <c r="I6885" s="3">
        <v>40629</v>
      </c>
      <c r="J6885" s="1">
        <v>2011</v>
      </c>
      <c r="K6885" s="1">
        <v>1.3706943456242415E-2</v>
      </c>
      <c r="L6885" s="1">
        <v>655</v>
      </c>
      <c r="M6885" s="1">
        <v>1.3316502218345445E-2</v>
      </c>
      <c r="N6885" s="1">
        <v>1.4217670187718856E-2</v>
      </c>
      <c r="O6885" s="4">
        <v>11</v>
      </c>
      <c r="P6885" s="1">
        <f t="shared" si="107"/>
        <v>2</v>
      </c>
    </row>
    <row r="6886" spans="1:16" x14ac:dyDescent="0.25">
      <c r="A6886" s="1" t="s">
        <v>1439</v>
      </c>
      <c r="B6886" s="1" t="s">
        <v>860</v>
      </c>
      <c r="C6886" s="1" t="s">
        <v>861</v>
      </c>
      <c r="D6886" s="1" t="s">
        <v>1421</v>
      </c>
      <c r="E6886" s="1" t="s">
        <v>735</v>
      </c>
      <c r="F6886" s="1" t="s">
        <v>80</v>
      </c>
      <c r="G6886" s="1" t="s">
        <v>1415</v>
      </c>
      <c r="H6886" s="2">
        <v>43221</v>
      </c>
      <c r="I6886" s="3">
        <v>40629</v>
      </c>
      <c r="J6886" s="1">
        <v>2011</v>
      </c>
      <c r="K6886" s="1">
        <v>1.0561520859003698E-2</v>
      </c>
      <c r="L6886" s="1">
        <v>420</v>
      </c>
      <c r="M6886" s="1">
        <v>1.3316502218345445E-2</v>
      </c>
      <c r="N6886" s="1">
        <v>1.4217670187718856E-2</v>
      </c>
      <c r="O6886" s="4">
        <v>11</v>
      </c>
      <c r="P6886" s="1">
        <f t="shared" si="107"/>
        <v>2</v>
      </c>
    </row>
    <row r="6887" spans="1:16" x14ac:dyDescent="0.25">
      <c r="A6887" s="1" t="s">
        <v>1439</v>
      </c>
      <c r="B6887" s="1" t="s">
        <v>862</v>
      </c>
      <c r="C6887" s="1" t="s">
        <v>863</v>
      </c>
      <c r="D6887" s="1" t="s">
        <v>1421</v>
      </c>
      <c r="E6887" s="1" t="s">
        <v>735</v>
      </c>
      <c r="F6887" s="1" t="s">
        <v>80</v>
      </c>
      <c r="G6887" s="1" t="s">
        <v>1415</v>
      </c>
      <c r="H6887" s="2">
        <v>43221</v>
      </c>
      <c r="I6887" s="3">
        <v>40629</v>
      </c>
      <c r="J6887" s="1">
        <v>2011</v>
      </c>
      <c r="K6887" s="1">
        <v>1.4950320364007801E-2</v>
      </c>
      <c r="L6887" s="1">
        <v>644</v>
      </c>
      <c r="M6887" s="1">
        <v>1.3316502218345445E-2</v>
      </c>
      <c r="N6887" s="1">
        <v>1.4217670187718856E-2</v>
      </c>
      <c r="O6887" s="4">
        <v>11</v>
      </c>
      <c r="P6887" s="1">
        <f t="shared" si="107"/>
        <v>2</v>
      </c>
    </row>
    <row r="6888" spans="1:16" x14ac:dyDescent="0.25">
      <c r="A6888" s="1" t="s">
        <v>1439</v>
      </c>
      <c r="B6888" s="1" t="s">
        <v>864</v>
      </c>
      <c r="C6888" s="1" t="s">
        <v>865</v>
      </c>
      <c r="D6888" s="1" t="s">
        <v>1421</v>
      </c>
      <c r="E6888" s="1" t="s">
        <v>735</v>
      </c>
      <c r="F6888" s="1" t="s">
        <v>80</v>
      </c>
      <c r="G6888" s="1" t="s">
        <v>1415</v>
      </c>
      <c r="H6888" s="2">
        <v>43221</v>
      </c>
      <c r="I6888" s="3">
        <v>40629</v>
      </c>
      <c r="J6888" s="1">
        <v>2011</v>
      </c>
      <c r="K6888" s="1">
        <v>1.2006545305788506E-2</v>
      </c>
      <c r="L6888" s="1">
        <v>587</v>
      </c>
      <c r="M6888" s="1">
        <v>1.3316502218345445E-2</v>
      </c>
      <c r="N6888" s="1">
        <v>1.4217670187718856E-2</v>
      </c>
      <c r="O6888" s="4">
        <v>11</v>
      </c>
      <c r="P6888" s="1">
        <f t="shared" si="107"/>
        <v>2</v>
      </c>
    </row>
    <row r="6889" spans="1:16" x14ac:dyDescent="0.25">
      <c r="A6889" s="1" t="s">
        <v>1439</v>
      </c>
      <c r="B6889" s="1" t="s">
        <v>866</v>
      </c>
      <c r="C6889" s="1" t="s">
        <v>867</v>
      </c>
      <c r="D6889" s="1" t="s">
        <v>1421</v>
      </c>
      <c r="E6889" s="1" t="s">
        <v>735</v>
      </c>
      <c r="F6889" s="1" t="s">
        <v>80</v>
      </c>
      <c r="G6889" s="1" t="s">
        <v>1415</v>
      </c>
      <c r="H6889" s="2">
        <v>43221</v>
      </c>
      <c r="I6889" s="3">
        <v>40629</v>
      </c>
      <c r="J6889" s="1">
        <v>2011</v>
      </c>
      <c r="K6889" s="1">
        <v>1.3313797936042808E-2</v>
      </c>
      <c r="L6889" s="1">
        <v>627</v>
      </c>
      <c r="M6889" s="1">
        <v>1.3316502218345445E-2</v>
      </c>
      <c r="N6889" s="1">
        <v>1.4217670187718856E-2</v>
      </c>
      <c r="O6889" s="4">
        <v>11</v>
      </c>
      <c r="P6889" s="1">
        <f t="shared" si="107"/>
        <v>2</v>
      </c>
    </row>
    <row r="6890" spans="1:16" x14ac:dyDescent="0.25">
      <c r="A6890" s="1" t="s">
        <v>1439</v>
      </c>
      <c r="B6890" s="1" t="s">
        <v>868</v>
      </c>
      <c r="C6890" s="1" t="s">
        <v>869</v>
      </c>
      <c r="D6890" s="1" t="s">
        <v>1421</v>
      </c>
      <c r="E6890" s="1" t="s">
        <v>735</v>
      </c>
      <c r="F6890" s="1" t="s">
        <v>80</v>
      </c>
      <c r="G6890" s="1" t="s">
        <v>1415</v>
      </c>
      <c r="H6890" s="2">
        <v>43221</v>
      </c>
      <c r="I6890" s="3">
        <v>40629</v>
      </c>
      <c r="J6890" s="1">
        <v>2011</v>
      </c>
      <c r="K6890" s="1">
        <v>1.6116489233327078E-2</v>
      </c>
      <c r="L6890" s="1">
        <v>601</v>
      </c>
      <c r="M6890" s="1">
        <v>1.3316502218345445E-2</v>
      </c>
      <c r="N6890" s="1">
        <v>1.4217670187718856E-2</v>
      </c>
      <c r="O6890" s="4">
        <v>11</v>
      </c>
      <c r="P6890" s="1">
        <f t="shared" si="107"/>
        <v>2</v>
      </c>
    </row>
    <row r="6891" spans="1:16" x14ac:dyDescent="0.25">
      <c r="A6891" s="1" t="s">
        <v>1439</v>
      </c>
      <c r="B6891" s="1" t="s">
        <v>870</v>
      </c>
      <c r="C6891" s="1" t="s">
        <v>871</v>
      </c>
      <c r="D6891" s="1" t="s">
        <v>1421</v>
      </c>
      <c r="E6891" s="1" t="s">
        <v>735</v>
      </c>
      <c r="F6891" s="1" t="s">
        <v>80</v>
      </c>
      <c r="G6891" s="1" t="s">
        <v>1415</v>
      </c>
      <c r="H6891" s="2">
        <v>43221</v>
      </c>
      <c r="I6891" s="3">
        <v>40629</v>
      </c>
      <c r="J6891" s="1">
        <v>2011</v>
      </c>
      <c r="K6891" s="1">
        <v>1.9639547265055013E-2</v>
      </c>
      <c r="L6891" s="1">
        <v>996</v>
      </c>
      <c r="M6891" s="1">
        <v>1.3316502218345445E-2</v>
      </c>
      <c r="N6891" s="1">
        <v>1.4217670187718856E-2</v>
      </c>
      <c r="O6891" s="4">
        <v>11</v>
      </c>
      <c r="P6891" s="1">
        <f t="shared" si="107"/>
        <v>2</v>
      </c>
    </row>
    <row r="6892" spans="1:16" x14ac:dyDescent="0.25">
      <c r="A6892" s="1" t="s">
        <v>1439</v>
      </c>
      <c r="B6892" s="1" t="s">
        <v>872</v>
      </c>
      <c r="C6892" s="1" t="s">
        <v>873</v>
      </c>
      <c r="D6892" s="1" t="s">
        <v>1421</v>
      </c>
      <c r="E6892" s="1" t="s">
        <v>735</v>
      </c>
      <c r="F6892" s="1" t="s">
        <v>80</v>
      </c>
      <c r="G6892" s="1" t="s">
        <v>1415</v>
      </c>
      <c r="H6892" s="2">
        <v>43221</v>
      </c>
      <c r="I6892" s="3">
        <v>40629</v>
      </c>
      <c r="J6892" s="1">
        <v>2011</v>
      </c>
      <c r="K6892" s="1">
        <v>1.3514813389765295E-2</v>
      </c>
      <c r="L6892" s="1">
        <v>562</v>
      </c>
      <c r="M6892" s="1">
        <v>1.3316502218345445E-2</v>
      </c>
      <c r="N6892" s="1">
        <v>1.4217670187718856E-2</v>
      </c>
      <c r="O6892" s="4">
        <v>11</v>
      </c>
      <c r="P6892" s="1">
        <f t="shared" si="107"/>
        <v>2</v>
      </c>
    </row>
    <row r="6893" spans="1:16" x14ac:dyDescent="0.25">
      <c r="A6893" s="1" t="s">
        <v>1439</v>
      </c>
      <c r="B6893" s="1" t="s">
        <v>874</v>
      </c>
      <c r="C6893" s="1" t="s">
        <v>875</v>
      </c>
      <c r="D6893" s="1" t="s">
        <v>1421</v>
      </c>
      <c r="E6893" s="1" t="s">
        <v>735</v>
      </c>
      <c r="F6893" s="1" t="s">
        <v>80</v>
      </c>
      <c r="G6893" s="1" t="s">
        <v>1415</v>
      </c>
      <c r="H6893" s="2">
        <v>43221</v>
      </c>
      <c r="I6893" s="3">
        <v>40629</v>
      </c>
      <c r="J6893" s="1">
        <v>2011</v>
      </c>
      <c r="K6893" s="1">
        <v>1.3168798414700054E-2</v>
      </c>
      <c r="L6893" s="1">
        <v>731</v>
      </c>
      <c r="M6893" s="1">
        <v>1.3316502218345445E-2</v>
      </c>
      <c r="N6893" s="1">
        <v>1.4217670187718856E-2</v>
      </c>
      <c r="O6893" s="4">
        <v>11</v>
      </c>
      <c r="P6893" s="1">
        <f t="shared" si="107"/>
        <v>2</v>
      </c>
    </row>
    <row r="6894" spans="1:16" x14ac:dyDescent="0.25">
      <c r="A6894" s="1" t="s">
        <v>1439</v>
      </c>
      <c r="B6894" s="1" t="s">
        <v>876</v>
      </c>
      <c r="C6894" s="1" t="s">
        <v>877</v>
      </c>
      <c r="D6894" s="1" t="s">
        <v>1421</v>
      </c>
      <c r="E6894" s="1" t="s">
        <v>735</v>
      </c>
      <c r="F6894" s="1" t="s">
        <v>80</v>
      </c>
      <c r="G6894" s="1" t="s">
        <v>1415</v>
      </c>
      <c r="H6894" s="2">
        <v>43221</v>
      </c>
      <c r="I6894" s="3">
        <v>40629</v>
      </c>
      <c r="J6894" s="1">
        <v>2011</v>
      </c>
      <c r="K6894" s="1">
        <v>1.5480975974572309E-2</v>
      </c>
      <c r="L6894" s="1">
        <v>828</v>
      </c>
      <c r="M6894" s="1">
        <v>1.3316502218345445E-2</v>
      </c>
      <c r="N6894" s="1">
        <v>1.4217670187718856E-2</v>
      </c>
      <c r="O6894" s="4">
        <v>11</v>
      </c>
      <c r="P6894" s="1">
        <f t="shared" si="107"/>
        <v>2</v>
      </c>
    </row>
    <row r="6895" spans="1:16" x14ac:dyDescent="0.25">
      <c r="A6895" s="1" t="s">
        <v>1439</v>
      </c>
      <c r="B6895" s="1" t="s">
        <v>878</v>
      </c>
      <c r="C6895" s="1" t="s">
        <v>879</v>
      </c>
      <c r="D6895" s="1" t="s">
        <v>1421</v>
      </c>
      <c r="E6895" s="1" t="s">
        <v>735</v>
      </c>
      <c r="F6895" s="1" t="s">
        <v>80</v>
      </c>
      <c r="G6895" s="1" t="s">
        <v>1415</v>
      </c>
      <c r="H6895" s="2">
        <v>43221</v>
      </c>
      <c r="I6895" s="3">
        <v>40629</v>
      </c>
      <c r="J6895" s="1">
        <v>2011</v>
      </c>
      <c r="K6895" s="1">
        <v>1.3028169014084507E-2</v>
      </c>
      <c r="L6895" s="1">
        <v>518</v>
      </c>
      <c r="M6895" s="1">
        <v>1.3316502218345445E-2</v>
      </c>
      <c r="N6895" s="1">
        <v>1.4217670187718856E-2</v>
      </c>
      <c r="O6895" s="4">
        <v>11</v>
      </c>
      <c r="P6895" s="1">
        <f t="shared" si="107"/>
        <v>2</v>
      </c>
    </row>
    <row r="6896" spans="1:16" x14ac:dyDescent="0.25">
      <c r="A6896" s="1" t="s">
        <v>1439</v>
      </c>
      <c r="B6896" s="1" t="s">
        <v>880</v>
      </c>
      <c r="C6896" s="1" t="s">
        <v>881</v>
      </c>
      <c r="D6896" s="1" t="s">
        <v>1422</v>
      </c>
      <c r="E6896" s="1" t="s">
        <v>883</v>
      </c>
      <c r="F6896" s="1" t="s">
        <v>80</v>
      </c>
      <c r="G6896" s="1" t="s">
        <v>1415</v>
      </c>
      <c r="H6896" s="2">
        <v>43221</v>
      </c>
      <c r="I6896" s="3">
        <v>40629</v>
      </c>
      <c r="J6896" s="1">
        <v>2011</v>
      </c>
      <c r="K6896" s="1">
        <v>4.5453414603806447E-2</v>
      </c>
      <c r="L6896" s="1">
        <v>1827</v>
      </c>
      <c r="M6896" s="1">
        <v>1.6063449401667238E-2</v>
      </c>
      <c r="N6896" s="1">
        <v>1.4217670187718856E-2</v>
      </c>
      <c r="O6896" s="4">
        <v>11</v>
      </c>
      <c r="P6896" s="1">
        <f t="shared" si="107"/>
        <v>2</v>
      </c>
    </row>
    <row r="6897" spans="1:16" x14ac:dyDescent="0.25">
      <c r="A6897" s="1" t="s">
        <v>1439</v>
      </c>
      <c r="B6897" s="1" t="s">
        <v>884</v>
      </c>
      <c r="C6897" s="1" t="s">
        <v>885</v>
      </c>
      <c r="D6897" s="1" t="s">
        <v>1422</v>
      </c>
      <c r="E6897" s="1" t="s">
        <v>883</v>
      </c>
      <c r="F6897" s="1" t="s">
        <v>80</v>
      </c>
      <c r="G6897" s="1" t="s">
        <v>1415</v>
      </c>
      <c r="H6897" s="2">
        <v>43221</v>
      </c>
      <c r="I6897" s="3">
        <v>40629</v>
      </c>
      <c r="J6897" s="1">
        <v>2011</v>
      </c>
      <c r="K6897" s="1">
        <v>1.3890226287915263E-2</v>
      </c>
      <c r="L6897" s="1">
        <v>577</v>
      </c>
      <c r="M6897" s="1">
        <v>1.6063449401667238E-2</v>
      </c>
      <c r="N6897" s="1">
        <v>1.4217670187718856E-2</v>
      </c>
      <c r="O6897" s="4">
        <v>11</v>
      </c>
      <c r="P6897" s="1">
        <f t="shared" si="107"/>
        <v>2</v>
      </c>
    </row>
    <row r="6898" spans="1:16" x14ac:dyDescent="0.25">
      <c r="A6898" s="1" t="s">
        <v>1439</v>
      </c>
      <c r="B6898" s="1" t="s">
        <v>886</v>
      </c>
      <c r="C6898" s="1" t="s">
        <v>887</v>
      </c>
      <c r="D6898" s="1" t="s">
        <v>1422</v>
      </c>
      <c r="E6898" s="1" t="s">
        <v>883</v>
      </c>
      <c r="F6898" s="1" t="s">
        <v>80</v>
      </c>
      <c r="G6898" s="1" t="s">
        <v>1415</v>
      </c>
      <c r="H6898" s="2">
        <v>43221</v>
      </c>
      <c r="I6898" s="3">
        <v>40629</v>
      </c>
      <c r="J6898" s="1">
        <v>2011</v>
      </c>
      <c r="K6898" s="1">
        <v>1.424296043864823E-2</v>
      </c>
      <c r="L6898" s="1">
        <v>652</v>
      </c>
      <c r="M6898" s="1">
        <v>1.6063449401667238E-2</v>
      </c>
      <c r="N6898" s="1">
        <v>1.4217670187718856E-2</v>
      </c>
      <c r="O6898" s="4">
        <v>11</v>
      </c>
      <c r="P6898" s="1">
        <f t="shared" si="107"/>
        <v>2</v>
      </c>
    </row>
    <row r="6899" spans="1:16" x14ac:dyDescent="0.25">
      <c r="A6899" s="1" t="s">
        <v>1439</v>
      </c>
      <c r="B6899" s="1" t="s">
        <v>888</v>
      </c>
      <c r="C6899" s="1" t="s">
        <v>889</v>
      </c>
      <c r="D6899" s="1" t="s">
        <v>1422</v>
      </c>
      <c r="E6899" s="1" t="s">
        <v>883</v>
      </c>
      <c r="F6899" s="1" t="s">
        <v>80</v>
      </c>
      <c r="G6899" s="1" t="s">
        <v>1415</v>
      </c>
      <c r="H6899" s="2">
        <v>43221</v>
      </c>
      <c r="I6899" s="3">
        <v>40629</v>
      </c>
      <c r="J6899" s="1">
        <v>2011</v>
      </c>
      <c r="K6899" s="1">
        <v>2.7373068432671083E-2</v>
      </c>
      <c r="L6899" s="1">
        <v>1178</v>
      </c>
      <c r="M6899" s="1">
        <v>1.6063449401667238E-2</v>
      </c>
      <c r="N6899" s="1">
        <v>1.4217670187718856E-2</v>
      </c>
      <c r="O6899" s="4">
        <v>11</v>
      </c>
      <c r="P6899" s="1">
        <f t="shared" si="107"/>
        <v>2</v>
      </c>
    </row>
    <row r="6900" spans="1:16" x14ac:dyDescent="0.25">
      <c r="A6900" s="1" t="s">
        <v>1439</v>
      </c>
      <c r="B6900" s="1" t="s">
        <v>890</v>
      </c>
      <c r="C6900" s="1" t="s">
        <v>891</v>
      </c>
      <c r="D6900" s="1" t="s">
        <v>1422</v>
      </c>
      <c r="E6900" s="1" t="s">
        <v>883</v>
      </c>
      <c r="F6900" s="1" t="s">
        <v>80</v>
      </c>
      <c r="G6900" s="1" t="s">
        <v>1415</v>
      </c>
      <c r="H6900" s="2">
        <v>43221</v>
      </c>
      <c r="I6900" s="3">
        <v>40629</v>
      </c>
      <c r="J6900" s="1">
        <v>2011</v>
      </c>
      <c r="K6900" s="1">
        <v>1.6751700680272107E-2</v>
      </c>
      <c r="L6900" s="1">
        <v>788</v>
      </c>
      <c r="M6900" s="1">
        <v>1.6063449401667238E-2</v>
      </c>
      <c r="N6900" s="1">
        <v>1.4217670187718856E-2</v>
      </c>
      <c r="O6900" s="4">
        <v>11</v>
      </c>
      <c r="P6900" s="1">
        <f t="shared" si="107"/>
        <v>2</v>
      </c>
    </row>
    <row r="6901" spans="1:16" x14ac:dyDescent="0.25">
      <c r="A6901" s="1" t="s">
        <v>1439</v>
      </c>
      <c r="B6901" s="1" t="s">
        <v>892</v>
      </c>
      <c r="C6901" s="1" t="s">
        <v>893</v>
      </c>
      <c r="D6901" s="1" t="s">
        <v>1422</v>
      </c>
      <c r="E6901" s="1" t="s">
        <v>883</v>
      </c>
      <c r="F6901" s="1" t="s">
        <v>80</v>
      </c>
      <c r="G6901" s="1" t="s">
        <v>1415</v>
      </c>
      <c r="H6901" s="2">
        <v>43221</v>
      </c>
      <c r="I6901" s="3">
        <v>40629</v>
      </c>
      <c r="J6901" s="1">
        <v>2011</v>
      </c>
      <c r="K6901" s="1">
        <v>8.7727150657953626E-3</v>
      </c>
      <c r="L6901" s="1">
        <v>392</v>
      </c>
      <c r="M6901" s="1">
        <v>1.6063449401667238E-2</v>
      </c>
      <c r="N6901" s="1">
        <v>1.4217670187718856E-2</v>
      </c>
      <c r="O6901" s="4">
        <v>11</v>
      </c>
      <c r="P6901" s="1">
        <f t="shared" si="107"/>
        <v>2</v>
      </c>
    </row>
    <row r="6902" spans="1:16" x14ac:dyDescent="0.25">
      <c r="A6902" s="1" t="s">
        <v>1439</v>
      </c>
      <c r="B6902" s="1" t="s">
        <v>894</v>
      </c>
      <c r="C6902" s="1" t="s">
        <v>895</v>
      </c>
      <c r="D6902" s="1" t="s">
        <v>1422</v>
      </c>
      <c r="E6902" s="1" t="s">
        <v>883</v>
      </c>
      <c r="F6902" s="1" t="s">
        <v>80</v>
      </c>
      <c r="G6902" s="1" t="s">
        <v>1415</v>
      </c>
      <c r="H6902" s="2">
        <v>43221</v>
      </c>
      <c r="I6902" s="3">
        <v>40629</v>
      </c>
      <c r="J6902" s="1">
        <v>2011</v>
      </c>
      <c r="K6902" s="1">
        <v>1.2517350783263929E-2</v>
      </c>
      <c r="L6902" s="1">
        <v>505</v>
      </c>
      <c r="M6902" s="1">
        <v>1.6063449401667238E-2</v>
      </c>
      <c r="N6902" s="1">
        <v>1.4217670187718856E-2</v>
      </c>
      <c r="O6902" s="4">
        <v>11</v>
      </c>
      <c r="P6902" s="1">
        <f t="shared" si="107"/>
        <v>2</v>
      </c>
    </row>
    <row r="6903" spans="1:16" x14ac:dyDescent="0.25">
      <c r="A6903" s="1" t="s">
        <v>1439</v>
      </c>
      <c r="B6903" s="1" t="s">
        <v>896</v>
      </c>
      <c r="C6903" s="1" t="s">
        <v>897</v>
      </c>
      <c r="D6903" s="1" t="s">
        <v>1422</v>
      </c>
      <c r="E6903" s="1" t="s">
        <v>883</v>
      </c>
      <c r="F6903" s="1" t="s">
        <v>80</v>
      </c>
      <c r="G6903" s="1" t="s">
        <v>1415</v>
      </c>
      <c r="H6903" s="2">
        <v>43221</v>
      </c>
      <c r="I6903" s="3">
        <v>40629</v>
      </c>
      <c r="J6903" s="1">
        <v>2011</v>
      </c>
      <c r="K6903" s="1">
        <v>1.2828276032205252E-2</v>
      </c>
      <c r="L6903" s="1">
        <v>572</v>
      </c>
      <c r="M6903" s="1">
        <v>1.6063449401667238E-2</v>
      </c>
      <c r="N6903" s="1">
        <v>1.4217670187718856E-2</v>
      </c>
      <c r="O6903" s="4">
        <v>11</v>
      </c>
      <c r="P6903" s="1">
        <f t="shared" si="107"/>
        <v>2</v>
      </c>
    </row>
    <row r="6904" spans="1:16" x14ac:dyDescent="0.25">
      <c r="A6904" s="1" t="s">
        <v>1439</v>
      </c>
      <c r="B6904" s="1" t="s">
        <v>898</v>
      </c>
      <c r="C6904" s="1" t="s">
        <v>899</v>
      </c>
      <c r="D6904" s="1" t="s">
        <v>1422</v>
      </c>
      <c r="E6904" s="1" t="s">
        <v>883</v>
      </c>
      <c r="F6904" s="1" t="s">
        <v>80</v>
      </c>
      <c r="G6904" s="1" t="s">
        <v>1415</v>
      </c>
      <c r="H6904" s="2">
        <v>43221</v>
      </c>
      <c r="I6904" s="3">
        <v>40629</v>
      </c>
      <c r="J6904" s="1">
        <v>2011</v>
      </c>
      <c r="K6904" s="1">
        <v>1.201215022091311E-2</v>
      </c>
      <c r="L6904" s="1">
        <v>522</v>
      </c>
      <c r="M6904" s="1">
        <v>1.6063449401667238E-2</v>
      </c>
      <c r="N6904" s="1">
        <v>1.4217670187718856E-2</v>
      </c>
      <c r="O6904" s="4">
        <v>11</v>
      </c>
      <c r="P6904" s="1">
        <f t="shared" si="107"/>
        <v>2</v>
      </c>
    </row>
    <row r="6905" spans="1:16" x14ac:dyDescent="0.25">
      <c r="A6905" s="1" t="s">
        <v>1439</v>
      </c>
      <c r="B6905" s="1" t="s">
        <v>900</v>
      </c>
      <c r="C6905" s="1" t="s">
        <v>901</v>
      </c>
      <c r="D6905" s="1" t="s">
        <v>1422</v>
      </c>
      <c r="E6905" s="1" t="s">
        <v>883</v>
      </c>
      <c r="F6905" s="1" t="s">
        <v>80</v>
      </c>
      <c r="G6905" s="1" t="s">
        <v>1415</v>
      </c>
      <c r="H6905" s="2">
        <v>43221</v>
      </c>
      <c r="I6905" s="3">
        <v>40629</v>
      </c>
      <c r="J6905" s="1">
        <v>2011</v>
      </c>
      <c r="K6905" s="1">
        <v>1.8021445044102614E-2</v>
      </c>
      <c r="L6905" s="1">
        <v>758</v>
      </c>
      <c r="M6905" s="1">
        <v>1.6063449401667238E-2</v>
      </c>
      <c r="N6905" s="1">
        <v>1.4217670187718856E-2</v>
      </c>
      <c r="O6905" s="4">
        <v>11</v>
      </c>
      <c r="P6905" s="1">
        <f t="shared" si="107"/>
        <v>2</v>
      </c>
    </row>
    <row r="6906" spans="1:16" x14ac:dyDescent="0.25">
      <c r="A6906" s="1" t="s">
        <v>1439</v>
      </c>
      <c r="B6906" s="1" t="s">
        <v>902</v>
      </c>
      <c r="C6906" s="1" t="s">
        <v>903</v>
      </c>
      <c r="D6906" s="1" t="s">
        <v>1422</v>
      </c>
      <c r="E6906" s="1" t="s">
        <v>883</v>
      </c>
      <c r="F6906" s="1" t="s">
        <v>80</v>
      </c>
      <c r="G6906" s="1" t="s">
        <v>1415</v>
      </c>
      <c r="H6906" s="2">
        <v>43221</v>
      </c>
      <c r="I6906" s="3">
        <v>40629</v>
      </c>
      <c r="J6906" s="1">
        <v>2011</v>
      </c>
      <c r="K6906" s="1">
        <v>1.472787081339713E-2</v>
      </c>
      <c r="L6906" s="1">
        <v>591</v>
      </c>
      <c r="M6906" s="1">
        <v>1.6063449401667238E-2</v>
      </c>
      <c r="N6906" s="1">
        <v>1.4217670187718856E-2</v>
      </c>
      <c r="O6906" s="4">
        <v>11</v>
      </c>
      <c r="P6906" s="1">
        <f t="shared" si="107"/>
        <v>2</v>
      </c>
    </row>
    <row r="6907" spans="1:16" x14ac:dyDescent="0.25">
      <c r="A6907" s="1" t="s">
        <v>1439</v>
      </c>
      <c r="B6907" s="1" t="s">
        <v>904</v>
      </c>
      <c r="C6907" s="1" t="s">
        <v>905</v>
      </c>
      <c r="D6907" s="1" t="s">
        <v>1422</v>
      </c>
      <c r="E6907" s="1" t="s">
        <v>883</v>
      </c>
      <c r="F6907" s="1" t="s">
        <v>80</v>
      </c>
      <c r="G6907" s="1" t="s">
        <v>1415</v>
      </c>
      <c r="H6907" s="2">
        <v>43221</v>
      </c>
      <c r="I6907" s="3">
        <v>40629</v>
      </c>
      <c r="J6907" s="1">
        <v>2011</v>
      </c>
      <c r="K6907" s="1">
        <v>1.6855942054904767E-2</v>
      </c>
      <c r="L6907" s="1">
        <v>754</v>
      </c>
      <c r="M6907" s="1">
        <v>1.6063449401667238E-2</v>
      </c>
      <c r="N6907" s="1">
        <v>1.4217670187718856E-2</v>
      </c>
      <c r="O6907" s="4">
        <v>11</v>
      </c>
      <c r="P6907" s="1">
        <f t="shared" si="107"/>
        <v>2</v>
      </c>
    </row>
    <row r="6908" spans="1:16" x14ac:dyDescent="0.25">
      <c r="A6908" s="1" t="s">
        <v>1439</v>
      </c>
      <c r="B6908" s="1" t="s">
        <v>906</v>
      </c>
      <c r="C6908" s="1" t="s">
        <v>907</v>
      </c>
      <c r="D6908" s="1" t="s">
        <v>1422</v>
      </c>
      <c r="E6908" s="1" t="s">
        <v>883</v>
      </c>
      <c r="F6908" s="1" t="s">
        <v>80</v>
      </c>
      <c r="G6908" s="1" t="s">
        <v>1415</v>
      </c>
      <c r="H6908" s="2">
        <v>43221</v>
      </c>
      <c r="I6908" s="3">
        <v>40629</v>
      </c>
      <c r="J6908" s="1">
        <v>2011</v>
      </c>
      <c r="K6908" s="1">
        <v>1.2073625949285622E-2</v>
      </c>
      <c r="L6908" s="1">
        <v>469</v>
      </c>
      <c r="M6908" s="1">
        <v>1.6063449401667238E-2</v>
      </c>
      <c r="N6908" s="1">
        <v>1.4217670187718856E-2</v>
      </c>
      <c r="O6908" s="4">
        <v>11</v>
      </c>
      <c r="P6908" s="1">
        <f t="shared" si="107"/>
        <v>2</v>
      </c>
    </row>
    <row r="6909" spans="1:16" x14ac:dyDescent="0.25">
      <c r="A6909" s="1" t="s">
        <v>1439</v>
      </c>
      <c r="B6909" s="1" t="s">
        <v>908</v>
      </c>
      <c r="C6909" s="1" t="s">
        <v>909</v>
      </c>
      <c r="D6909" s="1" t="s">
        <v>1422</v>
      </c>
      <c r="E6909" s="1" t="s">
        <v>883</v>
      </c>
      <c r="F6909" s="1" t="s">
        <v>80</v>
      </c>
      <c r="G6909" s="1" t="s">
        <v>1415</v>
      </c>
      <c r="H6909" s="2">
        <v>43221</v>
      </c>
      <c r="I6909" s="3">
        <v>40629</v>
      </c>
      <c r="J6909" s="1">
        <v>2011</v>
      </c>
      <c r="K6909" s="1">
        <v>2.2358950545623403E-2</v>
      </c>
      <c r="L6909" s="1">
        <v>963</v>
      </c>
      <c r="M6909" s="1">
        <v>1.6063449401667238E-2</v>
      </c>
      <c r="N6909" s="1">
        <v>1.4217670187718856E-2</v>
      </c>
      <c r="O6909" s="4">
        <v>11</v>
      </c>
      <c r="P6909" s="1">
        <f t="shared" si="107"/>
        <v>2</v>
      </c>
    </row>
    <row r="6910" spans="1:16" x14ac:dyDescent="0.25">
      <c r="A6910" s="1" t="s">
        <v>1439</v>
      </c>
      <c r="B6910" s="1" t="s">
        <v>910</v>
      </c>
      <c r="C6910" s="1" t="s">
        <v>911</v>
      </c>
      <c r="D6910" s="1" t="s">
        <v>1422</v>
      </c>
      <c r="E6910" s="1" t="s">
        <v>883</v>
      </c>
      <c r="F6910" s="1" t="s">
        <v>80</v>
      </c>
      <c r="G6910" s="1" t="s">
        <v>1415</v>
      </c>
      <c r="H6910" s="2">
        <v>43221</v>
      </c>
      <c r="I6910" s="3">
        <v>40629</v>
      </c>
      <c r="J6910" s="1">
        <v>2011</v>
      </c>
      <c r="K6910" s="1">
        <v>1.1462268967629939E-2</v>
      </c>
      <c r="L6910" s="1">
        <v>449</v>
      </c>
      <c r="M6910" s="1">
        <v>1.6063449401667238E-2</v>
      </c>
      <c r="N6910" s="1">
        <v>1.4217670187718856E-2</v>
      </c>
      <c r="O6910" s="4">
        <v>11</v>
      </c>
      <c r="P6910" s="1">
        <f t="shared" si="107"/>
        <v>2</v>
      </c>
    </row>
    <row r="6911" spans="1:16" x14ac:dyDescent="0.25">
      <c r="A6911" s="1" t="s">
        <v>1439</v>
      </c>
      <c r="B6911" s="1" t="s">
        <v>912</v>
      </c>
      <c r="C6911" s="1" t="s">
        <v>913</v>
      </c>
      <c r="D6911" s="1" t="s">
        <v>1422</v>
      </c>
      <c r="E6911" s="1" t="s">
        <v>883</v>
      </c>
      <c r="F6911" s="1" t="s">
        <v>80</v>
      </c>
      <c r="G6911" s="1" t="s">
        <v>1415</v>
      </c>
      <c r="H6911" s="2">
        <v>43221</v>
      </c>
      <c r="I6911" s="3">
        <v>40629</v>
      </c>
      <c r="J6911" s="1">
        <v>2011</v>
      </c>
      <c r="K6911" s="1">
        <v>7.4432956206355212E-3</v>
      </c>
      <c r="L6911" s="1">
        <v>275</v>
      </c>
      <c r="M6911" s="1">
        <v>1.6063449401667238E-2</v>
      </c>
      <c r="N6911" s="1">
        <v>1.4217670187718856E-2</v>
      </c>
      <c r="O6911" s="4">
        <v>11</v>
      </c>
      <c r="P6911" s="1">
        <f t="shared" si="107"/>
        <v>2</v>
      </c>
    </row>
    <row r="6912" spans="1:16" x14ac:dyDescent="0.25">
      <c r="A6912" s="1" t="s">
        <v>1439</v>
      </c>
      <c r="B6912" s="1" t="s">
        <v>914</v>
      </c>
      <c r="C6912" s="1" t="s">
        <v>915</v>
      </c>
      <c r="D6912" s="1" t="s">
        <v>1422</v>
      </c>
      <c r="E6912" s="1" t="s">
        <v>883</v>
      </c>
      <c r="F6912" s="1" t="s">
        <v>80</v>
      </c>
      <c r="G6912" s="1" t="s">
        <v>1415</v>
      </c>
      <c r="H6912" s="2">
        <v>43221</v>
      </c>
      <c r="I6912" s="3">
        <v>40629</v>
      </c>
      <c r="J6912" s="1">
        <v>2011</v>
      </c>
      <c r="K6912" s="1">
        <v>2.098528191466131E-2</v>
      </c>
      <c r="L6912" s="1">
        <v>961</v>
      </c>
      <c r="M6912" s="1">
        <v>1.6063449401667238E-2</v>
      </c>
      <c r="N6912" s="1">
        <v>1.4217670187718856E-2</v>
      </c>
      <c r="O6912" s="4">
        <v>11</v>
      </c>
      <c r="P6912" s="1">
        <f t="shared" si="107"/>
        <v>2</v>
      </c>
    </row>
    <row r="6913" spans="1:16" x14ac:dyDescent="0.25">
      <c r="A6913" s="1" t="s">
        <v>1439</v>
      </c>
      <c r="B6913" s="1" t="s">
        <v>916</v>
      </c>
      <c r="C6913" s="1" t="s">
        <v>917</v>
      </c>
      <c r="D6913" s="1" t="s">
        <v>1422</v>
      </c>
      <c r="E6913" s="1" t="s">
        <v>883</v>
      </c>
      <c r="F6913" s="1" t="s">
        <v>80</v>
      </c>
      <c r="G6913" s="1" t="s">
        <v>1415</v>
      </c>
      <c r="H6913" s="2">
        <v>43221</v>
      </c>
      <c r="I6913" s="3">
        <v>40629</v>
      </c>
      <c r="J6913" s="1">
        <v>2011</v>
      </c>
      <c r="K6913" s="1">
        <v>9.9468720013106467E-3</v>
      </c>
      <c r="L6913" s="1">
        <v>425</v>
      </c>
      <c r="M6913" s="1">
        <v>1.6063449401667238E-2</v>
      </c>
      <c r="N6913" s="1">
        <v>1.4217670187718856E-2</v>
      </c>
      <c r="O6913" s="4">
        <v>11</v>
      </c>
      <c r="P6913" s="1">
        <f t="shared" si="107"/>
        <v>2</v>
      </c>
    </row>
    <row r="6914" spans="1:16" x14ac:dyDescent="0.25">
      <c r="A6914" s="1" t="s">
        <v>1439</v>
      </c>
      <c r="B6914" s="1" t="s">
        <v>918</v>
      </c>
      <c r="C6914" s="1" t="s">
        <v>919</v>
      </c>
      <c r="D6914" s="1" t="s">
        <v>1422</v>
      </c>
      <c r="E6914" s="1" t="s">
        <v>883</v>
      </c>
      <c r="F6914" s="1" t="s">
        <v>80</v>
      </c>
      <c r="G6914" s="1" t="s">
        <v>1415</v>
      </c>
      <c r="H6914" s="2">
        <v>43221</v>
      </c>
      <c r="I6914" s="3">
        <v>40629</v>
      </c>
      <c r="J6914" s="1">
        <v>2011</v>
      </c>
      <c r="K6914" s="1">
        <v>9.4384032387139286E-3</v>
      </c>
      <c r="L6914" s="1">
        <v>401</v>
      </c>
      <c r="M6914" s="1">
        <v>1.6063449401667238E-2</v>
      </c>
      <c r="N6914" s="1">
        <v>1.4217670187718856E-2</v>
      </c>
      <c r="O6914" s="4">
        <v>11</v>
      </c>
      <c r="P6914" s="1">
        <f t="shared" si="107"/>
        <v>2</v>
      </c>
    </row>
    <row r="6915" spans="1:16" x14ac:dyDescent="0.25">
      <c r="A6915" s="1" t="s">
        <v>1439</v>
      </c>
      <c r="B6915" s="1" t="s">
        <v>920</v>
      </c>
      <c r="C6915" s="1" t="s">
        <v>921</v>
      </c>
      <c r="D6915" s="1" t="s">
        <v>1422</v>
      </c>
      <c r="E6915" s="1" t="s">
        <v>883</v>
      </c>
      <c r="F6915" s="1" t="s">
        <v>80</v>
      </c>
      <c r="G6915" s="1" t="s">
        <v>1415</v>
      </c>
      <c r="H6915" s="2">
        <v>43221</v>
      </c>
      <c r="I6915" s="3">
        <v>40629</v>
      </c>
      <c r="J6915" s="1">
        <v>2011</v>
      </c>
      <c r="K6915" s="1">
        <v>1.8102224325603409E-2</v>
      </c>
      <c r="L6915" s="1">
        <v>765</v>
      </c>
      <c r="M6915" s="1">
        <v>1.6063449401667238E-2</v>
      </c>
      <c r="N6915" s="1">
        <v>1.4217670187718856E-2</v>
      </c>
      <c r="O6915" s="4">
        <v>11</v>
      </c>
      <c r="P6915" s="1">
        <f t="shared" ref="P6915:P6978" si="108">IF(A6915="Owned outright",1,IF(A6915="Owned with a mortgage or loan",1,IF(A6915="Shared ownership",4,IF(A6915="Rented from council (local authority)",3,IF(A6915="Other social rented",3,IF(A6915="Private landlord or letting agency",2,IF(A6915="Other private rented",2,IF(A6915="Living rent free",4,0))))))))</f>
        <v>2</v>
      </c>
    </row>
    <row r="6916" spans="1:16" x14ac:dyDescent="0.25">
      <c r="A6916" s="1" t="s">
        <v>1439</v>
      </c>
      <c r="B6916" s="1" t="s">
        <v>922</v>
      </c>
      <c r="C6916" s="1" t="s">
        <v>923</v>
      </c>
      <c r="D6916" s="1" t="s">
        <v>1422</v>
      </c>
      <c r="E6916" s="1" t="s">
        <v>883</v>
      </c>
      <c r="F6916" s="1" t="s">
        <v>80</v>
      </c>
      <c r="G6916" s="1" t="s">
        <v>1415</v>
      </c>
      <c r="H6916" s="2">
        <v>43221</v>
      </c>
      <c r="I6916" s="3">
        <v>40629</v>
      </c>
      <c r="J6916" s="1">
        <v>2011</v>
      </c>
      <c r="K6916" s="1">
        <v>2.0927063783839371E-2</v>
      </c>
      <c r="L6916" s="1">
        <v>814</v>
      </c>
      <c r="M6916" s="1">
        <v>1.6063449401667238E-2</v>
      </c>
      <c r="N6916" s="1">
        <v>1.4217670187718856E-2</v>
      </c>
      <c r="O6916" s="4">
        <v>11</v>
      </c>
      <c r="P6916" s="1">
        <f t="shared" si="108"/>
        <v>2</v>
      </c>
    </row>
    <row r="6917" spans="1:16" x14ac:dyDescent="0.25">
      <c r="A6917" s="1" t="s">
        <v>1439</v>
      </c>
      <c r="B6917" s="1" t="s">
        <v>924</v>
      </c>
      <c r="C6917" s="1" t="s">
        <v>925</v>
      </c>
      <c r="D6917" s="1" t="s">
        <v>1422</v>
      </c>
      <c r="E6917" s="1" t="s">
        <v>883</v>
      </c>
      <c r="F6917" s="1" t="s">
        <v>80</v>
      </c>
      <c r="G6917" s="1" t="s">
        <v>1415</v>
      </c>
      <c r="H6917" s="2">
        <v>43221</v>
      </c>
      <c r="I6917" s="3">
        <v>40629</v>
      </c>
      <c r="J6917" s="1">
        <v>2011</v>
      </c>
      <c r="K6917" s="1">
        <v>1.2358782046746387E-2</v>
      </c>
      <c r="L6917" s="1">
        <v>524</v>
      </c>
      <c r="M6917" s="1">
        <v>1.6063449401667238E-2</v>
      </c>
      <c r="N6917" s="1">
        <v>1.4217670187718856E-2</v>
      </c>
      <c r="O6917" s="4">
        <v>11</v>
      </c>
      <c r="P6917" s="1">
        <f t="shared" si="108"/>
        <v>2</v>
      </c>
    </row>
    <row r="6918" spans="1:16" x14ac:dyDescent="0.25">
      <c r="A6918" s="1" t="s">
        <v>1439</v>
      </c>
      <c r="B6918" s="1" t="s">
        <v>926</v>
      </c>
      <c r="C6918" s="1" t="s">
        <v>927</v>
      </c>
      <c r="D6918" s="1" t="s">
        <v>1422</v>
      </c>
      <c r="E6918" s="1" t="s">
        <v>883</v>
      </c>
      <c r="F6918" s="1" t="s">
        <v>80</v>
      </c>
      <c r="G6918" s="1" t="s">
        <v>1415</v>
      </c>
      <c r="H6918" s="2">
        <v>43221</v>
      </c>
      <c r="I6918" s="3">
        <v>40629</v>
      </c>
      <c r="J6918" s="1">
        <v>2011</v>
      </c>
      <c r="K6918" s="1">
        <v>1.2926502915033928E-2</v>
      </c>
      <c r="L6918" s="1">
        <v>541</v>
      </c>
      <c r="M6918" s="1">
        <v>1.6063449401667238E-2</v>
      </c>
      <c r="N6918" s="1">
        <v>1.4217670187718856E-2</v>
      </c>
      <c r="O6918" s="4">
        <v>11</v>
      </c>
      <c r="P6918" s="1">
        <f t="shared" si="108"/>
        <v>2</v>
      </c>
    </row>
    <row r="6919" spans="1:16" x14ac:dyDescent="0.25">
      <c r="A6919" s="1" t="s">
        <v>1439</v>
      </c>
      <c r="B6919" s="1" t="s">
        <v>928</v>
      </c>
      <c r="C6919" s="1" t="s">
        <v>929</v>
      </c>
      <c r="D6919" s="1" t="s">
        <v>1422</v>
      </c>
      <c r="E6919" s="1" t="s">
        <v>883</v>
      </c>
      <c r="F6919" s="1" t="s">
        <v>80</v>
      </c>
      <c r="G6919" s="1" t="s">
        <v>1415</v>
      </c>
      <c r="H6919" s="2">
        <v>43221</v>
      </c>
      <c r="I6919" s="3">
        <v>40629</v>
      </c>
      <c r="J6919" s="1">
        <v>2011</v>
      </c>
      <c r="K6919" s="1">
        <v>1.6365060389958365E-2</v>
      </c>
      <c r="L6919" s="1">
        <v>794</v>
      </c>
      <c r="M6919" s="1">
        <v>1.6063449401667238E-2</v>
      </c>
      <c r="N6919" s="1">
        <v>1.4217670187718856E-2</v>
      </c>
      <c r="O6919" s="4">
        <v>11</v>
      </c>
      <c r="P6919" s="1">
        <f t="shared" si="108"/>
        <v>2</v>
      </c>
    </row>
    <row r="6920" spans="1:16" x14ac:dyDescent="0.25">
      <c r="A6920" s="1" t="s">
        <v>1439</v>
      </c>
      <c r="B6920" s="1" t="s">
        <v>930</v>
      </c>
      <c r="C6920" s="1" t="s">
        <v>931</v>
      </c>
      <c r="D6920" s="1" t="s">
        <v>1422</v>
      </c>
      <c r="E6920" s="1" t="s">
        <v>883</v>
      </c>
      <c r="F6920" s="1" t="s">
        <v>80</v>
      </c>
      <c r="G6920" s="1" t="s">
        <v>1415</v>
      </c>
      <c r="H6920" s="2">
        <v>43221</v>
      </c>
      <c r="I6920" s="3">
        <v>40629</v>
      </c>
      <c r="J6920" s="1">
        <v>2011</v>
      </c>
      <c r="K6920" s="1">
        <v>1.1483098819343361E-2</v>
      </c>
      <c r="L6920" s="1">
        <v>497</v>
      </c>
      <c r="M6920" s="1">
        <v>1.6063449401667238E-2</v>
      </c>
      <c r="N6920" s="1">
        <v>1.4217670187718856E-2</v>
      </c>
      <c r="O6920" s="4">
        <v>11</v>
      </c>
      <c r="P6920" s="1">
        <f t="shared" si="108"/>
        <v>2</v>
      </c>
    </row>
    <row r="6921" spans="1:16" x14ac:dyDescent="0.25">
      <c r="A6921" s="1" t="s">
        <v>1439</v>
      </c>
      <c r="B6921" s="1" t="s">
        <v>932</v>
      </c>
      <c r="C6921" s="1" t="s">
        <v>933</v>
      </c>
      <c r="D6921" s="1" t="s">
        <v>1422</v>
      </c>
      <c r="E6921" s="1" t="s">
        <v>883</v>
      </c>
      <c r="F6921" s="1" t="s">
        <v>80</v>
      </c>
      <c r="G6921" s="1" t="s">
        <v>1415</v>
      </c>
      <c r="H6921" s="2">
        <v>43221</v>
      </c>
      <c r="I6921" s="3">
        <v>40629</v>
      </c>
      <c r="J6921" s="1">
        <v>2011</v>
      </c>
      <c r="K6921" s="1">
        <v>1.0088333252884106E-2</v>
      </c>
      <c r="L6921" s="1">
        <v>418</v>
      </c>
      <c r="M6921" s="1">
        <v>1.6063449401667238E-2</v>
      </c>
      <c r="N6921" s="1">
        <v>1.4217670187718856E-2</v>
      </c>
      <c r="O6921" s="4">
        <v>11</v>
      </c>
      <c r="P6921" s="1">
        <f t="shared" si="108"/>
        <v>2</v>
      </c>
    </row>
    <row r="6922" spans="1:16" x14ac:dyDescent="0.25">
      <c r="A6922" s="1" t="s">
        <v>1439</v>
      </c>
      <c r="B6922" s="1" t="s">
        <v>934</v>
      </c>
      <c r="C6922" s="1" t="s">
        <v>935</v>
      </c>
      <c r="D6922" s="1" t="s">
        <v>1422</v>
      </c>
      <c r="E6922" s="1" t="s">
        <v>883</v>
      </c>
      <c r="F6922" s="1" t="s">
        <v>80</v>
      </c>
      <c r="G6922" s="1" t="s">
        <v>1415</v>
      </c>
      <c r="H6922" s="2">
        <v>43221</v>
      </c>
      <c r="I6922" s="3">
        <v>40629</v>
      </c>
      <c r="J6922" s="1">
        <v>2011</v>
      </c>
      <c r="K6922" s="1">
        <v>9.7274038131422956E-3</v>
      </c>
      <c r="L6922" s="1">
        <v>425</v>
      </c>
      <c r="M6922" s="1">
        <v>1.6063449401667238E-2</v>
      </c>
      <c r="N6922" s="1">
        <v>1.4217670187718856E-2</v>
      </c>
      <c r="O6922" s="4">
        <v>11</v>
      </c>
      <c r="P6922" s="1">
        <f t="shared" si="108"/>
        <v>2</v>
      </c>
    </row>
    <row r="6923" spans="1:16" x14ac:dyDescent="0.25">
      <c r="A6923" s="1" t="s">
        <v>1439</v>
      </c>
      <c r="B6923" s="1" t="s">
        <v>936</v>
      </c>
      <c r="C6923" s="1" t="s">
        <v>937</v>
      </c>
      <c r="D6923" s="1" t="s">
        <v>1422</v>
      </c>
      <c r="E6923" s="1" t="s">
        <v>883</v>
      </c>
      <c r="F6923" s="1" t="s">
        <v>80</v>
      </c>
      <c r="G6923" s="1" t="s">
        <v>1415</v>
      </c>
      <c r="H6923" s="2">
        <v>43221</v>
      </c>
      <c r="I6923" s="3">
        <v>40629</v>
      </c>
      <c r="J6923" s="1">
        <v>2011</v>
      </c>
      <c r="K6923" s="1">
        <v>1.4575318141461971E-2</v>
      </c>
      <c r="L6923" s="1">
        <v>591</v>
      </c>
      <c r="M6923" s="1">
        <v>1.6063449401667238E-2</v>
      </c>
      <c r="N6923" s="1">
        <v>1.4217670187718856E-2</v>
      </c>
      <c r="O6923" s="4">
        <v>11</v>
      </c>
      <c r="P6923" s="1">
        <f t="shared" si="108"/>
        <v>2</v>
      </c>
    </row>
    <row r="6924" spans="1:16" x14ac:dyDescent="0.25">
      <c r="A6924" s="1" t="s">
        <v>1439</v>
      </c>
      <c r="B6924" s="1" t="s">
        <v>938</v>
      </c>
      <c r="C6924" s="1" t="s">
        <v>939</v>
      </c>
      <c r="D6924" s="1" t="s">
        <v>1422</v>
      </c>
      <c r="E6924" s="1" t="s">
        <v>883</v>
      </c>
      <c r="F6924" s="1" t="s">
        <v>80</v>
      </c>
      <c r="G6924" s="1" t="s">
        <v>1415</v>
      </c>
      <c r="H6924" s="2">
        <v>43221</v>
      </c>
      <c r="I6924" s="3">
        <v>40629</v>
      </c>
      <c r="J6924" s="1">
        <v>2011</v>
      </c>
      <c r="K6924" s="1">
        <v>1.1872025383395029E-2</v>
      </c>
      <c r="L6924" s="1">
        <v>449</v>
      </c>
      <c r="M6924" s="1">
        <v>1.6063449401667238E-2</v>
      </c>
      <c r="N6924" s="1">
        <v>1.4217670187718856E-2</v>
      </c>
      <c r="O6924" s="4">
        <v>11</v>
      </c>
      <c r="P6924" s="1">
        <f t="shared" si="108"/>
        <v>2</v>
      </c>
    </row>
    <row r="6925" spans="1:16" x14ac:dyDescent="0.25">
      <c r="A6925" s="1" t="s">
        <v>1439</v>
      </c>
      <c r="B6925" s="1" t="s">
        <v>940</v>
      </c>
      <c r="C6925" s="1" t="s">
        <v>941</v>
      </c>
      <c r="D6925" s="1" t="s">
        <v>1422</v>
      </c>
      <c r="E6925" s="1" t="s">
        <v>883</v>
      </c>
      <c r="F6925" s="1" t="s">
        <v>80</v>
      </c>
      <c r="G6925" s="1" t="s">
        <v>1415</v>
      </c>
      <c r="H6925" s="2">
        <v>43221</v>
      </c>
      <c r="I6925" s="3">
        <v>40629</v>
      </c>
      <c r="J6925" s="1">
        <v>2011</v>
      </c>
      <c r="K6925" s="1">
        <v>1.9984207009658021E-2</v>
      </c>
      <c r="L6925" s="1">
        <v>987</v>
      </c>
      <c r="M6925" s="1">
        <v>1.6063449401667238E-2</v>
      </c>
      <c r="N6925" s="1">
        <v>1.4217670187718856E-2</v>
      </c>
      <c r="O6925" s="4">
        <v>11</v>
      </c>
      <c r="P6925" s="1">
        <f t="shared" si="108"/>
        <v>2</v>
      </c>
    </row>
    <row r="6926" spans="1:16" x14ac:dyDescent="0.25">
      <c r="A6926" s="1" t="s">
        <v>1439</v>
      </c>
      <c r="B6926" s="1" t="s">
        <v>942</v>
      </c>
      <c r="C6926" s="1" t="s">
        <v>943</v>
      </c>
      <c r="D6926" s="1" t="s">
        <v>1422</v>
      </c>
      <c r="E6926" s="1" t="s">
        <v>883</v>
      </c>
      <c r="F6926" s="1" t="s">
        <v>80</v>
      </c>
      <c r="G6926" s="1" t="s">
        <v>1415</v>
      </c>
      <c r="H6926" s="2">
        <v>43221</v>
      </c>
      <c r="I6926" s="3">
        <v>40629</v>
      </c>
      <c r="J6926" s="1">
        <v>2011</v>
      </c>
      <c r="K6926" s="1">
        <v>1.1624681645106792E-2</v>
      </c>
      <c r="L6926" s="1">
        <v>461</v>
      </c>
      <c r="M6926" s="1">
        <v>1.6063449401667238E-2</v>
      </c>
      <c r="N6926" s="1">
        <v>1.4217670187718856E-2</v>
      </c>
      <c r="O6926" s="4">
        <v>11</v>
      </c>
      <c r="P6926" s="1">
        <f t="shared" si="108"/>
        <v>2</v>
      </c>
    </row>
    <row r="6927" spans="1:16" x14ac:dyDescent="0.25">
      <c r="A6927" s="1" t="s">
        <v>1439</v>
      </c>
      <c r="B6927" s="1" t="s">
        <v>944</v>
      </c>
      <c r="C6927" s="1" t="s">
        <v>945</v>
      </c>
      <c r="D6927" s="1" t="s">
        <v>1422</v>
      </c>
      <c r="E6927" s="1" t="s">
        <v>883</v>
      </c>
      <c r="F6927" s="1" t="s">
        <v>80</v>
      </c>
      <c r="G6927" s="1" t="s">
        <v>1415</v>
      </c>
      <c r="H6927" s="2">
        <v>43221</v>
      </c>
      <c r="I6927" s="3">
        <v>40629</v>
      </c>
      <c r="J6927" s="1">
        <v>2011</v>
      </c>
      <c r="K6927" s="1">
        <v>3.4224934275584283E-2</v>
      </c>
      <c r="L6927" s="1">
        <v>1419</v>
      </c>
      <c r="M6927" s="1">
        <v>1.6063449401667238E-2</v>
      </c>
      <c r="N6927" s="1">
        <v>1.4217670187718856E-2</v>
      </c>
      <c r="O6927" s="4">
        <v>11</v>
      </c>
      <c r="P6927" s="1">
        <f t="shared" si="108"/>
        <v>2</v>
      </c>
    </row>
    <row r="6928" spans="1:16" x14ac:dyDescent="0.25">
      <c r="A6928" s="1" t="s">
        <v>1439</v>
      </c>
      <c r="B6928" s="1" t="s">
        <v>946</v>
      </c>
      <c r="C6928" s="1" t="s">
        <v>947</v>
      </c>
      <c r="D6928" s="1" t="s">
        <v>1422</v>
      </c>
      <c r="E6928" s="1" t="s">
        <v>883</v>
      </c>
      <c r="F6928" s="1" t="s">
        <v>80</v>
      </c>
      <c r="G6928" s="1" t="s">
        <v>1415</v>
      </c>
      <c r="H6928" s="2">
        <v>43221</v>
      </c>
      <c r="I6928" s="3">
        <v>40629</v>
      </c>
      <c r="J6928" s="1">
        <v>2011</v>
      </c>
      <c r="K6928" s="1">
        <v>1.0289134574954862E-2</v>
      </c>
      <c r="L6928" s="1">
        <v>416</v>
      </c>
      <c r="M6928" s="1">
        <v>1.6063449401667238E-2</v>
      </c>
      <c r="N6928" s="1">
        <v>1.4217670187718856E-2</v>
      </c>
      <c r="O6928" s="4">
        <v>11</v>
      </c>
      <c r="P6928" s="1">
        <f t="shared" si="108"/>
        <v>2</v>
      </c>
    </row>
    <row r="6929" spans="1:16" x14ac:dyDescent="0.25">
      <c r="A6929" s="1" t="s">
        <v>1439</v>
      </c>
      <c r="B6929" s="1" t="s">
        <v>948</v>
      </c>
      <c r="C6929" s="1" t="s">
        <v>949</v>
      </c>
      <c r="D6929" s="1" t="s">
        <v>1422</v>
      </c>
      <c r="E6929" s="1" t="s">
        <v>883</v>
      </c>
      <c r="F6929" s="1" t="s">
        <v>80</v>
      </c>
      <c r="G6929" s="1" t="s">
        <v>1415</v>
      </c>
      <c r="H6929" s="2">
        <v>43221</v>
      </c>
      <c r="I6929" s="3">
        <v>40629</v>
      </c>
      <c r="J6929" s="1">
        <v>2011</v>
      </c>
      <c r="K6929" s="1">
        <v>1.4675660646502744E-2</v>
      </c>
      <c r="L6929" s="1">
        <v>607</v>
      </c>
      <c r="M6929" s="1">
        <v>1.6063449401667238E-2</v>
      </c>
      <c r="N6929" s="1">
        <v>1.4217670187718856E-2</v>
      </c>
      <c r="O6929" s="4">
        <v>11</v>
      </c>
      <c r="P6929" s="1">
        <f t="shared" si="108"/>
        <v>2</v>
      </c>
    </row>
    <row r="6930" spans="1:16" x14ac:dyDescent="0.25">
      <c r="A6930" s="1" t="s">
        <v>1439</v>
      </c>
      <c r="B6930" s="1" t="s">
        <v>950</v>
      </c>
      <c r="C6930" s="1" t="s">
        <v>951</v>
      </c>
      <c r="D6930" s="1" t="s">
        <v>1422</v>
      </c>
      <c r="E6930" s="1" t="s">
        <v>883</v>
      </c>
      <c r="F6930" s="1" t="s">
        <v>80</v>
      </c>
      <c r="G6930" s="1" t="s">
        <v>1415</v>
      </c>
      <c r="H6930" s="2">
        <v>43221</v>
      </c>
      <c r="I6930" s="3">
        <v>40629</v>
      </c>
      <c r="J6930" s="1">
        <v>2011</v>
      </c>
      <c r="K6930" s="1">
        <v>1.643368702956035E-2</v>
      </c>
      <c r="L6930" s="1">
        <v>810</v>
      </c>
      <c r="M6930" s="1">
        <v>1.6063449401667238E-2</v>
      </c>
      <c r="N6930" s="1">
        <v>1.4217670187718856E-2</v>
      </c>
      <c r="O6930" s="4">
        <v>11</v>
      </c>
      <c r="P6930" s="1">
        <f t="shared" si="108"/>
        <v>2</v>
      </c>
    </row>
    <row r="6931" spans="1:16" x14ac:dyDescent="0.25">
      <c r="A6931" s="1" t="s">
        <v>1439</v>
      </c>
      <c r="B6931" s="1" t="s">
        <v>952</v>
      </c>
      <c r="C6931" s="1" t="s">
        <v>953</v>
      </c>
      <c r="D6931" s="1" t="s">
        <v>1422</v>
      </c>
      <c r="E6931" s="1" t="s">
        <v>883</v>
      </c>
      <c r="F6931" s="1" t="s">
        <v>80</v>
      </c>
      <c r="G6931" s="1" t="s">
        <v>1415</v>
      </c>
      <c r="H6931" s="2">
        <v>43221</v>
      </c>
      <c r="I6931" s="3">
        <v>40629</v>
      </c>
      <c r="J6931" s="1">
        <v>2011</v>
      </c>
      <c r="K6931" s="1">
        <v>1.2443555008210181E-2</v>
      </c>
      <c r="L6931" s="1">
        <v>485</v>
      </c>
      <c r="M6931" s="1">
        <v>1.6063449401667238E-2</v>
      </c>
      <c r="N6931" s="1">
        <v>1.4217670187718856E-2</v>
      </c>
      <c r="O6931" s="4">
        <v>11</v>
      </c>
      <c r="P6931" s="1">
        <f t="shared" si="108"/>
        <v>2</v>
      </c>
    </row>
    <row r="6932" spans="1:16" x14ac:dyDescent="0.25">
      <c r="A6932" s="1" t="s">
        <v>1439</v>
      </c>
      <c r="B6932" s="1" t="s">
        <v>954</v>
      </c>
      <c r="C6932" s="1" t="s">
        <v>955</v>
      </c>
      <c r="D6932" s="1" t="s">
        <v>1422</v>
      </c>
      <c r="E6932" s="1" t="s">
        <v>883</v>
      </c>
      <c r="F6932" s="1" t="s">
        <v>80</v>
      </c>
      <c r="G6932" s="1" t="s">
        <v>1415</v>
      </c>
      <c r="H6932" s="2">
        <v>43221</v>
      </c>
      <c r="I6932" s="3">
        <v>40629</v>
      </c>
      <c r="J6932" s="1">
        <v>2011</v>
      </c>
      <c r="K6932" s="1">
        <v>2.5193600978194418E-2</v>
      </c>
      <c r="L6932" s="1">
        <v>989</v>
      </c>
      <c r="M6932" s="1">
        <v>1.6063449401667238E-2</v>
      </c>
      <c r="N6932" s="1">
        <v>1.4217670187718856E-2</v>
      </c>
      <c r="O6932" s="4">
        <v>11</v>
      </c>
      <c r="P6932" s="1">
        <f t="shared" si="108"/>
        <v>2</v>
      </c>
    </row>
    <row r="6933" spans="1:16" x14ac:dyDescent="0.25">
      <c r="A6933" s="1" t="s">
        <v>1439</v>
      </c>
      <c r="B6933" s="1" t="s">
        <v>956</v>
      </c>
      <c r="C6933" s="1" t="s">
        <v>957</v>
      </c>
      <c r="D6933" s="1" t="s">
        <v>1422</v>
      </c>
      <c r="E6933" s="1" t="s">
        <v>883</v>
      </c>
      <c r="F6933" s="1" t="s">
        <v>80</v>
      </c>
      <c r="G6933" s="1" t="s">
        <v>1415</v>
      </c>
      <c r="H6933" s="2">
        <v>43221</v>
      </c>
      <c r="I6933" s="3">
        <v>40629</v>
      </c>
      <c r="J6933" s="1">
        <v>2011</v>
      </c>
      <c r="K6933" s="1">
        <v>1.3330181990073268E-2</v>
      </c>
      <c r="L6933" s="1">
        <v>564</v>
      </c>
      <c r="M6933" s="1">
        <v>1.6063449401667238E-2</v>
      </c>
      <c r="N6933" s="1">
        <v>1.4217670187718856E-2</v>
      </c>
      <c r="O6933" s="4">
        <v>11</v>
      </c>
      <c r="P6933" s="1">
        <f t="shared" si="108"/>
        <v>2</v>
      </c>
    </row>
    <row r="6934" spans="1:16" x14ac:dyDescent="0.25">
      <c r="A6934" s="1" t="s">
        <v>1439</v>
      </c>
      <c r="B6934" s="1" t="s">
        <v>958</v>
      </c>
      <c r="C6934" s="1" t="s">
        <v>959</v>
      </c>
      <c r="D6934" s="1" t="s">
        <v>1422</v>
      </c>
      <c r="E6934" s="1" t="s">
        <v>883</v>
      </c>
      <c r="F6934" s="1" t="s">
        <v>80</v>
      </c>
      <c r="G6934" s="1" t="s">
        <v>1415</v>
      </c>
      <c r="H6934" s="2">
        <v>43221</v>
      </c>
      <c r="I6934" s="3">
        <v>40629</v>
      </c>
      <c r="J6934" s="1">
        <v>2011</v>
      </c>
      <c r="K6934" s="1">
        <v>1.4406595790844001E-2</v>
      </c>
      <c r="L6934" s="1">
        <v>664</v>
      </c>
      <c r="M6934" s="1">
        <v>1.6063449401667238E-2</v>
      </c>
      <c r="N6934" s="1">
        <v>1.4217670187718856E-2</v>
      </c>
      <c r="O6934" s="4">
        <v>11</v>
      </c>
      <c r="P6934" s="1">
        <f t="shared" si="108"/>
        <v>2</v>
      </c>
    </row>
    <row r="6935" spans="1:16" x14ac:dyDescent="0.25">
      <c r="A6935" s="1" t="s">
        <v>1439</v>
      </c>
      <c r="B6935" s="1" t="s">
        <v>960</v>
      </c>
      <c r="C6935" s="1" t="s">
        <v>961</v>
      </c>
      <c r="D6935" s="1" t="s">
        <v>1422</v>
      </c>
      <c r="E6935" s="1" t="s">
        <v>883</v>
      </c>
      <c r="F6935" s="1" t="s">
        <v>80</v>
      </c>
      <c r="G6935" s="1" t="s">
        <v>1415</v>
      </c>
      <c r="H6935" s="2">
        <v>43221</v>
      </c>
      <c r="I6935" s="3">
        <v>40629</v>
      </c>
      <c r="J6935" s="1">
        <v>2011</v>
      </c>
      <c r="K6935" s="1">
        <v>1.5977735941720552E-2</v>
      </c>
      <c r="L6935" s="1">
        <v>976</v>
      </c>
      <c r="M6935" s="1">
        <v>1.6063449401667238E-2</v>
      </c>
      <c r="N6935" s="1">
        <v>1.4217670187718856E-2</v>
      </c>
      <c r="O6935" s="4">
        <v>11</v>
      </c>
      <c r="P6935" s="1">
        <f t="shared" si="108"/>
        <v>2</v>
      </c>
    </row>
    <row r="6936" spans="1:16" x14ac:dyDescent="0.25">
      <c r="A6936" s="1" t="s">
        <v>1439</v>
      </c>
      <c r="B6936" s="1" t="s">
        <v>962</v>
      </c>
      <c r="C6936" s="1" t="s">
        <v>963</v>
      </c>
      <c r="D6936" s="1" t="s">
        <v>1422</v>
      </c>
      <c r="E6936" s="1" t="s">
        <v>883</v>
      </c>
      <c r="F6936" s="1" t="s">
        <v>80</v>
      </c>
      <c r="G6936" s="1" t="s">
        <v>1415</v>
      </c>
      <c r="H6936" s="2">
        <v>43221</v>
      </c>
      <c r="I6936" s="3">
        <v>40629</v>
      </c>
      <c r="J6936" s="1">
        <v>2011</v>
      </c>
      <c r="K6936" s="1">
        <v>1.286265172494112E-2</v>
      </c>
      <c r="L6936" s="1">
        <v>497</v>
      </c>
      <c r="M6936" s="1">
        <v>1.6063449401667238E-2</v>
      </c>
      <c r="N6936" s="1">
        <v>1.4217670187718856E-2</v>
      </c>
      <c r="O6936" s="4">
        <v>11</v>
      </c>
      <c r="P6936" s="1">
        <f t="shared" si="108"/>
        <v>2</v>
      </c>
    </row>
    <row r="6937" spans="1:16" x14ac:dyDescent="0.25">
      <c r="A6937" s="1" t="s">
        <v>1439</v>
      </c>
      <c r="B6937" s="1" t="s">
        <v>964</v>
      </c>
      <c r="C6937" s="1" t="s">
        <v>965</v>
      </c>
      <c r="D6937" s="1" t="s">
        <v>1422</v>
      </c>
      <c r="E6937" s="1" t="s">
        <v>883</v>
      </c>
      <c r="F6937" s="1" t="s">
        <v>80</v>
      </c>
      <c r="G6937" s="1" t="s">
        <v>1415</v>
      </c>
      <c r="H6937" s="2">
        <v>43221</v>
      </c>
      <c r="I6937" s="3">
        <v>40629</v>
      </c>
      <c r="J6937" s="1">
        <v>2011</v>
      </c>
      <c r="K6937" s="1">
        <v>1.2407130421989553E-2</v>
      </c>
      <c r="L6937" s="1">
        <v>506</v>
      </c>
      <c r="M6937" s="1">
        <v>1.6063449401667238E-2</v>
      </c>
      <c r="N6937" s="1">
        <v>1.4217670187718856E-2</v>
      </c>
      <c r="O6937" s="4">
        <v>11</v>
      </c>
      <c r="P6937" s="1">
        <f t="shared" si="108"/>
        <v>2</v>
      </c>
    </row>
    <row r="6938" spans="1:16" x14ac:dyDescent="0.25">
      <c r="A6938" s="1" t="s">
        <v>1439</v>
      </c>
      <c r="B6938" s="1" t="s">
        <v>966</v>
      </c>
      <c r="C6938" s="1" t="s">
        <v>967</v>
      </c>
      <c r="D6938" s="1" t="s">
        <v>1422</v>
      </c>
      <c r="E6938" s="1" t="s">
        <v>883</v>
      </c>
      <c r="F6938" s="1" t="s">
        <v>80</v>
      </c>
      <c r="G6938" s="1" t="s">
        <v>1415</v>
      </c>
      <c r="H6938" s="2">
        <v>43221</v>
      </c>
      <c r="I6938" s="3">
        <v>40629</v>
      </c>
      <c r="J6938" s="1">
        <v>2011</v>
      </c>
      <c r="K6938" s="1">
        <v>1.842175614261064E-2</v>
      </c>
      <c r="L6938" s="1">
        <v>758</v>
      </c>
      <c r="M6938" s="1">
        <v>1.6063449401667238E-2</v>
      </c>
      <c r="N6938" s="1">
        <v>1.4217670187718856E-2</v>
      </c>
      <c r="O6938" s="4">
        <v>11</v>
      </c>
      <c r="P6938" s="1">
        <f t="shared" si="108"/>
        <v>2</v>
      </c>
    </row>
    <row r="6939" spans="1:16" x14ac:dyDescent="0.25">
      <c r="A6939" s="1" t="s">
        <v>1439</v>
      </c>
      <c r="B6939" s="1" t="s">
        <v>968</v>
      </c>
      <c r="C6939" s="1" t="s">
        <v>969</v>
      </c>
      <c r="D6939" s="1" t="s">
        <v>1422</v>
      </c>
      <c r="E6939" s="1" t="s">
        <v>883</v>
      </c>
      <c r="F6939" s="1" t="s">
        <v>80</v>
      </c>
      <c r="G6939" s="1" t="s">
        <v>1415</v>
      </c>
      <c r="H6939" s="2">
        <v>43221</v>
      </c>
      <c r="I6939" s="3">
        <v>40629</v>
      </c>
      <c r="J6939" s="1">
        <v>2011</v>
      </c>
      <c r="K6939" s="1">
        <v>1.1925592914636445E-2</v>
      </c>
      <c r="L6939" s="1">
        <v>443</v>
      </c>
      <c r="M6939" s="1">
        <v>1.6063449401667238E-2</v>
      </c>
      <c r="N6939" s="1">
        <v>1.4217670187718856E-2</v>
      </c>
      <c r="O6939" s="4">
        <v>11</v>
      </c>
      <c r="P6939" s="1">
        <f t="shared" si="108"/>
        <v>2</v>
      </c>
    </row>
    <row r="6940" spans="1:16" x14ac:dyDescent="0.25">
      <c r="A6940" s="1" t="s">
        <v>1439</v>
      </c>
      <c r="B6940" s="1" t="s">
        <v>970</v>
      </c>
      <c r="C6940" s="1" t="s">
        <v>971</v>
      </c>
      <c r="D6940" s="1" t="s">
        <v>1422</v>
      </c>
      <c r="E6940" s="1" t="s">
        <v>883</v>
      </c>
      <c r="F6940" s="1" t="s">
        <v>80</v>
      </c>
      <c r="G6940" s="1" t="s">
        <v>1415</v>
      </c>
      <c r="H6940" s="2">
        <v>43221</v>
      </c>
      <c r="I6940" s="3">
        <v>40629</v>
      </c>
      <c r="J6940" s="1">
        <v>2011</v>
      </c>
      <c r="K6940" s="1">
        <v>9.9762035511623652E-3</v>
      </c>
      <c r="L6940" s="1">
        <v>436</v>
      </c>
      <c r="M6940" s="1">
        <v>1.6063449401667238E-2</v>
      </c>
      <c r="N6940" s="1">
        <v>1.4217670187718856E-2</v>
      </c>
      <c r="O6940" s="4">
        <v>11</v>
      </c>
      <c r="P6940" s="1">
        <f t="shared" si="108"/>
        <v>2</v>
      </c>
    </row>
    <row r="6941" spans="1:16" x14ac:dyDescent="0.25">
      <c r="A6941" s="1" t="s">
        <v>1439</v>
      </c>
      <c r="B6941" s="1" t="s">
        <v>972</v>
      </c>
      <c r="C6941" s="1" t="s">
        <v>973</v>
      </c>
      <c r="D6941" s="1" t="s">
        <v>1422</v>
      </c>
      <c r="E6941" s="1" t="s">
        <v>883</v>
      </c>
      <c r="F6941" s="1" t="s">
        <v>80</v>
      </c>
      <c r="G6941" s="1" t="s">
        <v>1415</v>
      </c>
      <c r="H6941" s="2">
        <v>43221</v>
      </c>
      <c r="I6941" s="3">
        <v>40629</v>
      </c>
      <c r="J6941" s="1">
        <v>2011</v>
      </c>
      <c r="K6941" s="1">
        <v>1.3093963600428228E-2</v>
      </c>
      <c r="L6941" s="1">
        <v>636</v>
      </c>
      <c r="M6941" s="1">
        <v>1.6063449401667238E-2</v>
      </c>
      <c r="N6941" s="1">
        <v>1.4217670187718856E-2</v>
      </c>
      <c r="O6941" s="4">
        <v>11</v>
      </c>
      <c r="P6941" s="1">
        <f t="shared" si="108"/>
        <v>2</v>
      </c>
    </row>
    <row r="6942" spans="1:16" x14ac:dyDescent="0.25">
      <c r="A6942" s="1" t="s">
        <v>1439</v>
      </c>
      <c r="B6942" s="1" t="s">
        <v>974</v>
      </c>
      <c r="C6942" s="1" t="s">
        <v>975</v>
      </c>
      <c r="D6942" s="1" t="s">
        <v>1422</v>
      </c>
      <c r="E6942" s="1" t="s">
        <v>883</v>
      </c>
      <c r="F6942" s="1" t="s">
        <v>80</v>
      </c>
      <c r="G6942" s="1" t="s">
        <v>1415</v>
      </c>
      <c r="H6942" s="2">
        <v>43221</v>
      </c>
      <c r="I6942" s="3">
        <v>40629</v>
      </c>
      <c r="J6942" s="1">
        <v>2011</v>
      </c>
      <c r="K6942" s="1">
        <v>9.9976005758617929E-3</v>
      </c>
      <c r="L6942" s="1">
        <v>500</v>
      </c>
      <c r="M6942" s="1">
        <v>1.6063449401667238E-2</v>
      </c>
      <c r="N6942" s="1">
        <v>1.4217670187718856E-2</v>
      </c>
      <c r="O6942" s="4">
        <v>11</v>
      </c>
      <c r="P6942" s="1">
        <f t="shared" si="108"/>
        <v>2</v>
      </c>
    </row>
    <row r="6943" spans="1:16" x14ac:dyDescent="0.25">
      <c r="A6943" s="1" t="s">
        <v>1439</v>
      </c>
      <c r="B6943" s="1" t="s">
        <v>976</v>
      </c>
      <c r="C6943" s="1" t="s">
        <v>977</v>
      </c>
      <c r="D6943" s="1" t="s">
        <v>1422</v>
      </c>
      <c r="E6943" s="1" t="s">
        <v>883</v>
      </c>
      <c r="F6943" s="1" t="s">
        <v>80</v>
      </c>
      <c r="G6943" s="1" t="s">
        <v>1415</v>
      </c>
      <c r="H6943" s="2">
        <v>43221</v>
      </c>
      <c r="I6943" s="3">
        <v>40629</v>
      </c>
      <c r="J6943" s="1">
        <v>2011</v>
      </c>
      <c r="K6943" s="1">
        <v>1.4600015155725074E-2</v>
      </c>
      <c r="L6943" s="1">
        <v>578</v>
      </c>
      <c r="M6943" s="1">
        <v>1.6063449401667238E-2</v>
      </c>
      <c r="N6943" s="1">
        <v>1.4217670187718856E-2</v>
      </c>
      <c r="O6943" s="4">
        <v>11</v>
      </c>
      <c r="P6943" s="1">
        <f t="shared" si="108"/>
        <v>2</v>
      </c>
    </row>
    <row r="6944" spans="1:16" x14ac:dyDescent="0.25">
      <c r="A6944" s="1" t="s">
        <v>1439</v>
      </c>
      <c r="B6944" s="1" t="s">
        <v>978</v>
      </c>
      <c r="C6944" s="1" t="s">
        <v>979</v>
      </c>
      <c r="D6944" s="1" t="s">
        <v>1422</v>
      </c>
      <c r="E6944" s="1" t="s">
        <v>883</v>
      </c>
      <c r="F6944" s="1" t="s">
        <v>80</v>
      </c>
      <c r="G6944" s="1" t="s">
        <v>1415</v>
      </c>
      <c r="H6944" s="2">
        <v>43221</v>
      </c>
      <c r="I6944" s="3">
        <v>40629</v>
      </c>
      <c r="J6944" s="1">
        <v>2011</v>
      </c>
      <c r="K6944" s="1">
        <v>1.7431546471268801E-2</v>
      </c>
      <c r="L6944" s="1">
        <v>678</v>
      </c>
      <c r="M6944" s="1">
        <v>1.6063449401667238E-2</v>
      </c>
      <c r="N6944" s="1">
        <v>1.4217670187718856E-2</v>
      </c>
      <c r="O6944" s="4">
        <v>11</v>
      </c>
      <c r="P6944" s="1">
        <f t="shared" si="108"/>
        <v>2</v>
      </c>
    </row>
    <row r="6945" spans="1:16" x14ac:dyDescent="0.25">
      <c r="A6945" s="1" t="s">
        <v>1439</v>
      </c>
      <c r="B6945" s="1" t="s">
        <v>980</v>
      </c>
      <c r="C6945" s="1" t="s">
        <v>981</v>
      </c>
      <c r="D6945" s="1" t="s">
        <v>1422</v>
      </c>
      <c r="E6945" s="1" t="s">
        <v>883</v>
      </c>
      <c r="F6945" s="1" t="s">
        <v>80</v>
      </c>
      <c r="G6945" s="1" t="s">
        <v>1415</v>
      </c>
      <c r="H6945" s="2">
        <v>43221</v>
      </c>
      <c r="I6945" s="3">
        <v>40629</v>
      </c>
      <c r="J6945" s="1">
        <v>2011</v>
      </c>
      <c r="K6945" s="1">
        <v>1.2175838077166353E-2</v>
      </c>
      <c r="L6945" s="1">
        <v>462</v>
      </c>
      <c r="M6945" s="1">
        <v>1.6063449401667238E-2</v>
      </c>
      <c r="N6945" s="1">
        <v>1.4217670187718856E-2</v>
      </c>
      <c r="O6945" s="4">
        <v>11</v>
      </c>
      <c r="P6945" s="1">
        <f t="shared" si="108"/>
        <v>2</v>
      </c>
    </row>
    <row r="6946" spans="1:16" x14ac:dyDescent="0.25">
      <c r="A6946" s="1" t="s">
        <v>1439</v>
      </c>
      <c r="B6946" s="1" t="s">
        <v>982</v>
      </c>
      <c r="C6946" s="1" t="s">
        <v>983</v>
      </c>
      <c r="D6946" s="1" t="s">
        <v>1422</v>
      </c>
      <c r="E6946" s="1" t="s">
        <v>883</v>
      </c>
      <c r="F6946" s="1" t="s">
        <v>80</v>
      </c>
      <c r="G6946" s="1" t="s">
        <v>1415</v>
      </c>
      <c r="H6946" s="2">
        <v>43221</v>
      </c>
      <c r="I6946" s="3">
        <v>40629</v>
      </c>
      <c r="J6946" s="1">
        <v>2011</v>
      </c>
      <c r="K6946" s="1">
        <v>1.7828237922622711E-2</v>
      </c>
      <c r="L6946" s="1">
        <v>782</v>
      </c>
      <c r="M6946" s="1">
        <v>1.6063449401667238E-2</v>
      </c>
      <c r="N6946" s="1">
        <v>1.4217670187718856E-2</v>
      </c>
      <c r="O6946" s="4">
        <v>11</v>
      </c>
      <c r="P6946" s="1">
        <f t="shared" si="108"/>
        <v>2</v>
      </c>
    </row>
    <row r="6947" spans="1:16" x14ac:dyDescent="0.25">
      <c r="A6947" s="1" t="s">
        <v>1439</v>
      </c>
      <c r="B6947" s="1" t="s">
        <v>984</v>
      </c>
      <c r="C6947" s="1" t="s">
        <v>985</v>
      </c>
      <c r="D6947" s="1" t="s">
        <v>1422</v>
      </c>
      <c r="E6947" s="1" t="s">
        <v>883</v>
      </c>
      <c r="F6947" s="1" t="s">
        <v>80</v>
      </c>
      <c r="G6947" s="1" t="s">
        <v>1415</v>
      </c>
      <c r="H6947" s="2">
        <v>43221</v>
      </c>
      <c r="I6947" s="3">
        <v>40629</v>
      </c>
      <c r="J6947" s="1">
        <v>2011</v>
      </c>
      <c r="K6947" s="1">
        <v>2.4561588844284811E-2</v>
      </c>
      <c r="L6947" s="1">
        <v>930</v>
      </c>
      <c r="M6947" s="1">
        <v>1.6063449401667238E-2</v>
      </c>
      <c r="N6947" s="1">
        <v>1.4217670187718856E-2</v>
      </c>
      <c r="O6947" s="4">
        <v>11</v>
      </c>
      <c r="P6947" s="1">
        <f t="shared" si="108"/>
        <v>2</v>
      </c>
    </row>
    <row r="6948" spans="1:16" x14ac:dyDescent="0.25">
      <c r="A6948" s="1" t="s">
        <v>1439</v>
      </c>
      <c r="B6948" s="1" t="s">
        <v>986</v>
      </c>
      <c r="C6948" s="1" t="s">
        <v>987</v>
      </c>
      <c r="D6948" s="1" t="s">
        <v>1422</v>
      </c>
      <c r="E6948" s="1" t="s">
        <v>883</v>
      </c>
      <c r="F6948" s="1" t="s">
        <v>80</v>
      </c>
      <c r="G6948" s="1" t="s">
        <v>1415</v>
      </c>
      <c r="H6948" s="2">
        <v>43221</v>
      </c>
      <c r="I6948" s="3">
        <v>40629</v>
      </c>
      <c r="J6948" s="1">
        <v>2011</v>
      </c>
      <c r="K6948" s="1">
        <v>1.7853634577603143E-2</v>
      </c>
      <c r="L6948" s="1">
        <v>727</v>
      </c>
      <c r="M6948" s="1">
        <v>1.6063449401667238E-2</v>
      </c>
      <c r="N6948" s="1">
        <v>1.4217670187718856E-2</v>
      </c>
      <c r="O6948" s="4">
        <v>11</v>
      </c>
      <c r="P6948" s="1">
        <f t="shared" si="108"/>
        <v>2</v>
      </c>
    </row>
    <row r="6949" spans="1:16" x14ac:dyDescent="0.25">
      <c r="A6949" s="1" t="s">
        <v>1439</v>
      </c>
      <c r="B6949" s="1" t="s">
        <v>988</v>
      </c>
      <c r="C6949" s="1" t="s">
        <v>989</v>
      </c>
      <c r="D6949" s="1" t="s">
        <v>1422</v>
      </c>
      <c r="E6949" s="1" t="s">
        <v>883</v>
      </c>
      <c r="F6949" s="1" t="s">
        <v>80</v>
      </c>
      <c r="G6949" s="1" t="s">
        <v>1415</v>
      </c>
      <c r="H6949" s="2">
        <v>43221</v>
      </c>
      <c r="I6949" s="3">
        <v>40629</v>
      </c>
      <c r="J6949" s="1">
        <v>2011</v>
      </c>
      <c r="K6949" s="1">
        <v>2.0232468409375905E-2</v>
      </c>
      <c r="L6949" s="1">
        <v>839</v>
      </c>
      <c r="M6949" s="1">
        <v>1.6063449401667238E-2</v>
      </c>
      <c r="N6949" s="1">
        <v>1.4217670187718856E-2</v>
      </c>
      <c r="O6949" s="4">
        <v>11</v>
      </c>
      <c r="P6949" s="1">
        <f t="shared" si="108"/>
        <v>2</v>
      </c>
    </row>
    <row r="6950" spans="1:16" x14ac:dyDescent="0.25">
      <c r="A6950" s="1" t="s">
        <v>1439</v>
      </c>
      <c r="B6950" s="1" t="s">
        <v>990</v>
      </c>
      <c r="C6950" s="1" t="s">
        <v>991</v>
      </c>
      <c r="D6950" s="1" t="s">
        <v>1422</v>
      </c>
      <c r="E6950" s="1" t="s">
        <v>883</v>
      </c>
      <c r="F6950" s="1" t="s">
        <v>80</v>
      </c>
      <c r="G6950" s="1" t="s">
        <v>1415</v>
      </c>
      <c r="H6950" s="2">
        <v>43221</v>
      </c>
      <c r="I6950" s="3">
        <v>40629</v>
      </c>
      <c r="J6950" s="1">
        <v>2011</v>
      </c>
      <c r="K6950" s="1">
        <v>1.7373448387245628E-2</v>
      </c>
      <c r="L6950" s="1">
        <v>753</v>
      </c>
      <c r="M6950" s="1">
        <v>1.6063449401667238E-2</v>
      </c>
      <c r="N6950" s="1">
        <v>1.4217670187718856E-2</v>
      </c>
      <c r="O6950" s="4">
        <v>11</v>
      </c>
      <c r="P6950" s="1">
        <f t="shared" si="108"/>
        <v>2</v>
      </c>
    </row>
    <row r="6951" spans="1:16" x14ac:dyDescent="0.25">
      <c r="A6951" s="1" t="s">
        <v>1439</v>
      </c>
      <c r="B6951" s="1" t="s">
        <v>992</v>
      </c>
      <c r="C6951" s="1" t="s">
        <v>993</v>
      </c>
      <c r="D6951" s="1" t="s">
        <v>1422</v>
      </c>
      <c r="E6951" s="1" t="s">
        <v>883</v>
      </c>
      <c r="F6951" s="1" t="s">
        <v>80</v>
      </c>
      <c r="G6951" s="1" t="s">
        <v>1415</v>
      </c>
      <c r="H6951" s="2">
        <v>43221</v>
      </c>
      <c r="I6951" s="3">
        <v>40629</v>
      </c>
      <c r="J6951" s="1">
        <v>2011</v>
      </c>
      <c r="K6951" s="1">
        <v>1.919802188061303E-2</v>
      </c>
      <c r="L6951" s="1">
        <v>823</v>
      </c>
      <c r="M6951" s="1">
        <v>1.6063449401667238E-2</v>
      </c>
      <c r="N6951" s="1">
        <v>1.4217670187718856E-2</v>
      </c>
      <c r="O6951" s="4">
        <v>11</v>
      </c>
      <c r="P6951" s="1">
        <f t="shared" si="108"/>
        <v>2</v>
      </c>
    </row>
    <row r="6952" spans="1:16" x14ac:dyDescent="0.25">
      <c r="A6952" s="1" t="s">
        <v>1439</v>
      </c>
      <c r="B6952" s="1" t="s">
        <v>994</v>
      </c>
      <c r="C6952" s="1" t="s">
        <v>995</v>
      </c>
      <c r="D6952" s="1" t="s">
        <v>1422</v>
      </c>
      <c r="E6952" s="1" t="s">
        <v>883</v>
      </c>
      <c r="F6952" s="1" t="s">
        <v>80</v>
      </c>
      <c r="G6952" s="1" t="s">
        <v>1415</v>
      </c>
      <c r="H6952" s="2">
        <v>43221</v>
      </c>
      <c r="I6952" s="3">
        <v>40629</v>
      </c>
      <c r="J6952" s="1">
        <v>2011</v>
      </c>
      <c r="K6952" s="1">
        <v>2.2594163384832878E-2</v>
      </c>
      <c r="L6952" s="1">
        <v>895</v>
      </c>
      <c r="M6952" s="1">
        <v>1.6063449401667238E-2</v>
      </c>
      <c r="N6952" s="1">
        <v>1.4217670187718856E-2</v>
      </c>
      <c r="O6952" s="4">
        <v>11</v>
      </c>
      <c r="P6952" s="1">
        <f t="shared" si="108"/>
        <v>2</v>
      </c>
    </row>
    <row r="6953" spans="1:16" x14ac:dyDescent="0.25">
      <c r="A6953" s="1" t="s">
        <v>1439</v>
      </c>
      <c r="B6953" s="1" t="s">
        <v>996</v>
      </c>
      <c r="C6953" s="1" t="s">
        <v>997</v>
      </c>
      <c r="D6953" s="1" t="s">
        <v>1422</v>
      </c>
      <c r="E6953" s="1" t="s">
        <v>883</v>
      </c>
      <c r="F6953" s="1" t="s">
        <v>80</v>
      </c>
      <c r="G6953" s="1" t="s">
        <v>1415</v>
      </c>
      <c r="H6953" s="2">
        <v>43221</v>
      </c>
      <c r="I6953" s="3">
        <v>40629</v>
      </c>
      <c r="J6953" s="1">
        <v>2011</v>
      </c>
      <c r="K6953" s="1">
        <v>2.527201761845577E-2</v>
      </c>
      <c r="L6953" s="1">
        <v>1159</v>
      </c>
      <c r="M6953" s="1">
        <v>1.6063449401667238E-2</v>
      </c>
      <c r="N6953" s="1">
        <v>1.4217670187718856E-2</v>
      </c>
      <c r="O6953" s="4">
        <v>11</v>
      </c>
      <c r="P6953" s="1">
        <f t="shared" si="108"/>
        <v>2</v>
      </c>
    </row>
    <row r="6954" spans="1:16" x14ac:dyDescent="0.25">
      <c r="A6954" s="1" t="s">
        <v>1439</v>
      </c>
      <c r="B6954" s="1" t="s">
        <v>998</v>
      </c>
      <c r="C6954" s="1" t="s">
        <v>999</v>
      </c>
      <c r="D6954" s="1" t="s">
        <v>1422</v>
      </c>
      <c r="E6954" s="1" t="s">
        <v>883</v>
      </c>
      <c r="F6954" s="1" t="s">
        <v>80</v>
      </c>
      <c r="G6954" s="1" t="s">
        <v>1415</v>
      </c>
      <c r="H6954" s="2">
        <v>43221</v>
      </c>
      <c r="I6954" s="3">
        <v>40629</v>
      </c>
      <c r="J6954" s="1">
        <v>2011</v>
      </c>
      <c r="K6954" s="1">
        <v>1.3874962106195926E-2</v>
      </c>
      <c r="L6954" s="1">
        <v>595</v>
      </c>
      <c r="M6954" s="1">
        <v>1.6063449401667238E-2</v>
      </c>
      <c r="N6954" s="1">
        <v>1.4217670187718856E-2</v>
      </c>
      <c r="O6954" s="4">
        <v>11</v>
      </c>
      <c r="P6954" s="1">
        <f t="shared" si="108"/>
        <v>2</v>
      </c>
    </row>
    <row r="6955" spans="1:16" x14ac:dyDescent="0.25">
      <c r="A6955" s="1" t="s">
        <v>1439</v>
      </c>
      <c r="B6955" s="1" t="s">
        <v>1000</v>
      </c>
      <c r="C6955" s="1" t="s">
        <v>1001</v>
      </c>
      <c r="D6955" s="1" t="s">
        <v>1422</v>
      </c>
      <c r="E6955" s="1" t="s">
        <v>883</v>
      </c>
      <c r="F6955" s="1" t="s">
        <v>80</v>
      </c>
      <c r="G6955" s="1" t="s">
        <v>1415</v>
      </c>
      <c r="H6955" s="2">
        <v>43221</v>
      </c>
      <c r="I6955" s="3">
        <v>40629</v>
      </c>
      <c r="J6955" s="1">
        <v>2011</v>
      </c>
      <c r="K6955" s="1">
        <v>1.1567533627955276E-2</v>
      </c>
      <c r="L6955" s="1">
        <v>479</v>
      </c>
      <c r="M6955" s="1">
        <v>1.6063449401667238E-2</v>
      </c>
      <c r="N6955" s="1">
        <v>1.4217670187718856E-2</v>
      </c>
      <c r="O6955" s="4">
        <v>11</v>
      </c>
      <c r="P6955" s="1">
        <f t="shared" si="108"/>
        <v>2</v>
      </c>
    </row>
    <row r="6956" spans="1:16" x14ac:dyDescent="0.25">
      <c r="A6956" s="1" t="s">
        <v>1439</v>
      </c>
      <c r="B6956" s="1" t="s">
        <v>1002</v>
      </c>
      <c r="C6956" s="1" t="s">
        <v>1003</v>
      </c>
      <c r="D6956" s="1" t="s">
        <v>1422</v>
      </c>
      <c r="E6956" s="1" t="s">
        <v>883</v>
      </c>
      <c r="F6956" s="1" t="s">
        <v>80</v>
      </c>
      <c r="G6956" s="1" t="s">
        <v>1415</v>
      </c>
      <c r="H6956" s="2">
        <v>43221</v>
      </c>
      <c r="I6956" s="3">
        <v>40629</v>
      </c>
      <c r="J6956" s="1">
        <v>2011</v>
      </c>
      <c r="K6956" s="1">
        <v>9.4907694213852058E-3</v>
      </c>
      <c r="L6956" s="1">
        <v>383</v>
      </c>
      <c r="M6956" s="1">
        <v>1.6063449401667238E-2</v>
      </c>
      <c r="N6956" s="1">
        <v>1.4217670187718856E-2</v>
      </c>
      <c r="O6956" s="4">
        <v>11</v>
      </c>
      <c r="P6956" s="1">
        <f t="shared" si="108"/>
        <v>2</v>
      </c>
    </row>
    <row r="6957" spans="1:16" x14ac:dyDescent="0.25">
      <c r="A6957" s="1" t="s">
        <v>1439</v>
      </c>
      <c r="B6957" s="1" t="s">
        <v>1004</v>
      </c>
      <c r="C6957" s="1" t="s">
        <v>1005</v>
      </c>
      <c r="D6957" s="1" t="s">
        <v>1422</v>
      </c>
      <c r="E6957" s="1" t="s">
        <v>883</v>
      </c>
      <c r="F6957" s="1" t="s">
        <v>80</v>
      </c>
      <c r="G6957" s="1" t="s">
        <v>1415</v>
      </c>
      <c r="H6957" s="2">
        <v>43221</v>
      </c>
      <c r="I6957" s="3">
        <v>40629</v>
      </c>
      <c r="J6957" s="1">
        <v>2011</v>
      </c>
      <c r="K6957" s="1">
        <v>1.8180109926246066E-2</v>
      </c>
      <c r="L6957" s="1">
        <v>774</v>
      </c>
      <c r="M6957" s="1">
        <v>1.6063449401667238E-2</v>
      </c>
      <c r="N6957" s="1">
        <v>1.4217670187718856E-2</v>
      </c>
      <c r="O6957" s="4">
        <v>11</v>
      </c>
      <c r="P6957" s="1">
        <f t="shared" si="108"/>
        <v>2</v>
      </c>
    </row>
    <row r="6958" spans="1:16" x14ac:dyDescent="0.25">
      <c r="A6958" s="1" t="s">
        <v>1439</v>
      </c>
      <c r="B6958" s="1" t="s">
        <v>1006</v>
      </c>
      <c r="C6958" s="1" t="s">
        <v>1007</v>
      </c>
      <c r="D6958" s="1" t="s">
        <v>1422</v>
      </c>
      <c r="E6958" s="1" t="s">
        <v>883</v>
      </c>
      <c r="F6958" s="1" t="s">
        <v>80</v>
      </c>
      <c r="G6958" s="1" t="s">
        <v>1415</v>
      </c>
      <c r="H6958" s="2">
        <v>43221</v>
      </c>
      <c r="I6958" s="3">
        <v>40629</v>
      </c>
      <c r="J6958" s="1">
        <v>2011</v>
      </c>
      <c r="K6958" s="1">
        <v>2.3812951711825851E-2</v>
      </c>
      <c r="L6958" s="1">
        <v>827</v>
      </c>
      <c r="M6958" s="1">
        <v>1.6063449401667238E-2</v>
      </c>
      <c r="N6958" s="1">
        <v>1.4217670187718856E-2</v>
      </c>
      <c r="O6958" s="4">
        <v>11</v>
      </c>
      <c r="P6958" s="1">
        <f t="shared" si="108"/>
        <v>2</v>
      </c>
    </row>
    <row r="6959" spans="1:16" x14ac:dyDescent="0.25">
      <c r="A6959" s="1" t="s">
        <v>1439</v>
      </c>
      <c r="B6959" s="1" t="s">
        <v>1008</v>
      </c>
      <c r="C6959" s="1" t="s">
        <v>1009</v>
      </c>
      <c r="D6959" s="1" t="s">
        <v>1422</v>
      </c>
      <c r="E6959" s="1" t="s">
        <v>883</v>
      </c>
      <c r="F6959" s="1" t="s">
        <v>80</v>
      </c>
      <c r="G6959" s="1" t="s">
        <v>1415</v>
      </c>
      <c r="H6959" s="2">
        <v>43221</v>
      </c>
      <c r="I6959" s="3">
        <v>40629</v>
      </c>
      <c r="J6959" s="1">
        <v>2011</v>
      </c>
      <c r="K6959" s="1">
        <v>1.3946835141256407E-2</v>
      </c>
      <c r="L6959" s="1">
        <v>585</v>
      </c>
      <c r="M6959" s="1">
        <v>1.6063449401667238E-2</v>
      </c>
      <c r="N6959" s="1">
        <v>1.4217670187718856E-2</v>
      </c>
      <c r="O6959" s="4">
        <v>11</v>
      </c>
      <c r="P6959" s="1">
        <f t="shared" si="108"/>
        <v>2</v>
      </c>
    </row>
    <row r="6960" spans="1:16" x14ac:dyDescent="0.25">
      <c r="A6960" s="1" t="s">
        <v>1439</v>
      </c>
      <c r="B6960" s="1" t="s">
        <v>1010</v>
      </c>
      <c r="C6960" s="1" t="s">
        <v>1011</v>
      </c>
      <c r="D6960" s="1" t="s">
        <v>1422</v>
      </c>
      <c r="E6960" s="1" t="s">
        <v>883</v>
      </c>
      <c r="F6960" s="1" t="s">
        <v>80</v>
      </c>
      <c r="G6960" s="1" t="s">
        <v>1415</v>
      </c>
      <c r="H6960" s="2">
        <v>43221</v>
      </c>
      <c r="I6960" s="3">
        <v>40629</v>
      </c>
      <c r="J6960" s="1">
        <v>2011</v>
      </c>
      <c r="K6960" s="1">
        <v>1.1354101111810365E-2</v>
      </c>
      <c r="L6960" s="1">
        <v>433</v>
      </c>
      <c r="M6960" s="1">
        <v>1.6063449401667238E-2</v>
      </c>
      <c r="N6960" s="1">
        <v>1.4217670187718856E-2</v>
      </c>
      <c r="O6960" s="4">
        <v>11</v>
      </c>
      <c r="P6960" s="1">
        <f t="shared" si="108"/>
        <v>2</v>
      </c>
    </row>
    <row r="6961" spans="1:16" x14ac:dyDescent="0.25">
      <c r="A6961" s="1" t="s">
        <v>1439</v>
      </c>
      <c r="B6961" s="1" t="s">
        <v>1012</v>
      </c>
      <c r="C6961" s="1" t="s">
        <v>1013</v>
      </c>
      <c r="D6961" s="1" t="s">
        <v>1422</v>
      </c>
      <c r="E6961" s="1" t="s">
        <v>883</v>
      </c>
      <c r="F6961" s="1" t="s">
        <v>80</v>
      </c>
      <c r="G6961" s="1" t="s">
        <v>1415</v>
      </c>
      <c r="H6961" s="2">
        <v>43221</v>
      </c>
      <c r="I6961" s="3">
        <v>40629</v>
      </c>
      <c r="J6961" s="1">
        <v>2011</v>
      </c>
      <c r="K6961" s="1">
        <v>1.2662848798740561E-2</v>
      </c>
      <c r="L6961" s="1">
        <v>555</v>
      </c>
      <c r="M6961" s="1">
        <v>1.6063449401667238E-2</v>
      </c>
      <c r="N6961" s="1">
        <v>1.4217670187718856E-2</v>
      </c>
      <c r="O6961" s="4">
        <v>11</v>
      </c>
      <c r="P6961" s="1">
        <f t="shared" si="108"/>
        <v>2</v>
      </c>
    </row>
    <row r="6962" spans="1:16" x14ac:dyDescent="0.25">
      <c r="A6962" s="1" t="s">
        <v>1439</v>
      </c>
      <c r="B6962" s="1" t="s">
        <v>1014</v>
      </c>
      <c r="C6962" s="1" t="s">
        <v>1015</v>
      </c>
      <c r="D6962" s="1" t="s">
        <v>1422</v>
      </c>
      <c r="E6962" s="1" t="s">
        <v>883</v>
      </c>
      <c r="F6962" s="1" t="s">
        <v>80</v>
      </c>
      <c r="G6962" s="1" t="s">
        <v>1415</v>
      </c>
      <c r="H6962" s="2">
        <v>43221</v>
      </c>
      <c r="I6962" s="3">
        <v>40629</v>
      </c>
      <c r="J6962" s="1">
        <v>2011</v>
      </c>
      <c r="K6962" s="1">
        <v>1.2211556403292351E-2</v>
      </c>
      <c r="L6962" s="1">
        <v>589</v>
      </c>
      <c r="M6962" s="1">
        <v>1.6063449401667238E-2</v>
      </c>
      <c r="N6962" s="1">
        <v>1.4217670187718856E-2</v>
      </c>
      <c r="O6962" s="4">
        <v>11</v>
      </c>
      <c r="P6962" s="1">
        <f t="shared" si="108"/>
        <v>2</v>
      </c>
    </row>
    <row r="6963" spans="1:16" x14ac:dyDescent="0.25">
      <c r="A6963" s="1" t="s">
        <v>1439</v>
      </c>
      <c r="B6963" s="1" t="s">
        <v>1016</v>
      </c>
      <c r="C6963" s="1" t="s">
        <v>1017</v>
      </c>
      <c r="D6963" s="1" t="s">
        <v>1422</v>
      </c>
      <c r="E6963" s="1" t="s">
        <v>883</v>
      </c>
      <c r="F6963" s="1" t="s">
        <v>80</v>
      </c>
      <c r="G6963" s="1" t="s">
        <v>1415</v>
      </c>
      <c r="H6963" s="2">
        <v>43221</v>
      </c>
      <c r="I6963" s="3">
        <v>40629</v>
      </c>
      <c r="J6963" s="1">
        <v>2011</v>
      </c>
      <c r="K6963" s="1">
        <v>1.6336028582173749E-2</v>
      </c>
      <c r="L6963" s="1">
        <v>695</v>
      </c>
      <c r="M6963" s="1">
        <v>1.6063449401667238E-2</v>
      </c>
      <c r="N6963" s="1">
        <v>1.4217670187718856E-2</v>
      </c>
      <c r="O6963" s="4">
        <v>11</v>
      </c>
      <c r="P6963" s="1">
        <f t="shared" si="108"/>
        <v>2</v>
      </c>
    </row>
    <row r="6964" spans="1:16" x14ac:dyDescent="0.25">
      <c r="A6964" s="1" t="s">
        <v>1439</v>
      </c>
      <c r="B6964" s="1" t="s">
        <v>1018</v>
      </c>
      <c r="C6964" s="1" t="s">
        <v>1019</v>
      </c>
      <c r="D6964" s="1" t="s">
        <v>1422</v>
      </c>
      <c r="E6964" s="1" t="s">
        <v>883</v>
      </c>
      <c r="F6964" s="1" t="s">
        <v>80</v>
      </c>
      <c r="G6964" s="1" t="s">
        <v>1415</v>
      </c>
      <c r="H6964" s="2">
        <v>43221</v>
      </c>
      <c r="I6964" s="3">
        <v>40629</v>
      </c>
      <c r="J6964" s="1">
        <v>2011</v>
      </c>
      <c r="K6964" s="1">
        <v>1.1807251999808401E-2</v>
      </c>
      <c r="L6964" s="1">
        <v>493</v>
      </c>
      <c r="M6964" s="1">
        <v>1.6063449401667238E-2</v>
      </c>
      <c r="N6964" s="1">
        <v>1.4217670187718856E-2</v>
      </c>
      <c r="O6964" s="4">
        <v>11</v>
      </c>
      <c r="P6964" s="1">
        <f t="shared" si="108"/>
        <v>2</v>
      </c>
    </row>
    <row r="6965" spans="1:16" x14ac:dyDescent="0.25">
      <c r="A6965" s="1" t="s">
        <v>1439</v>
      </c>
      <c r="B6965" s="1" t="s">
        <v>1020</v>
      </c>
      <c r="C6965" s="1" t="s">
        <v>1021</v>
      </c>
      <c r="D6965" s="1" t="s">
        <v>1422</v>
      </c>
      <c r="E6965" s="1" t="s">
        <v>883</v>
      </c>
      <c r="F6965" s="1" t="s">
        <v>80</v>
      </c>
      <c r="G6965" s="1" t="s">
        <v>1415</v>
      </c>
      <c r="H6965" s="2">
        <v>43221</v>
      </c>
      <c r="I6965" s="3">
        <v>40629</v>
      </c>
      <c r="J6965" s="1">
        <v>2011</v>
      </c>
      <c r="K6965" s="1">
        <v>1.2169971671388103E-2</v>
      </c>
      <c r="L6965" s="1">
        <v>537</v>
      </c>
      <c r="M6965" s="1">
        <v>1.6063449401667238E-2</v>
      </c>
      <c r="N6965" s="1">
        <v>1.4217670187718856E-2</v>
      </c>
      <c r="O6965" s="4">
        <v>11</v>
      </c>
      <c r="P6965" s="1">
        <f t="shared" si="108"/>
        <v>2</v>
      </c>
    </row>
    <row r="6966" spans="1:16" x14ac:dyDescent="0.25">
      <c r="A6966" s="1" t="s">
        <v>1439</v>
      </c>
      <c r="B6966" s="1" t="s">
        <v>1022</v>
      </c>
      <c r="C6966" s="1" t="s">
        <v>1023</v>
      </c>
      <c r="D6966" s="1" t="s">
        <v>1422</v>
      </c>
      <c r="E6966" s="1" t="s">
        <v>883</v>
      </c>
      <c r="F6966" s="1" t="s">
        <v>80</v>
      </c>
      <c r="G6966" s="1" t="s">
        <v>1415</v>
      </c>
      <c r="H6966" s="2">
        <v>43221</v>
      </c>
      <c r="I6966" s="3">
        <v>40629</v>
      </c>
      <c r="J6966" s="1">
        <v>2011</v>
      </c>
      <c r="K6966" s="1">
        <v>1.4346125863950527E-2</v>
      </c>
      <c r="L6966" s="1">
        <v>631</v>
      </c>
      <c r="M6966" s="1">
        <v>1.6063449401667238E-2</v>
      </c>
      <c r="N6966" s="1">
        <v>1.4217670187718856E-2</v>
      </c>
      <c r="O6966" s="4">
        <v>11</v>
      </c>
      <c r="P6966" s="1">
        <f t="shared" si="108"/>
        <v>2</v>
      </c>
    </row>
    <row r="6967" spans="1:16" x14ac:dyDescent="0.25">
      <c r="A6967" s="1" t="s">
        <v>1439</v>
      </c>
      <c r="B6967" s="1" t="s">
        <v>1024</v>
      </c>
      <c r="C6967" s="1" t="s">
        <v>1025</v>
      </c>
      <c r="D6967" s="1" t="s">
        <v>1422</v>
      </c>
      <c r="E6967" s="1" t="s">
        <v>883</v>
      </c>
      <c r="F6967" s="1" t="s">
        <v>80</v>
      </c>
      <c r="G6967" s="1" t="s">
        <v>1415</v>
      </c>
      <c r="H6967" s="2">
        <v>43221</v>
      </c>
      <c r="I6967" s="3">
        <v>40629</v>
      </c>
      <c r="J6967" s="1">
        <v>2011</v>
      </c>
      <c r="K6967" s="1">
        <v>9.3895525410002019E-3</v>
      </c>
      <c r="L6967" s="1">
        <v>371</v>
      </c>
      <c r="M6967" s="1">
        <v>1.6063449401667238E-2</v>
      </c>
      <c r="N6967" s="1">
        <v>1.4217670187718856E-2</v>
      </c>
      <c r="O6967" s="4">
        <v>11</v>
      </c>
      <c r="P6967" s="1">
        <f t="shared" si="108"/>
        <v>2</v>
      </c>
    </row>
    <row r="6968" spans="1:16" x14ac:dyDescent="0.25">
      <c r="A6968" s="1" t="s">
        <v>1439</v>
      </c>
      <c r="B6968" s="1" t="s">
        <v>1026</v>
      </c>
      <c r="C6968" s="1" t="s">
        <v>1027</v>
      </c>
      <c r="D6968" s="1" t="s">
        <v>1422</v>
      </c>
      <c r="E6968" s="1" t="s">
        <v>883</v>
      </c>
      <c r="F6968" s="1" t="s">
        <v>80</v>
      </c>
      <c r="G6968" s="1" t="s">
        <v>1415</v>
      </c>
      <c r="H6968" s="2">
        <v>43221</v>
      </c>
      <c r="I6968" s="3">
        <v>40629</v>
      </c>
      <c r="J6968" s="1">
        <v>2011</v>
      </c>
      <c r="K6968" s="1">
        <v>1.752919542425907E-2</v>
      </c>
      <c r="L6968" s="1">
        <v>734</v>
      </c>
      <c r="M6968" s="1">
        <v>1.6063449401667238E-2</v>
      </c>
      <c r="N6968" s="1">
        <v>1.4217670187718856E-2</v>
      </c>
      <c r="O6968" s="4">
        <v>11</v>
      </c>
      <c r="P6968" s="1">
        <f t="shared" si="108"/>
        <v>2</v>
      </c>
    </row>
    <row r="6969" spans="1:16" x14ac:dyDescent="0.25">
      <c r="A6969" s="1" t="s">
        <v>1439</v>
      </c>
      <c r="B6969" s="1" t="s">
        <v>1028</v>
      </c>
      <c r="C6969" s="1" t="s">
        <v>1029</v>
      </c>
      <c r="D6969" s="1" t="s">
        <v>1422</v>
      </c>
      <c r="E6969" s="1" t="s">
        <v>883</v>
      </c>
      <c r="F6969" s="1" t="s">
        <v>80</v>
      </c>
      <c r="G6969" s="1" t="s">
        <v>1415</v>
      </c>
      <c r="H6969" s="2">
        <v>43221</v>
      </c>
      <c r="I6969" s="3">
        <v>40629</v>
      </c>
      <c r="J6969" s="1">
        <v>2011</v>
      </c>
      <c r="K6969" s="1">
        <v>1.1388712745719721E-2</v>
      </c>
      <c r="L6969" s="1">
        <v>449</v>
      </c>
      <c r="M6969" s="1">
        <v>1.6063449401667238E-2</v>
      </c>
      <c r="N6969" s="1">
        <v>1.4217670187718856E-2</v>
      </c>
      <c r="O6969" s="4">
        <v>11</v>
      </c>
      <c r="P6969" s="1">
        <f t="shared" si="108"/>
        <v>2</v>
      </c>
    </row>
    <row r="6970" spans="1:16" x14ac:dyDescent="0.25">
      <c r="A6970" s="1" t="s">
        <v>1439</v>
      </c>
      <c r="B6970" s="1" t="s">
        <v>1030</v>
      </c>
      <c r="C6970" s="1" t="s">
        <v>1031</v>
      </c>
      <c r="D6970" s="1" t="s">
        <v>1422</v>
      </c>
      <c r="E6970" s="1" t="s">
        <v>883</v>
      </c>
      <c r="F6970" s="1" t="s">
        <v>80</v>
      </c>
      <c r="G6970" s="1" t="s">
        <v>1415</v>
      </c>
      <c r="H6970" s="2">
        <v>43221</v>
      </c>
      <c r="I6970" s="3">
        <v>40629</v>
      </c>
      <c r="J6970" s="1">
        <v>2011</v>
      </c>
      <c r="K6970" s="1">
        <v>1.2070951393688089E-2</v>
      </c>
      <c r="L6970" s="1">
        <v>524</v>
      </c>
      <c r="M6970" s="1">
        <v>1.6063449401667238E-2</v>
      </c>
      <c r="N6970" s="1">
        <v>1.4217670187718856E-2</v>
      </c>
      <c r="O6970" s="4">
        <v>11</v>
      </c>
      <c r="P6970" s="1">
        <f t="shared" si="108"/>
        <v>2</v>
      </c>
    </row>
    <row r="6971" spans="1:16" x14ac:dyDescent="0.25">
      <c r="A6971" s="1" t="s">
        <v>1439</v>
      </c>
      <c r="B6971" s="1" t="s">
        <v>1032</v>
      </c>
      <c r="C6971" s="1" t="s">
        <v>1033</v>
      </c>
      <c r="D6971" s="1" t="s">
        <v>1422</v>
      </c>
      <c r="E6971" s="1" t="s">
        <v>883</v>
      </c>
      <c r="F6971" s="1" t="s">
        <v>80</v>
      </c>
      <c r="G6971" s="1" t="s">
        <v>1415</v>
      </c>
      <c r="H6971" s="2">
        <v>43221</v>
      </c>
      <c r="I6971" s="3">
        <v>40629</v>
      </c>
      <c r="J6971" s="1">
        <v>2011</v>
      </c>
      <c r="K6971" s="1">
        <v>2.8928016331454288E-2</v>
      </c>
      <c r="L6971" s="1">
        <v>1247</v>
      </c>
      <c r="M6971" s="1">
        <v>1.6063449401667238E-2</v>
      </c>
      <c r="N6971" s="1">
        <v>1.4217670187718856E-2</v>
      </c>
      <c r="O6971" s="4">
        <v>11</v>
      </c>
      <c r="P6971" s="1">
        <f t="shared" si="108"/>
        <v>2</v>
      </c>
    </row>
    <row r="6972" spans="1:16" x14ac:dyDescent="0.25">
      <c r="A6972" s="1" t="s">
        <v>1439</v>
      </c>
      <c r="B6972" s="1" t="s">
        <v>1034</v>
      </c>
      <c r="C6972" s="1" t="s">
        <v>1035</v>
      </c>
      <c r="D6972" s="1" t="s">
        <v>1422</v>
      </c>
      <c r="E6972" s="1" t="s">
        <v>883</v>
      </c>
      <c r="F6972" s="1" t="s">
        <v>80</v>
      </c>
      <c r="G6972" s="1" t="s">
        <v>1415</v>
      </c>
      <c r="H6972" s="2">
        <v>43221</v>
      </c>
      <c r="I6972" s="3">
        <v>40629</v>
      </c>
      <c r="J6972" s="1">
        <v>2011</v>
      </c>
      <c r="K6972" s="1">
        <v>1.150506512301013E-2</v>
      </c>
      <c r="L6972" s="1">
        <v>477</v>
      </c>
      <c r="M6972" s="1">
        <v>1.6063449401667238E-2</v>
      </c>
      <c r="N6972" s="1">
        <v>1.4217670187718856E-2</v>
      </c>
      <c r="O6972" s="4">
        <v>11</v>
      </c>
      <c r="P6972" s="1">
        <f t="shared" si="108"/>
        <v>2</v>
      </c>
    </row>
    <row r="6973" spans="1:16" x14ac:dyDescent="0.25">
      <c r="A6973" s="1" t="s">
        <v>1439</v>
      </c>
      <c r="B6973" s="1" t="s">
        <v>1036</v>
      </c>
      <c r="C6973" s="1" t="s">
        <v>1037</v>
      </c>
      <c r="D6973" s="1" t="s">
        <v>1422</v>
      </c>
      <c r="E6973" s="1" t="s">
        <v>883</v>
      </c>
      <c r="F6973" s="1" t="s">
        <v>80</v>
      </c>
      <c r="G6973" s="1" t="s">
        <v>1415</v>
      </c>
      <c r="H6973" s="2">
        <v>43221</v>
      </c>
      <c r="I6973" s="3">
        <v>40629</v>
      </c>
      <c r="J6973" s="1">
        <v>2011</v>
      </c>
      <c r="K6973" s="1">
        <v>1.9842279318239633E-2</v>
      </c>
      <c r="L6973" s="1">
        <v>780</v>
      </c>
      <c r="M6973" s="1">
        <v>1.6063449401667238E-2</v>
      </c>
      <c r="N6973" s="1">
        <v>1.4217670187718856E-2</v>
      </c>
      <c r="O6973" s="4">
        <v>11</v>
      </c>
      <c r="P6973" s="1">
        <f t="shared" si="108"/>
        <v>2</v>
      </c>
    </row>
    <row r="6974" spans="1:16" x14ac:dyDescent="0.25">
      <c r="A6974" s="1" t="s">
        <v>1439</v>
      </c>
      <c r="B6974" s="1" t="s">
        <v>1038</v>
      </c>
      <c r="C6974" s="1" t="s">
        <v>1039</v>
      </c>
      <c r="D6974" s="1" t="s">
        <v>1422</v>
      </c>
      <c r="E6974" s="1" t="s">
        <v>883</v>
      </c>
      <c r="F6974" s="1" t="s">
        <v>80</v>
      </c>
      <c r="G6974" s="1" t="s">
        <v>1415</v>
      </c>
      <c r="H6974" s="2">
        <v>43221</v>
      </c>
      <c r="I6974" s="3">
        <v>40629</v>
      </c>
      <c r="J6974" s="1">
        <v>2011</v>
      </c>
      <c r="K6974" s="1">
        <v>2.7456264889188339E-2</v>
      </c>
      <c r="L6974" s="1">
        <v>1141</v>
      </c>
      <c r="M6974" s="1">
        <v>1.6063449401667238E-2</v>
      </c>
      <c r="N6974" s="1">
        <v>1.4217670187718856E-2</v>
      </c>
      <c r="O6974" s="4">
        <v>11</v>
      </c>
      <c r="P6974" s="1">
        <f t="shared" si="108"/>
        <v>2</v>
      </c>
    </row>
    <row r="6975" spans="1:16" x14ac:dyDescent="0.25">
      <c r="A6975" s="1" t="s">
        <v>1439</v>
      </c>
      <c r="B6975" s="1" t="s">
        <v>1040</v>
      </c>
      <c r="C6975" s="1" t="s">
        <v>1041</v>
      </c>
      <c r="D6975" s="1" t="s">
        <v>1422</v>
      </c>
      <c r="E6975" s="1" t="s">
        <v>883</v>
      </c>
      <c r="F6975" s="1" t="s">
        <v>80</v>
      </c>
      <c r="G6975" s="1" t="s">
        <v>1415</v>
      </c>
      <c r="H6975" s="2">
        <v>43221</v>
      </c>
      <c r="I6975" s="3">
        <v>40629</v>
      </c>
      <c r="J6975" s="1">
        <v>2011</v>
      </c>
      <c r="K6975" s="1">
        <v>3.0410952568164472E-2</v>
      </c>
      <c r="L6975" s="1">
        <v>1315</v>
      </c>
      <c r="M6975" s="1">
        <v>1.6063449401667238E-2</v>
      </c>
      <c r="N6975" s="1">
        <v>1.4217670187718856E-2</v>
      </c>
      <c r="O6975" s="4">
        <v>11</v>
      </c>
      <c r="P6975" s="1">
        <f t="shared" si="108"/>
        <v>2</v>
      </c>
    </row>
    <row r="6976" spans="1:16" x14ac:dyDescent="0.25">
      <c r="A6976" s="1" t="s">
        <v>1439</v>
      </c>
      <c r="B6976" s="1" t="s">
        <v>1042</v>
      </c>
      <c r="C6976" s="1" t="s">
        <v>1043</v>
      </c>
      <c r="D6976" s="1" t="s">
        <v>1422</v>
      </c>
      <c r="E6976" s="1" t="s">
        <v>883</v>
      </c>
      <c r="F6976" s="1" t="s">
        <v>80</v>
      </c>
      <c r="G6976" s="1" t="s">
        <v>1415</v>
      </c>
      <c r="H6976" s="2">
        <v>43221</v>
      </c>
      <c r="I6976" s="3">
        <v>40629</v>
      </c>
      <c r="J6976" s="1">
        <v>2011</v>
      </c>
      <c r="K6976" s="1">
        <v>1.9556807870480922E-2</v>
      </c>
      <c r="L6976" s="1">
        <v>819</v>
      </c>
      <c r="M6976" s="1">
        <v>1.6063449401667238E-2</v>
      </c>
      <c r="N6976" s="1">
        <v>1.4217670187718856E-2</v>
      </c>
      <c r="O6976" s="4">
        <v>11</v>
      </c>
      <c r="P6976" s="1">
        <f t="shared" si="108"/>
        <v>2</v>
      </c>
    </row>
    <row r="6977" spans="1:16" x14ac:dyDescent="0.25">
      <c r="A6977" s="1" t="s">
        <v>1439</v>
      </c>
      <c r="B6977" s="1" t="s">
        <v>1044</v>
      </c>
      <c r="C6977" s="1" t="s">
        <v>1045</v>
      </c>
      <c r="D6977" s="1" t="s">
        <v>1422</v>
      </c>
      <c r="E6977" s="1" t="s">
        <v>883</v>
      </c>
      <c r="F6977" s="1" t="s">
        <v>80</v>
      </c>
      <c r="G6977" s="1" t="s">
        <v>1415</v>
      </c>
      <c r="H6977" s="2">
        <v>43221</v>
      </c>
      <c r="I6977" s="3">
        <v>40629</v>
      </c>
      <c r="J6977" s="1">
        <v>2011</v>
      </c>
      <c r="K6977" s="1">
        <v>1.7788401056736697E-2</v>
      </c>
      <c r="L6977" s="1">
        <v>707</v>
      </c>
      <c r="M6977" s="1">
        <v>1.6063449401667238E-2</v>
      </c>
      <c r="N6977" s="1">
        <v>1.4217670187718856E-2</v>
      </c>
      <c r="O6977" s="4">
        <v>11</v>
      </c>
      <c r="P6977" s="1">
        <f t="shared" si="108"/>
        <v>2</v>
      </c>
    </row>
    <row r="6978" spans="1:16" x14ac:dyDescent="0.25">
      <c r="A6978" s="1" t="s">
        <v>1439</v>
      </c>
      <c r="B6978" s="1" t="s">
        <v>1046</v>
      </c>
      <c r="C6978" s="1" t="s">
        <v>1047</v>
      </c>
      <c r="D6978" s="1" t="s">
        <v>1422</v>
      </c>
      <c r="E6978" s="1" t="s">
        <v>883</v>
      </c>
      <c r="F6978" s="1" t="s">
        <v>80</v>
      </c>
      <c r="G6978" s="1" t="s">
        <v>1415</v>
      </c>
      <c r="H6978" s="2">
        <v>43221</v>
      </c>
      <c r="I6978" s="3">
        <v>40629</v>
      </c>
      <c r="J6978" s="1">
        <v>2011</v>
      </c>
      <c r="K6978" s="1">
        <v>1.257036919807375E-2</v>
      </c>
      <c r="L6978" s="1">
        <v>556</v>
      </c>
      <c r="M6978" s="1">
        <v>1.6063449401667238E-2</v>
      </c>
      <c r="N6978" s="1">
        <v>1.4217670187718856E-2</v>
      </c>
      <c r="O6978" s="4">
        <v>11</v>
      </c>
      <c r="P6978" s="1">
        <f t="shared" si="108"/>
        <v>2</v>
      </c>
    </row>
    <row r="6979" spans="1:16" x14ac:dyDescent="0.25">
      <c r="A6979" s="1" t="s">
        <v>1439</v>
      </c>
      <c r="B6979" s="1" t="s">
        <v>1048</v>
      </c>
      <c r="C6979" s="1" t="s">
        <v>1049</v>
      </c>
      <c r="D6979" s="1" t="s">
        <v>1422</v>
      </c>
      <c r="E6979" s="1" t="s">
        <v>883</v>
      </c>
      <c r="F6979" s="1" t="s">
        <v>80</v>
      </c>
      <c r="G6979" s="1" t="s">
        <v>1415</v>
      </c>
      <c r="H6979" s="2">
        <v>43221</v>
      </c>
      <c r="I6979" s="3">
        <v>40629</v>
      </c>
      <c r="J6979" s="1">
        <v>2011</v>
      </c>
      <c r="K6979" s="1">
        <v>1.8288134369660949E-2</v>
      </c>
      <c r="L6979" s="1">
        <v>760</v>
      </c>
      <c r="M6979" s="1">
        <v>1.6063449401667238E-2</v>
      </c>
      <c r="N6979" s="1">
        <v>1.4217670187718856E-2</v>
      </c>
      <c r="O6979" s="4">
        <v>11</v>
      </c>
      <c r="P6979" s="1">
        <f t="shared" ref="P6979:P7042" si="109">IF(A6979="Owned outright",1,IF(A6979="Owned with a mortgage or loan",1,IF(A6979="Shared ownership",4,IF(A6979="Rented from council (local authority)",3,IF(A6979="Other social rented",3,IF(A6979="Private landlord or letting agency",2,IF(A6979="Other private rented",2,IF(A6979="Living rent free",4,0))))))))</f>
        <v>2</v>
      </c>
    </row>
    <row r="6980" spans="1:16" x14ac:dyDescent="0.25">
      <c r="A6980" s="1" t="s">
        <v>1439</v>
      </c>
      <c r="B6980" s="1" t="s">
        <v>1050</v>
      </c>
      <c r="C6980" s="1" t="s">
        <v>1051</v>
      </c>
      <c r="D6980" s="1" t="s">
        <v>1423</v>
      </c>
      <c r="E6980" s="1" t="s">
        <v>1053</v>
      </c>
      <c r="F6980" s="1" t="s">
        <v>80</v>
      </c>
      <c r="G6980" s="1" t="s">
        <v>1415</v>
      </c>
      <c r="H6980" s="2">
        <v>43221</v>
      </c>
      <c r="I6980" s="3">
        <v>40629</v>
      </c>
      <c r="J6980" s="1">
        <v>2011</v>
      </c>
      <c r="K6980" s="1">
        <v>1.623342175066313E-2</v>
      </c>
      <c r="L6980" s="1">
        <v>612</v>
      </c>
      <c r="M6980" s="1">
        <v>1.8504036622140108E-2</v>
      </c>
      <c r="N6980" s="1">
        <v>1.4217670187718856E-2</v>
      </c>
      <c r="O6980" s="4">
        <v>11</v>
      </c>
      <c r="P6980" s="1">
        <f t="shared" si="109"/>
        <v>2</v>
      </c>
    </row>
    <row r="6981" spans="1:16" x14ac:dyDescent="0.25">
      <c r="A6981" s="1" t="s">
        <v>1439</v>
      </c>
      <c r="B6981" s="1" t="s">
        <v>1054</v>
      </c>
      <c r="C6981" s="1" t="s">
        <v>1055</v>
      </c>
      <c r="D6981" s="1" t="s">
        <v>1423</v>
      </c>
      <c r="E6981" s="1" t="s">
        <v>1053</v>
      </c>
      <c r="F6981" s="1" t="s">
        <v>80</v>
      </c>
      <c r="G6981" s="1" t="s">
        <v>1415</v>
      </c>
      <c r="H6981" s="2">
        <v>43221</v>
      </c>
      <c r="I6981" s="3">
        <v>40629</v>
      </c>
      <c r="J6981" s="1">
        <v>2011</v>
      </c>
      <c r="K6981" s="1">
        <v>1.7884015615799002E-2</v>
      </c>
      <c r="L6981" s="1">
        <v>820</v>
      </c>
      <c r="M6981" s="1">
        <v>1.8504036622140108E-2</v>
      </c>
      <c r="N6981" s="1">
        <v>1.4217670187718856E-2</v>
      </c>
      <c r="O6981" s="4">
        <v>11</v>
      </c>
      <c r="P6981" s="1">
        <f t="shared" si="109"/>
        <v>2</v>
      </c>
    </row>
    <row r="6982" spans="1:16" x14ac:dyDescent="0.25">
      <c r="A6982" s="1" t="s">
        <v>1439</v>
      </c>
      <c r="B6982" s="1" t="s">
        <v>1056</v>
      </c>
      <c r="C6982" s="1" t="s">
        <v>1057</v>
      </c>
      <c r="D6982" s="1" t="s">
        <v>1423</v>
      </c>
      <c r="E6982" s="1" t="s">
        <v>1053</v>
      </c>
      <c r="F6982" s="1" t="s">
        <v>80</v>
      </c>
      <c r="G6982" s="1" t="s">
        <v>1415</v>
      </c>
      <c r="H6982" s="2">
        <v>43221</v>
      </c>
      <c r="I6982" s="3">
        <v>40629</v>
      </c>
      <c r="J6982" s="1">
        <v>2011</v>
      </c>
      <c r="K6982" s="1">
        <v>1.6912788441786685E-2</v>
      </c>
      <c r="L6982" s="1">
        <v>741</v>
      </c>
      <c r="M6982" s="1">
        <v>1.8504036622140108E-2</v>
      </c>
      <c r="N6982" s="1">
        <v>1.4217670187718856E-2</v>
      </c>
      <c r="O6982" s="4">
        <v>11</v>
      </c>
      <c r="P6982" s="1">
        <f t="shared" si="109"/>
        <v>2</v>
      </c>
    </row>
    <row r="6983" spans="1:16" x14ac:dyDescent="0.25">
      <c r="A6983" s="1" t="s">
        <v>1439</v>
      </c>
      <c r="B6983" s="1" t="s">
        <v>1058</v>
      </c>
      <c r="C6983" s="1" t="s">
        <v>1059</v>
      </c>
      <c r="D6983" s="1" t="s">
        <v>1423</v>
      </c>
      <c r="E6983" s="1" t="s">
        <v>1053</v>
      </c>
      <c r="F6983" s="1" t="s">
        <v>80</v>
      </c>
      <c r="G6983" s="1" t="s">
        <v>1415</v>
      </c>
      <c r="H6983" s="2">
        <v>43221</v>
      </c>
      <c r="I6983" s="3">
        <v>40629</v>
      </c>
      <c r="J6983" s="1">
        <v>2011</v>
      </c>
      <c r="K6983" s="1">
        <v>1.7312251245133647E-2</v>
      </c>
      <c r="L6983" s="1">
        <v>796</v>
      </c>
      <c r="M6983" s="1">
        <v>1.8504036622140108E-2</v>
      </c>
      <c r="N6983" s="1">
        <v>1.4217670187718856E-2</v>
      </c>
      <c r="O6983" s="4">
        <v>11</v>
      </c>
      <c r="P6983" s="1">
        <f t="shared" si="109"/>
        <v>2</v>
      </c>
    </row>
    <row r="6984" spans="1:16" x14ac:dyDescent="0.25">
      <c r="A6984" s="1" t="s">
        <v>1439</v>
      </c>
      <c r="B6984" s="1" t="s">
        <v>1060</v>
      </c>
      <c r="C6984" s="1" t="s">
        <v>1061</v>
      </c>
      <c r="D6984" s="1" t="s">
        <v>1423</v>
      </c>
      <c r="E6984" s="1" t="s">
        <v>1053</v>
      </c>
      <c r="F6984" s="1" t="s">
        <v>80</v>
      </c>
      <c r="G6984" s="1" t="s">
        <v>1415</v>
      </c>
      <c r="H6984" s="2">
        <v>43221</v>
      </c>
      <c r="I6984" s="3">
        <v>40629</v>
      </c>
      <c r="J6984" s="1">
        <v>2011</v>
      </c>
      <c r="K6984" s="1">
        <v>1.4142446813689693E-2</v>
      </c>
      <c r="L6984" s="1">
        <v>581</v>
      </c>
      <c r="M6984" s="1">
        <v>1.8504036622140108E-2</v>
      </c>
      <c r="N6984" s="1">
        <v>1.4217670187718856E-2</v>
      </c>
      <c r="O6984" s="4">
        <v>11</v>
      </c>
      <c r="P6984" s="1">
        <f t="shared" si="109"/>
        <v>2</v>
      </c>
    </row>
    <row r="6985" spans="1:16" x14ac:dyDescent="0.25">
      <c r="A6985" s="1" t="s">
        <v>1439</v>
      </c>
      <c r="B6985" s="1" t="s">
        <v>1062</v>
      </c>
      <c r="C6985" s="1" t="s">
        <v>1063</v>
      </c>
      <c r="D6985" s="1" t="s">
        <v>1423</v>
      </c>
      <c r="E6985" s="1" t="s">
        <v>1053</v>
      </c>
      <c r="F6985" s="1" t="s">
        <v>80</v>
      </c>
      <c r="G6985" s="1" t="s">
        <v>1415</v>
      </c>
      <c r="H6985" s="2">
        <v>43221</v>
      </c>
      <c r="I6985" s="3">
        <v>40629</v>
      </c>
      <c r="J6985" s="1">
        <v>2011</v>
      </c>
      <c r="K6985" s="1">
        <v>1.0125303638856154E-2</v>
      </c>
      <c r="L6985" s="1">
        <v>421</v>
      </c>
      <c r="M6985" s="1">
        <v>1.8504036622140108E-2</v>
      </c>
      <c r="N6985" s="1">
        <v>1.4217670187718856E-2</v>
      </c>
      <c r="O6985" s="4">
        <v>11</v>
      </c>
      <c r="P6985" s="1">
        <f t="shared" si="109"/>
        <v>2</v>
      </c>
    </row>
    <row r="6986" spans="1:16" x14ac:dyDescent="0.25">
      <c r="A6986" s="1" t="s">
        <v>1439</v>
      </c>
      <c r="B6986" s="1" t="s">
        <v>1064</v>
      </c>
      <c r="C6986" s="1" t="s">
        <v>1065</v>
      </c>
      <c r="D6986" s="1" t="s">
        <v>1423</v>
      </c>
      <c r="E6986" s="1" t="s">
        <v>1053</v>
      </c>
      <c r="F6986" s="1" t="s">
        <v>80</v>
      </c>
      <c r="G6986" s="1" t="s">
        <v>1415</v>
      </c>
      <c r="H6986" s="2">
        <v>43221</v>
      </c>
      <c r="I6986" s="3">
        <v>40629</v>
      </c>
      <c r="J6986" s="1">
        <v>2011</v>
      </c>
      <c r="K6986" s="1">
        <v>1.2349943863891528E-2</v>
      </c>
      <c r="L6986" s="1">
        <v>572</v>
      </c>
      <c r="M6986" s="1">
        <v>1.8504036622140108E-2</v>
      </c>
      <c r="N6986" s="1">
        <v>1.4217670187718856E-2</v>
      </c>
      <c r="O6986" s="4">
        <v>11</v>
      </c>
      <c r="P6986" s="1">
        <f t="shared" si="109"/>
        <v>2</v>
      </c>
    </row>
    <row r="6987" spans="1:16" x14ac:dyDescent="0.25">
      <c r="A6987" s="1" t="s">
        <v>1439</v>
      </c>
      <c r="B6987" s="1" t="s">
        <v>1066</v>
      </c>
      <c r="C6987" s="1" t="s">
        <v>1067</v>
      </c>
      <c r="D6987" s="1" t="s">
        <v>1423</v>
      </c>
      <c r="E6987" s="1" t="s">
        <v>1053</v>
      </c>
      <c r="F6987" s="1" t="s">
        <v>80</v>
      </c>
      <c r="G6987" s="1" t="s">
        <v>1415</v>
      </c>
      <c r="H6987" s="2">
        <v>43221</v>
      </c>
      <c r="I6987" s="3">
        <v>40629</v>
      </c>
      <c r="J6987" s="1">
        <v>2011</v>
      </c>
      <c r="K6987" s="1">
        <v>1.9583410823879488E-2</v>
      </c>
      <c r="L6987" s="1">
        <v>1053</v>
      </c>
      <c r="M6987" s="1">
        <v>1.8504036622140108E-2</v>
      </c>
      <c r="N6987" s="1">
        <v>1.4217670187718856E-2</v>
      </c>
      <c r="O6987" s="4">
        <v>11</v>
      </c>
      <c r="P6987" s="1">
        <f t="shared" si="109"/>
        <v>2</v>
      </c>
    </row>
    <row r="6988" spans="1:16" x14ac:dyDescent="0.25">
      <c r="A6988" s="1" t="s">
        <v>1439</v>
      </c>
      <c r="B6988" s="1" t="s">
        <v>1068</v>
      </c>
      <c r="C6988" s="1" t="s">
        <v>1069</v>
      </c>
      <c r="D6988" s="1" t="s">
        <v>1423</v>
      </c>
      <c r="E6988" s="1" t="s">
        <v>1053</v>
      </c>
      <c r="F6988" s="1" t="s">
        <v>80</v>
      </c>
      <c r="G6988" s="1" t="s">
        <v>1415</v>
      </c>
      <c r="H6988" s="2">
        <v>43221</v>
      </c>
      <c r="I6988" s="3">
        <v>40629</v>
      </c>
      <c r="J6988" s="1">
        <v>2011</v>
      </c>
      <c r="K6988" s="1">
        <v>1.7561783791246722E-2</v>
      </c>
      <c r="L6988" s="1">
        <v>636</v>
      </c>
      <c r="M6988" s="1">
        <v>1.8504036622140108E-2</v>
      </c>
      <c r="N6988" s="1">
        <v>1.4217670187718856E-2</v>
      </c>
      <c r="O6988" s="4">
        <v>11</v>
      </c>
      <c r="P6988" s="1">
        <f t="shared" si="109"/>
        <v>2</v>
      </c>
    </row>
    <row r="6989" spans="1:16" x14ac:dyDescent="0.25">
      <c r="A6989" s="1" t="s">
        <v>1439</v>
      </c>
      <c r="B6989" s="1" t="s">
        <v>1070</v>
      </c>
      <c r="C6989" s="1" t="s">
        <v>1071</v>
      </c>
      <c r="D6989" s="1" t="s">
        <v>1423</v>
      </c>
      <c r="E6989" s="1" t="s">
        <v>1053</v>
      </c>
      <c r="F6989" s="1" t="s">
        <v>80</v>
      </c>
      <c r="G6989" s="1" t="s">
        <v>1415</v>
      </c>
      <c r="H6989" s="2">
        <v>43221</v>
      </c>
      <c r="I6989" s="3">
        <v>40629</v>
      </c>
      <c r="J6989" s="1">
        <v>2011</v>
      </c>
      <c r="K6989" s="1">
        <v>1.573910521736838E-2</v>
      </c>
      <c r="L6989" s="1">
        <v>597</v>
      </c>
      <c r="M6989" s="1">
        <v>1.8504036622140108E-2</v>
      </c>
      <c r="N6989" s="1">
        <v>1.4217670187718856E-2</v>
      </c>
      <c r="O6989" s="4">
        <v>11</v>
      </c>
      <c r="P6989" s="1">
        <f t="shared" si="109"/>
        <v>2</v>
      </c>
    </row>
    <row r="6990" spans="1:16" x14ac:dyDescent="0.25">
      <c r="A6990" s="1" t="s">
        <v>1439</v>
      </c>
      <c r="B6990" s="1" t="s">
        <v>1072</v>
      </c>
      <c r="C6990" s="1" t="s">
        <v>1073</v>
      </c>
      <c r="D6990" s="1" t="s">
        <v>1423</v>
      </c>
      <c r="E6990" s="1" t="s">
        <v>1053</v>
      </c>
      <c r="F6990" s="1" t="s">
        <v>80</v>
      </c>
      <c r="G6990" s="1" t="s">
        <v>1415</v>
      </c>
      <c r="H6990" s="2">
        <v>43221</v>
      </c>
      <c r="I6990" s="3">
        <v>40629</v>
      </c>
      <c r="J6990" s="1">
        <v>2011</v>
      </c>
      <c r="K6990" s="1">
        <v>1.3199817933545745E-2</v>
      </c>
      <c r="L6990" s="1">
        <v>609</v>
      </c>
      <c r="M6990" s="1">
        <v>1.8504036622140108E-2</v>
      </c>
      <c r="N6990" s="1">
        <v>1.4217670187718856E-2</v>
      </c>
      <c r="O6990" s="4">
        <v>11</v>
      </c>
      <c r="P6990" s="1">
        <f t="shared" si="109"/>
        <v>2</v>
      </c>
    </row>
    <row r="6991" spans="1:16" x14ac:dyDescent="0.25">
      <c r="A6991" s="1" t="s">
        <v>1439</v>
      </c>
      <c r="B6991" s="1" t="s">
        <v>1074</v>
      </c>
      <c r="C6991" s="1" t="s">
        <v>1075</v>
      </c>
      <c r="D6991" s="1" t="s">
        <v>1423</v>
      </c>
      <c r="E6991" s="1" t="s">
        <v>1053</v>
      </c>
      <c r="F6991" s="1" t="s">
        <v>80</v>
      </c>
      <c r="G6991" s="1" t="s">
        <v>1415</v>
      </c>
      <c r="H6991" s="2">
        <v>43221</v>
      </c>
      <c r="I6991" s="3">
        <v>40629</v>
      </c>
      <c r="J6991" s="1">
        <v>2011</v>
      </c>
      <c r="K6991" s="1">
        <v>1.2102462566514045E-2</v>
      </c>
      <c r="L6991" s="1">
        <v>489</v>
      </c>
      <c r="M6991" s="1">
        <v>1.8504036622140108E-2</v>
      </c>
      <c r="N6991" s="1">
        <v>1.4217670187718856E-2</v>
      </c>
      <c r="O6991" s="4">
        <v>11</v>
      </c>
      <c r="P6991" s="1">
        <f t="shared" si="109"/>
        <v>2</v>
      </c>
    </row>
    <row r="6992" spans="1:16" x14ac:dyDescent="0.25">
      <c r="A6992" s="1" t="s">
        <v>1439</v>
      </c>
      <c r="B6992" s="1" t="s">
        <v>1076</v>
      </c>
      <c r="C6992" s="1" t="s">
        <v>1077</v>
      </c>
      <c r="D6992" s="1" t="s">
        <v>1423</v>
      </c>
      <c r="E6992" s="1" t="s">
        <v>1053</v>
      </c>
      <c r="F6992" s="1" t="s">
        <v>80</v>
      </c>
      <c r="G6992" s="1" t="s">
        <v>1415</v>
      </c>
      <c r="H6992" s="2">
        <v>43221</v>
      </c>
      <c r="I6992" s="3">
        <v>40629</v>
      </c>
      <c r="J6992" s="1">
        <v>2011</v>
      </c>
      <c r="K6992" s="1">
        <v>1.001514225752464E-2</v>
      </c>
      <c r="L6992" s="1">
        <v>377</v>
      </c>
      <c r="M6992" s="1">
        <v>1.8504036622140108E-2</v>
      </c>
      <c r="N6992" s="1">
        <v>1.4217670187718856E-2</v>
      </c>
      <c r="O6992" s="4">
        <v>11</v>
      </c>
      <c r="P6992" s="1">
        <f t="shared" si="109"/>
        <v>2</v>
      </c>
    </row>
    <row r="6993" spans="1:16" x14ac:dyDescent="0.25">
      <c r="A6993" s="1" t="s">
        <v>1439</v>
      </c>
      <c r="B6993" s="1" t="s">
        <v>1078</v>
      </c>
      <c r="C6993" s="1" t="s">
        <v>1079</v>
      </c>
      <c r="D6993" s="1" t="s">
        <v>1423</v>
      </c>
      <c r="E6993" s="1" t="s">
        <v>1053</v>
      </c>
      <c r="F6993" s="1" t="s">
        <v>80</v>
      </c>
      <c r="G6993" s="1" t="s">
        <v>1415</v>
      </c>
      <c r="H6993" s="2">
        <v>43221</v>
      </c>
      <c r="I6993" s="3">
        <v>40629</v>
      </c>
      <c r="J6993" s="1">
        <v>2011</v>
      </c>
      <c r="K6993" s="1">
        <v>7.994504768698317E-2</v>
      </c>
      <c r="L6993" s="1">
        <v>3026</v>
      </c>
      <c r="M6993" s="1">
        <v>1.8504036622140108E-2</v>
      </c>
      <c r="N6993" s="1">
        <v>1.4217670187718856E-2</v>
      </c>
      <c r="O6993" s="4">
        <v>11</v>
      </c>
      <c r="P6993" s="1">
        <f t="shared" si="109"/>
        <v>2</v>
      </c>
    </row>
    <row r="6994" spans="1:16" x14ac:dyDescent="0.25">
      <c r="A6994" s="1" t="s">
        <v>1439</v>
      </c>
      <c r="B6994" s="1" t="s">
        <v>1080</v>
      </c>
      <c r="C6994" s="1" t="s">
        <v>1081</v>
      </c>
      <c r="D6994" s="1" t="s">
        <v>1423</v>
      </c>
      <c r="E6994" s="1" t="s">
        <v>1053</v>
      </c>
      <c r="F6994" s="1" t="s">
        <v>80</v>
      </c>
      <c r="G6994" s="1" t="s">
        <v>1415</v>
      </c>
      <c r="H6994" s="2">
        <v>43221</v>
      </c>
      <c r="I6994" s="3">
        <v>40629</v>
      </c>
      <c r="J6994" s="1">
        <v>2011</v>
      </c>
      <c r="K6994" s="1">
        <v>1.7032214668364284E-2</v>
      </c>
      <c r="L6994" s="1">
        <v>709</v>
      </c>
      <c r="M6994" s="1">
        <v>1.8504036622140108E-2</v>
      </c>
      <c r="N6994" s="1">
        <v>1.4217670187718856E-2</v>
      </c>
      <c r="O6994" s="4">
        <v>11</v>
      </c>
      <c r="P6994" s="1">
        <f t="shared" si="109"/>
        <v>2</v>
      </c>
    </row>
    <row r="6995" spans="1:16" x14ac:dyDescent="0.25">
      <c r="A6995" s="1" t="s">
        <v>1439</v>
      </c>
      <c r="B6995" s="1" t="s">
        <v>1082</v>
      </c>
      <c r="C6995" s="1" t="s">
        <v>1083</v>
      </c>
      <c r="D6995" s="1" t="s">
        <v>1423</v>
      </c>
      <c r="E6995" s="1" t="s">
        <v>1053</v>
      </c>
      <c r="F6995" s="1" t="s">
        <v>80</v>
      </c>
      <c r="G6995" s="1" t="s">
        <v>1415</v>
      </c>
      <c r="H6995" s="2">
        <v>43221</v>
      </c>
      <c r="I6995" s="3">
        <v>40629</v>
      </c>
      <c r="J6995" s="1">
        <v>2011</v>
      </c>
      <c r="K6995" s="1">
        <v>1.4715261958997724E-2</v>
      </c>
      <c r="L6995" s="1">
        <v>646</v>
      </c>
      <c r="M6995" s="1">
        <v>1.8504036622140108E-2</v>
      </c>
      <c r="N6995" s="1">
        <v>1.4217670187718856E-2</v>
      </c>
      <c r="O6995" s="4">
        <v>11</v>
      </c>
      <c r="P6995" s="1">
        <f t="shared" si="109"/>
        <v>2</v>
      </c>
    </row>
    <row r="6996" spans="1:16" x14ac:dyDescent="0.25">
      <c r="A6996" s="1" t="s">
        <v>1439</v>
      </c>
      <c r="B6996" s="1" t="s">
        <v>1084</v>
      </c>
      <c r="C6996" s="1" t="s">
        <v>1085</v>
      </c>
      <c r="D6996" s="1" t="s">
        <v>1423</v>
      </c>
      <c r="E6996" s="1" t="s">
        <v>1053</v>
      </c>
      <c r="F6996" s="1" t="s">
        <v>80</v>
      </c>
      <c r="G6996" s="1" t="s">
        <v>1415</v>
      </c>
      <c r="H6996" s="2">
        <v>43221</v>
      </c>
      <c r="I6996" s="3">
        <v>40629</v>
      </c>
      <c r="J6996" s="1">
        <v>2011</v>
      </c>
      <c r="K6996" s="1">
        <v>1.22678435390233E-2</v>
      </c>
      <c r="L6996" s="1">
        <v>467</v>
      </c>
      <c r="M6996" s="1">
        <v>1.8504036622140108E-2</v>
      </c>
      <c r="N6996" s="1">
        <v>1.4217670187718856E-2</v>
      </c>
      <c r="O6996" s="4">
        <v>11</v>
      </c>
      <c r="P6996" s="1">
        <f t="shared" si="109"/>
        <v>2</v>
      </c>
    </row>
    <row r="6997" spans="1:16" x14ac:dyDescent="0.25">
      <c r="A6997" s="1" t="s">
        <v>1439</v>
      </c>
      <c r="B6997" s="1" t="s">
        <v>1086</v>
      </c>
      <c r="C6997" s="1" t="s">
        <v>1087</v>
      </c>
      <c r="D6997" s="1" t="s">
        <v>1423</v>
      </c>
      <c r="E6997" s="1" t="s">
        <v>1053</v>
      </c>
      <c r="F6997" s="1" t="s">
        <v>80</v>
      </c>
      <c r="G6997" s="1" t="s">
        <v>1415</v>
      </c>
      <c r="H6997" s="2">
        <v>43221</v>
      </c>
      <c r="I6997" s="3">
        <v>40629</v>
      </c>
      <c r="J6997" s="1">
        <v>2011</v>
      </c>
      <c r="K6997" s="1">
        <v>1.6398014390094261E-2</v>
      </c>
      <c r="L6997" s="1">
        <v>588</v>
      </c>
      <c r="M6997" s="1">
        <v>1.8504036622140108E-2</v>
      </c>
      <c r="N6997" s="1">
        <v>1.4217670187718856E-2</v>
      </c>
      <c r="O6997" s="4">
        <v>11</v>
      </c>
      <c r="P6997" s="1">
        <f t="shared" si="109"/>
        <v>2</v>
      </c>
    </row>
    <row r="6998" spans="1:16" x14ac:dyDescent="0.25">
      <c r="A6998" s="1" t="s">
        <v>1439</v>
      </c>
      <c r="B6998" s="1" t="s">
        <v>1088</v>
      </c>
      <c r="C6998" s="1" t="s">
        <v>1089</v>
      </c>
      <c r="D6998" s="1" t="s">
        <v>1423</v>
      </c>
      <c r="E6998" s="1" t="s">
        <v>1053</v>
      </c>
      <c r="F6998" s="1" t="s">
        <v>80</v>
      </c>
      <c r="G6998" s="1" t="s">
        <v>1415</v>
      </c>
      <c r="H6998" s="2">
        <v>43221</v>
      </c>
      <c r="I6998" s="3">
        <v>40629</v>
      </c>
      <c r="J6998" s="1">
        <v>2011</v>
      </c>
      <c r="K6998" s="1">
        <v>1.5093445870295409E-2</v>
      </c>
      <c r="L6998" s="1">
        <v>701</v>
      </c>
      <c r="M6998" s="1">
        <v>1.8504036622140108E-2</v>
      </c>
      <c r="N6998" s="1">
        <v>1.4217670187718856E-2</v>
      </c>
      <c r="O6998" s="4">
        <v>11</v>
      </c>
      <c r="P6998" s="1">
        <f t="shared" si="109"/>
        <v>2</v>
      </c>
    </row>
    <row r="6999" spans="1:16" x14ac:dyDescent="0.25">
      <c r="A6999" s="1" t="s">
        <v>1439</v>
      </c>
      <c r="B6999" s="1" t="s">
        <v>1090</v>
      </c>
      <c r="C6999" s="1" t="s">
        <v>1091</v>
      </c>
      <c r="D6999" s="1" t="s">
        <v>1423</v>
      </c>
      <c r="E6999" s="1" t="s">
        <v>1053</v>
      </c>
      <c r="F6999" s="1" t="s">
        <v>80</v>
      </c>
      <c r="G6999" s="1" t="s">
        <v>1415</v>
      </c>
      <c r="H6999" s="2">
        <v>43221</v>
      </c>
      <c r="I6999" s="3">
        <v>40629</v>
      </c>
      <c r="J6999" s="1">
        <v>2011</v>
      </c>
      <c r="K6999" s="1">
        <v>1.6039669787799877E-2</v>
      </c>
      <c r="L6999" s="1">
        <v>579</v>
      </c>
      <c r="M6999" s="1">
        <v>1.8504036622140108E-2</v>
      </c>
      <c r="N6999" s="1">
        <v>1.4217670187718856E-2</v>
      </c>
      <c r="O6999" s="4">
        <v>11</v>
      </c>
      <c r="P6999" s="1">
        <f t="shared" si="109"/>
        <v>2</v>
      </c>
    </row>
    <row r="7000" spans="1:16" x14ac:dyDescent="0.25">
      <c r="A7000" s="1" t="s">
        <v>1439</v>
      </c>
      <c r="B7000" s="1" t="s">
        <v>1092</v>
      </c>
      <c r="C7000" s="1" t="s">
        <v>1093</v>
      </c>
      <c r="D7000" s="1" t="s">
        <v>1423</v>
      </c>
      <c r="E7000" s="1" t="s">
        <v>1053</v>
      </c>
      <c r="F7000" s="1" t="s">
        <v>80</v>
      </c>
      <c r="G7000" s="1" t="s">
        <v>1415</v>
      </c>
      <c r="H7000" s="2">
        <v>43221</v>
      </c>
      <c r="I7000" s="3">
        <v>40629</v>
      </c>
      <c r="J7000" s="1">
        <v>2011</v>
      </c>
      <c r="K7000" s="1">
        <v>1.1320087259005955E-2</v>
      </c>
      <c r="L7000" s="1">
        <v>384</v>
      </c>
      <c r="M7000" s="1">
        <v>1.8504036622140108E-2</v>
      </c>
      <c r="N7000" s="1">
        <v>1.4217670187718856E-2</v>
      </c>
      <c r="O7000" s="4">
        <v>11</v>
      </c>
      <c r="P7000" s="1">
        <f t="shared" si="109"/>
        <v>2</v>
      </c>
    </row>
    <row r="7001" spans="1:16" x14ac:dyDescent="0.25">
      <c r="A7001" s="1" t="s">
        <v>1439</v>
      </c>
      <c r="B7001" s="1" t="s">
        <v>1094</v>
      </c>
      <c r="C7001" s="1" t="s">
        <v>1095</v>
      </c>
      <c r="D7001" s="1" t="s">
        <v>1423</v>
      </c>
      <c r="E7001" s="1" t="s">
        <v>1053</v>
      </c>
      <c r="F7001" s="1" t="s">
        <v>80</v>
      </c>
      <c r="G7001" s="1" t="s">
        <v>1415</v>
      </c>
      <c r="H7001" s="2">
        <v>43221</v>
      </c>
      <c r="I7001" s="3">
        <v>40629</v>
      </c>
      <c r="J7001" s="1">
        <v>2011</v>
      </c>
      <c r="K7001" s="1">
        <v>1.5402304997727091E-2</v>
      </c>
      <c r="L7001" s="1">
        <v>576</v>
      </c>
      <c r="M7001" s="1">
        <v>1.8504036622140108E-2</v>
      </c>
      <c r="N7001" s="1">
        <v>1.4217670187718856E-2</v>
      </c>
      <c r="O7001" s="4">
        <v>11</v>
      </c>
      <c r="P7001" s="1">
        <f t="shared" si="109"/>
        <v>2</v>
      </c>
    </row>
    <row r="7002" spans="1:16" x14ac:dyDescent="0.25">
      <c r="A7002" s="1" t="s">
        <v>1439</v>
      </c>
      <c r="B7002" s="1" t="s">
        <v>1096</v>
      </c>
      <c r="C7002" s="1" t="s">
        <v>1097</v>
      </c>
      <c r="D7002" s="1" t="s">
        <v>1423</v>
      </c>
      <c r="E7002" s="1" t="s">
        <v>1053</v>
      </c>
      <c r="F7002" s="1" t="s">
        <v>80</v>
      </c>
      <c r="G7002" s="1" t="s">
        <v>1415</v>
      </c>
      <c r="H7002" s="2">
        <v>43221</v>
      </c>
      <c r="I7002" s="3">
        <v>40629</v>
      </c>
      <c r="J7002" s="1">
        <v>2011</v>
      </c>
      <c r="K7002" s="1">
        <v>1.9172741595236187E-2</v>
      </c>
      <c r="L7002" s="1">
        <v>718</v>
      </c>
      <c r="M7002" s="1">
        <v>1.8504036622140108E-2</v>
      </c>
      <c r="N7002" s="1">
        <v>1.4217670187718856E-2</v>
      </c>
      <c r="O7002" s="4">
        <v>11</v>
      </c>
      <c r="P7002" s="1">
        <f t="shared" si="109"/>
        <v>2</v>
      </c>
    </row>
    <row r="7003" spans="1:16" x14ac:dyDescent="0.25">
      <c r="A7003" s="1" t="s">
        <v>1439</v>
      </c>
      <c r="B7003" s="1" t="s">
        <v>1098</v>
      </c>
      <c r="C7003" s="1" t="s">
        <v>1099</v>
      </c>
      <c r="D7003" s="1" t="s">
        <v>1423</v>
      </c>
      <c r="E7003" s="1" t="s">
        <v>1053</v>
      </c>
      <c r="F7003" s="1" t="s">
        <v>80</v>
      </c>
      <c r="G7003" s="1" t="s">
        <v>1415</v>
      </c>
      <c r="H7003" s="2">
        <v>43221</v>
      </c>
      <c r="I7003" s="3">
        <v>40629</v>
      </c>
      <c r="J7003" s="1">
        <v>2011</v>
      </c>
      <c r="K7003" s="1">
        <v>2.4099397515062123E-2</v>
      </c>
      <c r="L7003" s="1">
        <v>964</v>
      </c>
      <c r="M7003" s="1">
        <v>1.8504036622140108E-2</v>
      </c>
      <c r="N7003" s="1">
        <v>1.4217670187718856E-2</v>
      </c>
      <c r="O7003" s="4">
        <v>11</v>
      </c>
      <c r="P7003" s="1">
        <f t="shared" si="109"/>
        <v>2</v>
      </c>
    </row>
    <row r="7004" spans="1:16" x14ac:dyDescent="0.25">
      <c r="A7004" s="1" t="s">
        <v>1439</v>
      </c>
      <c r="B7004" s="1" t="s">
        <v>1100</v>
      </c>
      <c r="C7004" s="1" t="s">
        <v>1101</v>
      </c>
      <c r="D7004" s="1" t="s">
        <v>1423</v>
      </c>
      <c r="E7004" s="1" t="s">
        <v>1053</v>
      </c>
      <c r="F7004" s="1" t="s">
        <v>80</v>
      </c>
      <c r="G7004" s="1" t="s">
        <v>1415</v>
      </c>
      <c r="H7004" s="2">
        <v>43221</v>
      </c>
      <c r="I7004" s="3">
        <v>40629</v>
      </c>
      <c r="J7004" s="1">
        <v>2011</v>
      </c>
      <c r="K7004" s="1">
        <v>2.5686871993754565E-2</v>
      </c>
      <c r="L7004" s="1">
        <v>1020</v>
      </c>
      <c r="M7004" s="1">
        <v>1.8504036622140108E-2</v>
      </c>
      <c r="N7004" s="1">
        <v>1.4217670187718856E-2</v>
      </c>
      <c r="O7004" s="4">
        <v>11</v>
      </c>
      <c r="P7004" s="1">
        <f t="shared" si="109"/>
        <v>2</v>
      </c>
    </row>
    <row r="7005" spans="1:16" x14ac:dyDescent="0.25">
      <c r="A7005" s="1" t="s">
        <v>1439</v>
      </c>
      <c r="B7005" s="1" t="s">
        <v>1102</v>
      </c>
      <c r="C7005" s="1" t="s">
        <v>1103</v>
      </c>
      <c r="D7005" s="1" t="s">
        <v>1423</v>
      </c>
      <c r="E7005" s="1" t="s">
        <v>1053</v>
      </c>
      <c r="F7005" s="1" t="s">
        <v>80</v>
      </c>
      <c r="G7005" s="1" t="s">
        <v>1415</v>
      </c>
      <c r="H7005" s="2">
        <v>43221</v>
      </c>
      <c r="I7005" s="3">
        <v>40629</v>
      </c>
      <c r="J7005" s="1">
        <v>2011</v>
      </c>
      <c r="K7005" s="1">
        <v>1.1922378891525897E-2</v>
      </c>
      <c r="L7005" s="1">
        <v>427</v>
      </c>
      <c r="M7005" s="1">
        <v>1.8504036622140108E-2</v>
      </c>
      <c r="N7005" s="1">
        <v>1.4217670187718856E-2</v>
      </c>
      <c r="O7005" s="4">
        <v>11</v>
      </c>
      <c r="P7005" s="1">
        <f t="shared" si="109"/>
        <v>2</v>
      </c>
    </row>
    <row r="7006" spans="1:16" x14ac:dyDescent="0.25">
      <c r="A7006" s="1" t="s">
        <v>1439</v>
      </c>
      <c r="B7006" s="1" t="s">
        <v>1104</v>
      </c>
      <c r="C7006" s="1" t="s">
        <v>1105</v>
      </c>
      <c r="D7006" s="1" t="s">
        <v>1423</v>
      </c>
      <c r="E7006" s="1" t="s">
        <v>1053</v>
      </c>
      <c r="F7006" s="1" t="s">
        <v>80</v>
      </c>
      <c r="G7006" s="1" t="s">
        <v>1415</v>
      </c>
      <c r="H7006" s="2">
        <v>43221</v>
      </c>
      <c r="I7006" s="3">
        <v>40629</v>
      </c>
      <c r="J7006" s="1">
        <v>2011</v>
      </c>
      <c r="K7006" s="1">
        <v>1.1608820800723172E-2</v>
      </c>
      <c r="L7006" s="1">
        <v>488</v>
      </c>
      <c r="M7006" s="1">
        <v>1.8504036622140108E-2</v>
      </c>
      <c r="N7006" s="1">
        <v>1.4217670187718856E-2</v>
      </c>
      <c r="O7006" s="4">
        <v>11</v>
      </c>
      <c r="P7006" s="1">
        <f t="shared" si="109"/>
        <v>2</v>
      </c>
    </row>
    <row r="7007" spans="1:16" x14ac:dyDescent="0.25">
      <c r="A7007" s="1" t="s">
        <v>1439</v>
      </c>
      <c r="B7007" s="1" t="s">
        <v>1106</v>
      </c>
      <c r="C7007" s="1" t="s">
        <v>1107</v>
      </c>
      <c r="D7007" s="1" t="s">
        <v>1423</v>
      </c>
      <c r="E7007" s="1" t="s">
        <v>1053</v>
      </c>
      <c r="F7007" s="1" t="s">
        <v>80</v>
      </c>
      <c r="G7007" s="1" t="s">
        <v>1415</v>
      </c>
      <c r="H7007" s="2">
        <v>43221</v>
      </c>
      <c r="I7007" s="3">
        <v>40629</v>
      </c>
      <c r="J7007" s="1">
        <v>2011</v>
      </c>
      <c r="K7007" s="1">
        <v>1.2517139192357024E-2</v>
      </c>
      <c r="L7007" s="1">
        <v>566</v>
      </c>
      <c r="M7007" s="1">
        <v>1.8504036622140108E-2</v>
      </c>
      <c r="N7007" s="1">
        <v>1.4217670187718856E-2</v>
      </c>
      <c r="O7007" s="4">
        <v>11</v>
      </c>
      <c r="P7007" s="1">
        <f t="shared" si="109"/>
        <v>2</v>
      </c>
    </row>
    <row r="7008" spans="1:16" x14ac:dyDescent="0.25">
      <c r="A7008" s="1" t="s">
        <v>1439</v>
      </c>
      <c r="B7008" s="1" t="s">
        <v>1108</v>
      </c>
      <c r="C7008" s="1" t="s">
        <v>1109</v>
      </c>
      <c r="D7008" s="1" t="s">
        <v>1423</v>
      </c>
      <c r="E7008" s="1" t="s">
        <v>1053</v>
      </c>
      <c r="F7008" s="1" t="s">
        <v>80</v>
      </c>
      <c r="G7008" s="1" t="s">
        <v>1415</v>
      </c>
      <c r="H7008" s="2">
        <v>43221</v>
      </c>
      <c r="I7008" s="3">
        <v>40629</v>
      </c>
      <c r="J7008" s="1">
        <v>2011</v>
      </c>
      <c r="K7008" s="1">
        <v>3.9114597926590083E-2</v>
      </c>
      <c r="L7008" s="1">
        <v>1396</v>
      </c>
      <c r="M7008" s="1">
        <v>1.8504036622140108E-2</v>
      </c>
      <c r="N7008" s="1">
        <v>1.4217670187718856E-2</v>
      </c>
      <c r="O7008" s="4">
        <v>11</v>
      </c>
      <c r="P7008" s="1">
        <f t="shared" si="109"/>
        <v>2</v>
      </c>
    </row>
    <row r="7009" spans="1:16" x14ac:dyDescent="0.25">
      <c r="A7009" s="1" t="s">
        <v>1439</v>
      </c>
      <c r="B7009" s="1" t="s">
        <v>1110</v>
      </c>
      <c r="C7009" s="1" t="s">
        <v>1111</v>
      </c>
      <c r="D7009" s="1" t="s">
        <v>1423</v>
      </c>
      <c r="E7009" s="1" t="s">
        <v>1053</v>
      </c>
      <c r="F7009" s="1" t="s">
        <v>80</v>
      </c>
      <c r="G7009" s="1" t="s">
        <v>1415</v>
      </c>
      <c r="H7009" s="2">
        <v>43221</v>
      </c>
      <c r="I7009" s="3">
        <v>40629</v>
      </c>
      <c r="J7009" s="1">
        <v>2011</v>
      </c>
      <c r="K7009" s="1">
        <v>2.1338305365651542E-2</v>
      </c>
      <c r="L7009" s="1">
        <v>824</v>
      </c>
      <c r="M7009" s="1">
        <v>1.8504036622140108E-2</v>
      </c>
      <c r="N7009" s="1">
        <v>1.4217670187718856E-2</v>
      </c>
      <c r="O7009" s="4">
        <v>11</v>
      </c>
      <c r="P7009" s="1">
        <f t="shared" si="109"/>
        <v>2</v>
      </c>
    </row>
    <row r="7010" spans="1:16" x14ac:dyDescent="0.25">
      <c r="A7010" s="1" t="s">
        <v>1439</v>
      </c>
      <c r="B7010" s="1" t="s">
        <v>1112</v>
      </c>
      <c r="C7010" s="1" t="s">
        <v>1113</v>
      </c>
      <c r="D7010" s="1" t="s">
        <v>1423</v>
      </c>
      <c r="E7010" s="1" t="s">
        <v>1053</v>
      </c>
      <c r="F7010" s="1" t="s">
        <v>80</v>
      </c>
      <c r="G7010" s="1" t="s">
        <v>1415</v>
      </c>
      <c r="H7010" s="2">
        <v>43221</v>
      </c>
      <c r="I7010" s="3">
        <v>40629</v>
      </c>
      <c r="J7010" s="1">
        <v>2011</v>
      </c>
      <c r="K7010" s="1">
        <v>2.2578691229609208E-2</v>
      </c>
      <c r="L7010" s="1">
        <v>1081</v>
      </c>
      <c r="M7010" s="1">
        <v>1.8504036622140108E-2</v>
      </c>
      <c r="N7010" s="1">
        <v>1.4217670187718856E-2</v>
      </c>
      <c r="O7010" s="4">
        <v>11</v>
      </c>
      <c r="P7010" s="1">
        <f t="shared" si="109"/>
        <v>2</v>
      </c>
    </row>
    <row r="7011" spans="1:16" x14ac:dyDescent="0.25">
      <c r="A7011" s="1" t="s">
        <v>1439</v>
      </c>
      <c r="B7011" s="1" t="s">
        <v>1114</v>
      </c>
      <c r="C7011" s="1" t="s">
        <v>1115</v>
      </c>
      <c r="D7011" s="1" t="s">
        <v>1423</v>
      </c>
      <c r="E7011" s="1" t="s">
        <v>1053</v>
      </c>
      <c r="F7011" s="1" t="s">
        <v>80</v>
      </c>
      <c r="G7011" s="1" t="s">
        <v>1415</v>
      </c>
      <c r="H7011" s="2">
        <v>43221</v>
      </c>
      <c r="I7011" s="3">
        <v>40629</v>
      </c>
      <c r="J7011" s="1">
        <v>2011</v>
      </c>
      <c r="K7011" s="1">
        <v>1.7156398104265402E-2</v>
      </c>
      <c r="L7011" s="1">
        <v>724</v>
      </c>
      <c r="M7011" s="1">
        <v>1.8504036622140108E-2</v>
      </c>
      <c r="N7011" s="1">
        <v>1.4217670187718856E-2</v>
      </c>
      <c r="O7011" s="4">
        <v>11</v>
      </c>
      <c r="P7011" s="1">
        <f t="shared" si="109"/>
        <v>2</v>
      </c>
    </row>
    <row r="7012" spans="1:16" x14ac:dyDescent="0.25">
      <c r="A7012" s="1" t="s">
        <v>1439</v>
      </c>
      <c r="B7012" s="1" t="s">
        <v>1116</v>
      </c>
      <c r="C7012" s="1" t="s">
        <v>1117</v>
      </c>
      <c r="D7012" s="1" t="s">
        <v>1423</v>
      </c>
      <c r="E7012" s="1" t="s">
        <v>1053</v>
      </c>
      <c r="F7012" s="1" t="s">
        <v>80</v>
      </c>
      <c r="G7012" s="1" t="s">
        <v>1415</v>
      </c>
      <c r="H7012" s="2">
        <v>43221</v>
      </c>
      <c r="I7012" s="3">
        <v>40629</v>
      </c>
      <c r="J7012" s="1">
        <v>2011</v>
      </c>
      <c r="K7012" s="1">
        <v>2.7867538712095751E-2</v>
      </c>
      <c r="L7012" s="1">
        <v>1078</v>
      </c>
      <c r="M7012" s="1">
        <v>1.8504036622140108E-2</v>
      </c>
      <c r="N7012" s="1">
        <v>1.4217670187718856E-2</v>
      </c>
      <c r="O7012" s="4">
        <v>11</v>
      </c>
      <c r="P7012" s="1">
        <f t="shared" si="109"/>
        <v>2</v>
      </c>
    </row>
    <row r="7013" spans="1:16" x14ac:dyDescent="0.25">
      <c r="A7013" s="1" t="s">
        <v>1439</v>
      </c>
      <c r="B7013" s="1" t="s">
        <v>1118</v>
      </c>
      <c r="C7013" s="1" t="s">
        <v>1119</v>
      </c>
      <c r="D7013" s="1" t="s">
        <v>1423</v>
      </c>
      <c r="E7013" s="1" t="s">
        <v>1053</v>
      </c>
      <c r="F7013" s="1" t="s">
        <v>80</v>
      </c>
      <c r="G7013" s="1" t="s">
        <v>1415</v>
      </c>
      <c r="H7013" s="2">
        <v>43221</v>
      </c>
      <c r="I7013" s="3">
        <v>40629</v>
      </c>
      <c r="J7013" s="1">
        <v>2011</v>
      </c>
      <c r="K7013" s="1">
        <v>1.5560307566313299E-2</v>
      </c>
      <c r="L7013" s="1">
        <v>684</v>
      </c>
      <c r="M7013" s="1">
        <v>1.8504036622140108E-2</v>
      </c>
      <c r="N7013" s="1">
        <v>1.4217670187718856E-2</v>
      </c>
      <c r="O7013" s="4">
        <v>11</v>
      </c>
      <c r="P7013" s="1">
        <f t="shared" si="109"/>
        <v>2</v>
      </c>
    </row>
    <row r="7014" spans="1:16" x14ac:dyDescent="0.25">
      <c r="A7014" s="1" t="s">
        <v>1439</v>
      </c>
      <c r="B7014" s="1" t="s">
        <v>1120</v>
      </c>
      <c r="C7014" s="1" t="s">
        <v>1121</v>
      </c>
      <c r="D7014" s="1" t="s">
        <v>1423</v>
      </c>
      <c r="E7014" s="1" t="s">
        <v>1053</v>
      </c>
      <c r="F7014" s="1" t="s">
        <v>80</v>
      </c>
      <c r="G7014" s="1" t="s">
        <v>1415</v>
      </c>
      <c r="H7014" s="2">
        <v>43221</v>
      </c>
      <c r="I7014" s="3">
        <v>40629</v>
      </c>
      <c r="J7014" s="1">
        <v>2011</v>
      </c>
      <c r="K7014" s="1">
        <v>2.3002511625593712E-2</v>
      </c>
      <c r="L7014" s="1">
        <v>925</v>
      </c>
      <c r="M7014" s="1">
        <v>1.8504036622140108E-2</v>
      </c>
      <c r="N7014" s="1">
        <v>1.4217670187718856E-2</v>
      </c>
      <c r="O7014" s="4">
        <v>11</v>
      </c>
      <c r="P7014" s="1">
        <f t="shared" si="109"/>
        <v>2</v>
      </c>
    </row>
    <row r="7015" spans="1:16" x14ac:dyDescent="0.25">
      <c r="A7015" s="1" t="s">
        <v>1439</v>
      </c>
      <c r="B7015" s="1" t="s">
        <v>1122</v>
      </c>
      <c r="C7015" s="1" t="s">
        <v>1123</v>
      </c>
      <c r="D7015" s="1" t="s">
        <v>1423</v>
      </c>
      <c r="E7015" s="1" t="s">
        <v>1053</v>
      </c>
      <c r="F7015" s="1" t="s">
        <v>80</v>
      </c>
      <c r="G7015" s="1" t="s">
        <v>1415</v>
      </c>
      <c r="H7015" s="2">
        <v>43221</v>
      </c>
      <c r="I7015" s="3">
        <v>40629</v>
      </c>
      <c r="J7015" s="1">
        <v>2011</v>
      </c>
      <c r="K7015" s="1">
        <v>1.8969561071161628E-2</v>
      </c>
      <c r="L7015" s="1">
        <v>736</v>
      </c>
      <c r="M7015" s="1">
        <v>1.8504036622140108E-2</v>
      </c>
      <c r="N7015" s="1">
        <v>1.4217670187718856E-2</v>
      </c>
      <c r="O7015" s="4">
        <v>11</v>
      </c>
      <c r="P7015" s="1">
        <f t="shared" si="109"/>
        <v>2</v>
      </c>
    </row>
    <row r="7016" spans="1:16" x14ac:dyDescent="0.25">
      <c r="A7016" s="1" t="s">
        <v>1439</v>
      </c>
      <c r="B7016" s="1" t="s">
        <v>1124</v>
      </c>
      <c r="C7016" s="1" t="s">
        <v>1125</v>
      </c>
      <c r="D7016" s="1" t="s">
        <v>1423</v>
      </c>
      <c r="E7016" s="1" t="s">
        <v>1053</v>
      </c>
      <c r="F7016" s="1" t="s">
        <v>80</v>
      </c>
      <c r="G7016" s="1" t="s">
        <v>1415</v>
      </c>
      <c r="H7016" s="2">
        <v>43221</v>
      </c>
      <c r="I7016" s="3">
        <v>40629</v>
      </c>
      <c r="J7016" s="1">
        <v>2011</v>
      </c>
      <c r="K7016" s="1">
        <v>1.3513513513513513E-2</v>
      </c>
      <c r="L7016" s="1">
        <v>583</v>
      </c>
      <c r="M7016" s="1">
        <v>1.8504036622140108E-2</v>
      </c>
      <c r="N7016" s="1">
        <v>1.4217670187718856E-2</v>
      </c>
      <c r="O7016" s="4">
        <v>11</v>
      </c>
      <c r="P7016" s="1">
        <f t="shared" si="109"/>
        <v>2</v>
      </c>
    </row>
    <row r="7017" spans="1:16" x14ac:dyDescent="0.25">
      <c r="A7017" s="1" t="s">
        <v>1439</v>
      </c>
      <c r="B7017" s="1" t="s">
        <v>1126</v>
      </c>
      <c r="C7017" s="1" t="s">
        <v>1127</v>
      </c>
      <c r="D7017" s="1" t="s">
        <v>1423</v>
      </c>
      <c r="E7017" s="1" t="s">
        <v>1053</v>
      </c>
      <c r="F7017" s="1" t="s">
        <v>80</v>
      </c>
      <c r="G7017" s="1" t="s">
        <v>1415</v>
      </c>
      <c r="H7017" s="2">
        <v>43221</v>
      </c>
      <c r="I7017" s="3">
        <v>40629</v>
      </c>
      <c r="J7017" s="1">
        <v>2011</v>
      </c>
      <c r="K7017" s="1">
        <v>2.408990697424316E-2</v>
      </c>
      <c r="L7017" s="1">
        <v>896</v>
      </c>
      <c r="M7017" s="1">
        <v>1.8504036622140108E-2</v>
      </c>
      <c r="N7017" s="1">
        <v>1.4217670187718856E-2</v>
      </c>
      <c r="O7017" s="4">
        <v>11</v>
      </c>
      <c r="P7017" s="1">
        <f t="shared" si="109"/>
        <v>2</v>
      </c>
    </row>
    <row r="7018" spans="1:16" x14ac:dyDescent="0.25">
      <c r="A7018" s="1" t="s">
        <v>1439</v>
      </c>
      <c r="B7018" s="1" t="s">
        <v>1128</v>
      </c>
      <c r="C7018" s="1" t="s">
        <v>1129</v>
      </c>
      <c r="D7018" s="1" t="s">
        <v>1423</v>
      </c>
      <c r="E7018" s="1" t="s">
        <v>1053</v>
      </c>
      <c r="F7018" s="1" t="s">
        <v>80</v>
      </c>
      <c r="G7018" s="1" t="s">
        <v>1415</v>
      </c>
      <c r="H7018" s="2">
        <v>43221</v>
      </c>
      <c r="I7018" s="3">
        <v>40629</v>
      </c>
      <c r="J7018" s="1">
        <v>2011</v>
      </c>
      <c r="K7018" s="1">
        <v>2.588716468182365E-2</v>
      </c>
      <c r="L7018" s="1">
        <v>1076</v>
      </c>
      <c r="M7018" s="1">
        <v>1.8504036622140108E-2</v>
      </c>
      <c r="N7018" s="1">
        <v>1.4217670187718856E-2</v>
      </c>
      <c r="O7018" s="4">
        <v>11</v>
      </c>
      <c r="P7018" s="1">
        <f t="shared" si="109"/>
        <v>2</v>
      </c>
    </row>
    <row r="7019" spans="1:16" x14ac:dyDescent="0.25">
      <c r="A7019" s="1" t="s">
        <v>1439</v>
      </c>
      <c r="B7019" s="1" t="s">
        <v>1130</v>
      </c>
      <c r="C7019" s="1" t="s">
        <v>1131</v>
      </c>
      <c r="D7019" s="1" t="s">
        <v>1423</v>
      </c>
      <c r="E7019" s="1" t="s">
        <v>1053</v>
      </c>
      <c r="F7019" s="1" t="s">
        <v>80</v>
      </c>
      <c r="G7019" s="1" t="s">
        <v>1415</v>
      </c>
      <c r="H7019" s="2">
        <v>43221</v>
      </c>
      <c r="I7019" s="3">
        <v>40629</v>
      </c>
      <c r="J7019" s="1">
        <v>2011</v>
      </c>
      <c r="K7019" s="1">
        <v>2.1864706163173726E-2</v>
      </c>
      <c r="L7019" s="1">
        <v>916</v>
      </c>
      <c r="M7019" s="1">
        <v>1.8504036622140108E-2</v>
      </c>
      <c r="N7019" s="1">
        <v>1.4217670187718856E-2</v>
      </c>
      <c r="O7019" s="4">
        <v>11</v>
      </c>
      <c r="P7019" s="1">
        <f t="shared" si="109"/>
        <v>2</v>
      </c>
    </row>
    <row r="7020" spans="1:16" x14ac:dyDescent="0.25">
      <c r="A7020" s="1" t="s">
        <v>1439</v>
      </c>
      <c r="B7020" s="1" t="s">
        <v>1132</v>
      </c>
      <c r="C7020" s="1" t="s">
        <v>1133</v>
      </c>
      <c r="D7020" s="1" t="s">
        <v>1423</v>
      </c>
      <c r="E7020" s="1" t="s">
        <v>1053</v>
      </c>
      <c r="F7020" s="1" t="s">
        <v>80</v>
      </c>
      <c r="G7020" s="1" t="s">
        <v>1415</v>
      </c>
      <c r="H7020" s="2">
        <v>43221</v>
      </c>
      <c r="I7020" s="3">
        <v>40629</v>
      </c>
      <c r="J7020" s="1">
        <v>2011</v>
      </c>
      <c r="K7020" s="1">
        <v>2.7238281974510482E-2</v>
      </c>
      <c r="L7020" s="1">
        <v>1028</v>
      </c>
      <c r="M7020" s="1">
        <v>1.8504036622140108E-2</v>
      </c>
      <c r="N7020" s="1">
        <v>1.4217670187718856E-2</v>
      </c>
      <c r="O7020" s="4">
        <v>11</v>
      </c>
      <c r="P7020" s="1">
        <f t="shared" si="109"/>
        <v>2</v>
      </c>
    </row>
    <row r="7021" spans="1:16" x14ac:dyDescent="0.25">
      <c r="A7021" s="1" t="s">
        <v>1439</v>
      </c>
      <c r="B7021" s="1" t="s">
        <v>1134</v>
      </c>
      <c r="C7021" s="1" t="s">
        <v>1135</v>
      </c>
      <c r="D7021" s="1" t="s">
        <v>1423</v>
      </c>
      <c r="E7021" s="1" t="s">
        <v>1053</v>
      </c>
      <c r="F7021" s="1" t="s">
        <v>80</v>
      </c>
      <c r="G7021" s="1" t="s">
        <v>1415</v>
      </c>
      <c r="H7021" s="2">
        <v>43221</v>
      </c>
      <c r="I7021" s="3">
        <v>40629</v>
      </c>
      <c r="J7021" s="1">
        <v>2011</v>
      </c>
      <c r="K7021" s="1">
        <v>1.0996012175841808E-2</v>
      </c>
      <c r="L7021" s="1">
        <v>466</v>
      </c>
      <c r="M7021" s="1">
        <v>1.8504036622140108E-2</v>
      </c>
      <c r="N7021" s="1">
        <v>1.4217670187718856E-2</v>
      </c>
      <c r="O7021" s="4">
        <v>11</v>
      </c>
      <c r="P7021" s="1">
        <f t="shared" si="109"/>
        <v>2</v>
      </c>
    </row>
    <row r="7022" spans="1:16" x14ac:dyDescent="0.25">
      <c r="A7022" s="1" t="s">
        <v>1439</v>
      </c>
      <c r="B7022" s="1" t="s">
        <v>1136</v>
      </c>
      <c r="C7022" s="1" t="s">
        <v>1137</v>
      </c>
      <c r="D7022" s="1" t="s">
        <v>1423</v>
      </c>
      <c r="E7022" s="1" t="s">
        <v>1053</v>
      </c>
      <c r="F7022" s="1" t="s">
        <v>80</v>
      </c>
      <c r="G7022" s="1" t="s">
        <v>1415</v>
      </c>
      <c r="H7022" s="2">
        <v>43221</v>
      </c>
      <c r="I7022" s="3">
        <v>40629</v>
      </c>
      <c r="J7022" s="1">
        <v>2011</v>
      </c>
      <c r="K7022" s="1">
        <v>1.5370840173108491E-2</v>
      </c>
      <c r="L7022" s="1">
        <v>721</v>
      </c>
      <c r="M7022" s="1">
        <v>1.8504036622140108E-2</v>
      </c>
      <c r="N7022" s="1">
        <v>1.4217670187718856E-2</v>
      </c>
      <c r="O7022" s="4">
        <v>11</v>
      </c>
      <c r="P7022" s="1">
        <f t="shared" si="109"/>
        <v>2</v>
      </c>
    </row>
    <row r="7023" spans="1:16" x14ac:dyDescent="0.25">
      <c r="A7023" s="1" t="s">
        <v>1439</v>
      </c>
      <c r="B7023" s="1" t="s">
        <v>1138</v>
      </c>
      <c r="C7023" s="1" t="s">
        <v>1139</v>
      </c>
      <c r="D7023" s="1" t="s">
        <v>1423</v>
      </c>
      <c r="E7023" s="1" t="s">
        <v>1053</v>
      </c>
      <c r="F7023" s="1" t="s">
        <v>80</v>
      </c>
      <c r="G7023" s="1" t="s">
        <v>1415</v>
      </c>
      <c r="H7023" s="2">
        <v>43221</v>
      </c>
      <c r="I7023" s="3">
        <v>40629</v>
      </c>
      <c r="J7023" s="1">
        <v>2011</v>
      </c>
      <c r="K7023" s="1">
        <v>1.9551084325914677E-2</v>
      </c>
      <c r="L7023" s="1">
        <v>824</v>
      </c>
      <c r="M7023" s="1">
        <v>1.8504036622140108E-2</v>
      </c>
      <c r="N7023" s="1">
        <v>1.4217670187718856E-2</v>
      </c>
      <c r="O7023" s="4">
        <v>11</v>
      </c>
      <c r="P7023" s="1">
        <f t="shared" si="109"/>
        <v>2</v>
      </c>
    </row>
    <row r="7024" spans="1:16" x14ac:dyDescent="0.25">
      <c r="A7024" s="1" t="s">
        <v>1439</v>
      </c>
      <c r="B7024" s="1" t="s">
        <v>1140</v>
      </c>
      <c r="C7024" s="1" t="s">
        <v>1141</v>
      </c>
      <c r="D7024" s="1" t="s">
        <v>1423</v>
      </c>
      <c r="E7024" s="1" t="s">
        <v>1053</v>
      </c>
      <c r="F7024" s="1" t="s">
        <v>80</v>
      </c>
      <c r="G7024" s="1" t="s">
        <v>1415</v>
      </c>
      <c r="H7024" s="2">
        <v>43221</v>
      </c>
      <c r="I7024" s="3">
        <v>40629</v>
      </c>
      <c r="J7024" s="1">
        <v>2011</v>
      </c>
      <c r="K7024" s="1">
        <v>1.8919113586708603E-2</v>
      </c>
      <c r="L7024" s="1">
        <v>788</v>
      </c>
      <c r="M7024" s="1">
        <v>1.8504036622140108E-2</v>
      </c>
      <c r="N7024" s="1">
        <v>1.4217670187718856E-2</v>
      </c>
      <c r="O7024" s="4">
        <v>11</v>
      </c>
      <c r="P7024" s="1">
        <f t="shared" si="109"/>
        <v>2</v>
      </c>
    </row>
    <row r="7025" spans="1:16" x14ac:dyDescent="0.25">
      <c r="A7025" s="1" t="s">
        <v>1439</v>
      </c>
      <c r="B7025" s="1" t="s">
        <v>1142</v>
      </c>
      <c r="C7025" s="1" t="s">
        <v>1143</v>
      </c>
      <c r="D7025" s="1" t="s">
        <v>1423</v>
      </c>
      <c r="E7025" s="1" t="s">
        <v>1053</v>
      </c>
      <c r="F7025" s="1" t="s">
        <v>80</v>
      </c>
      <c r="G7025" s="1" t="s">
        <v>1415</v>
      </c>
      <c r="H7025" s="2">
        <v>43221</v>
      </c>
      <c r="I7025" s="3">
        <v>40629</v>
      </c>
      <c r="J7025" s="1">
        <v>2011</v>
      </c>
      <c r="K7025" s="1">
        <v>1.2884667245977288E-2</v>
      </c>
      <c r="L7025" s="1">
        <v>430</v>
      </c>
      <c r="M7025" s="1">
        <v>1.8504036622140108E-2</v>
      </c>
      <c r="N7025" s="1">
        <v>1.4217670187718856E-2</v>
      </c>
      <c r="O7025" s="4">
        <v>11</v>
      </c>
      <c r="P7025" s="1">
        <f t="shared" si="109"/>
        <v>2</v>
      </c>
    </row>
    <row r="7026" spans="1:16" x14ac:dyDescent="0.25">
      <c r="A7026" s="1" t="s">
        <v>1439</v>
      </c>
      <c r="B7026" s="1" t="s">
        <v>1144</v>
      </c>
      <c r="C7026" s="1" t="s">
        <v>1145</v>
      </c>
      <c r="D7026" s="1" t="s">
        <v>1423</v>
      </c>
      <c r="E7026" s="1" t="s">
        <v>1053</v>
      </c>
      <c r="F7026" s="1" t="s">
        <v>80</v>
      </c>
      <c r="G7026" s="1" t="s">
        <v>1415</v>
      </c>
      <c r="H7026" s="2">
        <v>43221</v>
      </c>
      <c r="I7026" s="3">
        <v>40629</v>
      </c>
      <c r="J7026" s="1">
        <v>2011</v>
      </c>
      <c r="K7026" s="1">
        <v>1.5373472582416298E-2</v>
      </c>
      <c r="L7026" s="1">
        <v>658</v>
      </c>
      <c r="M7026" s="1">
        <v>1.8504036622140108E-2</v>
      </c>
      <c r="N7026" s="1">
        <v>1.4217670187718856E-2</v>
      </c>
      <c r="O7026" s="4">
        <v>11</v>
      </c>
      <c r="P7026" s="1">
        <f t="shared" si="109"/>
        <v>2</v>
      </c>
    </row>
    <row r="7027" spans="1:16" x14ac:dyDescent="0.25">
      <c r="A7027" s="1" t="s">
        <v>1439</v>
      </c>
      <c r="B7027" s="1" t="s">
        <v>1146</v>
      </c>
      <c r="C7027" s="1" t="s">
        <v>1147</v>
      </c>
      <c r="D7027" s="1" t="s">
        <v>1423</v>
      </c>
      <c r="E7027" s="1" t="s">
        <v>1053</v>
      </c>
      <c r="F7027" s="1" t="s">
        <v>80</v>
      </c>
      <c r="G7027" s="1" t="s">
        <v>1415</v>
      </c>
      <c r="H7027" s="2">
        <v>43221</v>
      </c>
      <c r="I7027" s="3">
        <v>40629</v>
      </c>
      <c r="J7027" s="1">
        <v>2011</v>
      </c>
      <c r="K7027" s="1">
        <v>1.8565766094127294E-2</v>
      </c>
      <c r="L7027" s="1">
        <v>815</v>
      </c>
      <c r="M7027" s="1">
        <v>1.8504036622140108E-2</v>
      </c>
      <c r="N7027" s="1">
        <v>1.4217670187718856E-2</v>
      </c>
      <c r="O7027" s="4">
        <v>11</v>
      </c>
      <c r="P7027" s="1">
        <f t="shared" si="109"/>
        <v>2</v>
      </c>
    </row>
    <row r="7028" spans="1:16" x14ac:dyDescent="0.25">
      <c r="A7028" s="1" t="s">
        <v>1439</v>
      </c>
      <c r="B7028" s="1" t="s">
        <v>1148</v>
      </c>
      <c r="C7028" s="1" t="s">
        <v>1149</v>
      </c>
      <c r="D7028" s="1" t="s">
        <v>1423</v>
      </c>
      <c r="E7028" s="1" t="s">
        <v>1053</v>
      </c>
      <c r="F7028" s="1" t="s">
        <v>80</v>
      </c>
      <c r="G7028" s="1" t="s">
        <v>1415</v>
      </c>
      <c r="H7028" s="2">
        <v>43221</v>
      </c>
      <c r="I7028" s="3">
        <v>40629</v>
      </c>
      <c r="J7028" s="1">
        <v>2011</v>
      </c>
      <c r="K7028" s="1">
        <v>1.6544423081487812E-2</v>
      </c>
      <c r="L7028" s="1">
        <v>697</v>
      </c>
      <c r="M7028" s="1">
        <v>1.8504036622140108E-2</v>
      </c>
      <c r="N7028" s="1">
        <v>1.4217670187718856E-2</v>
      </c>
      <c r="O7028" s="4">
        <v>11</v>
      </c>
      <c r="P7028" s="1">
        <f t="shared" si="109"/>
        <v>2</v>
      </c>
    </row>
    <row r="7029" spans="1:16" x14ac:dyDescent="0.25">
      <c r="A7029" s="1" t="s">
        <v>1439</v>
      </c>
      <c r="B7029" s="1" t="s">
        <v>1150</v>
      </c>
      <c r="C7029" s="1" t="s">
        <v>1151</v>
      </c>
      <c r="D7029" s="1" t="s">
        <v>1423</v>
      </c>
      <c r="E7029" s="1" t="s">
        <v>1053</v>
      </c>
      <c r="F7029" s="1" t="s">
        <v>80</v>
      </c>
      <c r="G7029" s="1" t="s">
        <v>1415</v>
      </c>
      <c r="H7029" s="2">
        <v>43221</v>
      </c>
      <c r="I7029" s="3">
        <v>40629</v>
      </c>
      <c r="J7029" s="1">
        <v>2011</v>
      </c>
      <c r="K7029" s="1">
        <v>1.7265230114392127E-2</v>
      </c>
      <c r="L7029" s="1">
        <v>649</v>
      </c>
      <c r="M7029" s="1">
        <v>1.8504036622140108E-2</v>
      </c>
      <c r="N7029" s="1">
        <v>1.4217670187718856E-2</v>
      </c>
      <c r="O7029" s="4">
        <v>11</v>
      </c>
      <c r="P7029" s="1">
        <f t="shared" si="109"/>
        <v>2</v>
      </c>
    </row>
    <row r="7030" spans="1:16" x14ac:dyDescent="0.25">
      <c r="A7030" s="1" t="s">
        <v>1439</v>
      </c>
      <c r="B7030" s="1" t="s">
        <v>1152</v>
      </c>
      <c r="C7030" s="1" t="s">
        <v>1153</v>
      </c>
      <c r="D7030" s="1" t="s">
        <v>1423</v>
      </c>
      <c r="E7030" s="1" t="s">
        <v>1053</v>
      </c>
      <c r="F7030" s="1" t="s">
        <v>80</v>
      </c>
      <c r="G7030" s="1" t="s">
        <v>1415</v>
      </c>
      <c r="H7030" s="2">
        <v>43221</v>
      </c>
      <c r="I7030" s="3">
        <v>40629</v>
      </c>
      <c r="J7030" s="1">
        <v>2011</v>
      </c>
      <c r="K7030" s="1">
        <v>1.8406313645621182E-2</v>
      </c>
      <c r="L7030" s="1">
        <v>723</v>
      </c>
      <c r="M7030" s="1">
        <v>1.8504036622140108E-2</v>
      </c>
      <c r="N7030" s="1">
        <v>1.4217670187718856E-2</v>
      </c>
      <c r="O7030" s="4">
        <v>11</v>
      </c>
      <c r="P7030" s="1">
        <f t="shared" si="109"/>
        <v>2</v>
      </c>
    </row>
    <row r="7031" spans="1:16" x14ac:dyDescent="0.25">
      <c r="A7031" s="1" t="s">
        <v>1439</v>
      </c>
      <c r="B7031" s="1" t="s">
        <v>1154</v>
      </c>
      <c r="C7031" s="1" t="s">
        <v>1155</v>
      </c>
      <c r="D7031" s="1" t="s">
        <v>1423</v>
      </c>
      <c r="E7031" s="1" t="s">
        <v>1053</v>
      </c>
      <c r="F7031" s="1" t="s">
        <v>80</v>
      </c>
      <c r="G7031" s="1" t="s">
        <v>1415</v>
      </c>
      <c r="H7031" s="2">
        <v>43221</v>
      </c>
      <c r="I7031" s="3">
        <v>40629</v>
      </c>
      <c r="J7031" s="1">
        <v>2011</v>
      </c>
      <c r="K7031" s="1">
        <v>1.473359213603033E-2</v>
      </c>
      <c r="L7031" s="1">
        <v>649</v>
      </c>
      <c r="M7031" s="1">
        <v>1.8504036622140108E-2</v>
      </c>
      <c r="N7031" s="1">
        <v>1.4217670187718856E-2</v>
      </c>
      <c r="O7031" s="4">
        <v>11</v>
      </c>
      <c r="P7031" s="1">
        <f t="shared" si="109"/>
        <v>2</v>
      </c>
    </row>
    <row r="7032" spans="1:16" x14ac:dyDescent="0.25">
      <c r="A7032" s="1" t="s">
        <v>1439</v>
      </c>
      <c r="B7032" s="1" t="s">
        <v>1156</v>
      </c>
      <c r="C7032" s="1" t="s">
        <v>1157</v>
      </c>
      <c r="D7032" s="1" t="s">
        <v>1423</v>
      </c>
      <c r="E7032" s="1" t="s">
        <v>1053</v>
      </c>
      <c r="F7032" s="1" t="s">
        <v>80</v>
      </c>
      <c r="G7032" s="1" t="s">
        <v>1415</v>
      </c>
      <c r="H7032" s="2">
        <v>43221</v>
      </c>
      <c r="I7032" s="3">
        <v>40629</v>
      </c>
      <c r="J7032" s="1">
        <v>2011</v>
      </c>
      <c r="K7032" s="1">
        <v>1.5152223729130618E-2</v>
      </c>
      <c r="L7032" s="1">
        <v>648</v>
      </c>
      <c r="M7032" s="1">
        <v>1.8504036622140108E-2</v>
      </c>
      <c r="N7032" s="1">
        <v>1.4217670187718856E-2</v>
      </c>
      <c r="O7032" s="4">
        <v>11</v>
      </c>
      <c r="P7032" s="1">
        <f t="shared" si="109"/>
        <v>2</v>
      </c>
    </row>
    <row r="7033" spans="1:16" x14ac:dyDescent="0.25">
      <c r="A7033" s="1" t="s">
        <v>1439</v>
      </c>
      <c r="B7033" s="1" t="s">
        <v>1158</v>
      </c>
      <c r="C7033" s="1" t="s">
        <v>1159</v>
      </c>
      <c r="D7033" s="1" t="s">
        <v>1423</v>
      </c>
      <c r="E7033" s="1" t="s">
        <v>1053</v>
      </c>
      <c r="F7033" s="1" t="s">
        <v>80</v>
      </c>
      <c r="G7033" s="1" t="s">
        <v>1415</v>
      </c>
      <c r="H7033" s="2">
        <v>43221</v>
      </c>
      <c r="I7033" s="3">
        <v>40629</v>
      </c>
      <c r="J7033" s="1">
        <v>2011</v>
      </c>
      <c r="K7033" s="1">
        <v>1.5674388395756658E-2</v>
      </c>
      <c r="L7033" s="1">
        <v>724</v>
      </c>
      <c r="M7033" s="1">
        <v>1.8504036622140108E-2</v>
      </c>
      <c r="N7033" s="1">
        <v>1.4217670187718856E-2</v>
      </c>
      <c r="O7033" s="4">
        <v>11</v>
      </c>
      <c r="P7033" s="1">
        <f t="shared" si="109"/>
        <v>2</v>
      </c>
    </row>
    <row r="7034" spans="1:16" x14ac:dyDescent="0.25">
      <c r="A7034" s="1" t="s">
        <v>1439</v>
      </c>
      <c r="B7034" s="1" t="s">
        <v>1160</v>
      </c>
      <c r="C7034" s="1" t="s">
        <v>1161</v>
      </c>
      <c r="D7034" s="1" t="s">
        <v>1423</v>
      </c>
      <c r="E7034" s="1" t="s">
        <v>1053</v>
      </c>
      <c r="F7034" s="1" t="s">
        <v>80</v>
      </c>
      <c r="G7034" s="1" t="s">
        <v>1415</v>
      </c>
      <c r="H7034" s="2">
        <v>43221</v>
      </c>
      <c r="I7034" s="3">
        <v>40629</v>
      </c>
      <c r="J7034" s="1">
        <v>2011</v>
      </c>
      <c r="K7034" s="1">
        <v>2.1758937868795559E-2</v>
      </c>
      <c r="L7034" s="1">
        <v>1003</v>
      </c>
      <c r="M7034" s="1">
        <v>1.8504036622140108E-2</v>
      </c>
      <c r="N7034" s="1">
        <v>1.4217670187718856E-2</v>
      </c>
      <c r="O7034" s="4">
        <v>11</v>
      </c>
      <c r="P7034" s="1">
        <f t="shared" si="109"/>
        <v>2</v>
      </c>
    </row>
    <row r="7035" spans="1:16" x14ac:dyDescent="0.25">
      <c r="A7035" s="1" t="s">
        <v>1439</v>
      </c>
      <c r="B7035" s="1" t="s">
        <v>1364</v>
      </c>
      <c r="C7035" s="1" t="s">
        <v>1365</v>
      </c>
      <c r="D7035" s="1" t="s">
        <v>1366</v>
      </c>
      <c r="E7035" s="1" t="s">
        <v>1367</v>
      </c>
      <c r="F7035" s="1" t="s">
        <v>80</v>
      </c>
      <c r="G7035" s="1" t="s">
        <v>1415</v>
      </c>
      <c r="H7035" s="2">
        <v>43221</v>
      </c>
      <c r="I7035" s="3">
        <v>40629</v>
      </c>
      <c r="J7035" s="1">
        <v>2011</v>
      </c>
      <c r="K7035" s="1">
        <v>1.2195121951219513E-2</v>
      </c>
      <c r="L7035" s="1">
        <v>499</v>
      </c>
      <c r="M7035" s="1">
        <v>1.5358145817781096E-2</v>
      </c>
      <c r="N7035" s="1">
        <v>1.4217670187718856E-2</v>
      </c>
      <c r="O7035" s="4">
        <v>11</v>
      </c>
      <c r="P7035" s="1">
        <f t="shared" si="109"/>
        <v>2</v>
      </c>
    </row>
    <row r="7036" spans="1:16" x14ac:dyDescent="0.25">
      <c r="A7036" s="1" t="s">
        <v>1439</v>
      </c>
      <c r="B7036" s="1" t="s">
        <v>1368</v>
      </c>
      <c r="C7036" s="1" t="s">
        <v>1369</v>
      </c>
      <c r="D7036" s="1" t="s">
        <v>1366</v>
      </c>
      <c r="E7036" s="1" t="s">
        <v>1367</v>
      </c>
      <c r="F7036" s="1" t="s">
        <v>80</v>
      </c>
      <c r="G7036" s="1" t="s">
        <v>1415</v>
      </c>
      <c r="H7036" s="2">
        <v>43221</v>
      </c>
      <c r="I7036" s="3">
        <v>40629</v>
      </c>
      <c r="J7036" s="1">
        <v>2011</v>
      </c>
      <c r="K7036" s="1">
        <v>1.141230017264187E-2</v>
      </c>
      <c r="L7036" s="1">
        <v>509</v>
      </c>
      <c r="M7036" s="1">
        <v>1.5358145817781096E-2</v>
      </c>
      <c r="N7036" s="1">
        <v>1.4217670187718856E-2</v>
      </c>
      <c r="O7036" s="4">
        <v>11</v>
      </c>
      <c r="P7036" s="1">
        <f t="shared" si="109"/>
        <v>2</v>
      </c>
    </row>
    <row r="7037" spans="1:16" x14ac:dyDescent="0.25">
      <c r="A7037" s="1" t="s">
        <v>1439</v>
      </c>
      <c r="B7037" s="1" t="s">
        <v>1370</v>
      </c>
      <c r="C7037" s="1" t="s">
        <v>1371</v>
      </c>
      <c r="D7037" s="1" t="s">
        <v>1366</v>
      </c>
      <c r="E7037" s="1" t="s">
        <v>1367</v>
      </c>
      <c r="F7037" s="1" t="s">
        <v>80</v>
      </c>
      <c r="G7037" s="1" t="s">
        <v>1415</v>
      </c>
      <c r="H7037" s="2">
        <v>43221</v>
      </c>
      <c r="I7037" s="3">
        <v>40629</v>
      </c>
      <c r="J7037" s="1">
        <v>2011</v>
      </c>
      <c r="K7037" s="1">
        <v>1.7563800128672528E-2</v>
      </c>
      <c r="L7037" s="1">
        <v>819</v>
      </c>
      <c r="M7037" s="1">
        <v>1.5358145817781096E-2</v>
      </c>
      <c r="N7037" s="1">
        <v>1.4217670187718856E-2</v>
      </c>
      <c r="O7037" s="4">
        <v>11</v>
      </c>
      <c r="P7037" s="1">
        <f t="shared" si="109"/>
        <v>2</v>
      </c>
    </row>
    <row r="7038" spans="1:16" x14ac:dyDescent="0.25">
      <c r="A7038" s="1" t="s">
        <v>1439</v>
      </c>
      <c r="B7038" s="1" t="s">
        <v>1372</v>
      </c>
      <c r="C7038" s="1" t="s">
        <v>1373</v>
      </c>
      <c r="D7038" s="1" t="s">
        <v>1366</v>
      </c>
      <c r="E7038" s="1" t="s">
        <v>1367</v>
      </c>
      <c r="F7038" s="1" t="s">
        <v>80</v>
      </c>
      <c r="G7038" s="1" t="s">
        <v>1415</v>
      </c>
      <c r="H7038" s="2">
        <v>43221</v>
      </c>
      <c r="I7038" s="3">
        <v>40629</v>
      </c>
      <c r="J7038" s="1">
        <v>2011</v>
      </c>
      <c r="K7038" s="1">
        <v>1.1700382722799343E-2</v>
      </c>
      <c r="L7038" s="1">
        <v>428</v>
      </c>
      <c r="M7038" s="1">
        <v>1.5358145817781096E-2</v>
      </c>
      <c r="N7038" s="1">
        <v>1.4217670187718856E-2</v>
      </c>
      <c r="O7038" s="4">
        <v>11</v>
      </c>
      <c r="P7038" s="1">
        <f t="shared" si="109"/>
        <v>2</v>
      </c>
    </row>
    <row r="7039" spans="1:16" x14ac:dyDescent="0.25">
      <c r="A7039" s="1" t="s">
        <v>1439</v>
      </c>
      <c r="B7039" s="1" t="s">
        <v>1374</v>
      </c>
      <c r="C7039" s="1" t="s">
        <v>1375</v>
      </c>
      <c r="D7039" s="1" t="s">
        <v>1366</v>
      </c>
      <c r="E7039" s="1" t="s">
        <v>1367</v>
      </c>
      <c r="F7039" s="1" t="s">
        <v>80</v>
      </c>
      <c r="G7039" s="1" t="s">
        <v>1415</v>
      </c>
      <c r="H7039" s="2">
        <v>43221</v>
      </c>
      <c r="I7039" s="3">
        <v>40629</v>
      </c>
      <c r="J7039" s="1">
        <v>2011</v>
      </c>
      <c r="K7039" s="1">
        <v>1.282122286220647E-2</v>
      </c>
      <c r="L7039" s="1">
        <v>463</v>
      </c>
      <c r="M7039" s="1">
        <v>1.5358145817781096E-2</v>
      </c>
      <c r="N7039" s="1">
        <v>1.4217670187718856E-2</v>
      </c>
      <c r="O7039" s="4">
        <v>11</v>
      </c>
      <c r="P7039" s="1">
        <f t="shared" si="109"/>
        <v>2</v>
      </c>
    </row>
    <row r="7040" spans="1:16" x14ac:dyDescent="0.25">
      <c r="A7040" s="1" t="s">
        <v>1439</v>
      </c>
      <c r="B7040" s="1" t="s">
        <v>1376</v>
      </c>
      <c r="C7040" s="1" t="s">
        <v>1377</v>
      </c>
      <c r="D7040" s="1" t="s">
        <v>1366</v>
      </c>
      <c r="E7040" s="1" t="s">
        <v>1367</v>
      </c>
      <c r="F7040" s="1" t="s">
        <v>80</v>
      </c>
      <c r="G7040" s="1" t="s">
        <v>1415</v>
      </c>
      <c r="H7040" s="2">
        <v>43221</v>
      </c>
      <c r="I7040" s="3">
        <v>40629</v>
      </c>
      <c r="J7040" s="1">
        <v>2011</v>
      </c>
      <c r="K7040" s="1">
        <v>1.7271793791632659E-2</v>
      </c>
      <c r="L7040" s="1">
        <v>656</v>
      </c>
      <c r="M7040" s="1">
        <v>1.5358145817781096E-2</v>
      </c>
      <c r="N7040" s="1">
        <v>1.4217670187718856E-2</v>
      </c>
      <c r="O7040" s="4">
        <v>11</v>
      </c>
      <c r="P7040" s="1">
        <f t="shared" si="109"/>
        <v>2</v>
      </c>
    </row>
    <row r="7041" spans="1:16" x14ac:dyDescent="0.25">
      <c r="A7041" s="1" t="s">
        <v>1439</v>
      </c>
      <c r="B7041" s="1" t="s">
        <v>1378</v>
      </c>
      <c r="C7041" s="1" t="s">
        <v>1379</v>
      </c>
      <c r="D7041" s="1" t="s">
        <v>1366</v>
      </c>
      <c r="E7041" s="1" t="s">
        <v>1367</v>
      </c>
      <c r="F7041" s="1" t="s">
        <v>80</v>
      </c>
      <c r="G7041" s="1" t="s">
        <v>1415</v>
      </c>
      <c r="H7041" s="2">
        <v>43221</v>
      </c>
      <c r="I7041" s="3">
        <v>40629</v>
      </c>
      <c r="J7041" s="1">
        <v>2011</v>
      </c>
      <c r="K7041" s="1">
        <v>1.7584463953179037E-2</v>
      </c>
      <c r="L7041" s="1">
        <v>661</v>
      </c>
      <c r="M7041" s="1">
        <v>1.5358145817781096E-2</v>
      </c>
      <c r="N7041" s="1">
        <v>1.4217670187718856E-2</v>
      </c>
      <c r="O7041" s="4">
        <v>11</v>
      </c>
      <c r="P7041" s="1">
        <f t="shared" si="109"/>
        <v>2</v>
      </c>
    </row>
    <row r="7042" spans="1:16" x14ac:dyDescent="0.25">
      <c r="A7042" s="1" t="s">
        <v>1439</v>
      </c>
      <c r="B7042" s="1" t="s">
        <v>1380</v>
      </c>
      <c r="C7042" s="1" t="s">
        <v>1381</v>
      </c>
      <c r="D7042" s="1" t="s">
        <v>1366</v>
      </c>
      <c r="E7042" s="1" t="s">
        <v>1367</v>
      </c>
      <c r="F7042" s="1" t="s">
        <v>80</v>
      </c>
      <c r="G7042" s="1" t="s">
        <v>1415</v>
      </c>
      <c r="H7042" s="2">
        <v>43221</v>
      </c>
      <c r="I7042" s="3">
        <v>40629</v>
      </c>
      <c r="J7042" s="1">
        <v>2011</v>
      </c>
      <c r="K7042" s="1">
        <v>1.5493177793979794E-2</v>
      </c>
      <c r="L7042" s="1">
        <v>595</v>
      </c>
      <c r="M7042" s="1">
        <v>1.5358145817781096E-2</v>
      </c>
      <c r="N7042" s="1">
        <v>1.4217670187718856E-2</v>
      </c>
      <c r="O7042" s="4">
        <v>11</v>
      </c>
      <c r="P7042" s="1">
        <f t="shared" si="109"/>
        <v>2</v>
      </c>
    </row>
    <row r="7043" spans="1:16" x14ac:dyDescent="0.25">
      <c r="A7043" s="1" t="s">
        <v>1439</v>
      </c>
      <c r="B7043" s="1" t="s">
        <v>1382</v>
      </c>
      <c r="C7043" s="1" t="s">
        <v>1383</v>
      </c>
      <c r="D7043" s="1" t="s">
        <v>1366</v>
      </c>
      <c r="E7043" s="1" t="s">
        <v>1367</v>
      </c>
      <c r="F7043" s="1" t="s">
        <v>80</v>
      </c>
      <c r="G7043" s="1" t="s">
        <v>1415</v>
      </c>
      <c r="H7043" s="2">
        <v>43221</v>
      </c>
      <c r="I7043" s="3">
        <v>40629</v>
      </c>
      <c r="J7043" s="1">
        <v>2011</v>
      </c>
      <c r="K7043" s="1">
        <v>1.6762860727728982E-2</v>
      </c>
      <c r="L7043" s="1">
        <v>668</v>
      </c>
      <c r="M7043" s="1">
        <v>1.5358145817781096E-2</v>
      </c>
      <c r="N7043" s="1">
        <v>1.4217670187718856E-2</v>
      </c>
      <c r="O7043" s="4">
        <v>11</v>
      </c>
      <c r="P7043" s="1">
        <f t="shared" ref="P7043:P7106" si="110">IF(A7043="Owned outright",1,IF(A7043="Owned with a mortgage or loan",1,IF(A7043="Shared ownership",4,IF(A7043="Rented from council (local authority)",3,IF(A7043="Other social rented",3,IF(A7043="Private landlord or letting agency",2,IF(A7043="Other private rented",2,IF(A7043="Living rent free",4,0))))))))</f>
        <v>2</v>
      </c>
    </row>
    <row r="7044" spans="1:16" x14ac:dyDescent="0.25">
      <c r="A7044" s="1" t="s">
        <v>1439</v>
      </c>
      <c r="B7044" s="1" t="s">
        <v>1384</v>
      </c>
      <c r="C7044" s="1" t="s">
        <v>1385</v>
      </c>
      <c r="D7044" s="1" t="s">
        <v>1366</v>
      </c>
      <c r="E7044" s="1" t="s">
        <v>1367</v>
      </c>
      <c r="F7044" s="1" t="s">
        <v>80</v>
      </c>
      <c r="G7044" s="1" t="s">
        <v>1415</v>
      </c>
      <c r="H7044" s="2">
        <v>43221</v>
      </c>
      <c r="I7044" s="3">
        <v>40629</v>
      </c>
      <c r="J7044" s="1">
        <v>2011</v>
      </c>
      <c r="K7044" s="1">
        <v>1.5731671119026416E-2</v>
      </c>
      <c r="L7044" s="1">
        <v>530</v>
      </c>
      <c r="M7044" s="1">
        <v>1.5358145817781096E-2</v>
      </c>
      <c r="N7044" s="1">
        <v>1.4217670187718856E-2</v>
      </c>
      <c r="O7044" s="4">
        <v>11</v>
      </c>
      <c r="P7044" s="1">
        <f t="shared" si="110"/>
        <v>2</v>
      </c>
    </row>
    <row r="7045" spans="1:16" x14ac:dyDescent="0.25">
      <c r="A7045" s="1" t="s">
        <v>1439</v>
      </c>
      <c r="B7045" s="1" t="s">
        <v>1386</v>
      </c>
      <c r="C7045" s="1" t="s">
        <v>1387</v>
      </c>
      <c r="D7045" s="1" t="s">
        <v>1366</v>
      </c>
      <c r="E7045" s="1" t="s">
        <v>1367</v>
      </c>
      <c r="F7045" s="1" t="s">
        <v>80</v>
      </c>
      <c r="G7045" s="1" t="s">
        <v>1415</v>
      </c>
      <c r="H7045" s="2">
        <v>43221</v>
      </c>
      <c r="I7045" s="3">
        <v>40629</v>
      </c>
      <c r="J7045" s="1">
        <v>2011</v>
      </c>
      <c r="K7045" s="1">
        <v>1.6009669939316198E-2</v>
      </c>
      <c r="L7045" s="1">
        <v>649</v>
      </c>
      <c r="M7045" s="1">
        <v>1.5358145817781096E-2</v>
      </c>
      <c r="N7045" s="1">
        <v>1.4217670187718856E-2</v>
      </c>
      <c r="O7045" s="4">
        <v>11</v>
      </c>
      <c r="P7045" s="1">
        <f t="shared" si="110"/>
        <v>2</v>
      </c>
    </row>
    <row r="7046" spans="1:16" x14ac:dyDescent="0.25">
      <c r="A7046" s="1" t="s">
        <v>1439</v>
      </c>
      <c r="B7046" s="1" t="s">
        <v>1388</v>
      </c>
      <c r="C7046" s="1" t="s">
        <v>1389</v>
      </c>
      <c r="D7046" s="1" t="s">
        <v>1366</v>
      </c>
      <c r="E7046" s="1" t="s">
        <v>1367</v>
      </c>
      <c r="F7046" s="1" t="s">
        <v>80</v>
      </c>
      <c r="G7046" s="1" t="s">
        <v>1415</v>
      </c>
      <c r="H7046" s="2">
        <v>43221</v>
      </c>
      <c r="I7046" s="3">
        <v>40629</v>
      </c>
      <c r="J7046" s="1">
        <v>2011</v>
      </c>
      <c r="K7046" s="1">
        <v>1.4375994982874235E-2</v>
      </c>
      <c r="L7046" s="1">
        <v>596</v>
      </c>
      <c r="M7046" s="1">
        <v>1.5358145817781096E-2</v>
      </c>
      <c r="N7046" s="1">
        <v>1.4217670187718856E-2</v>
      </c>
      <c r="O7046" s="4">
        <v>11</v>
      </c>
      <c r="P7046" s="1">
        <f t="shared" si="110"/>
        <v>2</v>
      </c>
    </row>
    <row r="7047" spans="1:16" x14ac:dyDescent="0.25">
      <c r="A7047" s="1" t="s">
        <v>1439</v>
      </c>
      <c r="B7047" s="1" t="s">
        <v>1390</v>
      </c>
      <c r="C7047" s="1" t="s">
        <v>1391</v>
      </c>
      <c r="D7047" s="1" t="s">
        <v>1366</v>
      </c>
      <c r="E7047" s="1" t="s">
        <v>1367</v>
      </c>
      <c r="F7047" s="1" t="s">
        <v>80</v>
      </c>
      <c r="G7047" s="1" t="s">
        <v>1415</v>
      </c>
      <c r="H7047" s="2">
        <v>43221</v>
      </c>
      <c r="I7047" s="3">
        <v>40629</v>
      </c>
      <c r="J7047" s="1">
        <v>2011</v>
      </c>
      <c r="K7047" s="1">
        <v>1.6189719130895602E-2</v>
      </c>
      <c r="L7047" s="1">
        <v>611</v>
      </c>
      <c r="M7047" s="1">
        <v>1.5358145817781096E-2</v>
      </c>
      <c r="N7047" s="1">
        <v>1.4217670187718856E-2</v>
      </c>
      <c r="O7047" s="4">
        <v>11</v>
      </c>
      <c r="P7047" s="1">
        <f t="shared" si="110"/>
        <v>2</v>
      </c>
    </row>
    <row r="7048" spans="1:16" x14ac:dyDescent="0.25">
      <c r="A7048" s="1" t="s">
        <v>1439</v>
      </c>
      <c r="B7048" s="1" t="s">
        <v>1392</v>
      </c>
      <c r="C7048" s="1" t="s">
        <v>1393</v>
      </c>
      <c r="D7048" s="1" t="s">
        <v>1366</v>
      </c>
      <c r="E7048" s="1" t="s">
        <v>1367</v>
      </c>
      <c r="F7048" s="1" t="s">
        <v>80</v>
      </c>
      <c r="G7048" s="1" t="s">
        <v>1415</v>
      </c>
      <c r="H7048" s="2">
        <v>43221</v>
      </c>
      <c r="I7048" s="3">
        <v>40629</v>
      </c>
      <c r="J7048" s="1">
        <v>2011</v>
      </c>
      <c r="K7048" s="1">
        <v>1.8321622696539839E-2</v>
      </c>
      <c r="L7048" s="1">
        <v>691</v>
      </c>
      <c r="M7048" s="1">
        <v>1.5358145817781096E-2</v>
      </c>
      <c r="N7048" s="1">
        <v>1.4217670187718856E-2</v>
      </c>
      <c r="O7048" s="4">
        <v>11</v>
      </c>
      <c r="P7048" s="1">
        <f t="shared" si="110"/>
        <v>2</v>
      </c>
    </row>
    <row r="7049" spans="1:16" x14ac:dyDescent="0.25">
      <c r="A7049" s="1" t="s">
        <v>1439</v>
      </c>
      <c r="B7049" s="1" t="s">
        <v>1394</v>
      </c>
      <c r="C7049" s="1" t="s">
        <v>1395</v>
      </c>
      <c r="D7049" s="1" t="s">
        <v>1366</v>
      </c>
      <c r="E7049" s="1" t="s">
        <v>1367</v>
      </c>
      <c r="F7049" s="1" t="s">
        <v>80</v>
      </c>
      <c r="G7049" s="1" t="s">
        <v>1415</v>
      </c>
      <c r="H7049" s="2">
        <v>43221</v>
      </c>
      <c r="I7049" s="3">
        <v>40629</v>
      </c>
      <c r="J7049" s="1">
        <v>2011</v>
      </c>
      <c r="K7049" s="1">
        <v>2.0138355111452729E-2</v>
      </c>
      <c r="L7049" s="1">
        <v>786</v>
      </c>
      <c r="M7049" s="1">
        <v>1.5358145817781096E-2</v>
      </c>
      <c r="N7049" s="1">
        <v>1.4217670187718856E-2</v>
      </c>
      <c r="O7049" s="4">
        <v>11</v>
      </c>
      <c r="P7049" s="1">
        <f t="shared" si="110"/>
        <v>2</v>
      </c>
    </row>
    <row r="7050" spans="1:16" x14ac:dyDescent="0.25">
      <c r="A7050" s="1" t="s">
        <v>1439</v>
      </c>
      <c r="B7050" s="1" t="s">
        <v>1396</v>
      </c>
      <c r="C7050" s="1" t="s">
        <v>1397</v>
      </c>
      <c r="D7050" s="1" t="s">
        <v>1366</v>
      </c>
      <c r="E7050" s="1" t="s">
        <v>1367</v>
      </c>
      <c r="F7050" s="1" t="s">
        <v>80</v>
      </c>
      <c r="G7050" s="1" t="s">
        <v>1415</v>
      </c>
      <c r="H7050" s="2">
        <v>43221</v>
      </c>
      <c r="I7050" s="3">
        <v>40629</v>
      </c>
      <c r="J7050" s="1">
        <v>2011</v>
      </c>
      <c r="K7050" s="1">
        <v>1.2566361685304417E-2</v>
      </c>
      <c r="L7050" s="1">
        <v>445</v>
      </c>
      <c r="M7050" s="1">
        <v>1.5358145817781096E-2</v>
      </c>
      <c r="N7050" s="1">
        <v>1.4217670187718856E-2</v>
      </c>
      <c r="O7050" s="4">
        <v>11</v>
      </c>
      <c r="P7050" s="1">
        <f t="shared" si="110"/>
        <v>2</v>
      </c>
    </row>
    <row r="7051" spans="1:16" x14ac:dyDescent="0.25">
      <c r="A7051" s="1" t="s">
        <v>1439</v>
      </c>
      <c r="B7051" s="1" t="s">
        <v>1398</v>
      </c>
      <c r="C7051" s="1" t="s">
        <v>1399</v>
      </c>
      <c r="D7051" s="1" t="s">
        <v>1366</v>
      </c>
      <c r="E7051" s="1" t="s">
        <v>1367</v>
      </c>
      <c r="F7051" s="1" t="s">
        <v>80</v>
      </c>
      <c r="G7051" s="1" t="s">
        <v>1415</v>
      </c>
      <c r="H7051" s="2">
        <v>43221</v>
      </c>
      <c r="I7051" s="3">
        <v>40629</v>
      </c>
      <c r="J7051" s="1">
        <v>2011</v>
      </c>
      <c r="K7051" s="1">
        <v>1.3721977013503474E-2</v>
      </c>
      <c r="L7051" s="1">
        <v>628</v>
      </c>
      <c r="M7051" s="1">
        <v>1.5358145817781096E-2</v>
      </c>
      <c r="N7051" s="1">
        <v>1.4217670187718856E-2</v>
      </c>
      <c r="O7051" s="4">
        <v>11</v>
      </c>
      <c r="P7051" s="1">
        <f t="shared" si="110"/>
        <v>2</v>
      </c>
    </row>
    <row r="7052" spans="1:16" x14ac:dyDescent="0.25">
      <c r="A7052" s="1" t="s">
        <v>1439</v>
      </c>
      <c r="B7052" s="1" t="s">
        <v>1400</v>
      </c>
      <c r="C7052" s="1" t="s">
        <v>1401</v>
      </c>
      <c r="D7052" s="1" t="s">
        <v>1366</v>
      </c>
      <c r="E7052" s="1" t="s">
        <v>1367</v>
      </c>
      <c r="F7052" s="1" t="s">
        <v>80</v>
      </c>
      <c r="G7052" s="1" t="s">
        <v>1415</v>
      </c>
      <c r="H7052" s="2">
        <v>43221</v>
      </c>
      <c r="I7052" s="3">
        <v>40629</v>
      </c>
      <c r="J7052" s="1">
        <v>2011</v>
      </c>
      <c r="K7052" s="1">
        <v>1.7047504509921829E-2</v>
      </c>
      <c r="L7052" s="1">
        <v>567</v>
      </c>
      <c r="M7052" s="1">
        <v>1.5358145817781096E-2</v>
      </c>
      <c r="N7052" s="1">
        <v>1.4217670187718856E-2</v>
      </c>
      <c r="O7052" s="4">
        <v>11</v>
      </c>
      <c r="P7052" s="1">
        <f t="shared" si="110"/>
        <v>2</v>
      </c>
    </row>
    <row r="7053" spans="1:16" x14ac:dyDescent="0.25">
      <c r="A7053" s="1" t="s">
        <v>1439</v>
      </c>
      <c r="B7053" s="1" t="s">
        <v>1244</v>
      </c>
      <c r="C7053" s="1" t="s">
        <v>1245</v>
      </c>
      <c r="D7053" s="1" t="s">
        <v>1424</v>
      </c>
      <c r="E7053" s="1" t="s">
        <v>1247</v>
      </c>
      <c r="F7053" s="1" t="s">
        <v>80</v>
      </c>
      <c r="G7053" s="1" t="s">
        <v>1415</v>
      </c>
      <c r="H7053" s="2">
        <v>43221</v>
      </c>
      <c r="I7053" s="3">
        <v>40629</v>
      </c>
      <c r="J7053" s="1">
        <v>2011</v>
      </c>
      <c r="K7053" s="1">
        <v>2.280652357540448E-2</v>
      </c>
      <c r="L7053" s="1">
        <v>1053</v>
      </c>
      <c r="M7053" s="1">
        <v>1.3247346885105512E-2</v>
      </c>
      <c r="N7053" s="1">
        <v>1.4217670187718856E-2</v>
      </c>
      <c r="O7053" s="4">
        <v>11</v>
      </c>
      <c r="P7053" s="1">
        <f t="shared" si="110"/>
        <v>2</v>
      </c>
    </row>
    <row r="7054" spans="1:16" x14ac:dyDescent="0.25">
      <c r="A7054" s="1" t="s">
        <v>1439</v>
      </c>
      <c r="B7054" s="1" t="s">
        <v>1248</v>
      </c>
      <c r="C7054" s="1" t="s">
        <v>1249</v>
      </c>
      <c r="D7054" s="1" t="s">
        <v>1424</v>
      </c>
      <c r="E7054" s="1" t="s">
        <v>1247</v>
      </c>
      <c r="F7054" s="1" t="s">
        <v>80</v>
      </c>
      <c r="G7054" s="1" t="s">
        <v>1415</v>
      </c>
      <c r="H7054" s="2">
        <v>43221</v>
      </c>
      <c r="I7054" s="3">
        <v>40629</v>
      </c>
      <c r="J7054" s="1">
        <v>2011</v>
      </c>
      <c r="K7054" s="1">
        <v>1.765450517654505E-2</v>
      </c>
      <c r="L7054" s="1">
        <v>781</v>
      </c>
      <c r="M7054" s="1">
        <v>1.3247346885105512E-2</v>
      </c>
      <c r="N7054" s="1">
        <v>1.4217670187718856E-2</v>
      </c>
      <c r="O7054" s="4">
        <v>11</v>
      </c>
      <c r="P7054" s="1">
        <f t="shared" si="110"/>
        <v>2</v>
      </c>
    </row>
    <row r="7055" spans="1:16" x14ac:dyDescent="0.25">
      <c r="A7055" s="1" t="s">
        <v>1439</v>
      </c>
      <c r="B7055" s="1" t="s">
        <v>1250</v>
      </c>
      <c r="C7055" s="1" t="s">
        <v>1251</v>
      </c>
      <c r="D7055" s="1" t="s">
        <v>1424</v>
      </c>
      <c r="E7055" s="1" t="s">
        <v>1247</v>
      </c>
      <c r="F7055" s="1" t="s">
        <v>80</v>
      </c>
      <c r="G7055" s="1" t="s">
        <v>1415</v>
      </c>
      <c r="H7055" s="2">
        <v>43221</v>
      </c>
      <c r="I7055" s="3">
        <v>40629</v>
      </c>
      <c r="J7055" s="1">
        <v>2011</v>
      </c>
      <c r="K7055" s="1">
        <v>6.9885989914492434E-3</v>
      </c>
      <c r="L7055" s="1">
        <v>255</v>
      </c>
      <c r="M7055" s="1">
        <v>1.3247346885105512E-2</v>
      </c>
      <c r="N7055" s="1">
        <v>1.4217670187718856E-2</v>
      </c>
      <c r="O7055" s="4">
        <v>11</v>
      </c>
      <c r="P7055" s="1">
        <f t="shared" si="110"/>
        <v>2</v>
      </c>
    </row>
    <row r="7056" spans="1:16" x14ac:dyDescent="0.25">
      <c r="A7056" s="1" t="s">
        <v>1439</v>
      </c>
      <c r="B7056" s="1" t="s">
        <v>1252</v>
      </c>
      <c r="C7056" s="1" t="s">
        <v>1253</v>
      </c>
      <c r="D7056" s="1" t="s">
        <v>1424</v>
      </c>
      <c r="E7056" s="1" t="s">
        <v>1247</v>
      </c>
      <c r="F7056" s="1" t="s">
        <v>80</v>
      </c>
      <c r="G7056" s="1" t="s">
        <v>1415</v>
      </c>
      <c r="H7056" s="2">
        <v>43221</v>
      </c>
      <c r="I7056" s="3">
        <v>40629</v>
      </c>
      <c r="J7056" s="1">
        <v>2011</v>
      </c>
      <c r="K7056" s="1">
        <v>1.4265590984761174E-2</v>
      </c>
      <c r="L7056" s="1">
        <v>557</v>
      </c>
      <c r="M7056" s="1">
        <v>1.3247346885105512E-2</v>
      </c>
      <c r="N7056" s="1">
        <v>1.4217670187718856E-2</v>
      </c>
      <c r="O7056" s="4">
        <v>11</v>
      </c>
      <c r="P7056" s="1">
        <f t="shared" si="110"/>
        <v>2</v>
      </c>
    </row>
    <row r="7057" spans="1:16" x14ac:dyDescent="0.25">
      <c r="A7057" s="1" t="s">
        <v>1439</v>
      </c>
      <c r="B7057" s="1" t="s">
        <v>1254</v>
      </c>
      <c r="C7057" s="1" t="s">
        <v>1255</v>
      </c>
      <c r="D7057" s="1" t="s">
        <v>1424</v>
      </c>
      <c r="E7057" s="1" t="s">
        <v>1247</v>
      </c>
      <c r="F7057" s="1" t="s">
        <v>80</v>
      </c>
      <c r="G7057" s="1" t="s">
        <v>1415</v>
      </c>
      <c r="H7057" s="2">
        <v>43221</v>
      </c>
      <c r="I7057" s="3">
        <v>40629</v>
      </c>
      <c r="J7057" s="1">
        <v>2011</v>
      </c>
      <c r="K7057" s="1">
        <v>2.4224299065420559E-2</v>
      </c>
      <c r="L7057" s="1">
        <v>972</v>
      </c>
      <c r="M7057" s="1">
        <v>1.3247346885105512E-2</v>
      </c>
      <c r="N7057" s="1">
        <v>1.4217670187718856E-2</v>
      </c>
      <c r="O7057" s="4">
        <v>11</v>
      </c>
      <c r="P7057" s="1">
        <f t="shared" si="110"/>
        <v>2</v>
      </c>
    </row>
    <row r="7058" spans="1:16" x14ac:dyDescent="0.25">
      <c r="A7058" s="1" t="s">
        <v>1439</v>
      </c>
      <c r="B7058" s="1" t="s">
        <v>1256</v>
      </c>
      <c r="C7058" s="1" t="s">
        <v>1257</v>
      </c>
      <c r="D7058" s="1" t="s">
        <v>1424</v>
      </c>
      <c r="E7058" s="1" t="s">
        <v>1247</v>
      </c>
      <c r="F7058" s="1" t="s">
        <v>80</v>
      </c>
      <c r="G7058" s="1" t="s">
        <v>1415</v>
      </c>
      <c r="H7058" s="2">
        <v>43221</v>
      </c>
      <c r="I7058" s="3">
        <v>40629</v>
      </c>
      <c r="J7058" s="1">
        <v>2011</v>
      </c>
      <c r="K7058" s="1">
        <v>9.3513539237614803E-3</v>
      </c>
      <c r="L7058" s="1">
        <v>393</v>
      </c>
      <c r="M7058" s="1">
        <v>1.3247346885105512E-2</v>
      </c>
      <c r="N7058" s="1">
        <v>1.4217670187718856E-2</v>
      </c>
      <c r="O7058" s="4">
        <v>11</v>
      </c>
      <c r="P7058" s="1">
        <f t="shared" si="110"/>
        <v>2</v>
      </c>
    </row>
    <row r="7059" spans="1:16" x14ac:dyDescent="0.25">
      <c r="A7059" s="1" t="s">
        <v>1439</v>
      </c>
      <c r="B7059" s="1" t="s">
        <v>1258</v>
      </c>
      <c r="C7059" s="1" t="s">
        <v>1259</v>
      </c>
      <c r="D7059" s="1" t="s">
        <v>1424</v>
      </c>
      <c r="E7059" s="1" t="s">
        <v>1247</v>
      </c>
      <c r="F7059" s="1" t="s">
        <v>80</v>
      </c>
      <c r="G7059" s="1" t="s">
        <v>1415</v>
      </c>
      <c r="H7059" s="2">
        <v>43221</v>
      </c>
      <c r="I7059" s="3">
        <v>40629</v>
      </c>
      <c r="J7059" s="1">
        <v>2011</v>
      </c>
      <c r="K7059" s="1">
        <v>1.0037834916222685E-2</v>
      </c>
      <c r="L7059" s="1">
        <v>390</v>
      </c>
      <c r="M7059" s="1">
        <v>1.3247346885105512E-2</v>
      </c>
      <c r="N7059" s="1">
        <v>1.4217670187718856E-2</v>
      </c>
      <c r="O7059" s="4">
        <v>11</v>
      </c>
      <c r="P7059" s="1">
        <f t="shared" si="110"/>
        <v>2</v>
      </c>
    </row>
    <row r="7060" spans="1:16" x14ac:dyDescent="0.25">
      <c r="A7060" s="1" t="s">
        <v>1439</v>
      </c>
      <c r="B7060" s="1" t="s">
        <v>1260</v>
      </c>
      <c r="C7060" s="1" t="s">
        <v>1261</v>
      </c>
      <c r="D7060" s="1" t="s">
        <v>1424</v>
      </c>
      <c r="E7060" s="1" t="s">
        <v>1247</v>
      </c>
      <c r="F7060" s="1" t="s">
        <v>80</v>
      </c>
      <c r="G7060" s="1" t="s">
        <v>1415</v>
      </c>
      <c r="H7060" s="2">
        <v>43221</v>
      </c>
      <c r="I7060" s="3">
        <v>40629</v>
      </c>
      <c r="J7060" s="1">
        <v>2011</v>
      </c>
      <c r="K7060" s="1">
        <v>1.4767692831989095E-2</v>
      </c>
      <c r="L7060" s="1">
        <v>650</v>
      </c>
      <c r="M7060" s="1">
        <v>1.3247346885105512E-2</v>
      </c>
      <c r="N7060" s="1">
        <v>1.4217670187718856E-2</v>
      </c>
      <c r="O7060" s="4">
        <v>11</v>
      </c>
      <c r="P7060" s="1">
        <f t="shared" si="110"/>
        <v>2</v>
      </c>
    </row>
    <row r="7061" spans="1:16" x14ac:dyDescent="0.25">
      <c r="A7061" s="1" t="s">
        <v>1439</v>
      </c>
      <c r="B7061" s="1" t="s">
        <v>1262</v>
      </c>
      <c r="C7061" s="1" t="s">
        <v>1263</v>
      </c>
      <c r="D7061" s="1" t="s">
        <v>1424</v>
      </c>
      <c r="E7061" s="1" t="s">
        <v>1247</v>
      </c>
      <c r="F7061" s="1" t="s">
        <v>80</v>
      </c>
      <c r="G7061" s="1" t="s">
        <v>1415</v>
      </c>
      <c r="H7061" s="2">
        <v>43221</v>
      </c>
      <c r="I7061" s="3">
        <v>40629</v>
      </c>
      <c r="J7061" s="1">
        <v>2011</v>
      </c>
      <c r="K7061" s="1">
        <v>1.3821922211507553E-2</v>
      </c>
      <c r="L7061" s="1">
        <v>387</v>
      </c>
      <c r="M7061" s="1">
        <v>1.3247346885105512E-2</v>
      </c>
      <c r="N7061" s="1">
        <v>1.4217670187718856E-2</v>
      </c>
      <c r="O7061" s="4">
        <v>11</v>
      </c>
      <c r="P7061" s="1">
        <f t="shared" si="110"/>
        <v>2</v>
      </c>
    </row>
    <row r="7062" spans="1:16" x14ac:dyDescent="0.25">
      <c r="A7062" s="1" t="s">
        <v>1439</v>
      </c>
      <c r="B7062" s="1" t="s">
        <v>1264</v>
      </c>
      <c r="C7062" s="1" t="s">
        <v>1265</v>
      </c>
      <c r="D7062" s="1" t="s">
        <v>1424</v>
      </c>
      <c r="E7062" s="1" t="s">
        <v>1247</v>
      </c>
      <c r="F7062" s="1" t="s">
        <v>80</v>
      </c>
      <c r="G7062" s="1" t="s">
        <v>1415</v>
      </c>
      <c r="H7062" s="2">
        <v>43221</v>
      </c>
      <c r="I7062" s="3">
        <v>40629</v>
      </c>
      <c r="J7062" s="1">
        <v>2011</v>
      </c>
      <c r="K7062" s="1">
        <v>1.0298322410870168E-2</v>
      </c>
      <c r="L7062" s="1">
        <v>407</v>
      </c>
      <c r="M7062" s="1">
        <v>1.3247346885105512E-2</v>
      </c>
      <c r="N7062" s="1">
        <v>1.4217670187718856E-2</v>
      </c>
      <c r="O7062" s="4">
        <v>11</v>
      </c>
      <c r="P7062" s="1">
        <f t="shared" si="110"/>
        <v>2</v>
      </c>
    </row>
    <row r="7063" spans="1:16" x14ac:dyDescent="0.25">
      <c r="A7063" s="1" t="s">
        <v>1439</v>
      </c>
      <c r="B7063" s="1" t="s">
        <v>1266</v>
      </c>
      <c r="C7063" s="1" t="s">
        <v>1267</v>
      </c>
      <c r="D7063" s="1" t="s">
        <v>1424</v>
      </c>
      <c r="E7063" s="1" t="s">
        <v>1247</v>
      </c>
      <c r="F7063" s="1" t="s">
        <v>80</v>
      </c>
      <c r="G7063" s="1" t="s">
        <v>1415</v>
      </c>
      <c r="H7063" s="2">
        <v>43221</v>
      </c>
      <c r="I7063" s="3">
        <v>40629</v>
      </c>
      <c r="J7063" s="1">
        <v>2011</v>
      </c>
      <c r="K7063" s="1">
        <v>6.7848275522997123E-3</v>
      </c>
      <c r="L7063" s="1">
        <v>276</v>
      </c>
      <c r="M7063" s="1">
        <v>1.3247346885105512E-2</v>
      </c>
      <c r="N7063" s="1">
        <v>1.4217670187718856E-2</v>
      </c>
      <c r="O7063" s="4">
        <v>11</v>
      </c>
      <c r="P7063" s="1">
        <f t="shared" si="110"/>
        <v>2</v>
      </c>
    </row>
    <row r="7064" spans="1:16" x14ac:dyDescent="0.25">
      <c r="A7064" s="1" t="s">
        <v>1439</v>
      </c>
      <c r="B7064" s="1" t="s">
        <v>1268</v>
      </c>
      <c r="C7064" s="1" t="s">
        <v>1269</v>
      </c>
      <c r="D7064" s="1" t="s">
        <v>1424</v>
      </c>
      <c r="E7064" s="1" t="s">
        <v>1247</v>
      </c>
      <c r="F7064" s="1" t="s">
        <v>80</v>
      </c>
      <c r="G7064" s="1" t="s">
        <v>1415</v>
      </c>
      <c r="H7064" s="2">
        <v>43221</v>
      </c>
      <c r="I7064" s="3">
        <v>40629</v>
      </c>
      <c r="J7064" s="1">
        <v>2011</v>
      </c>
      <c r="K7064" s="1">
        <v>9.6293506912690299E-3</v>
      </c>
      <c r="L7064" s="1">
        <v>358</v>
      </c>
      <c r="M7064" s="1">
        <v>1.3247346885105512E-2</v>
      </c>
      <c r="N7064" s="1">
        <v>1.4217670187718856E-2</v>
      </c>
      <c r="O7064" s="4">
        <v>11</v>
      </c>
      <c r="P7064" s="1">
        <f t="shared" si="110"/>
        <v>2</v>
      </c>
    </row>
    <row r="7065" spans="1:16" x14ac:dyDescent="0.25">
      <c r="A7065" s="1" t="s">
        <v>1439</v>
      </c>
      <c r="B7065" s="1" t="s">
        <v>1270</v>
      </c>
      <c r="C7065" s="1" t="s">
        <v>1271</v>
      </c>
      <c r="D7065" s="1" t="s">
        <v>1424</v>
      </c>
      <c r="E7065" s="1" t="s">
        <v>1247</v>
      </c>
      <c r="F7065" s="1" t="s">
        <v>80</v>
      </c>
      <c r="G7065" s="1" t="s">
        <v>1415</v>
      </c>
      <c r="H7065" s="2">
        <v>43221</v>
      </c>
      <c r="I7065" s="3">
        <v>40629</v>
      </c>
      <c r="J7065" s="1">
        <v>2011</v>
      </c>
      <c r="K7065" s="1">
        <v>1.6584501442624442E-2</v>
      </c>
      <c r="L7065" s="1">
        <v>730</v>
      </c>
      <c r="M7065" s="1">
        <v>1.3247346885105512E-2</v>
      </c>
      <c r="N7065" s="1">
        <v>1.4217670187718856E-2</v>
      </c>
      <c r="O7065" s="4">
        <v>11</v>
      </c>
      <c r="P7065" s="1">
        <f t="shared" si="110"/>
        <v>2</v>
      </c>
    </row>
    <row r="7066" spans="1:16" x14ac:dyDescent="0.25">
      <c r="A7066" s="1" t="s">
        <v>1439</v>
      </c>
      <c r="B7066" s="1" t="s">
        <v>1272</v>
      </c>
      <c r="C7066" s="1" t="s">
        <v>1273</v>
      </c>
      <c r="D7066" s="1" t="s">
        <v>1424</v>
      </c>
      <c r="E7066" s="1" t="s">
        <v>1247</v>
      </c>
      <c r="F7066" s="1" t="s">
        <v>80</v>
      </c>
      <c r="G7066" s="1" t="s">
        <v>1415</v>
      </c>
      <c r="H7066" s="2">
        <v>43221</v>
      </c>
      <c r="I7066" s="3">
        <v>40629</v>
      </c>
      <c r="J7066" s="1">
        <v>2011</v>
      </c>
      <c r="K7066" s="1">
        <v>1.55609294501104E-2</v>
      </c>
      <c r="L7066" s="1">
        <v>592</v>
      </c>
      <c r="M7066" s="1">
        <v>1.3247346885105512E-2</v>
      </c>
      <c r="N7066" s="1">
        <v>1.4217670187718856E-2</v>
      </c>
      <c r="O7066" s="4">
        <v>11</v>
      </c>
      <c r="P7066" s="1">
        <f t="shared" si="110"/>
        <v>2</v>
      </c>
    </row>
    <row r="7067" spans="1:16" x14ac:dyDescent="0.25">
      <c r="A7067" s="1" t="s">
        <v>1439</v>
      </c>
      <c r="B7067" s="1" t="s">
        <v>1274</v>
      </c>
      <c r="C7067" s="1" t="s">
        <v>1275</v>
      </c>
      <c r="D7067" s="1" t="s">
        <v>1424</v>
      </c>
      <c r="E7067" s="1" t="s">
        <v>1247</v>
      </c>
      <c r="F7067" s="1" t="s">
        <v>80</v>
      </c>
      <c r="G7067" s="1" t="s">
        <v>1415</v>
      </c>
      <c r="H7067" s="2">
        <v>43221</v>
      </c>
      <c r="I7067" s="3">
        <v>40629</v>
      </c>
      <c r="J7067" s="1">
        <v>2011</v>
      </c>
      <c r="K7067" s="1">
        <v>1.2535453808752026E-2</v>
      </c>
      <c r="L7067" s="1">
        <v>495</v>
      </c>
      <c r="M7067" s="1">
        <v>1.3247346885105512E-2</v>
      </c>
      <c r="N7067" s="1">
        <v>1.4217670187718856E-2</v>
      </c>
      <c r="O7067" s="4">
        <v>11</v>
      </c>
      <c r="P7067" s="1">
        <f t="shared" si="110"/>
        <v>2</v>
      </c>
    </row>
    <row r="7068" spans="1:16" x14ac:dyDescent="0.25">
      <c r="A7068" s="1" t="s">
        <v>1439</v>
      </c>
      <c r="B7068" s="1" t="s">
        <v>1276</v>
      </c>
      <c r="C7068" s="1" t="s">
        <v>1277</v>
      </c>
      <c r="D7068" s="1" t="s">
        <v>1424</v>
      </c>
      <c r="E7068" s="1" t="s">
        <v>1247</v>
      </c>
      <c r="F7068" s="1" t="s">
        <v>80</v>
      </c>
      <c r="G7068" s="1" t="s">
        <v>1415</v>
      </c>
      <c r="H7068" s="2">
        <v>43221</v>
      </c>
      <c r="I7068" s="3">
        <v>40629</v>
      </c>
      <c r="J7068" s="1">
        <v>2011</v>
      </c>
      <c r="K7068" s="1">
        <v>1.5753619074652284E-2</v>
      </c>
      <c r="L7068" s="1">
        <v>666</v>
      </c>
      <c r="M7068" s="1">
        <v>1.3247346885105512E-2</v>
      </c>
      <c r="N7068" s="1">
        <v>1.4217670187718856E-2</v>
      </c>
      <c r="O7068" s="4">
        <v>11</v>
      </c>
      <c r="P7068" s="1">
        <f t="shared" si="110"/>
        <v>2</v>
      </c>
    </row>
    <row r="7069" spans="1:16" x14ac:dyDescent="0.25">
      <c r="A7069" s="1" t="s">
        <v>1439</v>
      </c>
      <c r="B7069" s="1" t="s">
        <v>1278</v>
      </c>
      <c r="C7069" s="1" t="s">
        <v>1279</v>
      </c>
      <c r="D7069" s="1" t="s">
        <v>1424</v>
      </c>
      <c r="E7069" s="1" t="s">
        <v>1247</v>
      </c>
      <c r="F7069" s="1" t="s">
        <v>80</v>
      </c>
      <c r="G7069" s="1" t="s">
        <v>1415</v>
      </c>
      <c r="H7069" s="2">
        <v>43221</v>
      </c>
      <c r="I7069" s="3">
        <v>40629</v>
      </c>
      <c r="J7069" s="1">
        <v>2011</v>
      </c>
      <c r="K7069" s="1">
        <v>1.1363103884541492E-2</v>
      </c>
      <c r="L7069" s="1">
        <v>485</v>
      </c>
      <c r="M7069" s="1">
        <v>1.3247346885105512E-2</v>
      </c>
      <c r="N7069" s="1">
        <v>1.4217670187718856E-2</v>
      </c>
      <c r="O7069" s="4">
        <v>11</v>
      </c>
      <c r="P7069" s="1">
        <f t="shared" si="110"/>
        <v>2</v>
      </c>
    </row>
    <row r="7070" spans="1:16" x14ac:dyDescent="0.25">
      <c r="A7070" s="1" t="s">
        <v>1439</v>
      </c>
      <c r="B7070" s="1" t="s">
        <v>1280</v>
      </c>
      <c r="C7070" s="1" t="s">
        <v>1281</v>
      </c>
      <c r="D7070" s="1" t="s">
        <v>1424</v>
      </c>
      <c r="E7070" s="1" t="s">
        <v>1247</v>
      </c>
      <c r="F7070" s="1" t="s">
        <v>80</v>
      </c>
      <c r="G7070" s="1" t="s">
        <v>1415</v>
      </c>
      <c r="H7070" s="2">
        <v>43221</v>
      </c>
      <c r="I7070" s="3">
        <v>40629</v>
      </c>
      <c r="J7070" s="1">
        <v>2011</v>
      </c>
      <c r="K7070" s="1">
        <v>5.8399786559155719E-3</v>
      </c>
      <c r="L7070" s="1">
        <v>197</v>
      </c>
      <c r="M7070" s="1">
        <v>1.3247346885105512E-2</v>
      </c>
      <c r="N7070" s="1">
        <v>1.4217670187718856E-2</v>
      </c>
      <c r="O7070" s="4">
        <v>11</v>
      </c>
      <c r="P7070" s="1">
        <f t="shared" si="110"/>
        <v>2</v>
      </c>
    </row>
    <row r="7071" spans="1:16" x14ac:dyDescent="0.25">
      <c r="A7071" s="1" t="s">
        <v>1439</v>
      </c>
      <c r="B7071" s="1" t="s">
        <v>1282</v>
      </c>
      <c r="C7071" s="1" t="s">
        <v>1283</v>
      </c>
      <c r="D7071" s="1" t="s">
        <v>1424</v>
      </c>
      <c r="E7071" s="1" t="s">
        <v>1247</v>
      </c>
      <c r="F7071" s="1" t="s">
        <v>80</v>
      </c>
      <c r="G7071" s="1" t="s">
        <v>1415</v>
      </c>
      <c r="H7071" s="2">
        <v>43221</v>
      </c>
      <c r="I7071" s="3">
        <v>40629</v>
      </c>
      <c r="J7071" s="1">
        <v>2011</v>
      </c>
      <c r="K7071" s="1">
        <v>8.7973838146561643E-3</v>
      </c>
      <c r="L7071" s="1">
        <v>382</v>
      </c>
      <c r="M7071" s="1">
        <v>1.3247346885105512E-2</v>
      </c>
      <c r="N7071" s="1">
        <v>1.4217670187718856E-2</v>
      </c>
      <c r="O7071" s="4">
        <v>11</v>
      </c>
      <c r="P7071" s="1">
        <f t="shared" si="110"/>
        <v>2</v>
      </c>
    </row>
    <row r="7072" spans="1:16" x14ac:dyDescent="0.25">
      <c r="A7072" s="1" t="s">
        <v>1439</v>
      </c>
      <c r="B7072" s="1" t="s">
        <v>1284</v>
      </c>
      <c r="C7072" s="1" t="s">
        <v>1285</v>
      </c>
      <c r="D7072" s="1" t="s">
        <v>1424</v>
      </c>
      <c r="E7072" s="1" t="s">
        <v>1247</v>
      </c>
      <c r="F7072" s="1" t="s">
        <v>80</v>
      </c>
      <c r="G7072" s="1" t="s">
        <v>1415</v>
      </c>
      <c r="H7072" s="2">
        <v>43221</v>
      </c>
      <c r="I7072" s="3">
        <v>40629</v>
      </c>
      <c r="J7072" s="1">
        <v>2011</v>
      </c>
      <c r="K7072" s="1">
        <v>9.5093811910033788E-3</v>
      </c>
      <c r="L7072" s="1">
        <v>408</v>
      </c>
      <c r="M7072" s="1">
        <v>1.3247346885105512E-2</v>
      </c>
      <c r="N7072" s="1">
        <v>1.4217670187718856E-2</v>
      </c>
      <c r="O7072" s="4">
        <v>11</v>
      </c>
      <c r="P7072" s="1">
        <f t="shared" si="110"/>
        <v>2</v>
      </c>
    </row>
    <row r="7073" spans="1:16" x14ac:dyDescent="0.25">
      <c r="A7073" s="1" t="s">
        <v>1439</v>
      </c>
      <c r="B7073" s="1" t="s">
        <v>1286</v>
      </c>
      <c r="C7073" s="1" t="s">
        <v>1287</v>
      </c>
      <c r="D7073" s="1" t="s">
        <v>1424</v>
      </c>
      <c r="E7073" s="1" t="s">
        <v>1247</v>
      </c>
      <c r="F7073" s="1" t="s">
        <v>80</v>
      </c>
      <c r="G7073" s="1" t="s">
        <v>1415</v>
      </c>
      <c r="H7073" s="2">
        <v>43221</v>
      </c>
      <c r="I7073" s="3">
        <v>40629</v>
      </c>
      <c r="J7073" s="1">
        <v>2011</v>
      </c>
      <c r="K7073" s="1">
        <v>6.6353257219610474E-3</v>
      </c>
      <c r="L7073" s="1">
        <v>247</v>
      </c>
      <c r="M7073" s="1">
        <v>1.3247346885105512E-2</v>
      </c>
      <c r="N7073" s="1">
        <v>1.4217670187718856E-2</v>
      </c>
      <c r="O7073" s="4">
        <v>11</v>
      </c>
      <c r="P7073" s="1">
        <f t="shared" si="110"/>
        <v>2</v>
      </c>
    </row>
    <row r="7074" spans="1:16" x14ac:dyDescent="0.25">
      <c r="A7074" s="1" t="s">
        <v>1439</v>
      </c>
      <c r="B7074" s="1" t="s">
        <v>1288</v>
      </c>
      <c r="C7074" s="1" t="s">
        <v>1289</v>
      </c>
      <c r="D7074" s="1" t="s">
        <v>1424</v>
      </c>
      <c r="E7074" s="1" t="s">
        <v>1247</v>
      </c>
      <c r="F7074" s="1" t="s">
        <v>80</v>
      </c>
      <c r="G7074" s="1" t="s">
        <v>1415</v>
      </c>
      <c r="H7074" s="2">
        <v>43221</v>
      </c>
      <c r="I7074" s="3">
        <v>40629</v>
      </c>
      <c r="J7074" s="1">
        <v>2011</v>
      </c>
      <c r="K7074" s="1">
        <v>2.0591047563985679E-2</v>
      </c>
      <c r="L7074" s="1">
        <v>926</v>
      </c>
      <c r="M7074" s="1">
        <v>1.3247346885105512E-2</v>
      </c>
      <c r="N7074" s="1">
        <v>1.4217670187718856E-2</v>
      </c>
      <c r="O7074" s="4">
        <v>11</v>
      </c>
      <c r="P7074" s="1">
        <f t="shared" si="110"/>
        <v>2</v>
      </c>
    </row>
    <row r="7075" spans="1:16" x14ac:dyDescent="0.25">
      <c r="A7075" s="1" t="s">
        <v>1439</v>
      </c>
      <c r="B7075" s="1" t="s">
        <v>1290</v>
      </c>
      <c r="C7075" s="1" t="s">
        <v>1291</v>
      </c>
      <c r="D7075" s="1" t="s">
        <v>1424</v>
      </c>
      <c r="E7075" s="1" t="s">
        <v>1247</v>
      </c>
      <c r="F7075" s="1" t="s">
        <v>80</v>
      </c>
      <c r="G7075" s="1" t="s">
        <v>1415</v>
      </c>
      <c r="H7075" s="2">
        <v>43221</v>
      </c>
      <c r="I7075" s="3">
        <v>40629</v>
      </c>
      <c r="J7075" s="1">
        <v>2011</v>
      </c>
      <c r="K7075" s="1">
        <v>1.8772457285326685E-2</v>
      </c>
      <c r="L7075" s="1">
        <v>1024</v>
      </c>
      <c r="M7075" s="1">
        <v>1.3247346885105512E-2</v>
      </c>
      <c r="N7075" s="1">
        <v>1.4217670187718856E-2</v>
      </c>
      <c r="O7075" s="4">
        <v>11</v>
      </c>
      <c r="P7075" s="1">
        <f t="shared" si="110"/>
        <v>2</v>
      </c>
    </row>
    <row r="7076" spans="1:16" x14ac:dyDescent="0.25">
      <c r="A7076" s="1" t="s">
        <v>1439</v>
      </c>
      <c r="B7076" s="1" t="s">
        <v>1292</v>
      </c>
      <c r="C7076" s="1" t="s">
        <v>1293</v>
      </c>
      <c r="D7076" s="1" t="s">
        <v>1424</v>
      </c>
      <c r="E7076" s="1" t="s">
        <v>1247</v>
      </c>
      <c r="F7076" s="1" t="s">
        <v>80</v>
      </c>
      <c r="G7076" s="1" t="s">
        <v>1415</v>
      </c>
      <c r="H7076" s="2">
        <v>43221</v>
      </c>
      <c r="I7076" s="3">
        <v>40629</v>
      </c>
      <c r="J7076" s="1">
        <v>2011</v>
      </c>
      <c r="K7076" s="1">
        <v>1.9504353650368386E-2</v>
      </c>
      <c r="L7076" s="1">
        <v>728</v>
      </c>
      <c r="M7076" s="1">
        <v>1.3247346885105512E-2</v>
      </c>
      <c r="N7076" s="1">
        <v>1.4217670187718856E-2</v>
      </c>
      <c r="O7076" s="4">
        <v>11</v>
      </c>
      <c r="P7076" s="1">
        <f t="shared" si="110"/>
        <v>2</v>
      </c>
    </row>
    <row r="7077" spans="1:16" x14ac:dyDescent="0.25">
      <c r="A7077" s="1" t="s">
        <v>1439</v>
      </c>
      <c r="B7077" s="1" t="s">
        <v>1294</v>
      </c>
      <c r="C7077" s="1" t="s">
        <v>1295</v>
      </c>
      <c r="D7077" s="1" t="s">
        <v>1424</v>
      </c>
      <c r="E7077" s="1" t="s">
        <v>1247</v>
      </c>
      <c r="F7077" s="1" t="s">
        <v>80</v>
      </c>
      <c r="G7077" s="1" t="s">
        <v>1415</v>
      </c>
      <c r="H7077" s="2">
        <v>43221</v>
      </c>
      <c r="I7077" s="3">
        <v>40629</v>
      </c>
      <c r="J7077" s="1">
        <v>2011</v>
      </c>
      <c r="K7077" s="1">
        <v>2.2829373650107995E-2</v>
      </c>
      <c r="L7077" s="1">
        <v>1057</v>
      </c>
      <c r="M7077" s="1">
        <v>1.3247346885105512E-2</v>
      </c>
      <c r="N7077" s="1">
        <v>1.4217670187718856E-2</v>
      </c>
      <c r="O7077" s="4">
        <v>11</v>
      </c>
      <c r="P7077" s="1">
        <f t="shared" si="110"/>
        <v>2</v>
      </c>
    </row>
    <row r="7078" spans="1:16" x14ac:dyDescent="0.25">
      <c r="A7078" s="1" t="s">
        <v>1439</v>
      </c>
      <c r="B7078" s="1" t="s">
        <v>1296</v>
      </c>
      <c r="C7078" s="1" t="s">
        <v>1297</v>
      </c>
      <c r="D7078" s="1" t="s">
        <v>1424</v>
      </c>
      <c r="E7078" s="1" t="s">
        <v>1247</v>
      </c>
      <c r="F7078" s="1" t="s">
        <v>80</v>
      </c>
      <c r="G7078" s="1" t="s">
        <v>1415</v>
      </c>
      <c r="H7078" s="2">
        <v>43221</v>
      </c>
      <c r="I7078" s="3">
        <v>40629</v>
      </c>
      <c r="J7078" s="1">
        <v>2011</v>
      </c>
      <c r="K7078" s="1">
        <v>1.1376450246823867E-2</v>
      </c>
      <c r="L7078" s="1">
        <v>454</v>
      </c>
      <c r="M7078" s="1">
        <v>1.3247346885105512E-2</v>
      </c>
      <c r="N7078" s="1">
        <v>1.4217670187718856E-2</v>
      </c>
      <c r="O7078" s="4">
        <v>11</v>
      </c>
      <c r="P7078" s="1">
        <f t="shared" si="110"/>
        <v>2</v>
      </c>
    </row>
    <row r="7079" spans="1:16" x14ac:dyDescent="0.25">
      <c r="A7079" s="1" t="s">
        <v>1439</v>
      </c>
      <c r="B7079" s="1" t="s">
        <v>1338</v>
      </c>
      <c r="C7079" s="1" t="s">
        <v>1425</v>
      </c>
      <c r="D7079" s="1" t="s">
        <v>1424</v>
      </c>
      <c r="E7079" s="1" t="s">
        <v>1247</v>
      </c>
      <c r="F7079" s="1" t="s">
        <v>80</v>
      </c>
      <c r="G7079" s="1" t="s">
        <v>1415</v>
      </c>
      <c r="H7079" s="2">
        <v>43221</v>
      </c>
      <c r="I7079" s="3">
        <v>40629</v>
      </c>
      <c r="J7079" s="1">
        <v>2011</v>
      </c>
      <c r="K7079" s="1">
        <v>1.5187659033078883E-2</v>
      </c>
      <c r="L7079" s="1">
        <v>191</v>
      </c>
      <c r="M7079" s="1">
        <v>1.3247346885105512E-2</v>
      </c>
      <c r="N7079" s="1">
        <v>1.4217670187718856E-2</v>
      </c>
      <c r="O7079" s="4">
        <v>11</v>
      </c>
      <c r="P7079" s="1">
        <f t="shared" si="110"/>
        <v>2</v>
      </c>
    </row>
    <row r="7080" spans="1:16" x14ac:dyDescent="0.25">
      <c r="A7080" s="1" t="s">
        <v>1439</v>
      </c>
      <c r="B7080" s="1" t="s">
        <v>1298</v>
      </c>
      <c r="C7080" s="1" t="s">
        <v>1299</v>
      </c>
      <c r="D7080" s="1" t="s">
        <v>1424</v>
      </c>
      <c r="E7080" s="1" t="s">
        <v>1247</v>
      </c>
      <c r="F7080" s="1" t="s">
        <v>80</v>
      </c>
      <c r="G7080" s="1" t="s">
        <v>1415</v>
      </c>
      <c r="H7080" s="2">
        <v>43221</v>
      </c>
      <c r="I7080" s="3">
        <v>40629</v>
      </c>
      <c r="J7080" s="1">
        <v>2011</v>
      </c>
      <c r="K7080" s="1">
        <v>8.595269464834682E-3</v>
      </c>
      <c r="L7080" s="1">
        <v>411</v>
      </c>
      <c r="M7080" s="1">
        <v>1.3247346885105512E-2</v>
      </c>
      <c r="N7080" s="1">
        <v>1.4217670187718856E-2</v>
      </c>
      <c r="O7080" s="4">
        <v>11</v>
      </c>
      <c r="P7080" s="1">
        <f t="shared" si="110"/>
        <v>2</v>
      </c>
    </row>
    <row r="7081" spans="1:16" x14ac:dyDescent="0.25">
      <c r="A7081" s="1" t="s">
        <v>1439</v>
      </c>
      <c r="B7081" s="1" t="s">
        <v>1300</v>
      </c>
      <c r="C7081" s="1" t="s">
        <v>1301</v>
      </c>
      <c r="D7081" s="1" t="s">
        <v>1424</v>
      </c>
      <c r="E7081" s="1" t="s">
        <v>1247</v>
      </c>
      <c r="F7081" s="1" t="s">
        <v>80</v>
      </c>
      <c r="G7081" s="1" t="s">
        <v>1415</v>
      </c>
      <c r="H7081" s="2">
        <v>43221</v>
      </c>
      <c r="I7081" s="3">
        <v>40629</v>
      </c>
      <c r="J7081" s="1">
        <v>2011</v>
      </c>
      <c r="K7081" s="1">
        <v>2.3520853540252181E-2</v>
      </c>
      <c r="L7081" s="1">
        <v>1067</v>
      </c>
      <c r="M7081" s="1">
        <v>1.3247346885105512E-2</v>
      </c>
      <c r="N7081" s="1">
        <v>1.4217670187718856E-2</v>
      </c>
      <c r="O7081" s="4">
        <v>11</v>
      </c>
      <c r="P7081" s="1">
        <f t="shared" si="110"/>
        <v>2</v>
      </c>
    </row>
    <row r="7082" spans="1:16" x14ac:dyDescent="0.25">
      <c r="A7082" s="1" t="s">
        <v>1439</v>
      </c>
      <c r="B7082" s="1" t="s">
        <v>1302</v>
      </c>
      <c r="C7082" s="1" t="s">
        <v>1303</v>
      </c>
      <c r="D7082" s="1" t="s">
        <v>1424</v>
      </c>
      <c r="E7082" s="1" t="s">
        <v>1247</v>
      </c>
      <c r="F7082" s="1" t="s">
        <v>80</v>
      </c>
      <c r="G7082" s="1" t="s">
        <v>1415</v>
      </c>
      <c r="H7082" s="2">
        <v>43221</v>
      </c>
      <c r="I7082" s="3">
        <v>40629</v>
      </c>
      <c r="J7082" s="1">
        <v>2011</v>
      </c>
      <c r="K7082" s="1">
        <v>7.530864197530864E-3</v>
      </c>
      <c r="L7082" s="1">
        <v>305</v>
      </c>
      <c r="M7082" s="1">
        <v>1.3247346885105512E-2</v>
      </c>
      <c r="N7082" s="1">
        <v>1.4217670187718856E-2</v>
      </c>
      <c r="O7082" s="4">
        <v>11</v>
      </c>
      <c r="P7082" s="1">
        <f t="shared" si="110"/>
        <v>2</v>
      </c>
    </row>
    <row r="7083" spans="1:16" x14ac:dyDescent="0.25">
      <c r="A7083" s="1" t="s">
        <v>1439</v>
      </c>
      <c r="B7083" s="1" t="s">
        <v>1304</v>
      </c>
      <c r="C7083" s="1" t="s">
        <v>1305</v>
      </c>
      <c r="D7083" s="1" t="s">
        <v>1424</v>
      </c>
      <c r="E7083" s="1" t="s">
        <v>1247</v>
      </c>
      <c r="F7083" s="1" t="s">
        <v>80</v>
      </c>
      <c r="G7083" s="1" t="s">
        <v>1415</v>
      </c>
      <c r="H7083" s="2">
        <v>43221</v>
      </c>
      <c r="I7083" s="3">
        <v>40629</v>
      </c>
      <c r="J7083" s="1">
        <v>2011</v>
      </c>
      <c r="K7083" s="1">
        <v>2.4293896899071698E-2</v>
      </c>
      <c r="L7083" s="1">
        <v>861</v>
      </c>
      <c r="M7083" s="1">
        <v>1.3247346885105512E-2</v>
      </c>
      <c r="N7083" s="1">
        <v>1.4217670187718856E-2</v>
      </c>
      <c r="O7083" s="4">
        <v>11</v>
      </c>
      <c r="P7083" s="1">
        <f t="shared" si="110"/>
        <v>2</v>
      </c>
    </row>
    <row r="7084" spans="1:16" x14ac:dyDescent="0.25">
      <c r="A7084" s="1" t="s">
        <v>1439</v>
      </c>
      <c r="B7084" s="1" t="s">
        <v>1306</v>
      </c>
      <c r="C7084" s="1" t="s">
        <v>1307</v>
      </c>
      <c r="D7084" s="1" t="s">
        <v>1424</v>
      </c>
      <c r="E7084" s="1" t="s">
        <v>1247</v>
      </c>
      <c r="F7084" s="1" t="s">
        <v>80</v>
      </c>
      <c r="G7084" s="1" t="s">
        <v>1415</v>
      </c>
      <c r="H7084" s="2">
        <v>43221</v>
      </c>
      <c r="I7084" s="3">
        <v>40629</v>
      </c>
      <c r="J7084" s="1">
        <v>2011</v>
      </c>
      <c r="K7084" s="1">
        <v>1.2775592897151709E-2</v>
      </c>
      <c r="L7084" s="1">
        <v>536</v>
      </c>
      <c r="M7084" s="1">
        <v>1.3247346885105512E-2</v>
      </c>
      <c r="N7084" s="1">
        <v>1.4217670187718856E-2</v>
      </c>
      <c r="O7084" s="4">
        <v>11</v>
      </c>
      <c r="P7084" s="1">
        <f t="shared" si="110"/>
        <v>2</v>
      </c>
    </row>
    <row r="7085" spans="1:16" x14ac:dyDescent="0.25">
      <c r="A7085" s="1" t="s">
        <v>1439</v>
      </c>
      <c r="B7085" s="1" t="s">
        <v>1308</v>
      </c>
      <c r="C7085" s="1" t="s">
        <v>1309</v>
      </c>
      <c r="D7085" s="1" t="s">
        <v>1424</v>
      </c>
      <c r="E7085" s="1" t="s">
        <v>1247</v>
      </c>
      <c r="F7085" s="1" t="s">
        <v>80</v>
      </c>
      <c r="G7085" s="1" t="s">
        <v>1415</v>
      </c>
      <c r="H7085" s="2">
        <v>43221</v>
      </c>
      <c r="I7085" s="3">
        <v>40629</v>
      </c>
      <c r="J7085" s="1">
        <v>2011</v>
      </c>
      <c r="K7085" s="1">
        <v>1.3008168468766229E-2</v>
      </c>
      <c r="L7085" s="1">
        <v>551</v>
      </c>
      <c r="M7085" s="1">
        <v>1.3247346885105512E-2</v>
      </c>
      <c r="N7085" s="1">
        <v>1.4217670187718856E-2</v>
      </c>
      <c r="O7085" s="4">
        <v>11</v>
      </c>
      <c r="P7085" s="1">
        <f t="shared" si="110"/>
        <v>2</v>
      </c>
    </row>
    <row r="7086" spans="1:16" x14ac:dyDescent="0.25">
      <c r="A7086" s="1" t="s">
        <v>1439</v>
      </c>
      <c r="B7086" s="1" t="s">
        <v>1310</v>
      </c>
      <c r="C7086" s="1" t="s">
        <v>1311</v>
      </c>
      <c r="D7086" s="1" t="s">
        <v>1424</v>
      </c>
      <c r="E7086" s="1" t="s">
        <v>1247</v>
      </c>
      <c r="F7086" s="1" t="s">
        <v>80</v>
      </c>
      <c r="G7086" s="1" t="s">
        <v>1415</v>
      </c>
      <c r="H7086" s="2">
        <v>43221</v>
      </c>
      <c r="I7086" s="3">
        <v>40629</v>
      </c>
      <c r="J7086" s="1">
        <v>2011</v>
      </c>
      <c r="K7086" s="1">
        <v>1.216527668876375E-2</v>
      </c>
      <c r="L7086" s="1">
        <v>512</v>
      </c>
      <c r="M7086" s="1">
        <v>1.3247346885105512E-2</v>
      </c>
      <c r="N7086" s="1">
        <v>1.4217670187718856E-2</v>
      </c>
      <c r="O7086" s="4">
        <v>11</v>
      </c>
      <c r="P7086" s="1">
        <f t="shared" si="110"/>
        <v>2</v>
      </c>
    </row>
    <row r="7087" spans="1:16" x14ac:dyDescent="0.25">
      <c r="A7087" s="1" t="s">
        <v>1439</v>
      </c>
      <c r="B7087" s="1" t="s">
        <v>1312</v>
      </c>
      <c r="C7087" s="1" t="s">
        <v>1313</v>
      </c>
      <c r="D7087" s="1" t="s">
        <v>1424</v>
      </c>
      <c r="E7087" s="1" t="s">
        <v>1247</v>
      </c>
      <c r="F7087" s="1" t="s">
        <v>80</v>
      </c>
      <c r="G7087" s="1" t="s">
        <v>1415</v>
      </c>
      <c r="H7087" s="2">
        <v>43221</v>
      </c>
      <c r="I7087" s="3">
        <v>40629</v>
      </c>
      <c r="J7087" s="1">
        <v>2011</v>
      </c>
      <c r="K7087" s="1">
        <v>9.8444781902916681E-3</v>
      </c>
      <c r="L7087" s="1">
        <v>376</v>
      </c>
      <c r="M7087" s="1">
        <v>1.3247346885105512E-2</v>
      </c>
      <c r="N7087" s="1">
        <v>1.4217670187718856E-2</v>
      </c>
      <c r="O7087" s="4">
        <v>11</v>
      </c>
      <c r="P7087" s="1">
        <f t="shared" si="110"/>
        <v>2</v>
      </c>
    </row>
    <row r="7088" spans="1:16" x14ac:dyDescent="0.25">
      <c r="A7088" s="1" t="s">
        <v>1439</v>
      </c>
      <c r="B7088" s="1" t="s">
        <v>1314</v>
      </c>
      <c r="C7088" s="1" t="s">
        <v>1315</v>
      </c>
      <c r="D7088" s="1" t="s">
        <v>1424</v>
      </c>
      <c r="E7088" s="1" t="s">
        <v>1247</v>
      </c>
      <c r="F7088" s="1" t="s">
        <v>80</v>
      </c>
      <c r="G7088" s="1" t="s">
        <v>1415</v>
      </c>
      <c r="H7088" s="2">
        <v>43221</v>
      </c>
      <c r="I7088" s="3">
        <v>40629</v>
      </c>
      <c r="J7088" s="1">
        <v>2011</v>
      </c>
      <c r="K7088" s="1">
        <v>1.0535091708352283E-2</v>
      </c>
      <c r="L7088" s="1">
        <v>417</v>
      </c>
      <c r="M7088" s="1">
        <v>1.3247346885105512E-2</v>
      </c>
      <c r="N7088" s="1">
        <v>1.4217670187718856E-2</v>
      </c>
      <c r="O7088" s="4">
        <v>11</v>
      </c>
      <c r="P7088" s="1">
        <f t="shared" si="110"/>
        <v>2</v>
      </c>
    </row>
    <row r="7089" spans="1:16" x14ac:dyDescent="0.25">
      <c r="A7089" s="1" t="s">
        <v>1439</v>
      </c>
      <c r="B7089" s="1" t="s">
        <v>1316</v>
      </c>
      <c r="C7089" s="1" t="s">
        <v>1317</v>
      </c>
      <c r="D7089" s="1" t="s">
        <v>1424</v>
      </c>
      <c r="E7089" s="1" t="s">
        <v>1247</v>
      </c>
      <c r="F7089" s="1" t="s">
        <v>80</v>
      </c>
      <c r="G7089" s="1" t="s">
        <v>1415</v>
      </c>
      <c r="H7089" s="2">
        <v>43221</v>
      </c>
      <c r="I7089" s="3">
        <v>40629</v>
      </c>
      <c r="J7089" s="1">
        <v>2011</v>
      </c>
      <c r="K7089" s="1">
        <v>9.7886327103476403E-3</v>
      </c>
      <c r="L7089" s="1">
        <v>408</v>
      </c>
      <c r="M7089" s="1">
        <v>1.3247346885105512E-2</v>
      </c>
      <c r="N7089" s="1">
        <v>1.4217670187718856E-2</v>
      </c>
      <c r="O7089" s="4">
        <v>11</v>
      </c>
      <c r="P7089" s="1">
        <f t="shared" si="110"/>
        <v>2</v>
      </c>
    </row>
    <row r="7090" spans="1:16" x14ac:dyDescent="0.25">
      <c r="A7090" s="1" t="s">
        <v>1439</v>
      </c>
      <c r="B7090" s="1" t="s">
        <v>1318</v>
      </c>
      <c r="C7090" s="1" t="s">
        <v>1319</v>
      </c>
      <c r="D7090" s="1" t="s">
        <v>1424</v>
      </c>
      <c r="E7090" s="1" t="s">
        <v>1247</v>
      </c>
      <c r="F7090" s="1" t="s">
        <v>80</v>
      </c>
      <c r="G7090" s="1" t="s">
        <v>1415</v>
      </c>
      <c r="H7090" s="2">
        <v>43221</v>
      </c>
      <c r="I7090" s="3">
        <v>40629</v>
      </c>
      <c r="J7090" s="1">
        <v>2011</v>
      </c>
      <c r="K7090" s="1">
        <v>1.1086178340546027E-2</v>
      </c>
      <c r="L7090" s="1">
        <v>415</v>
      </c>
      <c r="M7090" s="1">
        <v>1.3247346885105512E-2</v>
      </c>
      <c r="N7090" s="1">
        <v>1.4217670187718856E-2</v>
      </c>
      <c r="O7090" s="4">
        <v>11</v>
      </c>
      <c r="P7090" s="1">
        <f t="shared" si="110"/>
        <v>2</v>
      </c>
    </row>
    <row r="7091" spans="1:16" x14ac:dyDescent="0.25">
      <c r="A7091" s="1" t="s">
        <v>1439</v>
      </c>
      <c r="B7091" s="1" t="s">
        <v>1320</v>
      </c>
      <c r="C7091" s="1" t="s">
        <v>1321</v>
      </c>
      <c r="D7091" s="1" t="s">
        <v>1424</v>
      </c>
      <c r="E7091" s="1" t="s">
        <v>1247</v>
      </c>
      <c r="F7091" s="1" t="s">
        <v>80</v>
      </c>
      <c r="G7091" s="1" t="s">
        <v>1415</v>
      </c>
      <c r="H7091" s="2">
        <v>43221</v>
      </c>
      <c r="I7091" s="3">
        <v>40629</v>
      </c>
      <c r="J7091" s="1">
        <v>2011</v>
      </c>
      <c r="K7091" s="1">
        <v>1.8257986468927821E-2</v>
      </c>
      <c r="L7091" s="1">
        <v>815</v>
      </c>
      <c r="M7091" s="1">
        <v>1.3247346885105512E-2</v>
      </c>
      <c r="N7091" s="1">
        <v>1.4217670187718856E-2</v>
      </c>
      <c r="O7091" s="4">
        <v>11</v>
      </c>
      <c r="P7091" s="1">
        <f t="shared" si="110"/>
        <v>2</v>
      </c>
    </row>
    <row r="7092" spans="1:16" x14ac:dyDescent="0.25">
      <c r="A7092" s="1" t="s">
        <v>1439</v>
      </c>
      <c r="B7092" s="1" t="s">
        <v>1322</v>
      </c>
      <c r="C7092" s="1" t="s">
        <v>1323</v>
      </c>
      <c r="D7092" s="1" t="s">
        <v>1424</v>
      </c>
      <c r="E7092" s="1" t="s">
        <v>1247</v>
      </c>
      <c r="F7092" s="1" t="s">
        <v>80</v>
      </c>
      <c r="G7092" s="1" t="s">
        <v>1415</v>
      </c>
      <c r="H7092" s="2">
        <v>43221</v>
      </c>
      <c r="I7092" s="3">
        <v>40629</v>
      </c>
      <c r="J7092" s="1">
        <v>2011</v>
      </c>
      <c r="K7092" s="1">
        <v>8.9696628158166623E-3</v>
      </c>
      <c r="L7092" s="1">
        <v>382</v>
      </c>
      <c r="M7092" s="1">
        <v>1.3247346885105512E-2</v>
      </c>
      <c r="N7092" s="1">
        <v>1.4217670187718856E-2</v>
      </c>
      <c r="O7092" s="4">
        <v>11</v>
      </c>
      <c r="P7092" s="1">
        <f t="shared" si="110"/>
        <v>2</v>
      </c>
    </row>
    <row r="7093" spans="1:16" x14ac:dyDescent="0.25">
      <c r="A7093" s="1" t="s">
        <v>1439</v>
      </c>
      <c r="B7093" s="1" t="s">
        <v>1324</v>
      </c>
      <c r="C7093" s="1" t="s">
        <v>1325</v>
      </c>
      <c r="D7093" s="1" t="s">
        <v>1424</v>
      </c>
      <c r="E7093" s="1" t="s">
        <v>1247</v>
      </c>
      <c r="F7093" s="1" t="s">
        <v>80</v>
      </c>
      <c r="G7093" s="1" t="s">
        <v>1415</v>
      </c>
      <c r="H7093" s="2">
        <v>43221</v>
      </c>
      <c r="I7093" s="3">
        <v>40629</v>
      </c>
      <c r="J7093" s="1">
        <v>2011</v>
      </c>
      <c r="K7093" s="1">
        <v>1.0640941644262703E-2</v>
      </c>
      <c r="L7093" s="1">
        <v>471</v>
      </c>
      <c r="M7093" s="1">
        <v>1.3247346885105512E-2</v>
      </c>
      <c r="N7093" s="1">
        <v>1.4217670187718856E-2</v>
      </c>
      <c r="O7093" s="4">
        <v>11</v>
      </c>
      <c r="P7093" s="1">
        <f t="shared" si="110"/>
        <v>2</v>
      </c>
    </row>
    <row r="7094" spans="1:16" x14ac:dyDescent="0.25">
      <c r="A7094" s="1" t="s">
        <v>1439</v>
      </c>
      <c r="B7094" s="1" t="s">
        <v>1326</v>
      </c>
      <c r="C7094" s="1" t="s">
        <v>1327</v>
      </c>
      <c r="D7094" s="1" t="s">
        <v>1424</v>
      </c>
      <c r="E7094" s="1" t="s">
        <v>1247</v>
      </c>
      <c r="F7094" s="1" t="s">
        <v>80</v>
      </c>
      <c r="G7094" s="1" t="s">
        <v>1415</v>
      </c>
      <c r="H7094" s="2">
        <v>43221</v>
      </c>
      <c r="I7094" s="3">
        <v>40629</v>
      </c>
      <c r="J7094" s="1">
        <v>2011</v>
      </c>
      <c r="K7094" s="1">
        <v>8.5078235481957937E-3</v>
      </c>
      <c r="L7094" s="1">
        <v>373</v>
      </c>
      <c r="M7094" s="1">
        <v>1.3247346885105512E-2</v>
      </c>
      <c r="N7094" s="1">
        <v>1.4217670187718856E-2</v>
      </c>
      <c r="O7094" s="4">
        <v>11</v>
      </c>
      <c r="P7094" s="1">
        <f t="shared" si="110"/>
        <v>2</v>
      </c>
    </row>
    <row r="7095" spans="1:16" x14ac:dyDescent="0.25">
      <c r="A7095" s="1" t="s">
        <v>1439</v>
      </c>
      <c r="B7095" s="1" t="s">
        <v>1328</v>
      </c>
      <c r="C7095" s="1" t="s">
        <v>1329</v>
      </c>
      <c r="D7095" s="1" t="s">
        <v>1424</v>
      </c>
      <c r="E7095" s="1" t="s">
        <v>1247</v>
      </c>
      <c r="F7095" s="1" t="s">
        <v>80</v>
      </c>
      <c r="G7095" s="1" t="s">
        <v>1415</v>
      </c>
      <c r="H7095" s="2">
        <v>43221</v>
      </c>
      <c r="I7095" s="3">
        <v>40629</v>
      </c>
      <c r="J7095" s="1">
        <v>2011</v>
      </c>
      <c r="K7095" s="1">
        <v>7.7759862848745843E-3</v>
      </c>
      <c r="L7095" s="1">
        <v>381</v>
      </c>
      <c r="M7095" s="1">
        <v>1.3247346885105512E-2</v>
      </c>
      <c r="N7095" s="1">
        <v>1.4217670187718856E-2</v>
      </c>
      <c r="O7095" s="4">
        <v>11</v>
      </c>
      <c r="P7095" s="1">
        <f t="shared" si="110"/>
        <v>2</v>
      </c>
    </row>
    <row r="7096" spans="1:16" x14ac:dyDescent="0.25">
      <c r="A7096" s="1" t="s">
        <v>1439</v>
      </c>
      <c r="B7096" s="1" t="s">
        <v>1330</v>
      </c>
      <c r="C7096" s="1" t="s">
        <v>1331</v>
      </c>
      <c r="D7096" s="1" t="s">
        <v>1424</v>
      </c>
      <c r="E7096" s="1" t="s">
        <v>1247</v>
      </c>
      <c r="F7096" s="1" t="s">
        <v>80</v>
      </c>
      <c r="G7096" s="1" t="s">
        <v>1415</v>
      </c>
      <c r="H7096" s="2">
        <v>43221</v>
      </c>
      <c r="I7096" s="3">
        <v>40629</v>
      </c>
      <c r="J7096" s="1">
        <v>2011</v>
      </c>
      <c r="K7096" s="1">
        <v>9.8640656721687703E-3</v>
      </c>
      <c r="L7096" s="1">
        <v>447</v>
      </c>
      <c r="M7096" s="1">
        <v>1.3247346885105512E-2</v>
      </c>
      <c r="N7096" s="1">
        <v>1.4217670187718856E-2</v>
      </c>
      <c r="O7096" s="4">
        <v>11</v>
      </c>
      <c r="P7096" s="1">
        <f t="shared" si="110"/>
        <v>2</v>
      </c>
    </row>
    <row r="7097" spans="1:16" x14ac:dyDescent="0.25">
      <c r="A7097" s="1" t="s">
        <v>1439</v>
      </c>
      <c r="B7097" s="1" t="s">
        <v>1332</v>
      </c>
      <c r="C7097" s="1" t="s">
        <v>1333</v>
      </c>
      <c r="D7097" s="1" t="s">
        <v>1424</v>
      </c>
      <c r="E7097" s="1" t="s">
        <v>1247</v>
      </c>
      <c r="F7097" s="1" t="s">
        <v>80</v>
      </c>
      <c r="G7097" s="1" t="s">
        <v>1415</v>
      </c>
      <c r="H7097" s="2">
        <v>43221</v>
      </c>
      <c r="I7097" s="3">
        <v>40629</v>
      </c>
      <c r="J7097" s="1">
        <v>2011</v>
      </c>
      <c r="K7097" s="1">
        <v>1.2407799188061069E-2</v>
      </c>
      <c r="L7097" s="1">
        <v>434</v>
      </c>
      <c r="M7097" s="1">
        <v>1.3247346885105512E-2</v>
      </c>
      <c r="N7097" s="1">
        <v>1.4217670187718856E-2</v>
      </c>
      <c r="O7097" s="4">
        <v>11</v>
      </c>
      <c r="P7097" s="1">
        <f t="shared" si="110"/>
        <v>2</v>
      </c>
    </row>
    <row r="7098" spans="1:16" x14ac:dyDescent="0.25">
      <c r="A7098" s="1" t="s">
        <v>1439</v>
      </c>
      <c r="B7098" s="1" t="s">
        <v>1334</v>
      </c>
      <c r="C7098" s="1" t="s">
        <v>1335</v>
      </c>
      <c r="D7098" s="1" t="s">
        <v>1424</v>
      </c>
      <c r="E7098" s="1" t="s">
        <v>1247</v>
      </c>
      <c r="F7098" s="1" t="s">
        <v>80</v>
      </c>
      <c r="G7098" s="1" t="s">
        <v>1415</v>
      </c>
      <c r="H7098" s="2">
        <v>43221</v>
      </c>
      <c r="I7098" s="3">
        <v>40629</v>
      </c>
      <c r="J7098" s="1">
        <v>2011</v>
      </c>
      <c r="K7098" s="1">
        <v>3.0278068993060757E-2</v>
      </c>
      <c r="L7098" s="1">
        <v>1213</v>
      </c>
      <c r="M7098" s="1">
        <v>1.3247346885105512E-2</v>
      </c>
      <c r="N7098" s="1">
        <v>1.4217670187718856E-2</v>
      </c>
      <c r="O7098" s="4">
        <v>11</v>
      </c>
      <c r="P7098" s="1">
        <f t="shared" si="110"/>
        <v>2</v>
      </c>
    </row>
    <row r="7099" spans="1:16" x14ac:dyDescent="0.25">
      <c r="A7099" s="1" t="s">
        <v>1439</v>
      </c>
      <c r="B7099" s="1" t="s">
        <v>1336</v>
      </c>
      <c r="C7099" s="1" t="s">
        <v>1337</v>
      </c>
      <c r="D7099" s="1" t="s">
        <v>1424</v>
      </c>
      <c r="E7099" s="1" t="s">
        <v>1247</v>
      </c>
      <c r="F7099" s="1" t="s">
        <v>80</v>
      </c>
      <c r="G7099" s="1" t="s">
        <v>1415</v>
      </c>
      <c r="H7099" s="2">
        <v>43221</v>
      </c>
      <c r="I7099" s="3">
        <v>40629</v>
      </c>
      <c r="J7099" s="1">
        <v>2011</v>
      </c>
      <c r="K7099" s="1">
        <v>6.6768640590477582E-3</v>
      </c>
      <c r="L7099" s="1">
        <v>275</v>
      </c>
      <c r="M7099" s="1">
        <v>1.3247346885105512E-2</v>
      </c>
      <c r="N7099" s="1">
        <v>1.4217670187718856E-2</v>
      </c>
      <c r="O7099" s="4">
        <v>11</v>
      </c>
      <c r="P7099" s="1">
        <f t="shared" si="110"/>
        <v>2</v>
      </c>
    </row>
    <row r="7100" spans="1:16" x14ac:dyDescent="0.25">
      <c r="A7100" s="1" t="s">
        <v>1439</v>
      </c>
      <c r="B7100" s="1" t="s">
        <v>1340</v>
      </c>
      <c r="C7100" s="1" t="s">
        <v>1341</v>
      </c>
      <c r="D7100" s="1" t="s">
        <v>1424</v>
      </c>
      <c r="E7100" s="1" t="s">
        <v>1247</v>
      </c>
      <c r="F7100" s="1" t="s">
        <v>80</v>
      </c>
      <c r="G7100" s="1" t="s">
        <v>1415</v>
      </c>
      <c r="H7100" s="2">
        <v>43221</v>
      </c>
      <c r="I7100" s="3">
        <v>40629</v>
      </c>
      <c r="J7100" s="1">
        <v>2011</v>
      </c>
      <c r="K7100" s="1">
        <v>9.7089607051046647E-3</v>
      </c>
      <c r="L7100" s="1">
        <v>423</v>
      </c>
      <c r="M7100" s="1">
        <v>1.3247346885105512E-2</v>
      </c>
      <c r="N7100" s="1">
        <v>1.4217670187718856E-2</v>
      </c>
      <c r="O7100" s="4">
        <v>11</v>
      </c>
      <c r="P7100" s="1">
        <f t="shared" si="110"/>
        <v>2</v>
      </c>
    </row>
    <row r="7101" spans="1:16" x14ac:dyDescent="0.25">
      <c r="A7101" s="1" t="s">
        <v>1439</v>
      </c>
      <c r="B7101" s="1" t="s">
        <v>1342</v>
      </c>
      <c r="C7101" s="1" t="s">
        <v>1343</v>
      </c>
      <c r="D7101" s="1" t="s">
        <v>1424</v>
      </c>
      <c r="E7101" s="1" t="s">
        <v>1247</v>
      </c>
      <c r="F7101" s="1" t="s">
        <v>80</v>
      </c>
      <c r="G7101" s="1" t="s">
        <v>1415</v>
      </c>
      <c r="H7101" s="2">
        <v>43221</v>
      </c>
      <c r="I7101" s="3">
        <v>40629</v>
      </c>
      <c r="J7101" s="1">
        <v>2011</v>
      </c>
      <c r="K7101" s="1">
        <v>2.4720406681191E-2</v>
      </c>
      <c r="L7101" s="1">
        <v>851</v>
      </c>
      <c r="M7101" s="1">
        <v>1.3247346885105512E-2</v>
      </c>
      <c r="N7101" s="1">
        <v>1.4217670187718856E-2</v>
      </c>
      <c r="O7101" s="4">
        <v>11</v>
      </c>
      <c r="P7101" s="1">
        <f t="shared" si="110"/>
        <v>2</v>
      </c>
    </row>
    <row r="7102" spans="1:16" x14ac:dyDescent="0.25">
      <c r="A7102" s="1" t="s">
        <v>1439</v>
      </c>
      <c r="B7102" s="1" t="s">
        <v>1344</v>
      </c>
      <c r="C7102" s="1" t="s">
        <v>1345</v>
      </c>
      <c r="D7102" s="1" t="s">
        <v>1424</v>
      </c>
      <c r="E7102" s="1" t="s">
        <v>1247</v>
      </c>
      <c r="F7102" s="1" t="s">
        <v>80</v>
      </c>
      <c r="G7102" s="1" t="s">
        <v>1415</v>
      </c>
      <c r="H7102" s="2">
        <v>43221</v>
      </c>
      <c r="I7102" s="3">
        <v>40629</v>
      </c>
      <c r="J7102" s="1">
        <v>2011</v>
      </c>
      <c r="K7102" s="1">
        <v>1.102695734248026E-2</v>
      </c>
      <c r="L7102" s="1">
        <v>479</v>
      </c>
      <c r="M7102" s="1">
        <v>1.3247346885105512E-2</v>
      </c>
      <c r="N7102" s="1">
        <v>1.4217670187718856E-2</v>
      </c>
      <c r="O7102" s="4">
        <v>11</v>
      </c>
      <c r="P7102" s="1">
        <f t="shared" si="110"/>
        <v>2</v>
      </c>
    </row>
    <row r="7103" spans="1:16" x14ac:dyDescent="0.25">
      <c r="A7103" s="1" t="s">
        <v>1439</v>
      </c>
      <c r="B7103" s="1" t="s">
        <v>1346</v>
      </c>
      <c r="C7103" s="1" t="s">
        <v>1347</v>
      </c>
      <c r="D7103" s="1" t="s">
        <v>1424</v>
      </c>
      <c r="E7103" s="1" t="s">
        <v>1247</v>
      </c>
      <c r="F7103" s="1" t="s">
        <v>80</v>
      </c>
      <c r="G7103" s="1" t="s">
        <v>1415</v>
      </c>
      <c r="H7103" s="2">
        <v>43221</v>
      </c>
      <c r="I7103" s="3">
        <v>40629</v>
      </c>
      <c r="J7103" s="1">
        <v>2011</v>
      </c>
      <c r="K7103" s="1">
        <v>1.7738246505717915E-2</v>
      </c>
      <c r="L7103" s="1">
        <v>349</v>
      </c>
      <c r="M7103" s="1">
        <v>1.3247346885105512E-2</v>
      </c>
      <c r="N7103" s="1">
        <v>1.4217670187718856E-2</v>
      </c>
      <c r="O7103" s="4">
        <v>11</v>
      </c>
      <c r="P7103" s="1">
        <f t="shared" si="110"/>
        <v>2</v>
      </c>
    </row>
    <row r="7104" spans="1:16" x14ac:dyDescent="0.25">
      <c r="A7104" s="1" t="s">
        <v>1439</v>
      </c>
      <c r="B7104" s="1" t="s">
        <v>1348</v>
      </c>
      <c r="C7104" s="1" t="s">
        <v>1349</v>
      </c>
      <c r="D7104" s="1" t="s">
        <v>1424</v>
      </c>
      <c r="E7104" s="1" t="s">
        <v>1247</v>
      </c>
      <c r="F7104" s="1" t="s">
        <v>80</v>
      </c>
      <c r="G7104" s="1" t="s">
        <v>1415</v>
      </c>
      <c r="H7104" s="2">
        <v>43221</v>
      </c>
      <c r="I7104" s="3">
        <v>40629</v>
      </c>
      <c r="J7104" s="1">
        <v>2011</v>
      </c>
      <c r="K7104" s="1">
        <v>8.8743102702977597E-3</v>
      </c>
      <c r="L7104" s="1">
        <v>349</v>
      </c>
      <c r="M7104" s="1">
        <v>1.3247346885105512E-2</v>
      </c>
      <c r="N7104" s="1">
        <v>1.4217670187718856E-2</v>
      </c>
      <c r="O7104" s="4">
        <v>11</v>
      </c>
      <c r="P7104" s="1">
        <f t="shared" si="110"/>
        <v>2</v>
      </c>
    </row>
    <row r="7105" spans="1:16" x14ac:dyDescent="0.25">
      <c r="A7105" s="1" t="s">
        <v>1439</v>
      </c>
      <c r="B7105" s="1" t="s">
        <v>1350</v>
      </c>
      <c r="C7105" s="1" t="s">
        <v>1351</v>
      </c>
      <c r="D7105" s="1" t="s">
        <v>1424</v>
      </c>
      <c r="E7105" s="1" t="s">
        <v>1247</v>
      </c>
      <c r="F7105" s="1" t="s">
        <v>80</v>
      </c>
      <c r="G7105" s="1" t="s">
        <v>1415</v>
      </c>
      <c r="H7105" s="2">
        <v>43221</v>
      </c>
      <c r="I7105" s="3">
        <v>40629</v>
      </c>
      <c r="J7105" s="1">
        <v>2011</v>
      </c>
      <c r="K7105" s="1">
        <v>9.6211665664461821E-3</v>
      </c>
      <c r="L7105" s="1">
        <v>400</v>
      </c>
      <c r="M7105" s="1">
        <v>1.3247346885105512E-2</v>
      </c>
      <c r="N7105" s="1">
        <v>1.4217670187718856E-2</v>
      </c>
      <c r="O7105" s="4">
        <v>11</v>
      </c>
      <c r="P7105" s="1">
        <f t="shared" si="110"/>
        <v>2</v>
      </c>
    </row>
    <row r="7106" spans="1:16" x14ac:dyDescent="0.25">
      <c r="A7106" s="1" t="s">
        <v>1439</v>
      </c>
      <c r="B7106" s="1" t="s">
        <v>1352</v>
      </c>
      <c r="C7106" s="1" t="s">
        <v>1353</v>
      </c>
      <c r="D7106" s="1" t="s">
        <v>1424</v>
      </c>
      <c r="E7106" s="1" t="s">
        <v>1247</v>
      </c>
      <c r="F7106" s="1" t="s">
        <v>80</v>
      </c>
      <c r="G7106" s="1" t="s">
        <v>1415</v>
      </c>
      <c r="H7106" s="2">
        <v>43221</v>
      </c>
      <c r="I7106" s="3">
        <v>40629</v>
      </c>
      <c r="J7106" s="1">
        <v>2011</v>
      </c>
      <c r="K7106" s="1">
        <v>1.5111635505536396E-2</v>
      </c>
      <c r="L7106" s="1">
        <v>666</v>
      </c>
      <c r="M7106" s="1">
        <v>1.3247346885105512E-2</v>
      </c>
      <c r="N7106" s="1">
        <v>1.4217670187718856E-2</v>
      </c>
      <c r="O7106" s="4">
        <v>11</v>
      </c>
      <c r="P7106" s="1">
        <f t="shared" si="110"/>
        <v>2</v>
      </c>
    </row>
    <row r="7107" spans="1:16" x14ac:dyDescent="0.25">
      <c r="A7107" s="1" t="s">
        <v>1439</v>
      </c>
      <c r="B7107" s="1" t="s">
        <v>1354</v>
      </c>
      <c r="C7107" s="1" t="s">
        <v>1355</v>
      </c>
      <c r="D7107" s="1" t="s">
        <v>1424</v>
      </c>
      <c r="E7107" s="1" t="s">
        <v>1247</v>
      </c>
      <c r="F7107" s="1" t="s">
        <v>80</v>
      </c>
      <c r="G7107" s="1" t="s">
        <v>1415</v>
      </c>
      <c r="H7107" s="2">
        <v>43221</v>
      </c>
      <c r="I7107" s="3">
        <v>40629</v>
      </c>
      <c r="J7107" s="1">
        <v>2011</v>
      </c>
      <c r="K7107" s="1">
        <v>1.738303795749304E-2</v>
      </c>
      <c r="L7107" s="1">
        <v>512</v>
      </c>
      <c r="M7107" s="1">
        <v>1.3247346885105512E-2</v>
      </c>
      <c r="N7107" s="1">
        <v>1.4217670187718856E-2</v>
      </c>
      <c r="O7107" s="4">
        <v>11</v>
      </c>
      <c r="P7107" s="1">
        <f t="shared" ref="P7107:P7170" si="111">IF(A7107="Owned outright",1,IF(A7107="Owned with a mortgage or loan",1,IF(A7107="Shared ownership",4,IF(A7107="Rented from council (local authority)",3,IF(A7107="Other social rented",3,IF(A7107="Private landlord or letting agency",2,IF(A7107="Other private rented",2,IF(A7107="Living rent free",4,0))))))))</f>
        <v>2</v>
      </c>
    </row>
    <row r="7108" spans="1:16" x14ac:dyDescent="0.25">
      <c r="A7108" s="1" t="s">
        <v>1439</v>
      </c>
      <c r="B7108" s="1" t="s">
        <v>1356</v>
      </c>
      <c r="C7108" s="1" t="s">
        <v>1357</v>
      </c>
      <c r="D7108" s="1" t="s">
        <v>1424</v>
      </c>
      <c r="E7108" s="1" t="s">
        <v>1247</v>
      </c>
      <c r="F7108" s="1" t="s">
        <v>80</v>
      </c>
      <c r="G7108" s="1" t="s">
        <v>1415</v>
      </c>
      <c r="H7108" s="2">
        <v>43221</v>
      </c>
      <c r="I7108" s="3">
        <v>40629</v>
      </c>
      <c r="J7108" s="1">
        <v>2011</v>
      </c>
      <c r="K7108" s="1">
        <v>8.332254025817035E-3</v>
      </c>
      <c r="L7108" s="1">
        <v>386</v>
      </c>
      <c r="M7108" s="1">
        <v>1.3247346885105512E-2</v>
      </c>
      <c r="N7108" s="1">
        <v>1.4217670187718856E-2</v>
      </c>
      <c r="O7108" s="4">
        <v>11</v>
      </c>
      <c r="P7108" s="1">
        <f t="shared" si="111"/>
        <v>2</v>
      </c>
    </row>
    <row r="7109" spans="1:16" x14ac:dyDescent="0.25">
      <c r="A7109" s="1" t="s">
        <v>1439</v>
      </c>
      <c r="B7109" s="1" t="s">
        <v>1358</v>
      </c>
      <c r="C7109" s="1" t="s">
        <v>1359</v>
      </c>
      <c r="D7109" s="1" t="s">
        <v>1424</v>
      </c>
      <c r="E7109" s="1" t="s">
        <v>1247</v>
      </c>
      <c r="F7109" s="1" t="s">
        <v>80</v>
      </c>
      <c r="G7109" s="1" t="s">
        <v>1415</v>
      </c>
      <c r="H7109" s="2">
        <v>43221</v>
      </c>
      <c r="I7109" s="3">
        <v>40629</v>
      </c>
      <c r="J7109" s="1">
        <v>2011</v>
      </c>
      <c r="K7109" s="1">
        <v>1.4135122184954481E-2</v>
      </c>
      <c r="L7109" s="1">
        <v>531</v>
      </c>
      <c r="M7109" s="1">
        <v>1.3247346885105512E-2</v>
      </c>
      <c r="N7109" s="1">
        <v>1.4217670187718856E-2</v>
      </c>
      <c r="O7109" s="4">
        <v>11</v>
      </c>
      <c r="P7109" s="1">
        <f t="shared" si="111"/>
        <v>2</v>
      </c>
    </row>
    <row r="7110" spans="1:16" x14ac:dyDescent="0.25">
      <c r="A7110" s="1" t="s">
        <v>1439</v>
      </c>
      <c r="B7110" s="1" t="s">
        <v>1360</v>
      </c>
      <c r="C7110" s="1" t="s">
        <v>1361</v>
      </c>
      <c r="D7110" s="1" t="s">
        <v>1424</v>
      </c>
      <c r="E7110" s="1" t="s">
        <v>1247</v>
      </c>
      <c r="F7110" s="1" t="s">
        <v>80</v>
      </c>
      <c r="G7110" s="1" t="s">
        <v>1415</v>
      </c>
      <c r="H7110" s="2">
        <v>43221</v>
      </c>
      <c r="I7110" s="3">
        <v>40629</v>
      </c>
      <c r="J7110" s="1">
        <v>2011</v>
      </c>
      <c r="K7110" s="1">
        <v>1.1577190242851759E-2</v>
      </c>
      <c r="L7110" s="1">
        <v>430</v>
      </c>
      <c r="M7110" s="1">
        <v>1.3247346885105512E-2</v>
      </c>
      <c r="N7110" s="1">
        <v>1.4217670187718856E-2</v>
      </c>
      <c r="O7110" s="4">
        <v>11</v>
      </c>
      <c r="P7110" s="1">
        <f t="shared" si="111"/>
        <v>2</v>
      </c>
    </row>
    <row r="7111" spans="1:16" x14ac:dyDescent="0.25">
      <c r="A7111" s="1" t="s">
        <v>1439</v>
      </c>
      <c r="B7111" s="1" t="s">
        <v>1362</v>
      </c>
      <c r="C7111" s="1" t="s">
        <v>1363</v>
      </c>
      <c r="D7111" s="1" t="s">
        <v>1424</v>
      </c>
      <c r="E7111" s="1" t="s">
        <v>1247</v>
      </c>
      <c r="F7111" s="1" t="s">
        <v>80</v>
      </c>
      <c r="G7111" s="1" t="s">
        <v>1415</v>
      </c>
      <c r="H7111" s="2">
        <v>43221</v>
      </c>
      <c r="I7111" s="3">
        <v>40629</v>
      </c>
      <c r="J7111" s="1">
        <v>2011</v>
      </c>
      <c r="K7111" s="1">
        <v>8.2054687314724786E-3</v>
      </c>
      <c r="L7111" s="1">
        <v>346</v>
      </c>
      <c r="M7111" s="1">
        <v>1.3247346885105512E-2</v>
      </c>
      <c r="N7111" s="1">
        <v>1.4217670187718856E-2</v>
      </c>
      <c r="O7111" s="4">
        <v>11</v>
      </c>
      <c r="P7111" s="1">
        <f t="shared" si="111"/>
        <v>2</v>
      </c>
    </row>
    <row r="7112" spans="1:16" x14ac:dyDescent="0.25">
      <c r="A7112" s="1" t="s">
        <v>1439</v>
      </c>
      <c r="B7112" s="1" t="s">
        <v>1162</v>
      </c>
      <c r="C7112" s="1" t="s">
        <v>1426</v>
      </c>
      <c r="D7112" s="1" t="s">
        <v>1427</v>
      </c>
      <c r="E7112" s="1" t="s">
        <v>1165</v>
      </c>
      <c r="F7112" s="1" t="s">
        <v>80</v>
      </c>
      <c r="G7112" s="1" t="s">
        <v>1415</v>
      </c>
      <c r="H7112" s="2">
        <v>43221</v>
      </c>
      <c r="I7112" s="3">
        <v>40629</v>
      </c>
      <c r="J7112" s="1">
        <v>2011</v>
      </c>
      <c r="K7112" s="1">
        <v>2.042884225665163E-2</v>
      </c>
      <c r="L7112" s="1">
        <v>625</v>
      </c>
      <c r="M7112" s="1">
        <v>1.4940015782896131E-2</v>
      </c>
      <c r="N7112" s="1">
        <v>1.4217670187718856E-2</v>
      </c>
      <c r="O7112" s="4">
        <v>11</v>
      </c>
      <c r="P7112" s="1">
        <f t="shared" si="111"/>
        <v>2</v>
      </c>
    </row>
    <row r="7113" spans="1:16" x14ac:dyDescent="0.25">
      <c r="A7113" s="1" t="s">
        <v>1439</v>
      </c>
      <c r="B7113" s="1" t="s">
        <v>1166</v>
      </c>
      <c r="C7113" s="1" t="s">
        <v>1167</v>
      </c>
      <c r="D7113" s="1" t="s">
        <v>1427</v>
      </c>
      <c r="E7113" s="1" t="s">
        <v>1165</v>
      </c>
      <c r="F7113" s="1" t="s">
        <v>80</v>
      </c>
      <c r="G7113" s="1" t="s">
        <v>1415</v>
      </c>
      <c r="H7113" s="2">
        <v>43221</v>
      </c>
      <c r="I7113" s="3">
        <v>40629</v>
      </c>
      <c r="J7113" s="1">
        <v>2011</v>
      </c>
      <c r="K7113" s="1">
        <v>1.3246160656519224E-2</v>
      </c>
      <c r="L7113" s="1">
        <v>389</v>
      </c>
      <c r="M7113" s="1">
        <v>1.4940015782896131E-2</v>
      </c>
      <c r="N7113" s="1">
        <v>1.4217670187718856E-2</v>
      </c>
      <c r="O7113" s="4">
        <v>11</v>
      </c>
      <c r="P7113" s="1">
        <f t="shared" si="111"/>
        <v>2</v>
      </c>
    </row>
    <row r="7114" spans="1:16" x14ac:dyDescent="0.25">
      <c r="A7114" s="1" t="s">
        <v>1439</v>
      </c>
      <c r="B7114" s="1" t="s">
        <v>1168</v>
      </c>
      <c r="C7114" s="1" t="s">
        <v>1169</v>
      </c>
      <c r="D7114" s="1" t="s">
        <v>1427</v>
      </c>
      <c r="E7114" s="1" t="s">
        <v>1165</v>
      </c>
      <c r="F7114" s="1" t="s">
        <v>80</v>
      </c>
      <c r="G7114" s="1" t="s">
        <v>1415</v>
      </c>
      <c r="H7114" s="2">
        <v>43221</v>
      </c>
      <c r="I7114" s="3">
        <v>40629</v>
      </c>
      <c r="J7114" s="1">
        <v>2011</v>
      </c>
      <c r="K7114" s="1">
        <v>1.2378683094089616E-2</v>
      </c>
      <c r="L7114" s="1">
        <v>426</v>
      </c>
      <c r="M7114" s="1">
        <v>1.4940015782896131E-2</v>
      </c>
      <c r="N7114" s="1">
        <v>1.4217670187718856E-2</v>
      </c>
      <c r="O7114" s="4">
        <v>11</v>
      </c>
      <c r="P7114" s="1">
        <f t="shared" si="111"/>
        <v>2</v>
      </c>
    </row>
    <row r="7115" spans="1:16" x14ac:dyDescent="0.25">
      <c r="A7115" s="1" t="s">
        <v>1439</v>
      </c>
      <c r="B7115" s="1" t="s">
        <v>1170</v>
      </c>
      <c r="C7115" s="1" t="s">
        <v>1171</v>
      </c>
      <c r="D7115" s="1" t="s">
        <v>1427</v>
      </c>
      <c r="E7115" s="1" t="s">
        <v>1165</v>
      </c>
      <c r="F7115" s="1" t="s">
        <v>80</v>
      </c>
      <c r="G7115" s="1" t="s">
        <v>1415</v>
      </c>
      <c r="H7115" s="2">
        <v>43221</v>
      </c>
      <c r="I7115" s="3">
        <v>40629</v>
      </c>
      <c r="J7115" s="1">
        <v>2011</v>
      </c>
      <c r="K7115" s="1">
        <v>1.1783215612760687E-2</v>
      </c>
      <c r="L7115" s="1">
        <v>352</v>
      </c>
      <c r="M7115" s="1">
        <v>1.4940015782896131E-2</v>
      </c>
      <c r="N7115" s="1">
        <v>1.4217670187718856E-2</v>
      </c>
      <c r="O7115" s="4">
        <v>11</v>
      </c>
      <c r="P7115" s="1">
        <f t="shared" si="111"/>
        <v>2</v>
      </c>
    </row>
    <row r="7116" spans="1:16" x14ac:dyDescent="0.25">
      <c r="A7116" s="1" t="s">
        <v>1439</v>
      </c>
      <c r="B7116" s="1" t="s">
        <v>1172</v>
      </c>
      <c r="C7116" s="1" t="s">
        <v>1173</v>
      </c>
      <c r="D7116" s="1" t="s">
        <v>1427</v>
      </c>
      <c r="E7116" s="1" t="s">
        <v>1165</v>
      </c>
      <c r="F7116" s="1" t="s">
        <v>80</v>
      </c>
      <c r="G7116" s="1" t="s">
        <v>1415</v>
      </c>
      <c r="H7116" s="2">
        <v>43221</v>
      </c>
      <c r="I7116" s="3">
        <v>40629</v>
      </c>
      <c r="J7116" s="1">
        <v>2011</v>
      </c>
      <c r="K7116" s="1">
        <v>1.3186121678441692E-2</v>
      </c>
      <c r="L7116" s="1">
        <v>461</v>
      </c>
      <c r="M7116" s="1">
        <v>1.4940015782896131E-2</v>
      </c>
      <c r="N7116" s="1">
        <v>1.4217670187718856E-2</v>
      </c>
      <c r="O7116" s="4">
        <v>11</v>
      </c>
      <c r="P7116" s="1">
        <f t="shared" si="111"/>
        <v>2</v>
      </c>
    </row>
    <row r="7117" spans="1:16" x14ac:dyDescent="0.25">
      <c r="A7117" s="1" t="s">
        <v>1439</v>
      </c>
      <c r="B7117" s="1" t="s">
        <v>1174</v>
      </c>
      <c r="C7117" s="1" t="s">
        <v>1175</v>
      </c>
      <c r="D7117" s="1" t="s">
        <v>1427</v>
      </c>
      <c r="E7117" s="1" t="s">
        <v>1165</v>
      </c>
      <c r="F7117" s="1" t="s">
        <v>80</v>
      </c>
      <c r="G7117" s="1" t="s">
        <v>1415</v>
      </c>
      <c r="H7117" s="2">
        <v>43221</v>
      </c>
      <c r="I7117" s="3">
        <v>40629</v>
      </c>
      <c r="J7117" s="1">
        <v>2011</v>
      </c>
      <c r="K7117" s="1">
        <v>1.2667282644332509E-2</v>
      </c>
      <c r="L7117" s="1">
        <v>425</v>
      </c>
      <c r="M7117" s="1">
        <v>1.4940015782896131E-2</v>
      </c>
      <c r="N7117" s="1">
        <v>1.4217670187718856E-2</v>
      </c>
      <c r="O7117" s="4">
        <v>11</v>
      </c>
      <c r="P7117" s="1">
        <f t="shared" si="111"/>
        <v>2</v>
      </c>
    </row>
    <row r="7118" spans="1:16" x14ac:dyDescent="0.25">
      <c r="A7118" s="1" t="s">
        <v>1439</v>
      </c>
      <c r="B7118" s="1" t="s">
        <v>1176</v>
      </c>
      <c r="C7118" s="1" t="s">
        <v>1177</v>
      </c>
      <c r="D7118" s="1" t="s">
        <v>1427</v>
      </c>
      <c r="E7118" s="1" t="s">
        <v>1165</v>
      </c>
      <c r="F7118" s="1" t="s">
        <v>80</v>
      </c>
      <c r="G7118" s="1" t="s">
        <v>1415</v>
      </c>
      <c r="H7118" s="2">
        <v>43221</v>
      </c>
      <c r="I7118" s="3">
        <v>40629</v>
      </c>
      <c r="J7118" s="1">
        <v>2011</v>
      </c>
      <c r="K7118" s="1">
        <v>1.7894346299837324E-2</v>
      </c>
      <c r="L7118" s="1">
        <v>627</v>
      </c>
      <c r="M7118" s="1">
        <v>1.4940015782896131E-2</v>
      </c>
      <c r="N7118" s="1">
        <v>1.4217670187718856E-2</v>
      </c>
      <c r="O7118" s="4">
        <v>11</v>
      </c>
      <c r="P7118" s="1">
        <f t="shared" si="111"/>
        <v>2</v>
      </c>
    </row>
    <row r="7119" spans="1:16" x14ac:dyDescent="0.25">
      <c r="A7119" s="1" t="s">
        <v>1439</v>
      </c>
      <c r="B7119" s="1" t="s">
        <v>1178</v>
      </c>
      <c r="C7119" s="1" t="s">
        <v>1179</v>
      </c>
      <c r="D7119" s="1" t="s">
        <v>1427</v>
      </c>
      <c r="E7119" s="1" t="s">
        <v>1165</v>
      </c>
      <c r="F7119" s="1" t="s">
        <v>80</v>
      </c>
      <c r="G7119" s="1" t="s">
        <v>1415</v>
      </c>
      <c r="H7119" s="2">
        <v>43221</v>
      </c>
      <c r="I7119" s="3">
        <v>40629</v>
      </c>
      <c r="J7119" s="1">
        <v>2011</v>
      </c>
      <c r="K7119" s="1">
        <v>1.4896725585126192E-2</v>
      </c>
      <c r="L7119" s="1">
        <v>520</v>
      </c>
      <c r="M7119" s="1">
        <v>1.4940015782896131E-2</v>
      </c>
      <c r="N7119" s="1">
        <v>1.4217670187718856E-2</v>
      </c>
      <c r="O7119" s="4">
        <v>11</v>
      </c>
      <c r="P7119" s="1">
        <f t="shared" si="111"/>
        <v>2</v>
      </c>
    </row>
    <row r="7120" spans="1:16" x14ac:dyDescent="0.25">
      <c r="A7120" s="1" t="s">
        <v>1439</v>
      </c>
      <c r="B7120" s="1" t="s">
        <v>1180</v>
      </c>
      <c r="C7120" s="1" t="s">
        <v>1181</v>
      </c>
      <c r="D7120" s="1" t="s">
        <v>1427</v>
      </c>
      <c r="E7120" s="1" t="s">
        <v>1165</v>
      </c>
      <c r="F7120" s="1" t="s">
        <v>80</v>
      </c>
      <c r="G7120" s="1" t="s">
        <v>1415</v>
      </c>
      <c r="H7120" s="2">
        <v>43221</v>
      </c>
      <c r="I7120" s="3">
        <v>40629</v>
      </c>
      <c r="J7120" s="1">
        <v>2011</v>
      </c>
      <c r="K7120" s="1">
        <v>1.3721166299135425E-2</v>
      </c>
      <c r="L7120" s="1">
        <v>392</v>
      </c>
      <c r="M7120" s="1">
        <v>1.4940015782896131E-2</v>
      </c>
      <c r="N7120" s="1">
        <v>1.4217670187718856E-2</v>
      </c>
      <c r="O7120" s="4">
        <v>11</v>
      </c>
      <c r="P7120" s="1">
        <f t="shared" si="111"/>
        <v>2</v>
      </c>
    </row>
    <row r="7121" spans="1:16" x14ac:dyDescent="0.25">
      <c r="A7121" s="1" t="s">
        <v>1439</v>
      </c>
      <c r="B7121" s="1" t="s">
        <v>1182</v>
      </c>
      <c r="C7121" s="1" t="s">
        <v>1183</v>
      </c>
      <c r="D7121" s="1" t="s">
        <v>1427</v>
      </c>
      <c r="E7121" s="1" t="s">
        <v>1165</v>
      </c>
      <c r="F7121" s="1" t="s">
        <v>80</v>
      </c>
      <c r="G7121" s="1" t="s">
        <v>1415</v>
      </c>
      <c r="H7121" s="2">
        <v>43221</v>
      </c>
      <c r="I7121" s="3">
        <v>40629</v>
      </c>
      <c r="J7121" s="1">
        <v>2011</v>
      </c>
      <c r="K7121" s="1">
        <v>2.2647823358929162E-2</v>
      </c>
      <c r="L7121" s="1">
        <v>758</v>
      </c>
      <c r="M7121" s="1">
        <v>1.4940015782896131E-2</v>
      </c>
      <c r="N7121" s="1">
        <v>1.4217670187718856E-2</v>
      </c>
      <c r="O7121" s="4">
        <v>11</v>
      </c>
      <c r="P7121" s="1">
        <f t="shared" si="111"/>
        <v>2</v>
      </c>
    </row>
    <row r="7122" spans="1:16" x14ac:dyDescent="0.25">
      <c r="A7122" s="1" t="s">
        <v>1439</v>
      </c>
      <c r="B7122" s="1" t="s">
        <v>1184</v>
      </c>
      <c r="C7122" s="1" t="s">
        <v>1185</v>
      </c>
      <c r="D7122" s="1" t="s">
        <v>1427</v>
      </c>
      <c r="E7122" s="1" t="s">
        <v>1165</v>
      </c>
      <c r="F7122" s="1" t="s">
        <v>80</v>
      </c>
      <c r="G7122" s="1" t="s">
        <v>1415</v>
      </c>
      <c r="H7122" s="2">
        <v>43221</v>
      </c>
      <c r="I7122" s="3">
        <v>40629</v>
      </c>
      <c r="J7122" s="1">
        <v>2011</v>
      </c>
      <c r="K7122" s="1">
        <v>1.2435522096751708E-2</v>
      </c>
      <c r="L7122" s="1">
        <v>446</v>
      </c>
      <c r="M7122" s="1">
        <v>1.4940015782896131E-2</v>
      </c>
      <c r="N7122" s="1">
        <v>1.4217670187718856E-2</v>
      </c>
      <c r="O7122" s="4">
        <v>11</v>
      </c>
      <c r="P7122" s="1">
        <f t="shared" si="111"/>
        <v>2</v>
      </c>
    </row>
    <row r="7123" spans="1:16" x14ac:dyDescent="0.25">
      <c r="A7123" s="1" t="s">
        <v>1439</v>
      </c>
      <c r="B7123" s="1" t="s">
        <v>1186</v>
      </c>
      <c r="C7123" s="1" t="s">
        <v>1187</v>
      </c>
      <c r="D7123" s="1" t="s">
        <v>1427</v>
      </c>
      <c r="E7123" s="1" t="s">
        <v>1165</v>
      </c>
      <c r="F7123" s="1" t="s">
        <v>80</v>
      </c>
      <c r="G7123" s="1" t="s">
        <v>1415</v>
      </c>
      <c r="H7123" s="2">
        <v>43221</v>
      </c>
      <c r="I7123" s="3">
        <v>40629</v>
      </c>
      <c r="J7123" s="1">
        <v>2011</v>
      </c>
      <c r="K7123" s="1">
        <v>1.4564223953710096E-2</v>
      </c>
      <c r="L7123" s="1">
        <v>443</v>
      </c>
      <c r="M7123" s="1">
        <v>1.4940015782896131E-2</v>
      </c>
      <c r="N7123" s="1">
        <v>1.4217670187718856E-2</v>
      </c>
      <c r="O7123" s="4">
        <v>11</v>
      </c>
      <c r="P7123" s="1">
        <f t="shared" si="111"/>
        <v>2</v>
      </c>
    </row>
    <row r="7124" spans="1:16" x14ac:dyDescent="0.25">
      <c r="A7124" s="1" t="s">
        <v>1439</v>
      </c>
      <c r="B7124" s="1" t="s">
        <v>1188</v>
      </c>
      <c r="C7124" s="1" t="s">
        <v>1189</v>
      </c>
      <c r="D7124" s="1" t="s">
        <v>1427</v>
      </c>
      <c r="E7124" s="1" t="s">
        <v>1165</v>
      </c>
      <c r="F7124" s="1" t="s">
        <v>80</v>
      </c>
      <c r="G7124" s="1" t="s">
        <v>1415</v>
      </c>
      <c r="H7124" s="2">
        <v>43221</v>
      </c>
      <c r="I7124" s="3">
        <v>40629</v>
      </c>
      <c r="J7124" s="1">
        <v>2011</v>
      </c>
      <c r="K7124" s="1">
        <v>1.0890943783942463E-2</v>
      </c>
      <c r="L7124" s="1">
        <v>371</v>
      </c>
      <c r="M7124" s="1">
        <v>1.4940015782896131E-2</v>
      </c>
      <c r="N7124" s="1">
        <v>1.4217670187718856E-2</v>
      </c>
      <c r="O7124" s="4">
        <v>11</v>
      </c>
      <c r="P7124" s="1">
        <f t="shared" si="111"/>
        <v>2</v>
      </c>
    </row>
    <row r="7125" spans="1:16" x14ac:dyDescent="0.25">
      <c r="A7125" s="1" t="s">
        <v>1439</v>
      </c>
      <c r="B7125" s="1" t="s">
        <v>1190</v>
      </c>
      <c r="C7125" s="1" t="s">
        <v>1191</v>
      </c>
      <c r="D7125" s="1" t="s">
        <v>1427</v>
      </c>
      <c r="E7125" s="1" t="s">
        <v>1165</v>
      </c>
      <c r="F7125" s="1" t="s">
        <v>80</v>
      </c>
      <c r="G7125" s="1" t="s">
        <v>1415</v>
      </c>
      <c r="H7125" s="2">
        <v>43221</v>
      </c>
      <c r="I7125" s="3">
        <v>40629</v>
      </c>
      <c r="J7125" s="1">
        <v>2011</v>
      </c>
      <c r="K7125" s="1">
        <v>1.3031511542998371E-2</v>
      </c>
      <c r="L7125" s="1">
        <v>464</v>
      </c>
      <c r="M7125" s="1">
        <v>1.4940015782896131E-2</v>
      </c>
      <c r="N7125" s="1">
        <v>1.4217670187718856E-2</v>
      </c>
      <c r="O7125" s="4">
        <v>11</v>
      </c>
      <c r="P7125" s="1">
        <f t="shared" si="111"/>
        <v>2</v>
      </c>
    </row>
    <row r="7126" spans="1:16" x14ac:dyDescent="0.25">
      <c r="A7126" s="1" t="s">
        <v>1439</v>
      </c>
      <c r="B7126" s="1" t="s">
        <v>1192</v>
      </c>
      <c r="C7126" s="1" t="s">
        <v>1193</v>
      </c>
      <c r="D7126" s="1" t="s">
        <v>1427</v>
      </c>
      <c r="E7126" s="1" t="s">
        <v>1165</v>
      </c>
      <c r="F7126" s="1" t="s">
        <v>80</v>
      </c>
      <c r="G7126" s="1" t="s">
        <v>1415</v>
      </c>
      <c r="H7126" s="2">
        <v>43221</v>
      </c>
      <c r="I7126" s="3">
        <v>40629</v>
      </c>
      <c r="J7126" s="1">
        <v>2011</v>
      </c>
      <c r="K7126" s="1">
        <v>1.1619166927654244E-2</v>
      </c>
      <c r="L7126" s="1">
        <v>371</v>
      </c>
      <c r="M7126" s="1">
        <v>1.4940015782896131E-2</v>
      </c>
      <c r="N7126" s="1">
        <v>1.4217670187718856E-2</v>
      </c>
      <c r="O7126" s="4">
        <v>11</v>
      </c>
      <c r="P7126" s="1">
        <f t="shared" si="111"/>
        <v>2</v>
      </c>
    </row>
    <row r="7127" spans="1:16" x14ac:dyDescent="0.25">
      <c r="A7127" s="1" t="s">
        <v>1439</v>
      </c>
      <c r="B7127" s="1" t="s">
        <v>1194</v>
      </c>
      <c r="C7127" s="1" t="s">
        <v>1195</v>
      </c>
      <c r="D7127" s="1" t="s">
        <v>1427</v>
      </c>
      <c r="E7127" s="1" t="s">
        <v>1165</v>
      </c>
      <c r="F7127" s="1" t="s">
        <v>80</v>
      </c>
      <c r="G7127" s="1" t="s">
        <v>1415</v>
      </c>
      <c r="H7127" s="2">
        <v>43221</v>
      </c>
      <c r="I7127" s="3">
        <v>40629</v>
      </c>
      <c r="J7127" s="1">
        <v>2011</v>
      </c>
      <c r="K7127" s="1">
        <v>1.0900682669015636E-2</v>
      </c>
      <c r="L7127" s="1">
        <v>396</v>
      </c>
      <c r="M7127" s="1">
        <v>1.4940015782896131E-2</v>
      </c>
      <c r="N7127" s="1">
        <v>1.4217670187718856E-2</v>
      </c>
      <c r="O7127" s="4">
        <v>11</v>
      </c>
      <c r="P7127" s="1">
        <f t="shared" si="111"/>
        <v>2</v>
      </c>
    </row>
    <row r="7128" spans="1:16" x14ac:dyDescent="0.25">
      <c r="A7128" s="1" t="s">
        <v>1439</v>
      </c>
      <c r="B7128" s="1" t="s">
        <v>1196</v>
      </c>
      <c r="C7128" s="1" t="s">
        <v>1197</v>
      </c>
      <c r="D7128" s="1" t="s">
        <v>1427</v>
      </c>
      <c r="E7128" s="1" t="s">
        <v>1165</v>
      </c>
      <c r="F7128" s="1" t="s">
        <v>80</v>
      </c>
      <c r="G7128" s="1" t="s">
        <v>1415</v>
      </c>
      <c r="H7128" s="2">
        <v>43221</v>
      </c>
      <c r="I7128" s="3">
        <v>40629</v>
      </c>
      <c r="J7128" s="1">
        <v>2011</v>
      </c>
      <c r="K7128" s="1">
        <v>1.871591472483887E-2</v>
      </c>
      <c r="L7128" s="1">
        <v>453</v>
      </c>
      <c r="M7128" s="1">
        <v>1.4940015782896131E-2</v>
      </c>
      <c r="N7128" s="1">
        <v>1.4217670187718856E-2</v>
      </c>
      <c r="O7128" s="4">
        <v>11</v>
      </c>
      <c r="P7128" s="1">
        <f t="shared" si="111"/>
        <v>2</v>
      </c>
    </row>
    <row r="7129" spans="1:16" x14ac:dyDescent="0.25">
      <c r="A7129" s="1" t="s">
        <v>1439</v>
      </c>
      <c r="B7129" s="1" t="s">
        <v>1198</v>
      </c>
      <c r="C7129" s="1" t="s">
        <v>1199</v>
      </c>
      <c r="D7129" s="1" t="s">
        <v>1427</v>
      </c>
      <c r="E7129" s="1" t="s">
        <v>1165</v>
      </c>
      <c r="F7129" s="1" t="s">
        <v>80</v>
      </c>
      <c r="G7129" s="1" t="s">
        <v>1415</v>
      </c>
      <c r="H7129" s="2">
        <v>43221</v>
      </c>
      <c r="I7129" s="3">
        <v>40629</v>
      </c>
      <c r="J7129" s="1">
        <v>2011</v>
      </c>
      <c r="K7129" s="1">
        <v>1.5950726468730258E-2</v>
      </c>
      <c r="L7129" s="1">
        <v>404</v>
      </c>
      <c r="M7129" s="1">
        <v>1.4940015782896131E-2</v>
      </c>
      <c r="N7129" s="1">
        <v>1.4217670187718856E-2</v>
      </c>
      <c r="O7129" s="4">
        <v>11</v>
      </c>
      <c r="P7129" s="1">
        <f t="shared" si="111"/>
        <v>2</v>
      </c>
    </row>
    <row r="7130" spans="1:16" x14ac:dyDescent="0.25">
      <c r="A7130" s="1" t="s">
        <v>1439</v>
      </c>
      <c r="B7130" s="1" t="s">
        <v>1200</v>
      </c>
      <c r="C7130" s="1" t="s">
        <v>1201</v>
      </c>
      <c r="D7130" s="1" t="s">
        <v>1427</v>
      </c>
      <c r="E7130" s="1" t="s">
        <v>1165</v>
      </c>
      <c r="F7130" s="1" t="s">
        <v>80</v>
      </c>
      <c r="G7130" s="1" t="s">
        <v>1415</v>
      </c>
      <c r="H7130" s="2">
        <v>43221</v>
      </c>
      <c r="I7130" s="3">
        <v>40629</v>
      </c>
      <c r="J7130" s="1">
        <v>2011</v>
      </c>
      <c r="K7130" s="1">
        <v>1.5956786290823297E-2</v>
      </c>
      <c r="L7130" s="1">
        <v>514</v>
      </c>
      <c r="M7130" s="1">
        <v>1.4940015782896131E-2</v>
      </c>
      <c r="N7130" s="1">
        <v>1.4217670187718856E-2</v>
      </c>
      <c r="O7130" s="4">
        <v>11</v>
      </c>
      <c r="P7130" s="1">
        <f t="shared" si="111"/>
        <v>2</v>
      </c>
    </row>
    <row r="7131" spans="1:16" x14ac:dyDescent="0.25">
      <c r="A7131" s="1" t="s">
        <v>1439</v>
      </c>
      <c r="B7131" s="1" t="s">
        <v>1202</v>
      </c>
      <c r="C7131" s="1" t="s">
        <v>1203</v>
      </c>
      <c r="D7131" s="1" t="s">
        <v>1427</v>
      </c>
      <c r="E7131" s="1" t="s">
        <v>1165</v>
      </c>
      <c r="F7131" s="1" t="s">
        <v>80</v>
      </c>
      <c r="G7131" s="1" t="s">
        <v>1415</v>
      </c>
      <c r="H7131" s="2">
        <v>43221</v>
      </c>
      <c r="I7131" s="3">
        <v>40629</v>
      </c>
      <c r="J7131" s="1">
        <v>2011</v>
      </c>
      <c r="K7131" s="1">
        <v>1.586374695863747E-2</v>
      </c>
      <c r="L7131" s="1">
        <v>489</v>
      </c>
      <c r="M7131" s="1">
        <v>1.4940015782896131E-2</v>
      </c>
      <c r="N7131" s="1">
        <v>1.4217670187718856E-2</v>
      </c>
      <c r="O7131" s="4">
        <v>11</v>
      </c>
      <c r="P7131" s="1">
        <f t="shared" si="111"/>
        <v>2</v>
      </c>
    </row>
    <row r="7132" spans="1:16" x14ac:dyDescent="0.25">
      <c r="A7132" s="1" t="s">
        <v>1439</v>
      </c>
      <c r="B7132" s="1" t="s">
        <v>1204</v>
      </c>
      <c r="C7132" s="1" t="s">
        <v>1205</v>
      </c>
      <c r="D7132" s="1" t="s">
        <v>1427</v>
      </c>
      <c r="E7132" s="1" t="s">
        <v>1165</v>
      </c>
      <c r="F7132" s="1" t="s">
        <v>80</v>
      </c>
      <c r="G7132" s="1" t="s">
        <v>1415</v>
      </c>
      <c r="H7132" s="2">
        <v>43221</v>
      </c>
      <c r="I7132" s="3">
        <v>40629</v>
      </c>
      <c r="J7132" s="1">
        <v>2011</v>
      </c>
      <c r="K7132" s="1">
        <v>2.2250521772966853E-2</v>
      </c>
      <c r="L7132" s="1">
        <v>629</v>
      </c>
      <c r="M7132" s="1">
        <v>1.4940015782896131E-2</v>
      </c>
      <c r="N7132" s="1">
        <v>1.4217670187718856E-2</v>
      </c>
      <c r="O7132" s="4">
        <v>11</v>
      </c>
      <c r="P7132" s="1">
        <f t="shared" si="111"/>
        <v>2</v>
      </c>
    </row>
    <row r="7133" spans="1:16" x14ac:dyDescent="0.25">
      <c r="A7133" s="1" t="s">
        <v>1439</v>
      </c>
      <c r="B7133" s="1" t="s">
        <v>1206</v>
      </c>
      <c r="C7133" s="1" t="s">
        <v>1207</v>
      </c>
      <c r="D7133" s="1" t="s">
        <v>1427</v>
      </c>
      <c r="E7133" s="1" t="s">
        <v>1165</v>
      </c>
      <c r="F7133" s="1" t="s">
        <v>80</v>
      </c>
      <c r="G7133" s="1" t="s">
        <v>1415</v>
      </c>
      <c r="H7133" s="2">
        <v>43221</v>
      </c>
      <c r="I7133" s="3">
        <v>40629</v>
      </c>
      <c r="J7133" s="1">
        <v>2011</v>
      </c>
      <c r="K7133" s="1">
        <v>1.3338139870223501E-2</v>
      </c>
      <c r="L7133" s="1">
        <v>407</v>
      </c>
      <c r="M7133" s="1">
        <v>1.4940015782896131E-2</v>
      </c>
      <c r="N7133" s="1">
        <v>1.4217670187718856E-2</v>
      </c>
      <c r="O7133" s="4">
        <v>11</v>
      </c>
      <c r="P7133" s="1">
        <f t="shared" si="111"/>
        <v>2</v>
      </c>
    </row>
    <row r="7134" spans="1:16" x14ac:dyDescent="0.25">
      <c r="A7134" s="1" t="s">
        <v>1439</v>
      </c>
      <c r="B7134" s="1" t="s">
        <v>1208</v>
      </c>
      <c r="C7134" s="1" t="s">
        <v>1209</v>
      </c>
      <c r="D7134" s="1" t="s">
        <v>1427</v>
      </c>
      <c r="E7134" s="1" t="s">
        <v>1165</v>
      </c>
      <c r="F7134" s="1" t="s">
        <v>80</v>
      </c>
      <c r="G7134" s="1" t="s">
        <v>1415</v>
      </c>
      <c r="H7134" s="2">
        <v>43221</v>
      </c>
      <c r="I7134" s="3">
        <v>40629</v>
      </c>
      <c r="J7134" s="1">
        <v>2011</v>
      </c>
      <c r="K7134" s="1">
        <v>1.7200711253039156E-2</v>
      </c>
      <c r="L7134" s="1">
        <v>474</v>
      </c>
      <c r="M7134" s="1">
        <v>1.4940015782896131E-2</v>
      </c>
      <c r="N7134" s="1">
        <v>1.4217670187718856E-2</v>
      </c>
      <c r="O7134" s="4">
        <v>11</v>
      </c>
      <c r="P7134" s="1">
        <f t="shared" si="111"/>
        <v>2</v>
      </c>
    </row>
    <row r="7135" spans="1:16" x14ac:dyDescent="0.25">
      <c r="A7135" s="1" t="s">
        <v>1439</v>
      </c>
      <c r="B7135" s="1" t="s">
        <v>1210</v>
      </c>
      <c r="C7135" s="1" t="s">
        <v>1211</v>
      </c>
      <c r="D7135" s="1" t="s">
        <v>1427</v>
      </c>
      <c r="E7135" s="1" t="s">
        <v>1165</v>
      </c>
      <c r="F7135" s="1" t="s">
        <v>80</v>
      </c>
      <c r="G7135" s="1" t="s">
        <v>1415</v>
      </c>
      <c r="H7135" s="2">
        <v>43221</v>
      </c>
      <c r="I7135" s="3">
        <v>40629</v>
      </c>
      <c r="J7135" s="1">
        <v>2011</v>
      </c>
      <c r="K7135" s="1">
        <v>1.9707242887016033E-2</v>
      </c>
      <c r="L7135" s="1">
        <v>622</v>
      </c>
      <c r="M7135" s="1">
        <v>1.4940015782896131E-2</v>
      </c>
      <c r="N7135" s="1">
        <v>1.4217670187718856E-2</v>
      </c>
      <c r="O7135" s="4">
        <v>11</v>
      </c>
      <c r="P7135" s="1">
        <f t="shared" si="111"/>
        <v>2</v>
      </c>
    </row>
    <row r="7136" spans="1:16" x14ac:dyDescent="0.25">
      <c r="A7136" s="1" t="s">
        <v>1439</v>
      </c>
      <c r="B7136" s="1" t="s">
        <v>1212</v>
      </c>
      <c r="C7136" s="1" t="s">
        <v>1213</v>
      </c>
      <c r="D7136" s="1" t="s">
        <v>1427</v>
      </c>
      <c r="E7136" s="1" t="s">
        <v>1165</v>
      </c>
      <c r="F7136" s="1" t="s">
        <v>80</v>
      </c>
      <c r="G7136" s="1" t="s">
        <v>1415</v>
      </c>
      <c r="H7136" s="2">
        <v>43221</v>
      </c>
      <c r="I7136" s="3">
        <v>40629</v>
      </c>
      <c r="J7136" s="1">
        <v>2011</v>
      </c>
      <c r="K7136" s="1">
        <v>2.0317728272993097E-2</v>
      </c>
      <c r="L7136" s="1">
        <v>674</v>
      </c>
      <c r="M7136" s="1">
        <v>1.4940015782896131E-2</v>
      </c>
      <c r="N7136" s="1">
        <v>1.4217670187718856E-2</v>
      </c>
      <c r="O7136" s="4">
        <v>11</v>
      </c>
      <c r="P7136" s="1">
        <f t="shared" si="111"/>
        <v>2</v>
      </c>
    </row>
    <row r="7137" spans="1:16" x14ac:dyDescent="0.25">
      <c r="A7137" s="1" t="s">
        <v>1439</v>
      </c>
      <c r="B7137" s="1" t="s">
        <v>1214</v>
      </c>
      <c r="C7137" s="1" t="s">
        <v>1215</v>
      </c>
      <c r="D7137" s="1" t="s">
        <v>1427</v>
      </c>
      <c r="E7137" s="1" t="s">
        <v>1165</v>
      </c>
      <c r="F7137" s="1" t="s">
        <v>80</v>
      </c>
      <c r="G7137" s="1" t="s">
        <v>1415</v>
      </c>
      <c r="H7137" s="2">
        <v>43221</v>
      </c>
      <c r="I7137" s="3">
        <v>40629</v>
      </c>
      <c r="J7137" s="1">
        <v>2011</v>
      </c>
      <c r="K7137" s="1">
        <v>1.6394919376632736E-2</v>
      </c>
      <c r="L7137" s="1">
        <v>546</v>
      </c>
      <c r="M7137" s="1">
        <v>1.4940015782896131E-2</v>
      </c>
      <c r="N7137" s="1">
        <v>1.4217670187718856E-2</v>
      </c>
      <c r="O7137" s="4">
        <v>11</v>
      </c>
      <c r="P7137" s="1">
        <f t="shared" si="111"/>
        <v>2</v>
      </c>
    </row>
    <row r="7138" spans="1:16" x14ac:dyDescent="0.25">
      <c r="A7138" s="1" t="s">
        <v>1439</v>
      </c>
      <c r="B7138" s="1" t="s">
        <v>1216</v>
      </c>
      <c r="C7138" s="1" t="s">
        <v>1217</v>
      </c>
      <c r="D7138" s="1" t="s">
        <v>1427</v>
      </c>
      <c r="E7138" s="1" t="s">
        <v>1165</v>
      </c>
      <c r="F7138" s="1" t="s">
        <v>80</v>
      </c>
      <c r="G7138" s="1" t="s">
        <v>1415</v>
      </c>
      <c r="H7138" s="2">
        <v>43221</v>
      </c>
      <c r="I7138" s="3">
        <v>40629</v>
      </c>
      <c r="J7138" s="1">
        <v>2011</v>
      </c>
      <c r="K7138" s="1">
        <v>1.4157435931048044E-2</v>
      </c>
      <c r="L7138" s="1">
        <v>432</v>
      </c>
      <c r="M7138" s="1">
        <v>1.4940015782896131E-2</v>
      </c>
      <c r="N7138" s="1">
        <v>1.4217670187718856E-2</v>
      </c>
      <c r="O7138" s="4">
        <v>11</v>
      </c>
      <c r="P7138" s="1">
        <f t="shared" si="111"/>
        <v>2</v>
      </c>
    </row>
    <row r="7139" spans="1:16" x14ac:dyDescent="0.25">
      <c r="A7139" s="1" t="s">
        <v>1439</v>
      </c>
      <c r="B7139" s="1" t="s">
        <v>1218</v>
      </c>
      <c r="C7139" s="1" t="s">
        <v>1219</v>
      </c>
      <c r="D7139" s="1" t="s">
        <v>1427</v>
      </c>
      <c r="E7139" s="1" t="s">
        <v>1165</v>
      </c>
      <c r="F7139" s="1" t="s">
        <v>80</v>
      </c>
      <c r="G7139" s="1" t="s">
        <v>1415</v>
      </c>
      <c r="H7139" s="2">
        <v>43221</v>
      </c>
      <c r="I7139" s="3">
        <v>40629</v>
      </c>
      <c r="J7139" s="1">
        <v>2011</v>
      </c>
      <c r="K7139" s="1">
        <v>2.0852280109133429E-2</v>
      </c>
      <c r="L7139" s="1">
        <v>642</v>
      </c>
      <c r="M7139" s="1">
        <v>1.4940015782896131E-2</v>
      </c>
      <c r="N7139" s="1">
        <v>1.4217670187718856E-2</v>
      </c>
      <c r="O7139" s="4">
        <v>11</v>
      </c>
      <c r="P7139" s="1">
        <f t="shared" si="111"/>
        <v>2</v>
      </c>
    </row>
    <row r="7140" spans="1:16" x14ac:dyDescent="0.25">
      <c r="A7140" s="1" t="s">
        <v>1439</v>
      </c>
      <c r="B7140" s="1" t="s">
        <v>1220</v>
      </c>
      <c r="C7140" s="1" t="s">
        <v>1221</v>
      </c>
      <c r="D7140" s="1" t="s">
        <v>1427</v>
      </c>
      <c r="E7140" s="1" t="s">
        <v>1165</v>
      </c>
      <c r="F7140" s="1" t="s">
        <v>80</v>
      </c>
      <c r="G7140" s="1" t="s">
        <v>1415</v>
      </c>
      <c r="H7140" s="2">
        <v>43221</v>
      </c>
      <c r="I7140" s="3">
        <v>40629</v>
      </c>
      <c r="J7140" s="1">
        <v>2011</v>
      </c>
      <c r="K7140" s="1">
        <v>1.2254901960784315E-2</v>
      </c>
      <c r="L7140" s="1">
        <v>390</v>
      </c>
      <c r="M7140" s="1">
        <v>1.4940015782896131E-2</v>
      </c>
      <c r="N7140" s="1">
        <v>1.4217670187718856E-2</v>
      </c>
      <c r="O7140" s="4">
        <v>11</v>
      </c>
      <c r="P7140" s="1">
        <f t="shared" si="111"/>
        <v>2</v>
      </c>
    </row>
    <row r="7141" spans="1:16" x14ac:dyDescent="0.25">
      <c r="A7141" s="1" t="s">
        <v>1439</v>
      </c>
      <c r="B7141" s="1" t="s">
        <v>1222</v>
      </c>
      <c r="C7141" s="1" t="s">
        <v>1223</v>
      </c>
      <c r="D7141" s="1" t="s">
        <v>1427</v>
      </c>
      <c r="E7141" s="1" t="s">
        <v>1165</v>
      </c>
      <c r="F7141" s="1" t="s">
        <v>80</v>
      </c>
      <c r="G7141" s="1" t="s">
        <v>1415</v>
      </c>
      <c r="H7141" s="2">
        <v>43221</v>
      </c>
      <c r="I7141" s="3">
        <v>40629</v>
      </c>
      <c r="J7141" s="1">
        <v>2011</v>
      </c>
      <c r="K7141" s="1">
        <v>1.0720426120082257E-2</v>
      </c>
      <c r="L7141" s="1">
        <v>318</v>
      </c>
      <c r="M7141" s="1">
        <v>1.4940015782896131E-2</v>
      </c>
      <c r="N7141" s="1">
        <v>1.4217670187718856E-2</v>
      </c>
      <c r="O7141" s="4">
        <v>11</v>
      </c>
      <c r="P7141" s="1">
        <f t="shared" si="111"/>
        <v>2</v>
      </c>
    </row>
    <row r="7142" spans="1:16" x14ac:dyDescent="0.25">
      <c r="A7142" s="1" t="s">
        <v>1439</v>
      </c>
      <c r="B7142" s="1" t="s">
        <v>1224</v>
      </c>
      <c r="C7142" s="1" t="s">
        <v>1225</v>
      </c>
      <c r="D7142" s="1" t="s">
        <v>1427</v>
      </c>
      <c r="E7142" s="1" t="s">
        <v>1165</v>
      </c>
      <c r="F7142" s="1" t="s">
        <v>80</v>
      </c>
      <c r="G7142" s="1" t="s">
        <v>1415</v>
      </c>
      <c r="H7142" s="2">
        <v>43221</v>
      </c>
      <c r="I7142" s="3">
        <v>40629</v>
      </c>
      <c r="J7142" s="1">
        <v>2011</v>
      </c>
      <c r="K7142" s="1">
        <v>1.2279355333844973E-2</v>
      </c>
      <c r="L7142" s="1">
        <v>384</v>
      </c>
      <c r="M7142" s="1">
        <v>1.4940015782896131E-2</v>
      </c>
      <c r="N7142" s="1">
        <v>1.4217670187718856E-2</v>
      </c>
      <c r="O7142" s="4">
        <v>11</v>
      </c>
      <c r="P7142" s="1">
        <f t="shared" si="111"/>
        <v>2</v>
      </c>
    </row>
    <row r="7143" spans="1:16" x14ac:dyDescent="0.25">
      <c r="A7143" s="1" t="s">
        <v>1439</v>
      </c>
      <c r="B7143" s="1" t="s">
        <v>1226</v>
      </c>
      <c r="C7143" s="1" t="s">
        <v>1227</v>
      </c>
      <c r="D7143" s="1" t="s">
        <v>1427</v>
      </c>
      <c r="E7143" s="1" t="s">
        <v>1165</v>
      </c>
      <c r="F7143" s="1" t="s">
        <v>80</v>
      </c>
      <c r="G7143" s="1" t="s">
        <v>1415</v>
      </c>
      <c r="H7143" s="2">
        <v>43221</v>
      </c>
      <c r="I7143" s="3">
        <v>40629</v>
      </c>
      <c r="J7143" s="1">
        <v>2011</v>
      </c>
      <c r="K7143" s="1">
        <v>1.3545502367175171E-2</v>
      </c>
      <c r="L7143" s="1">
        <v>412</v>
      </c>
      <c r="M7143" s="1">
        <v>1.4940015782896131E-2</v>
      </c>
      <c r="N7143" s="1">
        <v>1.4217670187718856E-2</v>
      </c>
      <c r="O7143" s="4">
        <v>11</v>
      </c>
      <c r="P7143" s="1">
        <f t="shared" si="111"/>
        <v>2</v>
      </c>
    </row>
    <row r="7144" spans="1:16" x14ac:dyDescent="0.25">
      <c r="A7144" s="1" t="s">
        <v>1439</v>
      </c>
      <c r="B7144" s="1" t="s">
        <v>1228</v>
      </c>
      <c r="C7144" s="1" t="s">
        <v>1229</v>
      </c>
      <c r="D7144" s="1" t="s">
        <v>1427</v>
      </c>
      <c r="E7144" s="1" t="s">
        <v>1165</v>
      </c>
      <c r="F7144" s="1" t="s">
        <v>80</v>
      </c>
      <c r="G7144" s="1" t="s">
        <v>1415</v>
      </c>
      <c r="H7144" s="2">
        <v>43221</v>
      </c>
      <c r="I7144" s="3">
        <v>40629</v>
      </c>
      <c r="J7144" s="1">
        <v>2011</v>
      </c>
      <c r="K7144" s="1">
        <v>1.46247902181731E-2</v>
      </c>
      <c r="L7144" s="1">
        <v>488</v>
      </c>
      <c r="M7144" s="1">
        <v>1.4940015782896131E-2</v>
      </c>
      <c r="N7144" s="1">
        <v>1.4217670187718856E-2</v>
      </c>
      <c r="O7144" s="4">
        <v>11</v>
      </c>
      <c r="P7144" s="1">
        <f t="shared" si="111"/>
        <v>2</v>
      </c>
    </row>
    <row r="7145" spans="1:16" x14ac:dyDescent="0.25">
      <c r="A7145" s="1" t="s">
        <v>1439</v>
      </c>
      <c r="B7145" s="1" t="s">
        <v>1230</v>
      </c>
      <c r="C7145" s="1" t="s">
        <v>1231</v>
      </c>
      <c r="D7145" s="1" t="s">
        <v>1427</v>
      </c>
      <c r="E7145" s="1" t="s">
        <v>1165</v>
      </c>
      <c r="F7145" s="1" t="s">
        <v>80</v>
      </c>
      <c r="G7145" s="1" t="s">
        <v>1415</v>
      </c>
      <c r="H7145" s="2">
        <v>43221</v>
      </c>
      <c r="I7145" s="3">
        <v>40629</v>
      </c>
      <c r="J7145" s="1">
        <v>2011</v>
      </c>
      <c r="K7145" s="1">
        <v>1.6031237103584013E-2</v>
      </c>
      <c r="L7145" s="1">
        <v>505</v>
      </c>
      <c r="M7145" s="1">
        <v>1.4940015782896131E-2</v>
      </c>
      <c r="N7145" s="1">
        <v>1.4217670187718856E-2</v>
      </c>
      <c r="O7145" s="4">
        <v>11</v>
      </c>
      <c r="P7145" s="1">
        <f t="shared" si="111"/>
        <v>2</v>
      </c>
    </row>
    <row r="7146" spans="1:16" x14ac:dyDescent="0.25">
      <c r="A7146" s="1" t="s">
        <v>1439</v>
      </c>
      <c r="B7146" s="1" t="s">
        <v>1232</v>
      </c>
      <c r="C7146" s="1" t="s">
        <v>1233</v>
      </c>
      <c r="D7146" s="1" t="s">
        <v>1427</v>
      </c>
      <c r="E7146" s="1" t="s">
        <v>1165</v>
      </c>
      <c r="F7146" s="1" t="s">
        <v>80</v>
      </c>
      <c r="G7146" s="1" t="s">
        <v>1415</v>
      </c>
      <c r="H7146" s="2">
        <v>43221</v>
      </c>
      <c r="I7146" s="3">
        <v>40629</v>
      </c>
      <c r="J7146" s="1">
        <v>2011</v>
      </c>
      <c r="K7146" s="1">
        <v>1.1857112762948027E-2</v>
      </c>
      <c r="L7146" s="1">
        <v>394</v>
      </c>
      <c r="M7146" s="1">
        <v>1.4940015782896131E-2</v>
      </c>
      <c r="N7146" s="1">
        <v>1.4217670187718856E-2</v>
      </c>
      <c r="O7146" s="4">
        <v>11</v>
      </c>
      <c r="P7146" s="1">
        <f t="shared" si="111"/>
        <v>2</v>
      </c>
    </row>
    <row r="7147" spans="1:16" x14ac:dyDescent="0.25">
      <c r="A7147" s="1" t="s">
        <v>1439</v>
      </c>
      <c r="B7147" s="1" t="s">
        <v>1234</v>
      </c>
      <c r="C7147" s="1" t="s">
        <v>1235</v>
      </c>
      <c r="D7147" s="1" t="s">
        <v>1427</v>
      </c>
      <c r="E7147" s="1" t="s">
        <v>1165</v>
      </c>
      <c r="F7147" s="1" t="s">
        <v>80</v>
      </c>
      <c r="G7147" s="1" t="s">
        <v>1415</v>
      </c>
      <c r="H7147" s="2">
        <v>43221</v>
      </c>
      <c r="I7147" s="3">
        <v>40629</v>
      </c>
      <c r="J7147" s="1">
        <v>2011</v>
      </c>
      <c r="K7147" s="1">
        <v>1.1045880749005315E-2</v>
      </c>
      <c r="L7147" s="1">
        <v>397</v>
      </c>
      <c r="M7147" s="1">
        <v>1.4940015782896131E-2</v>
      </c>
      <c r="N7147" s="1">
        <v>1.4217670187718856E-2</v>
      </c>
      <c r="O7147" s="4">
        <v>11</v>
      </c>
      <c r="P7147" s="1">
        <f t="shared" si="111"/>
        <v>2</v>
      </c>
    </row>
    <row r="7148" spans="1:16" x14ac:dyDescent="0.25">
      <c r="A7148" s="1" t="s">
        <v>1439</v>
      </c>
      <c r="B7148" s="1" t="s">
        <v>1236</v>
      </c>
      <c r="C7148" s="1" t="s">
        <v>1237</v>
      </c>
      <c r="D7148" s="1" t="s">
        <v>1427</v>
      </c>
      <c r="E7148" s="1" t="s">
        <v>1165</v>
      </c>
      <c r="F7148" s="1" t="s">
        <v>80</v>
      </c>
      <c r="G7148" s="1" t="s">
        <v>1415</v>
      </c>
      <c r="H7148" s="2">
        <v>43221</v>
      </c>
      <c r="I7148" s="3">
        <v>40629</v>
      </c>
      <c r="J7148" s="1">
        <v>2011</v>
      </c>
      <c r="K7148" s="1">
        <v>1.0941960038058994E-2</v>
      </c>
      <c r="L7148" s="1">
        <v>345</v>
      </c>
      <c r="M7148" s="1">
        <v>1.4940015782896131E-2</v>
      </c>
      <c r="N7148" s="1">
        <v>1.4217670187718856E-2</v>
      </c>
      <c r="O7148" s="4">
        <v>11</v>
      </c>
      <c r="P7148" s="1">
        <f t="shared" si="111"/>
        <v>2</v>
      </c>
    </row>
    <row r="7149" spans="1:16" x14ac:dyDescent="0.25">
      <c r="A7149" s="1" t="s">
        <v>1439</v>
      </c>
      <c r="B7149" s="1" t="s">
        <v>1238</v>
      </c>
      <c r="C7149" s="1" t="s">
        <v>1239</v>
      </c>
      <c r="D7149" s="1" t="s">
        <v>1427</v>
      </c>
      <c r="E7149" s="1" t="s">
        <v>1165</v>
      </c>
      <c r="F7149" s="1" t="s">
        <v>80</v>
      </c>
      <c r="G7149" s="1" t="s">
        <v>1415</v>
      </c>
      <c r="H7149" s="2">
        <v>43221</v>
      </c>
      <c r="I7149" s="3">
        <v>40629</v>
      </c>
      <c r="J7149" s="1">
        <v>2011</v>
      </c>
      <c r="K7149" s="1">
        <v>1.9753688574564079E-2</v>
      </c>
      <c r="L7149" s="1">
        <v>810</v>
      </c>
      <c r="M7149" s="1">
        <v>1.4940015782896131E-2</v>
      </c>
      <c r="N7149" s="1">
        <v>1.4217670187718856E-2</v>
      </c>
      <c r="O7149" s="4">
        <v>11</v>
      </c>
      <c r="P7149" s="1">
        <f t="shared" si="111"/>
        <v>2</v>
      </c>
    </row>
    <row r="7150" spans="1:16" x14ac:dyDescent="0.25">
      <c r="A7150" s="1" t="s">
        <v>1439</v>
      </c>
      <c r="B7150" s="1" t="s">
        <v>1240</v>
      </c>
      <c r="C7150" s="1" t="s">
        <v>1241</v>
      </c>
      <c r="D7150" s="1" t="s">
        <v>1427</v>
      </c>
      <c r="E7150" s="1" t="s">
        <v>1165</v>
      </c>
      <c r="F7150" s="1" t="s">
        <v>80</v>
      </c>
      <c r="G7150" s="1" t="s">
        <v>1415</v>
      </c>
      <c r="H7150" s="2">
        <v>43221</v>
      </c>
      <c r="I7150" s="3">
        <v>40629</v>
      </c>
      <c r="J7150" s="1">
        <v>2011</v>
      </c>
      <c r="K7150" s="1">
        <v>1.23793591558358E-2</v>
      </c>
      <c r="L7150" s="1">
        <v>481</v>
      </c>
      <c r="M7150" s="1">
        <v>1.4940015782896131E-2</v>
      </c>
      <c r="N7150" s="1">
        <v>1.4217670187718856E-2</v>
      </c>
      <c r="O7150" s="4">
        <v>11</v>
      </c>
      <c r="P7150" s="1">
        <f t="shared" si="111"/>
        <v>2</v>
      </c>
    </row>
    <row r="7151" spans="1:16" x14ac:dyDescent="0.25">
      <c r="A7151" s="1" t="s">
        <v>1439</v>
      </c>
      <c r="B7151" s="1" t="s">
        <v>1242</v>
      </c>
      <c r="C7151" s="1" t="s">
        <v>1243</v>
      </c>
      <c r="D7151" s="1" t="s">
        <v>1427</v>
      </c>
      <c r="E7151" s="1" t="s">
        <v>1165</v>
      </c>
      <c r="F7151" s="1" t="s">
        <v>80</v>
      </c>
      <c r="G7151" s="1" t="s">
        <v>1415</v>
      </c>
      <c r="H7151" s="2">
        <v>43221</v>
      </c>
      <c r="I7151" s="3">
        <v>40629</v>
      </c>
      <c r="J7151" s="1">
        <v>2011</v>
      </c>
      <c r="K7151" s="1">
        <v>1.6770504395323033E-2</v>
      </c>
      <c r="L7151" s="1">
        <v>786</v>
      </c>
      <c r="M7151" s="1">
        <v>1.4940015782896131E-2</v>
      </c>
      <c r="N7151" s="1">
        <v>1.4217670187718856E-2</v>
      </c>
      <c r="O7151" s="4">
        <v>11</v>
      </c>
      <c r="P7151" s="1">
        <f t="shared" si="111"/>
        <v>2</v>
      </c>
    </row>
    <row r="7152" spans="1:16" x14ac:dyDescent="0.25">
      <c r="A7152" s="1" t="s">
        <v>1405</v>
      </c>
      <c r="B7152" s="1" t="s">
        <v>76</v>
      </c>
      <c r="C7152" s="1" t="s">
        <v>77</v>
      </c>
      <c r="D7152" s="1" t="s">
        <v>1414</v>
      </c>
      <c r="E7152" s="1" t="s">
        <v>79</v>
      </c>
      <c r="F7152" s="1" t="s">
        <v>80</v>
      </c>
      <c r="G7152" s="1" t="s">
        <v>1415</v>
      </c>
      <c r="H7152" s="2">
        <v>43221</v>
      </c>
      <c r="I7152" s="3">
        <v>40629</v>
      </c>
      <c r="J7152" s="1">
        <v>2011</v>
      </c>
      <c r="K7152" s="1">
        <v>2.9726019220438129E-2</v>
      </c>
      <c r="L7152" s="1">
        <v>996</v>
      </c>
      <c r="M7152" s="1">
        <v>1.1779438640275768E-2</v>
      </c>
      <c r="N7152" s="1">
        <v>1.3750574084596017E-2</v>
      </c>
      <c r="O7152" s="4">
        <v>12</v>
      </c>
      <c r="P7152" s="1">
        <f t="shared" si="111"/>
        <v>4</v>
      </c>
    </row>
    <row r="7153" spans="1:16" x14ac:dyDescent="0.25">
      <c r="A7153" s="1" t="s">
        <v>1405</v>
      </c>
      <c r="B7153" s="1" t="s">
        <v>82</v>
      </c>
      <c r="C7153" s="1" t="s">
        <v>83</v>
      </c>
      <c r="D7153" s="1" t="s">
        <v>1414</v>
      </c>
      <c r="E7153" s="1" t="s">
        <v>79</v>
      </c>
      <c r="F7153" s="1" t="s">
        <v>80</v>
      </c>
      <c r="G7153" s="1" t="s">
        <v>1415</v>
      </c>
      <c r="H7153" s="2">
        <v>43221</v>
      </c>
      <c r="I7153" s="3">
        <v>40629</v>
      </c>
      <c r="J7153" s="1">
        <v>2011</v>
      </c>
      <c r="K7153" s="1">
        <v>1.6078652260740438E-2</v>
      </c>
      <c r="L7153" s="1">
        <v>628</v>
      </c>
      <c r="M7153" s="1">
        <v>1.1779438640275768E-2</v>
      </c>
      <c r="N7153" s="1">
        <v>1.3750574084596017E-2</v>
      </c>
      <c r="O7153" s="4">
        <v>12</v>
      </c>
      <c r="P7153" s="1">
        <f t="shared" si="111"/>
        <v>4</v>
      </c>
    </row>
    <row r="7154" spans="1:16" x14ac:dyDescent="0.25">
      <c r="A7154" s="1" t="s">
        <v>1405</v>
      </c>
      <c r="B7154" s="1" t="s">
        <v>84</v>
      </c>
      <c r="C7154" s="1" t="s">
        <v>85</v>
      </c>
      <c r="D7154" s="1" t="s">
        <v>1414</v>
      </c>
      <c r="E7154" s="1" t="s">
        <v>79</v>
      </c>
      <c r="F7154" s="1" t="s">
        <v>80</v>
      </c>
      <c r="G7154" s="1" t="s">
        <v>1415</v>
      </c>
      <c r="H7154" s="2">
        <v>43221</v>
      </c>
      <c r="I7154" s="3">
        <v>40629</v>
      </c>
      <c r="J7154" s="1">
        <v>2011</v>
      </c>
      <c r="K7154" s="1">
        <v>9.0022699133305815E-3</v>
      </c>
      <c r="L7154" s="1">
        <v>349</v>
      </c>
      <c r="M7154" s="1">
        <v>1.1779438640275768E-2</v>
      </c>
      <c r="N7154" s="1">
        <v>1.3750574084596017E-2</v>
      </c>
      <c r="O7154" s="4">
        <v>12</v>
      </c>
      <c r="P7154" s="1">
        <f t="shared" si="111"/>
        <v>4</v>
      </c>
    </row>
    <row r="7155" spans="1:16" x14ac:dyDescent="0.25">
      <c r="A7155" s="1" t="s">
        <v>1405</v>
      </c>
      <c r="B7155" s="1" t="s">
        <v>86</v>
      </c>
      <c r="C7155" s="1" t="s">
        <v>87</v>
      </c>
      <c r="D7155" s="1" t="s">
        <v>1414</v>
      </c>
      <c r="E7155" s="1" t="s">
        <v>79</v>
      </c>
      <c r="F7155" s="1" t="s">
        <v>80</v>
      </c>
      <c r="G7155" s="1" t="s">
        <v>1415</v>
      </c>
      <c r="H7155" s="2">
        <v>43221</v>
      </c>
      <c r="I7155" s="3">
        <v>40629</v>
      </c>
      <c r="J7155" s="1">
        <v>2011</v>
      </c>
      <c r="K7155" s="1">
        <v>1.2177869011623068E-2</v>
      </c>
      <c r="L7155" s="1">
        <v>439</v>
      </c>
      <c r="M7155" s="1">
        <v>1.1779438640275768E-2</v>
      </c>
      <c r="N7155" s="1">
        <v>1.3750574084596017E-2</v>
      </c>
      <c r="O7155" s="4">
        <v>12</v>
      </c>
      <c r="P7155" s="1">
        <f t="shared" si="111"/>
        <v>4</v>
      </c>
    </row>
    <row r="7156" spans="1:16" x14ac:dyDescent="0.25">
      <c r="A7156" s="1" t="s">
        <v>1405</v>
      </c>
      <c r="B7156" s="1" t="s">
        <v>88</v>
      </c>
      <c r="C7156" s="1" t="s">
        <v>89</v>
      </c>
      <c r="D7156" s="1" t="s">
        <v>1414</v>
      </c>
      <c r="E7156" s="1" t="s">
        <v>79</v>
      </c>
      <c r="F7156" s="1" t="s">
        <v>80</v>
      </c>
      <c r="G7156" s="1" t="s">
        <v>1415</v>
      </c>
      <c r="H7156" s="2">
        <v>43221</v>
      </c>
      <c r="I7156" s="3">
        <v>40629</v>
      </c>
      <c r="J7156" s="1">
        <v>2011</v>
      </c>
      <c r="K7156" s="1">
        <v>1.020167317930293E-2</v>
      </c>
      <c r="L7156" s="1">
        <v>389</v>
      </c>
      <c r="M7156" s="1">
        <v>1.1779438640275768E-2</v>
      </c>
      <c r="N7156" s="1">
        <v>1.3750574084596017E-2</v>
      </c>
      <c r="O7156" s="4">
        <v>12</v>
      </c>
      <c r="P7156" s="1">
        <f t="shared" si="111"/>
        <v>4</v>
      </c>
    </row>
    <row r="7157" spans="1:16" x14ac:dyDescent="0.25">
      <c r="A7157" s="1" t="s">
        <v>1405</v>
      </c>
      <c r="B7157" s="1" t="s">
        <v>90</v>
      </c>
      <c r="C7157" s="1" t="s">
        <v>91</v>
      </c>
      <c r="D7157" s="1" t="s">
        <v>1414</v>
      </c>
      <c r="E7157" s="1" t="s">
        <v>79</v>
      </c>
      <c r="F7157" s="1" t="s">
        <v>80</v>
      </c>
      <c r="G7157" s="1" t="s">
        <v>1415</v>
      </c>
      <c r="H7157" s="2">
        <v>43221</v>
      </c>
      <c r="I7157" s="3">
        <v>40629</v>
      </c>
      <c r="J7157" s="1">
        <v>2011</v>
      </c>
      <c r="K7157" s="1">
        <v>9.4010800196367202E-3</v>
      </c>
      <c r="L7157" s="1">
        <v>383</v>
      </c>
      <c r="M7157" s="1">
        <v>1.1779438640275768E-2</v>
      </c>
      <c r="N7157" s="1">
        <v>1.3750574084596017E-2</v>
      </c>
      <c r="O7157" s="4">
        <v>12</v>
      </c>
      <c r="P7157" s="1">
        <f t="shared" si="111"/>
        <v>4</v>
      </c>
    </row>
    <row r="7158" spans="1:16" x14ac:dyDescent="0.25">
      <c r="A7158" s="1" t="s">
        <v>1405</v>
      </c>
      <c r="B7158" s="1" t="s">
        <v>92</v>
      </c>
      <c r="C7158" s="1" t="s">
        <v>93</v>
      </c>
      <c r="D7158" s="1" t="s">
        <v>1414</v>
      </c>
      <c r="E7158" s="1" t="s">
        <v>79</v>
      </c>
      <c r="F7158" s="1" t="s">
        <v>80</v>
      </c>
      <c r="G7158" s="1" t="s">
        <v>1415</v>
      </c>
      <c r="H7158" s="2">
        <v>43221</v>
      </c>
      <c r="I7158" s="3">
        <v>40629</v>
      </c>
      <c r="J7158" s="1">
        <v>2011</v>
      </c>
      <c r="K7158" s="1">
        <v>1.5690405566490172E-2</v>
      </c>
      <c r="L7158" s="1">
        <v>566</v>
      </c>
      <c r="M7158" s="1">
        <v>1.1779438640275768E-2</v>
      </c>
      <c r="N7158" s="1">
        <v>1.3750574084596017E-2</v>
      </c>
      <c r="O7158" s="4">
        <v>12</v>
      </c>
      <c r="P7158" s="1">
        <f t="shared" si="111"/>
        <v>4</v>
      </c>
    </row>
    <row r="7159" spans="1:16" x14ac:dyDescent="0.25">
      <c r="A7159" s="1" t="s">
        <v>1405</v>
      </c>
      <c r="B7159" s="1" t="s">
        <v>94</v>
      </c>
      <c r="C7159" s="1" t="s">
        <v>95</v>
      </c>
      <c r="D7159" s="1" t="s">
        <v>1414</v>
      </c>
      <c r="E7159" s="1" t="s">
        <v>79</v>
      </c>
      <c r="F7159" s="1" t="s">
        <v>80</v>
      </c>
      <c r="G7159" s="1" t="s">
        <v>1415</v>
      </c>
      <c r="H7159" s="2">
        <v>43221</v>
      </c>
      <c r="I7159" s="3">
        <v>40629</v>
      </c>
      <c r="J7159" s="1">
        <v>2011</v>
      </c>
      <c r="K7159" s="1">
        <v>9.3884622588499712E-3</v>
      </c>
      <c r="L7159" s="1">
        <v>401</v>
      </c>
      <c r="M7159" s="1">
        <v>1.1779438640275768E-2</v>
      </c>
      <c r="N7159" s="1">
        <v>1.3750574084596017E-2</v>
      </c>
      <c r="O7159" s="4">
        <v>12</v>
      </c>
      <c r="P7159" s="1">
        <f t="shared" si="111"/>
        <v>4</v>
      </c>
    </row>
    <row r="7160" spans="1:16" x14ac:dyDescent="0.25">
      <c r="A7160" s="1" t="s">
        <v>1405</v>
      </c>
      <c r="B7160" s="1" t="s">
        <v>96</v>
      </c>
      <c r="C7160" s="1" t="s">
        <v>97</v>
      </c>
      <c r="D7160" s="1" t="s">
        <v>1414</v>
      </c>
      <c r="E7160" s="1" t="s">
        <v>79</v>
      </c>
      <c r="F7160" s="1" t="s">
        <v>80</v>
      </c>
      <c r="G7160" s="1" t="s">
        <v>1415</v>
      </c>
      <c r="H7160" s="2">
        <v>43221</v>
      </c>
      <c r="I7160" s="3">
        <v>40629</v>
      </c>
      <c r="J7160" s="1">
        <v>2011</v>
      </c>
      <c r="K7160" s="1">
        <v>1.3701340456051838E-2</v>
      </c>
      <c r="L7160" s="1">
        <v>554</v>
      </c>
      <c r="M7160" s="1">
        <v>1.1779438640275768E-2</v>
      </c>
      <c r="N7160" s="1">
        <v>1.3750574084596017E-2</v>
      </c>
      <c r="O7160" s="4">
        <v>12</v>
      </c>
      <c r="P7160" s="1">
        <f t="shared" si="111"/>
        <v>4</v>
      </c>
    </row>
    <row r="7161" spans="1:16" x14ac:dyDescent="0.25">
      <c r="A7161" s="1" t="s">
        <v>1405</v>
      </c>
      <c r="B7161" s="1" t="s">
        <v>98</v>
      </c>
      <c r="C7161" s="1" t="s">
        <v>99</v>
      </c>
      <c r="D7161" s="1" t="s">
        <v>1414</v>
      </c>
      <c r="E7161" s="1" t="s">
        <v>79</v>
      </c>
      <c r="F7161" s="1" t="s">
        <v>80</v>
      </c>
      <c r="G7161" s="1" t="s">
        <v>1415</v>
      </c>
      <c r="H7161" s="2">
        <v>43221</v>
      </c>
      <c r="I7161" s="3">
        <v>40629</v>
      </c>
      <c r="J7161" s="1">
        <v>2011</v>
      </c>
      <c r="K7161" s="1">
        <v>2.1740463633018521E-2</v>
      </c>
      <c r="L7161" s="1">
        <v>709</v>
      </c>
      <c r="M7161" s="1">
        <v>1.1779438640275768E-2</v>
      </c>
      <c r="N7161" s="1">
        <v>1.3750574084596017E-2</v>
      </c>
      <c r="O7161" s="4">
        <v>12</v>
      </c>
      <c r="P7161" s="1">
        <f t="shared" si="111"/>
        <v>4</v>
      </c>
    </row>
    <row r="7162" spans="1:16" x14ac:dyDescent="0.25">
      <c r="A7162" s="1" t="s">
        <v>1405</v>
      </c>
      <c r="B7162" s="1" t="s">
        <v>100</v>
      </c>
      <c r="C7162" s="1" t="s">
        <v>101</v>
      </c>
      <c r="D7162" s="1" t="s">
        <v>1414</v>
      </c>
      <c r="E7162" s="1" t="s">
        <v>79</v>
      </c>
      <c r="F7162" s="1" t="s">
        <v>80</v>
      </c>
      <c r="G7162" s="1" t="s">
        <v>1415</v>
      </c>
      <c r="H7162" s="2">
        <v>43221</v>
      </c>
      <c r="I7162" s="3">
        <v>40629</v>
      </c>
      <c r="J7162" s="1">
        <v>2011</v>
      </c>
      <c r="K7162" s="1">
        <v>7.2721565344773462E-3</v>
      </c>
      <c r="L7162" s="1">
        <v>278</v>
      </c>
      <c r="M7162" s="1">
        <v>1.1779438640275768E-2</v>
      </c>
      <c r="N7162" s="1">
        <v>1.3750574084596017E-2</v>
      </c>
      <c r="O7162" s="4">
        <v>12</v>
      </c>
      <c r="P7162" s="1">
        <f t="shared" si="111"/>
        <v>4</v>
      </c>
    </row>
    <row r="7163" spans="1:16" x14ac:dyDescent="0.25">
      <c r="A7163" s="1" t="s">
        <v>1405</v>
      </c>
      <c r="B7163" s="1" t="s">
        <v>102</v>
      </c>
      <c r="C7163" s="1" t="s">
        <v>103</v>
      </c>
      <c r="D7163" s="1" t="s">
        <v>1414</v>
      </c>
      <c r="E7163" s="1" t="s">
        <v>79</v>
      </c>
      <c r="F7163" s="1" t="s">
        <v>80</v>
      </c>
      <c r="G7163" s="1" t="s">
        <v>1415</v>
      </c>
      <c r="H7163" s="2">
        <v>43221</v>
      </c>
      <c r="I7163" s="3">
        <v>40629</v>
      </c>
      <c r="J7163" s="1">
        <v>2011</v>
      </c>
      <c r="K7163" s="1">
        <v>8.0669175171218972E-3</v>
      </c>
      <c r="L7163" s="1">
        <v>298</v>
      </c>
      <c r="M7163" s="1">
        <v>1.1779438640275768E-2</v>
      </c>
      <c r="N7163" s="1">
        <v>1.3750574084596017E-2</v>
      </c>
      <c r="O7163" s="4">
        <v>12</v>
      </c>
      <c r="P7163" s="1">
        <f t="shared" si="111"/>
        <v>4</v>
      </c>
    </row>
    <row r="7164" spans="1:16" x14ac:dyDescent="0.25">
      <c r="A7164" s="1" t="s">
        <v>1405</v>
      </c>
      <c r="B7164" s="1" t="s">
        <v>104</v>
      </c>
      <c r="C7164" s="1" t="s">
        <v>105</v>
      </c>
      <c r="D7164" s="1" t="s">
        <v>1414</v>
      </c>
      <c r="E7164" s="1" t="s">
        <v>79</v>
      </c>
      <c r="F7164" s="1" t="s">
        <v>80</v>
      </c>
      <c r="G7164" s="1" t="s">
        <v>1415</v>
      </c>
      <c r="H7164" s="2">
        <v>43221</v>
      </c>
      <c r="I7164" s="3">
        <v>40629</v>
      </c>
      <c r="J7164" s="1">
        <v>2011</v>
      </c>
      <c r="K7164" s="1">
        <v>1.8653037928708555E-2</v>
      </c>
      <c r="L7164" s="1">
        <v>719</v>
      </c>
      <c r="M7164" s="1">
        <v>1.1779438640275768E-2</v>
      </c>
      <c r="N7164" s="1">
        <v>1.3750574084596017E-2</v>
      </c>
      <c r="O7164" s="4">
        <v>12</v>
      </c>
      <c r="P7164" s="1">
        <f t="shared" si="111"/>
        <v>4</v>
      </c>
    </row>
    <row r="7165" spans="1:16" x14ac:dyDescent="0.25">
      <c r="A7165" s="1" t="s">
        <v>1405</v>
      </c>
      <c r="B7165" s="1" t="s">
        <v>106</v>
      </c>
      <c r="C7165" s="1" t="s">
        <v>107</v>
      </c>
      <c r="D7165" s="1" t="s">
        <v>1414</v>
      </c>
      <c r="E7165" s="1" t="s">
        <v>79</v>
      </c>
      <c r="F7165" s="1" t="s">
        <v>80</v>
      </c>
      <c r="G7165" s="1" t="s">
        <v>1415</v>
      </c>
      <c r="H7165" s="2">
        <v>43221</v>
      </c>
      <c r="I7165" s="3">
        <v>40629</v>
      </c>
      <c r="J7165" s="1">
        <v>2011</v>
      </c>
      <c r="K7165" s="1">
        <v>1.265759455673404E-2</v>
      </c>
      <c r="L7165" s="1">
        <v>506</v>
      </c>
      <c r="M7165" s="1">
        <v>1.1779438640275768E-2</v>
      </c>
      <c r="N7165" s="1">
        <v>1.3750574084596017E-2</v>
      </c>
      <c r="O7165" s="4">
        <v>12</v>
      </c>
      <c r="P7165" s="1">
        <f t="shared" si="111"/>
        <v>4</v>
      </c>
    </row>
    <row r="7166" spans="1:16" x14ac:dyDescent="0.25">
      <c r="A7166" s="1" t="s">
        <v>1405</v>
      </c>
      <c r="B7166" s="1" t="s">
        <v>108</v>
      </c>
      <c r="C7166" s="1" t="s">
        <v>109</v>
      </c>
      <c r="D7166" s="1" t="s">
        <v>1414</v>
      </c>
      <c r="E7166" s="1" t="s">
        <v>79</v>
      </c>
      <c r="F7166" s="1" t="s">
        <v>80</v>
      </c>
      <c r="G7166" s="1" t="s">
        <v>1415</v>
      </c>
      <c r="H7166" s="2">
        <v>43221</v>
      </c>
      <c r="I7166" s="3">
        <v>40629</v>
      </c>
      <c r="J7166" s="1">
        <v>2011</v>
      </c>
      <c r="K7166" s="1">
        <v>1.40432542692016E-2</v>
      </c>
      <c r="L7166" s="1">
        <v>537</v>
      </c>
      <c r="M7166" s="1">
        <v>1.1779438640275768E-2</v>
      </c>
      <c r="N7166" s="1">
        <v>1.3750574084596017E-2</v>
      </c>
      <c r="O7166" s="4">
        <v>12</v>
      </c>
      <c r="P7166" s="1">
        <f t="shared" si="111"/>
        <v>4</v>
      </c>
    </row>
    <row r="7167" spans="1:16" x14ac:dyDescent="0.25">
      <c r="A7167" s="1" t="s">
        <v>1405</v>
      </c>
      <c r="B7167" s="1" t="s">
        <v>110</v>
      </c>
      <c r="C7167" s="1" t="s">
        <v>111</v>
      </c>
      <c r="D7167" s="1" t="s">
        <v>1414</v>
      </c>
      <c r="E7167" s="1" t="s">
        <v>79</v>
      </c>
      <c r="F7167" s="1" t="s">
        <v>80</v>
      </c>
      <c r="G7167" s="1" t="s">
        <v>1415</v>
      </c>
      <c r="H7167" s="2">
        <v>43221</v>
      </c>
      <c r="I7167" s="3">
        <v>40629</v>
      </c>
      <c r="J7167" s="1">
        <v>2011</v>
      </c>
      <c r="K7167" s="1">
        <v>1.4160008091433194E-2</v>
      </c>
      <c r="L7167" s="1">
        <v>560</v>
      </c>
      <c r="M7167" s="1">
        <v>1.1779438640275768E-2</v>
      </c>
      <c r="N7167" s="1">
        <v>1.3750574084596017E-2</v>
      </c>
      <c r="O7167" s="4">
        <v>12</v>
      </c>
      <c r="P7167" s="1">
        <f t="shared" si="111"/>
        <v>4</v>
      </c>
    </row>
    <row r="7168" spans="1:16" x14ac:dyDescent="0.25">
      <c r="A7168" s="1" t="s">
        <v>1405</v>
      </c>
      <c r="B7168" s="1" t="s">
        <v>112</v>
      </c>
      <c r="C7168" s="1" t="s">
        <v>113</v>
      </c>
      <c r="D7168" s="1" t="s">
        <v>1414</v>
      </c>
      <c r="E7168" s="1" t="s">
        <v>79</v>
      </c>
      <c r="F7168" s="1" t="s">
        <v>80</v>
      </c>
      <c r="G7168" s="1" t="s">
        <v>1415</v>
      </c>
      <c r="H7168" s="2">
        <v>43221</v>
      </c>
      <c r="I7168" s="3">
        <v>40629</v>
      </c>
      <c r="J7168" s="1">
        <v>2011</v>
      </c>
      <c r="K7168" s="1">
        <v>1.1278768480414571E-2</v>
      </c>
      <c r="L7168" s="1">
        <v>444</v>
      </c>
      <c r="M7168" s="1">
        <v>1.1779438640275768E-2</v>
      </c>
      <c r="N7168" s="1">
        <v>1.3750574084596017E-2</v>
      </c>
      <c r="O7168" s="4">
        <v>12</v>
      </c>
      <c r="P7168" s="1">
        <f t="shared" si="111"/>
        <v>4</v>
      </c>
    </row>
    <row r="7169" spans="1:16" x14ac:dyDescent="0.25">
      <c r="A7169" s="1" t="s">
        <v>1405</v>
      </c>
      <c r="B7169" s="1" t="s">
        <v>114</v>
      </c>
      <c r="C7169" s="1" t="s">
        <v>115</v>
      </c>
      <c r="D7169" s="1" t="s">
        <v>1414</v>
      </c>
      <c r="E7169" s="1" t="s">
        <v>79</v>
      </c>
      <c r="F7169" s="1" t="s">
        <v>80</v>
      </c>
      <c r="G7169" s="1" t="s">
        <v>1415</v>
      </c>
      <c r="H7169" s="2">
        <v>43221</v>
      </c>
      <c r="I7169" s="3">
        <v>40629</v>
      </c>
      <c r="J7169" s="1">
        <v>2011</v>
      </c>
      <c r="K7169" s="1">
        <v>9.5139607032057906E-3</v>
      </c>
      <c r="L7169" s="1">
        <v>368</v>
      </c>
      <c r="M7169" s="1">
        <v>1.1779438640275768E-2</v>
      </c>
      <c r="N7169" s="1">
        <v>1.3750574084596017E-2</v>
      </c>
      <c r="O7169" s="4">
        <v>12</v>
      </c>
      <c r="P7169" s="1">
        <f t="shared" si="111"/>
        <v>4</v>
      </c>
    </row>
    <row r="7170" spans="1:16" x14ac:dyDescent="0.25">
      <c r="A7170" s="1" t="s">
        <v>1405</v>
      </c>
      <c r="B7170" s="1" t="s">
        <v>116</v>
      </c>
      <c r="C7170" s="1" t="s">
        <v>117</v>
      </c>
      <c r="D7170" s="1" t="s">
        <v>1414</v>
      </c>
      <c r="E7170" s="1" t="s">
        <v>79</v>
      </c>
      <c r="F7170" s="1" t="s">
        <v>80</v>
      </c>
      <c r="G7170" s="1" t="s">
        <v>1415</v>
      </c>
      <c r="H7170" s="2">
        <v>43221</v>
      </c>
      <c r="I7170" s="3">
        <v>40629</v>
      </c>
      <c r="J7170" s="1">
        <v>2011</v>
      </c>
      <c r="K7170" s="1">
        <v>8.1942915219784876E-3</v>
      </c>
      <c r="L7170" s="1">
        <v>387</v>
      </c>
      <c r="M7170" s="1">
        <v>1.1779438640275768E-2</v>
      </c>
      <c r="N7170" s="1">
        <v>1.3750574084596017E-2</v>
      </c>
      <c r="O7170" s="4">
        <v>12</v>
      </c>
      <c r="P7170" s="1">
        <f t="shared" si="111"/>
        <v>4</v>
      </c>
    </row>
    <row r="7171" spans="1:16" x14ac:dyDescent="0.25">
      <c r="A7171" s="1" t="s">
        <v>1405</v>
      </c>
      <c r="B7171" s="1" t="s">
        <v>118</v>
      </c>
      <c r="C7171" s="1" t="s">
        <v>119</v>
      </c>
      <c r="D7171" s="1" t="s">
        <v>1414</v>
      </c>
      <c r="E7171" s="1" t="s">
        <v>79</v>
      </c>
      <c r="F7171" s="1" t="s">
        <v>80</v>
      </c>
      <c r="G7171" s="1" t="s">
        <v>1415</v>
      </c>
      <c r="H7171" s="2">
        <v>43221</v>
      </c>
      <c r="I7171" s="3">
        <v>40629</v>
      </c>
      <c r="J7171" s="1">
        <v>2011</v>
      </c>
      <c r="K7171" s="1">
        <v>1.3492159961103683E-2</v>
      </c>
      <c r="L7171" s="1">
        <v>555</v>
      </c>
      <c r="M7171" s="1">
        <v>1.1779438640275768E-2</v>
      </c>
      <c r="N7171" s="1">
        <v>1.3750574084596017E-2</v>
      </c>
      <c r="O7171" s="4">
        <v>12</v>
      </c>
      <c r="P7171" s="1">
        <f t="shared" ref="P7171:P7234" si="112">IF(A7171="Owned outright",1,IF(A7171="Owned with a mortgage or loan",1,IF(A7171="Shared ownership",4,IF(A7171="Rented from council (local authority)",3,IF(A7171="Other social rented",3,IF(A7171="Private landlord or letting agency",2,IF(A7171="Other private rented",2,IF(A7171="Living rent free",4,0))))))))</f>
        <v>4</v>
      </c>
    </row>
    <row r="7172" spans="1:16" x14ac:dyDescent="0.25">
      <c r="A7172" s="1" t="s">
        <v>1405</v>
      </c>
      <c r="B7172" s="1" t="s">
        <v>120</v>
      </c>
      <c r="C7172" s="1" t="s">
        <v>121</v>
      </c>
      <c r="D7172" s="1" t="s">
        <v>1414</v>
      </c>
      <c r="E7172" s="1" t="s">
        <v>79</v>
      </c>
      <c r="F7172" s="1" t="s">
        <v>80</v>
      </c>
      <c r="G7172" s="1" t="s">
        <v>1415</v>
      </c>
      <c r="H7172" s="2">
        <v>43221</v>
      </c>
      <c r="I7172" s="3">
        <v>40629</v>
      </c>
      <c r="J7172" s="1">
        <v>2011</v>
      </c>
      <c r="K7172" s="1">
        <v>1.0395444810113357E-2</v>
      </c>
      <c r="L7172" s="1">
        <v>398</v>
      </c>
      <c r="M7172" s="1">
        <v>1.1779438640275768E-2</v>
      </c>
      <c r="N7172" s="1">
        <v>1.3750574084596017E-2</v>
      </c>
      <c r="O7172" s="4">
        <v>12</v>
      </c>
      <c r="P7172" s="1">
        <f t="shared" si="112"/>
        <v>4</v>
      </c>
    </row>
    <row r="7173" spans="1:16" x14ac:dyDescent="0.25">
      <c r="A7173" s="1" t="s">
        <v>1405</v>
      </c>
      <c r="B7173" s="1" t="s">
        <v>122</v>
      </c>
      <c r="C7173" s="1" t="s">
        <v>123</v>
      </c>
      <c r="D7173" s="1" t="s">
        <v>1414</v>
      </c>
      <c r="E7173" s="1" t="s">
        <v>79</v>
      </c>
      <c r="F7173" s="1" t="s">
        <v>80</v>
      </c>
      <c r="G7173" s="1" t="s">
        <v>1415</v>
      </c>
      <c r="H7173" s="2">
        <v>43221</v>
      </c>
      <c r="I7173" s="3">
        <v>40629</v>
      </c>
      <c r="J7173" s="1">
        <v>2011</v>
      </c>
      <c r="K7173" s="1">
        <v>1.0775862068965518E-2</v>
      </c>
      <c r="L7173" s="1">
        <v>395</v>
      </c>
      <c r="M7173" s="1">
        <v>1.1779438640275768E-2</v>
      </c>
      <c r="N7173" s="1">
        <v>1.3750574084596017E-2</v>
      </c>
      <c r="O7173" s="4">
        <v>12</v>
      </c>
      <c r="P7173" s="1">
        <f t="shared" si="112"/>
        <v>4</v>
      </c>
    </row>
    <row r="7174" spans="1:16" x14ac:dyDescent="0.25">
      <c r="A7174" s="1" t="s">
        <v>1405</v>
      </c>
      <c r="B7174" s="1" t="s">
        <v>124</v>
      </c>
      <c r="C7174" s="1" t="s">
        <v>125</v>
      </c>
      <c r="D7174" s="1" t="s">
        <v>1414</v>
      </c>
      <c r="E7174" s="1" t="s">
        <v>79</v>
      </c>
      <c r="F7174" s="1" t="s">
        <v>80</v>
      </c>
      <c r="G7174" s="1" t="s">
        <v>1415</v>
      </c>
      <c r="H7174" s="2">
        <v>43221</v>
      </c>
      <c r="I7174" s="3">
        <v>40629</v>
      </c>
      <c r="J7174" s="1">
        <v>2011</v>
      </c>
      <c r="K7174" s="1">
        <v>8.8918205804749337E-3</v>
      </c>
      <c r="L7174" s="1">
        <v>337</v>
      </c>
      <c r="M7174" s="1">
        <v>1.1779438640275768E-2</v>
      </c>
      <c r="N7174" s="1">
        <v>1.3750574084596017E-2</v>
      </c>
      <c r="O7174" s="4">
        <v>12</v>
      </c>
      <c r="P7174" s="1">
        <f t="shared" si="112"/>
        <v>4</v>
      </c>
    </row>
    <row r="7175" spans="1:16" x14ac:dyDescent="0.25">
      <c r="A7175" s="1" t="s">
        <v>1405</v>
      </c>
      <c r="B7175" s="1" t="s">
        <v>126</v>
      </c>
      <c r="C7175" s="1" t="s">
        <v>127</v>
      </c>
      <c r="D7175" s="1" t="s">
        <v>1414</v>
      </c>
      <c r="E7175" s="1" t="s">
        <v>79</v>
      </c>
      <c r="F7175" s="1" t="s">
        <v>80</v>
      </c>
      <c r="G7175" s="1" t="s">
        <v>1415</v>
      </c>
      <c r="H7175" s="2">
        <v>43221</v>
      </c>
      <c r="I7175" s="3">
        <v>40629</v>
      </c>
      <c r="J7175" s="1">
        <v>2011</v>
      </c>
      <c r="K7175" s="1">
        <v>7.795042353063452E-3</v>
      </c>
      <c r="L7175" s="1">
        <v>300</v>
      </c>
      <c r="M7175" s="1">
        <v>1.1779438640275768E-2</v>
      </c>
      <c r="N7175" s="1">
        <v>1.3750574084596017E-2</v>
      </c>
      <c r="O7175" s="4">
        <v>12</v>
      </c>
      <c r="P7175" s="1">
        <f t="shared" si="112"/>
        <v>4</v>
      </c>
    </row>
    <row r="7176" spans="1:16" x14ac:dyDescent="0.25">
      <c r="A7176" s="1" t="s">
        <v>1405</v>
      </c>
      <c r="B7176" s="1" t="s">
        <v>128</v>
      </c>
      <c r="C7176" s="1" t="s">
        <v>129</v>
      </c>
      <c r="D7176" s="1" t="s">
        <v>1414</v>
      </c>
      <c r="E7176" s="1" t="s">
        <v>79</v>
      </c>
      <c r="F7176" s="1" t="s">
        <v>80</v>
      </c>
      <c r="G7176" s="1" t="s">
        <v>1415</v>
      </c>
      <c r="H7176" s="2">
        <v>43221</v>
      </c>
      <c r="I7176" s="3">
        <v>40629</v>
      </c>
      <c r="J7176" s="1">
        <v>2011</v>
      </c>
      <c r="K7176" s="1">
        <v>9.023184913824896E-3</v>
      </c>
      <c r="L7176" s="1">
        <v>367</v>
      </c>
      <c r="M7176" s="1">
        <v>1.1779438640275768E-2</v>
      </c>
      <c r="N7176" s="1">
        <v>1.3750574084596017E-2</v>
      </c>
      <c r="O7176" s="4">
        <v>12</v>
      </c>
      <c r="P7176" s="1">
        <f t="shared" si="112"/>
        <v>4</v>
      </c>
    </row>
    <row r="7177" spans="1:16" x14ac:dyDescent="0.25">
      <c r="A7177" s="1" t="s">
        <v>1405</v>
      </c>
      <c r="B7177" s="1" t="s">
        <v>130</v>
      </c>
      <c r="C7177" s="1" t="s">
        <v>131</v>
      </c>
      <c r="D7177" s="1" t="s">
        <v>1414</v>
      </c>
      <c r="E7177" s="1" t="s">
        <v>79</v>
      </c>
      <c r="F7177" s="1" t="s">
        <v>80</v>
      </c>
      <c r="G7177" s="1" t="s">
        <v>1415</v>
      </c>
      <c r="H7177" s="2">
        <v>43221</v>
      </c>
      <c r="I7177" s="3">
        <v>40629</v>
      </c>
      <c r="J7177" s="1">
        <v>2011</v>
      </c>
      <c r="K7177" s="1">
        <v>8.999132063405052E-3</v>
      </c>
      <c r="L7177" s="1">
        <v>394</v>
      </c>
      <c r="M7177" s="1">
        <v>1.1779438640275768E-2</v>
      </c>
      <c r="N7177" s="1">
        <v>1.3750574084596017E-2</v>
      </c>
      <c r="O7177" s="4">
        <v>12</v>
      </c>
      <c r="P7177" s="1">
        <f t="shared" si="112"/>
        <v>4</v>
      </c>
    </row>
    <row r="7178" spans="1:16" x14ac:dyDescent="0.25">
      <c r="A7178" s="1" t="s">
        <v>1405</v>
      </c>
      <c r="B7178" s="1" t="s">
        <v>132</v>
      </c>
      <c r="C7178" s="1" t="s">
        <v>133</v>
      </c>
      <c r="D7178" s="1" t="s">
        <v>1414</v>
      </c>
      <c r="E7178" s="1" t="s">
        <v>79</v>
      </c>
      <c r="F7178" s="1" t="s">
        <v>80</v>
      </c>
      <c r="G7178" s="1" t="s">
        <v>1415</v>
      </c>
      <c r="H7178" s="2">
        <v>43221</v>
      </c>
      <c r="I7178" s="3">
        <v>40629</v>
      </c>
      <c r="J7178" s="1">
        <v>2011</v>
      </c>
      <c r="K7178" s="1">
        <v>9.5536342387727777E-3</v>
      </c>
      <c r="L7178" s="1">
        <v>421</v>
      </c>
      <c r="M7178" s="1">
        <v>1.1779438640275768E-2</v>
      </c>
      <c r="N7178" s="1">
        <v>1.3750574084596017E-2</v>
      </c>
      <c r="O7178" s="4">
        <v>12</v>
      </c>
      <c r="P7178" s="1">
        <f t="shared" si="112"/>
        <v>4</v>
      </c>
    </row>
    <row r="7179" spans="1:16" x14ac:dyDescent="0.25">
      <c r="A7179" s="1" t="s">
        <v>1405</v>
      </c>
      <c r="B7179" s="1" t="s">
        <v>134</v>
      </c>
      <c r="C7179" s="1" t="s">
        <v>135</v>
      </c>
      <c r="D7179" s="1" t="s">
        <v>1414</v>
      </c>
      <c r="E7179" s="1" t="s">
        <v>79</v>
      </c>
      <c r="F7179" s="1" t="s">
        <v>80</v>
      </c>
      <c r="G7179" s="1" t="s">
        <v>1415</v>
      </c>
      <c r="H7179" s="2">
        <v>43221</v>
      </c>
      <c r="I7179" s="3">
        <v>40629</v>
      </c>
      <c r="J7179" s="1">
        <v>2011</v>
      </c>
      <c r="K7179" s="1">
        <v>1.1411444441389171E-2</v>
      </c>
      <c r="L7179" s="1">
        <v>415</v>
      </c>
      <c r="M7179" s="1">
        <v>1.1779438640275768E-2</v>
      </c>
      <c r="N7179" s="1">
        <v>1.3750574084596017E-2</v>
      </c>
      <c r="O7179" s="4">
        <v>12</v>
      </c>
      <c r="P7179" s="1">
        <f t="shared" si="112"/>
        <v>4</v>
      </c>
    </row>
    <row r="7180" spans="1:16" x14ac:dyDescent="0.25">
      <c r="A7180" s="1" t="s">
        <v>1405</v>
      </c>
      <c r="B7180" s="1" t="s">
        <v>136</v>
      </c>
      <c r="C7180" s="1" t="s">
        <v>137</v>
      </c>
      <c r="D7180" s="1" t="s">
        <v>1414</v>
      </c>
      <c r="E7180" s="1" t="s">
        <v>79</v>
      </c>
      <c r="F7180" s="1" t="s">
        <v>80</v>
      </c>
      <c r="G7180" s="1" t="s">
        <v>1415</v>
      </c>
      <c r="H7180" s="2">
        <v>43221</v>
      </c>
      <c r="I7180" s="3">
        <v>40629</v>
      </c>
      <c r="J7180" s="1">
        <v>2011</v>
      </c>
      <c r="K7180" s="1">
        <v>5.7486489350429158E-3</v>
      </c>
      <c r="L7180" s="1">
        <v>217</v>
      </c>
      <c r="M7180" s="1">
        <v>1.1779438640275768E-2</v>
      </c>
      <c r="N7180" s="1">
        <v>1.3750574084596017E-2</v>
      </c>
      <c r="O7180" s="4">
        <v>12</v>
      </c>
      <c r="P7180" s="1">
        <f t="shared" si="112"/>
        <v>4</v>
      </c>
    </row>
    <row r="7181" spans="1:16" x14ac:dyDescent="0.25">
      <c r="A7181" s="1" t="s">
        <v>1405</v>
      </c>
      <c r="B7181" s="1" t="s">
        <v>138</v>
      </c>
      <c r="C7181" s="1" t="s">
        <v>139</v>
      </c>
      <c r="D7181" s="1" t="s">
        <v>1416</v>
      </c>
      <c r="E7181" s="1" t="s">
        <v>141</v>
      </c>
      <c r="F7181" s="1" t="s">
        <v>80</v>
      </c>
      <c r="G7181" s="1" t="s">
        <v>1415</v>
      </c>
      <c r="H7181" s="2">
        <v>43221</v>
      </c>
      <c r="I7181" s="3">
        <v>40629</v>
      </c>
      <c r="J7181" s="1">
        <v>2011</v>
      </c>
      <c r="K7181" s="1">
        <v>1.0140464207917074E-2</v>
      </c>
      <c r="L7181" s="1">
        <v>405</v>
      </c>
      <c r="M7181" s="1">
        <v>1.2898278114096166E-2</v>
      </c>
      <c r="N7181" s="1">
        <v>1.3750574084596017E-2</v>
      </c>
      <c r="O7181" s="4">
        <v>12</v>
      </c>
      <c r="P7181" s="1">
        <f t="shared" si="112"/>
        <v>4</v>
      </c>
    </row>
    <row r="7182" spans="1:16" x14ac:dyDescent="0.25">
      <c r="A7182" s="1" t="s">
        <v>1405</v>
      </c>
      <c r="B7182" s="1" t="s">
        <v>142</v>
      </c>
      <c r="C7182" s="1" t="s">
        <v>143</v>
      </c>
      <c r="D7182" s="1" t="s">
        <v>1416</v>
      </c>
      <c r="E7182" s="1" t="s">
        <v>141</v>
      </c>
      <c r="F7182" s="1" t="s">
        <v>80</v>
      </c>
      <c r="G7182" s="1" t="s">
        <v>1415</v>
      </c>
      <c r="H7182" s="2">
        <v>43221</v>
      </c>
      <c r="I7182" s="3">
        <v>40629</v>
      </c>
      <c r="J7182" s="1">
        <v>2011</v>
      </c>
      <c r="K7182" s="1">
        <v>1.2330456226880395E-2</v>
      </c>
      <c r="L7182" s="1">
        <v>480</v>
      </c>
      <c r="M7182" s="1">
        <v>1.2898278114096166E-2</v>
      </c>
      <c r="N7182" s="1">
        <v>1.3750574084596017E-2</v>
      </c>
      <c r="O7182" s="4">
        <v>12</v>
      </c>
      <c r="P7182" s="1">
        <f t="shared" si="112"/>
        <v>4</v>
      </c>
    </row>
    <row r="7183" spans="1:16" x14ac:dyDescent="0.25">
      <c r="A7183" s="1" t="s">
        <v>1405</v>
      </c>
      <c r="B7183" s="1" t="s">
        <v>144</v>
      </c>
      <c r="C7183" s="1" t="s">
        <v>145</v>
      </c>
      <c r="D7183" s="1" t="s">
        <v>1416</v>
      </c>
      <c r="E7183" s="1" t="s">
        <v>141</v>
      </c>
      <c r="F7183" s="1" t="s">
        <v>80</v>
      </c>
      <c r="G7183" s="1" t="s">
        <v>1415</v>
      </c>
      <c r="H7183" s="2">
        <v>43221</v>
      </c>
      <c r="I7183" s="3">
        <v>40629</v>
      </c>
      <c r="J7183" s="1">
        <v>2011</v>
      </c>
      <c r="K7183" s="1">
        <v>1.1876011452757376E-2</v>
      </c>
      <c r="L7183" s="1">
        <v>477</v>
      </c>
      <c r="M7183" s="1">
        <v>1.2898278114096166E-2</v>
      </c>
      <c r="N7183" s="1">
        <v>1.3750574084596017E-2</v>
      </c>
      <c r="O7183" s="4">
        <v>12</v>
      </c>
      <c r="P7183" s="1">
        <f t="shared" si="112"/>
        <v>4</v>
      </c>
    </row>
    <row r="7184" spans="1:16" x14ac:dyDescent="0.25">
      <c r="A7184" s="1" t="s">
        <v>1405</v>
      </c>
      <c r="B7184" s="1" t="s">
        <v>146</v>
      </c>
      <c r="C7184" s="1" t="s">
        <v>147</v>
      </c>
      <c r="D7184" s="1" t="s">
        <v>1416</v>
      </c>
      <c r="E7184" s="1" t="s">
        <v>141</v>
      </c>
      <c r="F7184" s="1" t="s">
        <v>80</v>
      </c>
      <c r="G7184" s="1" t="s">
        <v>1415</v>
      </c>
      <c r="H7184" s="2">
        <v>43221</v>
      </c>
      <c r="I7184" s="3">
        <v>40629</v>
      </c>
      <c r="J7184" s="1">
        <v>2011</v>
      </c>
      <c r="K7184" s="1">
        <v>9.9927552524419795E-3</v>
      </c>
      <c r="L7184" s="1">
        <v>400</v>
      </c>
      <c r="M7184" s="1">
        <v>1.2898278114096166E-2</v>
      </c>
      <c r="N7184" s="1">
        <v>1.3750574084596017E-2</v>
      </c>
      <c r="O7184" s="4">
        <v>12</v>
      </c>
      <c r="P7184" s="1">
        <f t="shared" si="112"/>
        <v>4</v>
      </c>
    </row>
    <row r="7185" spans="1:16" x14ac:dyDescent="0.25">
      <c r="A7185" s="1" t="s">
        <v>1405</v>
      </c>
      <c r="B7185" s="1" t="s">
        <v>148</v>
      </c>
      <c r="C7185" s="1" t="s">
        <v>149</v>
      </c>
      <c r="D7185" s="1" t="s">
        <v>1416</v>
      </c>
      <c r="E7185" s="1" t="s">
        <v>141</v>
      </c>
      <c r="F7185" s="1" t="s">
        <v>80</v>
      </c>
      <c r="G7185" s="1" t="s">
        <v>1415</v>
      </c>
      <c r="H7185" s="2">
        <v>43221</v>
      </c>
      <c r="I7185" s="3">
        <v>40629</v>
      </c>
      <c r="J7185" s="1">
        <v>2011</v>
      </c>
      <c r="K7185" s="1">
        <v>1.7325500348501444E-2</v>
      </c>
      <c r="L7185" s="1">
        <v>696</v>
      </c>
      <c r="M7185" s="1">
        <v>1.2898278114096166E-2</v>
      </c>
      <c r="N7185" s="1">
        <v>1.3750574084596017E-2</v>
      </c>
      <c r="O7185" s="4">
        <v>12</v>
      </c>
      <c r="P7185" s="1">
        <f t="shared" si="112"/>
        <v>4</v>
      </c>
    </row>
    <row r="7186" spans="1:16" x14ac:dyDescent="0.25">
      <c r="A7186" s="1" t="s">
        <v>1405</v>
      </c>
      <c r="B7186" s="1" t="s">
        <v>150</v>
      </c>
      <c r="C7186" s="1" t="s">
        <v>151</v>
      </c>
      <c r="D7186" s="1" t="s">
        <v>1416</v>
      </c>
      <c r="E7186" s="1" t="s">
        <v>141</v>
      </c>
      <c r="F7186" s="1" t="s">
        <v>80</v>
      </c>
      <c r="G7186" s="1" t="s">
        <v>1415</v>
      </c>
      <c r="H7186" s="2">
        <v>43221</v>
      </c>
      <c r="I7186" s="3">
        <v>40629</v>
      </c>
      <c r="J7186" s="1">
        <v>2011</v>
      </c>
      <c r="K7186" s="1">
        <v>1.8031670729832423E-2</v>
      </c>
      <c r="L7186" s="1">
        <v>821</v>
      </c>
      <c r="M7186" s="1">
        <v>1.2898278114096166E-2</v>
      </c>
      <c r="N7186" s="1">
        <v>1.3750574084596017E-2</v>
      </c>
      <c r="O7186" s="4">
        <v>12</v>
      </c>
      <c r="P7186" s="1">
        <f t="shared" si="112"/>
        <v>4</v>
      </c>
    </row>
    <row r="7187" spans="1:16" x14ac:dyDescent="0.25">
      <c r="A7187" s="1" t="s">
        <v>1405</v>
      </c>
      <c r="B7187" s="1" t="s">
        <v>152</v>
      </c>
      <c r="C7187" s="1" t="s">
        <v>153</v>
      </c>
      <c r="D7187" s="1" t="s">
        <v>1416</v>
      </c>
      <c r="E7187" s="1" t="s">
        <v>141</v>
      </c>
      <c r="F7187" s="1" t="s">
        <v>80</v>
      </c>
      <c r="G7187" s="1" t="s">
        <v>1415</v>
      </c>
      <c r="H7187" s="2">
        <v>43221</v>
      </c>
      <c r="I7187" s="3">
        <v>40629</v>
      </c>
      <c r="J7187" s="1">
        <v>2011</v>
      </c>
      <c r="K7187" s="1">
        <v>1.0952355938435679E-2</v>
      </c>
      <c r="L7187" s="1">
        <v>417</v>
      </c>
      <c r="M7187" s="1">
        <v>1.2898278114096166E-2</v>
      </c>
      <c r="N7187" s="1">
        <v>1.3750574084596017E-2</v>
      </c>
      <c r="O7187" s="4">
        <v>12</v>
      </c>
      <c r="P7187" s="1">
        <f t="shared" si="112"/>
        <v>4</v>
      </c>
    </row>
    <row r="7188" spans="1:16" x14ac:dyDescent="0.25">
      <c r="A7188" s="1" t="s">
        <v>1405</v>
      </c>
      <c r="B7188" s="1" t="s">
        <v>154</v>
      </c>
      <c r="C7188" s="1" t="s">
        <v>155</v>
      </c>
      <c r="D7188" s="1" t="s">
        <v>1416</v>
      </c>
      <c r="E7188" s="1" t="s">
        <v>141</v>
      </c>
      <c r="F7188" s="1" t="s">
        <v>80</v>
      </c>
      <c r="G7188" s="1" t="s">
        <v>1415</v>
      </c>
      <c r="H7188" s="2">
        <v>43221</v>
      </c>
      <c r="I7188" s="3">
        <v>40629</v>
      </c>
      <c r="J7188" s="1">
        <v>2011</v>
      </c>
      <c r="K7188" s="1">
        <v>1.0322262683788297E-2</v>
      </c>
      <c r="L7188" s="1">
        <v>377</v>
      </c>
      <c r="M7188" s="1">
        <v>1.2898278114096166E-2</v>
      </c>
      <c r="N7188" s="1">
        <v>1.3750574084596017E-2</v>
      </c>
      <c r="O7188" s="4">
        <v>12</v>
      </c>
      <c r="P7188" s="1">
        <f t="shared" si="112"/>
        <v>4</v>
      </c>
    </row>
    <row r="7189" spans="1:16" x14ac:dyDescent="0.25">
      <c r="A7189" s="1" t="s">
        <v>1405</v>
      </c>
      <c r="B7189" s="1" t="s">
        <v>156</v>
      </c>
      <c r="C7189" s="1" t="s">
        <v>157</v>
      </c>
      <c r="D7189" s="1" t="s">
        <v>1416</v>
      </c>
      <c r="E7189" s="1" t="s">
        <v>141</v>
      </c>
      <c r="F7189" s="1" t="s">
        <v>80</v>
      </c>
      <c r="G7189" s="1" t="s">
        <v>1415</v>
      </c>
      <c r="H7189" s="2">
        <v>43221</v>
      </c>
      <c r="I7189" s="3">
        <v>40629</v>
      </c>
      <c r="J7189" s="1">
        <v>2011</v>
      </c>
      <c r="K7189" s="1">
        <v>1.6803049802102808E-2</v>
      </c>
      <c r="L7189" s="1">
        <v>692</v>
      </c>
      <c r="M7189" s="1">
        <v>1.2898278114096166E-2</v>
      </c>
      <c r="N7189" s="1">
        <v>1.3750574084596017E-2</v>
      </c>
      <c r="O7189" s="4">
        <v>12</v>
      </c>
      <c r="P7189" s="1">
        <f t="shared" si="112"/>
        <v>4</v>
      </c>
    </row>
    <row r="7190" spans="1:16" x14ac:dyDescent="0.25">
      <c r="A7190" s="1" t="s">
        <v>1405</v>
      </c>
      <c r="B7190" s="1" t="s">
        <v>158</v>
      </c>
      <c r="C7190" s="1" t="s">
        <v>159</v>
      </c>
      <c r="D7190" s="1" t="s">
        <v>1416</v>
      </c>
      <c r="E7190" s="1" t="s">
        <v>141</v>
      </c>
      <c r="F7190" s="1" t="s">
        <v>80</v>
      </c>
      <c r="G7190" s="1" t="s">
        <v>1415</v>
      </c>
      <c r="H7190" s="2">
        <v>43221</v>
      </c>
      <c r="I7190" s="3">
        <v>40629</v>
      </c>
      <c r="J7190" s="1">
        <v>2011</v>
      </c>
      <c r="K7190" s="1">
        <v>1.898550724637681E-2</v>
      </c>
      <c r="L7190" s="1">
        <v>786</v>
      </c>
      <c r="M7190" s="1">
        <v>1.2898278114096166E-2</v>
      </c>
      <c r="N7190" s="1">
        <v>1.3750574084596017E-2</v>
      </c>
      <c r="O7190" s="4">
        <v>12</v>
      </c>
      <c r="P7190" s="1">
        <f t="shared" si="112"/>
        <v>4</v>
      </c>
    </row>
    <row r="7191" spans="1:16" x14ac:dyDescent="0.25">
      <c r="A7191" s="1" t="s">
        <v>1405</v>
      </c>
      <c r="B7191" s="1" t="s">
        <v>160</v>
      </c>
      <c r="C7191" s="1" t="s">
        <v>161</v>
      </c>
      <c r="D7191" s="1" t="s">
        <v>1416</v>
      </c>
      <c r="E7191" s="1" t="s">
        <v>141</v>
      </c>
      <c r="F7191" s="1" t="s">
        <v>80</v>
      </c>
      <c r="G7191" s="1" t="s">
        <v>1415</v>
      </c>
      <c r="H7191" s="2">
        <v>43221</v>
      </c>
      <c r="I7191" s="3">
        <v>40629</v>
      </c>
      <c r="J7191" s="1">
        <v>2011</v>
      </c>
      <c r="K7191" s="1">
        <v>1.1717492010800901E-2</v>
      </c>
      <c r="L7191" s="1">
        <v>473</v>
      </c>
      <c r="M7191" s="1">
        <v>1.2898278114096166E-2</v>
      </c>
      <c r="N7191" s="1">
        <v>1.3750574084596017E-2</v>
      </c>
      <c r="O7191" s="4">
        <v>12</v>
      </c>
      <c r="P7191" s="1">
        <f t="shared" si="112"/>
        <v>4</v>
      </c>
    </row>
    <row r="7192" spans="1:16" x14ac:dyDescent="0.25">
      <c r="A7192" s="1" t="s">
        <v>1405</v>
      </c>
      <c r="B7192" s="1" t="s">
        <v>162</v>
      </c>
      <c r="C7192" s="1" t="s">
        <v>163</v>
      </c>
      <c r="D7192" s="1" t="s">
        <v>1416</v>
      </c>
      <c r="E7192" s="1" t="s">
        <v>141</v>
      </c>
      <c r="F7192" s="1" t="s">
        <v>80</v>
      </c>
      <c r="G7192" s="1" t="s">
        <v>1415</v>
      </c>
      <c r="H7192" s="2">
        <v>43221</v>
      </c>
      <c r="I7192" s="3">
        <v>40629</v>
      </c>
      <c r="J7192" s="1">
        <v>2011</v>
      </c>
      <c r="K7192" s="1">
        <v>1.1529610670173296E-2</v>
      </c>
      <c r="L7192" s="1">
        <v>491</v>
      </c>
      <c r="M7192" s="1">
        <v>1.2898278114096166E-2</v>
      </c>
      <c r="N7192" s="1">
        <v>1.3750574084596017E-2</v>
      </c>
      <c r="O7192" s="4">
        <v>12</v>
      </c>
      <c r="P7192" s="1">
        <f t="shared" si="112"/>
        <v>4</v>
      </c>
    </row>
    <row r="7193" spans="1:16" x14ac:dyDescent="0.25">
      <c r="A7193" s="1" t="s">
        <v>1405</v>
      </c>
      <c r="B7193" s="1" t="s">
        <v>164</v>
      </c>
      <c r="C7193" s="1" t="s">
        <v>165</v>
      </c>
      <c r="D7193" s="1" t="s">
        <v>1416</v>
      </c>
      <c r="E7193" s="1" t="s">
        <v>141</v>
      </c>
      <c r="F7193" s="1" t="s">
        <v>80</v>
      </c>
      <c r="G7193" s="1" t="s">
        <v>1415</v>
      </c>
      <c r="H7193" s="2">
        <v>43221</v>
      </c>
      <c r="I7193" s="3">
        <v>40629</v>
      </c>
      <c r="J7193" s="1">
        <v>2011</v>
      </c>
      <c r="K7193" s="1">
        <v>1.3715046604527296E-2</v>
      </c>
      <c r="L7193" s="1">
        <v>515</v>
      </c>
      <c r="M7193" s="1">
        <v>1.2898278114096166E-2</v>
      </c>
      <c r="N7193" s="1">
        <v>1.3750574084596017E-2</v>
      </c>
      <c r="O7193" s="4">
        <v>12</v>
      </c>
      <c r="P7193" s="1">
        <f t="shared" si="112"/>
        <v>4</v>
      </c>
    </row>
    <row r="7194" spans="1:16" x14ac:dyDescent="0.25">
      <c r="A7194" s="1" t="s">
        <v>1405</v>
      </c>
      <c r="B7194" s="1" t="s">
        <v>166</v>
      </c>
      <c r="C7194" s="1" t="s">
        <v>167</v>
      </c>
      <c r="D7194" s="1" t="s">
        <v>1416</v>
      </c>
      <c r="E7194" s="1" t="s">
        <v>141</v>
      </c>
      <c r="F7194" s="1" t="s">
        <v>80</v>
      </c>
      <c r="G7194" s="1" t="s">
        <v>1415</v>
      </c>
      <c r="H7194" s="2">
        <v>43221</v>
      </c>
      <c r="I7194" s="3">
        <v>40629</v>
      </c>
      <c r="J7194" s="1">
        <v>2011</v>
      </c>
      <c r="K7194" s="1">
        <v>1.3907374711394811E-2</v>
      </c>
      <c r="L7194" s="1">
        <v>512</v>
      </c>
      <c r="M7194" s="1">
        <v>1.2898278114096166E-2</v>
      </c>
      <c r="N7194" s="1">
        <v>1.3750574084596017E-2</v>
      </c>
      <c r="O7194" s="4">
        <v>12</v>
      </c>
      <c r="P7194" s="1">
        <f t="shared" si="112"/>
        <v>4</v>
      </c>
    </row>
    <row r="7195" spans="1:16" x14ac:dyDescent="0.25">
      <c r="A7195" s="1" t="s">
        <v>1405</v>
      </c>
      <c r="B7195" s="1" t="s">
        <v>168</v>
      </c>
      <c r="C7195" s="1" t="s">
        <v>169</v>
      </c>
      <c r="D7195" s="1" t="s">
        <v>1416</v>
      </c>
      <c r="E7195" s="1" t="s">
        <v>141</v>
      </c>
      <c r="F7195" s="1" t="s">
        <v>80</v>
      </c>
      <c r="G7195" s="1" t="s">
        <v>1415</v>
      </c>
      <c r="H7195" s="2">
        <v>43221</v>
      </c>
      <c r="I7195" s="3">
        <v>40629</v>
      </c>
      <c r="J7195" s="1">
        <v>2011</v>
      </c>
      <c r="K7195" s="1">
        <v>1.1671267373722698E-2</v>
      </c>
      <c r="L7195" s="1">
        <v>482</v>
      </c>
      <c r="M7195" s="1">
        <v>1.2898278114096166E-2</v>
      </c>
      <c r="N7195" s="1">
        <v>1.3750574084596017E-2</v>
      </c>
      <c r="O7195" s="4">
        <v>12</v>
      </c>
      <c r="P7195" s="1">
        <f t="shared" si="112"/>
        <v>4</v>
      </c>
    </row>
    <row r="7196" spans="1:16" x14ac:dyDescent="0.25">
      <c r="A7196" s="1" t="s">
        <v>1405</v>
      </c>
      <c r="B7196" s="1" t="s">
        <v>170</v>
      </c>
      <c r="C7196" s="1" t="s">
        <v>171</v>
      </c>
      <c r="D7196" s="1" t="s">
        <v>1416</v>
      </c>
      <c r="E7196" s="1" t="s">
        <v>141</v>
      </c>
      <c r="F7196" s="1" t="s">
        <v>80</v>
      </c>
      <c r="G7196" s="1" t="s">
        <v>1415</v>
      </c>
      <c r="H7196" s="2">
        <v>43221</v>
      </c>
      <c r="I7196" s="3">
        <v>40629</v>
      </c>
      <c r="J7196" s="1">
        <v>2011</v>
      </c>
      <c r="K7196" s="1">
        <v>1.3001666880369278E-2</v>
      </c>
      <c r="L7196" s="1">
        <v>507</v>
      </c>
      <c r="M7196" s="1">
        <v>1.2898278114096166E-2</v>
      </c>
      <c r="N7196" s="1">
        <v>1.3750574084596017E-2</v>
      </c>
      <c r="O7196" s="4">
        <v>12</v>
      </c>
      <c r="P7196" s="1">
        <f t="shared" si="112"/>
        <v>4</v>
      </c>
    </row>
    <row r="7197" spans="1:16" x14ac:dyDescent="0.25">
      <c r="A7197" s="1" t="s">
        <v>1405</v>
      </c>
      <c r="B7197" s="1" t="s">
        <v>172</v>
      </c>
      <c r="C7197" s="1" t="s">
        <v>173</v>
      </c>
      <c r="D7197" s="1" t="s">
        <v>1416</v>
      </c>
      <c r="E7197" s="1" t="s">
        <v>141</v>
      </c>
      <c r="F7197" s="1" t="s">
        <v>80</v>
      </c>
      <c r="G7197" s="1" t="s">
        <v>1415</v>
      </c>
      <c r="H7197" s="2">
        <v>43221</v>
      </c>
      <c r="I7197" s="3">
        <v>40629</v>
      </c>
      <c r="J7197" s="1">
        <v>2011</v>
      </c>
      <c r="K7197" s="1">
        <v>9.370424597364568E-3</v>
      </c>
      <c r="L7197" s="1">
        <v>352</v>
      </c>
      <c r="M7197" s="1">
        <v>1.2898278114096166E-2</v>
      </c>
      <c r="N7197" s="1">
        <v>1.3750574084596017E-2</v>
      </c>
      <c r="O7197" s="4">
        <v>12</v>
      </c>
      <c r="P7197" s="1">
        <f t="shared" si="112"/>
        <v>4</v>
      </c>
    </row>
    <row r="7198" spans="1:16" x14ac:dyDescent="0.25">
      <c r="A7198" s="1" t="s">
        <v>1405</v>
      </c>
      <c r="B7198" s="1" t="s">
        <v>174</v>
      </c>
      <c r="C7198" s="1" t="s">
        <v>175</v>
      </c>
      <c r="D7198" s="1" t="s">
        <v>1416</v>
      </c>
      <c r="E7198" s="1" t="s">
        <v>141</v>
      </c>
      <c r="F7198" s="1" t="s">
        <v>80</v>
      </c>
      <c r="G7198" s="1" t="s">
        <v>1415</v>
      </c>
      <c r="H7198" s="2">
        <v>43221</v>
      </c>
      <c r="I7198" s="3">
        <v>40629</v>
      </c>
      <c r="J7198" s="1">
        <v>2011</v>
      </c>
      <c r="K7198" s="1">
        <v>9.3927963907994971E-3</v>
      </c>
      <c r="L7198" s="1">
        <v>381</v>
      </c>
      <c r="M7198" s="1">
        <v>1.2898278114096166E-2</v>
      </c>
      <c r="N7198" s="1">
        <v>1.3750574084596017E-2</v>
      </c>
      <c r="O7198" s="4">
        <v>12</v>
      </c>
      <c r="P7198" s="1">
        <f t="shared" si="112"/>
        <v>4</v>
      </c>
    </row>
    <row r="7199" spans="1:16" x14ac:dyDescent="0.25">
      <c r="A7199" s="1" t="s">
        <v>1405</v>
      </c>
      <c r="B7199" s="1" t="s">
        <v>176</v>
      </c>
      <c r="C7199" s="1" t="s">
        <v>177</v>
      </c>
      <c r="D7199" s="1" t="s">
        <v>1416</v>
      </c>
      <c r="E7199" s="1" t="s">
        <v>141</v>
      </c>
      <c r="F7199" s="1" t="s">
        <v>80</v>
      </c>
      <c r="G7199" s="1" t="s">
        <v>1415</v>
      </c>
      <c r="H7199" s="2">
        <v>43221</v>
      </c>
      <c r="I7199" s="3">
        <v>40629</v>
      </c>
      <c r="J7199" s="1">
        <v>2011</v>
      </c>
      <c r="K7199" s="1">
        <v>1.3462429578323538E-2</v>
      </c>
      <c r="L7199" s="1">
        <v>552</v>
      </c>
      <c r="M7199" s="1">
        <v>1.2898278114096166E-2</v>
      </c>
      <c r="N7199" s="1">
        <v>1.3750574084596017E-2</v>
      </c>
      <c r="O7199" s="4">
        <v>12</v>
      </c>
      <c r="P7199" s="1">
        <f t="shared" si="112"/>
        <v>4</v>
      </c>
    </row>
    <row r="7200" spans="1:16" x14ac:dyDescent="0.25">
      <c r="A7200" s="1" t="s">
        <v>1405</v>
      </c>
      <c r="B7200" s="1" t="s">
        <v>178</v>
      </c>
      <c r="C7200" s="1" t="s">
        <v>179</v>
      </c>
      <c r="D7200" s="1" t="s">
        <v>1416</v>
      </c>
      <c r="E7200" s="1" t="s">
        <v>141</v>
      </c>
      <c r="F7200" s="1" t="s">
        <v>80</v>
      </c>
      <c r="G7200" s="1" t="s">
        <v>1415</v>
      </c>
      <c r="H7200" s="2">
        <v>43221</v>
      </c>
      <c r="I7200" s="3">
        <v>40629</v>
      </c>
      <c r="J7200" s="1">
        <v>2011</v>
      </c>
      <c r="K7200" s="1">
        <v>1.0783301000226751E-2</v>
      </c>
      <c r="L7200" s="1">
        <v>428</v>
      </c>
      <c r="M7200" s="1">
        <v>1.2898278114096166E-2</v>
      </c>
      <c r="N7200" s="1">
        <v>1.3750574084596017E-2</v>
      </c>
      <c r="O7200" s="4">
        <v>12</v>
      </c>
      <c r="P7200" s="1">
        <f t="shared" si="112"/>
        <v>4</v>
      </c>
    </row>
    <row r="7201" spans="1:16" x14ac:dyDescent="0.25">
      <c r="A7201" s="1" t="s">
        <v>1405</v>
      </c>
      <c r="B7201" s="1" t="s">
        <v>180</v>
      </c>
      <c r="C7201" s="1" t="s">
        <v>181</v>
      </c>
      <c r="D7201" s="1" t="s">
        <v>1416</v>
      </c>
      <c r="E7201" s="1" t="s">
        <v>141</v>
      </c>
      <c r="F7201" s="1" t="s">
        <v>80</v>
      </c>
      <c r="G7201" s="1" t="s">
        <v>1415</v>
      </c>
      <c r="H7201" s="2">
        <v>43221</v>
      </c>
      <c r="I7201" s="3">
        <v>40629</v>
      </c>
      <c r="J7201" s="1">
        <v>2011</v>
      </c>
      <c r="K7201" s="1">
        <v>1.5771879196548474E-2</v>
      </c>
      <c r="L7201" s="1">
        <v>552</v>
      </c>
      <c r="M7201" s="1">
        <v>1.2898278114096166E-2</v>
      </c>
      <c r="N7201" s="1">
        <v>1.3750574084596017E-2</v>
      </c>
      <c r="O7201" s="4">
        <v>12</v>
      </c>
      <c r="P7201" s="1">
        <f t="shared" si="112"/>
        <v>4</v>
      </c>
    </row>
    <row r="7202" spans="1:16" x14ac:dyDescent="0.25">
      <c r="A7202" s="1" t="s">
        <v>1405</v>
      </c>
      <c r="B7202" s="1" t="s">
        <v>182</v>
      </c>
      <c r="C7202" s="1" t="s">
        <v>183</v>
      </c>
      <c r="D7202" s="1" t="s">
        <v>1416</v>
      </c>
      <c r="E7202" s="1" t="s">
        <v>141</v>
      </c>
      <c r="F7202" s="1" t="s">
        <v>80</v>
      </c>
      <c r="G7202" s="1" t="s">
        <v>1415</v>
      </c>
      <c r="H7202" s="2">
        <v>43221</v>
      </c>
      <c r="I7202" s="3">
        <v>40629</v>
      </c>
      <c r="J7202" s="1">
        <v>2011</v>
      </c>
      <c r="K7202" s="1">
        <v>9.7265108072342298E-3</v>
      </c>
      <c r="L7202" s="1">
        <v>441</v>
      </c>
      <c r="M7202" s="1">
        <v>1.2898278114096166E-2</v>
      </c>
      <c r="N7202" s="1">
        <v>1.3750574084596017E-2</v>
      </c>
      <c r="O7202" s="4">
        <v>12</v>
      </c>
      <c r="P7202" s="1">
        <f t="shared" si="112"/>
        <v>4</v>
      </c>
    </row>
    <row r="7203" spans="1:16" x14ac:dyDescent="0.25">
      <c r="A7203" s="1" t="s">
        <v>1405</v>
      </c>
      <c r="B7203" s="1" t="s">
        <v>184</v>
      </c>
      <c r="C7203" s="1" t="s">
        <v>185</v>
      </c>
      <c r="D7203" s="1" t="s">
        <v>1416</v>
      </c>
      <c r="E7203" s="1" t="s">
        <v>141</v>
      </c>
      <c r="F7203" s="1" t="s">
        <v>80</v>
      </c>
      <c r="G7203" s="1" t="s">
        <v>1415</v>
      </c>
      <c r="H7203" s="2">
        <v>43221</v>
      </c>
      <c r="I7203" s="3">
        <v>40629</v>
      </c>
      <c r="J7203" s="1">
        <v>2011</v>
      </c>
      <c r="K7203" s="1">
        <v>1.1221156885470446E-2</v>
      </c>
      <c r="L7203" s="1">
        <v>426</v>
      </c>
      <c r="M7203" s="1">
        <v>1.2898278114096166E-2</v>
      </c>
      <c r="N7203" s="1">
        <v>1.3750574084596017E-2</v>
      </c>
      <c r="O7203" s="4">
        <v>12</v>
      </c>
      <c r="P7203" s="1">
        <f t="shared" si="112"/>
        <v>4</v>
      </c>
    </row>
    <row r="7204" spans="1:16" x14ac:dyDescent="0.25">
      <c r="A7204" s="1" t="s">
        <v>1405</v>
      </c>
      <c r="B7204" s="1" t="s">
        <v>186</v>
      </c>
      <c r="C7204" s="1" t="s">
        <v>187</v>
      </c>
      <c r="D7204" s="1" t="s">
        <v>1416</v>
      </c>
      <c r="E7204" s="1" t="s">
        <v>141</v>
      </c>
      <c r="F7204" s="1" t="s">
        <v>80</v>
      </c>
      <c r="G7204" s="1" t="s">
        <v>1415</v>
      </c>
      <c r="H7204" s="2">
        <v>43221</v>
      </c>
      <c r="I7204" s="3">
        <v>40629</v>
      </c>
      <c r="J7204" s="1">
        <v>2011</v>
      </c>
      <c r="K7204" s="1">
        <v>1.422947131608549E-2</v>
      </c>
      <c r="L7204" s="1">
        <v>506</v>
      </c>
      <c r="M7204" s="1">
        <v>1.2898278114096166E-2</v>
      </c>
      <c r="N7204" s="1">
        <v>1.3750574084596017E-2</v>
      </c>
      <c r="O7204" s="4">
        <v>12</v>
      </c>
      <c r="P7204" s="1">
        <f t="shared" si="112"/>
        <v>4</v>
      </c>
    </row>
    <row r="7205" spans="1:16" x14ac:dyDescent="0.25">
      <c r="A7205" s="1" t="s">
        <v>1405</v>
      </c>
      <c r="B7205" s="1" t="s">
        <v>188</v>
      </c>
      <c r="C7205" s="1" t="s">
        <v>189</v>
      </c>
      <c r="D7205" s="1" t="s">
        <v>1416</v>
      </c>
      <c r="E7205" s="1" t="s">
        <v>141</v>
      </c>
      <c r="F7205" s="1" t="s">
        <v>80</v>
      </c>
      <c r="G7205" s="1" t="s">
        <v>1415</v>
      </c>
      <c r="H7205" s="2">
        <v>43221</v>
      </c>
      <c r="I7205" s="3">
        <v>40629</v>
      </c>
      <c r="J7205" s="1">
        <v>2011</v>
      </c>
      <c r="K7205" s="1">
        <v>1.1252210255585919E-2</v>
      </c>
      <c r="L7205" s="1">
        <v>420</v>
      </c>
      <c r="M7205" s="1">
        <v>1.2898278114096166E-2</v>
      </c>
      <c r="N7205" s="1">
        <v>1.3750574084596017E-2</v>
      </c>
      <c r="O7205" s="4">
        <v>12</v>
      </c>
      <c r="P7205" s="1">
        <f t="shared" si="112"/>
        <v>4</v>
      </c>
    </row>
    <row r="7206" spans="1:16" x14ac:dyDescent="0.25">
      <c r="A7206" s="1" t="s">
        <v>1405</v>
      </c>
      <c r="B7206" s="1" t="s">
        <v>190</v>
      </c>
      <c r="C7206" s="1" t="s">
        <v>191</v>
      </c>
      <c r="D7206" s="1" t="s">
        <v>1416</v>
      </c>
      <c r="E7206" s="1" t="s">
        <v>141</v>
      </c>
      <c r="F7206" s="1" t="s">
        <v>80</v>
      </c>
      <c r="G7206" s="1" t="s">
        <v>1415</v>
      </c>
      <c r="H7206" s="2">
        <v>43221</v>
      </c>
      <c r="I7206" s="3">
        <v>40629</v>
      </c>
      <c r="J7206" s="1">
        <v>2011</v>
      </c>
      <c r="K7206" s="1">
        <v>1.2604591289422871E-2</v>
      </c>
      <c r="L7206" s="1">
        <v>470</v>
      </c>
      <c r="M7206" s="1">
        <v>1.2898278114096166E-2</v>
      </c>
      <c r="N7206" s="1">
        <v>1.3750574084596017E-2</v>
      </c>
      <c r="O7206" s="4">
        <v>12</v>
      </c>
      <c r="P7206" s="1">
        <f t="shared" si="112"/>
        <v>4</v>
      </c>
    </row>
    <row r="7207" spans="1:16" x14ac:dyDescent="0.25">
      <c r="A7207" s="1" t="s">
        <v>1405</v>
      </c>
      <c r="B7207" s="1" t="s">
        <v>192</v>
      </c>
      <c r="C7207" s="1" t="s">
        <v>193</v>
      </c>
      <c r="D7207" s="1" t="s">
        <v>1416</v>
      </c>
      <c r="E7207" s="1" t="s">
        <v>141</v>
      </c>
      <c r="F7207" s="1" t="s">
        <v>80</v>
      </c>
      <c r="G7207" s="1" t="s">
        <v>1415</v>
      </c>
      <c r="H7207" s="2">
        <v>43221</v>
      </c>
      <c r="I7207" s="3">
        <v>40629</v>
      </c>
      <c r="J7207" s="1">
        <v>2011</v>
      </c>
      <c r="K7207" s="1">
        <v>1.2491504370854719E-2</v>
      </c>
      <c r="L7207" s="1">
        <v>533</v>
      </c>
      <c r="M7207" s="1">
        <v>1.2898278114096166E-2</v>
      </c>
      <c r="N7207" s="1">
        <v>1.3750574084596017E-2</v>
      </c>
      <c r="O7207" s="4">
        <v>12</v>
      </c>
      <c r="P7207" s="1">
        <f t="shared" si="112"/>
        <v>4</v>
      </c>
    </row>
    <row r="7208" spans="1:16" x14ac:dyDescent="0.25">
      <c r="A7208" s="1" t="s">
        <v>1405</v>
      </c>
      <c r="B7208" s="1" t="s">
        <v>194</v>
      </c>
      <c r="C7208" s="1" t="s">
        <v>195</v>
      </c>
      <c r="D7208" s="1" t="s">
        <v>1416</v>
      </c>
      <c r="E7208" s="1" t="s">
        <v>141</v>
      </c>
      <c r="F7208" s="1" t="s">
        <v>80</v>
      </c>
      <c r="G7208" s="1" t="s">
        <v>1415</v>
      </c>
      <c r="H7208" s="2">
        <v>43221</v>
      </c>
      <c r="I7208" s="3">
        <v>40629</v>
      </c>
      <c r="J7208" s="1">
        <v>2011</v>
      </c>
      <c r="K7208" s="1">
        <v>1.1262421788737579E-2</v>
      </c>
      <c r="L7208" s="1">
        <v>459</v>
      </c>
      <c r="M7208" s="1">
        <v>1.2898278114096166E-2</v>
      </c>
      <c r="N7208" s="1">
        <v>1.3750574084596017E-2</v>
      </c>
      <c r="O7208" s="4">
        <v>12</v>
      </c>
      <c r="P7208" s="1">
        <f t="shared" si="112"/>
        <v>4</v>
      </c>
    </row>
    <row r="7209" spans="1:16" x14ac:dyDescent="0.25">
      <c r="A7209" s="1" t="s">
        <v>1405</v>
      </c>
      <c r="B7209" s="1" t="s">
        <v>196</v>
      </c>
      <c r="C7209" s="1" t="s">
        <v>197</v>
      </c>
      <c r="D7209" s="1" t="s">
        <v>1416</v>
      </c>
      <c r="E7209" s="1" t="s">
        <v>141</v>
      </c>
      <c r="F7209" s="1" t="s">
        <v>80</v>
      </c>
      <c r="G7209" s="1" t="s">
        <v>1415</v>
      </c>
      <c r="H7209" s="2">
        <v>43221</v>
      </c>
      <c r="I7209" s="3">
        <v>40629</v>
      </c>
      <c r="J7209" s="1">
        <v>2011</v>
      </c>
      <c r="K7209" s="1">
        <v>9.5313508123643607E-3</v>
      </c>
      <c r="L7209" s="1">
        <v>325</v>
      </c>
      <c r="M7209" s="1">
        <v>1.2898278114096166E-2</v>
      </c>
      <c r="N7209" s="1">
        <v>1.3750574084596017E-2</v>
      </c>
      <c r="O7209" s="4">
        <v>12</v>
      </c>
      <c r="P7209" s="1">
        <f t="shared" si="112"/>
        <v>4</v>
      </c>
    </row>
    <row r="7210" spans="1:16" x14ac:dyDescent="0.25">
      <c r="A7210" s="1" t="s">
        <v>1405</v>
      </c>
      <c r="B7210" s="1" t="s">
        <v>198</v>
      </c>
      <c r="C7210" s="1" t="s">
        <v>199</v>
      </c>
      <c r="D7210" s="1" t="s">
        <v>1416</v>
      </c>
      <c r="E7210" s="1" t="s">
        <v>141</v>
      </c>
      <c r="F7210" s="1" t="s">
        <v>80</v>
      </c>
      <c r="G7210" s="1" t="s">
        <v>1415</v>
      </c>
      <c r="H7210" s="2">
        <v>43221</v>
      </c>
      <c r="I7210" s="3">
        <v>40629</v>
      </c>
      <c r="J7210" s="1">
        <v>2011</v>
      </c>
      <c r="K7210" s="1">
        <v>1.2333311071038982E-2</v>
      </c>
      <c r="L7210" s="1">
        <v>554</v>
      </c>
      <c r="M7210" s="1">
        <v>1.2898278114096166E-2</v>
      </c>
      <c r="N7210" s="1">
        <v>1.3750574084596017E-2</v>
      </c>
      <c r="O7210" s="4">
        <v>12</v>
      </c>
      <c r="P7210" s="1">
        <f t="shared" si="112"/>
        <v>4</v>
      </c>
    </row>
    <row r="7211" spans="1:16" x14ac:dyDescent="0.25">
      <c r="A7211" s="1" t="s">
        <v>1405</v>
      </c>
      <c r="B7211" s="1" t="s">
        <v>200</v>
      </c>
      <c r="C7211" s="1" t="s">
        <v>201</v>
      </c>
      <c r="D7211" s="1" t="s">
        <v>1416</v>
      </c>
      <c r="E7211" s="1" t="s">
        <v>141</v>
      </c>
      <c r="F7211" s="1" t="s">
        <v>80</v>
      </c>
      <c r="G7211" s="1" t="s">
        <v>1415</v>
      </c>
      <c r="H7211" s="2">
        <v>43221</v>
      </c>
      <c r="I7211" s="3">
        <v>40629</v>
      </c>
      <c r="J7211" s="1">
        <v>2011</v>
      </c>
      <c r="K7211" s="1">
        <v>1.1869587366276108E-2</v>
      </c>
      <c r="L7211" s="1">
        <v>466</v>
      </c>
      <c r="M7211" s="1">
        <v>1.2898278114096166E-2</v>
      </c>
      <c r="N7211" s="1">
        <v>1.3750574084596017E-2</v>
      </c>
      <c r="O7211" s="4">
        <v>12</v>
      </c>
      <c r="P7211" s="1">
        <f t="shared" si="112"/>
        <v>4</v>
      </c>
    </row>
    <row r="7212" spans="1:16" x14ac:dyDescent="0.25">
      <c r="A7212" s="1" t="s">
        <v>1405</v>
      </c>
      <c r="B7212" s="1" t="s">
        <v>202</v>
      </c>
      <c r="C7212" s="1" t="s">
        <v>203</v>
      </c>
      <c r="D7212" s="1" t="s">
        <v>1416</v>
      </c>
      <c r="E7212" s="1" t="s">
        <v>141</v>
      </c>
      <c r="F7212" s="1" t="s">
        <v>80</v>
      </c>
      <c r="G7212" s="1" t="s">
        <v>1415</v>
      </c>
      <c r="H7212" s="2">
        <v>43221</v>
      </c>
      <c r="I7212" s="3">
        <v>40629</v>
      </c>
      <c r="J7212" s="1">
        <v>2011</v>
      </c>
      <c r="K7212" s="1">
        <v>1.3698630136986301E-2</v>
      </c>
      <c r="L7212" s="1">
        <v>600</v>
      </c>
      <c r="M7212" s="1">
        <v>1.2898278114096166E-2</v>
      </c>
      <c r="N7212" s="1">
        <v>1.3750574084596017E-2</v>
      </c>
      <c r="O7212" s="4">
        <v>12</v>
      </c>
      <c r="P7212" s="1">
        <f t="shared" si="112"/>
        <v>4</v>
      </c>
    </row>
    <row r="7213" spans="1:16" x14ac:dyDescent="0.25">
      <c r="A7213" s="1" t="s">
        <v>1405</v>
      </c>
      <c r="B7213" s="1" t="s">
        <v>204</v>
      </c>
      <c r="C7213" s="1" t="s">
        <v>205</v>
      </c>
      <c r="D7213" s="1" t="s">
        <v>1416</v>
      </c>
      <c r="E7213" s="1" t="s">
        <v>141</v>
      </c>
      <c r="F7213" s="1" t="s">
        <v>80</v>
      </c>
      <c r="G7213" s="1" t="s">
        <v>1415</v>
      </c>
      <c r="H7213" s="2">
        <v>43221</v>
      </c>
      <c r="I7213" s="3">
        <v>40629</v>
      </c>
      <c r="J7213" s="1">
        <v>2011</v>
      </c>
      <c r="K7213" s="1">
        <v>1.4178603728447647E-2</v>
      </c>
      <c r="L7213" s="1">
        <v>486</v>
      </c>
      <c r="M7213" s="1">
        <v>1.2898278114096166E-2</v>
      </c>
      <c r="N7213" s="1">
        <v>1.3750574084596017E-2</v>
      </c>
      <c r="O7213" s="4">
        <v>12</v>
      </c>
      <c r="P7213" s="1">
        <f t="shared" si="112"/>
        <v>4</v>
      </c>
    </row>
    <row r="7214" spans="1:16" x14ac:dyDescent="0.25">
      <c r="A7214" s="1" t="s">
        <v>1405</v>
      </c>
      <c r="B7214" s="1" t="s">
        <v>206</v>
      </c>
      <c r="C7214" s="1" t="s">
        <v>207</v>
      </c>
      <c r="D7214" s="1" t="s">
        <v>1416</v>
      </c>
      <c r="E7214" s="1" t="s">
        <v>141</v>
      </c>
      <c r="F7214" s="1" t="s">
        <v>80</v>
      </c>
      <c r="G7214" s="1" t="s">
        <v>1415</v>
      </c>
      <c r="H7214" s="2">
        <v>43221</v>
      </c>
      <c r="I7214" s="3">
        <v>40629</v>
      </c>
      <c r="J7214" s="1">
        <v>2011</v>
      </c>
      <c r="K7214" s="1">
        <v>1.2089925806739966E-2</v>
      </c>
      <c r="L7214" s="1">
        <v>541</v>
      </c>
      <c r="M7214" s="1">
        <v>1.2898278114096166E-2</v>
      </c>
      <c r="N7214" s="1">
        <v>1.3750574084596017E-2</v>
      </c>
      <c r="O7214" s="4">
        <v>12</v>
      </c>
      <c r="P7214" s="1">
        <f t="shared" si="112"/>
        <v>4</v>
      </c>
    </row>
    <row r="7215" spans="1:16" x14ac:dyDescent="0.25">
      <c r="A7215" s="1" t="s">
        <v>1405</v>
      </c>
      <c r="B7215" s="1" t="s">
        <v>208</v>
      </c>
      <c r="C7215" s="1" t="s">
        <v>209</v>
      </c>
      <c r="D7215" s="1" t="s">
        <v>1416</v>
      </c>
      <c r="E7215" s="1" t="s">
        <v>141</v>
      </c>
      <c r="F7215" s="1" t="s">
        <v>80</v>
      </c>
      <c r="G7215" s="1" t="s">
        <v>1415</v>
      </c>
      <c r="H7215" s="2">
        <v>43221</v>
      </c>
      <c r="I7215" s="3">
        <v>40629</v>
      </c>
      <c r="J7215" s="1">
        <v>2011</v>
      </c>
      <c r="K7215" s="1">
        <v>1.1669504333020872E-2</v>
      </c>
      <c r="L7215" s="1">
        <v>610</v>
      </c>
      <c r="M7215" s="1">
        <v>1.2898278114096166E-2</v>
      </c>
      <c r="N7215" s="1">
        <v>1.3750574084596017E-2</v>
      </c>
      <c r="O7215" s="4">
        <v>12</v>
      </c>
      <c r="P7215" s="1">
        <f t="shared" si="112"/>
        <v>4</v>
      </c>
    </row>
    <row r="7216" spans="1:16" x14ac:dyDescent="0.25">
      <c r="A7216" s="1" t="s">
        <v>1405</v>
      </c>
      <c r="B7216" s="1" t="s">
        <v>210</v>
      </c>
      <c r="C7216" s="1" t="s">
        <v>211</v>
      </c>
      <c r="D7216" s="1" t="s">
        <v>1416</v>
      </c>
      <c r="E7216" s="1" t="s">
        <v>141</v>
      </c>
      <c r="F7216" s="1" t="s">
        <v>80</v>
      </c>
      <c r="G7216" s="1" t="s">
        <v>1415</v>
      </c>
      <c r="H7216" s="2">
        <v>43221</v>
      </c>
      <c r="I7216" s="3">
        <v>40629</v>
      </c>
      <c r="J7216" s="1">
        <v>2011</v>
      </c>
      <c r="K7216" s="1">
        <v>1.4570795058599937E-2</v>
      </c>
      <c r="L7216" s="1">
        <v>598</v>
      </c>
      <c r="M7216" s="1">
        <v>1.2898278114096166E-2</v>
      </c>
      <c r="N7216" s="1">
        <v>1.3750574084596017E-2</v>
      </c>
      <c r="O7216" s="4">
        <v>12</v>
      </c>
      <c r="P7216" s="1">
        <f t="shared" si="112"/>
        <v>4</v>
      </c>
    </row>
    <row r="7217" spans="1:16" x14ac:dyDescent="0.25">
      <c r="A7217" s="1" t="s">
        <v>1405</v>
      </c>
      <c r="B7217" s="1" t="s">
        <v>212</v>
      </c>
      <c r="C7217" s="1" t="s">
        <v>213</v>
      </c>
      <c r="D7217" s="1" t="s">
        <v>1416</v>
      </c>
      <c r="E7217" s="1" t="s">
        <v>141</v>
      </c>
      <c r="F7217" s="1" t="s">
        <v>80</v>
      </c>
      <c r="G7217" s="1" t="s">
        <v>1415</v>
      </c>
      <c r="H7217" s="2">
        <v>43221</v>
      </c>
      <c r="I7217" s="3">
        <v>40629</v>
      </c>
      <c r="J7217" s="1">
        <v>2011</v>
      </c>
      <c r="K7217" s="1">
        <v>1.3376097063722931E-2</v>
      </c>
      <c r="L7217" s="1">
        <v>538</v>
      </c>
      <c r="M7217" s="1">
        <v>1.2898278114096166E-2</v>
      </c>
      <c r="N7217" s="1">
        <v>1.3750574084596017E-2</v>
      </c>
      <c r="O7217" s="4">
        <v>12</v>
      </c>
      <c r="P7217" s="1">
        <f t="shared" si="112"/>
        <v>4</v>
      </c>
    </row>
    <row r="7218" spans="1:16" x14ac:dyDescent="0.25">
      <c r="A7218" s="1" t="s">
        <v>1405</v>
      </c>
      <c r="B7218" s="1" t="s">
        <v>214</v>
      </c>
      <c r="C7218" s="1" t="s">
        <v>215</v>
      </c>
      <c r="D7218" s="1" t="s">
        <v>1416</v>
      </c>
      <c r="E7218" s="1" t="s">
        <v>141</v>
      </c>
      <c r="F7218" s="1" t="s">
        <v>80</v>
      </c>
      <c r="G7218" s="1" t="s">
        <v>1415</v>
      </c>
      <c r="H7218" s="2">
        <v>43221</v>
      </c>
      <c r="I7218" s="3">
        <v>40629</v>
      </c>
      <c r="J7218" s="1">
        <v>2011</v>
      </c>
      <c r="K7218" s="1">
        <v>1.3128989739746208E-2</v>
      </c>
      <c r="L7218" s="1">
        <v>508</v>
      </c>
      <c r="M7218" s="1">
        <v>1.2898278114096166E-2</v>
      </c>
      <c r="N7218" s="1">
        <v>1.3750574084596017E-2</v>
      </c>
      <c r="O7218" s="4">
        <v>12</v>
      </c>
      <c r="P7218" s="1">
        <f t="shared" si="112"/>
        <v>4</v>
      </c>
    </row>
    <row r="7219" spans="1:16" x14ac:dyDescent="0.25">
      <c r="A7219" s="1" t="s">
        <v>1405</v>
      </c>
      <c r="B7219" s="1" t="s">
        <v>216</v>
      </c>
      <c r="C7219" s="1" t="s">
        <v>217</v>
      </c>
      <c r="D7219" s="1" t="s">
        <v>1416</v>
      </c>
      <c r="E7219" s="1" t="s">
        <v>141</v>
      </c>
      <c r="F7219" s="1" t="s">
        <v>80</v>
      </c>
      <c r="G7219" s="1" t="s">
        <v>1415</v>
      </c>
      <c r="H7219" s="2">
        <v>43221</v>
      </c>
      <c r="I7219" s="3">
        <v>40629</v>
      </c>
      <c r="J7219" s="1">
        <v>2011</v>
      </c>
      <c r="K7219" s="1">
        <v>1.1090753633809698E-2</v>
      </c>
      <c r="L7219" s="1">
        <v>454</v>
      </c>
      <c r="M7219" s="1">
        <v>1.2898278114096166E-2</v>
      </c>
      <c r="N7219" s="1">
        <v>1.3750574084596017E-2</v>
      </c>
      <c r="O7219" s="4">
        <v>12</v>
      </c>
      <c r="P7219" s="1">
        <f t="shared" si="112"/>
        <v>4</v>
      </c>
    </row>
    <row r="7220" spans="1:16" x14ac:dyDescent="0.25">
      <c r="A7220" s="1" t="s">
        <v>1405</v>
      </c>
      <c r="B7220" s="1" t="s">
        <v>218</v>
      </c>
      <c r="C7220" s="1" t="s">
        <v>219</v>
      </c>
      <c r="D7220" s="1" t="s">
        <v>1416</v>
      </c>
      <c r="E7220" s="1" t="s">
        <v>141</v>
      </c>
      <c r="F7220" s="1" t="s">
        <v>80</v>
      </c>
      <c r="G7220" s="1" t="s">
        <v>1415</v>
      </c>
      <c r="H7220" s="2">
        <v>43221</v>
      </c>
      <c r="I7220" s="3">
        <v>40629</v>
      </c>
      <c r="J7220" s="1">
        <v>2011</v>
      </c>
      <c r="K7220" s="1">
        <v>1.1110568470404376E-2</v>
      </c>
      <c r="L7220" s="1">
        <v>455</v>
      </c>
      <c r="M7220" s="1">
        <v>1.2898278114096166E-2</v>
      </c>
      <c r="N7220" s="1">
        <v>1.3750574084596017E-2</v>
      </c>
      <c r="O7220" s="4">
        <v>12</v>
      </c>
      <c r="P7220" s="1">
        <f t="shared" si="112"/>
        <v>4</v>
      </c>
    </row>
    <row r="7221" spans="1:16" x14ac:dyDescent="0.25">
      <c r="A7221" s="1" t="s">
        <v>1405</v>
      </c>
      <c r="B7221" s="1" t="s">
        <v>220</v>
      </c>
      <c r="C7221" s="1" t="s">
        <v>221</v>
      </c>
      <c r="D7221" s="1" t="s">
        <v>1416</v>
      </c>
      <c r="E7221" s="1" t="s">
        <v>141</v>
      </c>
      <c r="F7221" s="1" t="s">
        <v>80</v>
      </c>
      <c r="G7221" s="1" t="s">
        <v>1415</v>
      </c>
      <c r="H7221" s="2">
        <v>43221</v>
      </c>
      <c r="I7221" s="3">
        <v>40629</v>
      </c>
      <c r="J7221" s="1">
        <v>2011</v>
      </c>
      <c r="K7221" s="1">
        <v>1.7455961759759227E-2</v>
      </c>
      <c r="L7221" s="1">
        <v>986</v>
      </c>
      <c r="M7221" s="1">
        <v>1.2898278114096166E-2</v>
      </c>
      <c r="N7221" s="1">
        <v>1.3750574084596017E-2</v>
      </c>
      <c r="O7221" s="4">
        <v>12</v>
      </c>
      <c r="P7221" s="1">
        <f t="shared" si="112"/>
        <v>4</v>
      </c>
    </row>
    <row r="7222" spans="1:16" x14ac:dyDescent="0.25">
      <c r="A7222" s="1" t="s">
        <v>1405</v>
      </c>
      <c r="B7222" s="1" t="s">
        <v>222</v>
      </c>
      <c r="C7222" s="1" t="s">
        <v>223</v>
      </c>
      <c r="D7222" s="1" t="s">
        <v>1416</v>
      </c>
      <c r="E7222" s="1" t="s">
        <v>141</v>
      </c>
      <c r="F7222" s="1" t="s">
        <v>80</v>
      </c>
      <c r="G7222" s="1" t="s">
        <v>1415</v>
      </c>
      <c r="H7222" s="2">
        <v>43221</v>
      </c>
      <c r="I7222" s="3">
        <v>40629</v>
      </c>
      <c r="J7222" s="1">
        <v>2011</v>
      </c>
      <c r="K7222" s="1">
        <v>1.7667493796526056E-2</v>
      </c>
      <c r="L7222" s="1">
        <v>712</v>
      </c>
      <c r="M7222" s="1">
        <v>1.2898278114096166E-2</v>
      </c>
      <c r="N7222" s="1">
        <v>1.3750574084596017E-2</v>
      </c>
      <c r="O7222" s="4">
        <v>12</v>
      </c>
      <c r="P7222" s="1">
        <f t="shared" si="112"/>
        <v>4</v>
      </c>
    </row>
    <row r="7223" spans="1:16" x14ac:dyDescent="0.25">
      <c r="A7223" s="1" t="s">
        <v>1405</v>
      </c>
      <c r="B7223" s="1" t="s">
        <v>224</v>
      </c>
      <c r="C7223" s="1" t="s">
        <v>225</v>
      </c>
      <c r="D7223" s="1" t="s">
        <v>1416</v>
      </c>
      <c r="E7223" s="1" t="s">
        <v>141</v>
      </c>
      <c r="F7223" s="1" t="s">
        <v>80</v>
      </c>
      <c r="G7223" s="1" t="s">
        <v>1415</v>
      </c>
      <c r="H7223" s="2">
        <v>43221</v>
      </c>
      <c r="I7223" s="3">
        <v>40629</v>
      </c>
      <c r="J7223" s="1">
        <v>2011</v>
      </c>
      <c r="K7223" s="1">
        <v>1.2107129754188577E-2</v>
      </c>
      <c r="L7223" s="1">
        <v>495</v>
      </c>
      <c r="M7223" s="1">
        <v>1.2898278114096166E-2</v>
      </c>
      <c r="N7223" s="1">
        <v>1.3750574084596017E-2</v>
      </c>
      <c r="O7223" s="4">
        <v>12</v>
      </c>
      <c r="P7223" s="1">
        <f t="shared" si="112"/>
        <v>4</v>
      </c>
    </row>
    <row r="7224" spans="1:16" x14ac:dyDescent="0.25">
      <c r="A7224" s="1" t="s">
        <v>1405</v>
      </c>
      <c r="B7224" s="1" t="s">
        <v>226</v>
      </c>
      <c r="C7224" s="1" t="s">
        <v>227</v>
      </c>
      <c r="D7224" s="1" t="s">
        <v>1416</v>
      </c>
      <c r="E7224" s="1" t="s">
        <v>141</v>
      </c>
      <c r="F7224" s="1" t="s">
        <v>80</v>
      </c>
      <c r="G7224" s="1" t="s">
        <v>1415</v>
      </c>
      <c r="H7224" s="2">
        <v>43221</v>
      </c>
      <c r="I7224" s="3">
        <v>40629</v>
      </c>
      <c r="J7224" s="1">
        <v>2011</v>
      </c>
      <c r="K7224" s="1">
        <v>1.2475663490111692E-2</v>
      </c>
      <c r="L7224" s="1">
        <v>487</v>
      </c>
      <c r="M7224" s="1">
        <v>1.2898278114096166E-2</v>
      </c>
      <c r="N7224" s="1">
        <v>1.3750574084596017E-2</v>
      </c>
      <c r="O7224" s="4">
        <v>12</v>
      </c>
      <c r="P7224" s="1">
        <f t="shared" si="112"/>
        <v>4</v>
      </c>
    </row>
    <row r="7225" spans="1:16" x14ac:dyDescent="0.25">
      <c r="A7225" s="1" t="s">
        <v>1405</v>
      </c>
      <c r="B7225" s="1" t="s">
        <v>228</v>
      </c>
      <c r="C7225" s="1" t="s">
        <v>229</v>
      </c>
      <c r="D7225" s="1" t="s">
        <v>1416</v>
      </c>
      <c r="E7225" s="1" t="s">
        <v>141</v>
      </c>
      <c r="F7225" s="1" t="s">
        <v>80</v>
      </c>
      <c r="G7225" s="1" t="s">
        <v>1415</v>
      </c>
      <c r="H7225" s="2">
        <v>43221</v>
      </c>
      <c r="I7225" s="3">
        <v>40629</v>
      </c>
      <c r="J7225" s="1">
        <v>2011</v>
      </c>
      <c r="K7225" s="1">
        <v>1.3771700126078945E-2</v>
      </c>
      <c r="L7225" s="1">
        <v>568</v>
      </c>
      <c r="M7225" s="1">
        <v>1.2898278114096166E-2</v>
      </c>
      <c r="N7225" s="1">
        <v>1.3750574084596017E-2</v>
      </c>
      <c r="O7225" s="4">
        <v>12</v>
      </c>
      <c r="P7225" s="1">
        <f t="shared" si="112"/>
        <v>4</v>
      </c>
    </row>
    <row r="7226" spans="1:16" x14ac:dyDescent="0.25">
      <c r="A7226" s="1" t="s">
        <v>1405</v>
      </c>
      <c r="B7226" s="1" t="s">
        <v>230</v>
      </c>
      <c r="C7226" s="1" t="s">
        <v>231</v>
      </c>
      <c r="D7226" s="1" t="s">
        <v>1416</v>
      </c>
      <c r="E7226" s="1" t="s">
        <v>141</v>
      </c>
      <c r="F7226" s="1" t="s">
        <v>80</v>
      </c>
      <c r="G7226" s="1" t="s">
        <v>1415</v>
      </c>
      <c r="H7226" s="2">
        <v>43221</v>
      </c>
      <c r="I7226" s="3">
        <v>40629</v>
      </c>
      <c r="J7226" s="1">
        <v>2011</v>
      </c>
      <c r="K7226" s="1">
        <v>1.3838199513381996E-2</v>
      </c>
      <c r="L7226" s="1">
        <v>546</v>
      </c>
      <c r="M7226" s="1">
        <v>1.2898278114096166E-2</v>
      </c>
      <c r="N7226" s="1">
        <v>1.3750574084596017E-2</v>
      </c>
      <c r="O7226" s="4">
        <v>12</v>
      </c>
      <c r="P7226" s="1">
        <f t="shared" si="112"/>
        <v>4</v>
      </c>
    </row>
    <row r="7227" spans="1:16" x14ac:dyDescent="0.25">
      <c r="A7227" s="1" t="s">
        <v>1405</v>
      </c>
      <c r="B7227" s="1" t="s">
        <v>232</v>
      </c>
      <c r="C7227" s="1" t="s">
        <v>233</v>
      </c>
      <c r="D7227" s="1" t="s">
        <v>1416</v>
      </c>
      <c r="E7227" s="1" t="s">
        <v>141</v>
      </c>
      <c r="F7227" s="1" t="s">
        <v>80</v>
      </c>
      <c r="G7227" s="1" t="s">
        <v>1415</v>
      </c>
      <c r="H7227" s="2">
        <v>43221</v>
      </c>
      <c r="I7227" s="3">
        <v>40629</v>
      </c>
      <c r="J7227" s="1">
        <v>2011</v>
      </c>
      <c r="K7227" s="1">
        <v>1.6118667666273963E-2</v>
      </c>
      <c r="L7227" s="1">
        <v>602</v>
      </c>
      <c r="M7227" s="1">
        <v>1.2898278114096166E-2</v>
      </c>
      <c r="N7227" s="1">
        <v>1.3750574084596017E-2</v>
      </c>
      <c r="O7227" s="4">
        <v>12</v>
      </c>
      <c r="P7227" s="1">
        <f t="shared" si="112"/>
        <v>4</v>
      </c>
    </row>
    <row r="7228" spans="1:16" x14ac:dyDescent="0.25">
      <c r="A7228" s="1" t="s">
        <v>1405</v>
      </c>
      <c r="B7228" s="1" t="s">
        <v>234</v>
      </c>
      <c r="C7228" s="1" t="s">
        <v>235</v>
      </c>
      <c r="D7228" s="1" t="s">
        <v>1416</v>
      </c>
      <c r="E7228" s="1" t="s">
        <v>141</v>
      </c>
      <c r="F7228" s="1" t="s">
        <v>80</v>
      </c>
      <c r="G7228" s="1" t="s">
        <v>1415</v>
      </c>
      <c r="H7228" s="2">
        <v>43221</v>
      </c>
      <c r="I7228" s="3">
        <v>40629</v>
      </c>
      <c r="J7228" s="1">
        <v>2011</v>
      </c>
      <c r="K7228" s="1">
        <v>2.2978198733396852E-2</v>
      </c>
      <c r="L7228" s="1">
        <v>820</v>
      </c>
      <c r="M7228" s="1">
        <v>1.2898278114096166E-2</v>
      </c>
      <c r="N7228" s="1">
        <v>1.3750574084596017E-2</v>
      </c>
      <c r="O7228" s="4">
        <v>12</v>
      </c>
      <c r="P7228" s="1">
        <f t="shared" si="112"/>
        <v>4</v>
      </c>
    </row>
    <row r="7229" spans="1:16" x14ac:dyDescent="0.25">
      <c r="A7229" s="1" t="s">
        <v>1405</v>
      </c>
      <c r="B7229" s="1" t="s">
        <v>236</v>
      </c>
      <c r="C7229" s="1" t="s">
        <v>237</v>
      </c>
      <c r="D7229" s="1" t="s">
        <v>1416</v>
      </c>
      <c r="E7229" s="1" t="s">
        <v>141</v>
      </c>
      <c r="F7229" s="1" t="s">
        <v>80</v>
      </c>
      <c r="G7229" s="1" t="s">
        <v>1415</v>
      </c>
      <c r="H7229" s="2">
        <v>43221</v>
      </c>
      <c r="I7229" s="3">
        <v>40629</v>
      </c>
      <c r="J7229" s="1">
        <v>2011</v>
      </c>
      <c r="K7229" s="1">
        <v>1.6213175122749592E-2</v>
      </c>
      <c r="L7229" s="1">
        <v>634</v>
      </c>
      <c r="M7229" s="1">
        <v>1.2898278114096166E-2</v>
      </c>
      <c r="N7229" s="1">
        <v>1.3750574084596017E-2</v>
      </c>
      <c r="O7229" s="4">
        <v>12</v>
      </c>
      <c r="P7229" s="1">
        <f t="shared" si="112"/>
        <v>4</v>
      </c>
    </row>
    <row r="7230" spans="1:16" x14ac:dyDescent="0.25">
      <c r="A7230" s="1" t="s">
        <v>1405</v>
      </c>
      <c r="B7230" s="1" t="s">
        <v>238</v>
      </c>
      <c r="C7230" s="1" t="s">
        <v>239</v>
      </c>
      <c r="D7230" s="1" t="s">
        <v>1416</v>
      </c>
      <c r="E7230" s="1" t="s">
        <v>141</v>
      </c>
      <c r="F7230" s="1" t="s">
        <v>80</v>
      </c>
      <c r="G7230" s="1" t="s">
        <v>1415</v>
      </c>
      <c r="H7230" s="2">
        <v>43221</v>
      </c>
      <c r="I7230" s="3">
        <v>40629</v>
      </c>
      <c r="J7230" s="1">
        <v>2011</v>
      </c>
      <c r="K7230" s="1">
        <v>1.2223501457511696E-2</v>
      </c>
      <c r="L7230" s="1">
        <v>499</v>
      </c>
      <c r="M7230" s="1">
        <v>1.2898278114096166E-2</v>
      </c>
      <c r="N7230" s="1">
        <v>1.3750574084596017E-2</v>
      </c>
      <c r="O7230" s="4">
        <v>12</v>
      </c>
      <c r="P7230" s="1">
        <f t="shared" si="112"/>
        <v>4</v>
      </c>
    </row>
    <row r="7231" spans="1:16" x14ac:dyDescent="0.25">
      <c r="A7231" s="1" t="s">
        <v>1405</v>
      </c>
      <c r="B7231" s="1" t="s">
        <v>240</v>
      </c>
      <c r="C7231" s="1" t="s">
        <v>241</v>
      </c>
      <c r="D7231" s="1" t="s">
        <v>1416</v>
      </c>
      <c r="E7231" s="1" t="s">
        <v>141</v>
      </c>
      <c r="F7231" s="1" t="s">
        <v>80</v>
      </c>
      <c r="G7231" s="1" t="s">
        <v>1415</v>
      </c>
      <c r="H7231" s="2">
        <v>43221</v>
      </c>
      <c r="I7231" s="3">
        <v>40629</v>
      </c>
      <c r="J7231" s="1">
        <v>2011</v>
      </c>
      <c r="K7231" s="1">
        <v>1.6559941829099523E-2</v>
      </c>
      <c r="L7231" s="1">
        <v>706</v>
      </c>
      <c r="M7231" s="1">
        <v>1.2898278114096166E-2</v>
      </c>
      <c r="N7231" s="1">
        <v>1.3750574084596017E-2</v>
      </c>
      <c r="O7231" s="4">
        <v>12</v>
      </c>
      <c r="P7231" s="1">
        <f t="shared" si="112"/>
        <v>4</v>
      </c>
    </row>
    <row r="7232" spans="1:16" x14ac:dyDescent="0.25">
      <c r="A7232" s="1" t="s">
        <v>1405</v>
      </c>
      <c r="B7232" s="1" t="s">
        <v>242</v>
      </c>
      <c r="C7232" s="1" t="s">
        <v>243</v>
      </c>
      <c r="D7232" s="1" t="s">
        <v>1416</v>
      </c>
      <c r="E7232" s="1" t="s">
        <v>141</v>
      </c>
      <c r="F7232" s="1" t="s">
        <v>80</v>
      </c>
      <c r="G7232" s="1" t="s">
        <v>1415</v>
      </c>
      <c r="H7232" s="2">
        <v>43221</v>
      </c>
      <c r="I7232" s="3">
        <v>40629</v>
      </c>
      <c r="J7232" s="1">
        <v>2011</v>
      </c>
      <c r="K7232" s="1">
        <v>1.1858664085188771E-2</v>
      </c>
      <c r="L7232" s="1">
        <v>490</v>
      </c>
      <c r="M7232" s="1">
        <v>1.2898278114096166E-2</v>
      </c>
      <c r="N7232" s="1">
        <v>1.3750574084596017E-2</v>
      </c>
      <c r="O7232" s="4">
        <v>12</v>
      </c>
      <c r="P7232" s="1">
        <f t="shared" si="112"/>
        <v>4</v>
      </c>
    </row>
    <row r="7233" spans="1:16" x14ac:dyDescent="0.25">
      <c r="A7233" s="1" t="s">
        <v>1405</v>
      </c>
      <c r="B7233" s="1" t="s">
        <v>244</v>
      </c>
      <c r="C7233" s="1" t="s">
        <v>245</v>
      </c>
      <c r="D7233" s="1" t="s">
        <v>1416</v>
      </c>
      <c r="E7233" s="1" t="s">
        <v>141</v>
      </c>
      <c r="F7233" s="1" t="s">
        <v>80</v>
      </c>
      <c r="G7233" s="1" t="s">
        <v>1415</v>
      </c>
      <c r="H7233" s="2">
        <v>43221</v>
      </c>
      <c r="I7233" s="3">
        <v>40629</v>
      </c>
      <c r="J7233" s="1">
        <v>2011</v>
      </c>
      <c r="K7233" s="1">
        <v>1.5452052601028802E-2</v>
      </c>
      <c r="L7233" s="1">
        <v>772</v>
      </c>
      <c r="M7233" s="1">
        <v>1.2898278114096166E-2</v>
      </c>
      <c r="N7233" s="1">
        <v>1.3750574084596017E-2</v>
      </c>
      <c r="O7233" s="4">
        <v>12</v>
      </c>
      <c r="P7233" s="1">
        <f t="shared" si="112"/>
        <v>4</v>
      </c>
    </row>
    <row r="7234" spans="1:16" x14ac:dyDescent="0.25">
      <c r="A7234" s="1" t="s">
        <v>1405</v>
      </c>
      <c r="B7234" s="1" t="s">
        <v>246</v>
      </c>
      <c r="C7234" s="1" t="s">
        <v>247</v>
      </c>
      <c r="D7234" s="1" t="s">
        <v>1416</v>
      </c>
      <c r="E7234" s="1" t="s">
        <v>141</v>
      </c>
      <c r="F7234" s="1" t="s">
        <v>80</v>
      </c>
      <c r="G7234" s="1" t="s">
        <v>1415</v>
      </c>
      <c r="H7234" s="2">
        <v>43221</v>
      </c>
      <c r="I7234" s="3">
        <v>40629</v>
      </c>
      <c r="J7234" s="1">
        <v>2011</v>
      </c>
      <c r="K7234" s="1">
        <v>9.5869166784153387E-3</v>
      </c>
      <c r="L7234" s="1">
        <v>340</v>
      </c>
      <c r="M7234" s="1">
        <v>1.2898278114096166E-2</v>
      </c>
      <c r="N7234" s="1">
        <v>1.3750574084596017E-2</v>
      </c>
      <c r="O7234" s="4">
        <v>12</v>
      </c>
      <c r="P7234" s="1">
        <f t="shared" si="112"/>
        <v>4</v>
      </c>
    </row>
    <row r="7235" spans="1:16" x14ac:dyDescent="0.25">
      <c r="A7235" s="1" t="s">
        <v>1405</v>
      </c>
      <c r="B7235" s="1" t="s">
        <v>248</v>
      </c>
      <c r="C7235" s="1" t="s">
        <v>249</v>
      </c>
      <c r="D7235" s="1" t="s">
        <v>1416</v>
      </c>
      <c r="E7235" s="1" t="s">
        <v>141</v>
      </c>
      <c r="F7235" s="1" t="s">
        <v>80</v>
      </c>
      <c r="G7235" s="1" t="s">
        <v>1415</v>
      </c>
      <c r="H7235" s="2">
        <v>43221</v>
      </c>
      <c r="I7235" s="3">
        <v>40629</v>
      </c>
      <c r="J7235" s="1">
        <v>2011</v>
      </c>
      <c r="K7235" s="1">
        <v>9.4470617406397228E-3</v>
      </c>
      <c r="L7235" s="1">
        <v>381</v>
      </c>
      <c r="M7235" s="1">
        <v>1.2898278114096166E-2</v>
      </c>
      <c r="N7235" s="1">
        <v>1.3750574084596017E-2</v>
      </c>
      <c r="O7235" s="4">
        <v>12</v>
      </c>
      <c r="P7235" s="1">
        <f t="shared" ref="P7235:P7298" si="113">IF(A7235="Owned outright",1,IF(A7235="Owned with a mortgage or loan",1,IF(A7235="Shared ownership",4,IF(A7235="Rented from council (local authority)",3,IF(A7235="Other social rented",3,IF(A7235="Private landlord or letting agency",2,IF(A7235="Other private rented",2,IF(A7235="Living rent free",4,0))))))))</f>
        <v>4</v>
      </c>
    </row>
    <row r="7236" spans="1:16" x14ac:dyDescent="0.25">
      <c r="A7236" s="1" t="s">
        <v>1405</v>
      </c>
      <c r="B7236" s="1" t="s">
        <v>250</v>
      </c>
      <c r="C7236" s="1" t="s">
        <v>251</v>
      </c>
      <c r="D7236" s="1" t="s">
        <v>1416</v>
      </c>
      <c r="E7236" s="1" t="s">
        <v>141</v>
      </c>
      <c r="F7236" s="1" t="s">
        <v>80</v>
      </c>
      <c r="G7236" s="1" t="s">
        <v>1415</v>
      </c>
      <c r="H7236" s="2">
        <v>43221</v>
      </c>
      <c r="I7236" s="3">
        <v>40629</v>
      </c>
      <c r="J7236" s="1">
        <v>2011</v>
      </c>
      <c r="K7236" s="1">
        <v>1.0807693272148249E-2</v>
      </c>
      <c r="L7236" s="1">
        <v>431</v>
      </c>
      <c r="M7236" s="1">
        <v>1.2898278114096166E-2</v>
      </c>
      <c r="N7236" s="1">
        <v>1.3750574084596017E-2</v>
      </c>
      <c r="O7236" s="4">
        <v>12</v>
      </c>
      <c r="P7236" s="1">
        <f t="shared" si="113"/>
        <v>4</v>
      </c>
    </row>
    <row r="7237" spans="1:16" x14ac:dyDescent="0.25">
      <c r="A7237" s="1" t="s">
        <v>1405</v>
      </c>
      <c r="B7237" s="1" t="s">
        <v>252</v>
      </c>
      <c r="C7237" s="1" t="s">
        <v>253</v>
      </c>
      <c r="D7237" s="1" t="s">
        <v>1416</v>
      </c>
      <c r="E7237" s="1" t="s">
        <v>141</v>
      </c>
      <c r="F7237" s="1" t="s">
        <v>80</v>
      </c>
      <c r="G7237" s="1" t="s">
        <v>1415</v>
      </c>
      <c r="H7237" s="2">
        <v>43221</v>
      </c>
      <c r="I7237" s="3">
        <v>40629</v>
      </c>
      <c r="J7237" s="1">
        <v>2011</v>
      </c>
      <c r="K7237" s="1">
        <v>1.432354357246028E-2</v>
      </c>
      <c r="L7237" s="1">
        <v>595</v>
      </c>
      <c r="M7237" s="1">
        <v>1.2898278114096166E-2</v>
      </c>
      <c r="N7237" s="1">
        <v>1.3750574084596017E-2</v>
      </c>
      <c r="O7237" s="4">
        <v>12</v>
      </c>
      <c r="P7237" s="1">
        <f t="shared" si="113"/>
        <v>4</v>
      </c>
    </row>
    <row r="7238" spans="1:16" x14ac:dyDescent="0.25">
      <c r="A7238" s="1" t="s">
        <v>1405</v>
      </c>
      <c r="B7238" s="1" t="s">
        <v>254</v>
      </c>
      <c r="C7238" s="1" t="s">
        <v>255</v>
      </c>
      <c r="D7238" s="1" t="s">
        <v>1416</v>
      </c>
      <c r="E7238" s="1" t="s">
        <v>141</v>
      </c>
      <c r="F7238" s="1" t="s">
        <v>80</v>
      </c>
      <c r="G7238" s="1" t="s">
        <v>1415</v>
      </c>
      <c r="H7238" s="2">
        <v>43221</v>
      </c>
      <c r="I7238" s="3">
        <v>40629</v>
      </c>
      <c r="J7238" s="1">
        <v>2011</v>
      </c>
      <c r="K7238" s="1">
        <v>1.2437409142303344E-2</v>
      </c>
      <c r="L7238" s="1">
        <v>539</v>
      </c>
      <c r="M7238" s="1">
        <v>1.2898278114096166E-2</v>
      </c>
      <c r="N7238" s="1">
        <v>1.3750574084596017E-2</v>
      </c>
      <c r="O7238" s="4">
        <v>12</v>
      </c>
      <c r="P7238" s="1">
        <f t="shared" si="113"/>
        <v>4</v>
      </c>
    </row>
    <row r="7239" spans="1:16" x14ac:dyDescent="0.25">
      <c r="A7239" s="1" t="s">
        <v>1405</v>
      </c>
      <c r="B7239" s="1" t="s">
        <v>256</v>
      </c>
      <c r="C7239" s="1" t="s">
        <v>257</v>
      </c>
      <c r="D7239" s="1" t="s">
        <v>1416</v>
      </c>
      <c r="E7239" s="1" t="s">
        <v>141</v>
      </c>
      <c r="F7239" s="1" t="s">
        <v>80</v>
      </c>
      <c r="G7239" s="1" t="s">
        <v>1415</v>
      </c>
      <c r="H7239" s="2">
        <v>43221</v>
      </c>
      <c r="I7239" s="3">
        <v>40629</v>
      </c>
      <c r="J7239" s="1">
        <v>2011</v>
      </c>
      <c r="K7239" s="1">
        <v>1.0486153224176268E-2</v>
      </c>
      <c r="L7239" s="1">
        <v>415</v>
      </c>
      <c r="M7239" s="1">
        <v>1.2898278114096166E-2</v>
      </c>
      <c r="N7239" s="1">
        <v>1.3750574084596017E-2</v>
      </c>
      <c r="O7239" s="4">
        <v>12</v>
      </c>
      <c r="P7239" s="1">
        <f t="shared" si="113"/>
        <v>4</v>
      </c>
    </row>
    <row r="7240" spans="1:16" x14ac:dyDescent="0.25">
      <c r="A7240" s="1" t="s">
        <v>1405</v>
      </c>
      <c r="B7240" s="1" t="s">
        <v>258</v>
      </c>
      <c r="C7240" s="1" t="s">
        <v>259</v>
      </c>
      <c r="D7240" s="1" t="s">
        <v>1416</v>
      </c>
      <c r="E7240" s="1" t="s">
        <v>141</v>
      </c>
      <c r="F7240" s="1" t="s">
        <v>80</v>
      </c>
      <c r="G7240" s="1" t="s">
        <v>1415</v>
      </c>
      <c r="H7240" s="2">
        <v>43221</v>
      </c>
      <c r="I7240" s="3">
        <v>40629</v>
      </c>
      <c r="J7240" s="1">
        <v>2011</v>
      </c>
      <c r="K7240" s="1">
        <v>1.0501534229182097E-2</v>
      </c>
      <c r="L7240" s="1">
        <v>397</v>
      </c>
      <c r="M7240" s="1">
        <v>1.2898278114096166E-2</v>
      </c>
      <c r="N7240" s="1">
        <v>1.3750574084596017E-2</v>
      </c>
      <c r="O7240" s="4">
        <v>12</v>
      </c>
      <c r="P7240" s="1">
        <f t="shared" si="113"/>
        <v>4</v>
      </c>
    </row>
    <row r="7241" spans="1:16" x14ac:dyDescent="0.25">
      <c r="A7241" s="1" t="s">
        <v>1405</v>
      </c>
      <c r="B7241" s="1" t="s">
        <v>260</v>
      </c>
      <c r="C7241" s="1" t="s">
        <v>261</v>
      </c>
      <c r="D7241" s="1" t="s">
        <v>1416</v>
      </c>
      <c r="E7241" s="1" t="s">
        <v>141</v>
      </c>
      <c r="F7241" s="1" t="s">
        <v>80</v>
      </c>
      <c r="G7241" s="1" t="s">
        <v>1415</v>
      </c>
      <c r="H7241" s="2">
        <v>43221</v>
      </c>
      <c r="I7241" s="3">
        <v>40629</v>
      </c>
      <c r="J7241" s="1">
        <v>2011</v>
      </c>
      <c r="K7241" s="1">
        <v>1.1497900595644957E-2</v>
      </c>
      <c r="L7241" s="1">
        <v>471</v>
      </c>
      <c r="M7241" s="1">
        <v>1.2898278114096166E-2</v>
      </c>
      <c r="N7241" s="1">
        <v>1.3750574084596017E-2</v>
      </c>
      <c r="O7241" s="4">
        <v>12</v>
      </c>
      <c r="P7241" s="1">
        <f t="shared" si="113"/>
        <v>4</v>
      </c>
    </row>
    <row r="7242" spans="1:16" x14ac:dyDescent="0.25">
      <c r="A7242" s="1" t="s">
        <v>1405</v>
      </c>
      <c r="B7242" s="1" t="s">
        <v>262</v>
      </c>
      <c r="C7242" s="1" t="s">
        <v>263</v>
      </c>
      <c r="D7242" s="1" t="s">
        <v>1416</v>
      </c>
      <c r="E7242" s="1" t="s">
        <v>141</v>
      </c>
      <c r="F7242" s="1" t="s">
        <v>80</v>
      </c>
      <c r="G7242" s="1" t="s">
        <v>1415</v>
      </c>
      <c r="H7242" s="2">
        <v>43221</v>
      </c>
      <c r="I7242" s="3">
        <v>40629</v>
      </c>
      <c r="J7242" s="1">
        <v>2011</v>
      </c>
      <c r="K7242" s="1">
        <v>1.3035483959493948E-2</v>
      </c>
      <c r="L7242" s="1">
        <v>475</v>
      </c>
      <c r="M7242" s="1">
        <v>1.2898278114096166E-2</v>
      </c>
      <c r="N7242" s="1">
        <v>1.3750574084596017E-2</v>
      </c>
      <c r="O7242" s="4">
        <v>12</v>
      </c>
      <c r="P7242" s="1">
        <f t="shared" si="113"/>
        <v>4</v>
      </c>
    </row>
    <row r="7243" spans="1:16" x14ac:dyDescent="0.25">
      <c r="A7243" s="1" t="s">
        <v>1405</v>
      </c>
      <c r="B7243" s="1" t="s">
        <v>264</v>
      </c>
      <c r="C7243" s="1" t="s">
        <v>265</v>
      </c>
      <c r="D7243" s="1" t="s">
        <v>1416</v>
      </c>
      <c r="E7243" s="1" t="s">
        <v>141</v>
      </c>
      <c r="F7243" s="1" t="s">
        <v>80</v>
      </c>
      <c r="G7243" s="1" t="s">
        <v>1415</v>
      </c>
      <c r="H7243" s="2">
        <v>43221</v>
      </c>
      <c r="I7243" s="3">
        <v>40629</v>
      </c>
      <c r="J7243" s="1">
        <v>2011</v>
      </c>
      <c r="K7243" s="1">
        <v>1.0069752694990488E-2</v>
      </c>
      <c r="L7243" s="1">
        <v>397</v>
      </c>
      <c r="M7243" s="1">
        <v>1.2898278114096166E-2</v>
      </c>
      <c r="N7243" s="1">
        <v>1.3750574084596017E-2</v>
      </c>
      <c r="O7243" s="4">
        <v>12</v>
      </c>
      <c r="P7243" s="1">
        <f t="shared" si="113"/>
        <v>4</v>
      </c>
    </row>
    <row r="7244" spans="1:16" x14ac:dyDescent="0.25">
      <c r="A7244" s="1" t="s">
        <v>1405</v>
      </c>
      <c r="B7244" s="1" t="s">
        <v>266</v>
      </c>
      <c r="C7244" s="1" t="s">
        <v>267</v>
      </c>
      <c r="D7244" s="1" t="s">
        <v>1416</v>
      </c>
      <c r="E7244" s="1" t="s">
        <v>141</v>
      </c>
      <c r="F7244" s="1" t="s">
        <v>80</v>
      </c>
      <c r="G7244" s="1" t="s">
        <v>1415</v>
      </c>
      <c r="H7244" s="2">
        <v>43221</v>
      </c>
      <c r="I7244" s="3">
        <v>40629</v>
      </c>
      <c r="J7244" s="1">
        <v>2011</v>
      </c>
      <c r="K7244" s="1">
        <v>8.5408724067930885E-3</v>
      </c>
      <c r="L7244" s="1">
        <v>345</v>
      </c>
      <c r="M7244" s="1">
        <v>1.2898278114096166E-2</v>
      </c>
      <c r="N7244" s="1">
        <v>1.3750574084596017E-2</v>
      </c>
      <c r="O7244" s="4">
        <v>12</v>
      </c>
      <c r="P7244" s="1">
        <f t="shared" si="113"/>
        <v>4</v>
      </c>
    </row>
    <row r="7245" spans="1:16" x14ac:dyDescent="0.25">
      <c r="A7245" s="1" t="s">
        <v>1405</v>
      </c>
      <c r="B7245" s="1" t="s">
        <v>268</v>
      </c>
      <c r="C7245" s="1" t="s">
        <v>269</v>
      </c>
      <c r="D7245" s="1" t="s">
        <v>1416</v>
      </c>
      <c r="E7245" s="1" t="s">
        <v>141</v>
      </c>
      <c r="F7245" s="1" t="s">
        <v>80</v>
      </c>
      <c r="G7245" s="1" t="s">
        <v>1415</v>
      </c>
      <c r="H7245" s="2">
        <v>43221</v>
      </c>
      <c r="I7245" s="3">
        <v>40629</v>
      </c>
      <c r="J7245" s="1">
        <v>2011</v>
      </c>
      <c r="K7245" s="1">
        <v>8.4029857417422787E-3</v>
      </c>
      <c r="L7245" s="1">
        <v>376</v>
      </c>
      <c r="M7245" s="1">
        <v>1.2898278114096166E-2</v>
      </c>
      <c r="N7245" s="1">
        <v>1.3750574084596017E-2</v>
      </c>
      <c r="O7245" s="4">
        <v>12</v>
      </c>
      <c r="P7245" s="1">
        <f t="shared" si="113"/>
        <v>4</v>
      </c>
    </row>
    <row r="7246" spans="1:16" x14ac:dyDescent="0.25">
      <c r="A7246" s="1" t="s">
        <v>1405</v>
      </c>
      <c r="B7246" s="1" t="s">
        <v>270</v>
      </c>
      <c r="C7246" s="1" t="s">
        <v>271</v>
      </c>
      <c r="D7246" s="1" t="s">
        <v>1416</v>
      </c>
      <c r="E7246" s="1" t="s">
        <v>141</v>
      </c>
      <c r="F7246" s="1" t="s">
        <v>80</v>
      </c>
      <c r="G7246" s="1" t="s">
        <v>1415</v>
      </c>
      <c r="H7246" s="2">
        <v>43221</v>
      </c>
      <c r="I7246" s="3">
        <v>40629</v>
      </c>
      <c r="J7246" s="1">
        <v>2011</v>
      </c>
      <c r="K7246" s="1">
        <v>8.8838636730738177E-3</v>
      </c>
      <c r="L7246" s="1">
        <v>330</v>
      </c>
      <c r="M7246" s="1">
        <v>1.2898278114096166E-2</v>
      </c>
      <c r="N7246" s="1">
        <v>1.3750574084596017E-2</v>
      </c>
      <c r="O7246" s="4">
        <v>12</v>
      </c>
      <c r="P7246" s="1">
        <f t="shared" si="113"/>
        <v>4</v>
      </c>
    </row>
    <row r="7247" spans="1:16" x14ac:dyDescent="0.25">
      <c r="A7247" s="1" t="s">
        <v>1405</v>
      </c>
      <c r="B7247" s="1" t="s">
        <v>272</v>
      </c>
      <c r="C7247" s="1" t="s">
        <v>273</v>
      </c>
      <c r="D7247" s="1" t="s">
        <v>1416</v>
      </c>
      <c r="E7247" s="1" t="s">
        <v>141</v>
      </c>
      <c r="F7247" s="1" t="s">
        <v>80</v>
      </c>
      <c r="G7247" s="1" t="s">
        <v>1415</v>
      </c>
      <c r="H7247" s="2">
        <v>43221</v>
      </c>
      <c r="I7247" s="3">
        <v>40629</v>
      </c>
      <c r="J7247" s="1">
        <v>2011</v>
      </c>
      <c r="K7247" s="1">
        <v>1.316774676615631E-2</v>
      </c>
      <c r="L7247" s="1">
        <v>510</v>
      </c>
      <c r="M7247" s="1">
        <v>1.2898278114096166E-2</v>
      </c>
      <c r="N7247" s="1">
        <v>1.3750574084596017E-2</v>
      </c>
      <c r="O7247" s="4">
        <v>12</v>
      </c>
      <c r="P7247" s="1">
        <f t="shared" si="113"/>
        <v>4</v>
      </c>
    </row>
    <row r="7248" spans="1:16" x14ac:dyDescent="0.25">
      <c r="A7248" s="1" t="s">
        <v>1405</v>
      </c>
      <c r="B7248" s="1" t="s">
        <v>274</v>
      </c>
      <c r="C7248" s="1" t="s">
        <v>275</v>
      </c>
      <c r="D7248" s="1" t="s">
        <v>1416</v>
      </c>
      <c r="E7248" s="1" t="s">
        <v>141</v>
      </c>
      <c r="F7248" s="1" t="s">
        <v>80</v>
      </c>
      <c r="G7248" s="1" t="s">
        <v>1415</v>
      </c>
      <c r="H7248" s="2">
        <v>43221</v>
      </c>
      <c r="I7248" s="3">
        <v>40629</v>
      </c>
      <c r="J7248" s="1">
        <v>2011</v>
      </c>
      <c r="K7248" s="1">
        <v>1.9808034883411769E-2</v>
      </c>
      <c r="L7248" s="1">
        <v>745</v>
      </c>
      <c r="M7248" s="1">
        <v>1.2898278114096166E-2</v>
      </c>
      <c r="N7248" s="1">
        <v>1.3750574084596017E-2</v>
      </c>
      <c r="O7248" s="4">
        <v>12</v>
      </c>
      <c r="P7248" s="1">
        <f t="shared" si="113"/>
        <v>4</v>
      </c>
    </row>
    <row r="7249" spans="1:16" x14ac:dyDescent="0.25">
      <c r="A7249" s="1" t="s">
        <v>1405</v>
      </c>
      <c r="B7249" s="1" t="s">
        <v>276</v>
      </c>
      <c r="C7249" s="1" t="s">
        <v>277</v>
      </c>
      <c r="D7249" s="1" t="s">
        <v>1416</v>
      </c>
      <c r="E7249" s="1" t="s">
        <v>141</v>
      </c>
      <c r="F7249" s="1" t="s">
        <v>80</v>
      </c>
      <c r="G7249" s="1" t="s">
        <v>1415</v>
      </c>
      <c r="H7249" s="2">
        <v>43221</v>
      </c>
      <c r="I7249" s="3">
        <v>40629</v>
      </c>
      <c r="J7249" s="1">
        <v>2011</v>
      </c>
      <c r="K7249" s="1">
        <v>1.6142562405060422E-2</v>
      </c>
      <c r="L7249" s="1">
        <v>712</v>
      </c>
      <c r="M7249" s="1">
        <v>1.2898278114096166E-2</v>
      </c>
      <c r="N7249" s="1">
        <v>1.3750574084596017E-2</v>
      </c>
      <c r="O7249" s="4">
        <v>12</v>
      </c>
      <c r="P7249" s="1">
        <f t="shared" si="113"/>
        <v>4</v>
      </c>
    </row>
    <row r="7250" spans="1:16" x14ac:dyDescent="0.25">
      <c r="A7250" s="1" t="s">
        <v>1405</v>
      </c>
      <c r="B7250" s="1" t="s">
        <v>278</v>
      </c>
      <c r="C7250" s="1" t="s">
        <v>279</v>
      </c>
      <c r="D7250" s="1" t="s">
        <v>1416</v>
      </c>
      <c r="E7250" s="1" t="s">
        <v>141</v>
      </c>
      <c r="F7250" s="1" t="s">
        <v>80</v>
      </c>
      <c r="G7250" s="1" t="s">
        <v>1415</v>
      </c>
      <c r="H7250" s="2">
        <v>43221</v>
      </c>
      <c r="I7250" s="3">
        <v>40629</v>
      </c>
      <c r="J7250" s="1">
        <v>2011</v>
      </c>
      <c r="K7250" s="1">
        <v>9.7672619431371285E-3</v>
      </c>
      <c r="L7250" s="1">
        <v>303</v>
      </c>
      <c r="M7250" s="1">
        <v>1.2898278114096166E-2</v>
      </c>
      <c r="N7250" s="1">
        <v>1.3750574084596017E-2</v>
      </c>
      <c r="O7250" s="4">
        <v>12</v>
      </c>
      <c r="P7250" s="1">
        <f t="shared" si="113"/>
        <v>4</v>
      </c>
    </row>
    <row r="7251" spans="1:16" x14ac:dyDescent="0.25">
      <c r="A7251" s="1" t="s">
        <v>1405</v>
      </c>
      <c r="B7251" s="1" t="s">
        <v>280</v>
      </c>
      <c r="C7251" s="1" t="s">
        <v>281</v>
      </c>
      <c r="D7251" s="1" t="s">
        <v>1416</v>
      </c>
      <c r="E7251" s="1" t="s">
        <v>141</v>
      </c>
      <c r="F7251" s="1" t="s">
        <v>80</v>
      </c>
      <c r="G7251" s="1" t="s">
        <v>1415</v>
      </c>
      <c r="H7251" s="2">
        <v>43221</v>
      </c>
      <c r="I7251" s="3">
        <v>40629</v>
      </c>
      <c r="J7251" s="1">
        <v>2011</v>
      </c>
      <c r="K7251" s="1">
        <v>1.0728402032749858E-2</v>
      </c>
      <c r="L7251" s="1">
        <v>323</v>
      </c>
      <c r="M7251" s="1">
        <v>1.2898278114096166E-2</v>
      </c>
      <c r="N7251" s="1">
        <v>1.3750574084596017E-2</v>
      </c>
      <c r="O7251" s="4">
        <v>12</v>
      </c>
      <c r="P7251" s="1">
        <f t="shared" si="113"/>
        <v>4</v>
      </c>
    </row>
    <row r="7252" spans="1:16" x14ac:dyDescent="0.25">
      <c r="A7252" s="1" t="s">
        <v>1405</v>
      </c>
      <c r="B7252" s="1" t="s">
        <v>282</v>
      </c>
      <c r="C7252" s="1" t="s">
        <v>283</v>
      </c>
      <c r="D7252" s="1" t="s">
        <v>1416</v>
      </c>
      <c r="E7252" s="1" t="s">
        <v>141</v>
      </c>
      <c r="F7252" s="1" t="s">
        <v>80</v>
      </c>
      <c r="G7252" s="1" t="s">
        <v>1415</v>
      </c>
      <c r="H7252" s="2">
        <v>43221</v>
      </c>
      <c r="I7252" s="3">
        <v>40629</v>
      </c>
      <c r="J7252" s="1">
        <v>2011</v>
      </c>
      <c r="K7252" s="1">
        <v>1.5208465853235414E-2</v>
      </c>
      <c r="L7252" s="1">
        <v>526</v>
      </c>
      <c r="M7252" s="1">
        <v>1.2898278114096166E-2</v>
      </c>
      <c r="N7252" s="1">
        <v>1.3750574084596017E-2</v>
      </c>
      <c r="O7252" s="4">
        <v>12</v>
      </c>
      <c r="P7252" s="1">
        <f t="shared" si="113"/>
        <v>4</v>
      </c>
    </row>
    <row r="7253" spans="1:16" x14ac:dyDescent="0.25">
      <c r="A7253" s="1" t="s">
        <v>1405</v>
      </c>
      <c r="B7253" s="1" t="s">
        <v>284</v>
      </c>
      <c r="C7253" s="1" t="s">
        <v>285</v>
      </c>
      <c r="D7253" s="1" t="s">
        <v>1416</v>
      </c>
      <c r="E7253" s="1" t="s">
        <v>141</v>
      </c>
      <c r="F7253" s="1" t="s">
        <v>80</v>
      </c>
      <c r="G7253" s="1" t="s">
        <v>1415</v>
      </c>
      <c r="H7253" s="2">
        <v>43221</v>
      </c>
      <c r="I7253" s="3">
        <v>40629</v>
      </c>
      <c r="J7253" s="1">
        <v>2011</v>
      </c>
      <c r="K7253" s="1">
        <v>1.4921898642828875E-2</v>
      </c>
      <c r="L7253" s="1">
        <v>641</v>
      </c>
      <c r="M7253" s="1">
        <v>1.2898278114096166E-2</v>
      </c>
      <c r="N7253" s="1">
        <v>1.3750574084596017E-2</v>
      </c>
      <c r="O7253" s="4">
        <v>12</v>
      </c>
      <c r="P7253" s="1">
        <f t="shared" si="113"/>
        <v>4</v>
      </c>
    </row>
    <row r="7254" spans="1:16" x14ac:dyDescent="0.25">
      <c r="A7254" s="1" t="s">
        <v>1405</v>
      </c>
      <c r="B7254" s="1" t="s">
        <v>286</v>
      </c>
      <c r="C7254" s="1" t="s">
        <v>287</v>
      </c>
      <c r="D7254" s="1" t="s">
        <v>1416</v>
      </c>
      <c r="E7254" s="1" t="s">
        <v>141</v>
      </c>
      <c r="F7254" s="1" t="s">
        <v>80</v>
      </c>
      <c r="G7254" s="1" t="s">
        <v>1415</v>
      </c>
      <c r="H7254" s="2">
        <v>43221</v>
      </c>
      <c r="I7254" s="3">
        <v>40629</v>
      </c>
      <c r="J7254" s="1">
        <v>2011</v>
      </c>
      <c r="K7254" s="1">
        <v>1.2068048910154174E-2</v>
      </c>
      <c r="L7254" s="1">
        <v>454</v>
      </c>
      <c r="M7254" s="1">
        <v>1.2898278114096166E-2</v>
      </c>
      <c r="N7254" s="1">
        <v>1.3750574084596017E-2</v>
      </c>
      <c r="O7254" s="4">
        <v>12</v>
      </c>
      <c r="P7254" s="1">
        <f t="shared" si="113"/>
        <v>4</v>
      </c>
    </row>
    <row r="7255" spans="1:16" x14ac:dyDescent="0.25">
      <c r="A7255" s="1" t="s">
        <v>1405</v>
      </c>
      <c r="B7255" s="1" t="s">
        <v>288</v>
      </c>
      <c r="C7255" s="1" t="s">
        <v>289</v>
      </c>
      <c r="D7255" s="1" t="s">
        <v>1416</v>
      </c>
      <c r="E7255" s="1" t="s">
        <v>141</v>
      </c>
      <c r="F7255" s="1" t="s">
        <v>80</v>
      </c>
      <c r="G7255" s="1" t="s">
        <v>1415</v>
      </c>
      <c r="H7255" s="2">
        <v>43221</v>
      </c>
      <c r="I7255" s="3">
        <v>40629</v>
      </c>
      <c r="J7255" s="1">
        <v>2011</v>
      </c>
      <c r="K7255" s="1">
        <v>1.3242872985843826E-2</v>
      </c>
      <c r="L7255" s="1">
        <v>609</v>
      </c>
      <c r="M7255" s="1">
        <v>1.2898278114096166E-2</v>
      </c>
      <c r="N7255" s="1">
        <v>1.3750574084596017E-2</v>
      </c>
      <c r="O7255" s="4">
        <v>12</v>
      </c>
      <c r="P7255" s="1">
        <f t="shared" si="113"/>
        <v>4</v>
      </c>
    </row>
    <row r="7256" spans="1:16" x14ac:dyDescent="0.25">
      <c r="A7256" s="1" t="s">
        <v>1405</v>
      </c>
      <c r="B7256" s="1" t="s">
        <v>290</v>
      </c>
      <c r="C7256" s="1" t="s">
        <v>291</v>
      </c>
      <c r="D7256" s="1" t="s">
        <v>1417</v>
      </c>
      <c r="E7256" s="1" t="s">
        <v>293</v>
      </c>
      <c r="F7256" s="1" t="s">
        <v>80</v>
      </c>
      <c r="G7256" s="1" t="s">
        <v>1415</v>
      </c>
      <c r="H7256" s="2">
        <v>43221</v>
      </c>
      <c r="I7256" s="3">
        <v>40629</v>
      </c>
      <c r="J7256" s="1">
        <v>2011</v>
      </c>
      <c r="K7256" s="1">
        <v>1.6450582239708484E-2</v>
      </c>
      <c r="L7256" s="1">
        <v>623</v>
      </c>
      <c r="M7256" s="1">
        <v>1.4728925806374742E-2</v>
      </c>
      <c r="N7256" s="1">
        <v>1.3750574084596017E-2</v>
      </c>
      <c r="O7256" s="4">
        <v>12</v>
      </c>
      <c r="P7256" s="1">
        <f t="shared" si="113"/>
        <v>4</v>
      </c>
    </row>
    <row r="7257" spans="1:16" x14ac:dyDescent="0.25">
      <c r="A7257" s="1" t="s">
        <v>1405</v>
      </c>
      <c r="B7257" s="1" t="s">
        <v>294</v>
      </c>
      <c r="C7257" s="1" t="s">
        <v>295</v>
      </c>
      <c r="D7257" s="1" t="s">
        <v>1417</v>
      </c>
      <c r="E7257" s="1" t="s">
        <v>293</v>
      </c>
      <c r="F7257" s="1" t="s">
        <v>80</v>
      </c>
      <c r="G7257" s="1" t="s">
        <v>1415</v>
      </c>
      <c r="H7257" s="2">
        <v>43221</v>
      </c>
      <c r="I7257" s="3">
        <v>40629</v>
      </c>
      <c r="J7257" s="1">
        <v>2011</v>
      </c>
      <c r="K7257" s="1">
        <v>1.6217878096897339E-2</v>
      </c>
      <c r="L7257" s="1">
        <v>633</v>
      </c>
      <c r="M7257" s="1">
        <v>1.4728925806374742E-2</v>
      </c>
      <c r="N7257" s="1">
        <v>1.3750574084596017E-2</v>
      </c>
      <c r="O7257" s="4">
        <v>12</v>
      </c>
      <c r="P7257" s="1">
        <f t="shared" si="113"/>
        <v>4</v>
      </c>
    </row>
    <row r="7258" spans="1:16" x14ac:dyDescent="0.25">
      <c r="A7258" s="1" t="s">
        <v>1405</v>
      </c>
      <c r="B7258" s="1" t="s">
        <v>296</v>
      </c>
      <c r="C7258" s="1" t="s">
        <v>297</v>
      </c>
      <c r="D7258" s="1" t="s">
        <v>1417</v>
      </c>
      <c r="E7258" s="1" t="s">
        <v>293</v>
      </c>
      <c r="F7258" s="1" t="s">
        <v>80</v>
      </c>
      <c r="G7258" s="1" t="s">
        <v>1415</v>
      </c>
      <c r="H7258" s="2">
        <v>43221</v>
      </c>
      <c r="I7258" s="3">
        <v>40629</v>
      </c>
      <c r="J7258" s="1">
        <v>2011</v>
      </c>
      <c r="K7258" s="1">
        <v>1.8246081108994516E-2</v>
      </c>
      <c r="L7258" s="1">
        <v>795</v>
      </c>
      <c r="M7258" s="1">
        <v>1.4728925806374742E-2</v>
      </c>
      <c r="N7258" s="1">
        <v>1.3750574084596017E-2</v>
      </c>
      <c r="O7258" s="4">
        <v>12</v>
      </c>
      <c r="P7258" s="1">
        <f t="shared" si="113"/>
        <v>4</v>
      </c>
    </row>
    <row r="7259" spans="1:16" x14ac:dyDescent="0.25">
      <c r="A7259" s="1" t="s">
        <v>1405</v>
      </c>
      <c r="B7259" s="1" t="s">
        <v>298</v>
      </c>
      <c r="C7259" s="1" t="s">
        <v>299</v>
      </c>
      <c r="D7259" s="1" t="s">
        <v>1417</v>
      </c>
      <c r="E7259" s="1" t="s">
        <v>293</v>
      </c>
      <c r="F7259" s="1" t="s">
        <v>80</v>
      </c>
      <c r="G7259" s="1" t="s">
        <v>1415</v>
      </c>
      <c r="H7259" s="2">
        <v>43221</v>
      </c>
      <c r="I7259" s="3">
        <v>40629</v>
      </c>
      <c r="J7259" s="1">
        <v>2011</v>
      </c>
      <c r="K7259" s="1">
        <v>1.6531234720249598E-2</v>
      </c>
      <c r="L7259" s="1">
        <v>710</v>
      </c>
      <c r="M7259" s="1">
        <v>1.4728925806374742E-2</v>
      </c>
      <c r="N7259" s="1">
        <v>1.3750574084596017E-2</v>
      </c>
      <c r="O7259" s="4">
        <v>12</v>
      </c>
      <c r="P7259" s="1">
        <f t="shared" si="113"/>
        <v>4</v>
      </c>
    </row>
    <row r="7260" spans="1:16" x14ac:dyDescent="0.25">
      <c r="A7260" s="1" t="s">
        <v>1405</v>
      </c>
      <c r="B7260" s="1" t="s">
        <v>300</v>
      </c>
      <c r="C7260" s="1" t="s">
        <v>301</v>
      </c>
      <c r="D7260" s="1" t="s">
        <v>1417</v>
      </c>
      <c r="E7260" s="1" t="s">
        <v>293</v>
      </c>
      <c r="F7260" s="1" t="s">
        <v>80</v>
      </c>
      <c r="G7260" s="1" t="s">
        <v>1415</v>
      </c>
      <c r="H7260" s="2">
        <v>43221</v>
      </c>
      <c r="I7260" s="3">
        <v>40629</v>
      </c>
      <c r="J7260" s="1">
        <v>2011</v>
      </c>
      <c r="K7260" s="1">
        <v>1.7526873712171993E-2</v>
      </c>
      <c r="L7260" s="1">
        <v>706</v>
      </c>
      <c r="M7260" s="1">
        <v>1.4728925806374742E-2</v>
      </c>
      <c r="N7260" s="1">
        <v>1.3750574084596017E-2</v>
      </c>
      <c r="O7260" s="4">
        <v>12</v>
      </c>
      <c r="P7260" s="1">
        <f t="shared" si="113"/>
        <v>4</v>
      </c>
    </row>
    <row r="7261" spans="1:16" x14ac:dyDescent="0.25">
      <c r="A7261" s="1" t="s">
        <v>1405</v>
      </c>
      <c r="B7261" s="1" t="s">
        <v>302</v>
      </c>
      <c r="C7261" s="1" t="s">
        <v>303</v>
      </c>
      <c r="D7261" s="1" t="s">
        <v>1417</v>
      </c>
      <c r="E7261" s="1" t="s">
        <v>293</v>
      </c>
      <c r="F7261" s="1" t="s">
        <v>80</v>
      </c>
      <c r="G7261" s="1" t="s">
        <v>1415</v>
      </c>
      <c r="H7261" s="2">
        <v>43221</v>
      </c>
      <c r="I7261" s="3">
        <v>40629</v>
      </c>
      <c r="J7261" s="1">
        <v>2011</v>
      </c>
      <c r="K7261" s="1">
        <v>1.3890930471850653E-2</v>
      </c>
      <c r="L7261" s="1">
        <v>567</v>
      </c>
      <c r="M7261" s="1">
        <v>1.4728925806374742E-2</v>
      </c>
      <c r="N7261" s="1">
        <v>1.3750574084596017E-2</v>
      </c>
      <c r="O7261" s="4">
        <v>12</v>
      </c>
      <c r="P7261" s="1">
        <f t="shared" si="113"/>
        <v>4</v>
      </c>
    </row>
    <row r="7262" spans="1:16" x14ac:dyDescent="0.25">
      <c r="A7262" s="1" t="s">
        <v>1405</v>
      </c>
      <c r="B7262" s="1" t="s">
        <v>304</v>
      </c>
      <c r="C7262" s="1" t="s">
        <v>305</v>
      </c>
      <c r="D7262" s="1" t="s">
        <v>1417</v>
      </c>
      <c r="E7262" s="1" t="s">
        <v>293</v>
      </c>
      <c r="F7262" s="1" t="s">
        <v>80</v>
      </c>
      <c r="G7262" s="1" t="s">
        <v>1415</v>
      </c>
      <c r="H7262" s="2">
        <v>43221</v>
      </c>
      <c r="I7262" s="3">
        <v>40629</v>
      </c>
      <c r="J7262" s="1">
        <v>2011</v>
      </c>
      <c r="K7262" s="1">
        <v>1.728755782809837E-2</v>
      </c>
      <c r="L7262" s="1">
        <v>639</v>
      </c>
      <c r="M7262" s="1">
        <v>1.4728925806374742E-2</v>
      </c>
      <c r="N7262" s="1">
        <v>1.3750574084596017E-2</v>
      </c>
      <c r="O7262" s="4">
        <v>12</v>
      </c>
      <c r="P7262" s="1">
        <f t="shared" si="113"/>
        <v>4</v>
      </c>
    </row>
    <row r="7263" spans="1:16" x14ac:dyDescent="0.25">
      <c r="A7263" s="1" t="s">
        <v>1405</v>
      </c>
      <c r="B7263" s="1" t="s">
        <v>306</v>
      </c>
      <c r="C7263" s="1" t="s">
        <v>307</v>
      </c>
      <c r="D7263" s="1" t="s">
        <v>1417</v>
      </c>
      <c r="E7263" s="1" t="s">
        <v>293</v>
      </c>
      <c r="F7263" s="1" t="s">
        <v>80</v>
      </c>
      <c r="G7263" s="1" t="s">
        <v>1415</v>
      </c>
      <c r="H7263" s="2">
        <v>43221</v>
      </c>
      <c r="I7263" s="3">
        <v>40629</v>
      </c>
      <c r="J7263" s="1">
        <v>2011</v>
      </c>
      <c r="K7263" s="1">
        <v>1.4884502765426744E-2</v>
      </c>
      <c r="L7263" s="1">
        <v>549</v>
      </c>
      <c r="M7263" s="1">
        <v>1.4728925806374742E-2</v>
      </c>
      <c r="N7263" s="1">
        <v>1.3750574084596017E-2</v>
      </c>
      <c r="O7263" s="4">
        <v>12</v>
      </c>
      <c r="P7263" s="1">
        <f t="shared" si="113"/>
        <v>4</v>
      </c>
    </row>
    <row r="7264" spans="1:16" x14ac:dyDescent="0.25">
      <c r="A7264" s="1" t="s">
        <v>1405</v>
      </c>
      <c r="B7264" s="1" t="s">
        <v>308</v>
      </c>
      <c r="C7264" s="1" t="s">
        <v>309</v>
      </c>
      <c r="D7264" s="1" t="s">
        <v>1417</v>
      </c>
      <c r="E7264" s="1" t="s">
        <v>293</v>
      </c>
      <c r="F7264" s="1" t="s">
        <v>80</v>
      </c>
      <c r="G7264" s="1" t="s">
        <v>1415</v>
      </c>
      <c r="H7264" s="2">
        <v>43221</v>
      </c>
      <c r="I7264" s="3">
        <v>40629</v>
      </c>
      <c r="J7264" s="1">
        <v>2011</v>
      </c>
      <c r="K7264" s="1">
        <v>1.296292254981123E-2</v>
      </c>
      <c r="L7264" s="1">
        <v>594</v>
      </c>
      <c r="M7264" s="1">
        <v>1.4728925806374742E-2</v>
      </c>
      <c r="N7264" s="1">
        <v>1.3750574084596017E-2</v>
      </c>
      <c r="O7264" s="4">
        <v>12</v>
      </c>
      <c r="P7264" s="1">
        <f t="shared" si="113"/>
        <v>4</v>
      </c>
    </row>
    <row r="7265" spans="1:16" x14ac:dyDescent="0.25">
      <c r="A7265" s="1" t="s">
        <v>1405</v>
      </c>
      <c r="B7265" s="1" t="s">
        <v>310</v>
      </c>
      <c r="C7265" s="1" t="s">
        <v>311</v>
      </c>
      <c r="D7265" s="1" t="s">
        <v>1417</v>
      </c>
      <c r="E7265" s="1" t="s">
        <v>293</v>
      </c>
      <c r="F7265" s="1" t="s">
        <v>80</v>
      </c>
      <c r="G7265" s="1" t="s">
        <v>1415</v>
      </c>
      <c r="H7265" s="2">
        <v>43221</v>
      </c>
      <c r="I7265" s="3">
        <v>40629</v>
      </c>
      <c r="J7265" s="1">
        <v>2011</v>
      </c>
      <c r="K7265" s="1">
        <v>1.0552726736034241E-2</v>
      </c>
      <c r="L7265" s="1">
        <v>429</v>
      </c>
      <c r="M7265" s="1">
        <v>1.4728925806374742E-2</v>
      </c>
      <c r="N7265" s="1">
        <v>1.3750574084596017E-2</v>
      </c>
      <c r="O7265" s="4">
        <v>12</v>
      </c>
      <c r="P7265" s="1">
        <f t="shared" si="113"/>
        <v>4</v>
      </c>
    </row>
    <row r="7266" spans="1:16" x14ac:dyDescent="0.25">
      <c r="A7266" s="1" t="s">
        <v>1405</v>
      </c>
      <c r="B7266" s="1" t="s">
        <v>312</v>
      </c>
      <c r="C7266" s="1" t="s">
        <v>313</v>
      </c>
      <c r="D7266" s="1" t="s">
        <v>1417</v>
      </c>
      <c r="E7266" s="1" t="s">
        <v>293</v>
      </c>
      <c r="F7266" s="1" t="s">
        <v>80</v>
      </c>
      <c r="G7266" s="1" t="s">
        <v>1415</v>
      </c>
      <c r="H7266" s="2">
        <v>43221</v>
      </c>
      <c r="I7266" s="3">
        <v>40629</v>
      </c>
      <c r="J7266" s="1">
        <v>2011</v>
      </c>
      <c r="K7266" s="1">
        <v>1.4519916413537561E-2</v>
      </c>
      <c r="L7266" s="1">
        <v>674</v>
      </c>
      <c r="M7266" s="1">
        <v>1.4728925806374742E-2</v>
      </c>
      <c r="N7266" s="1">
        <v>1.3750574084596017E-2</v>
      </c>
      <c r="O7266" s="4">
        <v>12</v>
      </c>
      <c r="P7266" s="1">
        <f t="shared" si="113"/>
        <v>4</v>
      </c>
    </row>
    <row r="7267" spans="1:16" x14ac:dyDescent="0.25">
      <c r="A7267" s="1" t="s">
        <v>1405</v>
      </c>
      <c r="B7267" s="1" t="s">
        <v>314</v>
      </c>
      <c r="C7267" s="1" t="s">
        <v>315</v>
      </c>
      <c r="D7267" s="1" t="s">
        <v>1417</v>
      </c>
      <c r="E7267" s="1" t="s">
        <v>293</v>
      </c>
      <c r="F7267" s="1" t="s">
        <v>80</v>
      </c>
      <c r="G7267" s="1" t="s">
        <v>1415</v>
      </c>
      <c r="H7267" s="2">
        <v>43221</v>
      </c>
      <c r="I7267" s="3">
        <v>40629</v>
      </c>
      <c r="J7267" s="1">
        <v>2011</v>
      </c>
      <c r="K7267" s="1">
        <v>1.8636860084121489E-2</v>
      </c>
      <c r="L7267" s="1">
        <v>802</v>
      </c>
      <c r="M7267" s="1">
        <v>1.4728925806374742E-2</v>
      </c>
      <c r="N7267" s="1">
        <v>1.3750574084596017E-2</v>
      </c>
      <c r="O7267" s="4">
        <v>12</v>
      </c>
      <c r="P7267" s="1">
        <f t="shared" si="113"/>
        <v>4</v>
      </c>
    </row>
    <row r="7268" spans="1:16" x14ac:dyDescent="0.25">
      <c r="A7268" s="1" t="s">
        <v>1405</v>
      </c>
      <c r="B7268" s="1" t="s">
        <v>316</v>
      </c>
      <c r="C7268" s="1" t="s">
        <v>317</v>
      </c>
      <c r="D7268" s="1" t="s">
        <v>1417</v>
      </c>
      <c r="E7268" s="1" t="s">
        <v>293</v>
      </c>
      <c r="F7268" s="1" t="s">
        <v>80</v>
      </c>
      <c r="G7268" s="1" t="s">
        <v>1415</v>
      </c>
      <c r="H7268" s="2">
        <v>43221</v>
      </c>
      <c r="I7268" s="3">
        <v>40629</v>
      </c>
      <c r="J7268" s="1">
        <v>2011</v>
      </c>
      <c r="K7268" s="1">
        <v>1.701467546537969E-2</v>
      </c>
      <c r="L7268" s="1">
        <v>691</v>
      </c>
      <c r="M7268" s="1">
        <v>1.4728925806374742E-2</v>
      </c>
      <c r="N7268" s="1">
        <v>1.3750574084596017E-2</v>
      </c>
      <c r="O7268" s="4">
        <v>12</v>
      </c>
      <c r="P7268" s="1">
        <f t="shared" si="113"/>
        <v>4</v>
      </c>
    </row>
    <row r="7269" spans="1:16" x14ac:dyDescent="0.25">
      <c r="A7269" s="1" t="s">
        <v>1405</v>
      </c>
      <c r="B7269" s="1" t="s">
        <v>318</v>
      </c>
      <c r="C7269" s="1" t="s">
        <v>319</v>
      </c>
      <c r="D7269" s="1" t="s">
        <v>1417</v>
      </c>
      <c r="E7269" s="1" t="s">
        <v>293</v>
      </c>
      <c r="F7269" s="1" t="s">
        <v>80</v>
      </c>
      <c r="G7269" s="1" t="s">
        <v>1415</v>
      </c>
      <c r="H7269" s="2">
        <v>43221</v>
      </c>
      <c r="I7269" s="3">
        <v>40629</v>
      </c>
      <c r="J7269" s="1">
        <v>2011</v>
      </c>
      <c r="K7269" s="1">
        <v>1.6810122030698697E-2</v>
      </c>
      <c r="L7269" s="1">
        <v>748</v>
      </c>
      <c r="M7269" s="1">
        <v>1.4728925806374742E-2</v>
      </c>
      <c r="N7269" s="1">
        <v>1.3750574084596017E-2</v>
      </c>
      <c r="O7269" s="4">
        <v>12</v>
      </c>
      <c r="P7269" s="1">
        <f t="shared" si="113"/>
        <v>4</v>
      </c>
    </row>
    <row r="7270" spans="1:16" x14ac:dyDescent="0.25">
      <c r="A7270" s="1" t="s">
        <v>1405</v>
      </c>
      <c r="B7270" s="1" t="s">
        <v>320</v>
      </c>
      <c r="C7270" s="1" t="s">
        <v>321</v>
      </c>
      <c r="D7270" s="1" t="s">
        <v>1417</v>
      </c>
      <c r="E7270" s="1" t="s">
        <v>293</v>
      </c>
      <c r="F7270" s="1" t="s">
        <v>80</v>
      </c>
      <c r="G7270" s="1" t="s">
        <v>1415</v>
      </c>
      <c r="H7270" s="2">
        <v>43221</v>
      </c>
      <c r="I7270" s="3">
        <v>40629</v>
      </c>
      <c r="J7270" s="1">
        <v>2011</v>
      </c>
      <c r="K7270" s="1">
        <v>1.6748030354294553E-2</v>
      </c>
      <c r="L7270" s="1">
        <v>693</v>
      </c>
      <c r="M7270" s="1">
        <v>1.4728925806374742E-2</v>
      </c>
      <c r="N7270" s="1">
        <v>1.3750574084596017E-2</v>
      </c>
      <c r="O7270" s="4">
        <v>12</v>
      </c>
      <c r="P7270" s="1">
        <f t="shared" si="113"/>
        <v>4</v>
      </c>
    </row>
    <row r="7271" spans="1:16" x14ac:dyDescent="0.25">
      <c r="A7271" s="1" t="s">
        <v>1405</v>
      </c>
      <c r="B7271" s="1" t="s">
        <v>322</v>
      </c>
      <c r="C7271" s="1" t="s">
        <v>323</v>
      </c>
      <c r="D7271" s="1" t="s">
        <v>1417</v>
      </c>
      <c r="E7271" s="1" t="s">
        <v>293</v>
      </c>
      <c r="F7271" s="1" t="s">
        <v>80</v>
      </c>
      <c r="G7271" s="1" t="s">
        <v>1415</v>
      </c>
      <c r="H7271" s="2">
        <v>43221</v>
      </c>
      <c r="I7271" s="3">
        <v>40629</v>
      </c>
      <c r="J7271" s="1">
        <v>2011</v>
      </c>
      <c r="K7271" s="1">
        <v>1.8796222550915918E-2</v>
      </c>
      <c r="L7271" s="1">
        <v>826</v>
      </c>
      <c r="M7271" s="1">
        <v>1.4728925806374742E-2</v>
      </c>
      <c r="N7271" s="1">
        <v>1.3750574084596017E-2</v>
      </c>
      <c r="O7271" s="4">
        <v>12</v>
      </c>
      <c r="P7271" s="1">
        <f t="shared" si="113"/>
        <v>4</v>
      </c>
    </row>
    <row r="7272" spans="1:16" x14ac:dyDescent="0.25">
      <c r="A7272" s="1" t="s">
        <v>1405</v>
      </c>
      <c r="B7272" s="1" t="s">
        <v>324</v>
      </c>
      <c r="C7272" s="1" t="s">
        <v>325</v>
      </c>
      <c r="D7272" s="1" t="s">
        <v>1417</v>
      </c>
      <c r="E7272" s="1" t="s">
        <v>293</v>
      </c>
      <c r="F7272" s="1" t="s">
        <v>80</v>
      </c>
      <c r="G7272" s="1" t="s">
        <v>1415</v>
      </c>
      <c r="H7272" s="2">
        <v>43221</v>
      </c>
      <c r="I7272" s="3">
        <v>40629</v>
      </c>
      <c r="J7272" s="1">
        <v>2011</v>
      </c>
      <c r="K7272" s="1">
        <v>1.3661718823863099E-2</v>
      </c>
      <c r="L7272" s="1">
        <v>578</v>
      </c>
      <c r="M7272" s="1">
        <v>1.4728925806374742E-2</v>
      </c>
      <c r="N7272" s="1">
        <v>1.3750574084596017E-2</v>
      </c>
      <c r="O7272" s="4">
        <v>12</v>
      </c>
      <c r="P7272" s="1">
        <f t="shared" si="113"/>
        <v>4</v>
      </c>
    </row>
    <row r="7273" spans="1:16" x14ac:dyDescent="0.25">
      <c r="A7273" s="1" t="s">
        <v>1405</v>
      </c>
      <c r="B7273" s="1" t="s">
        <v>326</v>
      </c>
      <c r="C7273" s="1" t="s">
        <v>327</v>
      </c>
      <c r="D7273" s="1" t="s">
        <v>1417</v>
      </c>
      <c r="E7273" s="1" t="s">
        <v>293</v>
      </c>
      <c r="F7273" s="1" t="s">
        <v>80</v>
      </c>
      <c r="G7273" s="1" t="s">
        <v>1415</v>
      </c>
      <c r="H7273" s="2">
        <v>43221</v>
      </c>
      <c r="I7273" s="3">
        <v>40629</v>
      </c>
      <c r="J7273" s="1">
        <v>2011</v>
      </c>
      <c r="K7273" s="1">
        <v>1.0307676370040401E-2</v>
      </c>
      <c r="L7273" s="1">
        <v>398</v>
      </c>
      <c r="M7273" s="1">
        <v>1.4728925806374742E-2</v>
      </c>
      <c r="N7273" s="1">
        <v>1.3750574084596017E-2</v>
      </c>
      <c r="O7273" s="4">
        <v>12</v>
      </c>
      <c r="P7273" s="1">
        <f t="shared" si="113"/>
        <v>4</v>
      </c>
    </row>
    <row r="7274" spans="1:16" x14ac:dyDescent="0.25">
      <c r="A7274" s="1" t="s">
        <v>1405</v>
      </c>
      <c r="B7274" s="1" t="s">
        <v>328</v>
      </c>
      <c r="C7274" s="1" t="s">
        <v>329</v>
      </c>
      <c r="D7274" s="1" t="s">
        <v>1417</v>
      </c>
      <c r="E7274" s="1" t="s">
        <v>293</v>
      </c>
      <c r="F7274" s="1" t="s">
        <v>80</v>
      </c>
      <c r="G7274" s="1" t="s">
        <v>1415</v>
      </c>
      <c r="H7274" s="2">
        <v>43221</v>
      </c>
      <c r="I7274" s="3">
        <v>40629</v>
      </c>
      <c r="J7274" s="1">
        <v>2011</v>
      </c>
      <c r="K7274" s="1">
        <v>1.425300247675125E-2</v>
      </c>
      <c r="L7274" s="1">
        <v>610</v>
      </c>
      <c r="M7274" s="1">
        <v>1.4728925806374742E-2</v>
      </c>
      <c r="N7274" s="1">
        <v>1.3750574084596017E-2</v>
      </c>
      <c r="O7274" s="4">
        <v>12</v>
      </c>
      <c r="P7274" s="1">
        <f t="shared" si="113"/>
        <v>4</v>
      </c>
    </row>
    <row r="7275" spans="1:16" x14ac:dyDescent="0.25">
      <c r="A7275" s="1" t="s">
        <v>1405</v>
      </c>
      <c r="B7275" s="1" t="s">
        <v>330</v>
      </c>
      <c r="C7275" s="1" t="s">
        <v>331</v>
      </c>
      <c r="D7275" s="1" t="s">
        <v>1417</v>
      </c>
      <c r="E7275" s="1" t="s">
        <v>293</v>
      </c>
      <c r="F7275" s="1" t="s">
        <v>80</v>
      </c>
      <c r="G7275" s="1" t="s">
        <v>1415</v>
      </c>
      <c r="H7275" s="2">
        <v>43221</v>
      </c>
      <c r="I7275" s="3">
        <v>40629</v>
      </c>
      <c r="J7275" s="1">
        <v>2011</v>
      </c>
      <c r="K7275" s="1">
        <v>1.2001517121803208E-2</v>
      </c>
      <c r="L7275" s="1">
        <v>443</v>
      </c>
      <c r="M7275" s="1">
        <v>1.4728925806374742E-2</v>
      </c>
      <c r="N7275" s="1">
        <v>1.3750574084596017E-2</v>
      </c>
      <c r="O7275" s="4">
        <v>12</v>
      </c>
      <c r="P7275" s="1">
        <f t="shared" si="113"/>
        <v>4</v>
      </c>
    </row>
    <row r="7276" spans="1:16" x14ac:dyDescent="0.25">
      <c r="A7276" s="1" t="s">
        <v>1405</v>
      </c>
      <c r="B7276" s="1" t="s">
        <v>332</v>
      </c>
      <c r="C7276" s="1" t="s">
        <v>333</v>
      </c>
      <c r="D7276" s="1" t="s">
        <v>1417</v>
      </c>
      <c r="E7276" s="1" t="s">
        <v>293</v>
      </c>
      <c r="F7276" s="1" t="s">
        <v>80</v>
      </c>
      <c r="G7276" s="1" t="s">
        <v>1415</v>
      </c>
      <c r="H7276" s="2">
        <v>43221</v>
      </c>
      <c r="I7276" s="3">
        <v>40629</v>
      </c>
      <c r="J7276" s="1">
        <v>2011</v>
      </c>
      <c r="K7276" s="1">
        <v>1.2726983477648236E-2</v>
      </c>
      <c r="L7276" s="1">
        <v>560</v>
      </c>
      <c r="M7276" s="1">
        <v>1.4728925806374742E-2</v>
      </c>
      <c r="N7276" s="1">
        <v>1.3750574084596017E-2</v>
      </c>
      <c r="O7276" s="4">
        <v>12</v>
      </c>
      <c r="P7276" s="1">
        <f t="shared" si="113"/>
        <v>4</v>
      </c>
    </row>
    <row r="7277" spans="1:16" x14ac:dyDescent="0.25">
      <c r="A7277" s="1" t="s">
        <v>1405</v>
      </c>
      <c r="B7277" s="1" t="s">
        <v>334</v>
      </c>
      <c r="C7277" s="1" t="s">
        <v>335</v>
      </c>
      <c r="D7277" s="1" t="s">
        <v>1417</v>
      </c>
      <c r="E7277" s="1" t="s">
        <v>293</v>
      </c>
      <c r="F7277" s="1" t="s">
        <v>80</v>
      </c>
      <c r="G7277" s="1" t="s">
        <v>1415</v>
      </c>
      <c r="H7277" s="2">
        <v>43221</v>
      </c>
      <c r="I7277" s="3">
        <v>40629</v>
      </c>
      <c r="J7277" s="1">
        <v>2011</v>
      </c>
      <c r="K7277" s="1">
        <v>9.921475757198055E-3</v>
      </c>
      <c r="L7277" s="1">
        <v>398</v>
      </c>
      <c r="M7277" s="1">
        <v>1.4728925806374742E-2</v>
      </c>
      <c r="N7277" s="1">
        <v>1.3750574084596017E-2</v>
      </c>
      <c r="O7277" s="4">
        <v>12</v>
      </c>
      <c r="P7277" s="1">
        <f t="shared" si="113"/>
        <v>4</v>
      </c>
    </row>
    <row r="7278" spans="1:16" x14ac:dyDescent="0.25">
      <c r="A7278" s="1" t="s">
        <v>1405</v>
      </c>
      <c r="B7278" s="1" t="s">
        <v>336</v>
      </c>
      <c r="C7278" s="1" t="s">
        <v>337</v>
      </c>
      <c r="D7278" s="1" t="s">
        <v>1417</v>
      </c>
      <c r="E7278" s="1" t="s">
        <v>293</v>
      </c>
      <c r="F7278" s="1" t="s">
        <v>80</v>
      </c>
      <c r="G7278" s="1" t="s">
        <v>1415</v>
      </c>
      <c r="H7278" s="2">
        <v>43221</v>
      </c>
      <c r="I7278" s="3">
        <v>40629</v>
      </c>
      <c r="J7278" s="1">
        <v>2011</v>
      </c>
      <c r="K7278" s="1">
        <v>2.0122463088242556E-2</v>
      </c>
      <c r="L7278" s="1">
        <v>815</v>
      </c>
      <c r="M7278" s="1">
        <v>1.4728925806374742E-2</v>
      </c>
      <c r="N7278" s="1">
        <v>1.3750574084596017E-2</v>
      </c>
      <c r="O7278" s="4">
        <v>12</v>
      </c>
      <c r="P7278" s="1">
        <f t="shared" si="113"/>
        <v>4</v>
      </c>
    </row>
    <row r="7279" spans="1:16" x14ac:dyDescent="0.25">
      <c r="A7279" s="1" t="s">
        <v>1405</v>
      </c>
      <c r="B7279" s="1" t="s">
        <v>338</v>
      </c>
      <c r="C7279" s="1" t="s">
        <v>339</v>
      </c>
      <c r="D7279" s="1" t="s">
        <v>1417</v>
      </c>
      <c r="E7279" s="1" t="s">
        <v>293</v>
      </c>
      <c r="F7279" s="1" t="s">
        <v>80</v>
      </c>
      <c r="G7279" s="1" t="s">
        <v>1415</v>
      </c>
      <c r="H7279" s="2">
        <v>43221</v>
      </c>
      <c r="I7279" s="3">
        <v>40629</v>
      </c>
      <c r="J7279" s="1">
        <v>2011</v>
      </c>
      <c r="K7279" s="1">
        <v>1.3975116249842906E-2</v>
      </c>
      <c r="L7279" s="1">
        <v>556</v>
      </c>
      <c r="M7279" s="1">
        <v>1.4728925806374742E-2</v>
      </c>
      <c r="N7279" s="1">
        <v>1.3750574084596017E-2</v>
      </c>
      <c r="O7279" s="4">
        <v>12</v>
      </c>
      <c r="P7279" s="1">
        <f t="shared" si="113"/>
        <v>4</v>
      </c>
    </row>
    <row r="7280" spans="1:16" x14ac:dyDescent="0.25">
      <c r="A7280" s="1" t="s">
        <v>1405</v>
      </c>
      <c r="B7280" s="1" t="s">
        <v>340</v>
      </c>
      <c r="C7280" s="1" t="s">
        <v>341</v>
      </c>
      <c r="D7280" s="1" t="s">
        <v>1417</v>
      </c>
      <c r="E7280" s="1" t="s">
        <v>293</v>
      </c>
      <c r="F7280" s="1" t="s">
        <v>80</v>
      </c>
      <c r="G7280" s="1" t="s">
        <v>1415</v>
      </c>
      <c r="H7280" s="2">
        <v>43221</v>
      </c>
      <c r="I7280" s="3">
        <v>40629</v>
      </c>
      <c r="J7280" s="1">
        <v>2011</v>
      </c>
      <c r="K7280" s="1">
        <v>1.5489157589687219E-2</v>
      </c>
      <c r="L7280" s="1">
        <v>620</v>
      </c>
      <c r="M7280" s="1">
        <v>1.4728925806374742E-2</v>
      </c>
      <c r="N7280" s="1">
        <v>1.3750574084596017E-2</v>
      </c>
      <c r="O7280" s="4">
        <v>12</v>
      </c>
      <c r="P7280" s="1">
        <f t="shared" si="113"/>
        <v>4</v>
      </c>
    </row>
    <row r="7281" spans="1:16" x14ac:dyDescent="0.25">
      <c r="A7281" s="1" t="s">
        <v>1405</v>
      </c>
      <c r="B7281" s="1" t="s">
        <v>342</v>
      </c>
      <c r="C7281" s="1" t="s">
        <v>343</v>
      </c>
      <c r="D7281" s="1" t="s">
        <v>1417</v>
      </c>
      <c r="E7281" s="1" t="s">
        <v>293</v>
      </c>
      <c r="F7281" s="1" t="s">
        <v>80</v>
      </c>
      <c r="G7281" s="1" t="s">
        <v>1415</v>
      </c>
      <c r="H7281" s="2">
        <v>43221</v>
      </c>
      <c r="I7281" s="3">
        <v>40629</v>
      </c>
      <c r="J7281" s="1">
        <v>2011</v>
      </c>
      <c r="K7281" s="1">
        <v>1.3007429194452191E-2</v>
      </c>
      <c r="L7281" s="1">
        <v>513</v>
      </c>
      <c r="M7281" s="1">
        <v>1.4728925806374742E-2</v>
      </c>
      <c r="N7281" s="1">
        <v>1.3750574084596017E-2</v>
      </c>
      <c r="O7281" s="4">
        <v>12</v>
      </c>
      <c r="P7281" s="1">
        <f t="shared" si="113"/>
        <v>4</v>
      </c>
    </row>
    <row r="7282" spans="1:16" x14ac:dyDescent="0.25">
      <c r="A7282" s="1" t="s">
        <v>1405</v>
      </c>
      <c r="B7282" s="1" t="s">
        <v>344</v>
      </c>
      <c r="C7282" s="1" t="s">
        <v>345</v>
      </c>
      <c r="D7282" s="1" t="s">
        <v>1417</v>
      </c>
      <c r="E7282" s="1" t="s">
        <v>293</v>
      </c>
      <c r="F7282" s="1" t="s">
        <v>80</v>
      </c>
      <c r="G7282" s="1" t="s">
        <v>1415</v>
      </c>
      <c r="H7282" s="2">
        <v>43221</v>
      </c>
      <c r="I7282" s="3">
        <v>40629</v>
      </c>
      <c r="J7282" s="1">
        <v>2011</v>
      </c>
      <c r="K7282" s="1">
        <v>1.5240268796754152E-2</v>
      </c>
      <c r="L7282" s="1">
        <v>601</v>
      </c>
      <c r="M7282" s="1">
        <v>1.4728925806374742E-2</v>
      </c>
      <c r="N7282" s="1">
        <v>1.3750574084596017E-2</v>
      </c>
      <c r="O7282" s="4">
        <v>12</v>
      </c>
      <c r="P7282" s="1">
        <f t="shared" si="113"/>
        <v>4</v>
      </c>
    </row>
    <row r="7283" spans="1:16" x14ac:dyDescent="0.25">
      <c r="A7283" s="1" t="s">
        <v>1405</v>
      </c>
      <c r="B7283" s="1" t="s">
        <v>346</v>
      </c>
      <c r="C7283" s="1" t="s">
        <v>347</v>
      </c>
      <c r="D7283" s="1" t="s">
        <v>1417</v>
      </c>
      <c r="E7283" s="1" t="s">
        <v>293</v>
      </c>
      <c r="F7283" s="1" t="s">
        <v>80</v>
      </c>
      <c r="G7283" s="1" t="s">
        <v>1415</v>
      </c>
      <c r="H7283" s="2">
        <v>43221</v>
      </c>
      <c r="I7283" s="3">
        <v>40629</v>
      </c>
      <c r="J7283" s="1">
        <v>2011</v>
      </c>
      <c r="K7283" s="1">
        <v>1.8284156062089219E-2</v>
      </c>
      <c r="L7283" s="1">
        <v>1046</v>
      </c>
      <c r="M7283" s="1">
        <v>1.4728925806374742E-2</v>
      </c>
      <c r="N7283" s="1">
        <v>1.3750574084596017E-2</v>
      </c>
      <c r="O7283" s="4">
        <v>12</v>
      </c>
      <c r="P7283" s="1">
        <f t="shared" si="113"/>
        <v>4</v>
      </c>
    </row>
    <row r="7284" spans="1:16" x14ac:dyDescent="0.25">
      <c r="A7284" s="1" t="s">
        <v>1405</v>
      </c>
      <c r="B7284" s="1" t="s">
        <v>348</v>
      </c>
      <c r="C7284" s="1" t="s">
        <v>349</v>
      </c>
      <c r="D7284" s="1" t="s">
        <v>1417</v>
      </c>
      <c r="E7284" s="1" t="s">
        <v>293</v>
      </c>
      <c r="F7284" s="1" t="s">
        <v>80</v>
      </c>
      <c r="G7284" s="1" t="s">
        <v>1415</v>
      </c>
      <c r="H7284" s="2">
        <v>43221</v>
      </c>
      <c r="I7284" s="3">
        <v>40629</v>
      </c>
      <c r="J7284" s="1">
        <v>2011</v>
      </c>
      <c r="K7284" s="1">
        <v>1.8128729211628794E-2</v>
      </c>
      <c r="L7284" s="1">
        <v>714</v>
      </c>
      <c r="M7284" s="1">
        <v>1.4728925806374742E-2</v>
      </c>
      <c r="N7284" s="1">
        <v>1.3750574084596017E-2</v>
      </c>
      <c r="O7284" s="4">
        <v>12</v>
      </c>
      <c r="P7284" s="1">
        <f t="shared" si="113"/>
        <v>4</v>
      </c>
    </row>
    <row r="7285" spans="1:16" x14ac:dyDescent="0.25">
      <c r="A7285" s="1" t="s">
        <v>1405</v>
      </c>
      <c r="B7285" s="1" t="s">
        <v>350</v>
      </c>
      <c r="C7285" s="1" t="s">
        <v>351</v>
      </c>
      <c r="D7285" s="1" t="s">
        <v>1417</v>
      </c>
      <c r="E7285" s="1" t="s">
        <v>293</v>
      </c>
      <c r="F7285" s="1" t="s">
        <v>80</v>
      </c>
      <c r="G7285" s="1" t="s">
        <v>1415</v>
      </c>
      <c r="H7285" s="2">
        <v>43221</v>
      </c>
      <c r="I7285" s="3">
        <v>40629</v>
      </c>
      <c r="J7285" s="1">
        <v>2011</v>
      </c>
      <c r="K7285" s="1">
        <v>1.4675105915981828E-2</v>
      </c>
      <c r="L7285" s="1">
        <v>575</v>
      </c>
      <c r="M7285" s="1">
        <v>1.4728925806374742E-2</v>
      </c>
      <c r="N7285" s="1">
        <v>1.3750574084596017E-2</v>
      </c>
      <c r="O7285" s="4">
        <v>12</v>
      </c>
      <c r="P7285" s="1">
        <f t="shared" si="113"/>
        <v>4</v>
      </c>
    </row>
    <row r="7286" spans="1:16" x14ac:dyDescent="0.25">
      <c r="A7286" s="1" t="s">
        <v>1405</v>
      </c>
      <c r="B7286" s="1" t="s">
        <v>352</v>
      </c>
      <c r="C7286" s="1" t="s">
        <v>353</v>
      </c>
      <c r="D7286" s="1" t="s">
        <v>1417</v>
      </c>
      <c r="E7286" s="1" t="s">
        <v>293</v>
      </c>
      <c r="F7286" s="1" t="s">
        <v>80</v>
      </c>
      <c r="G7286" s="1" t="s">
        <v>1415</v>
      </c>
      <c r="H7286" s="2">
        <v>43221</v>
      </c>
      <c r="I7286" s="3">
        <v>40629</v>
      </c>
      <c r="J7286" s="1">
        <v>2011</v>
      </c>
      <c r="K7286" s="1">
        <v>1.2535561877667141E-2</v>
      </c>
      <c r="L7286" s="1">
        <v>423</v>
      </c>
      <c r="M7286" s="1">
        <v>1.4728925806374742E-2</v>
      </c>
      <c r="N7286" s="1">
        <v>1.3750574084596017E-2</v>
      </c>
      <c r="O7286" s="4">
        <v>12</v>
      </c>
      <c r="P7286" s="1">
        <f t="shared" si="113"/>
        <v>4</v>
      </c>
    </row>
    <row r="7287" spans="1:16" x14ac:dyDescent="0.25">
      <c r="A7287" s="1" t="s">
        <v>1405</v>
      </c>
      <c r="B7287" s="1" t="s">
        <v>354</v>
      </c>
      <c r="C7287" s="1" t="s">
        <v>355</v>
      </c>
      <c r="D7287" s="1" t="s">
        <v>1417</v>
      </c>
      <c r="E7287" s="1" t="s">
        <v>293</v>
      </c>
      <c r="F7287" s="1" t="s">
        <v>80</v>
      </c>
      <c r="G7287" s="1" t="s">
        <v>1415</v>
      </c>
      <c r="H7287" s="2">
        <v>43221</v>
      </c>
      <c r="I7287" s="3">
        <v>40629</v>
      </c>
      <c r="J7287" s="1">
        <v>2011</v>
      </c>
      <c r="K7287" s="1">
        <v>1.4679077454006368E-2</v>
      </c>
      <c r="L7287" s="1">
        <v>604</v>
      </c>
      <c r="M7287" s="1">
        <v>1.4728925806374742E-2</v>
      </c>
      <c r="N7287" s="1">
        <v>1.3750574084596017E-2</v>
      </c>
      <c r="O7287" s="4">
        <v>12</v>
      </c>
      <c r="P7287" s="1">
        <f t="shared" si="113"/>
        <v>4</v>
      </c>
    </row>
    <row r="7288" spans="1:16" x14ac:dyDescent="0.25">
      <c r="A7288" s="1" t="s">
        <v>1405</v>
      </c>
      <c r="B7288" s="1" t="s">
        <v>356</v>
      </c>
      <c r="C7288" s="1" t="s">
        <v>357</v>
      </c>
      <c r="D7288" s="1" t="s">
        <v>1417</v>
      </c>
      <c r="E7288" s="1" t="s">
        <v>293</v>
      </c>
      <c r="F7288" s="1" t="s">
        <v>80</v>
      </c>
      <c r="G7288" s="1" t="s">
        <v>1415</v>
      </c>
      <c r="H7288" s="2">
        <v>43221</v>
      </c>
      <c r="I7288" s="3">
        <v>40629</v>
      </c>
      <c r="J7288" s="1">
        <v>2011</v>
      </c>
      <c r="K7288" s="1">
        <v>1.1362002013519345E-2</v>
      </c>
      <c r="L7288" s="1">
        <v>474</v>
      </c>
      <c r="M7288" s="1">
        <v>1.4728925806374742E-2</v>
      </c>
      <c r="N7288" s="1">
        <v>1.3750574084596017E-2</v>
      </c>
      <c r="O7288" s="4">
        <v>12</v>
      </c>
      <c r="P7288" s="1">
        <f t="shared" si="113"/>
        <v>4</v>
      </c>
    </row>
    <row r="7289" spans="1:16" x14ac:dyDescent="0.25">
      <c r="A7289" s="1" t="s">
        <v>1405</v>
      </c>
      <c r="B7289" s="1" t="s">
        <v>358</v>
      </c>
      <c r="C7289" s="1" t="s">
        <v>359</v>
      </c>
      <c r="D7289" s="1" t="s">
        <v>1417</v>
      </c>
      <c r="E7289" s="1" t="s">
        <v>293</v>
      </c>
      <c r="F7289" s="1" t="s">
        <v>80</v>
      </c>
      <c r="G7289" s="1" t="s">
        <v>1415</v>
      </c>
      <c r="H7289" s="2">
        <v>43221</v>
      </c>
      <c r="I7289" s="3">
        <v>40629</v>
      </c>
      <c r="J7289" s="1">
        <v>2011</v>
      </c>
      <c r="K7289" s="1">
        <v>8.7969618297680605E-3</v>
      </c>
      <c r="L7289" s="1">
        <v>410</v>
      </c>
      <c r="M7289" s="1">
        <v>1.4728925806374742E-2</v>
      </c>
      <c r="N7289" s="1">
        <v>1.3750574084596017E-2</v>
      </c>
      <c r="O7289" s="4">
        <v>12</v>
      </c>
      <c r="P7289" s="1">
        <f t="shared" si="113"/>
        <v>4</v>
      </c>
    </row>
    <row r="7290" spans="1:16" x14ac:dyDescent="0.25">
      <c r="A7290" s="1" t="s">
        <v>1405</v>
      </c>
      <c r="B7290" s="1" t="s">
        <v>360</v>
      </c>
      <c r="C7290" s="1" t="s">
        <v>361</v>
      </c>
      <c r="D7290" s="1" t="s">
        <v>1417</v>
      </c>
      <c r="E7290" s="1" t="s">
        <v>293</v>
      </c>
      <c r="F7290" s="1" t="s">
        <v>80</v>
      </c>
      <c r="G7290" s="1" t="s">
        <v>1415</v>
      </c>
      <c r="H7290" s="2">
        <v>43221</v>
      </c>
      <c r="I7290" s="3">
        <v>40629</v>
      </c>
      <c r="J7290" s="1">
        <v>2011</v>
      </c>
      <c r="K7290" s="1">
        <v>1.0357765681974317E-2</v>
      </c>
      <c r="L7290" s="1">
        <v>392</v>
      </c>
      <c r="M7290" s="1">
        <v>1.4728925806374742E-2</v>
      </c>
      <c r="N7290" s="1">
        <v>1.3750574084596017E-2</v>
      </c>
      <c r="O7290" s="4">
        <v>12</v>
      </c>
      <c r="P7290" s="1">
        <f t="shared" si="113"/>
        <v>4</v>
      </c>
    </row>
    <row r="7291" spans="1:16" x14ac:dyDescent="0.25">
      <c r="A7291" s="1" t="s">
        <v>1405</v>
      </c>
      <c r="B7291" s="1" t="s">
        <v>362</v>
      </c>
      <c r="C7291" s="1" t="s">
        <v>363</v>
      </c>
      <c r="D7291" s="1" t="s">
        <v>1417</v>
      </c>
      <c r="E7291" s="1" t="s">
        <v>293</v>
      </c>
      <c r="F7291" s="1" t="s">
        <v>80</v>
      </c>
      <c r="G7291" s="1" t="s">
        <v>1415</v>
      </c>
      <c r="H7291" s="2">
        <v>43221</v>
      </c>
      <c r="I7291" s="3">
        <v>40629</v>
      </c>
      <c r="J7291" s="1">
        <v>2011</v>
      </c>
      <c r="K7291" s="1">
        <v>1.3939362475340047E-2</v>
      </c>
      <c r="L7291" s="1">
        <v>537</v>
      </c>
      <c r="M7291" s="1">
        <v>1.4728925806374742E-2</v>
      </c>
      <c r="N7291" s="1">
        <v>1.3750574084596017E-2</v>
      </c>
      <c r="O7291" s="4">
        <v>12</v>
      </c>
      <c r="P7291" s="1">
        <f t="shared" si="113"/>
        <v>4</v>
      </c>
    </row>
    <row r="7292" spans="1:16" x14ac:dyDescent="0.25">
      <c r="A7292" s="1" t="s">
        <v>1405</v>
      </c>
      <c r="B7292" s="1" t="s">
        <v>364</v>
      </c>
      <c r="C7292" s="1" t="s">
        <v>365</v>
      </c>
      <c r="D7292" s="1" t="s">
        <v>1417</v>
      </c>
      <c r="E7292" s="1" t="s">
        <v>293</v>
      </c>
      <c r="F7292" s="1" t="s">
        <v>80</v>
      </c>
      <c r="G7292" s="1" t="s">
        <v>1415</v>
      </c>
      <c r="H7292" s="2">
        <v>43221</v>
      </c>
      <c r="I7292" s="3">
        <v>40629</v>
      </c>
      <c r="J7292" s="1">
        <v>2011</v>
      </c>
      <c r="K7292" s="1">
        <v>2.120462233523282E-2</v>
      </c>
      <c r="L7292" s="1">
        <v>934</v>
      </c>
      <c r="M7292" s="1">
        <v>1.4728925806374742E-2</v>
      </c>
      <c r="N7292" s="1">
        <v>1.3750574084596017E-2</v>
      </c>
      <c r="O7292" s="4">
        <v>12</v>
      </c>
      <c r="P7292" s="1">
        <f t="shared" si="113"/>
        <v>4</v>
      </c>
    </row>
    <row r="7293" spans="1:16" x14ac:dyDescent="0.25">
      <c r="A7293" s="1" t="s">
        <v>1405</v>
      </c>
      <c r="B7293" s="1" t="s">
        <v>366</v>
      </c>
      <c r="C7293" s="1" t="s">
        <v>367</v>
      </c>
      <c r="D7293" s="1" t="s">
        <v>1417</v>
      </c>
      <c r="E7293" s="1" t="s">
        <v>293</v>
      </c>
      <c r="F7293" s="1" t="s">
        <v>80</v>
      </c>
      <c r="G7293" s="1" t="s">
        <v>1415</v>
      </c>
      <c r="H7293" s="2">
        <v>43221</v>
      </c>
      <c r="I7293" s="3">
        <v>40629</v>
      </c>
      <c r="J7293" s="1">
        <v>2011</v>
      </c>
      <c r="K7293" s="1">
        <v>1.5043088242705236E-2</v>
      </c>
      <c r="L7293" s="1">
        <v>597</v>
      </c>
      <c r="M7293" s="1">
        <v>1.4728925806374742E-2</v>
      </c>
      <c r="N7293" s="1">
        <v>1.3750574084596017E-2</v>
      </c>
      <c r="O7293" s="4">
        <v>12</v>
      </c>
      <c r="P7293" s="1">
        <f t="shared" si="113"/>
        <v>4</v>
      </c>
    </row>
    <row r="7294" spans="1:16" x14ac:dyDescent="0.25">
      <c r="A7294" s="1" t="s">
        <v>1405</v>
      </c>
      <c r="B7294" s="1" t="s">
        <v>368</v>
      </c>
      <c r="C7294" s="1" t="s">
        <v>369</v>
      </c>
      <c r="D7294" s="1" t="s">
        <v>1417</v>
      </c>
      <c r="E7294" s="1" t="s">
        <v>293</v>
      </c>
      <c r="F7294" s="1" t="s">
        <v>80</v>
      </c>
      <c r="G7294" s="1" t="s">
        <v>1415</v>
      </c>
      <c r="H7294" s="2">
        <v>43221</v>
      </c>
      <c r="I7294" s="3">
        <v>40629</v>
      </c>
      <c r="J7294" s="1">
        <v>2011</v>
      </c>
      <c r="K7294" s="1">
        <v>1.9835108945875046E-2</v>
      </c>
      <c r="L7294" s="1">
        <v>741</v>
      </c>
      <c r="M7294" s="1">
        <v>1.4728925806374742E-2</v>
      </c>
      <c r="N7294" s="1">
        <v>1.3750574084596017E-2</v>
      </c>
      <c r="O7294" s="4">
        <v>12</v>
      </c>
      <c r="P7294" s="1">
        <f t="shared" si="113"/>
        <v>4</v>
      </c>
    </row>
    <row r="7295" spans="1:16" x14ac:dyDescent="0.25">
      <c r="A7295" s="1" t="s">
        <v>1405</v>
      </c>
      <c r="B7295" s="1" t="s">
        <v>370</v>
      </c>
      <c r="C7295" s="1" t="s">
        <v>371</v>
      </c>
      <c r="D7295" s="1" t="s">
        <v>1417</v>
      </c>
      <c r="E7295" s="1" t="s">
        <v>293</v>
      </c>
      <c r="F7295" s="1" t="s">
        <v>80</v>
      </c>
      <c r="G7295" s="1" t="s">
        <v>1415</v>
      </c>
      <c r="H7295" s="2">
        <v>43221</v>
      </c>
      <c r="I7295" s="3">
        <v>40629</v>
      </c>
      <c r="J7295" s="1">
        <v>2011</v>
      </c>
      <c r="K7295" s="1">
        <v>1.7090520669984774E-2</v>
      </c>
      <c r="L7295" s="1">
        <v>752</v>
      </c>
      <c r="M7295" s="1">
        <v>1.4728925806374742E-2</v>
      </c>
      <c r="N7295" s="1">
        <v>1.3750574084596017E-2</v>
      </c>
      <c r="O7295" s="4">
        <v>12</v>
      </c>
      <c r="P7295" s="1">
        <f t="shared" si="113"/>
        <v>4</v>
      </c>
    </row>
    <row r="7296" spans="1:16" x14ac:dyDescent="0.25">
      <c r="A7296" s="1" t="s">
        <v>1405</v>
      </c>
      <c r="B7296" s="1" t="s">
        <v>372</v>
      </c>
      <c r="C7296" s="1" t="s">
        <v>373</v>
      </c>
      <c r="D7296" s="1" t="s">
        <v>1417</v>
      </c>
      <c r="E7296" s="1" t="s">
        <v>293</v>
      </c>
      <c r="F7296" s="1" t="s">
        <v>80</v>
      </c>
      <c r="G7296" s="1" t="s">
        <v>1415</v>
      </c>
      <c r="H7296" s="2">
        <v>43221</v>
      </c>
      <c r="I7296" s="3">
        <v>40629</v>
      </c>
      <c r="J7296" s="1">
        <v>2011</v>
      </c>
      <c r="K7296" s="1">
        <v>1.3938969915505086E-2</v>
      </c>
      <c r="L7296" s="1">
        <v>518</v>
      </c>
      <c r="M7296" s="1">
        <v>1.4728925806374742E-2</v>
      </c>
      <c r="N7296" s="1">
        <v>1.3750574084596017E-2</v>
      </c>
      <c r="O7296" s="4">
        <v>12</v>
      </c>
      <c r="P7296" s="1">
        <f t="shared" si="113"/>
        <v>4</v>
      </c>
    </row>
    <row r="7297" spans="1:16" x14ac:dyDescent="0.25">
      <c r="A7297" s="1" t="s">
        <v>1405</v>
      </c>
      <c r="B7297" s="1" t="s">
        <v>374</v>
      </c>
      <c r="C7297" s="1" t="s">
        <v>375</v>
      </c>
      <c r="D7297" s="1" t="s">
        <v>1417</v>
      </c>
      <c r="E7297" s="1" t="s">
        <v>293</v>
      </c>
      <c r="F7297" s="1" t="s">
        <v>80</v>
      </c>
      <c r="G7297" s="1" t="s">
        <v>1415</v>
      </c>
      <c r="H7297" s="2">
        <v>43221</v>
      </c>
      <c r="I7297" s="3">
        <v>40629</v>
      </c>
      <c r="J7297" s="1">
        <v>2011</v>
      </c>
      <c r="K7297" s="1">
        <v>1.5329353435191744E-2</v>
      </c>
      <c r="L7297" s="1">
        <v>606</v>
      </c>
      <c r="M7297" s="1">
        <v>1.4728925806374742E-2</v>
      </c>
      <c r="N7297" s="1">
        <v>1.3750574084596017E-2</v>
      </c>
      <c r="O7297" s="4">
        <v>12</v>
      </c>
      <c r="P7297" s="1">
        <f t="shared" si="113"/>
        <v>4</v>
      </c>
    </row>
    <row r="7298" spans="1:16" x14ac:dyDescent="0.25">
      <c r="A7298" s="1" t="s">
        <v>1405</v>
      </c>
      <c r="B7298" s="1" t="s">
        <v>376</v>
      </c>
      <c r="C7298" s="1" t="s">
        <v>377</v>
      </c>
      <c r="D7298" s="1" t="s">
        <v>1417</v>
      </c>
      <c r="E7298" s="1" t="s">
        <v>293</v>
      </c>
      <c r="F7298" s="1" t="s">
        <v>80</v>
      </c>
      <c r="G7298" s="1" t="s">
        <v>1415</v>
      </c>
      <c r="H7298" s="2">
        <v>43221</v>
      </c>
      <c r="I7298" s="3">
        <v>40629</v>
      </c>
      <c r="J7298" s="1">
        <v>2011</v>
      </c>
      <c r="K7298" s="1">
        <v>1.4716343588831584E-2</v>
      </c>
      <c r="L7298" s="1">
        <v>662</v>
      </c>
      <c r="M7298" s="1">
        <v>1.4728925806374742E-2</v>
      </c>
      <c r="N7298" s="1">
        <v>1.3750574084596017E-2</v>
      </c>
      <c r="O7298" s="4">
        <v>12</v>
      </c>
      <c r="P7298" s="1">
        <f t="shared" si="113"/>
        <v>4</v>
      </c>
    </row>
    <row r="7299" spans="1:16" x14ac:dyDescent="0.25">
      <c r="A7299" s="1" t="s">
        <v>1405</v>
      </c>
      <c r="B7299" s="1" t="s">
        <v>378</v>
      </c>
      <c r="C7299" s="1" t="s">
        <v>379</v>
      </c>
      <c r="D7299" s="1" t="s">
        <v>1417</v>
      </c>
      <c r="E7299" s="1" t="s">
        <v>293</v>
      </c>
      <c r="F7299" s="1" t="s">
        <v>80</v>
      </c>
      <c r="G7299" s="1" t="s">
        <v>1415</v>
      </c>
      <c r="H7299" s="2">
        <v>43221</v>
      </c>
      <c r="I7299" s="3">
        <v>40629</v>
      </c>
      <c r="J7299" s="1">
        <v>2011</v>
      </c>
      <c r="K7299" s="1">
        <v>8.3412225264181353E-3</v>
      </c>
      <c r="L7299" s="1">
        <v>326</v>
      </c>
      <c r="M7299" s="1">
        <v>1.4728925806374742E-2</v>
      </c>
      <c r="N7299" s="1">
        <v>1.3750574084596017E-2</v>
      </c>
      <c r="O7299" s="4">
        <v>12</v>
      </c>
      <c r="P7299" s="1">
        <f t="shared" ref="P7299:P7362" si="114">IF(A7299="Owned outright",1,IF(A7299="Owned with a mortgage or loan",1,IF(A7299="Shared ownership",4,IF(A7299="Rented from council (local authority)",3,IF(A7299="Other social rented",3,IF(A7299="Private landlord or letting agency",2,IF(A7299="Other private rented",2,IF(A7299="Living rent free",4,0))))))))</f>
        <v>4</v>
      </c>
    </row>
    <row r="7300" spans="1:16" x14ac:dyDescent="0.25">
      <c r="A7300" s="1" t="s">
        <v>1405</v>
      </c>
      <c r="B7300" s="1" t="s">
        <v>380</v>
      </c>
      <c r="C7300" s="1" t="s">
        <v>381</v>
      </c>
      <c r="D7300" s="1" t="s">
        <v>1417</v>
      </c>
      <c r="E7300" s="1" t="s">
        <v>293</v>
      </c>
      <c r="F7300" s="1" t="s">
        <v>80</v>
      </c>
      <c r="G7300" s="1" t="s">
        <v>1415</v>
      </c>
      <c r="H7300" s="2">
        <v>43221</v>
      </c>
      <c r="I7300" s="3">
        <v>40629</v>
      </c>
      <c r="J7300" s="1">
        <v>2011</v>
      </c>
      <c r="K7300" s="1">
        <v>9.8136103514053913E-3</v>
      </c>
      <c r="L7300" s="1">
        <v>427</v>
      </c>
      <c r="M7300" s="1">
        <v>1.4728925806374742E-2</v>
      </c>
      <c r="N7300" s="1">
        <v>1.3750574084596017E-2</v>
      </c>
      <c r="O7300" s="4">
        <v>12</v>
      </c>
      <c r="P7300" s="1">
        <f t="shared" si="114"/>
        <v>4</v>
      </c>
    </row>
    <row r="7301" spans="1:16" x14ac:dyDescent="0.25">
      <c r="A7301" s="1" t="s">
        <v>1405</v>
      </c>
      <c r="B7301" s="1" t="s">
        <v>382</v>
      </c>
      <c r="C7301" s="1" t="s">
        <v>383</v>
      </c>
      <c r="D7301" s="1" t="s">
        <v>1417</v>
      </c>
      <c r="E7301" s="1" t="s">
        <v>293</v>
      </c>
      <c r="F7301" s="1" t="s">
        <v>80</v>
      </c>
      <c r="G7301" s="1" t="s">
        <v>1415</v>
      </c>
      <c r="H7301" s="2">
        <v>43221</v>
      </c>
      <c r="I7301" s="3">
        <v>40629</v>
      </c>
      <c r="J7301" s="1">
        <v>2011</v>
      </c>
      <c r="K7301" s="1">
        <v>8.2422848380295181E-3</v>
      </c>
      <c r="L7301" s="1">
        <v>301</v>
      </c>
      <c r="M7301" s="1">
        <v>1.4728925806374742E-2</v>
      </c>
      <c r="N7301" s="1">
        <v>1.3750574084596017E-2</v>
      </c>
      <c r="O7301" s="4">
        <v>12</v>
      </c>
      <c r="P7301" s="1">
        <f t="shared" si="114"/>
        <v>4</v>
      </c>
    </row>
    <row r="7302" spans="1:16" x14ac:dyDescent="0.25">
      <c r="A7302" s="1" t="s">
        <v>1405</v>
      </c>
      <c r="B7302" s="1" t="s">
        <v>384</v>
      </c>
      <c r="C7302" s="1" t="s">
        <v>385</v>
      </c>
      <c r="D7302" s="1" t="s">
        <v>1417</v>
      </c>
      <c r="E7302" s="1" t="s">
        <v>293</v>
      </c>
      <c r="F7302" s="1" t="s">
        <v>80</v>
      </c>
      <c r="G7302" s="1" t="s">
        <v>1415</v>
      </c>
      <c r="H7302" s="2">
        <v>43221</v>
      </c>
      <c r="I7302" s="3">
        <v>40629</v>
      </c>
      <c r="J7302" s="1">
        <v>2011</v>
      </c>
      <c r="K7302" s="1">
        <v>7.655116841257051E-3</v>
      </c>
      <c r="L7302" s="1">
        <v>323</v>
      </c>
      <c r="M7302" s="1">
        <v>1.4728925806374742E-2</v>
      </c>
      <c r="N7302" s="1">
        <v>1.3750574084596017E-2</v>
      </c>
      <c r="O7302" s="4">
        <v>12</v>
      </c>
      <c r="P7302" s="1">
        <f t="shared" si="114"/>
        <v>4</v>
      </c>
    </row>
    <row r="7303" spans="1:16" x14ac:dyDescent="0.25">
      <c r="A7303" s="1" t="s">
        <v>1405</v>
      </c>
      <c r="B7303" s="1" t="s">
        <v>386</v>
      </c>
      <c r="C7303" s="1" t="s">
        <v>387</v>
      </c>
      <c r="D7303" s="1" t="s">
        <v>1417</v>
      </c>
      <c r="E7303" s="1" t="s">
        <v>293</v>
      </c>
      <c r="F7303" s="1" t="s">
        <v>80</v>
      </c>
      <c r="G7303" s="1" t="s">
        <v>1415</v>
      </c>
      <c r="H7303" s="2">
        <v>43221</v>
      </c>
      <c r="I7303" s="3">
        <v>40629</v>
      </c>
      <c r="J7303" s="1">
        <v>2011</v>
      </c>
      <c r="K7303" s="1">
        <v>1.2786798233974281E-2</v>
      </c>
      <c r="L7303" s="1">
        <v>530</v>
      </c>
      <c r="M7303" s="1">
        <v>1.4728925806374742E-2</v>
      </c>
      <c r="N7303" s="1">
        <v>1.3750574084596017E-2</v>
      </c>
      <c r="O7303" s="4">
        <v>12</v>
      </c>
      <c r="P7303" s="1">
        <f t="shared" si="114"/>
        <v>4</v>
      </c>
    </row>
    <row r="7304" spans="1:16" x14ac:dyDescent="0.25">
      <c r="A7304" s="1" t="s">
        <v>1405</v>
      </c>
      <c r="B7304" s="1" t="s">
        <v>388</v>
      </c>
      <c r="C7304" s="1" t="s">
        <v>389</v>
      </c>
      <c r="D7304" s="1" t="s">
        <v>1417</v>
      </c>
      <c r="E7304" s="1" t="s">
        <v>293</v>
      </c>
      <c r="F7304" s="1" t="s">
        <v>80</v>
      </c>
      <c r="G7304" s="1" t="s">
        <v>1415</v>
      </c>
      <c r="H7304" s="2">
        <v>43221</v>
      </c>
      <c r="I7304" s="3">
        <v>40629</v>
      </c>
      <c r="J7304" s="1">
        <v>2011</v>
      </c>
      <c r="K7304" s="1">
        <v>2.2231053345177429E-2</v>
      </c>
      <c r="L7304" s="1">
        <v>951</v>
      </c>
      <c r="M7304" s="1">
        <v>1.4728925806374742E-2</v>
      </c>
      <c r="N7304" s="1">
        <v>1.3750574084596017E-2</v>
      </c>
      <c r="O7304" s="4">
        <v>12</v>
      </c>
      <c r="P7304" s="1">
        <f t="shared" si="114"/>
        <v>4</v>
      </c>
    </row>
    <row r="7305" spans="1:16" x14ac:dyDescent="0.25">
      <c r="A7305" s="1" t="s">
        <v>1405</v>
      </c>
      <c r="B7305" s="1" t="s">
        <v>390</v>
      </c>
      <c r="C7305" s="1" t="s">
        <v>391</v>
      </c>
      <c r="D7305" s="1" t="s">
        <v>1417</v>
      </c>
      <c r="E7305" s="1" t="s">
        <v>293</v>
      </c>
      <c r="F7305" s="1" t="s">
        <v>80</v>
      </c>
      <c r="G7305" s="1" t="s">
        <v>1415</v>
      </c>
      <c r="H7305" s="2">
        <v>43221</v>
      </c>
      <c r="I7305" s="3">
        <v>40629</v>
      </c>
      <c r="J7305" s="1">
        <v>2011</v>
      </c>
      <c r="K7305" s="1">
        <v>2.4908251450219014E-2</v>
      </c>
      <c r="L7305" s="1">
        <v>1052</v>
      </c>
      <c r="M7305" s="1">
        <v>1.4728925806374742E-2</v>
      </c>
      <c r="N7305" s="1">
        <v>1.3750574084596017E-2</v>
      </c>
      <c r="O7305" s="4">
        <v>12</v>
      </c>
      <c r="P7305" s="1">
        <f t="shared" si="114"/>
        <v>4</v>
      </c>
    </row>
    <row r="7306" spans="1:16" x14ac:dyDescent="0.25">
      <c r="A7306" s="1" t="s">
        <v>1405</v>
      </c>
      <c r="B7306" s="1" t="s">
        <v>392</v>
      </c>
      <c r="C7306" s="1" t="s">
        <v>393</v>
      </c>
      <c r="D7306" s="1" t="s">
        <v>1417</v>
      </c>
      <c r="E7306" s="1" t="s">
        <v>293</v>
      </c>
      <c r="F7306" s="1" t="s">
        <v>80</v>
      </c>
      <c r="G7306" s="1" t="s">
        <v>1415</v>
      </c>
      <c r="H7306" s="2">
        <v>43221</v>
      </c>
      <c r="I7306" s="3">
        <v>40629</v>
      </c>
      <c r="J7306" s="1">
        <v>2011</v>
      </c>
      <c r="K7306" s="1">
        <v>1.0274639657187378E-2</v>
      </c>
      <c r="L7306" s="1">
        <v>422</v>
      </c>
      <c r="M7306" s="1">
        <v>1.4728925806374742E-2</v>
      </c>
      <c r="N7306" s="1">
        <v>1.3750574084596017E-2</v>
      </c>
      <c r="O7306" s="4">
        <v>12</v>
      </c>
      <c r="P7306" s="1">
        <f t="shared" si="114"/>
        <v>4</v>
      </c>
    </row>
    <row r="7307" spans="1:16" x14ac:dyDescent="0.25">
      <c r="A7307" s="1" t="s">
        <v>1405</v>
      </c>
      <c r="B7307" s="1" t="s">
        <v>394</v>
      </c>
      <c r="C7307" s="1" t="s">
        <v>395</v>
      </c>
      <c r="D7307" s="1" t="s">
        <v>1417</v>
      </c>
      <c r="E7307" s="1" t="s">
        <v>293</v>
      </c>
      <c r="F7307" s="1" t="s">
        <v>80</v>
      </c>
      <c r="G7307" s="1" t="s">
        <v>1415</v>
      </c>
      <c r="H7307" s="2">
        <v>43221</v>
      </c>
      <c r="I7307" s="3">
        <v>40629</v>
      </c>
      <c r="J7307" s="1">
        <v>2011</v>
      </c>
      <c r="K7307" s="1">
        <v>1.5536308475239773E-2</v>
      </c>
      <c r="L7307" s="1">
        <v>635</v>
      </c>
      <c r="M7307" s="1">
        <v>1.4728925806374742E-2</v>
      </c>
      <c r="N7307" s="1">
        <v>1.3750574084596017E-2</v>
      </c>
      <c r="O7307" s="4">
        <v>12</v>
      </c>
      <c r="P7307" s="1">
        <f t="shared" si="114"/>
        <v>4</v>
      </c>
    </row>
    <row r="7308" spans="1:16" x14ac:dyDescent="0.25">
      <c r="A7308" s="1" t="s">
        <v>1405</v>
      </c>
      <c r="B7308" s="1" t="s">
        <v>396</v>
      </c>
      <c r="C7308" s="1" t="s">
        <v>397</v>
      </c>
      <c r="D7308" s="1" t="s">
        <v>1417</v>
      </c>
      <c r="E7308" s="1" t="s">
        <v>293</v>
      </c>
      <c r="F7308" s="1" t="s">
        <v>80</v>
      </c>
      <c r="G7308" s="1" t="s">
        <v>1415</v>
      </c>
      <c r="H7308" s="2">
        <v>43221</v>
      </c>
      <c r="I7308" s="3">
        <v>40629</v>
      </c>
      <c r="J7308" s="1">
        <v>2011</v>
      </c>
      <c r="K7308" s="1">
        <v>1.437657347290314E-2</v>
      </c>
      <c r="L7308" s="1">
        <v>651</v>
      </c>
      <c r="M7308" s="1">
        <v>1.4728925806374742E-2</v>
      </c>
      <c r="N7308" s="1">
        <v>1.3750574084596017E-2</v>
      </c>
      <c r="O7308" s="4">
        <v>12</v>
      </c>
      <c r="P7308" s="1">
        <f t="shared" si="114"/>
        <v>4</v>
      </c>
    </row>
    <row r="7309" spans="1:16" x14ac:dyDescent="0.25">
      <c r="A7309" s="1" t="s">
        <v>1405</v>
      </c>
      <c r="B7309" s="1" t="s">
        <v>398</v>
      </c>
      <c r="C7309" s="1" t="s">
        <v>399</v>
      </c>
      <c r="D7309" s="1" t="s">
        <v>1417</v>
      </c>
      <c r="E7309" s="1" t="s">
        <v>293</v>
      </c>
      <c r="F7309" s="1" t="s">
        <v>80</v>
      </c>
      <c r="G7309" s="1" t="s">
        <v>1415</v>
      </c>
      <c r="H7309" s="2">
        <v>43221</v>
      </c>
      <c r="I7309" s="3">
        <v>40629</v>
      </c>
      <c r="J7309" s="1">
        <v>2011</v>
      </c>
      <c r="K7309" s="1">
        <v>1.0033969166448916E-2</v>
      </c>
      <c r="L7309" s="1">
        <v>384</v>
      </c>
      <c r="M7309" s="1">
        <v>1.4728925806374742E-2</v>
      </c>
      <c r="N7309" s="1">
        <v>1.3750574084596017E-2</v>
      </c>
      <c r="O7309" s="4">
        <v>12</v>
      </c>
      <c r="P7309" s="1">
        <f t="shared" si="114"/>
        <v>4</v>
      </c>
    </row>
    <row r="7310" spans="1:16" x14ac:dyDescent="0.25">
      <c r="A7310" s="1" t="s">
        <v>1405</v>
      </c>
      <c r="B7310" s="1" t="s">
        <v>400</v>
      </c>
      <c r="C7310" s="1" t="s">
        <v>401</v>
      </c>
      <c r="D7310" s="1" t="s">
        <v>1418</v>
      </c>
      <c r="E7310" s="1" t="s">
        <v>403</v>
      </c>
      <c r="F7310" s="1" t="s">
        <v>80</v>
      </c>
      <c r="G7310" s="1" t="s">
        <v>1415</v>
      </c>
      <c r="H7310" s="2">
        <v>43221</v>
      </c>
      <c r="I7310" s="3">
        <v>40629</v>
      </c>
      <c r="J7310" s="1">
        <v>2011</v>
      </c>
      <c r="K7310" s="1">
        <v>1.3904676306537312E-2</v>
      </c>
      <c r="L7310" s="1">
        <v>526</v>
      </c>
      <c r="M7310" s="1">
        <v>1.3361968005975932E-2</v>
      </c>
      <c r="N7310" s="1">
        <v>1.3750574084596017E-2</v>
      </c>
      <c r="O7310" s="4">
        <v>12</v>
      </c>
      <c r="P7310" s="1">
        <f t="shared" si="114"/>
        <v>4</v>
      </c>
    </row>
    <row r="7311" spans="1:16" x14ac:dyDescent="0.25">
      <c r="A7311" s="1" t="s">
        <v>1405</v>
      </c>
      <c r="B7311" s="1" t="s">
        <v>404</v>
      </c>
      <c r="C7311" s="1" t="s">
        <v>405</v>
      </c>
      <c r="D7311" s="1" t="s">
        <v>1418</v>
      </c>
      <c r="E7311" s="1" t="s">
        <v>403</v>
      </c>
      <c r="F7311" s="1" t="s">
        <v>80</v>
      </c>
      <c r="G7311" s="1" t="s">
        <v>1415</v>
      </c>
      <c r="H7311" s="2">
        <v>43221</v>
      </c>
      <c r="I7311" s="3">
        <v>40629</v>
      </c>
      <c r="J7311" s="1">
        <v>2011</v>
      </c>
      <c r="K7311" s="1">
        <v>1.3708098145374957E-2</v>
      </c>
      <c r="L7311" s="1">
        <v>595</v>
      </c>
      <c r="M7311" s="1">
        <v>1.3361968005975932E-2</v>
      </c>
      <c r="N7311" s="1">
        <v>1.3750574084596017E-2</v>
      </c>
      <c r="O7311" s="4">
        <v>12</v>
      </c>
      <c r="P7311" s="1">
        <f t="shared" si="114"/>
        <v>4</v>
      </c>
    </row>
    <row r="7312" spans="1:16" x14ac:dyDescent="0.25">
      <c r="A7312" s="1" t="s">
        <v>1405</v>
      </c>
      <c r="B7312" s="1" t="s">
        <v>406</v>
      </c>
      <c r="C7312" s="1" t="s">
        <v>407</v>
      </c>
      <c r="D7312" s="1" t="s">
        <v>1418</v>
      </c>
      <c r="E7312" s="1" t="s">
        <v>403</v>
      </c>
      <c r="F7312" s="1" t="s">
        <v>80</v>
      </c>
      <c r="G7312" s="1" t="s">
        <v>1415</v>
      </c>
      <c r="H7312" s="2">
        <v>43221</v>
      </c>
      <c r="I7312" s="3">
        <v>40629</v>
      </c>
      <c r="J7312" s="1">
        <v>2011</v>
      </c>
      <c r="K7312" s="1">
        <v>1.7588910351096467E-2</v>
      </c>
      <c r="L7312" s="1">
        <v>774</v>
      </c>
      <c r="M7312" s="1">
        <v>1.3361968005975932E-2</v>
      </c>
      <c r="N7312" s="1">
        <v>1.3750574084596017E-2</v>
      </c>
      <c r="O7312" s="4">
        <v>12</v>
      </c>
      <c r="P7312" s="1">
        <f t="shared" si="114"/>
        <v>4</v>
      </c>
    </row>
    <row r="7313" spans="1:16" x14ac:dyDescent="0.25">
      <c r="A7313" s="1" t="s">
        <v>1405</v>
      </c>
      <c r="B7313" s="1" t="s">
        <v>408</v>
      </c>
      <c r="C7313" s="1" t="s">
        <v>409</v>
      </c>
      <c r="D7313" s="1" t="s">
        <v>1418</v>
      </c>
      <c r="E7313" s="1" t="s">
        <v>403</v>
      </c>
      <c r="F7313" s="1" t="s">
        <v>80</v>
      </c>
      <c r="G7313" s="1" t="s">
        <v>1415</v>
      </c>
      <c r="H7313" s="2">
        <v>43221</v>
      </c>
      <c r="I7313" s="3">
        <v>40629</v>
      </c>
      <c r="J7313" s="1">
        <v>2011</v>
      </c>
      <c r="K7313" s="1">
        <v>1.4469374786136774E-2</v>
      </c>
      <c r="L7313" s="1">
        <v>592</v>
      </c>
      <c r="M7313" s="1">
        <v>1.3361968005975932E-2</v>
      </c>
      <c r="N7313" s="1">
        <v>1.3750574084596017E-2</v>
      </c>
      <c r="O7313" s="4">
        <v>12</v>
      </c>
      <c r="P7313" s="1">
        <f t="shared" si="114"/>
        <v>4</v>
      </c>
    </row>
    <row r="7314" spans="1:16" x14ac:dyDescent="0.25">
      <c r="A7314" s="1" t="s">
        <v>1405</v>
      </c>
      <c r="B7314" s="1" t="s">
        <v>410</v>
      </c>
      <c r="C7314" s="1" t="s">
        <v>411</v>
      </c>
      <c r="D7314" s="1" t="s">
        <v>1418</v>
      </c>
      <c r="E7314" s="1" t="s">
        <v>403</v>
      </c>
      <c r="F7314" s="1" t="s">
        <v>80</v>
      </c>
      <c r="G7314" s="1" t="s">
        <v>1415</v>
      </c>
      <c r="H7314" s="2">
        <v>43221</v>
      </c>
      <c r="I7314" s="3">
        <v>40629</v>
      </c>
      <c r="J7314" s="1">
        <v>2011</v>
      </c>
      <c r="K7314" s="1">
        <v>1.4635037329619398E-2</v>
      </c>
      <c r="L7314" s="1">
        <v>641</v>
      </c>
      <c r="M7314" s="1">
        <v>1.3361968005975932E-2</v>
      </c>
      <c r="N7314" s="1">
        <v>1.3750574084596017E-2</v>
      </c>
      <c r="O7314" s="4">
        <v>12</v>
      </c>
      <c r="P7314" s="1">
        <f t="shared" si="114"/>
        <v>4</v>
      </c>
    </row>
    <row r="7315" spans="1:16" x14ac:dyDescent="0.25">
      <c r="A7315" s="1" t="s">
        <v>1405</v>
      </c>
      <c r="B7315" s="1" t="s">
        <v>412</v>
      </c>
      <c r="C7315" s="1" t="s">
        <v>413</v>
      </c>
      <c r="D7315" s="1" t="s">
        <v>1418</v>
      </c>
      <c r="E7315" s="1" t="s">
        <v>403</v>
      </c>
      <c r="F7315" s="1" t="s">
        <v>80</v>
      </c>
      <c r="G7315" s="1" t="s">
        <v>1415</v>
      </c>
      <c r="H7315" s="2">
        <v>43221</v>
      </c>
      <c r="I7315" s="3">
        <v>40629</v>
      </c>
      <c r="J7315" s="1">
        <v>2011</v>
      </c>
      <c r="K7315" s="1">
        <v>9.9407783417935699E-3</v>
      </c>
      <c r="L7315" s="1">
        <v>423</v>
      </c>
      <c r="M7315" s="1">
        <v>1.3361968005975932E-2</v>
      </c>
      <c r="N7315" s="1">
        <v>1.3750574084596017E-2</v>
      </c>
      <c r="O7315" s="4">
        <v>12</v>
      </c>
      <c r="P7315" s="1">
        <f t="shared" si="114"/>
        <v>4</v>
      </c>
    </row>
    <row r="7316" spans="1:16" x14ac:dyDescent="0.25">
      <c r="A7316" s="1" t="s">
        <v>1405</v>
      </c>
      <c r="B7316" s="1" t="s">
        <v>414</v>
      </c>
      <c r="C7316" s="1" t="s">
        <v>415</v>
      </c>
      <c r="D7316" s="1" t="s">
        <v>1418</v>
      </c>
      <c r="E7316" s="1" t="s">
        <v>403</v>
      </c>
      <c r="F7316" s="1" t="s">
        <v>80</v>
      </c>
      <c r="G7316" s="1" t="s">
        <v>1415</v>
      </c>
      <c r="H7316" s="2">
        <v>43221</v>
      </c>
      <c r="I7316" s="3">
        <v>40629</v>
      </c>
      <c r="J7316" s="1">
        <v>2011</v>
      </c>
      <c r="K7316" s="1">
        <v>1.1378501789460694E-2</v>
      </c>
      <c r="L7316" s="1">
        <v>461</v>
      </c>
      <c r="M7316" s="1">
        <v>1.3361968005975932E-2</v>
      </c>
      <c r="N7316" s="1">
        <v>1.3750574084596017E-2</v>
      </c>
      <c r="O7316" s="4">
        <v>12</v>
      </c>
      <c r="P7316" s="1">
        <f t="shared" si="114"/>
        <v>4</v>
      </c>
    </row>
    <row r="7317" spans="1:16" x14ac:dyDescent="0.25">
      <c r="A7317" s="1" t="s">
        <v>1405</v>
      </c>
      <c r="B7317" s="1" t="s">
        <v>416</v>
      </c>
      <c r="C7317" s="1" t="s">
        <v>417</v>
      </c>
      <c r="D7317" s="1" t="s">
        <v>1418</v>
      </c>
      <c r="E7317" s="1" t="s">
        <v>403</v>
      </c>
      <c r="F7317" s="1" t="s">
        <v>80</v>
      </c>
      <c r="G7317" s="1" t="s">
        <v>1415</v>
      </c>
      <c r="H7317" s="2">
        <v>43221</v>
      </c>
      <c r="I7317" s="3">
        <v>40629</v>
      </c>
      <c r="J7317" s="1">
        <v>2011</v>
      </c>
      <c r="K7317" s="1">
        <v>1.0578893442622951E-2</v>
      </c>
      <c r="L7317" s="1">
        <v>413</v>
      </c>
      <c r="M7317" s="1">
        <v>1.3361968005975932E-2</v>
      </c>
      <c r="N7317" s="1">
        <v>1.3750574084596017E-2</v>
      </c>
      <c r="O7317" s="4">
        <v>12</v>
      </c>
      <c r="P7317" s="1">
        <f t="shared" si="114"/>
        <v>4</v>
      </c>
    </row>
    <row r="7318" spans="1:16" x14ac:dyDescent="0.25">
      <c r="A7318" s="1" t="s">
        <v>1405</v>
      </c>
      <c r="B7318" s="1" t="s">
        <v>418</v>
      </c>
      <c r="C7318" s="1" t="s">
        <v>419</v>
      </c>
      <c r="D7318" s="1" t="s">
        <v>1418</v>
      </c>
      <c r="E7318" s="1" t="s">
        <v>403</v>
      </c>
      <c r="F7318" s="1" t="s">
        <v>80</v>
      </c>
      <c r="G7318" s="1" t="s">
        <v>1415</v>
      </c>
      <c r="H7318" s="2">
        <v>43221</v>
      </c>
      <c r="I7318" s="3">
        <v>40629</v>
      </c>
      <c r="J7318" s="1">
        <v>2011</v>
      </c>
      <c r="K7318" s="1">
        <v>9.909674972143857E-3</v>
      </c>
      <c r="L7318" s="1">
        <v>418</v>
      </c>
      <c r="M7318" s="1">
        <v>1.3361968005975932E-2</v>
      </c>
      <c r="N7318" s="1">
        <v>1.3750574084596017E-2</v>
      </c>
      <c r="O7318" s="4">
        <v>12</v>
      </c>
      <c r="P7318" s="1">
        <f t="shared" si="114"/>
        <v>4</v>
      </c>
    </row>
    <row r="7319" spans="1:16" x14ac:dyDescent="0.25">
      <c r="A7319" s="1" t="s">
        <v>1405</v>
      </c>
      <c r="B7319" s="1" t="s">
        <v>420</v>
      </c>
      <c r="C7319" s="1" t="s">
        <v>421</v>
      </c>
      <c r="D7319" s="1" t="s">
        <v>1418</v>
      </c>
      <c r="E7319" s="1" t="s">
        <v>403</v>
      </c>
      <c r="F7319" s="1" t="s">
        <v>80</v>
      </c>
      <c r="G7319" s="1" t="s">
        <v>1415</v>
      </c>
      <c r="H7319" s="2">
        <v>43221</v>
      </c>
      <c r="I7319" s="3">
        <v>40629</v>
      </c>
      <c r="J7319" s="1">
        <v>2011</v>
      </c>
      <c r="K7319" s="1">
        <v>1.4025120944476499E-2</v>
      </c>
      <c r="L7319" s="1">
        <v>632</v>
      </c>
      <c r="M7319" s="1">
        <v>1.3361968005975932E-2</v>
      </c>
      <c r="N7319" s="1">
        <v>1.3750574084596017E-2</v>
      </c>
      <c r="O7319" s="4">
        <v>12</v>
      </c>
      <c r="P7319" s="1">
        <f t="shared" si="114"/>
        <v>4</v>
      </c>
    </row>
    <row r="7320" spans="1:16" x14ac:dyDescent="0.25">
      <c r="A7320" s="1" t="s">
        <v>1405</v>
      </c>
      <c r="B7320" s="1" t="s">
        <v>422</v>
      </c>
      <c r="C7320" s="1" t="s">
        <v>423</v>
      </c>
      <c r="D7320" s="1" t="s">
        <v>1418</v>
      </c>
      <c r="E7320" s="1" t="s">
        <v>403</v>
      </c>
      <c r="F7320" s="1" t="s">
        <v>80</v>
      </c>
      <c r="G7320" s="1" t="s">
        <v>1415</v>
      </c>
      <c r="H7320" s="2">
        <v>43221</v>
      </c>
      <c r="I7320" s="3">
        <v>40629</v>
      </c>
      <c r="J7320" s="1">
        <v>2011</v>
      </c>
      <c r="K7320" s="1">
        <v>1.3783381627378808E-2</v>
      </c>
      <c r="L7320" s="1">
        <v>528</v>
      </c>
      <c r="M7320" s="1">
        <v>1.3361968005975932E-2</v>
      </c>
      <c r="N7320" s="1">
        <v>1.3750574084596017E-2</v>
      </c>
      <c r="O7320" s="4">
        <v>12</v>
      </c>
      <c r="P7320" s="1">
        <f t="shared" si="114"/>
        <v>4</v>
      </c>
    </row>
    <row r="7321" spans="1:16" x14ac:dyDescent="0.25">
      <c r="A7321" s="1" t="s">
        <v>1405</v>
      </c>
      <c r="B7321" s="1" t="s">
        <v>424</v>
      </c>
      <c r="C7321" s="1" t="s">
        <v>425</v>
      </c>
      <c r="D7321" s="1" t="s">
        <v>1418</v>
      </c>
      <c r="E7321" s="1" t="s">
        <v>403</v>
      </c>
      <c r="F7321" s="1" t="s">
        <v>80</v>
      </c>
      <c r="G7321" s="1" t="s">
        <v>1415</v>
      </c>
      <c r="H7321" s="2">
        <v>43221</v>
      </c>
      <c r="I7321" s="3">
        <v>40629</v>
      </c>
      <c r="J7321" s="1">
        <v>2011</v>
      </c>
      <c r="K7321" s="1">
        <v>1.1413017525428585E-2</v>
      </c>
      <c r="L7321" s="1">
        <v>478</v>
      </c>
      <c r="M7321" s="1">
        <v>1.3361968005975932E-2</v>
      </c>
      <c r="N7321" s="1">
        <v>1.3750574084596017E-2</v>
      </c>
      <c r="O7321" s="4">
        <v>12</v>
      </c>
      <c r="P7321" s="1">
        <f t="shared" si="114"/>
        <v>4</v>
      </c>
    </row>
    <row r="7322" spans="1:16" x14ac:dyDescent="0.25">
      <c r="A7322" s="1" t="s">
        <v>1405</v>
      </c>
      <c r="B7322" s="1" t="s">
        <v>426</v>
      </c>
      <c r="C7322" s="1" t="s">
        <v>427</v>
      </c>
      <c r="D7322" s="1" t="s">
        <v>1418</v>
      </c>
      <c r="E7322" s="1" t="s">
        <v>403</v>
      </c>
      <c r="F7322" s="1" t="s">
        <v>80</v>
      </c>
      <c r="G7322" s="1" t="s">
        <v>1415</v>
      </c>
      <c r="H7322" s="2">
        <v>43221</v>
      </c>
      <c r="I7322" s="3">
        <v>40629</v>
      </c>
      <c r="J7322" s="1">
        <v>2011</v>
      </c>
      <c r="K7322" s="1">
        <v>1.3597629602407148E-2</v>
      </c>
      <c r="L7322" s="1">
        <v>592</v>
      </c>
      <c r="M7322" s="1">
        <v>1.3361968005975932E-2</v>
      </c>
      <c r="N7322" s="1">
        <v>1.3750574084596017E-2</v>
      </c>
      <c r="O7322" s="4">
        <v>12</v>
      </c>
      <c r="P7322" s="1">
        <f t="shared" si="114"/>
        <v>4</v>
      </c>
    </row>
    <row r="7323" spans="1:16" x14ac:dyDescent="0.25">
      <c r="A7323" s="1" t="s">
        <v>1405</v>
      </c>
      <c r="B7323" s="1" t="s">
        <v>428</v>
      </c>
      <c r="C7323" s="1" t="s">
        <v>429</v>
      </c>
      <c r="D7323" s="1" t="s">
        <v>1418</v>
      </c>
      <c r="E7323" s="1" t="s">
        <v>403</v>
      </c>
      <c r="F7323" s="1" t="s">
        <v>80</v>
      </c>
      <c r="G7323" s="1" t="s">
        <v>1415</v>
      </c>
      <c r="H7323" s="2">
        <v>43221</v>
      </c>
      <c r="I7323" s="3">
        <v>40629</v>
      </c>
      <c r="J7323" s="1">
        <v>2011</v>
      </c>
      <c r="K7323" s="1">
        <v>2.0909919712966504E-2</v>
      </c>
      <c r="L7323" s="1">
        <v>711</v>
      </c>
      <c r="M7323" s="1">
        <v>1.3361968005975932E-2</v>
      </c>
      <c r="N7323" s="1">
        <v>1.3750574084596017E-2</v>
      </c>
      <c r="O7323" s="4">
        <v>12</v>
      </c>
      <c r="P7323" s="1">
        <f t="shared" si="114"/>
        <v>4</v>
      </c>
    </row>
    <row r="7324" spans="1:16" x14ac:dyDescent="0.25">
      <c r="A7324" s="1" t="s">
        <v>1405</v>
      </c>
      <c r="B7324" s="1" t="s">
        <v>430</v>
      </c>
      <c r="C7324" s="1" t="s">
        <v>431</v>
      </c>
      <c r="D7324" s="1" t="s">
        <v>1418</v>
      </c>
      <c r="E7324" s="1" t="s">
        <v>403</v>
      </c>
      <c r="F7324" s="1" t="s">
        <v>80</v>
      </c>
      <c r="G7324" s="1" t="s">
        <v>1415</v>
      </c>
      <c r="H7324" s="2">
        <v>43221</v>
      </c>
      <c r="I7324" s="3">
        <v>40629</v>
      </c>
      <c r="J7324" s="1">
        <v>2011</v>
      </c>
      <c r="K7324" s="1">
        <v>1.1557311096481603E-2</v>
      </c>
      <c r="L7324" s="1">
        <v>474</v>
      </c>
      <c r="M7324" s="1">
        <v>1.3361968005975932E-2</v>
      </c>
      <c r="N7324" s="1">
        <v>1.3750574084596017E-2</v>
      </c>
      <c r="O7324" s="4">
        <v>12</v>
      </c>
      <c r="P7324" s="1">
        <f t="shared" si="114"/>
        <v>4</v>
      </c>
    </row>
    <row r="7325" spans="1:16" x14ac:dyDescent="0.25">
      <c r="A7325" s="1" t="s">
        <v>1405</v>
      </c>
      <c r="B7325" s="1" t="s">
        <v>432</v>
      </c>
      <c r="C7325" s="1" t="s">
        <v>433</v>
      </c>
      <c r="D7325" s="1" t="s">
        <v>1418</v>
      </c>
      <c r="E7325" s="1" t="s">
        <v>403</v>
      </c>
      <c r="F7325" s="1" t="s">
        <v>80</v>
      </c>
      <c r="G7325" s="1" t="s">
        <v>1415</v>
      </c>
      <c r="H7325" s="2">
        <v>43221</v>
      </c>
      <c r="I7325" s="3">
        <v>40629</v>
      </c>
      <c r="J7325" s="1">
        <v>2011</v>
      </c>
      <c r="K7325" s="1">
        <v>1.7042289187135982E-2</v>
      </c>
      <c r="L7325" s="1">
        <v>673</v>
      </c>
      <c r="M7325" s="1">
        <v>1.3361968005975932E-2</v>
      </c>
      <c r="N7325" s="1">
        <v>1.3750574084596017E-2</v>
      </c>
      <c r="O7325" s="4">
        <v>12</v>
      </c>
      <c r="P7325" s="1">
        <f t="shared" si="114"/>
        <v>4</v>
      </c>
    </row>
    <row r="7326" spans="1:16" x14ac:dyDescent="0.25">
      <c r="A7326" s="1" t="s">
        <v>1405</v>
      </c>
      <c r="B7326" s="1" t="s">
        <v>434</v>
      </c>
      <c r="C7326" s="1" t="s">
        <v>435</v>
      </c>
      <c r="D7326" s="1" t="s">
        <v>1418</v>
      </c>
      <c r="E7326" s="1" t="s">
        <v>403</v>
      </c>
      <c r="F7326" s="1" t="s">
        <v>80</v>
      </c>
      <c r="G7326" s="1" t="s">
        <v>1415</v>
      </c>
      <c r="H7326" s="2">
        <v>43221</v>
      </c>
      <c r="I7326" s="3">
        <v>40629</v>
      </c>
      <c r="J7326" s="1">
        <v>2011</v>
      </c>
      <c r="K7326" s="1">
        <v>9.854540038723129E-3</v>
      </c>
      <c r="L7326" s="1">
        <v>397</v>
      </c>
      <c r="M7326" s="1">
        <v>1.3361968005975932E-2</v>
      </c>
      <c r="N7326" s="1">
        <v>1.3750574084596017E-2</v>
      </c>
      <c r="O7326" s="4">
        <v>12</v>
      </c>
      <c r="P7326" s="1">
        <f t="shared" si="114"/>
        <v>4</v>
      </c>
    </row>
    <row r="7327" spans="1:16" x14ac:dyDescent="0.25">
      <c r="A7327" s="1" t="s">
        <v>1405</v>
      </c>
      <c r="B7327" s="1" t="s">
        <v>436</v>
      </c>
      <c r="C7327" s="1" t="s">
        <v>437</v>
      </c>
      <c r="D7327" s="1" t="s">
        <v>1418</v>
      </c>
      <c r="E7327" s="1" t="s">
        <v>403</v>
      </c>
      <c r="F7327" s="1" t="s">
        <v>80</v>
      </c>
      <c r="G7327" s="1" t="s">
        <v>1415</v>
      </c>
      <c r="H7327" s="2">
        <v>43221</v>
      </c>
      <c r="I7327" s="3">
        <v>40629</v>
      </c>
      <c r="J7327" s="1">
        <v>2011</v>
      </c>
      <c r="K7327" s="1">
        <v>1.7053814258326274E-2</v>
      </c>
      <c r="L7327" s="1">
        <v>765</v>
      </c>
      <c r="M7327" s="1">
        <v>1.3361968005975932E-2</v>
      </c>
      <c r="N7327" s="1">
        <v>1.3750574084596017E-2</v>
      </c>
      <c r="O7327" s="4">
        <v>12</v>
      </c>
      <c r="P7327" s="1">
        <f t="shared" si="114"/>
        <v>4</v>
      </c>
    </row>
    <row r="7328" spans="1:16" x14ac:dyDescent="0.25">
      <c r="A7328" s="1" t="s">
        <v>1405</v>
      </c>
      <c r="B7328" s="1" t="s">
        <v>438</v>
      </c>
      <c r="C7328" s="1" t="s">
        <v>439</v>
      </c>
      <c r="D7328" s="1" t="s">
        <v>1418</v>
      </c>
      <c r="E7328" s="1" t="s">
        <v>403</v>
      </c>
      <c r="F7328" s="1" t="s">
        <v>80</v>
      </c>
      <c r="G7328" s="1" t="s">
        <v>1415</v>
      </c>
      <c r="H7328" s="2">
        <v>43221</v>
      </c>
      <c r="I7328" s="3">
        <v>40629</v>
      </c>
      <c r="J7328" s="1">
        <v>2011</v>
      </c>
      <c r="K7328" s="1">
        <v>1.0141936782766257E-2</v>
      </c>
      <c r="L7328" s="1">
        <v>403</v>
      </c>
      <c r="M7328" s="1">
        <v>1.3361968005975932E-2</v>
      </c>
      <c r="N7328" s="1">
        <v>1.3750574084596017E-2</v>
      </c>
      <c r="O7328" s="4">
        <v>12</v>
      </c>
      <c r="P7328" s="1">
        <f t="shared" si="114"/>
        <v>4</v>
      </c>
    </row>
    <row r="7329" spans="1:16" x14ac:dyDescent="0.25">
      <c r="A7329" s="1" t="s">
        <v>1405</v>
      </c>
      <c r="B7329" s="1" t="s">
        <v>440</v>
      </c>
      <c r="C7329" s="1" t="s">
        <v>441</v>
      </c>
      <c r="D7329" s="1" t="s">
        <v>1418</v>
      </c>
      <c r="E7329" s="1" t="s">
        <v>403</v>
      </c>
      <c r="F7329" s="1" t="s">
        <v>80</v>
      </c>
      <c r="G7329" s="1" t="s">
        <v>1415</v>
      </c>
      <c r="H7329" s="2">
        <v>43221</v>
      </c>
      <c r="I7329" s="3">
        <v>40629</v>
      </c>
      <c r="J7329" s="1">
        <v>2011</v>
      </c>
      <c r="K7329" s="1">
        <v>1.2376110511990963E-2</v>
      </c>
      <c r="L7329" s="1">
        <v>482</v>
      </c>
      <c r="M7329" s="1">
        <v>1.3361968005975932E-2</v>
      </c>
      <c r="N7329" s="1">
        <v>1.3750574084596017E-2</v>
      </c>
      <c r="O7329" s="4">
        <v>12</v>
      </c>
      <c r="P7329" s="1">
        <f t="shared" si="114"/>
        <v>4</v>
      </c>
    </row>
    <row r="7330" spans="1:16" x14ac:dyDescent="0.25">
      <c r="A7330" s="1" t="s">
        <v>1405</v>
      </c>
      <c r="B7330" s="1" t="s">
        <v>442</v>
      </c>
      <c r="C7330" s="1" t="s">
        <v>443</v>
      </c>
      <c r="D7330" s="1" t="s">
        <v>1418</v>
      </c>
      <c r="E7330" s="1" t="s">
        <v>403</v>
      </c>
      <c r="F7330" s="1" t="s">
        <v>80</v>
      </c>
      <c r="G7330" s="1" t="s">
        <v>1415</v>
      </c>
      <c r="H7330" s="2">
        <v>43221</v>
      </c>
      <c r="I7330" s="3">
        <v>40629</v>
      </c>
      <c r="J7330" s="1">
        <v>2011</v>
      </c>
      <c r="K7330" s="1">
        <v>1.4155814714994585E-2</v>
      </c>
      <c r="L7330" s="1">
        <v>562</v>
      </c>
      <c r="M7330" s="1">
        <v>1.3361968005975932E-2</v>
      </c>
      <c r="N7330" s="1">
        <v>1.3750574084596017E-2</v>
      </c>
      <c r="O7330" s="4">
        <v>12</v>
      </c>
      <c r="P7330" s="1">
        <f t="shared" si="114"/>
        <v>4</v>
      </c>
    </row>
    <row r="7331" spans="1:16" x14ac:dyDescent="0.25">
      <c r="A7331" s="1" t="s">
        <v>1405</v>
      </c>
      <c r="B7331" s="1" t="s">
        <v>444</v>
      </c>
      <c r="C7331" s="1" t="s">
        <v>445</v>
      </c>
      <c r="D7331" s="1" t="s">
        <v>1418</v>
      </c>
      <c r="E7331" s="1" t="s">
        <v>403</v>
      </c>
      <c r="F7331" s="1" t="s">
        <v>80</v>
      </c>
      <c r="G7331" s="1" t="s">
        <v>1415</v>
      </c>
      <c r="H7331" s="2">
        <v>43221</v>
      </c>
      <c r="I7331" s="3">
        <v>40629</v>
      </c>
      <c r="J7331" s="1">
        <v>2011</v>
      </c>
      <c r="K7331" s="1">
        <v>1.5886747935509243E-2</v>
      </c>
      <c r="L7331" s="1">
        <v>606</v>
      </c>
      <c r="M7331" s="1">
        <v>1.3361968005975932E-2</v>
      </c>
      <c r="N7331" s="1">
        <v>1.3750574084596017E-2</v>
      </c>
      <c r="O7331" s="4">
        <v>12</v>
      </c>
      <c r="P7331" s="1">
        <f t="shared" si="114"/>
        <v>4</v>
      </c>
    </row>
    <row r="7332" spans="1:16" x14ac:dyDescent="0.25">
      <c r="A7332" s="1" t="s">
        <v>1405</v>
      </c>
      <c r="B7332" s="1" t="s">
        <v>446</v>
      </c>
      <c r="C7332" s="1" t="s">
        <v>447</v>
      </c>
      <c r="D7332" s="1" t="s">
        <v>1418</v>
      </c>
      <c r="E7332" s="1" t="s">
        <v>403</v>
      </c>
      <c r="F7332" s="1" t="s">
        <v>80</v>
      </c>
      <c r="G7332" s="1" t="s">
        <v>1415</v>
      </c>
      <c r="H7332" s="2">
        <v>43221</v>
      </c>
      <c r="I7332" s="3">
        <v>40629</v>
      </c>
      <c r="J7332" s="1">
        <v>2011</v>
      </c>
      <c r="K7332" s="1">
        <v>1.6205669688970505E-2</v>
      </c>
      <c r="L7332" s="1">
        <v>706</v>
      </c>
      <c r="M7332" s="1">
        <v>1.3361968005975932E-2</v>
      </c>
      <c r="N7332" s="1">
        <v>1.3750574084596017E-2</v>
      </c>
      <c r="O7332" s="4">
        <v>12</v>
      </c>
      <c r="P7332" s="1">
        <f t="shared" si="114"/>
        <v>4</v>
      </c>
    </row>
    <row r="7333" spans="1:16" x14ac:dyDescent="0.25">
      <c r="A7333" s="1" t="s">
        <v>1405</v>
      </c>
      <c r="B7333" s="1" t="s">
        <v>448</v>
      </c>
      <c r="C7333" s="1" t="s">
        <v>449</v>
      </c>
      <c r="D7333" s="1" t="s">
        <v>1418</v>
      </c>
      <c r="E7333" s="1" t="s">
        <v>403</v>
      </c>
      <c r="F7333" s="1" t="s">
        <v>80</v>
      </c>
      <c r="G7333" s="1" t="s">
        <v>1415</v>
      </c>
      <c r="H7333" s="2">
        <v>43221</v>
      </c>
      <c r="I7333" s="3">
        <v>40629</v>
      </c>
      <c r="J7333" s="1">
        <v>2011</v>
      </c>
      <c r="K7333" s="1">
        <v>1.4487504527345164E-2</v>
      </c>
      <c r="L7333" s="1">
        <v>600</v>
      </c>
      <c r="M7333" s="1">
        <v>1.3361968005975932E-2</v>
      </c>
      <c r="N7333" s="1">
        <v>1.3750574084596017E-2</v>
      </c>
      <c r="O7333" s="4">
        <v>12</v>
      </c>
      <c r="P7333" s="1">
        <f t="shared" si="114"/>
        <v>4</v>
      </c>
    </row>
    <row r="7334" spans="1:16" x14ac:dyDescent="0.25">
      <c r="A7334" s="1" t="s">
        <v>1405</v>
      </c>
      <c r="B7334" s="1" t="s">
        <v>450</v>
      </c>
      <c r="C7334" s="1" t="s">
        <v>451</v>
      </c>
      <c r="D7334" s="1" t="s">
        <v>1418</v>
      </c>
      <c r="E7334" s="1" t="s">
        <v>403</v>
      </c>
      <c r="F7334" s="1" t="s">
        <v>80</v>
      </c>
      <c r="G7334" s="1" t="s">
        <v>1415</v>
      </c>
      <c r="H7334" s="2">
        <v>43221</v>
      </c>
      <c r="I7334" s="3">
        <v>40629</v>
      </c>
      <c r="J7334" s="1">
        <v>2011</v>
      </c>
      <c r="K7334" s="1">
        <v>1.4673937137030633E-2</v>
      </c>
      <c r="L7334" s="1">
        <v>662</v>
      </c>
      <c r="M7334" s="1">
        <v>1.3361968005975932E-2</v>
      </c>
      <c r="N7334" s="1">
        <v>1.3750574084596017E-2</v>
      </c>
      <c r="O7334" s="4">
        <v>12</v>
      </c>
      <c r="P7334" s="1">
        <f t="shared" si="114"/>
        <v>4</v>
      </c>
    </row>
    <row r="7335" spans="1:16" x14ac:dyDescent="0.25">
      <c r="A7335" s="1" t="s">
        <v>1405</v>
      </c>
      <c r="B7335" s="1" t="s">
        <v>452</v>
      </c>
      <c r="C7335" s="1" t="s">
        <v>453</v>
      </c>
      <c r="D7335" s="1" t="s">
        <v>1418</v>
      </c>
      <c r="E7335" s="1" t="s">
        <v>403</v>
      </c>
      <c r="F7335" s="1" t="s">
        <v>80</v>
      </c>
      <c r="G7335" s="1" t="s">
        <v>1415</v>
      </c>
      <c r="H7335" s="2">
        <v>43221</v>
      </c>
      <c r="I7335" s="3">
        <v>40629</v>
      </c>
      <c r="J7335" s="1">
        <v>2011</v>
      </c>
      <c r="K7335" s="1">
        <v>1.1299144860173083E-2</v>
      </c>
      <c r="L7335" s="1">
        <v>440</v>
      </c>
      <c r="M7335" s="1">
        <v>1.3361968005975932E-2</v>
      </c>
      <c r="N7335" s="1">
        <v>1.3750574084596017E-2</v>
      </c>
      <c r="O7335" s="4">
        <v>12</v>
      </c>
      <c r="P7335" s="1">
        <f t="shared" si="114"/>
        <v>4</v>
      </c>
    </row>
    <row r="7336" spans="1:16" x14ac:dyDescent="0.25">
      <c r="A7336" s="1" t="s">
        <v>1405</v>
      </c>
      <c r="B7336" s="1" t="s">
        <v>454</v>
      </c>
      <c r="C7336" s="1" t="s">
        <v>455</v>
      </c>
      <c r="D7336" s="1" t="s">
        <v>1418</v>
      </c>
      <c r="E7336" s="1" t="s">
        <v>403</v>
      </c>
      <c r="F7336" s="1" t="s">
        <v>80</v>
      </c>
      <c r="G7336" s="1" t="s">
        <v>1415</v>
      </c>
      <c r="H7336" s="2">
        <v>43221</v>
      </c>
      <c r="I7336" s="3">
        <v>40629</v>
      </c>
      <c r="J7336" s="1">
        <v>2011</v>
      </c>
      <c r="K7336" s="1">
        <v>1.698361716385147E-2</v>
      </c>
      <c r="L7336" s="1">
        <v>735</v>
      </c>
      <c r="M7336" s="1">
        <v>1.3361968005975932E-2</v>
      </c>
      <c r="N7336" s="1">
        <v>1.3750574084596017E-2</v>
      </c>
      <c r="O7336" s="4">
        <v>12</v>
      </c>
      <c r="P7336" s="1">
        <f t="shared" si="114"/>
        <v>4</v>
      </c>
    </row>
    <row r="7337" spans="1:16" x14ac:dyDescent="0.25">
      <c r="A7337" s="1" t="s">
        <v>1405</v>
      </c>
      <c r="B7337" s="1" t="s">
        <v>456</v>
      </c>
      <c r="C7337" s="1" t="s">
        <v>457</v>
      </c>
      <c r="D7337" s="1" t="s">
        <v>1418</v>
      </c>
      <c r="E7337" s="1" t="s">
        <v>403</v>
      </c>
      <c r="F7337" s="1" t="s">
        <v>80</v>
      </c>
      <c r="G7337" s="1" t="s">
        <v>1415</v>
      </c>
      <c r="H7337" s="2">
        <v>43221</v>
      </c>
      <c r="I7337" s="3">
        <v>40629</v>
      </c>
      <c r="J7337" s="1">
        <v>2011</v>
      </c>
      <c r="K7337" s="1">
        <v>1.1952457264957264E-2</v>
      </c>
      <c r="L7337" s="1">
        <v>537</v>
      </c>
      <c r="M7337" s="1">
        <v>1.3361968005975932E-2</v>
      </c>
      <c r="N7337" s="1">
        <v>1.3750574084596017E-2</v>
      </c>
      <c r="O7337" s="4">
        <v>12</v>
      </c>
      <c r="P7337" s="1">
        <f t="shared" si="114"/>
        <v>4</v>
      </c>
    </row>
    <row r="7338" spans="1:16" x14ac:dyDescent="0.25">
      <c r="A7338" s="1" t="s">
        <v>1405</v>
      </c>
      <c r="B7338" s="1" t="s">
        <v>458</v>
      </c>
      <c r="C7338" s="1" t="s">
        <v>459</v>
      </c>
      <c r="D7338" s="1" t="s">
        <v>1418</v>
      </c>
      <c r="E7338" s="1" t="s">
        <v>403</v>
      </c>
      <c r="F7338" s="1" t="s">
        <v>80</v>
      </c>
      <c r="G7338" s="1" t="s">
        <v>1415</v>
      </c>
      <c r="H7338" s="2">
        <v>43221</v>
      </c>
      <c r="I7338" s="3">
        <v>40629</v>
      </c>
      <c r="J7338" s="1">
        <v>2011</v>
      </c>
      <c r="K7338" s="1">
        <v>9.7117012125752661E-3</v>
      </c>
      <c r="L7338" s="1">
        <v>350</v>
      </c>
      <c r="M7338" s="1">
        <v>1.3361968005975932E-2</v>
      </c>
      <c r="N7338" s="1">
        <v>1.3750574084596017E-2</v>
      </c>
      <c r="O7338" s="4">
        <v>12</v>
      </c>
      <c r="P7338" s="1">
        <f t="shared" si="114"/>
        <v>4</v>
      </c>
    </row>
    <row r="7339" spans="1:16" x14ac:dyDescent="0.25">
      <c r="A7339" s="1" t="s">
        <v>1405</v>
      </c>
      <c r="B7339" s="1" t="s">
        <v>460</v>
      </c>
      <c r="C7339" s="1" t="s">
        <v>461</v>
      </c>
      <c r="D7339" s="1" t="s">
        <v>1418</v>
      </c>
      <c r="E7339" s="1" t="s">
        <v>403</v>
      </c>
      <c r="F7339" s="1" t="s">
        <v>80</v>
      </c>
      <c r="G7339" s="1" t="s">
        <v>1415</v>
      </c>
      <c r="H7339" s="2">
        <v>43221</v>
      </c>
      <c r="I7339" s="3">
        <v>40629</v>
      </c>
      <c r="J7339" s="1">
        <v>2011</v>
      </c>
      <c r="K7339" s="1">
        <v>1.3360197644575567E-2</v>
      </c>
      <c r="L7339" s="1">
        <v>557</v>
      </c>
      <c r="M7339" s="1">
        <v>1.3361968005975932E-2</v>
      </c>
      <c r="N7339" s="1">
        <v>1.3750574084596017E-2</v>
      </c>
      <c r="O7339" s="4">
        <v>12</v>
      </c>
      <c r="P7339" s="1">
        <f t="shared" si="114"/>
        <v>4</v>
      </c>
    </row>
    <row r="7340" spans="1:16" x14ac:dyDescent="0.25">
      <c r="A7340" s="1" t="s">
        <v>1405</v>
      </c>
      <c r="B7340" s="1" t="s">
        <v>462</v>
      </c>
      <c r="C7340" s="1" t="s">
        <v>463</v>
      </c>
      <c r="D7340" s="1" t="s">
        <v>1418</v>
      </c>
      <c r="E7340" s="1" t="s">
        <v>403</v>
      </c>
      <c r="F7340" s="1" t="s">
        <v>80</v>
      </c>
      <c r="G7340" s="1" t="s">
        <v>1415</v>
      </c>
      <c r="H7340" s="2">
        <v>43221</v>
      </c>
      <c r="I7340" s="3">
        <v>40629</v>
      </c>
      <c r="J7340" s="1">
        <v>2011</v>
      </c>
      <c r="K7340" s="1">
        <v>8.8446376225614076E-3</v>
      </c>
      <c r="L7340" s="1">
        <v>350</v>
      </c>
      <c r="M7340" s="1">
        <v>1.3361968005975932E-2</v>
      </c>
      <c r="N7340" s="1">
        <v>1.3750574084596017E-2</v>
      </c>
      <c r="O7340" s="4">
        <v>12</v>
      </c>
      <c r="P7340" s="1">
        <f t="shared" si="114"/>
        <v>4</v>
      </c>
    </row>
    <row r="7341" spans="1:16" x14ac:dyDescent="0.25">
      <c r="A7341" s="1" t="s">
        <v>1405</v>
      </c>
      <c r="B7341" s="1" t="s">
        <v>464</v>
      </c>
      <c r="C7341" s="1" t="s">
        <v>465</v>
      </c>
      <c r="D7341" s="1" t="s">
        <v>1418</v>
      </c>
      <c r="E7341" s="1" t="s">
        <v>403</v>
      </c>
      <c r="F7341" s="1" t="s">
        <v>80</v>
      </c>
      <c r="G7341" s="1" t="s">
        <v>1415</v>
      </c>
      <c r="H7341" s="2">
        <v>43221</v>
      </c>
      <c r="I7341" s="3">
        <v>40629</v>
      </c>
      <c r="J7341" s="1">
        <v>2011</v>
      </c>
      <c r="K7341" s="1">
        <v>1.16796156205275E-2</v>
      </c>
      <c r="L7341" s="1">
        <v>457</v>
      </c>
      <c r="M7341" s="1">
        <v>1.3361968005975932E-2</v>
      </c>
      <c r="N7341" s="1">
        <v>1.3750574084596017E-2</v>
      </c>
      <c r="O7341" s="4">
        <v>12</v>
      </c>
      <c r="P7341" s="1">
        <f t="shared" si="114"/>
        <v>4</v>
      </c>
    </row>
    <row r="7342" spans="1:16" x14ac:dyDescent="0.25">
      <c r="A7342" s="1" t="s">
        <v>1405</v>
      </c>
      <c r="B7342" s="1" t="s">
        <v>466</v>
      </c>
      <c r="C7342" s="1" t="s">
        <v>467</v>
      </c>
      <c r="D7342" s="1" t="s">
        <v>1418</v>
      </c>
      <c r="E7342" s="1" t="s">
        <v>403</v>
      </c>
      <c r="F7342" s="1" t="s">
        <v>80</v>
      </c>
      <c r="G7342" s="1" t="s">
        <v>1415</v>
      </c>
      <c r="H7342" s="2">
        <v>43221</v>
      </c>
      <c r="I7342" s="3">
        <v>40629</v>
      </c>
      <c r="J7342" s="1">
        <v>2011</v>
      </c>
      <c r="K7342" s="1">
        <v>1.1724021592442645E-2</v>
      </c>
      <c r="L7342" s="1">
        <v>417</v>
      </c>
      <c r="M7342" s="1">
        <v>1.3361968005975932E-2</v>
      </c>
      <c r="N7342" s="1">
        <v>1.3750574084596017E-2</v>
      </c>
      <c r="O7342" s="4">
        <v>12</v>
      </c>
      <c r="P7342" s="1">
        <f t="shared" si="114"/>
        <v>4</v>
      </c>
    </row>
    <row r="7343" spans="1:16" x14ac:dyDescent="0.25">
      <c r="A7343" s="1" t="s">
        <v>1405</v>
      </c>
      <c r="B7343" s="1" t="s">
        <v>468</v>
      </c>
      <c r="C7343" s="1" t="s">
        <v>469</v>
      </c>
      <c r="D7343" s="1" t="s">
        <v>1418</v>
      </c>
      <c r="E7343" s="1" t="s">
        <v>403</v>
      </c>
      <c r="F7343" s="1" t="s">
        <v>80</v>
      </c>
      <c r="G7343" s="1" t="s">
        <v>1415</v>
      </c>
      <c r="H7343" s="2">
        <v>43221</v>
      </c>
      <c r="I7343" s="3">
        <v>40629</v>
      </c>
      <c r="J7343" s="1">
        <v>2011</v>
      </c>
      <c r="K7343" s="1">
        <v>1.3294126368331315E-2</v>
      </c>
      <c r="L7343" s="1">
        <v>538</v>
      </c>
      <c r="M7343" s="1">
        <v>1.3361968005975932E-2</v>
      </c>
      <c r="N7343" s="1">
        <v>1.3750574084596017E-2</v>
      </c>
      <c r="O7343" s="4">
        <v>12</v>
      </c>
      <c r="P7343" s="1">
        <f t="shared" si="114"/>
        <v>4</v>
      </c>
    </row>
    <row r="7344" spans="1:16" x14ac:dyDescent="0.25">
      <c r="A7344" s="1" t="s">
        <v>1405</v>
      </c>
      <c r="B7344" s="1" t="s">
        <v>470</v>
      </c>
      <c r="C7344" s="1" t="s">
        <v>471</v>
      </c>
      <c r="D7344" s="1" t="s">
        <v>1418</v>
      </c>
      <c r="E7344" s="1" t="s">
        <v>403</v>
      </c>
      <c r="F7344" s="1" t="s">
        <v>80</v>
      </c>
      <c r="G7344" s="1" t="s">
        <v>1415</v>
      </c>
      <c r="H7344" s="2">
        <v>43221</v>
      </c>
      <c r="I7344" s="3">
        <v>40629</v>
      </c>
      <c r="J7344" s="1">
        <v>2011</v>
      </c>
      <c r="K7344" s="1">
        <v>1.5451174289245983E-2</v>
      </c>
      <c r="L7344" s="1">
        <v>650</v>
      </c>
      <c r="M7344" s="1">
        <v>1.3361968005975932E-2</v>
      </c>
      <c r="N7344" s="1">
        <v>1.3750574084596017E-2</v>
      </c>
      <c r="O7344" s="4">
        <v>12</v>
      </c>
      <c r="P7344" s="1">
        <f t="shared" si="114"/>
        <v>4</v>
      </c>
    </row>
    <row r="7345" spans="1:16" x14ac:dyDescent="0.25">
      <c r="A7345" s="1" t="s">
        <v>1405</v>
      </c>
      <c r="B7345" s="1" t="s">
        <v>472</v>
      </c>
      <c r="C7345" s="1" t="s">
        <v>473</v>
      </c>
      <c r="D7345" s="1" t="s">
        <v>1418</v>
      </c>
      <c r="E7345" s="1" t="s">
        <v>403</v>
      </c>
      <c r="F7345" s="1" t="s">
        <v>80</v>
      </c>
      <c r="G7345" s="1" t="s">
        <v>1415</v>
      </c>
      <c r="H7345" s="2">
        <v>43221</v>
      </c>
      <c r="I7345" s="3">
        <v>40629</v>
      </c>
      <c r="J7345" s="1">
        <v>2011</v>
      </c>
      <c r="K7345" s="1">
        <v>1.5275071564311659E-2</v>
      </c>
      <c r="L7345" s="1">
        <v>635</v>
      </c>
      <c r="M7345" s="1">
        <v>1.3361968005975932E-2</v>
      </c>
      <c r="N7345" s="1">
        <v>1.3750574084596017E-2</v>
      </c>
      <c r="O7345" s="4">
        <v>12</v>
      </c>
      <c r="P7345" s="1">
        <f t="shared" si="114"/>
        <v>4</v>
      </c>
    </row>
    <row r="7346" spans="1:16" x14ac:dyDescent="0.25">
      <c r="A7346" s="1" t="s">
        <v>1405</v>
      </c>
      <c r="B7346" s="1" t="s">
        <v>474</v>
      </c>
      <c r="C7346" s="1" t="s">
        <v>475</v>
      </c>
      <c r="D7346" s="1" t="s">
        <v>1418</v>
      </c>
      <c r="E7346" s="1" t="s">
        <v>403</v>
      </c>
      <c r="F7346" s="1" t="s">
        <v>80</v>
      </c>
      <c r="G7346" s="1" t="s">
        <v>1415</v>
      </c>
      <c r="H7346" s="2">
        <v>43221</v>
      </c>
      <c r="I7346" s="3">
        <v>40629</v>
      </c>
      <c r="J7346" s="1">
        <v>2011</v>
      </c>
      <c r="K7346" s="1">
        <v>1.4332109573566789E-2</v>
      </c>
      <c r="L7346" s="1">
        <v>609</v>
      </c>
      <c r="M7346" s="1">
        <v>1.3361968005975932E-2</v>
      </c>
      <c r="N7346" s="1">
        <v>1.3750574084596017E-2</v>
      </c>
      <c r="O7346" s="4">
        <v>12</v>
      </c>
      <c r="P7346" s="1">
        <f t="shared" si="114"/>
        <v>4</v>
      </c>
    </row>
    <row r="7347" spans="1:16" x14ac:dyDescent="0.25">
      <c r="A7347" s="1" t="s">
        <v>1405</v>
      </c>
      <c r="B7347" s="1" t="s">
        <v>476</v>
      </c>
      <c r="C7347" s="1" t="s">
        <v>477</v>
      </c>
      <c r="D7347" s="1" t="s">
        <v>1418</v>
      </c>
      <c r="E7347" s="1" t="s">
        <v>403</v>
      </c>
      <c r="F7347" s="1" t="s">
        <v>80</v>
      </c>
      <c r="G7347" s="1" t="s">
        <v>1415</v>
      </c>
      <c r="H7347" s="2">
        <v>43221</v>
      </c>
      <c r="I7347" s="3">
        <v>40629</v>
      </c>
      <c r="J7347" s="1">
        <v>2011</v>
      </c>
      <c r="K7347" s="1">
        <v>9.3310620121532638E-3</v>
      </c>
      <c r="L7347" s="1">
        <v>367</v>
      </c>
      <c r="M7347" s="1">
        <v>1.3361968005975932E-2</v>
      </c>
      <c r="N7347" s="1">
        <v>1.3750574084596017E-2</v>
      </c>
      <c r="O7347" s="4">
        <v>12</v>
      </c>
      <c r="P7347" s="1">
        <f t="shared" si="114"/>
        <v>4</v>
      </c>
    </row>
    <row r="7348" spans="1:16" x14ac:dyDescent="0.25">
      <c r="A7348" s="1" t="s">
        <v>1405</v>
      </c>
      <c r="B7348" s="1" t="s">
        <v>478</v>
      </c>
      <c r="C7348" s="1" t="s">
        <v>479</v>
      </c>
      <c r="D7348" s="1" t="s">
        <v>1418</v>
      </c>
      <c r="E7348" s="1" t="s">
        <v>403</v>
      </c>
      <c r="F7348" s="1" t="s">
        <v>80</v>
      </c>
      <c r="G7348" s="1" t="s">
        <v>1415</v>
      </c>
      <c r="H7348" s="2">
        <v>43221</v>
      </c>
      <c r="I7348" s="3">
        <v>40629</v>
      </c>
      <c r="J7348" s="1">
        <v>2011</v>
      </c>
      <c r="K7348" s="1">
        <v>1.6618117568406476E-2</v>
      </c>
      <c r="L7348" s="1">
        <v>696</v>
      </c>
      <c r="M7348" s="1">
        <v>1.3361968005975932E-2</v>
      </c>
      <c r="N7348" s="1">
        <v>1.3750574084596017E-2</v>
      </c>
      <c r="O7348" s="4">
        <v>12</v>
      </c>
      <c r="P7348" s="1">
        <f t="shared" si="114"/>
        <v>4</v>
      </c>
    </row>
    <row r="7349" spans="1:16" x14ac:dyDescent="0.25">
      <c r="A7349" s="1" t="s">
        <v>1405</v>
      </c>
      <c r="B7349" s="1" t="s">
        <v>480</v>
      </c>
      <c r="C7349" s="1" t="s">
        <v>481</v>
      </c>
      <c r="D7349" s="1" t="s">
        <v>1418</v>
      </c>
      <c r="E7349" s="1" t="s">
        <v>403</v>
      </c>
      <c r="F7349" s="1" t="s">
        <v>80</v>
      </c>
      <c r="G7349" s="1" t="s">
        <v>1415</v>
      </c>
      <c r="H7349" s="2">
        <v>43221</v>
      </c>
      <c r="I7349" s="3">
        <v>40629</v>
      </c>
      <c r="J7349" s="1">
        <v>2011</v>
      </c>
      <c r="K7349" s="1">
        <v>1.5071496188530716E-2</v>
      </c>
      <c r="L7349" s="1">
        <v>605</v>
      </c>
      <c r="M7349" s="1">
        <v>1.3361968005975932E-2</v>
      </c>
      <c r="N7349" s="1">
        <v>1.3750574084596017E-2</v>
      </c>
      <c r="O7349" s="4">
        <v>12</v>
      </c>
      <c r="P7349" s="1">
        <f t="shared" si="114"/>
        <v>4</v>
      </c>
    </row>
    <row r="7350" spans="1:16" x14ac:dyDescent="0.25">
      <c r="A7350" s="1" t="s">
        <v>1405</v>
      </c>
      <c r="B7350" s="1" t="s">
        <v>482</v>
      </c>
      <c r="C7350" s="1" t="s">
        <v>483</v>
      </c>
      <c r="D7350" s="1" t="s">
        <v>1418</v>
      </c>
      <c r="E7350" s="1" t="s">
        <v>403</v>
      </c>
      <c r="F7350" s="1" t="s">
        <v>80</v>
      </c>
      <c r="G7350" s="1" t="s">
        <v>1415</v>
      </c>
      <c r="H7350" s="2">
        <v>43221</v>
      </c>
      <c r="I7350" s="3">
        <v>40629</v>
      </c>
      <c r="J7350" s="1">
        <v>2011</v>
      </c>
      <c r="K7350" s="1">
        <v>1.5537496315634343E-2</v>
      </c>
      <c r="L7350" s="1">
        <v>738</v>
      </c>
      <c r="M7350" s="1">
        <v>1.3361968005975932E-2</v>
      </c>
      <c r="N7350" s="1">
        <v>1.3750574084596017E-2</v>
      </c>
      <c r="O7350" s="4">
        <v>12</v>
      </c>
      <c r="P7350" s="1">
        <f t="shared" si="114"/>
        <v>4</v>
      </c>
    </row>
    <row r="7351" spans="1:16" x14ac:dyDescent="0.25">
      <c r="A7351" s="1" t="s">
        <v>1405</v>
      </c>
      <c r="B7351" s="1" t="s">
        <v>484</v>
      </c>
      <c r="C7351" s="1" t="s">
        <v>485</v>
      </c>
      <c r="D7351" s="1" t="s">
        <v>1418</v>
      </c>
      <c r="E7351" s="1" t="s">
        <v>403</v>
      </c>
      <c r="F7351" s="1" t="s">
        <v>80</v>
      </c>
      <c r="G7351" s="1" t="s">
        <v>1415</v>
      </c>
      <c r="H7351" s="2">
        <v>43221</v>
      </c>
      <c r="I7351" s="3">
        <v>40629</v>
      </c>
      <c r="J7351" s="1">
        <v>2011</v>
      </c>
      <c r="K7351" s="1">
        <v>1.2335863766926549E-2</v>
      </c>
      <c r="L7351" s="1">
        <v>481</v>
      </c>
      <c r="M7351" s="1">
        <v>1.3361968005975932E-2</v>
      </c>
      <c r="N7351" s="1">
        <v>1.3750574084596017E-2</v>
      </c>
      <c r="O7351" s="4">
        <v>12</v>
      </c>
      <c r="P7351" s="1">
        <f t="shared" si="114"/>
        <v>4</v>
      </c>
    </row>
    <row r="7352" spans="1:16" x14ac:dyDescent="0.25">
      <c r="A7352" s="1" t="s">
        <v>1405</v>
      </c>
      <c r="B7352" s="1" t="s">
        <v>486</v>
      </c>
      <c r="C7352" s="1" t="s">
        <v>487</v>
      </c>
      <c r="D7352" s="1" t="s">
        <v>1418</v>
      </c>
      <c r="E7352" s="1" t="s">
        <v>403</v>
      </c>
      <c r="F7352" s="1" t="s">
        <v>80</v>
      </c>
      <c r="G7352" s="1" t="s">
        <v>1415</v>
      </c>
      <c r="H7352" s="2">
        <v>43221</v>
      </c>
      <c r="I7352" s="3">
        <v>40629</v>
      </c>
      <c r="J7352" s="1">
        <v>2011</v>
      </c>
      <c r="K7352" s="1">
        <v>1.3741702573657855E-2</v>
      </c>
      <c r="L7352" s="1">
        <v>590</v>
      </c>
      <c r="M7352" s="1">
        <v>1.3361968005975932E-2</v>
      </c>
      <c r="N7352" s="1">
        <v>1.3750574084596017E-2</v>
      </c>
      <c r="O7352" s="4">
        <v>12</v>
      </c>
      <c r="P7352" s="1">
        <f t="shared" si="114"/>
        <v>4</v>
      </c>
    </row>
    <row r="7353" spans="1:16" x14ac:dyDescent="0.25">
      <c r="A7353" s="1" t="s">
        <v>1405</v>
      </c>
      <c r="B7353" s="1" t="s">
        <v>488</v>
      </c>
      <c r="C7353" s="1" t="s">
        <v>489</v>
      </c>
      <c r="D7353" s="1" t="s">
        <v>1418</v>
      </c>
      <c r="E7353" s="1" t="s">
        <v>403</v>
      </c>
      <c r="F7353" s="1" t="s">
        <v>80</v>
      </c>
      <c r="G7353" s="1" t="s">
        <v>1415</v>
      </c>
      <c r="H7353" s="2">
        <v>43221</v>
      </c>
      <c r="I7353" s="3">
        <v>40629</v>
      </c>
      <c r="J7353" s="1">
        <v>2011</v>
      </c>
      <c r="K7353" s="1">
        <v>8.7955876278640321E-3</v>
      </c>
      <c r="L7353" s="1">
        <v>362</v>
      </c>
      <c r="M7353" s="1">
        <v>1.3361968005975932E-2</v>
      </c>
      <c r="N7353" s="1">
        <v>1.3750574084596017E-2</v>
      </c>
      <c r="O7353" s="4">
        <v>12</v>
      </c>
      <c r="P7353" s="1">
        <f t="shared" si="114"/>
        <v>4</v>
      </c>
    </row>
    <row r="7354" spans="1:16" x14ac:dyDescent="0.25">
      <c r="A7354" s="1" t="s">
        <v>1405</v>
      </c>
      <c r="B7354" s="1" t="s">
        <v>490</v>
      </c>
      <c r="C7354" s="1" t="s">
        <v>491</v>
      </c>
      <c r="D7354" s="1" t="s">
        <v>1418</v>
      </c>
      <c r="E7354" s="1" t="s">
        <v>403</v>
      </c>
      <c r="F7354" s="1" t="s">
        <v>80</v>
      </c>
      <c r="G7354" s="1" t="s">
        <v>1415</v>
      </c>
      <c r="H7354" s="2">
        <v>43221</v>
      </c>
      <c r="I7354" s="3">
        <v>40629</v>
      </c>
      <c r="J7354" s="1">
        <v>2011</v>
      </c>
      <c r="K7354" s="1">
        <v>1.2916476494751255E-2</v>
      </c>
      <c r="L7354" s="1">
        <v>566</v>
      </c>
      <c r="M7354" s="1">
        <v>1.3361968005975932E-2</v>
      </c>
      <c r="N7354" s="1">
        <v>1.3750574084596017E-2</v>
      </c>
      <c r="O7354" s="4">
        <v>12</v>
      </c>
      <c r="P7354" s="1">
        <f t="shared" si="114"/>
        <v>4</v>
      </c>
    </row>
    <row r="7355" spans="1:16" x14ac:dyDescent="0.25">
      <c r="A7355" s="1" t="s">
        <v>1405</v>
      </c>
      <c r="B7355" s="1" t="s">
        <v>492</v>
      </c>
      <c r="C7355" s="1" t="s">
        <v>493</v>
      </c>
      <c r="D7355" s="1" t="s">
        <v>1418</v>
      </c>
      <c r="E7355" s="1" t="s">
        <v>403</v>
      </c>
      <c r="F7355" s="1" t="s">
        <v>80</v>
      </c>
      <c r="G7355" s="1" t="s">
        <v>1415</v>
      </c>
      <c r="H7355" s="2">
        <v>43221</v>
      </c>
      <c r="I7355" s="3">
        <v>40629</v>
      </c>
      <c r="J7355" s="1">
        <v>2011</v>
      </c>
      <c r="K7355" s="1">
        <v>1.1941164654152623E-2</v>
      </c>
      <c r="L7355" s="1">
        <v>535</v>
      </c>
      <c r="M7355" s="1">
        <v>1.3361968005975932E-2</v>
      </c>
      <c r="N7355" s="1">
        <v>1.3750574084596017E-2</v>
      </c>
      <c r="O7355" s="4">
        <v>12</v>
      </c>
      <c r="P7355" s="1">
        <f t="shared" si="114"/>
        <v>4</v>
      </c>
    </row>
    <row r="7356" spans="1:16" x14ac:dyDescent="0.25">
      <c r="A7356" s="1" t="s">
        <v>1405</v>
      </c>
      <c r="B7356" s="1" t="s">
        <v>494</v>
      </c>
      <c r="C7356" s="1" t="s">
        <v>495</v>
      </c>
      <c r="D7356" s="1" t="s">
        <v>1419</v>
      </c>
      <c r="E7356" s="1" t="s">
        <v>497</v>
      </c>
      <c r="F7356" s="1" t="s">
        <v>80</v>
      </c>
      <c r="G7356" s="1" t="s">
        <v>1415</v>
      </c>
      <c r="H7356" s="2">
        <v>43221</v>
      </c>
      <c r="I7356" s="3">
        <v>40629</v>
      </c>
      <c r="J7356" s="1">
        <v>2011</v>
      </c>
      <c r="K7356" s="1">
        <v>1.0052745888923364E-2</v>
      </c>
      <c r="L7356" s="1">
        <v>324</v>
      </c>
      <c r="M7356" s="1">
        <v>1.4704286749496386E-2</v>
      </c>
      <c r="N7356" s="1">
        <v>1.3750574084596017E-2</v>
      </c>
      <c r="O7356" s="4">
        <v>12</v>
      </c>
      <c r="P7356" s="1">
        <f t="shared" si="114"/>
        <v>4</v>
      </c>
    </row>
    <row r="7357" spans="1:16" x14ac:dyDescent="0.25">
      <c r="A7357" s="1" t="s">
        <v>1405</v>
      </c>
      <c r="B7357" s="1" t="s">
        <v>498</v>
      </c>
      <c r="C7357" s="1" t="s">
        <v>499</v>
      </c>
      <c r="D7357" s="1" t="s">
        <v>1419</v>
      </c>
      <c r="E7357" s="1" t="s">
        <v>497</v>
      </c>
      <c r="F7357" s="1" t="s">
        <v>80</v>
      </c>
      <c r="G7357" s="1" t="s">
        <v>1415</v>
      </c>
      <c r="H7357" s="2">
        <v>43221</v>
      </c>
      <c r="I7357" s="3">
        <v>40629</v>
      </c>
      <c r="J7357" s="1">
        <v>2011</v>
      </c>
      <c r="K7357" s="1">
        <v>2.0222115893122467E-2</v>
      </c>
      <c r="L7357" s="1">
        <v>803</v>
      </c>
      <c r="M7357" s="1">
        <v>1.4704286749496386E-2</v>
      </c>
      <c r="N7357" s="1">
        <v>1.3750574084596017E-2</v>
      </c>
      <c r="O7357" s="4">
        <v>12</v>
      </c>
      <c r="P7357" s="1">
        <f t="shared" si="114"/>
        <v>4</v>
      </c>
    </row>
    <row r="7358" spans="1:16" x14ac:dyDescent="0.25">
      <c r="A7358" s="1" t="s">
        <v>1405</v>
      </c>
      <c r="B7358" s="1" t="s">
        <v>500</v>
      </c>
      <c r="C7358" s="1" t="s">
        <v>501</v>
      </c>
      <c r="D7358" s="1" t="s">
        <v>1419</v>
      </c>
      <c r="E7358" s="1" t="s">
        <v>497</v>
      </c>
      <c r="F7358" s="1" t="s">
        <v>80</v>
      </c>
      <c r="G7358" s="1" t="s">
        <v>1415</v>
      </c>
      <c r="H7358" s="2">
        <v>43221</v>
      </c>
      <c r="I7358" s="3">
        <v>40629</v>
      </c>
      <c r="J7358" s="1">
        <v>2011</v>
      </c>
      <c r="K7358" s="1">
        <v>1.6655286773312523E-2</v>
      </c>
      <c r="L7358" s="1">
        <v>683</v>
      </c>
      <c r="M7358" s="1">
        <v>1.4704286749496386E-2</v>
      </c>
      <c r="N7358" s="1">
        <v>1.3750574084596017E-2</v>
      </c>
      <c r="O7358" s="4">
        <v>12</v>
      </c>
      <c r="P7358" s="1">
        <f t="shared" si="114"/>
        <v>4</v>
      </c>
    </row>
    <row r="7359" spans="1:16" x14ac:dyDescent="0.25">
      <c r="A7359" s="1" t="s">
        <v>1405</v>
      </c>
      <c r="B7359" s="1" t="s">
        <v>502</v>
      </c>
      <c r="C7359" s="1" t="s">
        <v>503</v>
      </c>
      <c r="D7359" s="1" t="s">
        <v>1419</v>
      </c>
      <c r="E7359" s="1" t="s">
        <v>497</v>
      </c>
      <c r="F7359" s="1" t="s">
        <v>80</v>
      </c>
      <c r="G7359" s="1" t="s">
        <v>1415</v>
      </c>
      <c r="H7359" s="2">
        <v>43221</v>
      </c>
      <c r="I7359" s="3">
        <v>40629</v>
      </c>
      <c r="J7359" s="1">
        <v>2011</v>
      </c>
      <c r="K7359" s="1">
        <v>1.7964529609621853E-2</v>
      </c>
      <c r="L7359" s="1">
        <v>705</v>
      </c>
      <c r="M7359" s="1">
        <v>1.4704286749496386E-2</v>
      </c>
      <c r="N7359" s="1">
        <v>1.3750574084596017E-2</v>
      </c>
      <c r="O7359" s="4">
        <v>12</v>
      </c>
      <c r="P7359" s="1">
        <f t="shared" si="114"/>
        <v>4</v>
      </c>
    </row>
    <row r="7360" spans="1:16" x14ac:dyDescent="0.25">
      <c r="A7360" s="1" t="s">
        <v>1405</v>
      </c>
      <c r="B7360" s="1" t="s">
        <v>504</v>
      </c>
      <c r="C7360" s="1" t="s">
        <v>505</v>
      </c>
      <c r="D7360" s="1" t="s">
        <v>1419</v>
      </c>
      <c r="E7360" s="1" t="s">
        <v>497</v>
      </c>
      <c r="F7360" s="1" t="s">
        <v>80</v>
      </c>
      <c r="G7360" s="1" t="s">
        <v>1415</v>
      </c>
      <c r="H7360" s="2">
        <v>43221</v>
      </c>
      <c r="I7360" s="3">
        <v>40629</v>
      </c>
      <c r="J7360" s="1">
        <v>2011</v>
      </c>
      <c r="K7360" s="1">
        <v>2.3554441151888154E-2</v>
      </c>
      <c r="L7360" s="1">
        <v>930</v>
      </c>
      <c r="M7360" s="1">
        <v>1.4704286749496386E-2</v>
      </c>
      <c r="N7360" s="1">
        <v>1.3750574084596017E-2</v>
      </c>
      <c r="O7360" s="4">
        <v>12</v>
      </c>
      <c r="P7360" s="1">
        <f t="shared" si="114"/>
        <v>4</v>
      </c>
    </row>
    <row r="7361" spans="1:16" x14ac:dyDescent="0.25">
      <c r="A7361" s="1" t="s">
        <v>1405</v>
      </c>
      <c r="B7361" s="1" t="s">
        <v>506</v>
      </c>
      <c r="C7361" s="1" t="s">
        <v>507</v>
      </c>
      <c r="D7361" s="1" t="s">
        <v>1419</v>
      </c>
      <c r="E7361" s="1" t="s">
        <v>497</v>
      </c>
      <c r="F7361" s="1" t="s">
        <v>80</v>
      </c>
      <c r="G7361" s="1" t="s">
        <v>1415</v>
      </c>
      <c r="H7361" s="2">
        <v>43221</v>
      </c>
      <c r="I7361" s="3">
        <v>40629</v>
      </c>
      <c r="J7361" s="1">
        <v>2011</v>
      </c>
      <c r="K7361" s="1">
        <v>2.3749685850716261E-2</v>
      </c>
      <c r="L7361" s="1">
        <v>1134</v>
      </c>
      <c r="M7361" s="1">
        <v>1.4704286749496386E-2</v>
      </c>
      <c r="N7361" s="1">
        <v>1.3750574084596017E-2</v>
      </c>
      <c r="O7361" s="4">
        <v>12</v>
      </c>
      <c r="P7361" s="1">
        <f t="shared" si="114"/>
        <v>4</v>
      </c>
    </row>
    <row r="7362" spans="1:16" x14ac:dyDescent="0.25">
      <c r="A7362" s="1" t="s">
        <v>1405</v>
      </c>
      <c r="B7362" s="1" t="s">
        <v>508</v>
      </c>
      <c r="C7362" s="1" t="s">
        <v>509</v>
      </c>
      <c r="D7362" s="1" t="s">
        <v>1419</v>
      </c>
      <c r="E7362" s="1" t="s">
        <v>497</v>
      </c>
      <c r="F7362" s="1" t="s">
        <v>80</v>
      </c>
      <c r="G7362" s="1" t="s">
        <v>1415</v>
      </c>
      <c r="H7362" s="2">
        <v>43221</v>
      </c>
      <c r="I7362" s="3">
        <v>40629</v>
      </c>
      <c r="J7362" s="1">
        <v>2011</v>
      </c>
      <c r="K7362" s="1">
        <v>1.4835559052931237E-2</v>
      </c>
      <c r="L7362" s="1">
        <v>641</v>
      </c>
      <c r="M7362" s="1">
        <v>1.4704286749496386E-2</v>
      </c>
      <c r="N7362" s="1">
        <v>1.3750574084596017E-2</v>
      </c>
      <c r="O7362" s="4">
        <v>12</v>
      </c>
      <c r="P7362" s="1">
        <f t="shared" si="114"/>
        <v>4</v>
      </c>
    </row>
    <row r="7363" spans="1:16" x14ac:dyDescent="0.25">
      <c r="A7363" s="1" t="s">
        <v>1405</v>
      </c>
      <c r="B7363" s="1" t="s">
        <v>510</v>
      </c>
      <c r="C7363" s="1" t="s">
        <v>511</v>
      </c>
      <c r="D7363" s="1" t="s">
        <v>1419</v>
      </c>
      <c r="E7363" s="1" t="s">
        <v>497</v>
      </c>
      <c r="F7363" s="1" t="s">
        <v>80</v>
      </c>
      <c r="G7363" s="1" t="s">
        <v>1415</v>
      </c>
      <c r="H7363" s="2">
        <v>43221</v>
      </c>
      <c r="I7363" s="3">
        <v>40629</v>
      </c>
      <c r="J7363" s="1">
        <v>2011</v>
      </c>
      <c r="K7363" s="1">
        <v>1.623633771582449E-2</v>
      </c>
      <c r="L7363" s="1">
        <v>615</v>
      </c>
      <c r="M7363" s="1">
        <v>1.4704286749496386E-2</v>
      </c>
      <c r="N7363" s="1">
        <v>1.3750574084596017E-2</v>
      </c>
      <c r="O7363" s="4">
        <v>12</v>
      </c>
      <c r="P7363" s="1">
        <f t="shared" ref="P7363:P7426" si="115">IF(A7363="Owned outright",1,IF(A7363="Owned with a mortgage or loan",1,IF(A7363="Shared ownership",4,IF(A7363="Rented from council (local authority)",3,IF(A7363="Other social rented",3,IF(A7363="Private landlord or letting agency",2,IF(A7363="Other private rented",2,IF(A7363="Living rent free",4,0))))))))</f>
        <v>4</v>
      </c>
    </row>
    <row r="7364" spans="1:16" x14ac:dyDescent="0.25">
      <c r="A7364" s="1" t="s">
        <v>1405</v>
      </c>
      <c r="B7364" s="1" t="s">
        <v>512</v>
      </c>
      <c r="C7364" s="1" t="s">
        <v>513</v>
      </c>
      <c r="D7364" s="1" t="s">
        <v>1419</v>
      </c>
      <c r="E7364" s="1" t="s">
        <v>497</v>
      </c>
      <c r="F7364" s="1" t="s">
        <v>80</v>
      </c>
      <c r="G7364" s="1" t="s">
        <v>1415</v>
      </c>
      <c r="H7364" s="2">
        <v>43221</v>
      </c>
      <c r="I7364" s="3">
        <v>40629</v>
      </c>
      <c r="J7364" s="1">
        <v>2011</v>
      </c>
      <c r="K7364" s="1">
        <v>1.4370820668693008E-2</v>
      </c>
      <c r="L7364" s="1">
        <v>591</v>
      </c>
      <c r="M7364" s="1">
        <v>1.4704286749496386E-2</v>
      </c>
      <c r="N7364" s="1">
        <v>1.3750574084596017E-2</v>
      </c>
      <c r="O7364" s="4">
        <v>12</v>
      </c>
      <c r="P7364" s="1">
        <f t="shared" si="115"/>
        <v>4</v>
      </c>
    </row>
    <row r="7365" spans="1:16" x14ac:dyDescent="0.25">
      <c r="A7365" s="1" t="s">
        <v>1405</v>
      </c>
      <c r="B7365" s="1" t="s">
        <v>514</v>
      </c>
      <c r="C7365" s="1" t="s">
        <v>515</v>
      </c>
      <c r="D7365" s="1" t="s">
        <v>1419</v>
      </c>
      <c r="E7365" s="1" t="s">
        <v>497</v>
      </c>
      <c r="F7365" s="1" t="s">
        <v>80</v>
      </c>
      <c r="G7365" s="1" t="s">
        <v>1415</v>
      </c>
      <c r="H7365" s="2">
        <v>43221</v>
      </c>
      <c r="I7365" s="3">
        <v>40629</v>
      </c>
      <c r="J7365" s="1">
        <v>2011</v>
      </c>
      <c r="K7365" s="1">
        <v>1.6430622240451661E-2</v>
      </c>
      <c r="L7365" s="1">
        <v>681</v>
      </c>
      <c r="M7365" s="1">
        <v>1.4704286749496386E-2</v>
      </c>
      <c r="N7365" s="1">
        <v>1.3750574084596017E-2</v>
      </c>
      <c r="O7365" s="4">
        <v>12</v>
      </c>
      <c r="P7365" s="1">
        <f t="shared" si="115"/>
        <v>4</v>
      </c>
    </row>
    <row r="7366" spans="1:16" x14ac:dyDescent="0.25">
      <c r="A7366" s="1" t="s">
        <v>1405</v>
      </c>
      <c r="B7366" s="1" t="s">
        <v>516</v>
      </c>
      <c r="C7366" s="1" t="s">
        <v>517</v>
      </c>
      <c r="D7366" s="1" t="s">
        <v>1419</v>
      </c>
      <c r="E7366" s="1" t="s">
        <v>497</v>
      </c>
      <c r="F7366" s="1" t="s">
        <v>80</v>
      </c>
      <c r="G7366" s="1" t="s">
        <v>1415</v>
      </c>
      <c r="H7366" s="2">
        <v>43221</v>
      </c>
      <c r="I7366" s="3">
        <v>40629</v>
      </c>
      <c r="J7366" s="1">
        <v>2011</v>
      </c>
      <c r="K7366" s="1">
        <v>1.0890571950901019E-2</v>
      </c>
      <c r="L7366" s="1">
        <v>417</v>
      </c>
      <c r="M7366" s="1">
        <v>1.4704286749496386E-2</v>
      </c>
      <c r="N7366" s="1">
        <v>1.3750574084596017E-2</v>
      </c>
      <c r="O7366" s="4">
        <v>12</v>
      </c>
      <c r="P7366" s="1">
        <f t="shared" si="115"/>
        <v>4</v>
      </c>
    </row>
    <row r="7367" spans="1:16" x14ac:dyDescent="0.25">
      <c r="A7367" s="1" t="s">
        <v>1405</v>
      </c>
      <c r="B7367" s="1" t="s">
        <v>518</v>
      </c>
      <c r="C7367" s="1" t="s">
        <v>519</v>
      </c>
      <c r="D7367" s="1" t="s">
        <v>1419</v>
      </c>
      <c r="E7367" s="1" t="s">
        <v>497</v>
      </c>
      <c r="F7367" s="1" t="s">
        <v>80</v>
      </c>
      <c r="G7367" s="1" t="s">
        <v>1415</v>
      </c>
      <c r="H7367" s="2">
        <v>43221</v>
      </c>
      <c r="I7367" s="3">
        <v>40629</v>
      </c>
      <c r="J7367" s="1">
        <v>2011</v>
      </c>
      <c r="K7367" s="1">
        <v>1.2414503888316311E-2</v>
      </c>
      <c r="L7367" s="1">
        <v>530</v>
      </c>
      <c r="M7367" s="1">
        <v>1.4704286749496386E-2</v>
      </c>
      <c r="N7367" s="1">
        <v>1.3750574084596017E-2</v>
      </c>
      <c r="O7367" s="4">
        <v>12</v>
      </c>
      <c r="P7367" s="1">
        <f t="shared" si="115"/>
        <v>4</v>
      </c>
    </row>
    <row r="7368" spans="1:16" x14ac:dyDescent="0.25">
      <c r="A7368" s="1" t="s">
        <v>1405</v>
      </c>
      <c r="B7368" s="1" t="s">
        <v>520</v>
      </c>
      <c r="C7368" s="1" t="s">
        <v>521</v>
      </c>
      <c r="D7368" s="1" t="s">
        <v>1419</v>
      </c>
      <c r="E7368" s="1" t="s">
        <v>497</v>
      </c>
      <c r="F7368" s="1" t="s">
        <v>80</v>
      </c>
      <c r="G7368" s="1" t="s">
        <v>1415</v>
      </c>
      <c r="H7368" s="2">
        <v>43221</v>
      </c>
      <c r="I7368" s="3">
        <v>40629</v>
      </c>
      <c r="J7368" s="1">
        <v>2011</v>
      </c>
      <c r="K7368" s="1">
        <v>1.2099154042888059E-2</v>
      </c>
      <c r="L7368" s="1">
        <v>492</v>
      </c>
      <c r="M7368" s="1">
        <v>1.4704286749496386E-2</v>
      </c>
      <c r="N7368" s="1">
        <v>1.3750574084596017E-2</v>
      </c>
      <c r="O7368" s="4">
        <v>12</v>
      </c>
      <c r="P7368" s="1">
        <f t="shared" si="115"/>
        <v>4</v>
      </c>
    </row>
    <row r="7369" spans="1:16" x14ac:dyDescent="0.25">
      <c r="A7369" s="1" t="s">
        <v>1405</v>
      </c>
      <c r="B7369" s="1" t="s">
        <v>522</v>
      </c>
      <c r="C7369" s="1" t="s">
        <v>523</v>
      </c>
      <c r="D7369" s="1" t="s">
        <v>1419</v>
      </c>
      <c r="E7369" s="1" t="s">
        <v>497</v>
      </c>
      <c r="F7369" s="1" t="s">
        <v>80</v>
      </c>
      <c r="G7369" s="1" t="s">
        <v>1415</v>
      </c>
      <c r="H7369" s="2">
        <v>43221</v>
      </c>
      <c r="I7369" s="3">
        <v>40629</v>
      </c>
      <c r="J7369" s="1">
        <v>2011</v>
      </c>
      <c r="K7369" s="1">
        <v>1.2908485630817311E-2</v>
      </c>
      <c r="L7369" s="1">
        <v>570</v>
      </c>
      <c r="M7369" s="1">
        <v>1.4704286749496386E-2</v>
      </c>
      <c r="N7369" s="1">
        <v>1.3750574084596017E-2</v>
      </c>
      <c r="O7369" s="4">
        <v>12</v>
      </c>
      <c r="P7369" s="1">
        <f t="shared" si="115"/>
        <v>4</v>
      </c>
    </row>
    <row r="7370" spans="1:16" x14ac:dyDescent="0.25">
      <c r="A7370" s="1" t="s">
        <v>1405</v>
      </c>
      <c r="B7370" s="1" t="s">
        <v>524</v>
      </c>
      <c r="C7370" s="1" t="s">
        <v>525</v>
      </c>
      <c r="D7370" s="1" t="s">
        <v>1419</v>
      </c>
      <c r="E7370" s="1" t="s">
        <v>497</v>
      </c>
      <c r="F7370" s="1" t="s">
        <v>80</v>
      </c>
      <c r="G7370" s="1" t="s">
        <v>1415</v>
      </c>
      <c r="H7370" s="2">
        <v>43221</v>
      </c>
      <c r="I7370" s="3">
        <v>40629</v>
      </c>
      <c r="J7370" s="1">
        <v>2011</v>
      </c>
      <c r="K7370" s="1">
        <v>1.0896506570640228E-2</v>
      </c>
      <c r="L7370" s="1">
        <v>466</v>
      </c>
      <c r="M7370" s="1">
        <v>1.4704286749496386E-2</v>
      </c>
      <c r="N7370" s="1">
        <v>1.3750574084596017E-2</v>
      </c>
      <c r="O7370" s="4">
        <v>12</v>
      </c>
      <c r="P7370" s="1">
        <f t="shared" si="115"/>
        <v>4</v>
      </c>
    </row>
    <row r="7371" spans="1:16" x14ac:dyDescent="0.25">
      <c r="A7371" s="1" t="s">
        <v>1405</v>
      </c>
      <c r="B7371" s="1" t="s">
        <v>526</v>
      </c>
      <c r="C7371" s="1" t="s">
        <v>527</v>
      </c>
      <c r="D7371" s="1" t="s">
        <v>1419</v>
      </c>
      <c r="E7371" s="1" t="s">
        <v>497</v>
      </c>
      <c r="F7371" s="1" t="s">
        <v>80</v>
      </c>
      <c r="G7371" s="1" t="s">
        <v>1415</v>
      </c>
      <c r="H7371" s="2">
        <v>43221</v>
      </c>
      <c r="I7371" s="3">
        <v>40629</v>
      </c>
      <c r="J7371" s="1">
        <v>2011</v>
      </c>
      <c r="K7371" s="1">
        <v>1.2215315942307231E-2</v>
      </c>
      <c r="L7371" s="1">
        <v>509</v>
      </c>
      <c r="M7371" s="1">
        <v>1.4704286749496386E-2</v>
      </c>
      <c r="N7371" s="1">
        <v>1.3750574084596017E-2</v>
      </c>
      <c r="O7371" s="4">
        <v>12</v>
      </c>
      <c r="P7371" s="1">
        <f t="shared" si="115"/>
        <v>4</v>
      </c>
    </row>
    <row r="7372" spans="1:16" x14ac:dyDescent="0.25">
      <c r="A7372" s="1" t="s">
        <v>1405</v>
      </c>
      <c r="B7372" s="1" t="s">
        <v>528</v>
      </c>
      <c r="C7372" s="1" t="s">
        <v>529</v>
      </c>
      <c r="D7372" s="1" t="s">
        <v>1419</v>
      </c>
      <c r="E7372" s="1" t="s">
        <v>497</v>
      </c>
      <c r="F7372" s="1" t="s">
        <v>80</v>
      </c>
      <c r="G7372" s="1" t="s">
        <v>1415</v>
      </c>
      <c r="H7372" s="2">
        <v>43221</v>
      </c>
      <c r="I7372" s="3">
        <v>40629</v>
      </c>
      <c r="J7372" s="1">
        <v>2011</v>
      </c>
      <c r="K7372" s="1">
        <v>1.934510336502188E-2</v>
      </c>
      <c r="L7372" s="1">
        <v>641</v>
      </c>
      <c r="M7372" s="1">
        <v>1.4704286749496386E-2</v>
      </c>
      <c r="N7372" s="1">
        <v>1.3750574084596017E-2</v>
      </c>
      <c r="O7372" s="4">
        <v>12</v>
      </c>
      <c r="P7372" s="1">
        <f t="shared" si="115"/>
        <v>4</v>
      </c>
    </row>
    <row r="7373" spans="1:16" x14ac:dyDescent="0.25">
      <c r="A7373" s="1" t="s">
        <v>1405</v>
      </c>
      <c r="B7373" s="1" t="s">
        <v>530</v>
      </c>
      <c r="C7373" s="1" t="s">
        <v>531</v>
      </c>
      <c r="D7373" s="1" t="s">
        <v>1419</v>
      </c>
      <c r="E7373" s="1" t="s">
        <v>497</v>
      </c>
      <c r="F7373" s="1" t="s">
        <v>80</v>
      </c>
      <c r="G7373" s="1" t="s">
        <v>1415</v>
      </c>
      <c r="H7373" s="2">
        <v>43221</v>
      </c>
      <c r="I7373" s="3">
        <v>40629</v>
      </c>
      <c r="J7373" s="1">
        <v>2011</v>
      </c>
      <c r="K7373" s="1">
        <v>1.5629714561583491E-2</v>
      </c>
      <c r="L7373" s="1">
        <v>518</v>
      </c>
      <c r="M7373" s="1">
        <v>1.4704286749496386E-2</v>
      </c>
      <c r="N7373" s="1">
        <v>1.3750574084596017E-2</v>
      </c>
      <c r="O7373" s="4">
        <v>12</v>
      </c>
      <c r="P7373" s="1">
        <f t="shared" si="115"/>
        <v>4</v>
      </c>
    </row>
    <row r="7374" spans="1:16" x14ac:dyDescent="0.25">
      <c r="A7374" s="1" t="s">
        <v>1405</v>
      </c>
      <c r="B7374" s="1" t="s">
        <v>532</v>
      </c>
      <c r="C7374" s="1" t="s">
        <v>533</v>
      </c>
      <c r="D7374" s="1" t="s">
        <v>1419</v>
      </c>
      <c r="E7374" s="1" t="s">
        <v>497</v>
      </c>
      <c r="F7374" s="1" t="s">
        <v>80</v>
      </c>
      <c r="G7374" s="1" t="s">
        <v>1415</v>
      </c>
      <c r="H7374" s="2">
        <v>43221</v>
      </c>
      <c r="I7374" s="3">
        <v>40629</v>
      </c>
      <c r="J7374" s="1">
        <v>2011</v>
      </c>
      <c r="K7374" s="1">
        <v>1.6553120468412268E-2</v>
      </c>
      <c r="L7374" s="1">
        <v>605</v>
      </c>
      <c r="M7374" s="1">
        <v>1.4704286749496386E-2</v>
      </c>
      <c r="N7374" s="1">
        <v>1.3750574084596017E-2</v>
      </c>
      <c r="O7374" s="4">
        <v>12</v>
      </c>
      <c r="P7374" s="1">
        <f t="shared" si="115"/>
        <v>4</v>
      </c>
    </row>
    <row r="7375" spans="1:16" x14ac:dyDescent="0.25">
      <c r="A7375" s="1" t="s">
        <v>1405</v>
      </c>
      <c r="B7375" s="1" t="s">
        <v>534</v>
      </c>
      <c r="C7375" s="1" t="s">
        <v>535</v>
      </c>
      <c r="D7375" s="1" t="s">
        <v>1419</v>
      </c>
      <c r="E7375" s="1" t="s">
        <v>497</v>
      </c>
      <c r="F7375" s="1" t="s">
        <v>80</v>
      </c>
      <c r="G7375" s="1" t="s">
        <v>1415</v>
      </c>
      <c r="H7375" s="2">
        <v>43221</v>
      </c>
      <c r="I7375" s="3">
        <v>40629</v>
      </c>
      <c r="J7375" s="1">
        <v>2011</v>
      </c>
      <c r="K7375" s="1">
        <v>1.6486544774867603E-2</v>
      </c>
      <c r="L7375" s="1">
        <v>688</v>
      </c>
      <c r="M7375" s="1">
        <v>1.4704286749496386E-2</v>
      </c>
      <c r="N7375" s="1">
        <v>1.3750574084596017E-2</v>
      </c>
      <c r="O7375" s="4">
        <v>12</v>
      </c>
      <c r="P7375" s="1">
        <f t="shared" si="115"/>
        <v>4</v>
      </c>
    </row>
    <row r="7376" spans="1:16" x14ac:dyDescent="0.25">
      <c r="A7376" s="1" t="s">
        <v>1405</v>
      </c>
      <c r="B7376" s="1" t="s">
        <v>536</v>
      </c>
      <c r="C7376" s="1" t="s">
        <v>537</v>
      </c>
      <c r="D7376" s="1" t="s">
        <v>1419</v>
      </c>
      <c r="E7376" s="1" t="s">
        <v>497</v>
      </c>
      <c r="F7376" s="1" t="s">
        <v>80</v>
      </c>
      <c r="G7376" s="1" t="s">
        <v>1415</v>
      </c>
      <c r="H7376" s="2">
        <v>43221</v>
      </c>
      <c r="I7376" s="3">
        <v>40629</v>
      </c>
      <c r="J7376" s="1">
        <v>2011</v>
      </c>
      <c r="K7376" s="1">
        <v>1.3828514747498322E-2</v>
      </c>
      <c r="L7376" s="1">
        <v>474</v>
      </c>
      <c r="M7376" s="1">
        <v>1.4704286749496386E-2</v>
      </c>
      <c r="N7376" s="1">
        <v>1.3750574084596017E-2</v>
      </c>
      <c r="O7376" s="4">
        <v>12</v>
      </c>
      <c r="P7376" s="1">
        <f t="shared" si="115"/>
        <v>4</v>
      </c>
    </row>
    <row r="7377" spans="1:16" x14ac:dyDescent="0.25">
      <c r="A7377" s="1" t="s">
        <v>1405</v>
      </c>
      <c r="B7377" s="1" t="s">
        <v>538</v>
      </c>
      <c r="C7377" s="1" t="s">
        <v>539</v>
      </c>
      <c r="D7377" s="1" t="s">
        <v>1419</v>
      </c>
      <c r="E7377" s="1" t="s">
        <v>497</v>
      </c>
      <c r="F7377" s="1" t="s">
        <v>80</v>
      </c>
      <c r="G7377" s="1" t="s">
        <v>1415</v>
      </c>
      <c r="H7377" s="2">
        <v>43221</v>
      </c>
      <c r="I7377" s="3">
        <v>40629</v>
      </c>
      <c r="J7377" s="1">
        <v>2011</v>
      </c>
      <c r="K7377" s="1">
        <v>1.0921890366996222E-2</v>
      </c>
      <c r="L7377" s="1">
        <v>422</v>
      </c>
      <c r="M7377" s="1">
        <v>1.4704286749496386E-2</v>
      </c>
      <c r="N7377" s="1">
        <v>1.3750574084596017E-2</v>
      </c>
      <c r="O7377" s="4">
        <v>12</v>
      </c>
      <c r="P7377" s="1">
        <f t="shared" si="115"/>
        <v>4</v>
      </c>
    </row>
    <row r="7378" spans="1:16" x14ac:dyDescent="0.25">
      <c r="A7378" s="1" t="s">
        <v>1405</v>
      </c>
      <c r="B7378" s="1" t="s">
        <v>540</v>
      </c>
      <c r="C7378" s="1" t="s">
        <v>541</v>
      </c>
      <c r="D7378" s="1" t="s">
        <v>1419</v>
      </c>
      <c r="E7378" s="1" t="s">
        <v>497</v>
      </c>
      <c r="F7378" s="1" t="s">
        <v>80</v>
      </c>
      <c r="G7378" s="1" t="s">
        <v>1415</v>
      </c>
      <c r="H7378" s="2">
        <v>43221</v>
      </c>
      <c r="I7378" s="3">
        <v>40629</v>
      </c>
      <c r="J7378" s="1">
        <v>2011</v>
      </c>
      <c r="K7378" s="1">
        <v>2.339971358318247E-2</v>
      </c>
      <c r="L7378" s="1">
        <v>866</v>
      </c>
      <c r="M7378" s="1">
        <v>1.4704286749496386E-2</v>
      </c>
      <c r="N7378" s="1">
        <v>1.3750574084596017E-2</v>
      </c>
      <c r="O7378" s="4">
        <v>12</v>
      </c>
      <c r="P7378" s="1">
        <f t="shared" si="115"/>
        <v>4</v>
      </c>
    </row>
    <row r="7379" spans="1:16" x14ac:dyDescent="0.25">
      <c r="A7379" s="1" t="s">
        <v>1405</v>
      </c>
      <c r="B7379" s="1" t="s">
        <v>542</v>
      </c>
      <c r="C7379" s="1" t="s">
        <v>543</v>
      </c>
      <c r="D7379" s="1" t="s">
        <v>1419</v>
      </c>
      <c r="E7379" s="1" t="s">
        <v>497</v>
      </c>
      <c r="F7379" s="1" t="s">
        <v>80</v>
      </c>
      <c r="G7379" s="1" t="s">
        <v>1415</v>
      </c>
      <c r="H7379" s="2">
        <v>43221</v>
      </c>
      <c r="I7379" s="3">
        <v>40629</v>
      </c>
      <c r="J7379" s="1">
        <v>2011</v>
      </c>
      <c r="K7379" s="1">
        <v>7.3423393447350329E-3</v>
      </c>
      <c r="L7379" s="1">
        <v>331</v>
      </c>
      <c r="M7379" s="1">
        <v>1.4704286749496386E-2</v>
      </c>
      <c r="N7379" s="1">
        <v>1.3750574084596017E-2</v>
      </c>
      <c r="O7379" s="4">
        <v>12</v>
      </c>
      <c r="P7379" s="1">
        <f t="shared" si="115"/>
        <v>4</v>
      </c>
    </row>
    <row r="7380" spans="1:16" x14ac:dyDescent="0.25">
      <c r="A7380" s="1" t="s">
        <v>1405</v>
      </c>
      <c r="B7380" s="1" t="s">
        <v>544</v>
      </c>
      <c r="C7380" s="1" t="s">
        <v>545</v>
      </c>
      <c r="D7380" s="1" t="s">
        <v>1419</v>
      </c>
      <c r="E7380" s="1" t="s">
        <v>497</v>
      </c>
      <c r="F7380" s="1" t="s">
        <v>80</v>
      </c>
      <c r="G7380" s="1" t="s">
        <v>1415</v>
      </c>
      <c r="H7380" s="2">
        <v>43221</v>
      </c>
      <c r="I7380" s="3">
        <v>40629</v>
      </c>
      <c r="J7380" s="1">
        <v>2011</v>
      </c>
      <c r="K7380" s="1">
        <v>1.2990288813217303E-2</v>
      </c>
      <c r="L7380" s="1">
        <v>515</v>
      </c>
      <c r="M7380" s="1">
        <v>1.4704286749496386E-2</v>
      </c>
      <c r="N7380" s="1">
        <v>1.3750574084596017E-2</v>
      </c>
      <c r="O7380" s="4">
        <v>12</v>
      </c>
      <c r="P7380" s="1">
        <f t="shared" si="115"/>
        <v>4</v>
      </c>
    </row>
    <row r="7381" spans="1:16" x14ac:dyDescent="0.25">
      <c r="A7381" s="1" t="s">
        <v>1405</v>
      </c>
      <c r="B7381" s="1" t="s">
        <v>546</v>
      </c>
      <c r="C7381" s="1" t="s">
        <v>547</v>
      </c>
      <c r="D7381" s="1" t="s">
        <v>1419</v>
      </c>
      <c r="E7381" s="1" t="s">
        <v>497</v>
      </c>
      <c r="F7381" s="1" t="s">
        <v>80</v>
      </c>
      <c r="G7381" s="1" t="s">
        <v>1415</v>
      </c>
      <c r="H7381" s="2">
        <v>43221</v>
      </c>
      <c r="I7381" s="3">
        <v>40629</v>
      </c>
      <c r="J7381" s="1">
        <v>2011</v>
      </c>
      <c r="K7381" s="1">
        <v>1.2786572774924551E-2</v>
      </c>
      <c r="L7381" s="1">
        <v>483</v>
      </c>
      <c r="M7381" s="1">
        <v>1.4704286749496386E-2</v>
      </c>
      <c r="N7381" s="1">
        <v>1.3750574084596017E-2</v>
      </c>
      <c r="O7381" s="4">
        <v>12</v>
      </c>
      <c r="P7381" s="1">
        <f t="shared" si="115"/>
        <v>4</v>
      </c>
    </row>
    <row r="7382" spans="1:16" x14ac:dyDescent="0.25">
      <c r="A7382" s="1" t="s">
        <v>1405</v>
      </c>
      <c r="B7382" s="1" t="s">
        <v>548</v>
      </c>
      <c r="C7382" s="1" t="s">
        <v>549</v>
      </c>
      <c r="D7382" s="1" t="s">
        <v>1419</v>
      </c>
      <c r="E7382" s="1" t="s">
        <v>497</v>
      </c>
      <c r="F7382" s="1" t="s">
        <v>80</v>
      </c>
      <c r="G7382" s="1" t="s">
        <v>1415</v>
      </c>
      <c r="H7382" s="2">
        <v>43221</v>
      </c>
      <c r="I7382" s="3">
        <v>40629</v>
      </c>
      <c r="J7382" s="1">
        <v>2011</v>
      </c>
      <c r="K7382" s="1">
        <v>2.1783098283590249E-2</v>
      </c>
      <c r="L7382" s="1">
        <v>797</v>
      </c>
      <c r="M7382" s="1">
        <v>1.4704286749496386E-2</v>
      </c>
      <c r="N7382" s="1">
        <v>1.3750574084596017E-2</v>
      </c>
      <c r="O7382" s="4">
        <v>12</v>
      </c>
      <c r="P7382" s="1">
        <f t="shared" si="115"/>
        <v>4</v>
      </c>
    </row>
    <row r="7383" spans="1:16" x14ac:dyDescent="0.25">
      <c r="A7383" s="1" t="s">
        <v>1405</v>
      </c>
      <c r="B7383" s="1" t="s">
        <v>550</v>
      </c>
      <c r="C7383" s="1" t="s">
        <v>551</v>
      </c>
      <c r="D7383" s="1" t="s">
        <v>1419</v>
      </c>
      <c r="E7383" s="1" t="s">
        <v>497</v>
      </c>
      <c r="F7383" s="1" t="s">
        <v>80</v>
      </c>
      <c r="G7383" s="1" t="s">
        <v>1415</v>
      </c>
      <c r="H7383" s="2">
        <v>43221</v>
      </c>
      <c r="I7383" s="3">
        <v>40629</v>
      </c>
      <c r="J7383" s="1">
        <v>2011</v>
      </c>
      <c r="K7383" s="1">
        <v>1.5958684222770206E-2</v>
      </c>
      <c r="L7383" s="1">
        <v>686</v>
      </c>
      <c r="M7383" s="1">
        <v>1.4704286749496386E-2</v>
      </c>
      <c r="N7383" s="1">
        <v>1.3750574084596017E-2</v>
      </c>
      <c r="O7383" s="4">
        <v>12</v>
      </c>
      <c r="P7383" s="1">
        <f t="shared" si="115"/>
        <v>4</v>
      </c>
    </row>
    <row r="7384" spans="1:16" x14ac:dyDescent="0.25">
      <c r="A7384" s="1" t="s">
        <v>1405</v>
      </c>
      <c r="B7384" s="1" t="s">
        <v>552</v>
      </c>
      <c r="C7384" s="1" t="s">
        <v>553</v>
      </c>
      <c r="D7384" s="1" t="s">
        <v>1419</v>
      </c>
      <c r="E7384" s="1" t="s">
        <v>497</v>
      </c>
      <c r="F7384" s="1" t="s">
        <v>80</v>
      </c>
      <c r="G7384" s="1" t="s">
        <v>1415</v>
      </c>
      <c r="H7384" s="2">
        <v>43221</v>
      </c>
      <c r="I7384" s="3">
        <v>40629</v>
      </c>
      <c r="J7384" s="1">
        <v>2011</v>
      </c>
      <c r="K7384" s="1">
        <v>1.1476847055072925E-2</v>
      </c>
      <c r="L7384" s="1">
        <v>432</v>
      </c>
      <c r="M7384" s="1">
        <v>1.4704286749496386E-2</v>
      </c>
      <c r="N7384" s="1">
        <v>1.3750574084596017E-2</v>
      </c>
      <c r="O7384" s="4">
        <v>12</v>
      </c>
      <c r="P7384" s="1">
        <f t="shared" si="115"/>
        <v>4</v>
      </c>
    </row>
    <row r="7385" spans="1:16" x14ac:dyDescent="0.25">
      <c r="A7385" s="1" t="s">
        <v>1405</v>
      </c>
      <c r="B7385" s="1" t="s">
        <v>554</v>
      </c>
      <c r="C7385" s="1" t="s">
        <v>555</v>
      </c>
      <c r="D7385" s="1" t="s">
        <v>1419</v>
      </c>
      <c r="E7385" s="1" t="s">
        <v>497</v>
      </c>
      <c r="F7385" s="1" t="s">
        <v>80</v>
      </c>
      <c r="G7385" s="1" t="s">
        <v>1415</v>
      </c>
      <c r="H7385" s="2">
        <v>43221</v>
      </c>
      <c r="I7385" s="3">
        <v>40629</v>
      </c>
      <c r="J7385" s="1">
        <v>2011</v>
      </c>
      <c r="K7385" s="1">
        <v>9.7143457256878805E-3</v>
      </c>
      <c r="L7385" s="1">
        <v>370</v>
      </c>
      <c r="M7385" s="1">
        <v>1.4704286749496386E-2</v>
      </c>
      <c r="N7385" s="1">
        <v>1.3750574084596017E-2</v>
      </c>
      <c r="O7385" s="4">
        <v>12</v>
      </c>
      <c r="P7385" s="1">
        <f t="shared" si="115"/>
        <v>4</v>
      </c>
    </row>
    <row r="7386" spans="1:16" x14ac:dyDescent="0.25">
      <c r="A7386" s="1" t="s">
        <v>1405</v>
      </c>
      <c r="B7386" s="1" t="s">
        <v>556</v>
      </c>
      <c r="C7386" s="1" t="s">
        <v>557</v>
      </c>
      <c r="D7386" s="1" t="s">
        <v>1419</v>
      </c>
      <c r="E7386" s="1" t="s">
        <v>497</v>
      </c>
      <c r="F7386" s="1" t="s">
        <v>80</v>
      </c>
      <c r="G7386" s="1" t="s">
        <v>1415</v>
      </c>
      <c r="H7386" s="2">
        <v>43221</v>
      </c>
      <c r="I7386" s="3">
        <v>40629</v>
      </c>
      <c r="J7386" s="1">
        <v>2011</v>
      </c>
      <c r="K7386" s="1">
        <v>1.1539604896900252E-2</v>
      </c>
      <c r="L7386" s="1">
        <v>427</v>
      </c>
      <c r="M7386" s="1">
        <v>1.4704286749496386E-2</v>
      </c>
      <c r="N7386" s="1">
        <v>1.3750574084596017E-2</v>
      </c>
      <c r="O7386" s="4">
        <v>12</v>
      </c>
      <c r="P7386" s="1">
        <f t="shared" si="115"/>
        <v>4</v>
      </c>
    </row>
    <row r="7387" spans="1:16" x14ac:dyDescent="0.25">
      <c r="A7387" s="1" t="s">
        <v>1405</v>
      </c>
      <c r="B7387" s="1" t="s">
        <v>558</v>
      </c>
      <c r="C7387" s="1" t="s">
        <v>559</v>
      </c>
      <c r="D7387" s="1" t="s">
        <v>1419</v>
      </c>
      <c r="E7387" s="1" t="s">
        <v>497</v>
      </c>
      <c r="F7387" s="1" t="s">
        <v>80</v>
      </c>
      <c r="G7387" s="1" t="s">
        <v>1415</v>
      </c>
      <c r="H7387" s="2">
        <v>43221</v>
      </c>
      <c r="I7387" s="3">
        <v>40629</v>
      </c>
      <c r="J7387" s="1">
        <v>2011</v>
      </c>
      <c r="K7387" s="1">
        <v>1.1148848198464265E-2</v>
      </c>
      <c r="L7387" s="1">
        <v>453</v>
      </c>
      <c r="M7387" s="1">
        <v>1.4704286749496386E-2</v>
      </c>
      <c r="N7387" s="1">
        <v>1.3750574084596017E-2</v>
      </c>
      <c r="O7387" s="4">
        <v>12</v>
      </c>
      <c r="P7387" s="1">
        <f t="shared" si="115"/>
        <v>4</v>
      </c>
    </row>
    <row r="7388" spans="1:16" x14ac:dyDescent="0.25">
      <c r="A7388" s="1" t="s">
        <v>1405</v>
      </c>
      <c r="B7388" s="1" t="s">
        <v>560</v>
      </c>
      <c r="C7388" s="1" t="s">
        <v>561</v>
      </c>
      <c r="D7388" s="1" t="s">
        <v>1419</v>
      </c>
      <c r="E7388" s="1" t="s">
        <v>497</v>
      </c>
      <c r="F7388" s="1" t="s">
        <v>80</v>
      </c>
      <c r="G7388" s="1" t="s">
        <v>1415</v>
      </c>
      <c r="H7388" s="2">
        <v>43221</v>
      </c>
      <c r="I7388" s="3">
        <v>40629</v>
      </c>
      <c r="J7388" s="1">
        <v>2011</v>
      </c>
      <c r="K7388" s="1">
        <v>1.4800898134995188E-2</v>
      </c>
      <c r="L7388" s="1">
        <v>646</v>
      </c>
      <c r="M7388" s="1">
        <v>1.4704286749496386E-2</v>
      </c>
      <c r="N7388" s="1">
        <v>1.3750574084596017E-2</v>
      </c>
      <c r="O7388" s="4">
        <v>12</v>
      </c>
      <c r="P7388" s="1">
        <f t="shared" si="115"/>
        <v>4</v>
      </c>
    </row>
    <row r="7389" spans="1:16" x14ac:dyDescent="0.25">
      <c r="A7389" s="1" t="s">
        <v>1405</v>
      </c>
      <c r="B7389" s="1" t="s">
        <v>562</v>
      </c>
      <c r="C7389" s="1" t="s">
        <v>563</v>
      </c>
      <c r="D7389" s="1" t="s">
        <v>1419</v>
      </c>
      <c r="E7389" s="1" t="s">
        <v>497</v>
      </c>
      <c r="F7389" s="1" t="s">
        <v>80</v>
      </c>
      <c r="G7389" s="1" t="s">
        <v>1415</v>
      </c>
      <c r="H7389" s="2">
        <v>43221</v>
      </c>
      <c r="I7389" s="3">
        <v>40629</v>
      </c>
      <c r="J7389" s="1">
        <v>2011</v>
      </c>
      <c r="K7389" s="1">
        <v>7.3947528981086032E-3</v>
      </c>
      <c r="L7389" s="1">
        <v>303</v>
      </c>
      <c r="M7389" s="1">
        <v>1.4704286749496386E-2</v>
      </c>
      <c r="N7389" s="1">
        <v>1.3750574084596017E-2</v>
      </c>
      <c r="O7389" s="4">
        <v>12</v>
      </c>
      <c r="P7389" s="1">
        <f t="shared" si="115"/>
        <v>4</v>
      </c>
    </row>
    <row r="7390" spans="1:16" x14ac:dyDescent="0.25">
      <c r="A7390" s="1" t="s">
        <v>1405</v>
      </c>
      <c r="B7390" s="1" t="s">
        <v>564</v>
      </c>
      <c r="C7390" s="1" t="s">
        <v>565</v>
      </c>
      <c r="D7390" s="1" t="s">
        <v>1419</v>
      </c>
      <c r="E7390" s="1" t="s">
        <v>497</v>
      </c>
      <c r="F7390" s="1" t="s">
        <v>80</v>
      </c>
      <c r="G7390" s="1" t="s">
        <v>1415</v>
      </c>
      <c r="H7390" s="2">
        <v>43221</v>
      </c>
      <c r="I7390" s="3">
        <v>40629</v>
      </c>
      <c r="J7390" s="1">
        <v>2011</v>
      </c>
      <c r="K7390" s="1">
        <v>1.1854624863515833E-2</v>
      </c>
      <c r="L7390" s="1">
        <v>456</v>
      </c>
      <c r="M7390" s="1">
        <v>1.4704286749496386E-2</v>
      </c>
      <c r="N7390" s="1">
        <v>1.3750574084596017E-2</v>
      </c>
      <c r="O7390" s="4">
        <v>12</v>
      </c>
      <c r="P7390" s="1">
        <f t="shared" si="115"/>
        <v>4</v>
      </c>
    </row>
    <row r="7391" spans="1:16" x14ac:dyDescent="0.25">
      <c r="A7391" s="1" t="s">
        <v>1405</v>
      </c>
      <c r="B7391" s="1" t="s">
        <v>566</v>
      </c>
      <c r="C7391" s="1" t="s">
        <v>567</v>
      </c>
      <c r="D7391" s="1" t="s">
        <v>1419</v>
      </c>
      <c r="E7391" s="1" t="s">
        <v>497</v>
      </c>
      <c r="F7391" s="1" t="s">
        <v>80</v>
      </c>
      <c r="G7391" s="1" t="s">
        <v>1415</v>
      </c>
      <c r="H7391" s="2">
        <v>43221</v>
      </c>
      <c r="I7391" s="3">
        <v>40629</v>
      </c>
      <c r="J7391" s="1">
        <v>2011</v>
      </c>
      <c r="K7391" s="1">
        <v>1.2483867765313213E-2</v>
      </c>
      <c r="L7391" s="1">
        <v>503</v>
      </c>
      <c r="M7391" s="1">
        <v>1.4704286749496386E-2</v>
      </c>
      <c r="N7391" s="1">
        <v>1.3750574084596017E-2</v>
      </c>
      <c r="O7391" s="4">
        <v>12</v>
      </c>
      <c r="P7391" s="1">
        <f t="shared" si="115"/>
        <v>4</v>
      </c>
    </row>
    <row r="7392" spans="1:16" x14ac:dyDescent="0.25">
      <c r="A7392" s="1" t="s">
        <v>1405</v>
      </c>
      <c r="B7392" s="1" t="s">
        <v>568</v>
      </c>
      <c r="C7392" s="1" t="s">
        <v>569</v>
      </c>
      <c r="D7392" s="1" t="s">
        <v>1419</v>
      </c>
      <c r="E7392" s="1" t="s">
        <v>497</v>
      </c>
      <c r="F7392" s="1" t="s">
        <v>80</v>
      </c>
      <c r="G7392" s="1" t="s">
        <v>1415</v>
      </c>
      <c r="H7392" s="2">
        <v>43221</v>
      </c>
      <c r="I7392" s="3">
        <v>40629</v>
      </c>
      <c r="J7392" s="1">
        <v>2011</v>
      </c>
      <c r="K7392" s="1">
        <v>1.3146100985957573E-2</v>
      </c>
      <c r="L7392" s="1">
        <v>440</v>
      </c>
      <c r="M7392" s="1">
        <v>1.4704286749496386E-2</v>
      </c>
      <c r="N7392" s="1">
        <v>1.3750574084596017E-2</v>
      </c>
      <c r="O7392" s="4">
        <v>12</v>
      </c>
      <c r="P7392" s="1">
        <f t="shared" si="115"/>
        <v>4</v>
      </c>
    </row>
    <row r="7393" spans="1:16" x14ac:dyDescent="0.25">
      <c r="A7393" s="1" t="s">
        <v>1405</v>
      </c>
      <c r="B7393" s="1" t="s">
        <v>570</v>
      </c>
      <c r="C7393" s="1" t="s">
        <v>571</v>
      </c>
      <c r="D7393" s="1" t="s">
        <v>1419</v>
      </c>
      <c r="E7393" s="1" t="s">
        <v>497</v>
      </c>
      <c r="F7393" s="1" t="s">
        <v>80</v>
      </c>
      <c r="G7393" s="1" t="s">
        <v>1415</v>
      </c>
      <c r="H7393" s="2">
        <v>43221</v>
      </c>
      <c r="I7393" s="3">
        <v>40629</v>
      </c>
      <c r="J7393" s="1">
        <v>2011</v>
      </c>
      <c r="K7393" s="1">
        <v>1.6683103221564761E-2</v>
      </c>
      <c r="L7393" s="1">
        <v>609</v>
      </c>
      <c r="M7393" s="1">
        <v>1.4704286749496386E-2</v>
      </c>
      <c r="N7393" s="1">
        <v>1.3750574084596017E-2</v>
      </c>
      <c r="O7393" s="4">
        <v>12</v>
      </c>
      <c r="P7393" s="1">
        <f t="shared" si="115"/>
        <v>4</v>
      </c>
    </row>
    <row r="7394" spans="1:16" x14ac:dyDescent="0.25">
      <c r="A7394" s="1" t="s">
        <v>1405</v>
      </c>
      <c r="B7394" s="1" t="s">
        <v>572</v>
      </c>
      <c r="C7394" s="1" t="s">
        <v>573</v>
      </c>
      <c r="D7394" s="1" t="s">
        <v>1419</v>
      </c>
      <c r="E7394" s="1" t="s">
        <v>497</v>
      </c>
      <c r="F7394" s="1" t="s">
        <v>80</v>
      </c>
      <c r="G7394" s="1" t="s">
        <v>1415</v>
      </c>
      <c r="H7394" s="2">
        <v>43221</v>
      </c>
      <c r="I7394" s="3">
        <v>40629</v>
      </c>
      <c r="J7394" s="1">
        <v>2011</v>
      </c>
      <c r="K7394" s="1">
        <v>1.6625244311463939E-2</v>
      </c>
      <c r="L7394" s="1">
        <v>689</v>
      </c>
      <c r="M7394" s="1">
        <v>1.4704286749496386E-2</v>
      </c>
      <c r="N7394" s="1">
        <v>1.3750574084596017E-2</v>
      </c>
      <c r="O7394" s="4">
        <v>12</v>
      </c>
      <c r="P7394" s="1">
        <f t="shared" si="115"/>
        <v>4</v>
      </c>
    </row>
    <row r="7395" spans="1:16" x14ac:dyDescent="0.25">
      <c r="A7395" s="1" t="s">
        <v>1405</v>
      </c>
      <c r="B7395" s="1" t="s">
        <v>574</v>
      </c>
      <c r="C7395" s="1" t="s">
        <v>575</v>
      </c>
      <c r="D7395" s="1" t="s">
        <v>1419</v>
      </c>
      <c r="E7395" s="1" t="s">
        <v>497</v>
      </c>
      <c r="F7395" s="1" t="s">
        <v>80</v>
      </c>
      <c r="G7395" s="1" t="s">
        <v>1415</v>
      </c>
      <c r="H7395" s="2">
        <v>43221</v>
      </c>
      <c r="I7395" s="3">
        <v>40629</v>
      </c>
      <c r="J7395" s="1">
        <v>2011</v>
      </c>
      <c r="K7395" s="1">
        <v>1.54593408889121E-2</v>
      </c>
      <c r="L7395" s="1">
        <v>592</v>
      </c>
      <c r="M7395" s="1">
        <v>1.4704286749496386E-2</v>
      </c>
      <c r="N7395" s="1">
        <v>1.3750574084596017E-2</v>
      </c>
      <c r="O7395" s="4">
        <v>12</v>
      </c>
      <c r="P7395" s="1">
        <f t="shared" si="115"/>
        <v>4</v>
      </c>
    </row>
    <row r="7396" spans="1:16" x14ac:dyDescent="0.25">
      <c r="A7396" s="1" t="s">
        <v>1405</v>
      </c>
      <c r="B7396" s="1" t="s">
        <v>576</v>
      </c>
      <c r="C7396" s="1" t="s">
        <v>577</v>
      </c>
      <c r="D7396" s="1" t="s">
        <v>1419</v>
      </c>
      <c r="E7396" s="1" t="s">
        <v>497</v>
      </c>
      <c r="F7396" s="1" t="s">
        <v>80</v>
      </c>
      <c r="G7396" s="1" t="s">
        <v>1415</v>
      </c>
      <c r="H7396" s="2">
        <v>43221</v>
      </c>
      <c r="I7396" s="3">
        <v>40629</v>
      </c>
      <c r="J7396" s="1">
        <v>2011</v>
      </c>
      <c r="K7396" s="1">
        <v>1.4844164178688021E-2</v>
      </c>
      <c r="L7396" s="1">
        <v>532</v>
      </c>
      <c r="M7396" s="1">
        <v>1.4704286749496386E-2</v>
      </c>
      <c r="N7396" s="1">
        <v>1.3750574084596017E-2</v>
      </c>
      <c r="O7396" s="4">
        <v>12</v>
      </c>
      <c r="P7396" s="1">
        <f t="shared" si="115"/>
        <v>4</v>
      </c>
    </row>
    <row r="7397" spans="1:16" x14ac:dyDescent="0.25">
      <c r="A7397" s="1" t="s">
        <v>1405</v>
      </c>
      <c r="B7397" s="1" t="s">
        <v>578</v>
      </c>
      <c r="C7397" s="1" t="s">
        <v>579</v>
      </c>
      <c r="D7397" s="1" t="s">
        <v>1419</v>
      </c>
      <c r="E7397" s="1" t="s">
        <v>497</v>
      </c>
      <c r="F7397" s="1" t="s">
        <v>80</v>
      </c>
      <c r="G7397" s="1" t="s">
        <v>1415</v>
      </c>
      <c r="H7397" s="2">
        <v>43221</v>
      </c>
      <c r="I7397" s="3">
        <v>40629</v>
      </c>
      <c r="J7397" s="1">
        <v>2011</v>
      </c>
      <c r="K7397" s="1">
        <v>1.5549569252927213E-2</v>
      </c>
      <c r="L7397" s="1">
        <v>583</v>
      </c>
      <c r="M7397" s="1">
        <v>1.4704286749496386E-2</v>
      </c>
      <c r="N7397" s="1">
        <v>1.3750574084596017E-2</v>
      </c>
      <c r="O7397" s="4">
        <v>12</v>
      </c>
      <c r="P7397" s="1">
        <f t="shared" si="115"/>
        <v>4</v>
      </c>
    </row>
    <row r="7398" spans="1:16" x14ac:dyDescent="0.25">
      <c r="A7398" s="1" t="s">
        <v>1405</v>
      </c>
      <c r="B7398" s="1" t="s">
        <v>580</v>
      </c>
      <c r="C7398" s="1" t="s">
        <v>581</v>
      </c>
      <c r="D7398" s="1" t="s">
        <v>1419</v>
      </c>
      <c r="E7398" s="1" t="s">
        <v>497</v>
      </c>
      <c r="F7398" s="1" t="s">
        <v>80</v>
      </c>
      <c r="G7398" s="1" t="s">
        <v>1415</v>
      </c>
      <c r="H7398" s="2">
        <v>43221</v>
      </c>
      <c r="I7398" s="3">
        <v>40629</v>
      </c>
      <c r="J7398" s="1">
        <v>2011</v>
      </c>
      <c r="K7398" s="1">
        <v>1.4654101077050539E-2</v>
      </c>
      <c r="L7398" s="1">
        <v>566</v>
      </c>
      <c r="M7398" s="1">
        <v>1.4704286749496386E-2</v>
      </c>
      <c r="N7398" s="1">
        <v>1.3750574084596017E-2</v>
      </c>
      <c r="O7398" s="4">
        <v>12</v>
      </c>
      <c r="P7398" s="1">
        <f t="shared" si="115"/>
        <v>4</v>
      </c>
    </row>
    <row r="7399" spans="1:16" x14ac:dyDescent="0.25">
      <c r="A7399" s="1" t="s">
        <v>1405</v>
      </c>
      <c r="B7399" s="1" t="s">
        <v>582</v>
      </c>
      <c r="C7399" s="1" t="s">
        <v>583</v>
      </c>
      <c r="D7399" s="1" t="s">
        <v>1419</v>
      </c>
      <c r="E7399" s="1" t="s">
        <v>497</v>
      </c>
      <c r="F7399" s="1" t="s">
        <v>80</v>
      </c>
      <c r="G7399" s="1" t="s">
        <v>1415</v>
      </c>
      <c r="H7399" s="2">
        <v>43221</v>
      </c>
      <c r="I7399" s="3">
        <v>40629</v>
      </c>
      <c r="J7399" s="1">
        <v>2011</v>
      </c>
      <c r="K7399" s="1">
        <v>1.0028330032341364E-2</v>
      </c>
      <c r="L7399" s="1">
        <v>400</v>
      </c>
      <c r="M7399" s="1">
        <v>1.4704286749496386E-2</v>
      </c>
      <c r="N7399" s="1">
        <v>1.3750574084596017E-2</v>
      </c>
      <c r="O7399" s="4">
        <v>12</v>
      </c>
      <c r="P7399" s="1">
        <f t="shared" si="115"/>
        <v>4</v>
      </c>
    </row>
    <row r="7400" spans="1:16" x14ac:dyDescent="0.25">
      <c r="A7400" s="1" t="s">
        <v>1405</v>
      </c>
      <c r="B7400" s="1" t="s">
        <v>584</v>
      </c>
      <c r="C7400" s="1" t="s">
        <v>585</v>
      </c>
      <c r="D7400" s="1" t="s">
        <v>1419</v>
      </c>
      <c r="E7400" s="1" t="s">
        <v>497</v>
      </c>
      <c r="F7400" s="1" t="s">
        <v>80</v>
      </c>
      <c r="G7400" s="1" t="s">
        <v>1415</v>
      </c>
      <c r="H7400" s="2">
        <v>43221</v>
      </c>
      <c r="I7400" s="3">
        <v>40629</v>
      </c>
      <c r="J7400" s="1">
        <v>2011</v>
      </c>
      <c r="K7400" s="1">
        <v>1.0061400340539704E-2</v>
      </c>
      <c r="L7400" s="1">
        <v>390</v>
      </c>
      <c r="M7400" s="1">
        <v>1.4704286749496386E-2</v>
      </c>
      <c r="N7400" s="1">
        <v>1.3750574084596017E-2</v>
      </c>
      <c r="O7400" s="4">
        <v>12</v>
      </c>
      <c r="P7400" s="1">
        <f t="shared" si="115"/>
        <v>4</v>
      </c>
    </row>
    <row r="7401" spans="1:16" x14ac:dyDescent="0.25">
      <c r="A7401" s="1" t="s">
        <v>1405</v>
      </c>
      <c r="B7401" s="1" t="s">
        <v>586</v>
      </c>
      <c r="C7401" s="1" t="s">
        <v>587</v>
      </c>
      <c r="D7401" s="1" t="s">
        <v>1419</v>
      </c>
      <c r="E7401" s="1" t="s">
        <v>497</v>
      </c>
      <c r="F7401" s="1" t="s">
        <v>80</v>
      </c>
      <c r="G7401" s="1" t="s">
        <v>1415</v>
      </c>
      <c r="H7401" s="2">
        <v>43221</v>
      </c>
      <c r="I7401" s="3">
        <v>40629</v>
      </c>
      <c r="J7401" s="1">
        <v>2011</v>
      </c>
      <c r="K7401" s="1">
        <v>1.0871355625102948E-2</v>
      </c>
      <c r="L7401" s="1">
        <v>396</v>
      </c>
      <c r="M7401" s="1">
        <v>1.4704286749496386E-2</v>
      </c>
      <c r="N7401" s="1">
        <v>1.3750574084596017E-2</v>
      </c>
      <c r="O7401" s="4">
        <v>12</v>
      </c>
      <c r="P7401" s="1">
        <f t="shared" si="115"/>
        <v>4</v>
      </c>
    </row>
    <row r="7402" spans="1:16" x14ac:dyDescent="0.25">
      <c r="A7402" s="1" t="s">
        <v>1405</v>
      </c>
      <c r="B7402" s="1" t="s">
        <v>588</v>
      </c>
      <c r="C7402" s="1" t="s">
        <v>589</v>
      </c>
      <c r="D7402" s="1" t="s">
        <v>1419</v>
      </c>
      <c r="E7402" s="1" t="s">
        <v>497</v>
      </c>
      <c r="F7402" s="1" t="s">
        <v>80</v>
      </c>
      <c r="G7402" s="1" t="s">
        <v>1415</v>
      </c>
      <c r="H7402" s="2">
        <v>43221</v>
      </c>
      <c r="I7402" s="3">
        <v>40629</v>
      </c>
      <c r="J7402" s="1">
        <v>2011</v>
      </c>
      <c r="K7402" s="1">
        <v>1.3999723871324038E-2</v>
      </c>
      <c r="L7402" s="1">
        <v>507</v>
      </c>
      <c r="M7402" s="1">
        <v>1.4704286749496386E-2</v>
      </c>
      <c r="N7402" s="1">
        <v>1.3750574084596017E-2</v>
      </c>
      <c r="O7402" s="4">
        <v>12</v>
      </c>
      <c r="P7402" s="1">
        <f t="shared" si="115"/>
        <v>4</v>
      </c>
    </row>
    <row r="7403" spans="1:16" x14ac:dyDescent="0.25">
      <c r="A7403" s="1" t="s">
        <v>1405</v>
      </c>
      <c r="B7403" s="1" t="s">
        <v>590</v>
      </c>
      <c r="C7403" s="1" t="s">
        <v>591</v>
      </c>
      <c r="D7403" s="1" t="s">
        <v>1419</v>
      </c>
      <c r="E7403" s="1" t="s">
        <v>497</v>
      </c>
      <c r="F7403" s="1" t="s">
        <v>80</v>
      </c>
      <c r="G7403" s="1" t="s">
        <v>1415</v>
      </c>
      <c r="H7403" s="2">
        <v>43221</v>
      </c>
      <c r="I7403" s="3">
        <v>40629</v>
      </c>
      <c r="J7403" s="1">
        <v>2011</v>
      </c>
      <c r="K7403" s="1">
        <v>1.3904527481735578E-2</v>
      </c>
      <c r="L7403" s="1">
        <v>531</v>
      </c>
      <c r="M7403" s="1">
        <v>1.4704286749496386E-2</v>
      </c>
      <c r="N7403" s="1">
        <v>1.3750574084596017E-2</v>
      </c>
      <c r="O7403" s="4">
        <v>12</v>
      </c>
      <c r="P7403" s="1">
        <f t="shared" si="115"/>
        <v>4</v>
      </c>
    </row>
    <row r="7404" spans="1:16" x14ac:dyDescent="0.25">
      <c r="A7404" s="1" t="s">
        <v>1405</v>
      </c>
      <c r="B7404" s="1" t="s">
        <v>592</v>
      </c>
      <c r="C7404" s="1" t="s">
        <v>593</v>
      </c>
      <c r="D7404" s="1" t="s">
        <v>1419</v>
      </c>
      <c r="E7404" s="1" t="s">
        <v>497</v>
      </c>
      <c r="F7404" s="1" t="s">
        <v>80</v>
      </c>
      <c r="G7404" s="1" t="s">
        <v>1415</v>
      </c>
      <c r="H7404" s="2">
        <v>43221</v>
      </c>
      <c r="I7404" s="3">
        <v>40629</v>
      </c>
      <c r="J7404" s="1">
        <v>2011</v>
      </c>
      <c r="K7404" s="1">
        <v>1.5105740181268883E-2</v>
      </c>
      <c r="L7404" s="1">
        <v>565</v>
      </c>
      <c r="M7404" s="1">
        <v>1.4704286749496386E-2</v>
      </c>
      <c r="N7404" s="1">
        <v>1.3750574084596017E-2</v>
      </c>
      <c r="O7404" s="4">
        <v>12</v>
      </c>
      <c r="P7404" s="1">
        <f t="shared" si="115"/>
        <v>4</v>
      </c>
    </row>
    <row r="7405" spans="1:16" x14ac:dyDescent="0.25">
      <c r="A7405" s="1" t="s">
        <v>1405</v>
      </c>
      <c r="B7405" s="1" t="s">
        <v>594</v>
      </c>
      <c r="C7405" s="1" t="s">
        <v>595</v>
      </c>
      <c r="D7405" s="1" t="s">
        <v>1419</v>
      </c>
      <c r="E7405" s="1" t="s">
        <v>497</v>
      </c>
      <c r="F7405" s="1" t="s">
        <v>80</v>
      </c>
      <c r="G7405" s="1" t="s">
        <v>1415</v>
      </c>
      <c r="H7405" s="2">
        <v>43221</v>
      </c>
      <c r="I7405" s="3">
        <v>40629</v>
      </c>
      <c r="J7405" s="1">
        <v>2011</v>
      </c>
      <c r="K7405" s="1">
        <v>2.2501130710085936E-2</v>
      </c>
      <c r="L7405" s="1">
        <v>796</v>
      </c>
      <c r="M7405" s="1">
        <v>1.4704286749496386E-2</v>
      </c>
      <c r="N7405" s="1">
        <v>1.3750574084596017E-2</v>
      </c>
      <c r="O7405" s="4">
        <v>12</v>
      </c>
      <c r="P7405" s="1">
        <f t="shared" si="115"/>
        <v>4</v>
      </c>
    </row>
    <row r="7406" spans="1:16" x14ac:dyDescent="0.25">
      <c r="A7406" s="1" t="s">
        <v>1405</v>
      </c>
      <c r="B7406" s="1" t="s">
        <v>596</v>
      </c>
      <c r="C7406" s="1" t="s">
        <v>597</v>
      </c>
      <c r="D7406" s="1" t="s">
        <v>1419</v>
      </c>
      <c r="E7406" s="1" t="s">
        <v>497</v>
      </c>
      <c r="F7406" s="1" t="s">
        <v>80</v>
      </c>
      <c r="G7406" s="1" t="s">
        <v>1415</v>
      </c>
      <c r="H7406" s="2">
        <v>43221</v>
      </c>
      <c r="I7406" s="3">
        <v>40629</v>
      </c>
      <c r="J7406" s="1">
        <v>2011</v>
      </c>
      <c r="K7406" s="1">
        <v>1.0876075030544044E-2</v>
      </c>
      <c r="L7406" s="1">
        <v>454</v>
      </c>
      <c r="M7406" s="1">
        <v>1.4704286749496386E-2</v>
      </c>
      <c r="N7406" s="1">
        <v>1.3750574084596017E-2</v>
      </c>
      <c r="O7406" s="4">
        <v>12</v>
      </c>
      <c r="P7406" s="1">
        <f t="shared" si="115"/>
        <v>4</v>
      </c>
    </row>
    <row r="7407" spans="1:16" x14ac:dyDescent="0.25">
      <c r="A7407" s="1" t="s">
        <v>1405</v>
      </c>
      <c r="B7407" s="1" t="s">
        <v>598</v>
      </c>
      <c r="C7407" s="1" t="s">
        <v>599</v>
      </c>
      <c r="D7407" s="1" t="s">
        <v>1419</v>
      </c>
      <c r="E7407" s="1" t="s">
        <v>497</v>
      </c>
      <c r="F7407" s="1" t="s">
        <v>80</v>
      </c>
      <c r="G7407" s="1" t="s">
        <v>1415</v>
      </c>
      <c r="H7407" s="2">
        <v>43221</v>
      </c>
      <c r="I7407" s="3">
        <v>40629</v>
      </c>
      <c r="J7407" s="1">
        <v>2011</v>
      </c>
      <c r="K7407" s="1">
        <v>2.023884710340472E-2</v>
      </c>
      <c r="L7407" s="1">
        <v>705</v>
      </c>
      <c r="M7407" s="1">
        <v>1.4704286749496386E-2</v>
      </c>
      <c r="N7407" s="1">
        <v>1.3750574084596017E-2</v>
      </c>
      <c r="O7407" s="4">
        <v>12</v>
      </c>
      <c r="P7407" s="1">
        <f t="shared" si="115"/>
        <v>4</v>
      </c>
    </row>
    <row r="7408" spans="1:16" x14ac:dyDescent="0.25">
      <c r="A7408" s="1" t="s">
        <v>1405</v>
      </c>
      <c r="B7408" s="1" t="s">
        <v>600</v>
      </c>
      <c r="C7408" s="1" t="s">
        <v>601</v>
      </c>
      <c r="D7408" s="1" t="s">
        <v>1419</v>
      </c>
      <c r="E7408" s="1" t="s">
        <v>497</v>
      </c>
      <c r="F7408" s="1" t="s">
        <v>80</v>
      </c>
      <c r="G7408" s="1" t="s">
        <v>1415</v>
      </c>
      <c r="H7408" s="2">
        <v>43221</v>
      </c>
      <c r="I7408" s="3">
        <v>40629</v>
      </c>
      <c r="J7408" s="1">
        <v>2011</v>
      </c>
      <c r="K7408" s="1">
        <v>2.0824574679783627E-2</v>
      </c>
      <c r="L7408" s="1">
        <v>743</v>
      </c>
      <c r="M7408" s="1">
        <v>1.4704286749496386E-2</v>
      </c>
      <c r="N7408" s="1">
        <v>1.3750574084596017E-2</v>
      </c>
      <c r="O7408" s="4">
        <v>12</v>
      </c>
      <c r="P7408" s="1">
        <f t="shared" si="115"/>
        <v>4</v>
      </c>
    </row>
    <row r="7409" spans="1:16" x14ac:dyDescent="0.25">
      <c r="A7409" s="1" t="s">
        <v>1405</v>
      </c>
      <c r="B7409" s="1" t="s">
        <v>602</v>
      </c>
      <c r="C7409" s="1" t="s">
        <v>603</v>
      </c>
      <c r="D7409" s="1" t="s">
        <v>1419</v>
      </c>
      <c r="E7409" s="1" t="s">
        <v>497</v>
      </c>
      <c r="F7409" s="1" t="s">
        <v>80</v>
      </c>
      <c r="G7409" s="1" t="s">
        <v>1415</v>
      </c>
      <c r="H7409" s="2">
        <v>43221</v>
      </c>
      <c r="I7409" s="3">
        <v>40629</v>
      </c>
      <c r="J7409" s="1">
        <v>2011</v>
      </c>
      <c r="K7409" s="1">
        <v>1.6577782249949689E-2</v>
      </c>
      <c r="L7409" s="1">
        <v>659</v>
      </c>
      <c r="M7409" s="1">
        <v>1.4704286749496386E-2</v>
      </c>
      <c r="N7409" s="1">
        <v>1.3750574084596017E-2</v>
      </c>
      <c r="O7409" s="4">
        <v>12</v>
      </c>
      <c r="P7409" s="1">
        <f t="shared" si="115"/>
        <v>4</v>
      </c>
    </row>
    <row r="7410" spans="1:16" x14ac:dyDescent="0.25">
      <c r="A7410" s="1" t="s">
        <v>1405</v>
      </c>
      <c r="B7410" s="1" t="s">
        <v>604</v>
      </c>
      <c r="C7410" s="1" t="s">
        <v>605</v>
      </c>
      <c r="D7410" s="1" t="s">
        <v>1419</v>
      </c>
      <c r="E7410" s="1" t="s">
        <v>497</v>
      </c>
      <c r="F7410" s="1" t="s">
        <v>80</v>
      </c>
      <c r="G7410" s="1" t="s">
        <v>1415</v>
      </c>
      <c r="H7410" s="2">
        <v>43221</v>
      </c>
      <c r="I7410" s="3">
        <v>40629</v>
      </c>
      <c r="J7410" s="1">
        <v>2011</v>
      </c>
      <c r="K7410" s="1">
        <v>1.8826739427012278E-2</v>
      </c>
      <c r="L7410" s="1">
        <v>690</v>
      </c>
      <c r="M7410" s="1">
        <v>1.4704286749496386E-2</v>
      </c>
      <c r="N7410" s="1">
        <v>1.3750574084596017E-2</v>
      </c>
      <c r="O7410" s="4">
        <v>12</v>
      </c>
      <c r="P7410" s="1">
        <f t="shared" si="115"/>
        <v>4</v>
      </c>
    </row>
    <row r="7411" spans="1:16" x14ac:dyDescent="0.25">
      <c r="A7411" s="1" t="s">
        <v>1405</v>
      </c>
      <c r="B7411" s="1" t="s">
        <v>606</v>
      </c>
      <c r="C7411" s="1" t="s">
        <v>607</v>
      </c>
      <c r="D7411" s="1" t="s">
        <v>1419</v>
      </c>
      <c r="E7411" s="1" t="s">
        <v>497</v>
      </c>
      <c r="F7411" s="1" t="s">
        <v>80</v>
      </c>
      <c r="G7411" s="1" t="s">
        <v>1415</v>
      </c>
      <c r="H7411" s="2">
        <v>43221</v>
      </c>
      <c r="I7411" s="3">
        <v>40629</v>
      </c>
      <c r="J7411" s="1">
        <v>2011</v>
      </c>
      <c r="K7411" s="1">
        <v>1.963942579405448E-2</v>
      </c>
      <c r="L7411" s="1">
        <v>695</v>
      </c>
      <c r="M7411" s="1">
        <v>1.4704286749496386E-2</v>
      </c>
      <c r="N7411" s="1">
        <v>1.3750574084596017E-2</v>
      </c>
      <c r="O7411" s="4">
        <v>12</v>
      </c>
      <c r="P7411" s="1">
        <f t="shared" si="115"/>
        <v>4</v>
      </c>
    </row>
    <row r="7412" spans="1:16" x14ac:dyDescent="0.25">
      <c r="A7412" s="1" t="s">
        <v>1405</v>
      </c>
      <c r="B7412" s="1" t="s">
        <v>608</v>
      </c>
      <c r="C7412" s="1" t="s">
        <v>609</v>
      </c>
      <c r="D7412" s="1" t="s">
        <v>1419</v>
      </c>
      <c r="E7412" s="1" t="s">
        <v>497</v>
      </c>
      <c r="F7412" s="1" t="s">
        <v>80</v>
      </c>
      <c r="G7412" s="1" t="s">
        <v>1415</v>
      </c>
      <c r="H7412" s="2">
        <v>43221</v>
      </c>
      <c r="I7412" s="3">
        <v>40629</v>
      </c>
      <c r="J7412" s="1">
        <v>2011</v>
      </c>
      <c r="K7412" s="1">
        <v>1.5554170444242973E-2</v>
      </c>
      <c r="L7412" s="1">
        <v>549</v>
      </c>
      <c r="M7412" s="1">
        <v>1.4704286749496386E-2</v>
      </c>
      <c r="N7412" s="1">
        <v>1.3750574084596017E-2</v>
      </c>
      <c r="O7412" s="4">
        <v>12</v>
      </c>
      <c r="P7412" s="1">
        <f t="shared" si="115"/>
        <v>4</v>
      </c>
    </row>
    <row r="7413" spans="1:16" x14ac:dyDescent="0.25">
      <c r="A7413" s="1" t="s">
        <v>1405</v>
      </c>
      <c r="B7413" s="1" t="s">
        <v>610</v>
      </c>
      <c r="C7413" s="1" t="s">
        <v>611</v>
      </c>
      <c r="D7413" s="1" t="s">
        <v>1419</v>
      </c>
      <c r="E7413" s="1" t="s">
        <v>497</v>
      </c>
      <c r="F7413" s="1" t="s">
        <v>80</v>
      </c>
      <c r="G7413" s="1" t="s">
        <v>1415</v>
      </c>
      <c r="H7413" s="2">
        <v>43221</v>
      </c>
      <c r="I7413" s="3">
        <v>40629</v>
      </c>
      <c r="J7413" s="1">
        <v>2011</v>
      </c>
      <c r="K7413" s="1">
        <v>1.0608439179867752E-2</v>
      </c>
      <c r="L7413" s="1">
        <v>446</v>
      </c>
      <c r="M7413" s="1">
        <v>1.4704286749496386E-2</v>
      </c>
      <c r="N7413" s="1">
        <v>1.3750574084596017E-2</v>
      </c>
      <c r="O7413" s="4">
        <v>12</v>
      </c>
      <c r="P7413" s="1">
        <f t="shared" si="115"/>
        <v>4</v>
      </c>
    </row>
    <row r="7414" spans="1:16" x14ac:dyDescent="0.25">
      <c r="A7414" s="1" t="s">
        <v>1405</v>
      </c>
      <c r="B7414" s="1" t="s">
        <v>612</v>
      </c>
      <c r="C7414" s="1" t="s">
        <v>613</v>
      </c>
      <c r="D7414" s="1" t="s">
        <v>1419</v>
      </c>
      <c r="E7414" s="1" t="s">
        <v>497</v>
      </c>
      <c r="F7414" s="1" t="s">
        <v>80</v>
      </c>
      <c r="G7414" s="1" t="s">
        <v>1415</v>
      </c>
      <c r="H7414" s="2">
        <v>43221</v>
      </c>
      <c r="I7414" s="3">
        <v>40629</v>
      </c>
      <c r="J7414" s="1">
        <v>2011</v>
      </c>
      <c r="K7414" s="1">
        <v>1.1655228568105153E-2</v>
      </c>
      <c r="L7414" s="1">
        <v>501</v>
      </c>
      <c r="M7414" s="1">
        <v>1.4704286749496386E-2</v>
      </c>
      <c r="N7414" s="1">
        <v>1.3750574084596017E-2</v>
      </c>
      <c r="O7414" s="4">
        <v>12</v>
      </c>
      <c r="P7414" s="1">
        <f t="shared" si="115"/>
        <v>4</v>
      </c>
    </row>
    <row r="7415" spans="1:16" x14ac:dyDescent="0.25">
      <c r="A7415" s="1" t="s">
        <v>1405</v>
      </c>
      <c r="B7415" s="1" t="s">
        <v>614</v>
      </c>
      <c r="C7415" s="1" t="s">
        <v>615</v>
      </c>
      <c r="D7415" s="1" t="s">
        <v>1420</v>
      </c>
      <c r="E7415" s="1" t="s">
        <v>617</v>
      </c>
      <c r="F7415" s="1" t="s">
        <v>80</v>
      </c>
      <c r="G7415" s="1" t="s">
        <v>1415</v>
      </c>
      <c r="H7415" s="2">
        <v>43221</v>
      </c>
      <c r="I7415" s="3">
        <v>40629</v>
      </c>
      <c r="J7415" s="1">
        <v>2011</v>
      </c>
      <c r="K7415" s="1">
        <v>9.5176986418564861E-3</v>
      </c>
      <c r="L7415" s="1">
        <v>356</v>
      </c>
      <c r="M7415" s="1">
        <v>1.2734442548291709E-2</v>
      </c>
      <c r="N7415" s="1">
        <v>1.3750574084596017E-2</v>
      </c>
      <c r="O7415" s="4">
        <v>12</v>
      </c>
      <c r="P7415" s="1">
        <f t="shared" si="115"/>
        <v>4</v>
      </c>
    </row>
    <row r="7416" spans="1:16" x14ac:dyDescent="0.25">
      <c r="A7416" s="1" t="s">
        <v>1405</v>
      </c>
      <c r="B7416" s="1" t="s">
        <v>618</v>
      </c>
      <c r="C7416" s="1" t="s">
        <v>619</v>
      </c>
      <c r="D7416" s="1" t="s">
        <v>1420</v>
      </c>
      <c r="E7416" s="1" t="s">
        <v>617</v>
      </c>
      <c r="F7416" s="1" t="s">
        <v>80</v>
      </c>
      <c r="G7416" s="1" t="s">
        <v>1415</v>
      </c>
      <c r="H7416" s="2">
        <v>43221</v>
      </c>
      <c r="I7416" s="3">
        <v>40629</v>
      </c>
      <c r="J7416" s="1">
        <v>2011</v>
      </c>
      <c r="K7416" s="1">
        <v>1.1690209449585971E-2</v>
      </c>
      <c r="L7416" s="1">
        <v>480</v>
      </c>
      <c r="M7416" s="1">
        <v>1.2734442548291709E-2</v>
      </c>
      <c r="N7416" s="1">
        <v>1.3750574084596017E-2</v>
      </c>
      <c r="O7416" s="4">
        <v>12</v>
      </c>
      <c r="P7416" s="1">
        <f t="shared" si="115"/>
        <v>4</v>
      </c>
    </row>
    <row r="7417" spans="1:16" x14ac:dyDescent="0.25">
      <c r="A7417" s="1" t="s">
        <v>1405</v>
      </c>
      <c r="B7417" s="1" t="s">
        <v>620</v>
      </c>
      <c r="C7417" s="1" t="s">
        <v>621</v>
      </c>
      <c r="D7417" s="1" t="s">
        <v>1420</v>
      </c>
      <c r="E7417" s="1" t="s">
        <v>617</v>
      </c>
      <c r="F7417" s="1" t="s">
        <v>80</v>
      </c>
      <c r="G7417" s="1" t="s">
        <v>1415</v>
      </c>
      <c r="H7417" s="2">
        <v>43221</v>
      </c>
      <c r="I7417" s="3">
        <v>40629</v>
      </c>
      <c r="J7417" s="1">
        <v>2011</v>
      </c>
      <c r="K7417" s="1">
        <v>1.1142680667078443E-2</v>
      </c>
      <c r="L7417" s="1">
        <v>451</v>
      </c>
      <c r="M7417" s="1">
        <v>1.2734442548291709E-2</v>
      </c>
      <c r="N7417" s="1">
        <v>1.3750574084596017E-2</v>
      </c>
      <c r="O7417" s="4">
        <v>12</v>
      </c>
      <c r="P7417" s="1">
        <f t="shared" si="115"/>
        <v>4</v>
      </c>
    </row>
    <row r="7418" spans="1:16" x14ac:dyDescent="0.25">
      <c r="A7418" s="1" t="s">
        <v>1405</v>
      </c>
      <c r="B7418" s="1" t="s">
        <v>622</v>
      </c>
      <c r="C7418" s="1" t="s">
        <v>623</v>
      </c>
      <c r="D7418" s="1" t="s">
        <v>1420</v>
      </c>
      <c r="E7418" s="1" t="s">
        <v>617</v>
      </c>
      <c r="F7418" s="1" t="s">
        <v>80</v>
      </c>
      <c r="G7418" s="1" t="s">
        <v>1415</v>
      </c>
      <c r="H7418" s="2">
        <v>43221</v>
      </c>
      <c r="I7418" s="3">
        <v>40629</v>
      </c>
      <c r="J7418" s="1">
        <v>2011</v>
      </c>
      <c r="K7418" s="1">
        <v>1.2710986848917883E-2</v>
      </c>
      <c r="L7418" s="1">
        <v>491</v>
      </c>
      <c r="M7418" s="1">
        <v>1.2734442548291709E-2</v>
      </c>
      <c r="N7418" s="1">
        <v>1.3750574084596017E-2</v>
      </c>
      <c r="O7418" s="4">
        <v>12</v>
      </c>
      <c r="P7418" s="1">
        <f t="shared" si="115"/>
        <v>4</v>
      </c>
    </row>
    <row r="7419" spans="1:16" x14ac:dyDescent="0.25">
      <c r="A7419" s="1" t="s">
        <v>1405</v>
      </c>
      <c r="B7419" s="1" t="s">
        <v>624</v>
      </c>
      <c r="C7419" s="1" t="s">
        <v>625</v>
      </c>
      <c r="D7419" s="1" t="s">
        <v>1420</v>
      </c>
      <c r="E7419" s="1" t="s">
        <v>617</v>
      </c>
      <c r="F7419" s="1" t="s">
        <v>80</v>
      </c>
      <c r="G7419" s="1" t="s">
        <v>1415</v>
      </c>
      <c r="H7419" s="2">
        <v>43221</v>
      </c>
      <c r="I7419" s="3">
        <v>40629</v>
      </c>
      <c r="J7419" s="1">
        <v>2011</v>
      </c>
      <c r="K7419" s="1">
        <v>1.5964808224594701E-2</v>
      </c>
      <c r="L7419" s="1">
        <v>646</v>
      </c>
      <c r="M7419" s="1">
        <v>1.2734442548291709E-2</v>
      </c>
      <c r="N7419" s="1">
        <v>1.3750574084596017E-2</v>
      </c>
      <c r="O7419" s="4">
        <v>12</v>
      </c>
      <c r="P7419" s="1">
        <f t="shared" si="115"/>
        <v>4</v>
      </c>
    </row>
    <row r="7420" spans="1:16" x14ac:dyDescent="0.25">
      <c r="A7420" s="1" t="s">
        <v>1405</v>
      </c>
      <c r="B7420" s="1" t="s">
        <v>626</v>
      </c>
      <c r="C7420" s="1" t="s">
        <v>627</v>
      </c>
      <c r="D7420" s="1" t="s">
        <v>1420</v>
      </c>
      <c r="E7420" s="1" t="s">
        <v>617</v>
      </c>
      <c r="F7420" s="1" t="s">
        <v>80</v>
      </c>
      <c r="G7420" s="1" t="s">
        <v>1415</v>
      </c>
      <c r="H7420" s="2">
        <v>43221</v>
      </c>
      <c r="I7420" s="3">
        <v>40629</v>
      </c>
      <c r="J7420" s="1">
        <v>2011</v>
      </c>
      <c r="K7420" s="1">
        <v>7.7482327488616635E-3</v>
      </c>
      <c r="L7420" s="1">
        <v>308</v>
      </c>
      <c r="M7420" s="1">
        <v>1.2734442548291709E-2</v>
      </c>
      <c r="N7420" s="1">
        <v>1.3750574084596017E-2</v>
      </c>
      <c r="O7420" s="4">
        <v>12</v>
      </c>
      <c r="P7420" s="1">
        <f t="shared" si="115"/>
        <v>4</v>
      </c>
    </row>
    <row r="7421" spans="1:16" x14ac:dyDescent="0.25">
      <c r="A7421" s="1" t="s">
        <v>1405</v>
      </c>
      <c r="B7421" s="1" t="s">
        <v>628</v>
      </c>
      <c r="C7421" s="1" t="s">
        <v>629</v>
      </c>
      <c r="D7421" s="1" t="s">
        <v>1420</v>
      </c>
      <c r="E7421" s="1" t="s">
        <v>617</v>
      </c>
      <c r="F7421" s="1" t="s">
        <v>80</v>
      </c>
      <c r="G7421" s="1" t="s">
        <v>1415</v>
      </c>
      <c r="H7421" s="2">
        <v>43221</v>
      </c>
      <c r="I7421" s="3">
        <v>40629</v>
      </c>
      <c r="J7421" s="1">
        <v>2011</v>
      </c>
      <c r="K7421" s="1">
        <v>1.3519152132187266E-2</v>
      </c>
      <c r="L7421" s="1">
        <v>648</v>
      </c>
      <c r="M7421" s="1">
        <v>1.2734442548291709E-2</v>
      </c>
      <c r="N7421" s="1">
        <v>1.3750574084596017E-2</v>
      </c>
      <c r="O7421" s="4">
        <v>12</v>
      </c>
      <c r="P7421" s="1">
        <f t="shared" si="115"/>
        <v>4</v>
      </c>
    </row>
    <row r="7422" spans="1:16" x14ac:dyDescent="0.25">
      <c r="A7422" s="1" t="s">
        <v>1405</v>
      </c>
      <c r="B7422" s="1" t="s">
        <v>630</v>
      </c>
      <c r="C7422" s="1" t="s">
        <v>631</v>
      </c>
      <c r="D7422" s="1" t="s">
        <v>1420</v>
      </c>
      <c r="E7422" s="1" t="s">
        <v>617</v>
      </c>
      <c r="F7422" s="1" t="s">
        <v>80</v>
      </c>
      <c r="G7422" s="1" t="s">
        <v>1415</v>
      </c>
      <c r="H7422" s="2">
        <v>43221</v>
      </c>
      <c r="I7422" s="3">
        <v>40629</v>
      </c>
      <c r="J7422" s="1">
        <v>2011</v>
      </c>
      <c r="K7422" s="1">
        <v>1.5546315546315546E-2</v>
      </c>
      <c r="L7422" s="1">
        <v>673</v>
      </c>
      <c r="M7422" s="1">
        <v>1.2734442548291709E-2</v>
      </c>
      <c r="N7422" s="1">
        <v>1.3750574084596017E-2</v>
      </c>
      <c r="O7422" s="4">
        <v>12</v>
      </c>
      <c r="P7422" s="1">
        <f t="shared" si="115"/>
        <v>4</v>
      </c>
    </row>
    <row r="7423" spans="1:16" x14ac:dyDescent="0.25">
      <c r="A7423" s="1" t="s">
        <v>1405</v>
      </c>
      <c r="B7423" s="1" t="s">
        <v>632</v>
      </c>
      <c r="C7423" s="1" t="s">
        <v>633</v>
      </c>
      <c r="D7423" s="1" t="s">
        <v>1420</v>
      </c>
      <c r="E7423" s="1" t="s">
        <v>617</v>
      </c>
      <c r="F7423" s="1" t="s">
        <v>80</v>
      </c>
      <c r="G7423" s="1" t="s">
        <v>1415</v>
      </c>
      <c r="H7423" s="2">
        <v>43221</v>
      </c>
      <c r="I7423" s="3">
        <v>40629</v>
      </c>
      <c r="J7423" s="1">
        <v>2011</v>
      </c>
      <c r="K7423" s="1">
        <v>8.7541163556531278E-3</v>
      </c>
      <c r="L7423" s="1">
        <v>319</v>
      </c>
      <c r="M7423" s="1">
        <v>1.2734442548291709E-2</v>
      </c>
      <c r="N7423" s="1">
        <v>1.3750574084596017E-2</v>
      </c>
      <c r="O7423" s="4">
        <v>12</v>
      </c>
      <c r="P7423" s="1">
        <f t="shared" si="115"/>
        <v>4</v>
      </c>
    </row>
    <row r="7424" spans="1:16" x14ac:dyDescent="0.25">
      <c r="A7424" s="1" t="s">
        <v>1405</v>
      </c>
      <c r="B7424" s="1" t="s">
        <v>634</v>
      </c>
      <c r="C7424" s="1" t="s">
        <v>635</v>
      </c>
      <c r="D7424" s="1" t="s">
        <v>1420</v>
      </c>
      <c r="E7424" s="1" t="s">
        <v>617</v>
      </c>
      <c r="F7424" s="1" t="s">
        <v>80</v>
      </c>
      <c r="G7424" s="1" t="s">
        <v>1415</v>
      </c>
      <c r="H7424" s="2">
        <v>43221</v>
      </c>
      <c r="I7424" s="3">
        <v>40629</v>
      </c>
      <c r="J7424" s="1">
        <v>2011</v>
      </c>
      <c r="K7424" s="1">
        <v>1.5144820814923908E-2</v>
      </c>
      <c r="L7424" s="1">
        <v>617</v>
      </c>
      <c r="M7424" s="1">
        <v>1.2734442548291709E-2</v>
      </c>
      <c r="N7424" s="1">
        <v>1.3750574084596017E-2</v>
      </c>
      <c r="O7424" s="4">
        <v>12</v>
      </c>
      <c r="P7424" s="1">
        <f t="shared" si="115"/>
        <v>4</v>
      </c>
    </row>
    <row r="7425" spans="1:16" x14ac:dyDescent="0.25">
      <c r="A7425" s="1" t="s">
        <v>1405</v>
      </c>
      <c r="B7425" s="1" t="s">
        <v>636</v>
      </c>
      <c r="C7425" s="1" t="s">
        <v>637</v>
      </c>
      <c r="D7425" s="1" t="s">
        <v>1420</v>
      </c>
      <c r="E7425" s="1" t="s">
        <v>617</v>
      </c>
      <c r="F7425" s="1" t="s">
        <v>80</v>
      </c>
      <c r="G7425" s="1" t="s">
        <v>1415</v>
      </c>
      <c r="H7425" s="2">
        <v>43221</v>
      </c>
      <c r="I7425" s="3">
        <v>40629</v>
      </c>
      <c r="J7425" s="1">
        <v>2011</v>
      </c>
      <c r="K7425" s="1">
        <v>1.0094380191476359E-2</v>
      </c>
      <c r="L7425" s="1">
        <v>446</v>
      </c>
      <c r="M7425" s="1">
        <v>1.2734442548291709E-2</v>
      </c>
      <c r="N7425" s="1">
        <v>1.3750574084596017E-2</v>
      </c>
      <c r="O7425" s="4">
        <v>12</v>
      </c>
      <c r="P7425" s="1">
        <f t="shared" si="115"/>
        <v>4</v>
      </c>
    </row>
    <row r="7426" spans="1:16" x14ac:dyDescent="0.25">
      <c r="A7426" s="1" t="s">
        <v>1405</v>
      </c>
      <c r="B7426" s="1" t="s">
        <v>638</v>
      </c>
      <c r="C7426" s="1" t="s">
        <v>639</v>
      </c>
      <c r="D7426" s="1" t="s">
        <v>1420</v>
      </c>
      <c r="E7426" s="1" t="s">
        <v>617</v>
      </c>
      <c r="F7426" s="1" t="s">
        <v>80</v>
      </c>
      <c r="G7426" s="1" t="s">
        <v>1415</v>
      </c>
      <c r="H7426" s="2">
        <v>43221</v>
      </c>
      <c r="I7426" s="3">
        <v>40629</v>
      </c>
      <c r="J7426" s="1">
        <v>2011</v>
      </c>
      <c r="K7426" s="1">
        <v>1.2577178138577635E-2</v>
      </c>
      <c r="L7426" s="1">
        <v>495</v>
      </c>
      <c r="M7426" s="1">
        <v>1.2734442548291709E-2</v>
      </c>
      <c r="N7426" s="1">
        <v>1.3750574084596017E-2</v>
      </c>
      <c r="O7426" s="4">
        <v>12</v>
      </c>
      <c r="P7426" s="1">
        <f t="shared" si="115"/>
        <v>4</v>
      </c>
    </row>
    <row r="7427" spans="1:16" x14ac:dyDescent="0.25">
      <c r="A7427" s="1" t="s">
        <v>1405</v>
      </c>
      <c r="B7427" s="1" t="s">
        <v>640</v>
      </c>
      <c r="C7427" s="1" t="s">
        <v>641</v>
      </c>
      <c r="D7427" s="1" t="s">
        <v>1420</v>
      </c>
      <c r="E7427" s="1" t="s">
        <v>617</v>
      </c>
      <c r="F7427" s="1" t="s">
        <v>80</v>
      </c>
      <c r="G7427" s="1" t="s">
        <v>1415</v>
      </c>
      <c r="H7427" s="2">
        <v>43221</v>
      </c>
      <c r="I7427" s="3">
        <v>40629</v>
      </c>
      <c r="J7427" s="1">
        <v>2011</v>
      </c>
      <c r="K7427" s="1">
        <v>9.980434830398557E-3</v>
      </c>
      <c r="L7427" s="1">
        <v>454</v>
      </c>
      <c r="M7427" s="1">
        <v>1.2734442548291709E-2</v>
      </c>
      <c r="N7427" s="1">
        <v>1.3750574084596017E-2</v>
      </c>
      <c r="O7427" s="4">
        <v>12</v>
      </c>
      <c r="P7427" s="1">
        <f t="shared" ref="P7427:P7490" si="116">IF(A7427="Owned outright",1,IF(A7427="Owned with a mortgage or loan",1,IF(A7427="Shared ownership",4,IF(A7427="Rented from council (local authority)",3,IF(A7427="Other social rented",3,IF(A7427="Private landlord or letting agency",2,IF(A7427="Other private rented",2,IF(A7427="Living rent free",4,0))))))))</f>
        <v>4</v>
      </c>
    </row>
    <row r="7428" spans="1:16" x14ac:dyDescent="0.25">
      <c r="A7428" s="1" t="s">
        <v>1405</v>
      </c>
      <c r="B7428" s="1" t="s">
        <v>642</v>
      </c>
      <c r="C7428" s="1" t="s">
        <v>643</v>
      </c>
      <c r="D7428" s="1" t="s">
        <v>1420</v>
      </c>
      <c r="E7428" s="1" t="s">
        <v>617</v>
      </c>
      <c r="F7428" s="1" t="s">
        <v>80</v>
      </c>
      <c r="G7428" s="1" t="s">
        <v>1415</v>
      </c>
      <c r="H7428" s="2">
        <v>43221</v>
      </c>
      <c r="I7428" s="3">
        <v>40629</v>
      </c>
      <c r="J7428" s="1">
        <v>2011</v>
      </c>
      <c r="K7428" s="1">
        <v>1.2704082916153053E-2</v>
      </c>
      <c r="L7428" s="1">
        <v>505</v>
      </c>
      <c r="M7428" s="1">
        <v>1.2734442548291709E-2</v>
      </c>
      <c r="N7428" s="1">
        <v>1.3750574084596017E-2</v>
      </c>
      <c r="O7428" s="4">
        <v>12</v>
      </c>
      <c r="P7428" s="1">
        <f t="shared" si="116"/>
        <v>4</v>
      </c>
    </row>
    <row r="7429" spans="1:16" x14ac:dyDescent="0.25">
      <c r="A7429" s="1" t="s">
        <v>1405</v>
      </c>
      <c r="B7429" s="1" t="s">
        <v>644</v>
      </c>
      <c r="C7429" s="1" t="s">
        <v>645</v>
      </c>
      <c r="D7429" s="1" t="s">
        <v>1420</v>
      </c>
      <c r="E7429" s="1" t="s">
        <v>617</v>
      </c>
      <c r="F7429" s="1" t="s">
        <v>80</v>
      </c>
      <c r="G7429" s="1" t="s">
        <v>1415</v>
      </c>
      <c r="H7429" s="2">
        <v>43221</v>
      </c>
      <c r="I7429" s="3">
        <v>40629</v>
      </c>
      <c r="J7429" s="1">
        <v>2011</v>
      </c>
      <c r="K7429" s="1">
        <v>1.6136315026497778E-2</v>
      </c>
      <c r="L7429" s="1">
        <v>679</v>
      </c>
      <c r="M7429" s="1">
        <v>1.2734442548291709E-2</v>
      </c>
      <c r="N7429" s="1">
        <v>1.3750574084596017E-2</v>
      </c>
      <c r="O7429" s="4">
        <v>12</v>
      </c>
      <c r="P7429" s="1">
        <f t="shared" si="116"/>
        <v>4</v>
      </c>
    </row>
    <row r="7430" spans="1:16" x14ac:dyDescent="0.25">
      <c r="A7430" s="1" t="s">
        <v>1405</v>
      </c>
      <c r="B7430" s="1" t="s">
        <v>646</v>
      </c>
      <c r="C7430" s="1" t="s">
        <v>647</v>
      </c>
      <c r="D7430" s="1" t="s">
        <v>1420</v>
      </c>
      <c r="E7430" s="1" t="s">
        <v>617</v>
      </c>
      <c r="F7430" s="1" t="s">
        <v>80</v>
      </c>
      <c r="G7430" s="1" t="s">
        <v>1415</v>
      </c>
      <c r="H7430" s="2">
        <v>43221</v>
      </c>
      <c r="I7430" s="3">
        <v>40629</v>
      </c>
      <c r="J7430" s="1">
        <v>2011</v>
      </c>
      <c r="K7430" s="1">
        <v>9.4140645094912285E-3</v>
      </c>
      <c r="L7430" s="1">
        <v>366</v>
      </c>
      <c r="M7430" s="1">
        <v>1.2734442548291709E-2</v>
      </c>
      <c r="N7430" s="1">
        <v>1.3750574084596017E-2</v>
      </c>
      <c r="O7430" s="4">
        <v>12</v>
      </c>
      <c r="P7430" s="1">
        <f t="shared" si="116"/>
        <v>4</v>
      </c>
    </row>
    <row r="7431" spans="1:16" x14ac:dyDescent="0.25">
      <c r="A7431" s="1" t="s">
        <v>1405</v>
      </c>
      <c r="B7431" s="1" t="s">
        <v>648</v>
      </c>
      <c r="C7431" s="1" t="s">
        <v>649</v>
      </c>
      <c r="D7431" s="1" t="s">
        <v>1420</v>
      </c>
      <c r="E7431" s="1" t="s">
        <v>617</v>
      </c>
      <c r="F7431" s="1" t="s">
        <v>80</v>
      </c>
      <c r="G7431" s="1" t="s">
        <v>1415</v>
      </c>
      <c r="H7431" s="2">
        <v>43221</v>
      </c>
      <c r="I7431" s="3">
        <v>40629</v>
      </c>
      <c r="J7431" s="1">
        <v>2011</v>
      </c>
      <c r="K7431" s="1">
        <v>1.2379353755770038E-2</v>
      </c>
      <c r="L7431" s="1">
        <v>472</v>
      </c>
      <c r="M7431" s="1">
        <v>1.2734442548291709E-2</v>
      </c>
      <c r="N7431" s="1">
        <v>1.3750574084596017E-2</v>
      </c>
      <c r="O7431" s="4">
        <v>12</v>
      </c>
      <c r="P7431" s="1">
        <f t="shared" si="116"/>
        <v>4</v>
      </c>
    </row>
    <row r="7432" spans="1:16" x14ac:dyDescent="0.25">
      <c r="A7432" s="1" t="s">
        <v>1405</v>
      </c>
      <c r="B7432" s="1" t="s">
        <v>650</v>
      </c>
      <c r="C7432" s="1" t="s">
        <v>651</v>
      </c>
      <c r="D7432" s="1" t="s">
        <v>1420</v>
      </c>
      <c r="E7432" s="1" t="s">
        <v>617</v>
      </c>
      <c r="F7432" s="1" t="s">
        <v>80</v>
      </c>
      <c r="G7432" s="1" t="s">
        <v>1415</v>
      </c>
      <c r="H7432" s="2">
        <v>43221</v>
      </c>
      <c r="I7432" s="3">
        <v>40629</v>
      </c>
      <c r="J7432" s="1">
        <v>2011</v>
      </c>
      <c r="K7432" s="1">
        <v>8.7761948752856523E-3</v>
      </c>
      <c r="L7432" s="1">
        <v>361</v>
      </c>
      <c r="M7432" s="1">
        <v>1.2734442548291709E-2</v>
      </c>
      <c r="N7432" s="1">
        <v>1.3750574084596017E-2</v>
      </c>
      <c r="O7432" s="4">
        <v>12</v>
      </c>
      <c r="P7432" s="1">
        <f t="shared" si="116"/>
        <v>4</v>
      </c>
    </row>
    <row r="7433" spans="1:16" x14ac:dyDescent="0.25">
      <c r="A7433" s="1" t="s">
        <v>1405</v>
      </c>
      <c r="B7433" s="1" t="s">
        <v>652</v>
      </c>
      <c r="C7433" s="1" t="s">
        <v>653</v>
      </c>
      <c r="D7433" s="1" t="s">
        <v>1420</v>
      </c>
      <c r="E7433" s="1" t="s">
        <v>617</v>
      </c>
      <c r="F7433" s="1" t="s">
        <v>80</v>
      </c>
      <c r="G7433" s="1" t="s">
        <v>1415</v>
      </c>
      <c r="H7433" s="2">
        <v>43221</v>
      </c>
      <c r="I7433" s="3">
        <v>40629</v>
      </c>
      <c r="J7433" s="1">
        <v>2011</v>
      </c>
      <c r="K7433" s="1">
        <v>1.2265773513170996E-2</v>
      </c>
      <c r="L7433" s="1">
        <v>542</v>
      </c>
      <c r="M7433" s="1">
        <v>1.2734442548291709E-2</v>
      </c>
      <c r="N7433" s="1">
        <v>1.3750574084596017E-2</v>
      </c>
      <c r="O7433" s="4">
        <v>12</v>
      </c>
      <c r="P7433" s="1">
        <f t="shared" si="116"/>
        <v>4</v>
      </c>
    </row>
    <row r="7434" spans="1:16" x14ac:dyDescent="0.25">
      <c r="A7434" s="1" t="s">
        <v>1405</v>
      </c>
      <c r="B7434" s="1" t="s">
        <v>654</v>
      </c>
      <c r="C7434" s="1" t="s">
        <v>655</v>
      </c>
      <c r="D7434" s="1" t="s">
        <v>1420</v>
      </c>
      <c r="E7434" s="1" t="s">
        <v>617</v>
      </c>
      <c r="F7434" s="1" t="s">
        <v>80</v>
      </c>
      <c r="G7434" s="1" t="s">
        <v>1415</v>
      </c>
      <c r="H7434" s="2">
        <v>43221</v>
      </c>
      <c r="I7434" s="3">
        <v>40629</v>
      </c>
      <c r="J7434" s="1">
        <v>2011</v>
      </c>
      <c r="K7434" s="1">
        <v>1.2494343607018956E-2</v>
      </c>
      <c r="L7434" s="1">
        <v>497</v>
      </c>
      <c r="M7434" s="1">
        <v>1.2734442548291709E-2</v>
      </c>
      <c r="N7434" s="1">
        <v>1.3750574084596017E-2</v>
      </c>
      <c r="O7434" s="4">
        <v>12</v>
      </c>
      <c r="P7434" s="1">
        <f t="shared" si="116"/>
        <v>4</v>
      </c>
    </row>
    <row r="7435" spans="1:16" x14ac:dyDescent="0.25">
      <c r="A7435" s="1" t="s">
        <v>1405</v>
      </c>
      <c r="B7435" s="1" t="s">
        <v>656</v>
      </c>
      <c r="C7435" s="1" t="s">
        <v>657</v>
      </c>
      <c r="D7435" s="1" t="s">
        <v>1420</v>
      </c>
      <c r="E7435" s="1" t="s">
        <v>617</v>
      </c>
      <c r="F7435" s="1" t="s">
        <v>80</v>
      </c>
      <c r="G7435" s="1" t="s">
        <v>1415</v>
      </c>
      <c r="H7435" s="2">
        <v>43221</v>
      </c>
      <c r="I7435" s="3">
        <v>40629</v>
      </c>
      <c r="J7435" s="1">
        <v>2011</v>
      </c>
      <c r="K7435" s="1">
        <v>1.0736536235809797E-2</v>
      </c>
      <c r="L7435" s="1">
        <v>436</v>
      </c>
      <c r="M7435" s="1">
        <v>1.2734442548291709E-2</v>
      </c>
      <c r="N7435" s="1">
        <v>1.3750574084596017E-2</v>
      </c>
      <c r="O7435" s="4">
        <v>12</v>
      </c>
      <c r="P7435" s="1">
        <f t="shared" si="116"/>
        <v>4</v>
      </c>
    </row>
    <row r="7436" spans="1:16" x14ac:dyDescent="0.25">
      <c r="A7436" s="1" t="s">
        <v>1405</v>
      </c>
      <c r="B7436" s="1" t="s">
        <v>658</v>
      </c>
      <c r="C7436" s="1" t="s">
        <v>659</v>
      </c>
      <c r="D7436" s="1" t="s">
        <v>1420</v>
      </c>
      <c r="E7436" s="1" t="s">
        <v>617</v>
      </c>
      <c r="F7436" s="1" t="s">
        <v>80</v>
      </c>
      <c r="G7436" s="1" t="s">
        <v>1415</v>
      </c>
      <c r="H7436" s="2">
        <v>43221</v>
      </c>
      <c r="I7436" s="3">
        <v>40629</v>
      </c>
      <c r="J7436" s="1">
        <v>2011</v>
      </c>
      <c r="K7436" s="1">
        <v>9.7569399473297937E-3</v>
      </c>
      <c r="L7436" s="1">
        <v>452</v>
      </c>
      <c r="M7436" s="1">
        <v>1.2734442548291709E-2</v>
      </c>
      <c r="N7436" s="1">
        <v>1.3750574084596017E-2</v>
      </c>
      <c r="O7436" s="4">
        <v>12</v>
      </c>
      <c r="P7436" s="1">
        <f t="shared" si="116"/>
        <v>4</v>
      </c>
    </row>
    <row r="7437" spans="1:16" x14ac:dyDescent="0.25">
      <c r="A7437" s="1" t="s">
        <v>1405</v>
      </c>
      <c r="B7437" s="1" t="s">
        <v>660</v>
      </c>
      <c r="C7437" s="1" t="s">
        <v>661</v>
      </c>
      <c r="D7437" s="1" t="s">
        <v>1420</v>
      </c>
      <c r="E7437" s="1" t="s">
        <v>617</v>
      </c>
      <c r="F7437" s="1" t="s">
        <v>80</v>
      </c>
      <c r="G7437" s="1" t="s">
        <v>1415</v>
      </c>
      <c r="H7437" s="2">
        <v>43221</v>
      </c>
      <c r="I7437" s="3">
        <v>40629</v>
      </c>
      <c r="J7437" s="1">
        <v>2011</v>
      </c>
      <c r="K7437" s="1">
        <v>1.169899934417906E-2</v>
      </c>
      <c r="L7437" s="1">
        <v>553</v>
      </c>
      <c r="M7437" s="1">
        <v>1.2734442548291709E-2</v>
      </c>
      <c r="N7437" s="1">
        <v>1.3750574084596017E-2</v>
      </c>
      <c r="O7437" s="4">
        <v>12</v>
      </c>
      <c r="P7437" s="1">
        <f t="shared" si="116"/>
        <v>4</v>
      </c>
    </row>
    <row r="7438" spans="1:16" x14ac:dyDescent="0.25">
      <c r="A7438" s="1" t="s">
        <v>1405</v>
      </c>
      <c r="B7438" s="1" t="s">
        <v>662</v>
      </c>
      <c r="C7438" s="1" t="s">
        <v>663</v>
      </c>
      <c r="D7438" s="1" t="s">
        <v>1420</v>
      </c>
      <c r="E7438" s="1" t="s">
        <v>617</v>
      </c>
      <c r="F7438" s="1" t="s">
        <v>80</v>
      </c>
      <c r="G7438" s="1" t="s">
        <v>1415</v>
      </c>
      <c r="H7438" s="2">
        <v>43221</v>
      </c>
      <c r="I7438" s="3">
        <v>40629</v>
      </c>
      <c r="J7438" s="1">
        <v>2011</v>
      </c>
      <c r="K7438" s="1">
        <v>9.0604305782605084E-3</v>
      </c>
      <c r="L7438" s="1">
        <v>327</v>
      </c>
      <c r="M7438" s="1">
        <v>1.2734442548291709E-2</v>
      </c>
      <c r="N7438" s="1">
        <v>1.3750574084596017E-2</v>
      </c>
      <c r="O7438" s="4">
        <v>12</v>
      </c>
      <c r="P7438" s="1">
        <f t="shared" si="116"/>
        <v>4</v>
      </c>
    </row>
    <row r="7439" spans="1:16" x14ac:dyDescent="0.25">
      <c r="A7439" s="1" t="s">
        <v>1405</v>
      </c>
      <c r="B7439" s="1" t="s">
        <v>664</v>
      </c>
      <c r="C7439" s="1" t="s">
        <v>665</v>
      </c>
      <c r="D7439" s="1" t="s">
        <v>1420</v>
      </c>
      <c r="E7439" s="1" t="s">
        <v>617</v>
      </c>
      <c r="F7439" s="1" t="s">
        <v>80</v>
      </c>
      <c r="G7439" s="1" t="s">
        <v>1415</v>
      </c>
      <c r="H7439" s="2">
        <v>43221</v>
      </c>
      <c r="I7439" s="3">
        <v>40629</v>
      </c>
      <c r="J7439" s="1">
        <v>2011</v>
      </c>
      <c r="K7439" s="1">
        <v>1.1676396997497914E-2</v>
      </c>
      <c r="L7439" s="1">
        <v>476</v>
      </c>
      <c r="M7439" s="1">
        <v>1.2734442548291709E-2</v>
      </c>
      <c r="N7439" s="1">
        <v>1.3750574084596017E-2</v>
      </c>
      <c r="O7439" s="4">
        <v>12</v>
      </c>
      <c r="P7439" s="1">
        <f t="shared" si="116"/>
        <v>4</v>
      </c>
    </row>
    <row r="7440" spans="1:16" x14ac:dyDescent="0.25">
      <c r="A7440" s="1" t="s">
        <v>1405</v>
      </c>
      <c r="B7440" s="1" t="s">
        <v>666</v>
      </c>
      <c r="C7440" s="1" t="s">
        <v>667</v>
      </c>
      <c r="D7440" s="1" t="s">
        <v>1420</v>
      </c>
      <c r="E7440" s="1" t="s">
        <v>617</v>
      </c>
      <c r="F7440" s="1" t="s">
        <v>80</v>
      </c>
      <c r="G7440" s="1" t="s">
        <v>1415</v>
      </c>
      <c r="H7440" s="2">
        <v>43221</v>
      </c>
      <c r="I7440" s="3">
        <v>40629</v>
      </c>
      <c r="J7440" s="1">
        <v>2011</v>
      </c>
      <c r="K7440" s="1">
        <v>1.0785782377774751E-2</v>
      </c>
      <c r="L7440" s="1">
        <v>396</v>
      </c>
      <c r="M7440" s="1">
        <v>1.2734442548291709E-2</v>
      </c>
      <c r="N7440" s="1">
        <v>1.3750574084596017E-2</v>
      </c>
      <c r="O7440" s="4">
        <v>12</v>
      </c>
      <c r="P7440" s="1">
        <f t="shared" si="116"/>
        <v>4</v>
      </c>
    </row>
    <row r="7441" spans="1:16" x14ac:dyDescent="0.25">
      <c r="A7441" s="1" t="s">
        <v>1405</v>
      </c>
      <c r="B7441" s="1" t="s">
        <v>668</v>
      </c>
      <c r="C7441" s="1" t="s">
        <v>669</v>
      </c>
      <c r="D7441" s="1" t="s">
        <v>1420</v>
      </c>
      <c r="E7441" s="1" t="s">
        <v>617</v>
      </c>
      <c r="F7441" s="1" t="s">
        <v>80</v>
      </c>
      <c r="G7441" s="1" t="s">
        <v>1415</v>
      </c>
      <c r="H7441" s="2">
        <v>43221</v>
      </c>
      <c r="I7441" s="3">
        <v>40629</v>
      </c>
      <c r="J7441" s="1">
        <v>2011</v>
      </c>
      <c r="K7441" s="1">
        <v>1.4371466288076914E-2</v>
      </c>
      <c r="L7441" s="1">
        <v>577</v>
      </c>
      <c r="M7441" s="1">
        <v>1.2734442548291709E-2</v>
      </c>
      <c r="N7441" s="1">
        <v>1.3750574084596017E-2</v>
      </c>
      <c r="O7441" s="4">
        <v>12</v>
      </c>
      <c r="P7441" s="1">
        <f t="shared" si="116"/>
        <v>4</v>
      </c>
    </row>
    <row r="7442" spans="1:16" x14ac:dyDescent="0.25">
      <c r="A7442" s="1" t="s">
        <v>1405</v>
      </c>
      <c r="B7442" s="1" t="s">
        <v>670</v>
      </c>
      <c r="C7442" s="1" t="s">
        <v>671</v>
      </c>
      <c r="D7442" s="1" t="s">
        <v>1420</v>
      </c>
      <c r="E7442" s="1" t="s">
        <v>617</v>
      </c>
      <c r="F7442" s="1" t="s">
        <v>80</v>
      </c>
      <c r="G7442" s="1" t="s">
        <v>1415</v>
      </c>
      <c r="H7442" s="2">
        <v>43221</v>
      </c>
      <c r="I7442" s="3">
        <v>40629</v>
      </c>
      <c r="J7442" s="1">
        <v>2011</v>
      </c>
      <c r="K7442" s="1">
        <v>1.6144076917557582E-2</v>
      </c>
      <c r="L7442" s="1">
        <v>675</v>
      </c>
      <c r="M7442" s="1">
        <v>1.2734442548291709E-2</v>
      </c>
      <c r="N7442" s="1">
        <v>1.3750574084596017E-2</v>
      </c>
      <c r="O7442" s="4">
        <v>12</v>
      </c>
      <c r="P7442" s="1">
        <f t="shared" si="116"/>
        <v>4</v>
      </c>
    </row>
    <row r="7443" spans="1:16" x14ac:dyDescent="0.25">
      <c r="A7443" s="1" t="s">
        <v>1405</v>
      </c>
      <c r="B7443" s="1" t="s">
        <v>672</v>
      </c>
      <c r="C7443" s="1" t="s">
        <v>673</v>
      </c>
      <c r="D7443" s="1" t="s">
        <v>1420</v>
      </c>
      <c r="E7443" s="1" t="s">
        <v>617</v>
      </c>
      <c r="F7443" s="1" t="s">
        <v>80</v>
      </c>
      <c r="G7443" s="1" t="s">
        <v>1415</v>
      </c>
      <c r="H7443" s="2">
        <v>43221</v>
      </c>
      <c r="I7443" s="3">
        <v>40629</v>
      </c>
      <c r="J7443" s="1">
        <v>2011</v>
      </c>
      <c r="K7443" s="1">
        <v>1.206733048838312E-2</v>
      </c>
      <c r="L7443" s="1">
        <v>509</v>
      </c>
      <c r="M7443" s="1">
        <v>1.2734442548291709E-2</v>
      </c>
      <c r="N7443" s="1">
        <v>1.3750574084596017E-2</v>
      </c>
      <c r="O7443" s="4">
        <v>12</v>
      </c>
      <c r="P7443" s="1">
        <f t="shared" si="116"/>
        <v>4</v>
      </c>
    </row>
    <row r="7444" spans="1:16" x14ac:dyDescent="0.25">
      <c r="A7444" s="1" t="s">
        <v>1405</v>
      </c>
      <c r="B7444" s="1" t="s">
        <v>674</v>
      </c>
      <c r="C7444" s="1" t="s">
        <v>675</v>
      </c>
      <c r="D7444" s="1" t="s">
        <v>1420</v>
      </c>
      <c r="E7444" s="1" t="s">
        <v>617</v>
      </c>
      <c r="F7444" s="1" t="s">
        <v>80</v>
      </c>
      <c r="G7444" s="1" t="s">
        <v>1415</v>
      </c>
      <c r="H7444" s="2">
        <v>43221</v>
      </c>
      <c r="I7444" s="3">
        <v>40629</v>
      </c>
      <c r="J7444" s="1">
        <v>2011</v>
      </c>
      <c r="K7444" s="1">
        <v>1.4805325717165778E-2</v>
      </c>
      <c r="L7444" s="1">
        <v>705</v>
      </c>
      <c r="M7444" s="1">
        <v>1.2734442548291709E-2</v>
      </c>
      <c r="N7444" s="1">
        <v>1.3750574084596017E-2</v>
      </c>
      <c r="O7444" s="4">
        <v>12</v>
      </c>
      <c r="P7444" s="1">
        <f t="shared" si="116"/>
        <v>4</v>
      </c>
    </row>
    <row r="7445" spans="1:16" x14ac:dyDescent="0.25">
      <c r="A7445" s="1" t="s">
        <v>1405</v>
      </c>
      <c r="B7445" s="1" t="s">
        <v>676</v>
      </c>
      <c r="C7445" s="1" t="s">
        <v>677</v>
      </c>
      <c r="D7445" s="1" t="s">
        <v>1420</v>
      </c>
      <c r="E7445" s="1" t="s">
        <v>617</v>
      </c>
      <c r="F7445" s="1" t="s">
        <v>80</v>
      </c>
      <c r="G7445" s="1" t="s">
        <v>1415</v>
      </c>
      <c r="H7445" s="2">
        <v>43221</v>
      </c>
      <c r="I7445" s="3">
        <v>40629</v>
      </c>
      <c r="J7445" s="1">
        <v>2011</v>
      </c>
      <c r="K7445" s="1">
        <v>1.2901587301587301E-2</v>
      </c>
      <c r="L7445" s="1">
        <v>508</v>
      </c>
      <c r="M7445" s="1">
        <v>1.2734442548291709E-2</v>
      </c>
      <c r="N7445" s="1">
        <v>1.3750574084596017E-2</v>
      </c>
      <c r="O7445" s="4">
        <v>12</v>
      </c>
      <c r="P7445" s="1">
        <f t="shared" si="116"/>
        <v>4</v>
      </c>
    </row>
    <row r="7446" spans="1:16" x14ac:dyDescent="0.25">
      <c r="A7446" s="1" t="s">
        <v>1405</v>
      </c>
      <c r="B7446" s="1" t="s">
        <v>678</v>
      </c>
      <c r="C7446" s="1" t="s">
        <v>679</v>
      </c>
      <c r="D7446" s="1" t="s">
        <v>1420</v>
      </c>
      <c r="E7446" s="1" t="s">
        <v>617</v>
      </c>
      <c r="F7446" s="1" t="s">
        <v>80</v>
      </c>
      <c r="G7446" s="1" t="s">
        <v>1415</v>
      </c>
      <c r="H7446" s="2">
        <v>43221</v>
      </c>
      <c r="I7446" s="3">
        <v>40629</v>
      </c>
      <c r="J7446" s="1">
        <v>2011</v>
      </c>
      <c r="K7446" s="1">
        <v>1.9773424102270957E-2</v>
      </c>
      <c r="L7446" s="1">
        <v>761</v>
      </c>
      <c r="M7446" s="1">
        <v>1.2734442548291709E-2</v>
      </c>
      <c r="N7446" s="1">
        <v>1.3750574084596017E-2</v>
      </c>
      <c r="O7446" s="4">
        <v>12</v>
      </c>
      <c r="P7446" s="1">
        <f t="shared" si="116"/>
        <v>4</v>
      </c>
    </row>
    <row r="7447" spans="1:16" x14ac:dyDescent="0.25">
      <c r="A7447" s="1" t="s">
        <v>1405</v>
      </c>
      <c r="B7447" s="1" t="s">
        <v>680</v>
      </c>
      <c r="C7447" s="1" t="s">
        <v>681</v>
      </c>
      <c r="D7447" s="1" t="s">
        <v>1420</v>
      </c>
      <c r="E7447" s="1" t="s">
        <v>617</v>
      </c>
      <c r="F7447" s="1" t="s">
        <v>80</v>
      </c>
      <c r="G7447" s="1" t="s">
        <v>1415</v>
      </c>
      <c r="H7447" s="2">
        <v>43221</v>
      </c>
      <c r="I7447" s="3">
        <v>40629</v>
      </c>
      <c r="J7447" s="1">
        <v>2011</v>
      </c>
      <c r="K7447" s="1">
        <v>1.1526589301762201E-2</v>
      </c>
      <c r="L7447" s="1">
        <v>590</v>
      </c>
      <c r="M7447" s="1">
        <v>1.2734442548291709E-2</v>
      </c>
      <c r="N7447" s="1">
        <v>1.3750574084596017E-2</v>
      </c>
      <c r="O7447" s="4">
        <v>12</v>
      </c>
      <c r="P7447" s="1">
        <f t="shared" si="116"/>
        <v>4</v>
      </c>
    </row>
    <row r="7448" spans="1:16" x14ac:dyDescent="0.25">
      <c r="A7448" s="1" t="s">
        <v>1405</v>
      </c>
      <c r="B7448" s="1" t="s">
        <v>682</v>
      </c>
      <c r="C7448" s="1" t="s">
        <v>683</v>
      </c>
      <c r="D7448" s="1" t="s">
        <v>1420</v>
      </c>
      <c r="E7448" s="1" t="s">
        <v>617</v>
      </c>
      <c r="F7448" s="1" t="s">
        <v>80</v>
      </c>
      <c r="G7448" s="1" t="s">
        <v>1415</v>
      </c>
      <c r="H7448" s="2">
        <v>43221</v>
      </c>
      <c r="I7448" s="3">
        <v>40629</v>
      </c>
      <c r="J7448" s="1">
        <v>2011</v>
      </c>
      <c r="K7448" s="1">
        <v>2.0373596593108789E-2</v>
      </c>
      <c r="L7448" s="1">
        <v>842</v>
      </c>
      <c r="M7448" s="1">
        <v>1.2734442548291709E-2</v>
      </c>
      <c r="N7448" s="1">
        <v>1.3750574084596017E-2</v>
      </c>
      <c r="O7448" s="4">
        <v>12</v>
      </c>
      <c r="P7448" s="1">
        <f t="shared" si="116"/>
        <v>4</v>
      </c>
    </row>
    <row r="7449" spans="1:16" x14ac:dyDescent="0.25">
      <c r="A7449" s="1" t="s">
        <v>1405</v>
      </c>
      <c r="B7449" s="1" t="s">
        <v>684</v>
      </c>
      <c r="C7449" s="1" t="s">
        <v>685</v>
      </c>
      <c r="D7449" s="1" t="s">
        <v>1420</v>
      </c>
      <c r="E7449" s="1" t="s">
        <v>617</v>
      </c>
      <c r="F7449" s="1" t="s">
        <v>80</v>
      </c>
      <c r="G7449" s="1" t="s">
        <v>1415</v>
      </c>
      <c r="H7449" s="2">
        <v>43221</v>
      </c>
      <c r="I7449" s="3">
        <v>40629</v>
      </c>
      <c r="J7449" s="1">
        <v>2011</v>
      </c>
      <c r="K7449" s="1">
        <v>8.6060730617068277E-3</v>
      </c>
      <c r="L7449" s="1">
        <v>335</v>
      </c>
      <c r="M7449" s="1">
        <v>1.2734442548291709E-2</v>
      </c>
      <c r="N7449" s="1">
        <v>1.3750574084596017E-2</v>
      </c>
      <c r="O7449" s="4">
        <v>12</v>
      </c>
      <c r="P7449" s="1">
        <f t="shared" si="116"/>
        <v>4</v>
      </c>
    </row>
    <row r="7450" spans="1:16" x14ac:dyDescent="0.25">
      <c r="A7450" s="1" t="s">
        <v>1405</v>
      </c>
      <c r="B7450" s="1" t="s">
        <v>686</v>
      </c>
      <c r="C7450" s="1" t="s">
        <v>687</v>
      </c>
      <c r="D7450" s="1" t="s">
        <v>1420</v>
      </c>
      <c r="E7450" s="1" t="s">
        <v>617</v>
      </c>
      <c r="F7450" s="1" t="s">
        <v>80</v>
      </c>
      <c r="G7450" s="1" t="s">
        <v>1415</v>
      </c>
      <c r="H7450" s="2">
        <v>43221</v>
      </c>
      <c r="I7450" s="3">
        <v>40629</v>
      </c>
      <c r="J7450" s="1">
        <v>2011</v>
      </c>
      <c r="K7450" s="1">
        <v>1.1775628977105461E-2</v>
      </c>
      <c r="L7450" s="1">
        <v>520</v>
      </c>
      <c r="M7450" s="1">
        <v>1.2734442548291709E-2</v>
      </c>
      <c r="N7450" s="1">
        <v>1.3750574084596017E-2</v>
      </c>
      <c r="O7450" s="4">
        <v>12</v>
      </c>
      <c r="P7450" s="1">
        <f t="shared" si="116"/>
        <v>4</v>
      </c>
    </row>
    <row r="7451" spans="1:16" x14ac:dyDescent="0.25">
      <c r="A7451" s="1" t="s">
        <v>1405</v>
      </c>
      <c r="B7451" s="1" t="s">
        <v>688</v>
      </c>
      <c r="C7451" s="1" t="s">
        <v>689</v>
      </c>
      <c r="D7451" s="1" t="s">
        <v>1420</v>
      </c>
      <c r="E7451" s="1" t="s">
        <v>617</v>
      </c>
      <c r="F7451" s="1" t="s">
        <v>80</v>
      </c>
      <c r="G7451" s="1" t="s">
        <v>1415</v>
      </c>
      <c r="H7451" s="2">
        <v>43221</v>
      </c>
      <c r="I7451" s="3">
        <v>40629</v>
      </c>
      <c r="J7451" s="1">
        <v>2011</v>
      </c>
      <c r="K7451" s="1">
        <v>1.1582758921560073E-2</v>
      </c>
      <c r="L7451" s="1">
        <v>531</v>
      </c>
      <c r="M7451" s="1">
        <v>1.2734442548291709E-2</v>
      </c>
      <c r="N7451" s="1">
        <v>1.3750574084596017E-2</v>
      </c>
      <c r="O7451" s="4">
        <v>12</v>
      </c>
      <c r="P7451" s="1">
        <f t="shared" si="116"/>
        <v>4</v>
      </c>
    </row>
    <row r="7452" spans="1:16" x14ac:dyDescent="0.25">
      <c r="A7452" s="1" t="s">
        <v>1405</v>
      </c>
      <c r="B7452" s="1" t="s">
        <v>690</v>
      </c>
      <c r="C7452" s="1" t="s">
        <v>691</v>
      </c>
      <c r="D7452" s="1" t="s">
        <v>1420</v>
      </c>
      <c r="E7452" s="1" t="s">
        <v>617</v>
      </c>
      <c r="F7452" s="1" t="s">
        <v>80</v>
      </c>
      <c r="G7452" s="1" t="s">
        <v>1415</v>
      </c>
      <c r="H7452" s="2">
        <v>43221</v>
      </c>
      <c r="I7452" s="3">
        <v>40629</v>
      </c>
      <c r="J7452" s="1">
        <v>2011</v>
      </c>
      <c r="K7452" s="1">
        <v>6.9428665202352999E-3</v>
      </c>
      <c r="L7452" s="1">
        <v>275</v>
      </c>
      <c r="M7452" s="1">
        <v>1.2734442548291709E-2</v>
      </c>
      <c r="N7452" s="1">
        <v>1.3750574084596017E-2</v>
      </c>
      <c r="O7452" s="4">
        <v>12</v>
      </c>
      <c r="P7452" s="1">
        <f t="shared" si="116"/>
        <v>4</v>
      </c>
    </row>
    <row r="7453" spans="1:16" x14ac:dyDescent="0.25">
      <c r="A7453" s="1" t="s">
        <v>1405</v>
      </c>
      <c r="B7453" s="1" t="s">
        <v>692</v>
      </c>
      <c r="C7453" s="1" t="s">
        <v>693</v>
      </c>
      <c r="D7453" s="1" t="s">
        <v>1420</v>
      </c>
      <c r="E7453" s="1" t="s">
        <v>617</v>
      </c>
      <c r="F7453" s="1" t="s">
        <v>80</v>
      </c>
      <c r="G7453" s="1" t="s">
        <v>1415</v>
      </c>
      <c r="H7453" s="2">
        <v>43221</v>
      </c>
      <c r="I7453" s="3">
        <v>40629</v>
      </c>
      <c r="J7453" s="1">
        <v>2011</v>
      </c>
      <c r="K7453" s="1">
        <v>9.8626687495628248E-3</v>
      </c>
      <c r="L7453" s="1">
        <v>423</v>
      </c>
      <c r="M7453" s="1">
        <v>1.2734442548291709E-2</v>
      </c>
      <c r="N7453" s="1">
        <v>1.3750574084596017E-2</v>
      </c>
      <c r="O7453" s="4">
        <v>12</v>
      </c>
      <c r="P7453" s="1">
        <f t="shared" si="116"/>
        <v>4</v>
      </c>
    </row>
    <row r="7454" spans="1:16" x14ac:dyDescent="0.25">
      <c r="A7454" s="1" t="s">
        <v>1405</v>
      </c>
      <c r="B7454" s="1" t="s">
        <v>694</v>
      </c>
      <c r="C7454" s="1" t="s">
        <v>695</v>
      </c>
      <c r="D7454" s="1" t="s">
        <v>1420</v>
      </c>
      <c r="E7454" s="1" t="s">
        <v>617</v>
      </c>
      <c r="F7454" s="1" t="s">
        <v>80</v>
      </c>
      <c r="G7454" s="1" t="s">
        <v>1415</v>
      </c>
      <c r="H7454" s="2">
        <v>43221</v>
      </c>
      <c r="I7454" s="3">
        <v>40629</v>
      </c>
      <c r="J7454" s="1">
        <v>2011</v>
      </c>
      <c r="K7454" s="1">
        <v>1.5980438165337021E-2</v>
      </c>
      <c r="L7454" s="1">
        <v>647</v>
      </c>
      <c r="M7454" s="1">
        <v>1.2734442548291709E-2</v>
      </c>
      <c r="N7454" s="1">
        <v>1.3750574084596017E-2</v>
      </c>
      <c r="O7454" s="4">
        <v>12</v>
      </c>
      <c r="P7454" s="1">
        <f t="shared" si="116"/>
        <v>4</v>
      </c>
    </row>
    <row r="7455" spans="1:16" x14ac:dyDescent="0.25">
      <c r="A7455" s="1" t="s">
        <v>1405</v>
      </c>
      <c r="B7455" s="1" t="s">
        <v>696</v>
      </c>
      <c r="C7455" s="1" t="s">
        <v>697</v>
      </c>
      <c r="D7455" s="1" t="s">
        <v>1420</v>
      </c>
      <c r="E7455" s="1" t="s">
        <v>617</v>
      </c>
      <c r="F7455" s="1" t="s">
        <v>80</v>
      </c>
      <c r="G7455" s="1" t="s">
        <v>1415</v>
      </c>
      <c r="H7455" s="2">
        <v>43221</v>
      </c>
      <c r="I7455" s="3">
        <v>40629</v>
      </c>
      <c r="J7455" s="1">
        <v>2011</v>
      </c>
      <c r="K7455" s="1">
        <v>8.8627788610063044E-3</v>
      </c>
      <c r="L7455" s="1">
        <v>350</v>
      </c>
      <c r="M7455" s="1">
        <v>1.2734442548291709E-2</v>
      </c>
      <c r="N7455" s="1">
        <v>1.3750574084596017E-2</v>
      </c>
      <c r="O7455" s="4">
        <v>12</v>
      </c>
      <c r="P7455" s="1">
        <f t="shared" si="116"/>
        <v>4</v>
      </c>
    </row>
    <row r="7456" spans="1:16" x14ac:dyDescent="0.25">
      <c r="A7456" s="1" t="s">
        <v>1405</v>
      </c>
      <c r="B7456" s="1" t="s">
        <v>698</v>
      </c>
      <c r="C7456" s="1" t="s">
        <v>699</v>
      </c>
      <c r="D7456" s="1" t="s">
        <v>1420</v>
      </c>
      <c r="E7456" s="1" t="s">
        <v>617</v>
      </c>
      <c r="F7456" s="1" t="s">
        <v>80</v>
      </c>
      <c r="G7456" s="1" t="s">
        <v>1415</v>
      </c>
      <c r="H7456" s="2">
        <v>43221</v>
      </c>
      <c r="I7456" s="3">
        <v>40629</v>
      </c>
      <c r="J7456" s="1">
        <v>2011</v>
      </c>
      <c r="K7456" s="1">
        <v>1.4679856604801016E-2</v>
      </c>
      <c r="L7456" s="1">
        <v>647</v>
      </c>
      <c r="M7456" s="1">
        <v>1.2734442548291709E-2</v>
      </c>
      <c r="N7456" s="1">
        <v>1.3750574084596017E-2</v>
      </c>
      <c r="O7456" s="4">
        <v>12</v>
      </c>
      <c r="P7456" s="1">
        <f t="shared" si="116"/>
        <v>4</v>
      </c>
    </row>
    <row r="7457" spans="1:16" x14ac:dyDescent="0.25">
      <c r="A7457" s="1" t="s">
        <v>1405</v>
      </c>
      <c r="B7457" s="1" t="s">
        <v>700</v>
      </c>
      <c r="C7457" s="1" t="s">
        <v>701</v>
      </c>
      <c r="D7457" s="1" t="s">
        <v>1420</v>
      </c>
      <c r="E7457" s="1" t="s">
        <v>617</v>
      </c>
      <c r="F7457" s="1" t="s">
        <v>80</v>
      </c>
      <c r="G7457" s="1" t="s">
        <v>1415</v>
      </c>
      <c r="H7457" s="2">
        <v>43221</v>
      </c>
      <c r="I7457" s="3">
        <v>40629</v>
      </c>
      <c r="J7457" s="1">
        <v>2011</v>
      </c>
      <c r="K7457" s="1">
        <v>2.1672420406597621E-2</v>
      </c>
      <c r="L7457" s="1">
        <v>1017</v>
      </c>
      <c r="M7457" s="1">
        <v>1.2734442548291709E-2</v>
      </c>
      <c r="N7457" s="1">
        <v>1.3750574084596017E-2</v>
      </c>
      <c r="O7457" s="4">
        <v>12</v>
      </c>
      <c r="P7457" s="1">
        <f t="shared" si="116"/>
        <v>4</v>
      </c>
    </row>
    <row r="7458" spans="1:16" x14ac:dyDescent="0.25">
      <c r="A7458" s="1" t="s">
        <v>1405</v>
      </c>
      <c r="B7458" s="1" t="s">
        <v>702</v>
      </c>
      <c r="C7458" s="1" t="s">
        <v>703</v>
      </c>
      <c r="D7458" s="1" t="s">
        <v>1420</v>
      </c>
      <c r="E7458" s="1" t="s">
        <v>617</v>
      </c>
      <c r="F7458" s="1" t="s">
        <v>80</v>
      </c>
      <c r="G7458" s="1" t="s">
        <v>1415</v>
      </c>
      <c r="H7458" s="2">
        <v>43221</v>
      </c>
      <c r="I7458" s="3">
        <v>40629</v>
      </c>
      <c r="J7458" s="1">
        <v>2011</v>
      </c>
      <c r="K7458" s="1">
        <v>1.6993651248269608E-2</v>
      </c>
      <c r="L7458" s="1">
        <v>712</v>
      </c>
      <c r="M7458" s="1">
        <v>1.2734442548291709E-2</v>
      </c>
      <c r="N7458" s="1">
        <v>1.3750574084596017E-2</v>
      </c>
      <c r="O7458" s="4">
        <v>12</v>
      </c>
      <c r="P7458" s="1">
        <f t="shared" si="116"/>
        <v>4</v>
      </c>
    </row>
    <row r="7459" spans="1:16" x14ac:dyDescent="0.25">
      <c r="A7459" s="1" t="s">
        <v>1405</v>
      </c>
      <c r="B7459" s="1" t="s">
        <v>704</v>
      </c>
      <c r="C7459" s="1" t="s">
        <v>705</v>
      </c>
      <c r="D7459" s="1" t="s">
        <v>1420</v>
      </c>
      <c r="E7459" s="1" t="s">
        <v>617</v>
      </c>
      <c r="F7459" s="1" t="s">
        <v>80</v>
      </c>
      <c r="G7459" s="1" t="s">
        <v>1415</v>
      </c>
      <c r="H7459" s="2">
        <v>43221</v>
      </c>
      <c r="I7459" s="3">
        <v>40629</v>
      </c>
      <c r="J7459" s="1">
        <v>2011</v>
      </c>
      <c r="K7459" s="1">
        <v>1.9626287021736365E-2</v>
      </c>
      <c r="L7459" s="1">
        <v>772</v>
      </c>
      <c r="M7459" s="1">
        <v>1.2734442548291709E-2</v>
      </c>
      <c r="N7459" s="1">
        <v>1.3750574084596017E-2</v>
      </c>
      <c r="O7459" s="4">
        <v>12</v>
      </c>
      <c r="P7459" s="1">
        <f t="shared" si="116"/>
        <v>4</v>
      </c>
    </row>
    <row r="7460" spans="1:16" x14ac:dyDescent="0.25">
      <c r="A7460" s="1" t="s">
        <v>1405</v>
      </c>
      <c r="B7460" s="1" t="s">
        <v>706</v>
      </c>
      <c r="C7460" s="1" t="s">
        <v>707</v>
      </c>
      <c r="D7460" s="1" t="s">
        <v>1420</v>
      </c>
      <c r="E7460" s="1" t="s">
        <v>617</v>
      </c>
      <c r="F7460" s="1" t="s">
        <v>80</v>
      </c>
      <c r="G7460" s="1" t="s">
        <v>1415</v>
      </c>
      <c r="H7460" s="2">
        <v>43221</v>
      </c>
      <c r="I7460" s="3">
        <v>40629</v>
      </c>
      <c r="J7460" s="1">
        <v>2011</v>
      </c>
      <c r="K7460" s="1">
        <v>1.0554214586587155E-2</v>
      </c>
      <c r="L7460" s="1">
        <v>446</v>
      </c>
      <c r="M7460" s="1">
        <v>1.2734442548291709E-2</v>
      </c>
      <c r="N7460" s="1">
        <v>1.3750574084596017E-2</v>
      </c>
      <c r="O7460" s="4">
        <v>12</v>
      </c>
      <c r="P7460" s="1">
        <f t="shared" si="116"/>
        <v>4</v>
      </c>
    </row>
    <row r="7461" spans="1:16" x14ac:dyDescent="0.25">
      <c r="A7461" s="1" t="s">
        <v>1405</v>
      </c>
      <c r="B7461" s="1" t="s">
        <v>708</v>
      </c>
      <c r="C7461" s="1" t="s">
        <v>709</v>
      </c>
      <c r="D7461" s="1" t="s">
        <v>1420</v>
      </c>
      <c r="E7461" s="1" t="s">
        <v>617</v>
      </c>
      <c r="F7461" s="1" t="s">
        <v>80</v>
      </c>
      <c r="G7461" s="1" t="s">
        <v>1415</v>
      </c>
      <c r="H7461" s="2">
        <v>43221</v>
      </c>
      <c r="I7461" s="3">
        <v>40629</v>
      </c>
      <c r="J7461" s="1">
        <v>2011</v>
      </c>
      <c r="K7461" s="1">
        <v>1.0397798113340705E-2</v>
      </c>
      <c r="L7461" s="1">
        <v>442</v>
      </c>
      <c r="M7461" s="1">
        <v>1.2734442548291709E-2</v>
      </c>
      <c r="N7461" s="1">
        <v>1.3750574084596017E-2</v>
      </c>
      <c r="O7461" s="4">
        <v>12</v>
      </c>
      <c r="P7461" s="1">
        <f t="shared" si="116"/>
        <v>4</v>
      </c>
    </row>
    <row r="7462" spans="1:16" x14ac:dyDescent="0.25">
      <c r="A7462" s="1" t="s">
        <v>1405</v>
      </c>
      <c r="B7462" s="1" t="s">
        <v>710</v>
      </c>
      <c r="C7462" s="1" t="s">
        <v>711</v>
      </c>
      <c r="D7462" s="1" t="s">
        <v>1420</v>
      </c>
      <c r="E7462" s="1" t="s">
        <v>617</v>
      </c>
      <c r="F7462" s="1" t="s">
        <v>80</v>
      </c>
      <c r="G7462" s="1" t="s">
        <v>1415</v>
      </c>
      <c r="H7462" s="2">
        <v>43221</v>
      </c>
      <c r="I7462" s="3">
        <v>40629</v>
      </c>
      <c r="J7462" s="1">
        <v>2011</v>
      </c>
      <c r="K7462" s="1">
        <v>2.0682908650486793E-2</v>
      </c>
      <c r="L7462" s="1">
        <v>888</v>
      </c>
      <c r="M7462" s="1">
        <v>1.2734442548291709E-2</v>
      </c>
      <c r="N7462" s="1">
        <v>1.3750574084596017E-2</v>
      </c>
      <c r="O7462" s="4">
        <v>12</v>
      </c>
      <c r="P7462" s="1">
        <f t="shared" si="116"/>
        <v>4</v>
      </c>
    </row>
    <row r="7463" spans="1:16" x14ac:dyDescent="0.25">
      <c r="A7463" s="1" t="s">
        <v>1405</v>
      </c>
      <c r="B7463" s="1" t="s">
        <v>712</v>
      </c>
      <c r="C7463" s="1" t="s">
        <v>713</v>
      </c>
      <c r="D7463" s="1" t="s">
        <v>1420</v>
      </c>
      <c r="E7463" s="1" t="s">
        <v>617</v>
      </c>
      <c r="F7463" s="1" t="s">
        <v>80</v>
      </c>
      <c r="G7463" s="1" t="s">
        <v>1415</v>
      </c>
      <c r="H7463" s="2">
        <v>43221</v>
      </c>
      <c r="I7463" s="3">
        <v>40629</v>
      </c>
      <c r="J7463" s="1">
        <v>2011</v>
      </c>
      <c r="K7463" s="1">
        <v>8.2260183968462554E-3</v>
      </c>
      <c r="L7463" s="1">
        <v>313</v>
      </c>
      <c r="M7463" s="1">
        <v>1.2734442548291709E-2</v>
      </c>
      <c r="N7463" s="1">
        <v>1.3750574084596017E-2</v>
      </c>
      <c r="O7463" s="4">
        <v>12</v>
      </c>
      <c r="P7463" s="1">
        <f t="shared" si="116"/>
        <v>4</v>
      </c>
    </row>
    <row r="7464" spans="1:16" x14ac:dyDescent="0.25">
      <c r="A7464" s="1" t="s">
        <v>1405</v>
      </c>
      <c r="B7464" s="1" t="s">
        <v>714</v>
      </c>
      <c r="C7464" s="1" t="s">
        <v>715</v>
      </c>
      <c r="D7464" s="1" t="s">
        <v>1420</v>
      </c>
      <c r="E7464" s="1" t="s">
        <v>617</v>
      </c>
      <c r="F7464" s="1" t="s">
        <v>80</v>
      </c>
      <c r="G7464" s="1" t="s">
        <v>1415</v>
      </c>
      <c r="H7464" s="2">
        <v>43221</v>
      </c>
      <c r="I7464" s="3">
        <v>40629</v>
      </c>
      <c r="J7464" s="1">
        <v>2011</v>
      </c>
      <c r="K7464" s="1">
        <v>1.0486491976437131E-2</v>
      </c>
      <c r="L7464" s="1">
        <v>413</v>
      </c>
      <c r="M7464" s="1">
        <v>1.2734442548291709E-2</v>
      </c>
      <c r="N7464" s="1">
        <v>1.3750574084596017E-2</v>
      </c>
      <c r="O7464" s="4">
        <v>12</v>
      </c>
      <c r="P7464" s="1">
        <f t="shared" si="116"/>
        <v>4</v>
      </c>
    </row>
    <row r="7465" spans="1:16" x14ac:dyDescent="0.25">
      <c r="A7465" s="1" t="s">
        <v>1405</v>
      </c>
      <c r="B7465" s="1" t="s">
        <v>716</v>
      </c>
      <c r="C7465" s="1" t="s">
        <v>717</v>
      </c>
      <c r="D7465" s="1" t="s">
        <v>1420</v>
      </c>
      <c r="E7465" s="1" t="s">
        <v>617</v>
      </c>
      <c r="F7465" s="1" t="s">
        <v>80</v>
      </c>
      <c r="G7465" s="1" t="s">
        <v>1415</v>
      </c>
      <c r="H7465" s="2">
        <v>43221</v>
      </c>
      <c r="I7465" s="3">
        <v>40629</v>
      </c>
      <c r="J7465" s="1">
        <v>2011</v>
      </c>
      <c r="K7465" s="1">
        <v>8.2044487476749823E-3</v>
      </c>
      <c r="L7465" s="1">
        <v>322</v>
      </c>
      <c r="M7465" s="1">
        <v>1.2734442548291709E-2</v>
      </c>
      <c r="N7465" s="1">
        <v>1.3750574084596017E-2</v>
      </c>
      <c r="O7465" s="4">
        <v>12</v>
      </c>
      <c r="P7465" s="1">
        <f t="shared" si="116"/>
        <v>4</v>
      </c>
    </row>
    <row r="7466" spans="1:16" x14ac:dyDescent="0.25">
      <c r="A7466" s="1" t="s">
        <v>1405</v>
      </c>
      <c r="B7466" s="1" t="s">
        <v>718</v>
      </c>
      <c r="C7466" s="1" t="s">
        <v>719</v>
      </c>
      <c r="D7466" s="1" t="s">
        <v>1420</v>
      </c>
      <c r="E7466" s="1" t="s">
        <v>617</v>
      </c>
      <c r="F7466" s="1" t="s">
        <v>80</v>
      </c>
      <c r="G7466" s="1" t="s">
        <v>1415</v>
      </c>
      <c r="H7466" s="2">
        <v>43221</v>
      </c>
      <c r="I7466" s="3">
        <v>40629</v>
      </c>
      <c r="J7466" s="1">
        <v>2011</v>
      </c>
      <c r="K7466" s="1">
        <v>1.6141081656215334E-2</v>
      </c>
      <c r="L7466" s="1">
        <v>713</v>
      </c>
      <c r="M7466" s="1">
        <v>1.2734442548291709E-2</v>
      </c>
      <c r="N7466" s="1">
        <v>1.3750574084596017E-2</v>
      </c>
      <c r="O7466" s="4">
        <v>12</v>
      </c>
      <c r="P7466" s="1">
        <f t="shared" si="116"/>
        <v>4</v>
      </c>
    </row>
    <row r="7467" spans="1:16" x14ac:dyDescent="0.25">
      <c r="A7467" s="1" t="s">
        <v>1405</v>
      </c>
      <c r="B7467" s="1" t="s">
        <v>720</v>
      </c>
      <c r="C7467" s="1" t="s">
        <v>721</v>
      </c>
      <c r="D7467" s="1" t="s">
        <v>1420</v>
      </c>
      <c r="E7467" s="1" t="s">
        <v>617</v>
      </c>
      <c r="F7467" s="1" t="s">
        <v>80</v>
      </c>
      <c r="G7467" s="1" t="s">
        <v>1415</v>
      </c>
      <c r="H7467" s="2">
        <v>43221</v>
      </c>
      <c r="I7467" s="3">
        <v>40629</v>
      </c>
      <c r="J7467" s="1">
        <v>2011</v>
      </c>
      <c r="K7467" s="1">
        <v>7.6909669266634713E-3</v>
      </c>
      <c r="L7467" s="1">
        <v>353</v>
      </c>
      <c r="M7467" s="1">
        <v>1.2734442548291709E-2</v>
      </c>
      <c r="N7467" s="1">
        <v>1.3750574084596017E-2</v>
      </c>
      <c r="O7467" s="4">
        <v>12</v>
      </c>
      <c r="P7467" s="1">
        <f t="shared" si="116"/>
        <v>4</v>
      </c>
    </row>
    <row r="7468" spans="1:16" x14ac:dyDescent="0.25">
      <c r="A7468" s="1" t="s">
        <v>1405</v>
      </c>
      <c r="B7468" s="1" t="s">
        <v>722</v>
      </c>
      <c r="C7468" s="1" t="s">
        <v>723</v>
      </c>
      <c r="D7468" s="1" t="s">
        <v>1420</v>
      </c>
      <c r="E7468" s="1" t="s">
        <v>617</v>
      </c>
      <c r="F7468" s="1" t="s">
        <v>80</v>
      </c>
      <c r="G7468" s="1" t="s">
        <v>1415</v>
      </c>
      <c r="H7468" s="2">
        <v>43221</v>
      </c>
      <c r="I7468" s="3">
        <v>40629</v>
      </c>
      <c r="J7468" s="1">
        <v>2011</v>
      </c>
      <c r="K7468" s="1">
        <v>7.8148611890678302E-3</v>
      </c>
      <c r="L7468" s="1">
        <v>362</v>
      </c>
      <c r="M7468" s="1">
        <v>1.2734442548291709E-2</v>
      </c>
      <c r="N7468" s="1">
        <v>1.3750574084596017E-2</v>
      </c>
      <c r="O7468" s="4">
        <v>12</v>
      </c>
      <c r="P7468" s="1">
        <f t="shared" si="116"/>
        <v>4</v>
      </c>
    </row>
    <row r="7469" spans="1:16" x14ac:dyDescent="0.25">
      <c r="A7469" s="1" t="s">
        <v>1405</v>
      </c>
      <c r="B7469" s="1" t="s">
        <v>724</v>
      </c>
      <c r="C7469" s="1" t="s">
        <v>725</v>
      </c>
      <c r="D7469" s="1" t="s">
        <v>1420</v>
      </c>
      <c r="E7469" s="1" t="s">
        <v>617</v>
      </c>
      <c r="F7469" s="1" t="s">
        <v>80</v>
      </c>
      <c r="G7469" s="1" t="s">
        <v>1415</v>
      </c>
      <c r="H7469" s="2">
        <v>43221</v>
      </c>
      <c r="I7469" s="3">
        <v>40629</v>
      </c>
      <c r="J7469" s="1">
        <v>2011</v>
      </c>
      <c r="K7469" s="1">
        <v>1.1783610069630423E-2</v>
      </c>
      <c r="L7469" s="1">
        <v>528</v>
      </c>
      <c r="M7469" s="1">
        <v>1.2734442548291709E-2</v>
      </c>
      <c r="N7469" s="1">
        <v>1.3750574084596017E-2</v>
      </c>
      <c r="O7469" s="4">
        <v>12</v>
      </c>
      <c r="P7469" s="1">
        <f t="shared" si="116"/>
        <v>4</v>
      </c>
    </row>
    <row r="7470" spans="1:16" x14ac:dyDescent="0.25">
      <c r="A7470" s="1" t="s">
        <v>1405</v>
      </c>
      <c r="B7470" s="1" t="s">
        <v>726</v>
      </c>
      <c r="C7470" s="1" t="s">
        <v>727</v>
      </c>
      <c r="D7470" s="1" t="s">
        <v>1420</v>
      </c>
      <c r="E7470" s="1" t="s">
        <v>617</v>
      </c>
      <c r="F7470" s="1" t="s">
        <v>80</v>
      </c>
      <c r="G7470" s="1" t="s">
        <v>1415</v>
      </c>
      <c r="H7470" s="2">
        <v>43221</v>
      </c>
      <c r="I7470" s="3">
        <v>40629</v>
      </c>
      <c r="J7470" s="1">
        <v>2011</v>
      </c>
      <c r="K7470" s="1">
        <v>1.3174373795761078E-2</v>
      </c>
      <c r="L7470" s="1">
        <v>547</v>
      </c>
      <c r="M7470" s="1">
        <v>1.2734442548291709E-2</v>
      </c>
      <c r="N7470" s="1">
        <v>1.3750574084596017E-2</v>
      </c>
      <c r="O7470" s="4">
        <v>12</v>
      </c>
      <c r="P7470" s="1">
        <f t="shared" si="116"/>
        <v>4</v>
      </c>
    </row>
    <row r="7471" spans="1:16" x14ac:dyDescent="0.25">
      <c r="A7471" s="1" t="s">
        <v>1405</v>
      </c>
      <c r="B7471" s="1" t="s">
        <v>728</v>
      </c>
      <c r="C7471" s="1" t="s">
        <v>729</v>
      </c>
      <c r="D7471" s="1" t="s">
        <v>1420</v>
      </c>
      <c r="E7471" s="1" t="s">
        <v>617</v>
      </c>
      <c r="F7471" s="1" t="s">
        <v>80</v>
      </c>
      <c r="G7471" s="1" t="s">
        <v>1415</v>
      </c>
      <c r="H7471" s="2">
        <v>43221</v>
      </c>
      <c r="I7471" s="3">
        <v>40629</v>
      </c>
      <c r="J7471" s="1">
        <v>2011</v>
      </c>
      <c r="K7471" s="1">
        <v>2.7189812424711753E-2</v>
      </c>
      <c r="L7471" s="1">
        <v>1264</v>
      </c>
      <c r="M7471" s="1">
        <v>1.2734442548291709E-2</v>
      </c>
      <c r="N7471" s="1">
        <v>1.3750574084596017E-2</v>
      </c>
      <c r="O7471" s="4">
        <v>12</v>
      </c>
      <c r="P7471" s="1">
        <f t="shared" si="116"/>
        <v>4</v>
      </c>
    </row>
    <row r="7472" spans="1:16" x14ac:dyDescent="0.25">
      <c r="A7472" s="1" t="s">
        <v>1405</v>
      </c>
      <c r="B7472" s="1" t="s">
        <v>730</v>
      </c>
      <c r="C7472" s="1" t="s">
        <v>731</v>
      </c>
      <c r="D7472" s="1" t="s">
        <v>1420</v>
      </c>
      <c r="E7472" s="1" t="s">
        <v>617</v>
      </c>
      <c r="F7472" s="1" t="s">
        <v>80</v>
      </c>
      <c r="G7472" s="1" t="s">
        <v>1415</v>
      </c>
      <c r="H7472" s="2">
        <v>43221</v>
      </c>
      <c r="I7472" s="3">
        <v>40629</v>
      </c>
      <c r="J7472" s="1">
        <v>2011</v>
      </c>
      <c r="K7472" s="1">
        <v>1.151083052138892E-2</v>
      </c>
      <c r="L7472" s="1">
        <v>423</v>
      </c>
      <c r="M7472" s="1">
        <v>1.2734442548291709E-2</v>
      </c>
      <c r="N7472" s="1">
        <v>1.3750574084596017E-2</v>
      </c>
      <c r="O7472" s="4">
        <v>12</v>
      </c>
      <c r="P7472" s="1">
        <f t="shared" si="116"/>
        <v>4</v>
      </c>
    </row>
    <row r="7473" spans="1:16" x14ac:dyDescent="0.25">
      <c r="A7473" s="1" t="s">
        <v>1405</v>
      </c>
      <c r="B7473" s="1" t="s">
        <v>732</v>
      </c>
      <c r="C7473" s="1" t="s">
        <v>733</v>
      </c>
      <c r="D7473" s="1" t="s">
        <v>1421</v>
      </c>
      <c r="E7473" s="1" t="s">
        <v>735</v>
      </c>
      <c r="F7473" s="1" t="s">
        <v>80</v>
      </c>
      <c r="G7473" s="1" t="s">
        <v>1415</v>
      </c>
      <c r="H7473" s="2">
        <v>43221</v>
      </c>
      <c r="I7473" s="3">
        <v>40629</v>
      </c>
      <c r="J7473" s="1">
        <v>2011</v>
      </c>
      <c r="K7473" s="1">
        <v>9.8290976711237054E-3</v>
      </c>
      <c r="L7473" s="1">
        <v>444</v>
      </c>
      <c r="M7473" s="1">
        <v>1.3097897753731966E-2</v>
      </c>
      <c r="N7473" s="1">
        <v>1.3750574084596017E-2</v>
      </c>
      <c r="O7473" s="4">
        <v>12</v>
      </c>
      <c r="P7473" s="1">
        <f t="shared" si="116"/>
        <v>4</v>
      </c>
    </row>
    <row r="7474" spans="1:16" x14ac:dyDescent="0.25">
      <c r="A7474" s="1" t="s">
        <v>1405</v>
      </c>
      <c r="B7474" s="1" t="s">
        <v>736</v>
      </c>
      <c r="C7474" s="1" t="s">
        <v>737</v>
      </c>
      <c r="D7474" s="1" t="s">
        <v>1421</v>
      </c>
      <c r="E7474" s="1" t="s">
        <v>735</v>
      </c>
      <c r="F7474" s="1" t="s">
        <v>80</v>
      </c>
      <c r="G7474" s="1" t="s">
        <v>1415</v>
      </c>
      <c r="H7474" s="2">
        <v>43221</v>
      </c>
      <c r="I7474" s="3">
        <v>40629</v>
      </c>
      <c r="J7474" s="1">
        <v>2011</v>
      </c>
      <c r="K7474" s="1">
        <v>1.0282241278827741E-2</v>
      </c>
      <c r="L7474" s="1">
        <v>494</v>
      </c>
      <c r="M7474" s="1">
        <v>1.3097897753731966E-2</v>
      </c>
      <c r="N7474" s="1">
        <v>1.3750574084596017E-2</v>
      </c>
      <c r="O7474" s="4">
        <v>12</v>
      </c>
      <c r="P7474" s="1">
        <f t="shared" si="116"/>
        <v>4</v>
      </c>
    </row>
    <row r="7475" spans="1:16" x14ac:dyDescent="0.25">
      <c r="A7475" s="1" t="s">
        <v>1405</v>
      </c>
      <c r="B7475" s="1" t="s">
        <v>738</v>
      </c>
      <c r="C7475" s="1" t="s">
        <v>739</v>
      </c>
      <c r="D7475" s="1" t="s">
        <v>1421</v>
      </c>
      <c r="E7475" s="1" t="s">
        <v>735</v>
      </c>
      <c r="F7475" s="1" t="s">
        <v>80</v>
      </c>
      <c r="G7475" s="1" t="s">
        <v>1415</v>
      </c>
      <c r="H7475" s="2">
        <v>43221</v>
      </c>
      <c r="I7475" s="3">
        <v>40629</v>
      </c>
      <c r="J7475" s="1">
        <v>2011</v>
      </c>
      <c r="K7475" s="1">
        <v>1.0107614766380602E-2</v>
      </c>
      <c r="L7475" s="1">
        <v>371</v>
      </c>
      <c r="M7475" s="1">
        <v>1.3097897753731966E-2</v>
      </c>
      <c r="N7475" s="1">
        <v>1.3750574084596017E-2</v>
      </c>
      <c r="O7475" s="4">
        <v>12</v>
      </c>
      <c r="P7475" s="1">
        <f t="shared" si="116"/>
        <v>4</v>
      </c>
    </row>
    <row r="7476" spans="1:16" x14ac:dyDescent="0.25">
      <c r="A7476" s="1" t="s">
        <v>1405</v>
      </c>
      <c r="B7476" s="1" t="s">
        <v>740</v>
      </c>
      <c r="C7476" s="1" t="s">
        <v>741</v>
      </c>
      <c r="D7476" s="1" t="s">
        <v>1421</v>
      </c>
      <c r="E7476" s="1" t="s">
        <v>735</v>
      </c>
      <c r="F7476" s="1" t="s">
        <v>80</v>
      </c>
      <c r="G7476" s="1" t="s">
        <v>1415</v>
      </c>
      <c r="H7476" s="2">
        <v>43221</v>
      </c>
      <c r="I7476" s="3">
        <v>40629</v>
      </c>
      <c r="J7476" s="1">
        <v>2011</v>
      </c>
      <c r="K7476" s="1">
        <v>1.3919387329183529E-2</v>
      </c>
      <c r="L7476" s="1">
        <v>767</v>
      </c>
      <c r="M7476" s="1">
        <v>1.3097897753731966E-2</v>
      </c>
      <c r="N7476" s="1">
        <v>1.3750574084596017E-2</v>
      </c>
      <c r="O7476" s="4">
        <v>12</v>
      </c>
      <c r="P7476" s="1">
        <f t="shared" si="116"/>
        <v>4</v>
      </c>
    </row>
    <row r="7477" spans="1:16" x14ac:dyDescent="0.25">
      <c r="A7477" s="1" t="s">
        <v>1405</v>
      </c>
      <c r="B7477" s="1" t="s">
        <v>742</v>
      </c>
      <c r="C7477" s="1" t="s">
        <v>743</v>
      </c>
      <c r="D7477" s="1" t="s">
        <v>1421</v>
      </c>
      <c r="E7477" s="1" t="s">
        <v>735</v>
      </c>
      <c r="F7477" s="1" t="s">
        <v>80</v>
      </c>
      <c r="G7477" s="1" t="s">
        <v>1415</v>
      </c>
      <c r="H7477" s="2">
        <v>43221</v>
      </c>
      <c r="I7477" s="3">
        <v>40629</v>
      </c>
      <c r="J7477" s="1">
        <v>2011</v>
      </c>
      <c r="K7477" s="1">
        <v>1.1236880016464293E-2</v>
      </c>
      <c r="L7477" s="1">
        <v>546</v>
      </c>
      <c r="M7477" s="1">
        <v>1.3097897753731966E-2</v>
      </c>
      <c r="N7477" s="1">
        <v>1.3750574084596017E-2</v>
      </c>
      <c r="O7477" s="4">
        <v>12</v>
      </c>
      <c r="P7477" s="1">
        <f t="shared" si="116"/>
        <v>4</v>
      </c>
    </row>
    <row r="7478" spans="1:16" x14ac:dyDescent="0.25">
      <c r="A7478" s="1" t="s">
        <v>1405</v>
      </c>
      <c r="B7478" s="1" t="s">
        <v>744</v>
      </c>
      <c r="C7478" s="1" t="s">
        <v>745</v>
      </c>
      <c r="D7478" s="1" t="s">
        <v>1421</v>
      </c>
      <c r="E7478" s="1" t="s">
        <v>735</v>
      </c>
      <c r="F7478" s="1" t="s">
        <v>80</v>
      </c>
      <c r="G7478" s="1" t="s">
        <v>1415</v>
      </c>
      <c r="H7478" s="2">
        <v>43221</v>
      </c>
      <c r="I7478" s="3">
        <v>40629</v>
      </c>
      <c r="J7478" s="1">
        <v>2011</v>
      </c>
      <c r="K7478" s="1">
        <v>8.204426972053671E-3</v>
      </c>
      <c r="L7478" s="1">
        <v>288</v>
      </c>
      <c r="M7478" s="1">
        <v>1.3097897753731966E-2</v>
      </c>
      <c r="N7478" s="1">
        <v>1.3750574084596017E-2</v>
      </c>
      <c r="O7478" s="4">
        <v>12</v>
      </c>
      <c r="P7478" s="1">
        <f t="shared" si="116"/>
        <v>4</v>
      </c>
    </row>
    <row r="7479" spans="1:16" x14ac:dyDescent="0.25">
      <c r="A7479" s="1" t="s">
        <v>1405</v>
      </c>
      <c r="B7479" s="1" t="s">
        <v>746</v>
      </c>
      <c r="C7479" s="1" t="s">
        <v>747</v>
      </c>
      <c r="D7479" s="1" t="s">
        <v>1421</v>
      </c>
      <c r="E7479" s="1" t="s">
        <v>735</v>
      </c>
      <c r="F7479" s="1" t="s">
        <v>80</v>
      </c>
      <c r="G7479" s="1" t="s">
        <v>1415</v>
      </c>
      <c r="H7479" s="2">
        <v>43221</v>
      </c>
      <c r="I7479" s="3">
        <v>40629</v>
      </c>
      <c r="J7479" s="1">
        <v>2011</v>
      </c>
      <c r="K7479" s="1">
        <v>1.4023818548145784E-2</v>
      </c>
      <c r="L7479" s="1">
        <v>703</v>
      </c>
      <c r="M7479" s="1">
        <v>1.3097897753731966E-2</v>
      </c>
      <c r="N7479" s="1">
        <v>1.3750574084596017E-2</v>
      </c>
      <c r="O7479" s="4">
        <v>12</v>
      </c>
      <c r="P7479" s="1">
        <f t="shared" si="116"/>
        <v>4</v>
      </c>
    </row>
    <row r="7480" spans="1:16" x14ac:dyDescent="0.25">
      <c r="A7480" s="1" t="s">
        <v>1405</v>
      </c>
      <c r="B7480" s="1" t="s">
        <v>748</v>
      </c>
      <c r="C7480" s="1" t="s">
        <v>749</v>
      </c>
      <c r="D7480" s="1" t="s">
        <v>1421</v>
      </c>
      <c r="E7480" s="1" t="s">
        <v>735</v>
      </c>
      <c r="F7480" s="1" t="s">
        <v>80</v>
      </c>
      <c r="G7480" s="1" t="s">
        <v>1415</v>
      </c>
      <c r="H7480" s="2">
        <v>43221</v>
      </c>
      <c r="I7480" s="3">
        <v>40629</v>
      </c>
      <c r="J7480" s="1">
        <v>2011</v>
      </c>
      <c r="K7480" s="1">
        <v>1.4527845036319613E-2</v>
      </c>
      <c r="L7480" s="1">
        <v>594</v>
      </c>
      <c r="M7480" s="1">
        <v>1.3097897753731966E-2</v>
      </c>
      <c r="N7480" s="1">
        <v>1.3750574084596017E-2</v>
      </c>
      <c r="O7480" s="4">
        <v>12</v>
      </c>
      <c r="P7480" s="1">
        <f t="shared" si="116"/>
        <v>4</v>
      </c>
    </row>
    <row r="7481" spans="1:16" x14ac:dyDescent="0.25">
      <c r="A7481" s="1" t="s">
        <v>1405</v>
      </c>
      <c r="B7481" s="1" t="s">
        <v>750</v>
      </c>
      <c r="C7481" s="1" t="s">
        <v>751</v>
      </c>
      <c r="D7481" s="1" t="s">
        <v>1421</v>
      </c>
      <c r="E7481" s="1" t="s">
        <v>735</v>
      </c>
      <c r="F7481" s="1" t="s">
        <v>80</v>
      </c>
      <c r="G7481" s="1" t="s">
        <v>1415</v>
      </c>
      <c r="H7481" s="2">
        <v>43221</v>
      </c>
      <c r="I7481" s="3">
        <v>40629</v>
      </c>
      <c r="J7481" s="1">
        <v>2011</v>
      </c>
      <c r="K7481" s="1">
        <v>1.2489477908501851E-2</v>
      </c>
      <c r="L7481" s="1">
        <v>638</v>
      </c>
      <c r="M7481" s="1">
        <v>1.3097897753731966E-2</v>
      </c>
      <c r="N7481" s="1">
        <v>1.3750574084596017E-2</v>
      </c>
      <c r="O7481" s="4">
        <v>12</v>
      </c>
      <c r="P7481" s="1">
        <f t="shared" si="116"/>
        <v>4</v>
      </c>
    </row>
    <row r="7482" spans="1:16" x14ac:dyDescent="0.25">
      <c r="A7482" s="1" t="s">
        <v>1405</v>
      </c>
      <c r="B7482" s="1" t="s">
        <v>752</v>
      </c>
      <c r="C7482" s="1" t="s">
        <v>753</v>
      </c>
      <c r="D7482" s="1" t="s">
        <v>1421</v>
      </c>
      <c r="E7482" s="1" t="s">
        <v>735</v>
      </c>
      <c r="F7482" s="1" t="s">
        <v>80</v>
      </c>
      <c r="G7482" s="1" t="s">
        <v>1415</v>
      </c>
      <c r="H7482" s="2">
        <v>43221</v>
      </c>
      <c r="I7482" s="3">
        <v>40629</v>
      </c>
      <c r="J7482" s="1">
        <v>2011</v>
      </c>
      <c r="K7482" s="1">
        <v>1.0154751937775137E-2</v>
      </c>
      <c r="L7482" s="1">
        <v>376</v>
      </c>
      <c r="M7482" s="1">
        <v>1.3097897753731966E-2</v>
      </c>
      <c r="N7482" s="1">
        <v>1.3750574084596017E-2</v>
      </c>
      <c r="O7482" s="4">
        <v>12</v>
      </c>
      <c r="P7482" s="1">
        <f t="shared" si="116"/>
        <v>4</v>
      </c>
    </row>
    <row r="7483" spans="1:16" x14ac:dyDescent="0.25">
      <c r="A7483" s="1" t="s">
        <v>1405</v>
      </c>
      <c r="B7483" s="1" t="s">
        <v>754</v>
      </c>
      <c r="C7483" s="1" t="s">
        <v>755</v>
      </c>
      <c r="D7483" s="1" t="s">
        <v>1421</v>
      </c>
      <c r="E7483" s="1" t="s">
        <v>735</v>
      </c>
      <c r="F7483" s="1" t="s">
        <v>80</v>
      </c>
      <c r="G7483" s="1" t="s">
        <v>1415</v>
      </c>
      <c r="H7483" s="2">
        <v>43221</v>
      </c>
      <c r="I7483" s="3">
        <v>40629</v>
      </c>
      <c r="J7483" s="1">
        <v>2011</v>
      </c>
      <c r="K7483" s="1">
        <v>1.1271630417526591E-2</v>
      </c>
      <c r="L7483" s="1">
        <v>568</v>
      </c>
      <c r="M7483" s="1">
        <v>1.3097897753731966E-2</v>
      </c>
      <c r="N7483" s="1">
        <v>1.3750574084596017E-2</v>
      </c>
      <c r="O7483" s="4">
        <v>12</v>
      </c>
      <c r="P7483" s="1">
        <f t="shared" si="116"/>
        <v>4</v>
      </c>
    </row>
    <row r="7484" spans="1:16" x14ac:dyDescent="0.25">
      <c r="A7484" s="1" t="s">
        <v>1405</v>
      </c>
      <c r="B7484" s="1" t="s">
        <v>756</v>
      </c>
      <c r="C7484" s="1" t="s">
        <v>757</v>
      </c>
      <c r="D7484" s="1" t="s">
        <v>1421</v>
      </c>
      <c r="E7484" s="1" t="s">
        <v>735</v>
      </c>
      <c r="F7484" s="1" t="s">
        <v>80</v>
      </c>
      <c r="G7484" s="1" t="s">
        <v>1415</v>
      </c>
      <c r="H7484" s="2">
        <v>43221</v>
      </c>
      <c r="I7484" s="3">
        <v>40629</v>
      </c>
      <c r="J7484" s="1">
        <v>2011</v>
      </c>
      <c r="K7484" s="1">
        <v>6.9258208139141306E-3</v>
      </c>
      <c r="L7484" s="1">
        <v>266</v>
      </c>
      <c r="M7484" s="1">
        <v>1.3097897753731966E-2</v>
      </c>
      <c r="N7484" s="1">
        <v>1.3750574084596017E-2</v>
      </c>
      <c r="O7484" s="4">
        <v>12</v>
      </c>
      <c r="P7484" s="1">
        <f t="shared" si="116"/>
        <v>4</v>
      </c>
    </row>
    <row r="7485" spans="1:16" x14ac:dyDescent="0.25">
      <c r="A7485" s="1" t="s">
        <v>1405</v>
      </c>
      <c r="B7485" s="1" t="s">
        <v>758</v>
      </c>
      <c r="C7485" s="1" t="s">
        <v>759</v>
      </c>
      <c r="D7485" s="1" t="s">
        <v>1421</v>
      </c>
      <c r="E7485" s="1" t="s">
        <v>735</v>
      </c>
      <c r="F7485" s="1" t="s">
        <v>80</v>
      </c>
      <c r="G7485" s="1" t="s">
        <v>1415</v>
      </c>
      <c r="H7485" s="2">
        <v>43221</v>
      </c>
      <c r="I7485" s="3">
        <v>40629</v>
      </c>
      <c r="J7485" s="1">
        <v>2011</v>
      </c>
      <c r="K7485" s="1">
        <v>2.5179276448311982E-2</v>
      </c>
      <c r="L7485" s="1">
        <v>1250</v>
      </c>
      <c r="M7485" s="1">
        <v>1.3097897753731966E-2</v>
      </c>
      <c r="N7485" s="1">
        <v>1.3750574084596017E-2</v>
      </c>
      <c r="O7485" s="4">
        <v>12</v>
      </c>
      <c r="P7485" s="1">
        <f t="shared" si="116"/>
        <v>4</v>
      </c>
    </row>
    <row r="7486" spans="1:16" x14ac:dyDescent="0.25">
      <c r="A7486" s="1" t="s">
        <v>1405</v>
      </c>
      <c r="B7486" s="1" t="s">
        <v>760</v>
      </c>
      <c r="C7486" s="1" t="s">
        <v>761</v>
      </c>
      <c r="D7486" s="1" t="s">
        <v>1421</v>
      </c>
      <c r="E7486" s="1" t="s">
        <v>735</v>
      </c>
      <c r="F7486" s="1" t="s">
        <v>80</v>
      </c>
      <c r="G7486" s="1" t="s">
        <v>1415</v>
      </c>
      <c r="H7486" s="2">
        <v>43221</v>
      </c>
      <c r="I7486" s="3">
        <v>40629</v>
      </c>
      <c r="J7486" s="1">
        <v>2011</v>
      </c>
      <c r="K7486" s="1">
        <v>9.8011524121568178E-3</v>
      </c>
      <c r="L7486" s="1">
        <v>347</v>
      </c>
      <c r="M7486" s="1">
        <v>1.3097897753731966E-2</v>
      </c>
      <c r="N7486" s="1">
        <v>1.3750574084596017E-2</v>
      </c>
      <c r="O7486" s="4">
        <v>12</v>
      </c>
      <c r="P7486" s="1">
        <f t="shared" si="116"/>
        <v>4</v>
      </c>
    </row>
    <row r="7487" spans="1:16" x14ac:dyDescent="0.25">
      <c r="A7487" s="1" t="s">
        <v>1405</v>
      </c>
      <c r="B7487" s="1" t="s">
        <v>762</v>
      </c>
      <c r="C7487" s="1" t="s">
        <v>763</v>
      </c>
      <c r="D7487" s="1" t="s">
        <v>1421</v>
      </c>
      <c r="E7487" s="1" t="s">
        <v>735</v>
      </c>
      <c r="F7487" s="1" t="s">
        <v>80</v>
      </c>
      <c r="G7487" s="1" t="s">
        <v>1415</v>
      </c>
      <c r="H7487" s="2">
        <v>43221</v>
      </c>
      <c r="I7487" s="3">
        <v>40629</v>
      </c>
      <c r="J7487" s="1">
        <v>2011</v>
      </c>
      <c r="K7487" s="1">
        <v>1.4471192859074925E-2</v>
      </c>
      <c r="L7487" s="1">
        <v>642</v>
      </c>
      <c r="M7487" s="1">
        <v>1.3097897753731966E-2</v>
      </c>
      <c r="N7487" s="1">
        <v>1.3750574084596017E-2</v>
      </c>
      <c r="O7487" s="4">
        <v>12</v>
      </c>
      <c r="P7487" s="1">
        <f t="shared" si="116"/>
        <v>4</v>
      </c>
    </row>
    <row r="7488" spans="1:16" x14ac:dyDescent="0.25">
      <c r="A7488" s="1" t="s">
        <v>1405</v>
      </c>
      <c r="B7488" s="1" t="s">
        <v>764</v>
      </c>
      <c r="C7488" s="1" t="s">
        <v>765</v>
      </c>
      <c r="D7488" s="1" t="s">
        <v>1421</v>
      </c>
      <c r="E7488" s="1" t="s">
        <v>735</v>
      </c>
      <c r="F7488" s="1" t="s">
        <v>80</v>
      </c>
      <c r="G7488" s="1" t="s">
        <v>1415</v>
      </c>
      <c r="H7488" s="2">
        <v>43221</v>
      </c>
      <c r="I7488" s="3">
        <v>40629</v>
      </c>
      <c r="J7488" s="1">
        <v>2011</v>
      </c>
      <c r="K7488" s="1">
        <v>4.0107989836250704E-2</v>
      </c>
      <c r="L7488" s="1">
        <v>2273</v>
      </c>
      <c r="M7488" s="1">
        <v>1.3097897753731966E-2</v>
      </c>
      <c r="N7488" s="1">
        <v>1.3750574084596017E-2</v>
      </c>
      <c r="O7488" s="4">
        <v>12</v>
      </c>
      <c r="P7488" s="1">
        <f t="shared" si="116"/>
        <v>4</v>
      </c>
    </row>
    <row r="7489" spans="1:16" x14ac:dyDescent="0.25">
      <c r="A7489" s="1" t="s">
        <v>1405</v>
      </c>
      <c r="B7489" s="1" t="s">
        <v>766</v>
      </c>
      <c r="C7489" s="1" t="s">
        <v>767</v>
      </c>
      <c r="D7489" s="1" t="s">
        <v>1421</v>
      </c>
      <c r="E7489" s="1" t="s">
        <v>735</v>
      </c>
      <c r="F7489" s="1" t="s">
        <v>80</v>
      </c>
      <c r="G7489" s="1" t="s">
        <v>1415</v>
      </c>
      <c r="H7489" s="2">
        <v>43221</v>
      </c>
      <c r="I7489" s="3">
        <v>40629</v>
      </c>
      <c r="J7489" s="1">
        <v>2011</v>
      </c>
      <c r="K7489" s="1">
        <v>9.7685827023568303E-3</v>
      </c>
      <c r="L7489" s="1">
        <v>458</v>
      </c>
      <c r="M7489" s="1">
        <v>1.3097897753731966E-2</v>
      </c>
      <c r="N7489" s="1">
        <v>1.3750574084596017E-2</v>
      </c>
      <c r="O7489" s="4">
        <v>12</v>
      </c>
      <c r="P7489" s="1">
        <f t="shared" si="116"/>
        <v>4</v>
      </c>
    </row>
    <row r="7490" spans="1:16" x14ac:dyDescent="0.25">
      <c r="A7490" s="1" t="s">
        <v>1405</v>
      </c>
      <c r="B7490" s="1" t="s">
        <v>768</v>
      </c>
      <c r="C7490" s="1" t="s">
        <v>769</v>
      </c>
      <c r="D7490" s="1" t="s">
        <v>1421</v>
      </c>
      <c r="E7490" s="1" t="s">
        <v>735</v>
      </c>
      <c r="F7490" s="1" t="s">
        <v>80</v>
      </c>
      <c r="G7490" s="1" t="s">
        <v>1415</v>
      </c>
      <c r="H7490" s="2">
        <v>43221</v>
      </c>
      <c r="I7490" s="3">
        <v>40629</v>
      </c>
      <c r="J7490" s="1">
        <v>2011</v>
      </c>
      <c r="K7490" s="1">
        <v>1.3071650623618862E-2</v>
      </c>
      <c r="L7490" s="1">
        <v>698</v>
      </c>
      <c r="M7490" s="1">
        <v>1.3097897753731966E-2</v>
      </c>
      <c r="N7490" s="1">
        <v>1.3750574084596017E-2</v>
      </c>
      <c r="O7490" s="4">
        <v>12</v>
      </c>
      <c r="P7490" s="1">
        <f t="shared" si="116"/>
        <v>4</v>
      </c>
    </row>
    <row r="7491" spans="1:16" x14ac:dyDescent="0.25">
      <c r="A7491" s="1" t="s">
        <v>1405</v>
      </c>
      <c r="B7491" s="1" t="s">
        <v>770</v>
      </c>
      <c r="C7491" s="1" t="s">
        <v>771</v>
      </c>
      <c r="D7491" s="1" t="s">
        <v>1421</v>
      </c>
      <c r="E7491" s="1" t="s">
        <v>735</v>
      </c>
      <c r="F7491" s="1" t="s">
        <v>80</v>
      </c>
      <c r="G7491" s="1" t="s">
        <v>1415</v>
      </c>
      <c r="H7491" s="2">
        <v>43221</v>
      </c>
      <c r="I7491" s="3">
        <v>40629</v>
      </c>
      <c r="J7491" s="1">
        <v>2011</v>
      </c>
      <c r="K7491" s="1">
        <v>9.1667225613164312E-3</v>
      </c>
      <c r="L7491" s="1">
        <v>410</v>
      </c>
      <c r="M7491" s="1">
        <v>1.3097897753731966E-2</v>
      </c>
      <c r="N7491" s="1">
        <v>1.3750574084596017E-2</v>
      </c>
      <c r="O7491" s="4">
        <v>12</v>
      </c>
      <c r="P7491" s="1">
        <f t="shared" ref="P7491:P7554" si="117">IF(A7491="Owned outright",1,IF(A7491="Owned with a mortgage or loan",1,IF(A7491="Shared ownership",4,IF(A7491="Rented from council (local authority)",3,IF(A7491="Other social rented",3,IF(A7491="Private landlord or letting agency",2,IF(A7491="Other private rented",2,IF(A7491="Living rent free",4,0))))))))</f>
        <v>4</v>
      </c>
    </row>
    <row r="7492" spans="1:16" x14ac:dyDescent="0.25">
      <c r="A7492" s="1" t="s">
        <v>1405</v>
      </c>
      <c r="B7492" s="1" t="s">
        <v>772</v>
      </c>
      <c r="C7492" s="1" t="s">
        <v>773</v>
      </c>
      <c r="D7492" s="1" t="s">
        <v>1421</v>
      </c>
      <c r="E7492" s="1" t="s">
        <v>735</v>
      </c>
      <c r="F7492" s="1" t="s">
        <v>80</v>
      </c>
      <c r="G7492" s="1" t="s">
        <v>1415</v>
      </c>
      <c r="H7492" s="2">
        <v>43221</v>
      </c>
      <c r="I7492" s="3">
        <v>40629</v>
      </c>
      <c r="J7492" s="1">
        <v>2011</v>
      </c>
      <c r="K7492" s="1">
        <v>8.1609224088447421E-3</v>
      </c>
      <c r="L7492" s="1">
        <v>327</v>
      </c>
      <c r="M7492" s="1">
        <v>1.3097897753731966E-2</v>
      </c>
      <c r="N7492" s="1">
        <v>1.3750574084596017E-2</v>
      </c>
      <c r="O7492" s="4">
        <v>12</v>
      </c>
      <c r="P7492" s="1">
        <f t="shared" si="117"/>
        <v>4</v>
      </c>
    </row>
    <row r="7493" spans="1:16" x14ac:dyDescent="0.25">
      <c r="A7493" s="1" t="s">
        <v>1405</v>
      </c>
      <c r="B7493" s="1" t="s">
        <v>774</v>
      </c>
      <c r="C7493" s="1" t="s">
        <v>775</v>
      </c>
      <c r="D7493" s="1" t="s">
        <v>1421</v>
      </c>
      <c r="E7493" s="1" t="s">
        <v>735</v>
      </c>
      <c r="F7493" s="1" t="s">
        <v>80</v>
      </c>
      <c r="G7493" s="1" t="s">
        <v>1415</v>
      </c>
      <c r="H7493" s="2">
        <v>43221</v>
      </c>
      <c r="I7493" s="3">
        <v>40629</v>
      </c>
      <c r="J7493" s="1">
        <v>2011</v>
      </c>
      <c r="K7493" s="1">
        <v>1.0765653259839808E-2</v>
      </c>
      <c r="L7493" s="1">
        <v>500</v>
      </c>
      <c r="M7493" s="1">
        <v>1.3097897753731966E-2</v>
      </c>
      <c r="N7493" s="1">
        <v>1.3750574084596017E-2</v>
      </c>
      <c r="O7493" s="4">
        <v>12</v>
      </c>
      <c r="P7493" s="1">
        <f t="shared" si="117"/>
        <v>4</v>
      </c>
    </row>
    <row r="7494" spans="1:16" x14ac:dyDescent="0.25">
      <c r="A7494" s="1" t="s">
        <v>1405</v>
      </c>
      <c r="B7494" s="1" t="s">
        <v>776</v>
      </c>
      <c r="C7494" s="1" t="s">
        <v>777</v>
      </c>
      <c r="D7494" s="1" t="s">
        <v>1421</v>
      </c>
      <c r="E7494" s="1" t="s">
        <v>735</v>
      </c>
      <c r="F7494" s="1" t="s">
        <v>80</v>
      </c>
      <c r="G7494" s="1" t="s">
        <v>1415</v>
      </c>
      <c r="H7494" s="2">
        <v>43221</v>
      </c>
      <c r="I7494" s="3">
        <v>40629</v>
      </c>
      <c r="J7494" s="1">
        <v>2011</v>
      </c>
      <c r="K7494" s="1">
        <v>1.5100431148981385E-2</v>
      </c>
      <c r="L7494" s="1">
        <v>739</v>
      </c>
      <c r="M7494" s="1">
        <v>1.3097897753731966E-2</v>
      </c>
      <c r="N7494" s="1">
        <v>1.3750574084596017E-2</v>
      </c>
      <c r="O7494" s="4">
        <v>12</v>
      </c>
      <c r="P7494" s="1">
        <f t="shared" si="117"/>
        <v>4</v>
      </c>
    </row>
    <row r="7495" spans="1:16" x14ac:dyDescent="0.25">
      <c r="A7495" s="1" t="s">
        <v>1405</v>
      </c>
      <c r="B7495" s="1" t="s">
        <v>778</v>
      </c>
      <c r="C7495" s="1" t="s">
        <v>779</v>
      </c>
      <c r="D7495" s="1" t="s">
        <v>1421</v>
      </c>
      <c r="E7495" s="1" t="s">
        <v>735</v>
      </c>
      <c r="F7495" s="1" t="s">
        <v>80</v>
      </c>
      <c r="G7495" s="1" t="s">
        <v>1415</v>
      </c>
      <c r="H7495" s="2">
        <v>43221</v>
      </c>
      <c r="I7495" s="3">
        <v>40629</v>
      </c>
      <c r="J7495" s="1">
        <v>2011</v>
      </c>
      <c r="K7495" s="1">
        <v>1.3063372226035232E-2</v>
      </c>
      <c r="L7495" s="1">
        <v>571</v>
      </c>
      <c r="M7495" s="1">
        <v>1.3097897753731966E-2</v>
      </c>
      <c r="N7495" s="1">
        <v>1.3750574084596017E-2</v>
      </c>
      <c r="O7495" s="4">
        <v>12</v>
      </c>
      <c r="P7495" s="1">
        <f t="shared" si="117"/>
        <v>4</v>
      </c>
    </row>
    <row r="7496" spans="1:16" x14ac:dyDescent="0.25">
      <c r="A7496" s="1" t="s">
        <v>1405</v>
      </c>
      <c r="B7496" s="1" t="s">
        <v>780</v>
      </c>
      <c r="C7496" s="1" t="s">
        <v>781</v>
      </c>
      <c r="D7496" s="1" t="s">
        <v>1421</v>
      </c>
      <c r="E7496" s="1" t="s">
        <v>735</v>
      </c>
      <c r="F7496" s="1" t="s">
        <v>80</v>
      </c>
      <c r="G7496" s="1" t="s">
        <v>1415</v>
      </c>
      <c r="H7496" s="2">
        <v>43221</v>
      </c>
      <c r="I7496" s="3">
        <v>40629</v>
      </c>
      <c r="J7496" s="1">
        <v>2011</v>
      </c>
      <c r="K7496" s="1">
        <v>1.6670378264880856E-2</v>
      </c>
      <c r="L7496" s="1">
        <v>524</v>
      </c>
      <c r="M7496" s="1">
        <v>1.3097897753731966E-2</v>
      </c>
      <c r="N7496" s="1">
        <v>1.3750574084596017E-2</v>
      </c>
      <c r="O7496" s="4">
        <v>12</v>
      </c>
      <c r="P7496" s="1">
        <f t="shared" si="117"/>
        <v>4</v>
      </c>
    </row>
    <row r="7497" spans="1:16" x14ac:dyDescent="0.25">
      <c r="A7497" s="1" t="s">
        <v>1405</v>
      </c>
      <c r="B7497" s="1" t="s">
        <v>782</v>
      </c>
      <c r="C7497" s="1" t="s">
        <v>783</v>
      </c>
      <c r="D7497" s="1" t="s">
        <v>1421</v>
      </c>
      <c r="E7497" s="1" t="s">
        <v>735</v>
      </c>
      <c r="F7497" s="1" t="s">
        <v>80</v>
      </c>
      <c r="G7497" s="1" t="s">
        <v>1415</v>
      </c>
      <c r="H7497" s="2">
        <v>43221</v>
      </c>
      <c r="I7497" s="3">
        <v>40629</v>
      </c>
      <c r="J7497" s="1">
        <v>2011</v>
      </c>
      <c r="K7497" s="1">
        <v>1.2258471168684388E-2</v>
      </c>
      <c r="L7497" s="1">
        <v>564</v>
      </c>
      <c r="M7497" s="1">
        <v>1.3097897753731966E-2</v>
      </c>
      <c r="N7497" s="1">
        <v>1.3750574084596017E-2</v>
      </c>
      <c r="O7497" s="4">
        <v>12</v>
      </c>
      <c r="P7497" s="1">
        <f t="shared" si="117"/>
        <v>4</v>
      </c>
    </row>
    <row r="7498" spans="1:16" x14ac:dyDescent="0.25">
      <c r="A7498" s="1" t="s">
        <v>1405</v>
      </c>
      <c r="B7498" s="1" t="s">
        <v>784</v>
      </c>
      <c r="C7498" s="1" t="s">
        <v>785</v>
      </c>
      <c r="D7498" s="1" t="s">
        <v>1421</v>
      </c>
      <c r="E7498" s="1" t="s">
        <v>735</v>
      </c>
      <c r="F7498" s="1" t="s">
        <v>80</v>
      </c>
      <c r="G7498" s="1" t="s">
        <v>1415</v>
      </c>
      <c r="H7498" s="2">
        <v>43221</v>
      </c>
      <c r="I7498" s="3">
        <v>40629</v>
      </c>
      <c r="J7498" s="1">
        <v>2011</v>
      </c>
      <c r="K7498" s="1">
        <v>1.6166337397002843E-2</v>
      </c>
      <c r="L7498" s="1">
        <v>671</v>
      </c>
      <c r="M7498" s="1">
        <v>1.3097897753731966E-2</v>
      </c>
      <c r="N7498" s="1">
        <v>1.3750574084596017E-2</v>
      </c>
      <c r="O7498" s="4">
        <v>12</v>
      </c>
      <c r="P7498" s="1">
        <f t="shared" si="117"/>
        <v>4</v>
      </c>
    </row>
    <row r="7499" spans="1:16" x14ac:dyDescent="0.25">
      <c r="A7499" s="1" t="s">
        <v>1405</v>
      </c>
      <c r="B7499" s="1" t="s">
        <v>786</v>
      </c>
      <c r="C7499" s="1" t="s">
        <v>787</v>
      </c>
      <c r="D7499" s="1" t="s">
        <v>1421</v>
      </c>
      <c r="E7499" s="1" t="s">
        <v>735</v>
      </c>
      <c r="F7499" s="1" t="s">
        <v>80</v>
      </c>
      <c r="G7499" s="1" t="s">
        <v>1415</v>
      </c>
      <c r="H7499" s="2">
        <v>43221</v>
      </c>
      <c r="I7499" s="3">
        <v>40629</v>
      </c>
      <c r="J7499" s="1">
        <v>2011</v>
      </c>
      <c r="K7499" s="1">
        <v>1.0533942704269312E-2</v>
      </c>
      <c r="L7499" s="1">
        <v>378</v>
      </c>
      <c r="M7499" s="1">
        <v>1.3097897753731966E-2</v>
      </c>
      <c r="N7499" s="1">
        <v>1.3750574084596017E-2</v>
      </c>
      <c r="O7499" s="4">
        <v>12</v>
      </c>
      <c r="P7499" s="1">
        <f t="shared" si="117"/>
        <v>4</v>
      </c>
    </row>
    <row r="7500" spans="1:16" x14ac:dyDescent="0.25">
      <c r="A7500" s="1" t="s">
        <v>1405</v>
      </c>
      <c r="B7500" s="1" t="s">
        <v>788</v>
      </c>
      <c r="C7500" s="1" t="s">
        <v>789</v>
      </c>
      <c r="D7500" s="1" t="s">
        <v>1421</v>
      </c>
      <c r="E7500" s="1" t="s">
        <v>735</v>
      </c>
      <c r="F7500" s="1" t="s">
        <v>80</v>
      </c>
      <c r="G7500" s="1" t="s">
        <v>1415</v>
      </c>
      <c r="H7500" s="2">
        <v>43221</v>
      </c>
      <c r="I7500" s="3">
        <v>40629</v>
      </c>
      <c r="J7500" s="1">
        <v>2011</v>
      </c>
      <c r="K7500" s="1">
        <v>1.2726504436877036E-2</v>
      </c>
      <c r="L7500" s="1">
        <v>512</v>
      </c>
      <c r="M7500" s="1">
        <v>1.3097897753731966E-2</v>
      </c>
      <c r="N7500" s="1">
        <v>1.3750574084596017E-2</v>
      </c>
      <c r="O7500" s="4">
        <v>12</v>
      </c>
      <c r="P7500" s="1">
        <f t="shared" si="117"/>
        <v>4</v>
      </c>
    </row>
    <row r="7501" spans="1:16" x14ac:dyDescent="0.25">
      <c r="A7501" s="1" t="s">
        <v>1405</v>
      </c>
      <c r="B7501" s="1" t="s">
        <v>790</v>
      </c>
      <c r="C7501" s="1" t="s">
        <v>791</v>
      </c>
      <c r="D7501" s="1" t="s">
        <v>1421</v>
      </c>
      <c r="E7501" s="1" t="s">
        <v>735</v>
      </c>
      <c r="F7501" s="1" t="s">
        <v>80</v>
      </c>
      <c r="G7501" s="1" t="s">
        <v>1415</v>
      </c>
      <c r="H7501" s="2">
        <v>43221</v>
      </c>
      <c r="I7501" s="3">
        <v>40629</v>
      </c>
      <c r="J7501" s="1">
        <v>2011</v>
      </c>
      <c r="K7501" s="1">
        <v>1.3620052908667067E-2</v>
      </c>
      <c r="L7501" s="1">
        <v>520</v>
      </c>
      <c r="M7501" s="1">
        <v>1.3097897753731966E-2</v>
      </c>
      <c r="N7501" s="1">
        <v>1.3750574084596017E-2</v>
      </c>
      <c r="O7501" s="4">
        <v>12</v>
      </c>
      <c r="P7501" s="1">
        <f t="shared" si="117"/>
        <v>4</v>
      </c>
    </row>
    <row r="7502" spans="1:16" x14ac:dyDescent="0.25">
      <c r="A7502" s="1" t="s">
        <v>1405</v>
      </c>
      <c r="B7502" s="1" t="s">
        <v>792</v>
      </c>
      <c r="C7502" s="1" t="s">
        <v>793</v>
      </c>
      <c r="D7502" s="1" t="s">
        <v>1421</v>
      </c>
      <c r="E7502" s="1" t="s">
        <v>735</v>
      </c>
      <c r="F7502" s="1" t="s">
        <v>80</v>
      </c>
      <c r="G7502" s="1" t="s">
        <v>1415</v>
      </c>
      <c r="H7502" s="2">
        <v>43221</v>
      </c>
      <c r="I7502" s="3">
        <v>40629</v>
      </c>
      <c r="J7502" s="1">
        <v>2011</v>
      </c>
      <c r="K7502" s="1">
        <v>9.3707201037987464E-3</v>
      </c>
      <c r="L7502" s="1">
        <v>390</v>
      </c>
      <c r="M7502" s="1">
        <v>1.3097897753731966E-2</v>
      </c>
      <c r="N7502" s="1">
        <v>1.3750574084596017E-2</v>
      </c>
      <c r="O7502" s="4">
        <v>12</v>
      </c>
      <c r="P7502" s="1">
        <f t="shared" si="117"/>
        <v>4</v>
      </c>
    </row>
    <row r="7503" spans="1:16" x14ac:dyDescent="0.25">
      <c r="A7503" s="1" t="s">
        <v>1405</v>
      </c>
      <c r="B7503" s="1" t="s">
        <v>794</v>
      </c>
      <c r="C7503" s="1" t="s">
        <v>795</v>
      </c>
      <c r="D7503" s="1" t="s">
        <v>1421</v>
      </c>
      <c r="E7503" s="1" t="s">
        <v>735</v>
      </c>
      <c r="F7503" s="1" t="s">
        <v>80</v>
      </c>
      <c r="G7503" s="1" t="s">
        <v>1415</v>
      </c>
      <c r="H7503" s="2">
        <v>43221</v>
      </c>
      <c r="I7503" s="3">
        <v>40629</v>
      </c>
      <c r="J7503" s="1">
        <v>2011</v>
      </c>
      <c r="K7503" s="1">
        <v>1.2985234715534357E-2</v>
      </c>
      <c r="L7503" s="1">
        <v>569</v>
      </c>
      <c r="M7503" s="1">
        <v>1.3097897753731966E-2</v>
      </c>
      <c r="N7503" s="1">
        <v>1.3750574084596017E-2</v>
      </c>
      <c r="O7503" s="4">
        <v>12</v>
      </c>
      <c r="P7503" s="1">
        <f t="shared" si="117"/>
        <v>4</v>
      </c>
    </row>
    <row r="7504" spans="1:16" x14ac:dyDescent="0.25">
      <c r="A7504" s="1" t="s">
        <v>1405</v>
      </c>
      <c r="B7504" s="1" t="s">
        <v>796</v>
      </c>
      <c r="C7504" s="1" t="s">
        <v>797</v>
      </c>
      <c r="D7504" s="1" t="s">
        <v>1421</v>
      </c>
      <c r="E7504" s="1" t="s">
        <v>735</v>
      </c>
      <c r="F7504" s="1" t="s">
        <v>80</v>
      </c>
      <c r="G7504" s="1" t="s">
        <v>1415</v>
      </c>
      <c r="H7504" s="2">
        <v>43221</v>
      </c>
      <c r="I7504" s="3">
        <v>40629</v>
      </c>
      <c r="J7504" s="1">
        <v>2011</v>
      </c>
      <c r="K7504" s="1">
        <v>1.7988850771869638E-2</v>
      </c>
      <c r="L7504" s="1">
        <v>839</v>
      </c>
      <c r="M7504" s="1">
        <v>1.3097897753731966E-2</v>
      </c>
      <c r="N7504" s="1">
        <v>1.3750574084596017E-2</v>
      </c>
      <c r="O7504" s="4">
        <v>12</v>
      </c>
      <c r="P7504" s="1">
        <f t="shared" si="117"/>
        <v>4</v>
      </c>
    </row>
    <row r="7505" spans="1:16" x14ac:dyDescent="0.25">
      <c r="A7505" s="1" t="s">
        <v>1405</v>
      </c>
      <c r="B7505" s="1" t="s">
        <v>798</v>
      </c>
      <c r="C7505" s="1" t="s">
        <v>799</v>
      </c>
      <c r="D7505" s="1" t="s">
        <v>1421</v>
      </c>
      <c r="E7505" s="1" t="s">
        <v>735</v>
      </c>
      <c r="F7505" s="1" t="s">
        <v>80</v>
      </c>
      <c r="G7505" s="1" t="s">
        <v>1415</v>
      </c>
      <c r="H7505" s="2">
        <v>43221</v>
      </c>
      <c r="I7505" s="3">
        <v>40629</v>
      </c>
      <c r="J7505" s="1">
        <v>2011</v>
      </c>
      <c r="K7505" s="1">
        <v>1.1389619914577851E-2</v>
      </c>
      <c r="L7505" s="1">
        <v>528</v>
      </c>
      <c r="M7505" s="1">
        <v>1.3097897753731966E-2</v>
      </c>
      <c r="N7505" s="1">
        <v>1.3750574084596017E-2</v>
      </c>
      <c r="O7505" s="4">
        <v>12</v>
      </c>
      <c r="P7505" s="1">
        <f t="shared" si="117"/>
        <v>4</v>
      </c>
    </row>
    <row r="7506" spans="1:16" x14ac:dyDescent="0.25">
      <c r="A7506" s="1" t="s">
        <v>1405</v>
      </c>
      <c r="B7506" s="1" t="s">
        <v>800</v>
      </c>
      <c r="C7506" s="1" t="s">
        <v>801</v>
      </c>
      <c r="D7506" s="1" t="s">
        <v>1421</v>
      </c>
      <c r="E7506" s="1" t="s">
        <v>735</v>
      </c>
      <c r="F7506" s="1" t="s">
        <v>80</v>
      </c>
      <c r="G7506" s="1" t="s">
        <v>1415</v>
      </c>
      <c r="H7506" s="2">
        <v>43221</v>
      </c>
      <c r="I7506" s="3">
        <v>40629</v>
      </c>
      <c r="J7506" s="1">
        <v>2011</v>
      </c>
      <c r="K7506" s="1">
        <v>1.1855224935228077E-2</v>
      </c>
      <c r="L7506" s="1">
        <v>604</v>
      </c>
      <c r="M7506" s="1">
        <v>1.3097897753731966E-2</v>
      </c>
      <c r="N7506" s="1">
        <v>1.3750574084596017E-2</v>
      </c>
      <c r="O7506" s="4">
        <v>12</v>
      </c>
      <c r="P7506" s="1">
        <f t="shared" si="117"/>
        <v>4</v>
      </c>
    </row>
    <row r="7507" spans="1:16" x14ac:dyDescent="0.25">
      <c r="A7507" s="1" t="s">
        <v>1405</v>
      </c>
      <c r="B7507" s="1" t="s">
        <v>802</v>
      </c>
      <c r="C7507" s="1" t="s">
        <v>803</v>
      </c>
      <c r="D7507" s="1" t="s">
        <v>1421</v>
      </c>
      <c r="E7507" s="1" t="s">
        <v>735</v>
      </c>
      <c r="F7507" s="1" t="s">
        <v>80</v>
      </c>
      <c r="G7507" s="1" t="s">
        <v>1415</v>
      </c>
      <c r="H7507" s="2">
        <v>43221</v>
      </c>
      <c r="I7507" s="3">
        <v>40629</v>
      </c>
      <c r="J7507" s="1">
        <v>2011</v>
      </c>
      <c r="K7507" s="1">
        <v>1.288873122856805E-2</v>
      </c>
      <c r="L7507" s="1">
        <v>654</v>
      </c>
      <c r="M7507" s="1">
        <v>1.3097897753731966E-2</v>
      </c>
      <c r="N7507" s="1">
        <v>1.3750574084596017E-2</v>
      </c>
      <c r="O7507" s="4">
        <v>12</v>
      </c>
      <c r="P7507" s="1">
        <f t="shared" si="117"/>
        <v>4</v>
      </c>
    </row>
    <row r="7508" spans="1:16" x14ac:dyDescent="0.25">
      <c r="A7508" s="1" t="s">
        <v>1405</v>
      </c>
      <c r="B7508" s="1" t="s">
        <v>804</v>
      </c>
      <c r="C7508" s="1" t="s">
        <v>805</v>
      </c>
      <c r="D7508" s="1" t="s">
        <v>1421</v>
      </c>
      <c r="E7508" s="1" t="s">
        <v>735</v>
      </c>
      <c r="F7508" s="1" t="s">
        <v>80</v>
      </c>
      <c r="G7508" s="1" t="s">
        <v>1415</v>
      </c>
      <c r="H7508" s="2">
        <v>43221</v>
      </c>
      <c r="I7508" s="3">
        <v>40629</v>
      </c>
      <c r="J7508" s="1">
        <v>2011</v>
      </c>
      <c r="K7508" s="1">
        <v>1.4640952617595902E-2</v>
      </c>
      <c r="L7508" s="1">
        <v>766</v>
      </c>
      <c r="M7508" s="1">
        <v>1.3097897753731966E-2</v>
      </c>
      <c r="N7508" s="1">
        <v>1.3750574084596017E-2</v>
      </c>
      <c r="O7508" s="4">
        <v>12</v>
      </c>
      <c r="P7508" s="1">
        <f t="shared" si="117"/>
        <v>4</v>
      </c>
    </row>
    <row r="7509" spans="1:16" x14ac:dyDescent="0.25">
      <c r="A7509" s="1" t="s">
        <v>1405</v>
      </c>
      <c r="B7509" s="1" t="s">
        <v>806</v>
      </c>
      <c r="C7509" s="1" t="s">
        <v>807</v>
      </c>
      <c r="D7509" s="1" t="s">
        <v>1421</v>
      </c>
      <c r="E7509" s="1" t="s">
        <v>735</v>
      </c>
      <c r="F7509" s="1" t="s">
        <v>80</v>
      </c>
      <c r="G7509" s="1" t="s">
        <v>1415</v>
      </c>
      <c r="H7509" s="2">
        <v>43221</v>
      </c>
      <c r="I7509" s="3">
        <v>40629</v>
      </c>
      <c r="J7509" s="1">
        <v>2011</v>
      </c>
      <c r="K7509" s="1">
        <v>1.6866354707666991E-2</v>
      </c>
      <c r="L7509" s="1">
        <v>984</v>
      </c>
      <c r="M7509" s="1">
        <v>1.3097897753731966E-2</v>
      </c>
      <c r="N7509" s="1">
        <v>1.3750574084596017E-2</v>
      </c>
      <c r="O7509" s="4">
        <v>12</v>
      </c>
      <c r="P7509" s="1">
        <f t="shared" si="117"/>
        <v>4</v>
      </c>
    </row>
    <row r="7510" spans="1:16" x14ac:dyDescent="0.25">
      <c r="A7510" s="1" t="s">
        <v>1405</v>
      </c>
      <c r="B7510" s="1" t="s">
        <v>808</v>
      </c>
      <c r="C7510" s="1" t="s">
        <v>809</v>
      </c>
      <c r="D7510" s="1" t="s">
        <v>1421</v>
      </c>
      <c r="E7510" s="1" t="s">
        <v>735</v>
      </c>
      <c r="F7510" s="1" t="s">
        <v>80</v>
      </c>
      <c r="G7510" s="1" t="s">
        <v>1415</v>
      </c>
      <c r="H7510" s="2">
        <v>43221</v>
      </c>
      <c r="I7510" s="3">
        <v>40629</v>
      </c>
      <c r="J7510" s="1">
        <v>2011</v>
      </c>
      <c r="K7510" s="1">
        <v>1.4472109851290525E-2</v>
      </c>
      <c r="L7510" s="1">
        <v>508</v>
      </c>
      <c r="M7510" s="1">
        <v>1.3097897753731966E-2</v>
      </c>
      <c r="N7510" s="1">
        <v>1.3750574084596017E-2</v>
      </c>
      <c r="O7510" s="4">
        <v>12</v>
      </c>
      <c r="P7510" s="1">
        <f t="shared" si="117"/>
        <v>4</v>
      </c>
    </row>
    <row r="7511" spans="1:16" x14ac:dyDescent="0.25">
      <c r="A7511" s="1" t="s">
        <v>1405</v>
      </c>
      <c r="B7511" s="1" t="s">
        <v>810</v>
      </c>
      <c r="C7511" s="1" t="s">
        <v>811</v>
      </c>
      <c r="D7511" s="1" t="s">
        <v>1421</v>
      </c>
      <c r="E7511" s="1" t="s">
        <v>735</v>
      </c>
      <c r="F7511" s="1" t="s">
        <v>80</v>
      </c>
      <c r="G7511" s="1" t="s">
        <v>1415</v>
      </c>
      <c r="H7511" s="2">
        <v>43221</v>
      </c>
      <c r="I7511" s="3">
        <v>40629</v>
      </c>
      <c r="J7511" s="1">
        <v>2011</v>
      </c>
      <c r="K7511" s="1">
        <v>1.443615502706779E-2</v>
      </c>
      <c r="L7511" s="1">
        <v>536</v>
      </c>
      <c r="M7511" s="1">
        <v>1.3097897753731966E-2</v>
      </c>
      <c r="N7511" s="1">
        <v>1.3750574084596017E-2</v>
      </c>
      <c r="O7511" s="4">
        <v>12</v>
      </c>
      <c r="P7511" s="1">
        <f t="shared" si="117"/>
        <v>4</v>
      </c>
    </row>
    <row r="7512" spans="1:16" x14ac:dyDescent="0.25">
      <c r="A7512" s="1" t="s">
        <v>1405</v>
      </c>
      <c r="B7512" s="1" t="s">
        <v>812</v>
      </c>
      <c r="C7512" s="1" t="s">
        <v>813</v>
      </c>
      <c r="D7512" s="1" t="s">
        <v>1421</v>
      </c>
      <c r="E7512" s="1" t="s">
        <v>735</v>
      </c>
      <c r="F7512" s="1" t="s">
        <v>80</v>
      </c>
      <c r="G7512" s="1" t="s">
        <v>1415</v>
      </c>
      <c r="H7512" s="2">
        <v>43221</v>
      </c>
      <c r="I7512" s="3">
        <v>40629</v>
      </c>
      <c r="J7512" s="1">
        <v>2011</v>
      </c>
      <c r="K7512" s="1">
        <v>1.226879076232225E-2</v>
      </c>
      <c r="L7512" s="1">
        <v>459</v>
      </c>
      <c r="M7512" s="1">
        <v>1.3097897753731966E-2</v>
      </c>
      <c r="N7512" s="1">
        <v>1.3750574084596017E-2</v>
      </c>
      <c r="O7512" s="4">
        <v>12</v>
      </c>
      <c r="P7512" s="1">
        <f t="shared" si="117"/>
        <v>4</v>
      </c>
    </row>
    <row r="7513" spans="1:16" x14ac:dyDescent="0.25">
      <c r="A7513" s="1" t="s">
        <v>1405</v>
      </c>
      <c r="B7513" s="1" t="s">
        <v>814</v>
      </c>
      <c r="C7513" s="1" t="s">
        <v>815</v>
      </c>
      <c r="D7513" s="1" t="s">
        <v>1421</v>
      </c>
      <c r="E7513" s="1" t="s">
        <v>735</v>
      </c>
      <c r="F7513" s="1" t="s">
        <v>80</v>
      </c>
      <c r="G7513" s="1" t="s">
        <v>1415</v>
      </c>
      <c r="H7513" s="2">
        <v>43221</v>
      </c>
      <c r="I7513" s="3">
        <v>40629</v>
      </c>
      <c r="J7513" s="1">
        <v>2011</v>
      </c>
      <c r="K7513" s="1">
        <v>1.5719629497684361E-2</v>
      </c>
      <c r="L7513" s="1">
        <v>706</v>
      </c>
      <c r="M7513" s="1">
        <v>1.3097897753731966E-2</v>
      </c>
      <c r="N7513" s="1">
        <v>1.3750574084596017E-2</v>
      </c>
      <c r="O7513" s="4">
        <v>12</v>
      </c>
      <c r="P7513" s="1">
        <f t="shared" si="117"/>
        <v>4</v>
      </c>
    </row>
    <row r="7514" spans="1:16" x14ac:dyDescent="0.25">
      <c r="A7514" s="1" t="s">
        <v>1405</v>
      </c>
      <c r="B7514" s="1" t="s">
        <v>816</v>
      </c>
      <c r="C7514" s="1" t="s">
        <v>817</v>
      </c>
      <c r="D7514" s="1" t="s">
        <v>1421</v>
      </c>
      <c r="E7514" s="1" t="s">
        <v>735</v>
      </c>
      <c r="F7514" s="1" t="s">
        <v>80</v>
      </c>
      <c r="G7514" s="1" t="s">
        <v>1415</v>
      </c>
      <c r="H7514" s="2">
        <v>43221</v>
      </c>
      <c r="I7514" s="3">
        <v>40629</v>
      </c>
      <c r="J7514" s="1">
        <v>2011</v>
      </c>
      <c r="K7514" s="1">
        <v>1.7720609616338538E-2</v>
      </c>
      <c r="L7514" s="1">
        <v>1036</v>
      </c>
      <c r="M7514" s="1">
        <v>1.3097897753731966E-2</v>
      </c>
      <c r="N7514" s="1">
        <v>1.3750574084596017E-2</v>
      </c>
      <c r="O7514" s="4">
        <v>12</v>
      </c>
      <c r="P7514" s="1">
        <f t="shared" si="117"/>
        <v>4</v>
      </c>
    </row>
    <row r="7515" spans="1:16" x14ac:dyDescent="0.25">
      <c r="A7515" s="1" t="s">
        <v>1405</v>
      </c>
      <c r="B7515" s="1" t="s">
        <v>818</v>
      </c>
      <c r="C7515" s="1" t="s">
        <v>819</v>
      </c>
      <c r="D7515" s="1" t="s">
        <v>1421</v>
      </c>
      <c r="E7515" s="1" t="s">
        <v>735</v>
      </c>
      <c r="F7515" s="1" t="s">
        <v>80</v>
      </c>
      <c r="G7515" s="1" t="s">
        <v>1415</v>
      </c>
      <c r="H7515" s="2">
        <v>43221</v>
      </c>
      <c r="I7515" s="3">
        <v>40629</v>
      </c>
      <c r="J7515" s="1">
        <v>2011</v>
      </c>
      <c r="K7515" s="1">
        <v>8.3731491555891959E-3</v>
      </c>
      <c r="L7515" s="1">
        <v>354</v>
      </c>
      <c r="M7515" s="1">
        <v>1.3097897753731966E-2</v>
      </c>
      <c r="N7515" s="1">
        <v>1.3750574084596017E-2</v>
      </c>
      <c r="O7515" s="4">
        <v>12</v>
      </c>
      <c r="P7515" s="1">
        <f t="shared" si="117"/>
        <v>4</v>
      </c>
    </row>
    <row r="7516" spans="1:16" x14ac:dyDescent="0.25">
      <c r="A7516" s="1" t="s">
        <v>1405</v>
      </c>
      <c r="B7516" s="1" t="s">
        <v>820</v>
      </c>
      <c r="C7516" s="1" t="s">
        <v>821</v>
      </c>
      <c r="D7516" s="1" t="s">
        <v>1421</v>
      </c>
      <c r="E7516" s="1" t="s">
        <v>735</v>
      </c>
      <c r="F7516" s="1" t="s">
        <v>80</v>
      </c>
      <c r="G7516" s="1" t="s">
        <v>1415</v>
      </c>
      <c r="H7516" s="2">
        <v>43221</v>
      </c>
      <c r="I7516" s="3">
        <v>40629</v>
      </c>
      <c r="J7516" s="1">
        <v>2011</v>
      </c>
      <c r="K7516" s="1">
        <v>1.2004145858852351E-2</v>
      </c>
      <c r="L7516" s="1">
        <v>637</v>
      </c>
      <c r="M7516" s="1">
        <v>1.3097897753731966E-2</v>
      </c>
      <c r="N7516" s="1">
        <v>1.3750574084596017E-2</v>
      </c>
      <c r="O7516" s="4">
        <v>12</v>
      </c>
      <c r="P7516" s="1">
        <f t="shared" si="117"/>
        <v>4</v>
      </c>
    </row>
    <row r="7517" spans="1:16" x14ac:dyDescent="0.25">
      <c r="A7517" s="1" t="s">
        <v>1405</v>
      </c>
      <c r="B7517" s="1" t="s">
        <v>822</v>
      </c>
      <c r="C7517" s="1" t="s">
        <v>823</v>
      </c>
      <c r="D7517" s="1" t="s">
        <v>1421</v>
      </c>
      <c r="E7517" s="1" t="s">
        <v>735</v>
      </c>
      <c r="F7517" s="1" t="s">
        <v>80</v>
      </c>
      <c r="G7517" s="1" t="s">
        <v>1415</v>
      </c>
      <c r="H7517" s="2">
        <v>43221</v>
      </c>
      <c r="I7517" s="3">
        <v>40629</v>
      </c>
      <c r="J7517" s="1">
        <v>2011</v>
      </c>
      <c r="K7517" s="1">
        <v>1.1619616024506826E-2</v>
      </c>
      <c r="L7517" s="1">
        <v>440</v>
      </c>
      <c r="M7517" s="1">
        <v>1.3097897753731966E-2</v>
      </c>
      <c r="N7517" s="1">
        <v>1.3750574084596017E-2</v>
      </c>
      <c r="O7517" s="4">
        <v>12</v>
      </c>
      <c r="P7517" s="1">
        <f t="shared" si="117"/>
        <v>4</v>
      </c>
    </row>
    <row r="7518" spans="1:16" x14ac:dyDescent="0.25">
      <c r="A7518" s="1" t="s">
        <v>1405</v>
      </c>
      <c r="B7518" s="1" t="s">
        <v>824</v>
      </c>
      <c r="C7518" s="1" t="s">
        <v>825</v>
      </c>
      <c r="D7518" s="1" t="s">
        <v>1421</v>
      </c>
      <c r="E7518" s="1" t="s">
        <v>735</v>
      </c>
      <c r="F7518" s="1" t="s">
        <v>80</v>
      </c>
      <c r="G7518" s="1" t="s">
        <v>1415</v>
      </c>
      <c r="H7518" s="2">
        <v>43221</v>
      </c>
      <c r="I7518" s="3">
        <v>40629</v>
      </c>
      <c r="J7518" s="1">
        <v>2011</v>
      </c>
      <c r="K7518" s="1">
        <v>1.2323607932875668E-2</v>
      </c>
      <c r="L7518" s="1">
        <v>517</v>
      </c>
      <c r="M7518" s="1">
        <v>1.3097897753731966E-2</v>
      </c>
      <c r="N7518" s="1">
        <v>1.3750574084596017E-2</v>
      </c>
      <c r="O7518" s="4">
        <v>12</v>
      </c>
      <c r="P7518" s="1">
        <f t="shared" si="117"/>
        <v>4</v>
      </c>
    </row>
    <row r="7519" spans="1:16" x14ac:dyDescent="0.25">
      <c r="A7519" s="1" t="s">
        <v>1405</v>
      </c>
      <c r="B7519" s="1" t="s">
        <v>826</v>
      </c>
      <c r="C7519" s="1" t="s">
        <v>827</v>
      </c>
      <c r="D7519" s="1" t="s">
        <v>1421</v>
      </c>
      <c r="E7519" s="1" t="s">
        <v>735</v>
      </c>
      <c r="F7519" s="1" t="s">
        <v>80</v>
      </c>
      <c r="G7519" s="1" t="s">
        <v>1415</v>
      </c>
      <c r="H7519" s="2">
        <v>43221</v>
      </c>
      <c r="I7519" s="3">
        <v>40629</v>
      </c>
      <c r="J7519" s="1">
        <v>2011</v>
      </c>
      <c r="K7519" s="1">
        <v>1.1895031189503118E-2</v>
      </c>
      <c r="L7519" s="1">
        <v>553</v>
      </c>
      <c r="M7519" s="1">
        <v>1.3097897753731966E-2</v>
      </c>
      <c r="N7519" s="1">
        <v>1.3750574084596017E-2</v>
      </c>
      <c r="O7519" s="4">
        <v>12</v>
      </c>
      <c r="P7519" s="1">
        <f t="shared" si="117"/>
        <v>4</v>
      </c>
    </row>
    <row r="7520" spans="1:16" x14ac:dyDescent="0.25">
      <c r="A7520" s="1" t="s">
        <v>1405</v>
      </c>
      <c r="B7520" s="1" t="s">
        <v>828</v>
      </c>
      <c r="C7520" s="1" t="s">
        <v>829</v>
      </c>
      <c r="D7520" s="1" t="s">
        <v>1421</v>
      </c>
      <c r="E7520" s="1" t="s">
        <v>735</v>
      </c>
      <c r="F7520" s="1" t="s">
        <v>80</v>
      </c>
      <c r="G7520" s="1" t="s">
        <v>1415</v>
      </c>
      <c r="H7520" s="2">
        <v>43221</v>
      </c>
      <c r="I7520" s="3">
        <v>40629</v>
      </c>
      <c r="J7520" s="1">
        <v>2011</v>
      </c>
      <c r="K7520" s="1">
        <v>1.4299069391917732E-2</v>
      </c>
      <c r="L7520" s="1">
        <v>673</v>
      </c>
      <c r="M7520" s="1">
        <v>1.3097897753731966E-2</v>
      </c>
      <c r="N7520" s="1">
        <v>1.3750574084596017E-2</v>
      </c>
      <c r="O7520" s="4">
        <v>12</v>
      </c>
      <c r="P7520" s="1">
        <f t="shared" si="117"/>
        <v>4</v>
      </c>
    </row>
    <row r="7521" spans="1:16" x14ac:dyDescent="0.25">
      <c r="A7521" s="1" t="s">
        <v>1405</v>
      </c>
      <c r="B7521" s="1" t="s">
        <v>830</v>
      </c>
      <c r="C7521" s="1" t="s">
        <v>831</v>
      </c>
      <c r="D7521" s="1" t="s">
        <v>1421</v>
      </c>
      <c r="E7521" s="1" t="s">
        <v>735</v>
      </c>
      <c r="F7521" s="1" t="s">
        <v>80</v>
      </c>
      <c r="G7521" s="1" t="s">
        <v>1415</v>
      </c>
      <c r="H7521" s="2">
        <v>43221</v>
      </c>
      <c r="I7521" s="3">
        <v>40629</v>
      </c>
      <c r="J7521" s="1">
        <v>2011</v>
      </c>
      <c r="K7521" s="1">
        <v>2.942462781869391E-2</v>
      </c>
      <c r="L7521" s="1">
        <v>1682</v>
      </c>
      <c r="M7521" s="1">
        <v>1.3097897753731966E-2</v>
      </c>
      <c r="N7521" s="1">
        <v>1.3750574084596017E-2</v>
      </c>
      <c r="O7521" s="4">
        <v>12</v>
      </c>
      <c r="P7521" s="1">
        <f t="shared" si="117"/>
        <v>4</v>
      </c>
    </row>
    <row r="7522" spans="1:16" x14ac:dyDescent="0.25">
      <c r="A7522" s="1" t="s">
        <v>1405</v>
      </c>
      <c r="B7522" s="1" t="s">
        <v>832</v>
      </c>
      <c r="C7522" s="1" t="s">
        <v>833</v>
      </c>
      <c r="D7522" s="1" t="s">
        <v>1421</v>
      </c>
      <c r="E7522" s="1" t="s">
        <v>735</v>
      </c>
      <c r="F7522" s="1" t="s">
        <v>80</v>
      </c>
      <c r="G7522" s="1" t="s">
        <v>1415</v>
      </c>
      <c r="H7522" s="2">
        <v>43221</v>
      </c>
      <c r="I7522" s="3">
        <v>40629</v>
      </c>
      <c r="J7522" s="1">
        <v>2011</v>
      </c>
      <c r="K7522" s="1">
        <v>9.3375394321766562E-3</v>
      </c>
      <c r="L7522" s="1">
        <v>444</v>
      </c>
      <c r="M7522" s="1">
        <v>1.3097897753731966E-2</v>
      </c>
      <c r="N7522" s="1">
        <v>1.3750574084596017E-2</v>
      </c>
      <c r="O7522" s="4">
        <v>12</v>
      </c>
      <c r="P7522" s="1">
        <f t="shared" si="117"/>
        <v>4</v>
      </c>
    </row>
    <row r="7523" spans="1:16" x14ac:dyDescent="0.25">
      <c r="A7523" s="1" t="s">
        <v>1405</v>
      </c>
      <c r="B7523" s="1" t="s">
        <v>834</v>
      </c>
      <c r="C7523" s="1" t="s">
        <v>835</v>
      </c>
      <c r="D7523" s="1" t="s">
        <v>1421</v>
      </c>
      <c r="E7523" s="1" t="s">
        <v>735</v>
      </c>
      <c r="F7523" s="1" t="s">
        <v>80</v>
      </c>
      <c r="G7523" s="1" t="s">
        <v>1415</v>
      </c>
      <c r="H7523" s="2">
        <v>43221</v>
      </c>
      <c r="I7523" s="3">
        <v>40629</v>
      </c>
      <c r="J7523" s="1">
        <v>2011</v>
      </c>
      <c r="K7523" s="1">
        <v>9.2274375029424219E-3</v>
      </c>
      <c r="L7523" s="1">
        <v>392</v>
      </c>
      <c r="M7523" s="1">
        <v>1.3097897753731966E-2</v>
      </c>
      <c r="N7523" s="1">
        <v>1.3750574084596017E-2</v>
      </c>
      <c r="O7523" s="4">
        <v>12</v>
      </c>
      <c r="P7523" s="1">
        <f t="shared" si="117"/>
        <v>4</v>
      </c>
    </row>
    <row r="7524" spans="1:16" x14ac:dyDescent="0.25">
      <c r="A7524" s="1" t="s">
        <v>1405</v>
      </c>
      <c r="B7524" s="1" t="s">
        <v>836</v>
      </c>
      <c r="C7524" s="1" t="s">
        <v>837</v>
      </c>
      <c r="D7524" s="1" t="s">
        <v>1421</v>
      </c>
      <c r="E7524" s="1" t="s">
        <v>735</v>
      </c>
      <c r="F7524" s="1" t="s">
        <v>80</v>
      </c>
      <c r="G7524" s="1" t="s">
        <v>1415</v>
      </c>
      <c r="H7524" s="2">
        <v>43221</v>
      </c>
      <c r="I7524" s="3">
        <v>40629</v>
      </c>
      <c r="J7524" s="1">
        <v>2011</v>
      </c>
      <c r="K7524" s="1">
        <v>8.8037950339758114E-3</v>
      </c>
      <c r="L7524" s="1">
        <v>412</v>
      </c>
      <c r="M7524" s="1">
        <v>1.3097897753731966E-2</v>
      </c>
      <c r="N7524" s="1">
        <v>1.3750574084596017E-2</v>
      </c>
      <c r="O7524" s="4">
        <v>12</v>
      </c>
      <c r="P7524" s="1">
        <f t="shared" si="117"/>
        <v>4</v>
      </c>
    </row>
    <row r="7525" spans="1:16" x14ac:dyDescent="0.25">
      <c r="A7525" s="1" t="s">
        <v>1405</v>
      </c>
      <c r="B7525" s="1" t="s">
        <v>838</v>
      </c>
      <c r="C7525" s="1" t="s">
        <v>839</v>
      </c>
      <c r="D7525" s="1" t="s">
        <v>1421</v>
      </c>
      <c r="E7525" s="1" t="s">
        <v>735</v>
      </c>
      <c r="F7525" s="1" t="s">
        <v>80</v>
      </c>
      <c r="G7525" s="1" t="s">
        <v>1415</v>
      </c>
      <c r="H7525" s="2">
        <v>43221</v>
      </c>
      <c r="I7525" s="3">
        <v>40629</v>
      </c>
      <c r="J7525" s="1">
        <v>2011</v>
      </c>
      <c r="K7525" s="1">
        <v>1.090618157318511E-2</v>
      </c>
      <c r="L7525" s="1">
        <v>518</v>
      </c>
      <c r="M7525" s="1">
        <v>1.3097897753731966E-2</v>
      </c>
      <c r="N7525" s="1">
        <v>1.3750574084596017E-2</v>
      </c>
      <c r="O7525" s="4">
        <v>12</v>
      </c>
      <c r="P7525" s="1">
        <f t="shared" si="117"/>
        <v>4</v>
      </c>
    </row>
    <row r="7526" spans="1:16" x14ac:dyDescent="0.25">
      <c r="A7526" s="1" t="s">
        <v>1405</v>
      </c>
      <c r="B7526" s="1" t="s">
        <v>840</v>
      </c>
      <c r="C7526" s="1" t="s">
        <v>841</v>
      </c>
      <c r="D7526" s="1" t="s">
        <v>1421</v>
      </c>
      <c r="E7526" s="1" t="s">
        <v>735</v>
      </c>
      <c r="F7526" s="1" t="s">
        <v>80</v>
      </c>
      <c r="G7526" s="1" t="s">
        <v>1415</v>
      </c>
      <c r="H7526" s="2">
        <v>43221</v>
      </c>
      <c r="I7526" s="3">
        <v>40629</v>
      </c>
      <c r="J7526" s="1">
        <v>2011</v>
      </c>
      <c r="K7526" s="1">
        <v>1.0444597665926095E-2</v>
      </c>
      <c r="L7526" s="1">
        <v>409</v>
      </c>
      <c r="M7526" s="1">
        <v>1.3097897753731966E-2</v>
      </c>
      <c r="N7526" s="1">
        <v>1.3750574084596017E-2</v>
      </c>
      <c r="O7526" s="4">
        <v>12</v>
      </c>
      <c r="P7526" s="1">
        <f t="shared" si="117"/>
        <v>4</v>
      </c>
    </row>
    <row r="7527" spans="1:16" x14ac:dyDescent="0.25">
      <c r="A7527" s="1" t="s">
        <v>1405</v>
      </c>
      <c r="B7527" s="1" t="s">
        <v>842</v>
      </c>
      <c r="C7527" s="1" t="s">
        <v>843</v>
      </c>
      <c r="D7527" s="1" t="s">
        <v>1421</v>
      </c>
      <c r="E7527" s="1" t="s">
        <v>735</v>
      </c>
      <c r="F7527" s="1" t="s">
        <v>80</v>
      </c>
      <c r="G7527" s="1" t="s">
        <v>1415</v>
      </c>
      <c r="H7527" s="2">
        <v>43221</v>
      </c>
      <c r="I7527" s="3">
        <v>40629</v>
      </c>
      <c r="J7527" s="1">
        <v>2011</v>
      </c>
      <c r="K7527" s="1">
        <v>9.3084083391030085E-3</v>
      </c>
      <c r="L7527" s="1">
        <v>363</v>
      </c>
      <c r="M7527" s="1">
        <v>1.3097897753731966E-2</v>
      </c>
      <c r="N7527" s="1">
        <v>1.3750574084596017E-2</v>
      </c>
      <c r="O7527" s="4">
        <v>12</v>
      </c>
      <c r="P7527" s="1">
        <f t="shared" si="117"/>
        <v>4</v>
      </c>
    </row>
    <row r="7528" spans="1:16" x14ac:dyDescent="0.25">
      <c r="A7528" s="1" t="s">
        <v>1405</v>
      </c>
      <c r="B7528" s="1" t="s">
        <v>844</v>
      </c>
      <c r="C7528" s="1" t="s">
        <v>845</v>
      </c>
      <c r="D7528" s="1" t="s">
        <v>1421</v>
      </c>
      <c r="E7528" s="1" t="s">
        <v>735</v>
      </c>
      <c r="F7528" s="1" t="s">
        <v>80</v>
      </c>
      <c r="G7528" s="1" t="s">
        <v>1415</v>
      </c>
      <c r="H7528" s="2">
        <v>43221</v>
      </c>
      <c r="I7528" s="3">
        <v>40629</v>
      </c>
      <c r="J7528" s="1">
        <v>2011</v>
      </c>
      <c r="K7528" s="1">
        <v>7.4672048435923313E-3</v>
      </c>
      <c r="L7528" s="1">
        <v>259</v>
      </c>
      <c r="M7528" s="1">
        <v>1.3097897753731966E-2</v>
      </c>
      <c r="N7528" s="1">
        <v>1.3750574084596017E-2</v>
      </c>
      <c r="O7528" s="4">
        <v>12</v>
      </c>
      <c r="P7528" s="1">
        <f t="shared" si="117"/>
        <v>4</v>
      </c>
    </row>
    <row r="7529" spans="1:16" x14ac:dyDescent="0.25">
      <c r="A7529" s="1" t="s">
        <v>1405</v>
      </c>
      <c r="B7529" s="1" t="s">
        <v>846</v>
      </c>
      <c r="C7529" s="1" t="s">
        <v>847</v>
      </c>
      <c r="D7529" s="1" t="s">
        <v>1421</v>
      </c>
      <c r="E7529" s="1" t="s">
        <v>735</v>
      </c>
      <c r="F7529" s="1" t="s">
        <v>80</v>
      </c>
      <c r="G7529" s="1" t="s">
        <v>1415</v>
      </c>
      <c r="H7529" s="2">
        <v>43221</v>
      </c>
      <c r="I7529" s="3">
        <v>40629</v>
      </c>
      <c r="J7529" s="1">
        <v>2011</v>
      </c>
      <c r="K7529" s="1">
        <v>8.5882837151872692E-3</v>
      </c>
      <c r="L7529" s="1">
        <v>313</v>
      </c>
      <c r="M7529" s="1">
        <v>1.3097897753731966E-2</v>
      </c>
      <c r="N7529" s="1">
        <v>1.3750574084596017E-2</v>
      </c>
      <c r="O7529" s="4">
        <v>12</v>
      </c>
      <c r="P7529" s="1">
        <f t="shared" si="117"/>
        <v>4</v>
      </c>
    </row>
    <row r="7530" spans="1:16" x14ac:dyDescent="0.25">
      <c r="A7530" s="1" t="s">
        <v>1405</v>
      </c>
      <c r="B7530" s="1" t="s">
        <v>848</v>
      </c>
      <c r="C7530" s="1" t="s">
        <v>849</v>
      </c>
      <c r="D7530" s="1" t="s">
        <v>1421</v>
      </c>
      <c r="E7530" s="1" t="s">
        <v>735</v>
      </c>
      <c r="F7530" s="1" t="s">
        <v>80</v>
      </c>
      <c r="G7530" s="1" t="s">
        <v>1415</v>
      </c>
      <c r="H7530" s="2">
        <v>43221</v>
      </c>
      <c r="I7530" s="3">
        <v>40629</v>
      </c>
      <c r="J7530" s="1">
        <v>2011</v>
      </c>
      <c r="K7530" s="1">
        <v>1.3404978449503484E-2</v>
      </c>
      <c r="L7530" s="1">
        <v>706</v>
      </c>
      <c r="M7530" s="1">
        <v>1.3097897753731966E-2</v>
      </c>
      <c r="N7530" s="1">
        <v>1.3750574084596017E-2</v>
      </c>
      <c r="O7530" s="4">
        <v>12</v>
      </c>
      <c r="P7530" s="1">
        <f t="shared" si="117"/>
        <v>4</v>
      </c>
    </row>
    <row r="7531" spans="1:16" x14ac:dyDescent="0.25">
      <c r="A7531" s="1" t="s">
        <v>1405</v>
      </c>
      <c r="B7531" s="1" t="s">
        <v>850</v>
      </c>
      <c r="C7531" s="1" t="s">
        <v>851</v>
      </c>
      <c r="D7531" s="1" t="s">
        <v>1421</v>
      </c>
      <c r="E7531" s="1" t="s">
        <v>735</v>
      </c>
      <c r="F7531" s="1" t="s">
        <v>80</v>
      </c>
      <c r="G7531" s="1" t="s">
        <v>1415</v>
      </c>
      <c r="H7531" s="2">
        <v>43221</v>
      </c>
      <c r="I7531" s="3">
        <v>40629</v>
      </c>
      <c r="J7531" s="1">
        <v>2011</v>
      </c>
      <c r="K7531" s="1">
        <v>1.076880095496914E-2</v>
      </c>
      <c r="L7531" s="1">
        <v>424</v>
      </c>
      <c r="M7531" s="1">
        <v>1.3097897753731966E-2</v>
      </c>
      <c r="N7531" s="1">
        <v>1.3750574084596017E-2</v>
      </c>
      <c r="O7531" s="4">
        <v>12</v>
      </c>
      <c r="P7531" s="1">
        <f t="shared" si="117"/>
        <v>4</v>
      </c>
    </row>
    <row r="7532" spans="1:16" x14ac:dyDescent="0.25">
      <c r="A7532" s="1" t="s">
        <v>1405</v>
      </c>
      <c r="B7532" s="1" t="s">
        <v>852</v>
      </c>
      <c r="C7532" s="1" t="s">
        <v>853</v>
      </c>
      <c r="D7532" s="1" t="s">
        <v>1421</v>
      </c>
      <c r="E7532" s="1" t="s">
        <v>735</v>
      </c>
      <c r="F7532" s="1" t="s">
        <v>80</v>
      </c>
      <c r="G7532" s="1" t="s">
        <v>1415</v>
      </c>
      <c r="H7532" s="2">
        <v>43221</v>
      </c>
      <c r="I7532" s="3">
        <v>40629</v>
      </c>
      <c r="J7532" s="1">
        <v>2011</v>
      </c>
      <c r="K7532" s="1">
        <v>1.3331968052426786E-2</v>
      </c>
      <c r="L7532" s="1">
        <v>651</v>
      </c>
      <c r="M7532" s="1">
        <v>1.3097897753731966E-2</v>
      </c>
      <c r="N7532" s="1">
        <v>1.3750574084596017E-2</v>
      </c>
      <c r="O7532" s="4">
        <v>12</v>
      </c>
      <c r="P7532" s="1">
        <f t="shared" si="117"/>
        <v>4</v>
      </c>
    </row>
    <row r="7533" spans="1:16" x14ac:dyDescent="0.25">
      <c r="A7533" s="1" t="s">
        <v>1405</v>
      </c>
      <c r="B7533" s="1" t="s">
        <v>854</v>
      </c>
      <c r="C7533" s="1" t="s">
        <v>855</v>
      </c>
      <c r="D7533" s="1" t="s">
        <v>1421</v>
      </c>
      <c r="E7533" s="1" t="s">
        <v>735</v>
      </c>
      <c r="F7533" s="1" t="s">
        <v>80</v>
      </c>
      <c r="G7533" s="1" t="s">
        <v>1415</v>
      </c>
      <c r="H7533" s="2">
        <v>43221</v>
      </c>
      <c r="I7533" s="3">
        <v>40629</v>
      </c>
      <c r="J7533" s="1">
        <v>2011</v>
      </c>
      <c r="K7533" s="1">
        <v>8.0790630319351638E-3</v>
      </c>
      <c r="L7533" s="1">
        <v>318</v>
      </c>
      <c r="M7533" s="1">
        <v>1.3097897753731966E-2</v>
      </c>
      <c r="N7533" s="1">
        <v>1.3750574084596017E-2</v>
      </c>
      <c r="O7533" s="4">
        <v>12</v>
      </c>
      <c r="P7533" s="1">
        <f t="shared" si="117"/>
        <v>4</v>
      </c>
    </row>
    <row r="7534" spans="1:16" x14ac:dyDescent="0.25">
      <c r="A7534" s="1" t="s">
        <v>1405</v>
      </c>
      <c r="B7534" s="1" t="s">
        <v>856</v>
      </c>
      <c r="C7534" s="1" t="s">
        <v>857</v>
      </c>
      <c r="D7534" s="1" t="s">
        <v>1421</v>
      </c>
      <c r="E7534" s="1" t="s">
        <v>735</v>
      </c>
      <c r="F7534" s="1" t="s">
        <v>80</v>
      </c>
      <c r="G7534" s="1" t="s">
        <v>1415</v>
      </c>
      <c r="H7534" s="2">
        <v>43221</v>
      </c>
      <c r="I7534" s="3">
        <v>40629</v>
      </c>
      <c r="J7534" s="1">
        <v>2011</v>
      </c>
      <c r="K7534" s="1">
        <v>1.0546500479386385E-2</v>
      </c>
      <c r="L7534" s="1">
        <v>396</v>
      </c>
      <c r="M7534" s="1">
        <v>1.3097897753731966E-2</v>
      </c>
      <c r="N7534" s="1">
        <v>1.3750574084596017E-2</v>
      </c>
      <c r="O7534" s="4">
        <v>12</v>
      </c>
      <c r="P7534" s="1">
        <f t="shared" si="117"/>
        <v>4</v>
      </c>
    </row>
    <row r="7535" spans="1:16" x14ac:dyDescent="0.25">
      <c r="A7535" s="1" t="s">
        <v>1405</v>
      </c>
      <c r="B7535" s="1" t="s">
        <v>858</v>
      </c>
      <c r="C7535" s="1" t="s">
        <v>859</v>
      </c>
      <c r="D7535" s="1" t="s">
        <v>1421</v>
      </c>
      <c r="E7535" s="1" t="s">
        <v>735</v>
      </c>
      <c r="F7535" s="1" t="s">
        <v>80</v>
      </c>
      <c r="G7535" s="1" t="s">
        <v>1415</v>
      </c>
      <c r="H7535" s="2">
        <v>43221</v>
      </c>
      <c r="I7535" s="3">
        <v>40629</v>
      </c>
      <c r="J7535" s="1">
        <v>2011</v>
      </c>
      <c r="K7535" s="1">
        <v>9.5006905788306197E-3</v>
      </c>
      <c r="L7535" s="1">
        <v>454</v>
      </c>
      <c r="M7535" s="1">
        <v>1.3097897753731966E-2</v>
      </c>
      <c r="N7535" s="1">
        <v>1.3750574084596017E-2</v>
      </c>
      <c r="O7535" s="4">
        <v>12</v>
      </c>
      <c r="P7535" s="1">
        <f t="shared" si="117"/>
        <v>4</v>
      </c>
    </row>
    <row r="7536" spans="1:16" x14ac:dyDescent="0.25">
      <c r="A7536" s="1" t="s">
        <v>1405</v>
      </c>
      <c r="B7536" s="1" t="s">
        <v>860</v>
      </c>
      <c r="C7536" s="1" t="s">
        <v>861</v>
      </c>
      <c r="D7536" s="1" t="s">
        <v>1421</v>
      </c>
      <c r="E7536" s="1" t="s">
        <v>735</v>
      </c>
      <c r="F7536" s="1" t="s">
        <v>80</v>
      </c>
      <c r="G7536" s="1" t="s">
        <v>1415</v>
      </c>
      <c r="H7536" s="2">
        <v>43221</v>
      </c>
      <c r="I7536" s="3">
        <v>40629</v>
      </c>
      <c r="J7536" s="1">
        <v>2011</v>
      </c>
      <c r="K7536" s="1">
        <v>7.393064601302588E-3</v>
      </c>
      <c r="L7536" s="1">
        <v>294</v>
      </c>
      <c r="M7536" s="1">
        <v>1.3097897753731966E-2</v>
      </c>
      <c r="N7536" s="1">
        <v>1.3750574084596017E-2</v>
      </c>
      <c r="O7536" s="4">
        <v>12</v>
      </c>
      <c r="P7536" s="1">
        <f t="shared" si="117"/>
        <v>4</v>
      </c>
    </row>
    <row r="7537" spans="1:16" x14ac:dyDescent="0.25">
      <c r="A7537" s="1" t="s">
        <v>1405</v>
      </c>
      <c r="B7537" s="1" t="s">
        <v>862</v>
      </c>
      <c r="C7537" s="1" t="s">
        <v>863</v>
      </c>
      <c r="D7537" s="1" t="s">
        <v>1421</v>
      </c>
      <c r="E7537" s="1" t="s">
        <v>735</v>
      </c>
      <c r="F7537" s="1" t="s">
        <v>80</v>
      </c>
      <c r="G7537" s="1" t="s">
        <v>1415</v>
      </c>
      <c r="H7537" s="2">
        <v>43221</v>
      </c>
      <c r="I7537" s="3">
        <v>40629</v>
      </c>
      <c r="J7537" s="1">
        <v>2011</v>
      </c>
      <c r="K7537" s="1">
        <v>1.0168075030179219E-2</v>
      </c>
      <c r="L7537" s="1">
        <v>438</v>
      </c>
      <c r="M7537" s="1">
        <v>1.3097897753731966E-2</v>
      </c>
      <c r="N7537" s="1">
        <v>1.3750574084596017E-2</v>
      </c>
      <c r="O7537" s="4">
        <v>12</v>
      </c>
      <c r="P7537" s="1">
        <f t="shared" si="117"/>
        <v>4</v>
      </c>
    </row>
    <row r="7538" spans="1:16" x14ac:dyDescent="0.25">
      <c r="A7538" s="1" t="s">
        <v>1405</v>
      </c>
      <c r="B7538" s="1" t="s">
        <v>864</v>
      </c>
      <c r="C7538" s="1" t="s">
        <v>865</v>
      </c>
      <c r="D7538" s="1" t="s">
        <v>1421</v>
      </c>
      <c r="E7538" s="1" t="s">
        <v>735</v>
      </c>
      <c r="F7538" s="1" t="s">
        <v>80</v>
      </c>
      <c r="G7538" s="1" t="s">
        <v>1415</v>
      </c>
      <c r="H7538" s="2">
        <v>43221</v>
      </c>
      <c r="I7538" s="3">
        <v>40629</v>
      </c>
      <c r="J7538" s="1">
        <v>2011</v>
      </c>
      <c r="K7538" s="1">
        <v>1.7283698097770504E-2</v>
      </c>
      <c r="L7538" s="1">
        <v>845</v>
      </c>
      <c r="M7538" s="1">
        <v>1.3097897753731966E-2</v>
      </c>
      <c r="N7538" s="1">
        <v>1.3750574084596017E-2</v>
      </c>
      <c r="O7538" s="4">
        <v>12</v>
      </c>
      <c r="P7538" s="1">
        <f t="shared" si="117"/>
        <v>4</v>
      </c>
    </row>
    <row r="7539" spans="1:16" x14ac:dyDescent="0.25">
      <c r="A7539" s="1" t="s">
        <v>1405</v>
      </c>
      <c r="B7539" s="1" t="s">
        <v>866</v>
      </c>
      <c r="C7539" s="1" t="s">
        <v>867</v>
      </c>
      <c r="D7539" s="1" t="s">
        <v>1421</v>
      </c>
      <c r="E7539" s="1" t="s">
        <v>735</v>
      </c>
      <c r="F7539" s="1" t="s">
        <v>80</v>
      </c>
      <c r="G7539" s="1" t="s">
        <v>1415</v>
      </c>
      <c r="H7539" s="2">
        <v>43221</v>
      </c>
      <c r="I7539" s="3">
        <v>40629</v>
      </c>
      <c r="J7539" s="1">
        <v>2011</v>
      </c>
      <c r="K7539" s="1">
        <v>1.1190385187072664E-2</v>
      </c>
      <c r="L7539" s="1">
        <v>527</v>
      </c>
      <c r="M7539" s="1">
        <v>1.3097897753731966E-2</v>
      </c>
      <c r="N7539" s="1">
        <v>1.3750574084596017E-2</v>
      </c>
      <c r="O7539" s="4">
        <v>12</v>
      </c>
      <c r="P7539" s="1">
        <f t="shared" si="117"/>
        <v>4</v>
      </c>
    </row>
    <row r="7540" spans="1:16" x14ac:dyDescent="0.25">
      <c r="A7540" s="1" t="s">
        <v>1405</v>
      </c>
      <c r="B7540" s="1" t="s">
        <v>868</v>
      </c>
      <c r="C7540" s="1" t="s">
        <v>869</v>
      </c>
      <c r="D7540" s="1" t="s">
        <v>1421</v>
      </c>
      <c r="E7540" s="1" t="s">
        <v>735</v>
      </c>
      <c r="F7540" s="1" t="s">
        <v>80</v>
      </c>
      <c r="G7540" s="1" t="s">
        <v>1415</v>
      </c>
      <c r="H7540" s="2">
        <v>43221</v>
      </c>
      <c r="I7540" s="3">
        <v>40629</v>
      </c>
      <c r="J7540" s="1">
        <v>2011</v>
      </c>
      <c r="K7540" s="1">
        <v>8.8493202113110406E-3</v>
      </c>
      <c r="L7540" s="1">
        <v>330</v>
      </c>
      <c r="M7540" s="1">
        <v>1.3097897753731966E-2</v>
      </c>
      <c r="N7540" s="1">
        <v>1.3750574084596017E-2</v>
      </c>
      <c r="O7540" s="4">
        <v>12</v>
      </c>
      <c r="P7540" s="1">
        <f t="shared" si="117"/>
        <v>4</v>
      </c>
    </row>
    <row r="7541" spans="1:16" x14ac:dyDescent="0.25">
      <c r="A7541" s="1" t="s">
        <v>1405</v>
      </c>
      <c r="B7541" s="1" t="s">
        <v>870</v>
      </c>
      <c r="C7541" s="1" t="s">
        <v>871</v>
      </c>
      <c r="D7541" s="1" t="s">
        <v>1421</v>
      </c>
      <c r="E7541" s="1" t="s">
        <v>735</v>
      </c>
      <c r="F7541" s="1" t="s">
        <v>80</v>
      </c>
      <c r="G7541" s="1" t="s">
        <v>1415</v>
      </c>
      <c r="H7541" s="2">
        <v>43221</v>
      </c>
      <c r="I7541" s="3">
        <v>40629</v>
      </c>
      <c r="J7541" s="1">
        <v>2011</v>
      </c>
      <c r="K7541" s="1">
        <v>1.1949363095003352E-2</v>
      </c>
      <c r="L7541" s="1">
        <v>606</v>
      </c>
      <c r="M7541" s="1">
        <v>1.3097897753731966E-2</v>
      </c>
      <c r="N7541" s="1">
        <v>1.3750574084596017E-2</v>
      </c>
      <c r="O7541" s="4">
        <v>12</v>
      </c>
      <c r="P7541" s="1">
        <f t="shared" si="117"/>
        <v>4</v>
      </c>
    </row>
    <row r="7542" spans="1:16" x14ac:dyDescent="0.25">
      <c r="A7542" s="1" t="s">
        <v>1405</v>
      </c>
      <c r="B7542" s="1" t="s">
        <v>872</v>
      </c>
      <c r="C7542" s="1" t="s">
        <v>873</v>
      </c>
      <c r="D7542" s="1" t="s">
        <v>1421</v>
      </c>
      <c r="E7542" s="1" t="s">
        <v>735</v>
      </c>
      <c r="F7542" s="1" t="s">
        <v>80</v>
      </c>
      <c r="G7542" s="1" t="s">
        <v>1415</v>
      </c>
      <c r="H7542" s="2">
        <v>43221</v>
      </c>
      <c r="I7542" s="3">
        <v>40629</v>
      </c>
      <c r="J7542" s="1">
        <v>2011</v>
      </c>
      <c r="K7542" s="1">
        <v>1.1158137745286649E-2</v>
      </c>
      <c r="L7542" s="1">
        <v>464</v>
      </c>
      <c r="M7542" s="1">
        <v>1.3097897753731966E-2</v>
      </c>
      <c r="N7542" s="1">
        <v>1.3750574084596017E-2</v>
      </c>
      <c r="O7542" s="4">
        <v>12</v>
      </c>
      <c r="P7542" s="1">
        <f t="shared" si="117"/>
        <v>4</v>
      </c>
    </row>
    <row r="7543" spans="1:16" x14ac:dyDescent="0.25">
      <c r="A7543" s="1" t="s">
        <v>1405</v>
      </c>
      <c r="B7543" s="1" t="s">
        <v>874</v>
      </c>
      <c r="C7543" s="1" t="s">
        <v>875</v>
      </c>
      <c r="D7543" s="1" t="s">
        <v>1421</v>
      </c>
      <c r="E7543" s="1" t="s">
        <v>735</v>
      </c>
      <c r="F7543" s="1" t="s">
        <v>80</v>
      </c>
      <c r="G7543" s="1" t="s">
        <v>1415</v>
      </c>
      <c r="H7543" s="2">
        <v>43221</v>
      </c>
      <c r="I7543" s="3">
        <v>40629</v>
      </c>
      <c r="J7543" s="1">
        <v>2011</v>
      </c>
      <c r="K7543" s="1">
        <v>1.1979823455233291E-2</v>
      </c>
      <c r="L7543" s="1">
        <v>665</v>
      </c>
      <c r="M7543" s="1">
        <v>1.3097897753731966E-2</v>
      </c>
      <c r="N7543" s="1">
        <v>1.3750574084596017E-2</v>
      </c>
      <c r="O7543" s="4">
        <v>12</v>
      </c>
      <c r="P7543" s="1">
        <f t="shared" si="117"/>
        <v>4</v>
      </c>
    </row>
    <row r="7544" spans="1:16" x14ac:dyDescent="0.25">
      <c r="A7544" s="1" t="s">
        <v>1405</v>
      </c>
      <c r="B7544" s="1" t="s">
        <v>876</v>
      </c>
      <c r="C7544" s="1" t="s">
        <v>877</v>
      </c>
      <c r="D7544" s="1" t="s">
        <v>1421</v>
      </c>
      <c r="E7544" s="1" t="s">
        <v>735</v>
      </c>
      <c r="F7544" s="1" t="s">
        <v>80</v>
      </c>
      <c r="G7544" s="1" t="s">
        <v>1415</v>
      </c>
      <c r="H7544" s="2">
        <v>43221</v>
      </c>
      <c r="I7544" s="3">
        <v>40629</v>
      </c>
      <c r="J7544" s="1">
        <v>2011</v>
      </c>
      <c r="K7544" s="1">
        <v>2.3352341778068619E-2</v>
      </c>
      <c r="L7544" s="1">
        <v>1249</v>
      </c>
      <c r="M7544" s="1">
        <v>1.3097897753731966E-2</v>
      </c>
      <c r="N7544" s="1">
        <v>1.3750574084596017E-2</v>
      </c>
      <c r="O7544" s="4">
        <v>12</v>
      </c>
      <c r="P7544" s="1">
        <f t="shared" si="117"/>
        <v>4</v>
      </c>
    </row>
    <row r="7545" spans="1:16" x14ac:dyDescent="0.25">
      <c r="A7545" s="1" t="s">
        <v>1405</v>
      </c>
      <c r="B7545" s="1" t="s">
        <v>878</v>
      </c>
      <c r="C7545" s="1" t="s">
        <v>879</v>
      </c>
      <c r="D7545" s="1" t="s">
        <v>1421</v>
      </c>
      <c r="E7545" s="1" t="s">
        <v>735</v>
      </c>
      <c r="F7545" s="1" t="s">
        <v>80</v>
      </c>
      <c r="G7545" s="1" t="s">
        <v>1415</v>
      </c>
      <c r="H7545" s="2">
        <v>43221</v>
      </c>
      <c r="I7545" s="3">
        <v>40629</v>
      </c>
      <c r="J7545" s="1">
        <v>2011</v>
      </c>
      <c r="K7545" s="1">
        <v>1.0789738430583501E-2</v>
      </c>
      <c r="L7545" s="1">
        <v>429</v>
      </c>
      <c r="M7545" s="1">
        <v>1.3097897753731966E-2</v>
      </c>
      <c r="N7545" s="1">
        <v>1.3750574084596017E-2</v>
      </c>
      <c r="O7545" s="4">
        <v>12</v>
      </c>
      <c r="P7545" s="1">
        <f t="shared" si="117"/>
        <v>4</v>
      </c>
    </row>
    <row r="7546" spans="1:16" x14ac:dyDescent="0.25">
      <c r="A7546" s="1" t="s">
        <v>1405</v>
      </c>
      <c r="B7546" s="1" t="s">
        <v>880</v>
      </c>
      <c r="C7546" s="1" t="s">
        <v>881</v>
      </c>
      <c r="D7546" s="1" t="s">
        <v>1422</v>
      </c>
      <c r="E7546" s="1" t="s">
        <v>883</v>
      </c>
      <c r="F7546" s="1" t="s">
        <v>80</v>
      </c>
      <c r="G7546" s="1" t="s">
        <v>1415</v>
      </c>
      <c r="H7546" s="2">
        <v>43221</v>
      </c>
      <c r="I7546" s="3">
        <v>40629</v>
      </c>
      <c r="J7546" s="1">
        <v>2011</v>
      </c>
      <c r="K7546" s="1">
        <v>8.209976365219555E-3</v>
      </c>
      <c r="L7546" s="1">
        <v>330</v>
      </c>
      <c r="M7546" s="1">
        <v>1.2825615116793509E-2</v>
      </c>
      <c r="N7546" s="1">
        <v>1.3750574084596017E-2</v>
      </c>
      <c r="O7546" s="4">
        <v>12</v>
      </c>
      <c r="P7546" s="1">
        <f t="shared" si="117"/>
        <v>4</v>
      </c>
    </row>
    <row r="7547" spans="1:16" x14ac:dyDescent="0.25">
      <c r="A7547" s="1" t="s">
        <v>1405</v>
      </c>
      <c r="B7547" s="1" t="s">
        <v>884</v>
      </c>
      <c r="C7547" s="1" t="s">
        <v>885</v>
      </c>
      <c r="D7547" s="1" t="s">
        <v>1422</v>
      </c>
      <c r="E7547" s="1" t="s">
        <v>883</v>
      </c>
      <c r="F7547" s="1" t="s">
        <v>80</v>
      </c>
      <c r="G7547" s="1" t="s">
        <v>1415</v>
      </c>
      <c r="H7547" s="2">
        <v>43221</v>
      </c>
      <c r="I7547" s="3">
        <v>40629</v>
      </c>
      <c r="J7547" s="1">
        <v>2011</v>
      </c>
      <c r="K7547" s="1">
        <v>1.9330765527202698E-2</v>
      </c>
      <c r="L7547" s="1">
        <v>803</v>
      </c>
      <c r="M7547" s="1">
        <v>1.2825615116793509E-2</v>
      </c>
      <c r="N7547" s="1">
        <v>1.3750574084596017E-2</v>
      </c>
      <c r="O7547" s="4">
        <v>12</v>
      </c>
      <c r="P7547" s="1">
        <f t="shared" si="117"/>
        <v>4</v>
      </c>
    </row>
    <row r="7548" spans="1:16" x14ac:dyDescent="0.25">
      <c r="A7548" s="1" t="s">
        <v>1405</v>
      </c>
      <c r="B7548" s="1" t="s">
        <v>886</v>
      </c>
      <c r="C7548" s="1" t="s">
        <v>887</v>
      </c>
      <c r="D7548" s="1" t="s">
        <v>1422</v>
      </c>
      <c r="E7548" s="1" t="s">
        <v>883</v>
      </c>
      <c r="F7548" s="1" t="s">
        <v>80</v>
      </c>
      <c r="G7548" s="1" t="s">
        <v>1415</v>
      </c>
      <c r="H7548" s="2">
        <v>43221</v>
      </c>
      <c r="I7548" s="3">
        <v>40629</v>
      </c>
      <c r="J7548" s="1">
        <v>2011</v>
      </c>
      <c r="K7548" s="1">
        <v>1.4745396159643489E-2</v>
      </c>
      <c r="L7548" s="1">
        <v>675</v>
      </c>
      <c r="M7548" s="1">
        <v>1.2825615116793509E-2</v>
      </c>
      <c r="N7548" s="1">
        <v>1.3750574084596017E-2</v>
      </c>
      <c r="O7548" s="4">
        <v>12</v>
      </c>
      <c r="P7548" s="1">
        <f t="shared" si="117"/>
        <v>4</v>
      </c>
    </row>
    <row r="7549" spans="1:16" x14ac:dyDescent="0.25">
      <c r="A7549" s="1" t="s">
        <v>1405</v>
      </c>
      <c r="B7549" s="1" t="s">
        <v>888</v>
      </c>
      <c r="C7549" s="1" t="s">
        <v>889</v>
      </c>
      <c r="D7549" s="1" t="s">
        <v>1422</v>
      </c>
      <c r="E7549" s="1" t="s">
        <v>883</v>
      </c>
      <c r="F7549" s="1" t="s">
        <v>80</v>
      </c>
      <c r="G7549" s="1" t="s">
        <v>1415</v>
      </c>
      <c r="H7549" s="2">
        <v>43221</v>
      </c>
      <c r="I7549" s="3">
        <v>40629</v>
      </c>
      <c r="J7549" s="1">
        <v>2011</v>
      </c>
      <c r="K7549" s="1">
        <v>1.0619263390263738E-2</v>
      </c>
      <c r="L7549" s="1">
        <v>457</v>
      </c>
      <c r="M7549" s="1">
        <v>1.2825615116793509E-2</v>
      </c>
      <c r="N7549" s="1">
        <v>1.3750574084596017E-2</v>
      </c>
      <c r="O7549" s="4">
        <v>12</v>
      </c>
      <c r="P7549" s="1">
        <f t="shared" si="117"/>
        <v>4</v>
      </c>
    </row>
    <row r="7550" spans="1:16" x14ac:dyDescent="0.25">
      <c r="A7550" s="1" t="s">
        <v>1405</v>
      </c>
      <c r="B7550" s="1" t="s">
        <v>890</v>
      </c>
      <c r="C7550" s="1" t="s">
        <v>891</v>
      </c>
      <c r="D7550" s="1" t="s">
        <v>1422</v>
      </c>
      <c r="E7550" s="1" t="s">
        <v>883</v>
      </c>
      <c r="F7550" s="1" t="s">
        <v>80</v>
      </c>
      <c r="G7550" s="1" t="s">
        <v>1415</v>
      </c>
      <c r="H7550" s="2">
        <v>43221</v>
      </c>
      <c r="I7550" s="3">
        <v>40629</v>
      </c>
      <c r="J7550" s="1">
        <v>2011</v>
      </c>
      <c r="K7550" s="1">
        <v>1.6050170068027211E-2</v>
      </c>
      <c r="L7550" s="1">
        <v>755</v>
      </c>
      <c r="M7550" s="1">
        <v>1.2825615116793509E-2</v>
      </c>
      <c r="N7550" s="1">
        <v>1.3750574084596017E-2</v>
      </c>
      <c r="O7550" s="4">
        <v>12</v>
      </c>
      <c r="P7550" s="1">
        <f t="shared" si="117"/>
        <v>4</v>
      </c>
    </row>
    <row r="7551" spans="1:16" x14ac:dyDescent="0.25">
      <c r="A7551" s="1" t="s">
        <v>1405</v>
      </c>
      <c r="B7551" s="1" t="s">
        <v>892</v>
      </c>
      <c r="C7551" s="1" t="s">
        <v>893</v>
      </c>
      <c r="D7551" s="1" t="s">
        <v>1422</v>
      </c>
      <c r="E7551" s="1" t="s">
        <v>883</v>
      </c>
      <c r="F7551" s="1" t="s">
        <v>80</v>
      </c>
      <c r="G7551" s="1" t="s">
        <v>1415</v>
      </c>
      <c r="H7551" s="2">
        <v>43221</v>
      </c>
      <c r="I7551" s="3">
        <v>40629</v>
      </c>
      <c r="J7551" s="1">
        <v>2011</v>
      </c>
      <c r="K7551" s="1">
        <v>7.4299525557246443E-3</v>
      </c>
      <c r="L7551" s="1">
        <v>332</v>
      </c>
      <c r="M7551" s="1">
        <v>1.2825615116793509E-2</v>
      </c>
      <c r="N7551" s="1">
        <v>1.3750574084596017E-2</v>
      </c>
      <c r="O7551" s="4">
        <v>12</v>
      </c>
      <c r="P7551" s="1">
        <f t="shared" si="117"/>
        <v>4</v>
      </c>
    </row>
    <row r="7552" spans="1:16" x14ac:dyDescent="0.25">
      <c r="A7552" s="1" t="s">
        <v>1405</v>
      </c>
      <c r="B7552" s="1" t="s">
        <v>894</v>
      </c>
      <c r="C7552" s="1" t="s">
        <v>895</v>
      </c>
      <c r="D7552" s="1" t="s">
        <v>1422</v>
      </c>
      <c r="E7552" s="1" t="s">
        <v>883</v>
      </c>
      <c r="F7552" s="1" t="s">
        <v>80</v>
      </c>
      <c r="G7552" s="1" t="s">
        <v>1415</v>
      </c>
      <c r="H7552" s="2">
        <v>43221</v>
      </c>
      <c r="I7552" s="3">
        <v>40629</v>
      </c>
      <c r="J7552" s="1">
        <v>2011</v>
      </c>
      <c r="K7552" s="1">
        <v>1.3905413444378347E-2</v>
      </c>
      <c r="L7552" s="1">
        <v>561</v>
      </c>
      <c r="M7552" s="1">
        <v>1.2825615116793509E-2</v>
      </c>
      <c r="N7552" s="1">
        <v>1.3750574084596017E-2</v>
      </c>
      <c r="O7552" s="4">
        <v>12</v>
      </c>
      <c r="P7552" s="1">
        <f t="shared" si="117"/>
        <v>4</v>
      </c>
    </row>
    <row r="7553" spans="1:16" x14ac:dyDescent="0.25">
      <c r="A7553" s="1" t="s">
        <v>1405</v>
      </c>
      <c r="B7553" s="1" t="s">
        <v>896</v>
      </c>
      <c r="C7553" s="1" t="s">
        <v>897</v>
      </c>
      <c r="D7553" s="1" t="s">
        <v>1422</v>
      </c>
      <c r="E7553" s="1" t="s">
        <v>883</v>
      </c>
      <c r="F7553" s="1" t="s">
        <v>80</v>
      </c>
      <c r="G7553" s="1" t="s">
        <v>1415</v>
      </c>
      <c r="H7553" s="2">
        <v>43221</v>
      </c>
      <c r="I7553" s="3">
        <v>40629</v>
      </c>
      <c r="J7553" s="1">
        <v>2011</v>
      </c>
      <c r="K7553" s="1">
        <v>1.4218753504227501E-2</v>
      </c>
      <c r="L7553" s="1">
        <v>634</v>
      </c>
      <c r="M7553" s="1">
        <v>1.2825615116793509E-2</v>
      </c>
      <c r="N7553" s="1">
        <v>1.3750574084596017E-2</v>
      </c>
      <c r="O7553" s="4">
        <v>12</v>
      </c>
      <c r="P7553" s="1">
        <f t="shared" si="117"/>
        <v>4</v>
      </c>
    </row>
    <row r="7554" spans="1:16" x14ac:dyDescent="0.25">
      <c r="A7554" s="1" t="s">
        <v>1405</v>
      </c>
      <c r="B7554" s="1" t="s">
        <v>898</v>
      </c>
      <c r="C7554" s="1" t="s">
        <v>899</v>
      </c>
      <c r="D7554" s="1" t="s">
        <v>1422</v>
      </c>
      <c r="E7554" s="1" t="s">
        <v>883</v>
      </c>
      <c r="F7554" s="1" t="s">
        <v>80</v>
      </c>
      <c r="G7554" s="1" t="s">
        <v>1415</v>
      </c>
      <c r="H7554" s="2">
        <v>43221</v>
      </c>
      <c r="I7554" s="3">
        <v>40629</v>
      </c>
      <c r="J7554" s="1">
        <v>2011</v>
      </c>
      <c r="K7554" s="1">
        <v>1.0608431516936672E-2</v>
      </c>
      <c r="L7554" s="1">
        <v>461</v>
      </c>
      <c r="M7554" s="1">
        <v>1.2825615116793509E-2</v>
      </c>
      <c r="N7554" s="1">
        <v>1.3750574084596017E-2</v>
      </c>
      <c r="O7554" s="4">
        <v>12</v>
      </c>
      <c r="P7554" s="1">
        <f t="shared" si="117"/>
        <v>4</v>
      </c>
    </row>
    <row r="7555" spans="1:16" x14ac:dyDescent="0.25">
      <c r="A7555" s="1" t="s">
        <v>1405</v>
      </c>
      <c r="B7555" s="1" t="s">
        <v>900</v>
      </c>
      <c r="C7555" s="1" t="s">
        <v>901</v>
      </c>
      <c r="D7555" s="1" t="s">
        <v>1422</v>
      </c>
      <c r="E7555" s="1" t="s">
        <v>883</v>
      </c>
      <c r="F7555" s="1" t="s">
        <v>80</v>
      </c>
      <c r="G7555" s="1" t="s">
        <v>1415</v>
      </c>
      <c r="H7555" s="2">
        <v>43221</v>
      </c>
      <c r="I7555" s="3">
        <v>40629</v>
      </c>
      <c r="J7555" s="1">
        <v>2011</v>
      </c>
      <c r="K7555" s="1">
        <v>1.0318347162454531E-2</v>
      </c>
      <c r="L7555" s="1">
        <v>434</v>
      </c>
      <c r="M7555" s="1">
        <v>1.2825615116793509E-2</v>
      </c>
      <c r="N7555" s="1">
        <v>1.3750574084596017E-2</v>
      </c>
      <c r="O7555" s="4">
        <v>12</v>
      </c>
      <c r="P7555" s="1">
        <f t="shared" ref="P7555:P7618" si="118">IF(A7555="Owned outright",1,IF(A7555="Owned with a mortgage or loan",1,IF(A7555="Shared ownership",4,IF(A7555="Rented from council (local authority)",3,IF(A7555="Other social rented",3,IF(A7555="Private landlord or letting agency",2,IF(A7555="Other private rented",2,IF(A7555="Living rent free",4,0))))))))</f>
        <v>4</v>
      </c>
    </row>
    <row r="7556" spans="1:16" x14ac:dyDescent="0.25">
      <c r="A7556" s="1" t="s">
        <v>1405</v>
      </c>
      <c r="B7556" s="1" t="s">
        <v>902</v>
      </c>
      <c r="C7556" s="1" t="s">
        <v>903</v>
      </c>
      <c r="D7556" s="1" t="s">
        <v>1422</v>
      </c>
      <c r="E7556" s="1" t="s">
        <v>883</v>
      </c>
      <c r="F7556" s="1" t="s">
        <v>80</v>
      </c>
      <c r="G7556" s="1" t="s">
        <v>1415</v>
      </c>
      <c r="H7556" s="2">
        <v>43221</v>
      </c>
      <c r="I7556" s="3">
        <v>40629</v>
      </c>
      <c r="J7556" s="1">
        <v>2011</v>
      </c>
      <c r="K7556" s="1">
        <v>1.3631379585326954E-2</v>
      </c>
      <c r="L7556" s="1">
        <v>547</v>
      </c>
      <c r="M7556" s="1">
        <v>1.2825615116793509E-2</v>
      </c>
      <c r="N7556" s="1">
        <v>1.3750574084596017E-2</v>
      </c>
      <c r="O7556" s="4">
        <v>12</v>
      </c>
      <c r="P7556" s="1">
        <f t="shared" si="118"/>
        <v>4</v>
      </c>
    </row>
    <row r="7557" spans="1:16" x14ac:dyDescent="0.25">
      <c r="A7557" s="1" t="s">
        <v>1405</v>
      </c>
      <c r="B7557" s="1" t="s">
        <v>904</v>
      </c>
      <c r="C7557" s="1" t="s">
        <v>905</v>
      </c>
      <c r="D7557" s="1" t="s">
        <v>1422</v>
      </c>
      <c r="E7557" s="1" t="s">
        <v>883</v>
      </c>
      <c r="F7557" s="1" t="s">
        <v>80</v>
      </c>
      <c r="G7557" s="1" t="s">
        <v>1415</v>
      </c>
      <c r="H7557" s="2">
        <v>43221</v>
      </c>
      <c r="I7557" s="3">
        <v>40629</v>
      </c>
      <c r="J7557" s="1">
        <v>2011</v>
      </c>
      <c r="K7557" s="1">
        <v>1.1378878655101494E-2</v>
      </c>
      <c r="L7557" s="1">
        <v>509</v>
      </c>
      <c r="M7557" s="1">
        <v>1.2825615116793509E-2</v>
      </c>
      <c r="N7557" s="1">
        <v>1.3750574084596017E-2</v>
      </c>
      <c r="O7557" s="4">
        <v>12</v>
      </c>
      <c r="P7557" s="1">
        <f t="shared" si="118"/>
        <v>4</v>
      </c>
    </row>
    <row r="7558" spans="1:16" x14ac:dyDescent="0.25">
      <c r="A7558" s="1" t="s">
        <v>1405</v>
      </c>
      <c r="B7558" s="1" t="s">
        <v>906</v>
      </c>
      <c r="C7558" s="1" t="s">
        <v>907</v>
      </c>
      <c r="D7558" s="1" t="s">
        <v>1422</v>
      </c>
      <c r="E7558" s="1" t="s">
        <v>883</v>
      </c>
      <c r="F7558" s="1" t="s">
        <v>80</v>
      </c>
      <c r="G7558" s="1" t="s">
        <v>1415</v>
      </c>
      <c r="H7558" s="2">
        <v>43221</v>
      </c>
      <c r="I7558" s="3">
        <v>40629</v>
      </c>
      <c r="J7558" s="1">
        <v>2011</v>
      </c>
      <c r="K7558" s="1">
        <v>1.6269790191787876E-2</v>
      </c>
      <c r="L7558" s="1">
        <v>632</v>
      </c>
      <c r="M7558" s="1">
        <v>1.2825615116793509E-2</v>
      </c>
      <c r="N7558" s="1">
        <v>1.3750574084596017E-2</v>
      </c>
      <c r="O7558" s="4">
        <v>12</v>
      </c>
      <c r="P7558" s="1">
        <f t="shared" si="118"/>
        <v>4</v>
      </c>
    </row>
    <row r="7559" spans="1:16" x14ac:dyDescent="0.25">
      <c r="A7559" s="1" t="s">
        <v>1405</v>
      </c>
      <c r="B7559" s="1" t="s">
        <v>908</v>
      </c>
      <c r="C7559" s="1" t="s">
        <v>909</v>
      </c>
      <c r="D7559" s="1" t="s">
        <v>1422</v>
      </c>
      <c r="E7559" s="1" t="s">
        <v>883</v>
      </c>
      <c r="F7559" s="1" t="s">
        <v>80</v>
      </c>
      <c r="G7559" s="1" t="s">
        <v>1415</v>
      </c>
      <c r="H7559" s="2">
        <v>43221</v>
      </c>
      <c r="I7559" s="3">
        <v>40629</v>
      </c>
      <c r="J7559" s="1">
        <v>2011</v>
      </c>
      <c r="K7559" s="1">
        <v>1.5300673322498258E-2</v>
      </c>
      <c r="L7559" s="1">
        <v>659</v>
      </c>
      <c r="M7559" s="1">
        <v>1.2825615116793509E-2</v>
      </c>
      <c r="N7559" s="1">
        <v>1.3750574084596017E-2</v>
      </c>
      <c r="O7559" s="4">
        <v>12</v>
      </c>
      <c r="P7559" s="1">
        <f t="shared" si="118"/>
        <v>4</v>
      </c>
    </row>
    <row r="7560" spans="1:16" x14ac:dyDescent="0.25">
      <c r="A7560" s="1" t="s">
        <v>1405</v>
      </c>
      <c r="B7560" s="1" t="s">
        <v>910</v>
      </c>
      <c r="C7560" s="1" t="s">
        <v>911</v>
      </c>
      <c r="D7560" s="1" t="s">
        <v>1422</v>
      </c>
      <c r="E7560" s="1" t="s">
        <v>883</v>
      </c>
      <c r="F7560" s="1" t="s">
        <v>80</v>
      </c>
      <c r="G7560" s="1" t="s">
        <v>1415</v>
      </c>
      <c r="H7560" s="2">
        <v>43221</v>
      </c>
      <c r="I7560" s="3">
        <v>40629</v>
      </c>
      <c r="J7560" s="1">
        <v>2011</v>
      </c>
      <c r="K7560" s="1">
        <v>8.8073113448381493E-3</v>
      </c>
      <c r="L7560" s="1">
        <v>345</v>
      </c>
      <c r="M7560" s="1">
        <v>1.2825615116793509E-2</v>
      </c>
      <c r="N7560" s="1">
        <v>1.3750574084596017E-2</v>
      </c>
      <c r="O7560" s="4">
        <v>12</v>
      </c>
      <c r="P7560" s="1">
        <f t="shared" si="118"/>
        <v>4</v>
      </c>
    </row>
    <row r="7561" spans="1:16" x14ac:dyDescent="0.25">
      <c r="A7561" s="1" t="s">
        <v>1405</v>
      </c>
      <c r="B7561" s="1" t="s">
        <v>912</v>
      </c>
      <c r="C7561" s="1" t="s">
        <v>913</v>
      </c>
      <c r="D7561" s="1" t="s">
        <v>1422</v>
      </c>
      <c r="E7561" s="1" t="s">
        <v>883</v>
      </c>
      <c r="F7561" s="1" t="s">
        <v>80</v>
      </c>
      <c r="G7561" s="1" t="s">
        <v>1415</v>
      </c>
      <c r="H7561" s="2">
        <v>43221</v>
      </c>
      <c r="I7561" s="3">
        <v>40629</v>
      </c>
      <c r="J7561" s="1">
        <v>2011</v>
      </c>
      <c r="K7561" s="1">
        <v>1.0393547339360147E-2</v>
      </c>
      <c r="L7561" s="1">
        <v>384</v>
      </c>
      <c r="M7561" s="1">
        <v>1.2825615116793509E-2</v>
      </c>
      <c r="N7561" s="1">
        <v>1.3750574084596017E-2</v>
      </c>
      <c r="O7561" s="4">
        <v>12</v>
      </c>
      <c r="P7561" s="1">
        <f t="shared" si="118"/>
        <v>4</v>
      </c>
    </row>
    <row r="7562" spans="1:16" x14ac:dyDescent="0.25">
      <c r="A7562" s="1" t="s">
        <v>1405</v>
      </c>
      <c r="B7562" s="1" t="s">
        <v>914</v>
      </c>
      <c r="C7562" s="1" t="s">
        <v>915</v>
      </c>
      <c r="D7562" s="1" t="s">
        <v>1422</v>
      </c>
      <c r="E7562" s="1" t="s">
        <v>883</v>
      </c>
      <c r="F7562" s="1" t="s">
        <v>80</v>
      </c>
      <c r="G7562" s="1" t="s">
        <v>1415</v>
      </c>
      <c r="H7562" s="2">
        <v>43221</v>
      </c>
      <c r="I7562" s="3">
        <v>40629</v>
      </c>
      <c r="J7562" s="1">
        <v>2011</v>
      </c>
      <c r="K7562" s="1">
        <v>1.9871598899419137E-2</v>
      </c>
      <c r="L7562" s="1">
        <v>910</v>
      </c>
      <c r="M7562" s="1">
        <v>1.2825615116793509E-2</v>
      </c>
      <c r="N7562" s="1">
        <v>1.3750574084596017E-2</v>
      </c>
      <c r="O7562" s="4">
        <v>12</v>
      </c>
      <c r="P7562" s="1">
        <f t="shared" si="118"/>
        <v>4</v>
      </c>
    </row>
    <row r="7563" spans="1:16" x14ac:dyDescent="0.25">
      <c r="A7563" s="1" t="s">
        <v>1405</v>
      </c>
      <c r="B7563" s="1" t="s">
        <v>916</v>
      </c>
      <c r="C7563" s="1" t="s">
        <v>917</v>
      </c>
      <c r="D7563" s="1" t="s">
        <v>1422</v>
      </c>
      <c r="E7563" s="1" t="s">
        <v>883</v>
      </c>
      <c r="F7563" s="1" t="s">
        <v>80</v>
      </c>
      <c r="G7563" s="1" t="s">
        <v>1415</v>
      </c>
      <c r="H7563" s="2">
        <v>43221</v>
      </c>
      <c r="I7563" s="3">
        <v>40629</v>
      </c>
      <c r="J7563" s="1">
        <v>2011</v>
      </c>
      <c r="K7563" s="1">
        <v>1.1772415568610013E-2</v>
      </c>
      <c r="L7563" s="1">
        <v>503</v>
      </c>
      <c r="M7563" s="1">
        <v>1.2825615116793509E-2</v>
      </c>
      <c r="N7563" s="1">
        <v>1.3750574084596017E-2</v>
      </c>
      <c r="O7563" s="4">
        <v>12</v>
      </c>
      <c r="P7563" s="1">
        <f t="shared" si="118"/>
        <v>4</v>
      </c>
    </row>
    <row r="7564" spans="1:16" x14ac:dyDescent="0.25">
      <c r="A7564" s="1" t="s">
        <v>1405</v>
      </c>
      <c r="B7564" s="1" t="s">
        <v>918</v>
      </c>
      <c r="C7564" s="1" t="s">
        <v>919</v>
      </c>
      <c r="D7564" s="1" t="s">
        <v>1422</v>
      </c>
      <c r="E7564" s="1" t="s">
        <v>883</v>
      </c>
      <c r="F7564" s="1" t="s">
        <v>80</v>
      </c>
      <c r="G7564" s="1" t="s">
        <v>1415</v>
      </c>
      <c r="H7564" s="2">
        <v>43221</v>
      </c>
      <c r="I7564" s="3">
        <v>40629</v>
      </c>
      <c r="J7564" s="1">
        <v>2011</v>
      </c>
      <c r="K7564" s="1">
        <v>1.0191592524596338E-2</v>
      </c>
      <c r="L7564" s="1">
        <v>433</v>
      </c>
      <c r="M7564" s="1">
        <v>1.2825615116793509E-2</v>
      </c>
      <c r="N7564" s="1">
        <v>1.3750574084596017E-2</v>
      </c>
      <c r="O7564" s="4">
        <v>12</v>
      </c>
      <c r="P7564" s="1">
        <f t="shared" si="118"/>
        <v>4</v>
      </c>
    </row>
    <row r="7565" spans="1:16" x14ac:dyDescent="0.25">
      <c r="A7565" s="1" t="s">
        <v>1405</v>
      </c>
      <c r="B7565" s="1" t="s">
        <v>920</v>
      </c>
      <c r="C7565" s="1" t="s">
        <v>921</v>
      </c>
      <c r="D7565" s="1" t="s">
        <v>1422</v>
      </c>
      <c r="E7565" s="1" t="s">
        <v>883</v>
      </c>
      <c r="F7565" s="1" t="s">
        <v>80</v>
      </c>
      <c r="G7565" s="1" t="s">
        <v>1415</v>
      </c>
      <c r="H7565" s="2">
        <v>43221</v>
      </c>
      <c r="I7565" s="3">
        <v>40629</v>
      </c>
      <c r="J7565" s="1">
        <v>2011</v>
      </c>
      <c r="K7565" s="1">
        <v>1.5570279223852342E-2</v>
      </c>
      <c r="L7565" s="1">
        <v>658</v>
      </c>
      <c r="M7565" s="1">
        <v>1.2825615116793509E-2</v>
      </c>
      <c r="N7565" s="1">
        <v>1.3750574084596017E-2</v>
      </c>
      <c r="O7565" s="4">
        <v>12</v>
      </c>
      <c r="P7565" s="1">
        <f t="shared" si="118"/>
        <v>4</v>
      </c>
    </row>
    <row r="7566" spans="1:16" x14ac:dyDescent="0.25">
      <c r="A7566" s="1" t="s">
        <v>1405</v>
      </c>
      <c r="B7566" s="1" t="s">
        <v>922</v>
      </c>
      <c r="C7566" s="1" t="s">
        <v>923</v>
      </c>
      <c r="D7566" s="1" t="s">
        <v>1422</v>
      </c>
      <c r="E7566" s="1" t="s">
        <v>883</v>
      </c>
      <c r="F7566" s="1" t="s">
        <v>80</v>
      </c>
      <c r="G7566" s="1" t="s">
        <v>1415</v>
      </c>
      <c r="H7566" s="2">
        <v>43221</v>
      </c>
      <c r="I7566" s="3">
        <v>40629</v>
      </c>
      <c r="J7566" s="1">
        <v>2011</v>
      </c>
      <c r="K7566" s="1">
        <v>1.6119495076741135E-2</v>
      </c>
      <c r="L7566" s="1">
        <v>627</v>
      </c>
      <c r="M7566" s="1">
        <v>1.2825615116793509E-2</v>
      </c>
      <c r="N7566" s="1">
        <v>1.3750574084596017E-2</v>
      </c>
      <c r="O7566" s="4">
        <v>12</v>
      </c>
      <c r="P7566" s="1">
        <f t="shared" si="118"/>
        <v>4</v>
      </c>
    </row>
    <row r="7567" spans="1:16" x14ac:dyDescent="0.25">
      <c r="A7567" s="1" t="s">
        <v>1405</v>
      </c>
      <c r="B7567" s="1" t="s">
        <v>924</v>
      </c>
      <c r="C7567" s="1" t="s">
        <v>925</v>
      </c>
      <c r="D7567" s="1" t="s">
        <v>1422</v>
      </c>
      <c r="E7567" s="1" t="s">
        <v>883</v>
      </c>
      <c r="F7567" s="1" t="s">
        <v>80</v>
      </c>
      <c r="G7567" s="1" t="s">
        <v>1415</v>
      </c>
      <c r="H7567" s="2">
        <v>43221</v>
      </c>
      <c r="I7567" s="3">
        <v>40629</v>
      </c>
      <c r="J7567" s="1">
        <v>2011</v>
      </c>
      <c r="K7567" s="1">
        <v>1.2311611122903842E-2</v>
      </c>
      <c r="L7567" s="1">
        <v>522</v>
      </c>
      <c r="M7567" s="1">
        <v>1.2825615116793509E-2</v>
      </c>
      <c r="N7567" s="1">
        <v>1.3750574084596017E-2</v>
      </c>
      <c r="O7567" s="4">
        <v>12</v>
      </c>
      <c r="P7567" s="1">
        <f t="shared" si="118"/>
        <v>4</v>
      </c>
    </row>
    <row r="7568" spans="1:16" x14ac:dyDescent="0.25">
      <c r="A7568" s="1" t="s">
        <v>1405</v>
      </c>
      <c r="B7568" s="1" t="s">
        <v>926</v>
      </c>
      <c r="C7568" s="1" t="s">
        <v>927</v>
      </c>
      <c r="D7568" s="1" t="s">
        <v>1422</v>
      </c>
      <c r="E7568" s="1" t="s">
        <v>883</v>
      </c>
      <c r="F7568" s="1" t="s">
        <v>80</v>
      </c>
      <c r="G7568" s="1" t="s">
        <v>1415</v>
      </c>
      <c r="H7568" s="2">
        <v>43221</v>
      </c>
      <c r="I7568" s="3">
        <v>40629</v>
      </c>
      <c r="J7568" s="1">
        <v>2011</v>
      </c>
      <c r="K7568" s="1">
        <v>1.0345981076173181E-2</v>
      </c>
      <c r="L7568" s="1">
        <v>433</v>
      </c>
      <c r="M7568" s="1">
        <v>1.2825615116793509E-2</v>
      </c>
      <c r="N7568" s="1">
        <v>1.3750574084596017E-2</v>
      </c>
      <c r="O7568" s="4">
        <v>12</v>
      </c>
      <c r="P7568" s="1">
        <f t="shared" si="118"/>
        <v>4</v>
      </c>
    </row>
    <row r="7569" spans="1:16" x14ac:dyDescent="0.25">
      <c r="A7569" s="1" t="s">
        <v>1405</v>
      </c>
      <c r="B7569" s="1" t="s">
        <v>928</v>
      </c>
      <c r="C7569" s="1" t="s">
        <v>929</v>
      </c>
      <c r="D7569" s="1" t="s">
        <v>1422</v>
      </c>
      <c r="E7569" s="1" t="s">
        <v>883</v>
      </c>
      <c r="F7569" s="1" t="s">
        <v>80</v>
      </c>
      <c r="G7569" s="1" t="s">
        <v>1415</v>
      </c>
      <c r="H7569" s="2">
        <v>43221</v>
      </c>
      <c r="I7569" s="3">
        <v>40629</v>
      </c>
      <c r="J7569" s="1">
        <v>2011</v>
      </c>
      <c r="K7569" s="1">
        <v>1.0758893606496558E-2</v>
      </c>
      <c r="L7569" s="1">
        <v>522</v>
      </c>
      <c r="M7569" s="1">
        <v>1.2825615116793509E-2</v>
      </c>
      <c r="N7569" s="1">
        <v>1.3750574084596017E-2</v>
      </c>
      <c r="O7569" s="4">
        <v>12</v>
      </c>
      <c r="P7569" s="1">
        <f t="shared" si="118"/>
        <v>4</v>
      </c>
    </row>
    <row r="7570" spans="1:16" x14ac:dyDescent="0.25">
      <c r="A7570" s="1" t="s">
        <v>1405</v>
      </c>
      <c r="B7570" s="1" t="s">
        <v>930</v>
      </c>
      <c r="C7570" s="1" t="s">
        <v>931</v>
      </c>
      <c r="D7570" s="1" t="s">
        <v>1422</v>
      </c>
      <c r="E7570" s="1" t="s">
        <v>883</v>
      </c>
      <c r="F7570" s="1" t="s">
        <v>80</v>
      </c>
      <c r="G7570" s="1" t="s">
        <v>1415</v>
      </c>
      <c r="H7570" s="2">
        <v>43221</v>
      </c>
      <c r="I7570" s="3">
        <v>40629</v>
      </c>
      <c r="J7570" s="1">
        <v>2011</v>
      </c>
      <c r="K7570" s="1">
        <v>8.225318268986391E-3</v>
      </c>
      <c r="L7570" s="1">
        <v>356</v>
      </c>
      <c r="M7570" s="1">
        <v>1.2825615116793509E-2</v>
      </c>
      <c r="N7570" s="1">
        <v>1.3750574084596017E-2</v>
      </c>
      <c r="O7570" s="4">
        <v>12</v>
      </c>
      <c r="P7570" s="1">
        <f t="shared" si="118"/>
        <v>4</v>
      </c>
    </row>
    <row r="7571" spans="1:16" x14ac:dyDescent="0.25">
      <c r="A7571" s="1" t="s">
        <v>1405</v>
      </c>
      <c r="B7571" s="1" t="s">
        <v>932</v>
      </c>
      <c r="C7571" s="1" t="s">
        <v>933</v>
      </c>
      <c r="D7571" s="1" t="s">
        <v>1422</v>
      </c>
      <c r="E7571" s="1" t="s">
        <v>883</v>
      </c>
      <c r="F7571" s="1" t="s">
        <v>80</v>
      </c>
      <c r="G7571" s="1" t="s">
        <v>1415</v>
      </c>
      <c r="H7571" s="2">
        <v>43221</v>
      </c>
      <c r="I7571" s="3">
        <v>40629</v>
      </c>
      <c r="J7571" s="1">
        <v>2011</v>
      </c>
      <c r="K7571" s="1">
        <v>7.7955302408649904E-3</v>
      </c>
      <c r="L7571" s="1">
        <v>323</v>
      </c>
      <c r="M7571" s="1">
        <v>1.2825615116793509E-2</v>
      </c>
      <c r="N7571" s="1">
        <v>1.3750574084596017E-2</v>
      </c>
      <c r="O7571" s="4">
        <v>12</v>
      </c>
      <c r="P7571" s="1">
        <f t="shared" si="118"/>
        <v>4</v>
      </c>
    </row>
    <row r="7572" spans="1:16" x14ac:dyDescent="0.25">
      <c r="A7572" s="1" t="s">
        <v>1405</v>
      </c>
      <c r="B7572" s="1" t="s">
        <v>934</v>
      </c>
      <c r="C7572" s="1" t="s">
        <v>935</v>
      </c>
      <c r="D7572" s="1" t="s">
        <v>1422</v>
      </c>
      <c r="E7572" s="1" t="s">
        <v>883</v>
      </c>
      <c r="F7572" s="1" t="s">
        <v>80</v>
      </c>
      <c r="G7572" s="1" t="s">
        <v>1415</v>
      </c>
      <c r="H7572" s="2">
        <v>43221</v>
      </c>
      <c r="I7572" s="3">
        <v>40629</v>
      </c>
      <c r="J7572" s="1">
        <v>2011</v>
      </c>
      <c r="K7572" s="1">
        <v>1.1512668512966057E-2</v>
      </c>
      <c r="L7572" s="1">
        <v>503</v>
      </c>
      <c r="M7572" s="1">
        <v>1.2825615116793509E-2</v>
      </c>
      <c r="N7572" s="1">
        <v>1.3750574084596017E-2</v>
      </c>
      <c r="O7572" s="4">
        <v>12</v>
      </c>
      <c r="P7572" s="1">
        <f t="shared" si="118"/>
        <v>4</v>
      </c>
    </row>
    <row r="7573" spans="1:16" x14ac:dyDescent="0.25">
      <c r="A7573" s="1" t="s">
        <v>1405</v>
      </c>
      <c r="B7573" s="1" t="s">
        <v>936</v>
      </c>
      <c r="C7573" s="1" t="s">
        <v>937</v>
      </c>
      <c r="D7573" s="1" t="s">
        <v>1422</v>
      </c>
      <c r="E7573" s="1" t="s">
        <v>883</v>
      </c>
      <c r="F7573" s="1" t="s">
        <v>80</v>
      </c>
      <c r="G7573" s="1" t="s">
        <v>1415</v>
      </c>
      <c r="H7573" s="2">
        <v>43221</v>
      </c>
      <c r="I7573" s="3">
        <v>40629</v>
      </c>
      <c r="J7573" s="1">
        <v>2011</v>
      </c>
      <c r="K7573" s="1">
        <v>8.7797178652461276E-3</v>
      </c>
      <c r="L7573" s="1">
        <v>356</v>
      </c>
      <c r="M7573" s="1">
        <v>1.2825615116793509E-2</v>
      </c>
      <c r="N7573" s="1">
        <v>1.3750574084596017E-2</v>
      </c>
      <c r="O7573" s="4">
        <v>12</v>
      </c>
      <c r="P7573" s="1">
        <f t="shared" si="118"/>
        <v>4</v>
      </c>
    </row>
    <row r="7574" spans="1:16" x14ac:dyDescent="0.25">
      <c r="A7574" s="1" t="s">
        <v>1405</v>
      </c>
      <c r="B7574" s="1" t="s">
        <v>938</v>
      </c>
      <c r="C7574" s="1" t="s">
        <v>939</v>
      </c>
      <c r="D7574" s="1" t="s">
        <v>1422</v>
      </c>
      <c r="E7574" s="1" t="s">
        <v>883</v>
      </c>
      <c r="F7574" s="1" t="s">
        <v>80</v>
      </c>
      <c r="G7574" s="1" t="s">
        <v>1415</v>
      </c>
      <c r="H7574" s="2">
        <v>43221</v>
      </c>
      <c r="I7574" s="3">
        <v>40629</v>
      </c>
      <c r="J7574" s="1">
        <v>2011</v>
      </c>
      <c r="K7574" s="1">
        <v>1.4833421470121629E-2</v>
      </c>
      <c r="L7574" s="1">
        <v>561</v>
      </c>
      <c r="M7574" s="1">
        <v>1.2825615116793509E-2</v>
      </c>
      <c r="N7574" s="1">
        <v>1.3750574084596017E-2</v>
      </c>
      <c r="O7574" s="4">
        <v>12</v>
      </c>
      <c r="P7574" s="1">
        <f t="shared" si="118"/>
        <v>4</v>
      </c>
    </row>
    <row r="7575" spans="1:16" x14ac:dyDescent="0.25">
      <c r="A7575" s="1" t="s">
        <v>1405</v>
      </c>
      <c r="B7575" s="1" t="s">
        <v>940</v>
      </c>
      <c r="C7575" s="1" t="s">
        <v>941</v>
      </c>
      <c r="D7575" s="1" t="s">
        <v>1422</v>
      </c>
      <c r="E7575" s="1" t="s">
        <v>883</v>
      </c>
      <c r="F7575" s="1" t="s">
        <v>80</v>
      </c>
      <c r="G7575" s="1" t="s">
        <v>1415</v>
      </c>
      <c r="H7575" s="2">
        <v>43221</v>
      </c>
      <c r="I7575" s="3">
        <v>40629</v>
      </c>
      <c r="J7575" s="1">
        <v>2011</v>
      </c>
      <c r="K7575" s="1">
        <v>1.303934074389034E-2</v>
      </c>
      <c r="L7575" s="1">
        <v>644</v>
      </c>
      <c r="M7575" s="1">
        <v>1.2825615116793509E-2</v>
      </c>
      <c r="N7575" s="1">
        <v>1.3750574084596017E-2</v>
      </c>
      <c r="O7575" s="4">
        <v>12</v>
      </c>
      <c r="P7575" s="1">
        <f t="shared" si="118"/>
        <v>4</v>
      </c>
    </row>
    <row r="7576" spans="1:16" x14ac:dyDescent="0.25">
      <c r="A7576" s="1" t="s">
        <v>1405</v>
      </c>
      <c r="B7576" s="1" t="s">
        <v>942</v>
      </c>
      <c r="C7576" s="1" t="s">
        <v>943</v>
      </c>
      <c r="D7576" s="1" t="s">
        <v>1422</v>
      </c>
      <c r="E7576" s="1" t="s">
        <v>883</v>
      </c>
      <c r="F7576" s="1" t="s">
        <v>80</v>
      </c>
      <c r="G7576" s="1" t="s">
        <v>1415</v>
      </c>
      <c r="H7576" s="2">
        <v>43221</v>
      </c>
      <c r="I7576" s="3">
        <v>40629</v>
      </c>
      <c r="J7576" s="1">
        <v>2011</v>
      </c>
      <c r="K7576" s="1">
        <v>9.5317346244042662E-3</v>
      </c>
      <c r="L7576" s="1">
        <v>378</v>
      </c>
      <c r="M7576" s="1">
        <v>1.2825615116793509E-2</v>
      </c>
      <c r="N7576" s="1">
        <v>1.3750574084596017E-2</v>
      </c>
      <c r="O7576" s="4">
        <v>12</v>
      </c>
      <c r="P7576" s="1">
        <f t="shared" si="118"/>
        <v>4</v>
      </c>
    </row>
    <row r="7577" spans="1:16" x14ac:dyDescent="0.25">
      <c r="A7577" s="1" t="s">
        <v>1405</v>
      </c>
      <c r="B7577" s="1" t="s">
        <v>944</v>
      </c>
      <c r="C7577" s="1" t="s">
        <v>945</v>
      </c>
      <c r="D7577" s="1" t="s">
        <v>1422</v>
      </c>
      <c r="E7577" s="1" t="s">
        <v>883</v>
      </c>
      <c r="F7577" s="1" t="s">
        <v>80</v>
      </c>
      <c r="G7577" s="1" t="s">
        <v>1415</v>
      </c>
      <c r="H7577" s="2">
        <v>43221</v>
      </c>
      <c r="I7577" s="3">
        <v>40629</v>
      </c>
      <c r="J7577" s="1">
        <v>2011</v>
      </c>
      <c r="K7577" s="1">
        <v>9.5993825522780445E-3</v>
      </c>
      <c r="L7577" s="1">
        <v>398</v>
      </c>
      <c r="M7577" s="1">
        <v>1.2825615116793509E-2</v>
      </c>
      <c r="N7577" s="1">
        <v>1.3750574084596017E-2</v>
      </c>
      <c r="O7577" s="4">
        <v>12</v>
      </c>
      <c r="P7577" s="1">
        <f t="shared" si="118"/>
        <v>4</v>
      </c>
    </row>
    <row r="7578" spans="1:16" x14ac:dyDescent="0.25">
      <c r="A7578" s="1" t="s">
        <v>1405</v>
      </c>
      <c r="B7578" s="1" t="s">
        <v>946</v>
      </c>
      <c r="C7578" s="1" t="s">
        <v>947</v>
      </c>
      <c r="D7578" s="1" t="s">
        <v>1422</v>
      </c>
      <c r="E7578" s="1" t="s">
        <v>883</v>
      </c>
      <c r="F7578" s="1" t="s">
        <v>80</v>
      </c>
      <c r="G7578" s="1" t="s">
        <v>1415</v>
      </c>
      <c r="H7578" s="2">
        <v>43221</v>
      </c>
      <c r="I7578" s="3">
        <v>40629</v>
      </c>
      <c r="J7578" s="1">
        <v>2011</v>
      </c>
      <c r="K7578" s="1">
        <v>1.2243080804333308E-2</v>
      </c>
      <c r="L7578" s="1">
        <v>495</v>
      </c>
      <c r="M7578" s="1">
        <v>1.2825615116793509E-2</v>
      </c>
      <c r="N7578" s="1">
        <v>1.3750574084596017E-2</v>
      </c>
      <c r="O7578" s="4">
        <v>12</v>
      </c>
      <c r="P7578" s="1">
        <f t="shared" si="118"/>
        <v>4</v>
      </c>
    </row>
    <row r="7579" spans="1:16" x14ac:dyDescent="0.25">
      <c r="A7579" s="1" t="s">
        <v>1405</v>
      </c>
      <c r="B7579" s="1" t="s">
        <v>948</v>
      </c>
      <c r="C7579" s="1" t="s">
        <v>949</v>
      </c>
      <c r="D7579" s="1" t="s">
        <v>1422</v>
      </c>
      <c r="E7579" s="1" t="s">
        <v>883</v>
      </c>
      <c r="F7579" s="1" t="s">
        <v>80</v>
      </c>
      <c r="G7579" s="1" t="s">
        <v>1415</v>
      </c>
      <c r="H7579" s="2">
        <v>43221</v>
      </c>
      <c r="I7579" s="3">
        <v>40629</v>
      </c>
      <c r="J7579" s="1">
        <v>2011</v>
      </c>
      <c r="K7579" s="1">
        <v>1.4313000169241556E-2</v>
      </c>
      <c r="L7579" s="1">
        <v>592</v>
      </c>
      <c r="M7579" s="1">
        <v>1.2825615116793509E-2</v>
      </c>
      <c r="N7579" s="1">
        <v>1.3750574084596017E-2</v>
      </c>
      <c r="O7579" s="4">
        <v>12</v>
      </c>
      <c r="P7579" s="1">
        <f t="shared" si="118"/>
        <v>4</v>
      </c>
    </row>
    <row r="7580" spans="1:16" x14ac:dyDescent="0.25">
      <c r="A7580" s="1" t="s">
        <v>1405</v>
      </c>
      <c r="B7580" s="1" t="s">
        <v>950</v>
      </c>
      <c r="C7580" s="1" t="s">
        <v>951</v>
      </c>
      <c r="D7580" s="1" t="s">
        <v>1422</v>
      </c>
      <c r="E7580" s="1" t="s">
        <v>883</v>
      </c>
      <c r="F7580" s="1" t="s">
        <v>80</v>
      </c>
      <c r="G7580" s="1" t="s">
        <v>1415</v>
      </c>
      <c r="H7580" s="2">
        <v>43221</v>
      </c>
      <c r="I7580" s="3">
        <v>40629</v>
      </c>
      <c r="J7580" s="1">
        <v>2011</v>
      </c>
      <c r="K7580" s="1">
        <v>1.1361561403152833E-2</v>
      </c>
      <c r="L7580" s="1">
        <v>560</v>
      </c>
      <c r="M7580" s="1">
        <v>1.2825615116793509E-2</v>
      </c>
      <c r="N7580" s="1">
        <v>1.3750574084596017E-2</v>
      </c>
      <c r="O7580" s="4">
        <v>12</v>
      </c>
      <c r="P7580" s="1">
        <f t="shared" si="118"/>
        <v>4</v>
      </c>
    </row>
    <row r="7581" spans="1:16" x14ac:dyDescent="0.25">
      <c r="A7581" s="1" t="s">
        <v>1405</v>
      </c>
      <c r="B7581" s="1" t="s">
        <v>952</v>
      </c>
      <c r="C7581" s="1" t="s">
        <v>953</v>
      </c>
      <c r="D7581" s="1" t="s">
        <v>1422</v>
      </c>
      <c r="E7581" s="1" t="s">
        <v>883</v>
      </c>
      <c r="F7581" s="1" t="s">
        <v>80</v>
      </c>
      <c r="G7581" s="1" t="s">
        <v>1415</v>
      </c>
      <c r="H7581" s="2">
        <v>43221</v>
      </c>
      <c r="I7581" s="3">
        <v>40629</v>
      </c>
      <c r="J7581" s="1">
        <v>2011</v>
      </c>
      <c r="K7581" s="1">
        <v>1.0878489326765189E-2</v>
      </c>
      <c r="L7581" s="1">
        <v>424</v>
      </c>
      <c r="M7581" s="1">
        <v>1.2825615116793509E-2</v>
      </c>
      <c r="N7581" s="1">
        <v>1.3750574084596017E-2</v>
      </c>
      <c r="O7581" s="4">
        <v>12</v>
      </c>
      <c r="P7581" s="1">
        <f t="shared" si="118"/>
        <v>4</v>
      </c>
    </row>
    <row r="7582" spans="1:16" x14ac:dyDescent="0.25">
      <c r="A7582" s="1" t="s">
        <v>1405</v>
      </c>
      <c r="B7582" s="1" t="s">
        <v>954</v>
      </c>
      <c r="C7582" s="1" t="s">
        <v>955</v>
      </c>
      <c r="D7582" s="1" t="s">
        <v>1422</v>
      </c>
      <c r="E7582" s="1" t="s">
        <v>883</v>
      </c>
      <c r="F7582" s="1" t="s">
        <v>80</v>
      </c>
      <c r="G7582" s="1" t="s">
        <v>1415</v>
      </c>
      <c r="H7582" s="2">
        <v>43221</v>
      </c>
      <c r="I7582" s="3">
        <v>40629</v>
      </c>
      <c r="J7582" s="1">
        <v>2011</v>
      </c>
      <c r="K7582" s="1">
        <v>1.7755247605461585E-2</v>
      </c>
      <c r="L7582" s="1">
        <v>697</v>
      </c>
      <c r="M7582" s="1">
        <v>1.2825615116793509E-2</v>
      </c>
      <c r="N7582" s="1">
        <v>1.3750574084596017E-2</v>
      </c>
      <c r="O7582" s="4">
        <v>12</v>
      </c>
      <c r="P7582" s="1">
        <f t="shared" si="118"/>
        <v>4</v>
      </c>
    </row>
    <row r="7583" spans="1:16" x14ac:dyDescent="0.25">
      <c r="A7583" s="1" t="s">
        <v>1405</v>
      </c>
      <c r="B7583" s="1" t="s">
        <v>956</v>
      </c>
      <c r="C7583" s="1" t="s">
        <v>957</v>
      </c>
      <c r="D7583" s="1" t="s">
        <v>1422</v>
      </c>
      <c r="E7583" s="1" t="s">
        <v>883</v>
      </c>
      <c r="F7583" s="1" t="s">
        <v>80</v>
      </c>
      <c r="G7583" s="1" t="s">
        <v>1415</v>
      </c>
      <c r="H7583" s="2">
        <v>43221</v>
      </c>
      <c r="I7583" s="3">
        <v>40629</v>
      </c>
      <c r="J7583" s="1">
        <v>2011</v>
      </c>
      <c r="K7583" s="1">
        <v>1.6048215551878988E-2</v>
      </c>
      <c r="L7583" s="1">
        <v>679</v>
      </c>
      <c r="M7583" s="1">
        <v>1.2825615116793509E-2</v>
      </c>
      <c r="N7583" s="1">
        <v>1.3750574084596017E-2</v>
      </c>
      <c r="O7583" s="4">
        <v>12</v>
      </c>
      <c r="P7583" s="1">
        <f t="shared" si="118"/>
        <v>4</v>
      </c>
    </row>
    <row r="7584" spans="1:16" x14ac:dyDescent="0.25">
      <c r="A7584" s="1" t="s">
        <v>1405</v>
      </c>
      <c r="B7584" s="1" t="s">
        <v>958</v>
      </c>
      <c r="C7584" s="1" t="s">
        <v>959</v>
      </c>
      <c r="D7584" s="1" t="s">
        <v>1422</v>
      </c>
      <c r="E7584" s="1" t="s">
        <v>883</v>
      </c>
      <c r="F7584" s="1" t="s">
        <v>80</v>
      </c>
      <c r="G7584" s="1" t="s">
        <v>1415</v>
      </c>
      <c r="H7584" s="2">
        <v>43221</v>
      </c>
      <c r="I7584" s="3">
        <v>40629</v>
      </c>
      <c r="J7584" s="1">
        <v>2011</v>
      </c>
      <c r="K7584" s="1">
        <v>1.251898459535691E-2</v>
      </c>
      <c r="L7584" s="1">
        <v>577</v>
      </c>
      <c r="M7584" s="1">
        <v>1.2825615116793509E-2</v>
      </c>
      <c r="N7584" s="1">
        <v>1.3750574084596017E-2</v>
      </c>
      <c r="O7584" s="4">
        <v>12</v>
      </c>
      <c r="P7584" s="1">
        <f t="shared" si="118"/>
        <v>4</v>
      </c>
    </row>
    <row r="7585" spans="1:16" x14ac:dyDescent="0.25">
      <c r="A7585" s="1" t="s">
        <v>1405</v>
      </c>
      <c r="B7585" s="1" t="s">
        <v>960</v>
      </c>
      <c r="C7585" s="1" t="s">
        <v>961</v>
      </c>
      <c r="D7585" s="1" t="s">
        <v>1422</v>
      </c>
      <c r="E7585" s="1" t="s">
        <v>883</v>
      </c>
      <c r="F7585" s="1" t="s">
        <v>80</v>
      </c>
      <c r="G7585" s="1" t="s">
        <v>1415</v>
      </c>
      <c r="H7585" s="2">
        <v>43221</v>
      </c>
      <c r="I7585" s="3">
        <v>40629</v>
      </c>
      <c r="J7585" s="1">
        <v>2011</v>
      </c>
      <c r="K7585" s="1">
        <v>1.2179749529344357E-2</v>
      </c>
      <c r="L7585" s="1">
        <v>744</v>
      </c>
      <c r="M7585" s="1">
        <v>1.2825615116793509E-2</v>
      </c>
      <c r="N7585" s="1">
        <v>1.3750574084596017E-2</v>
      </c>
      <c r="O7585" s="4">
        <v>12</v>
      </c>
      <c r="P7585" s="1">
        <f t="shared" si="118"/>
        <v>4</v>
      </c>
    </row>
    <row r="7586" spans="1:16" x14ac:dyDescent="0.25">
      <c r="A7586" s="1" t="s">
        <v>1405</v>
      </c>
      <c r="B7586" s="1" t="s">
        <v>962</v>
      </c>
      <c r="C7586" s="1" t="s">
        <v>963</v>
      </c>
      <c r="D7586" s="1" t="s">
        <v>1422</v>
      </c>
      <c r="E7586" s="1" t="s">
        <v>883</v>
      </c>
      <c r="F7586" s="1" t="s">
        <v>80</v>
      </c>
      <c r="G7586" s="1" t="s">
        <v>1415</v>
      </c>
      <c r="H7586" s="2">
        <v>43221</v>
      </c>
      <c r="I7586" s="3">
        <v>40629</v>
      </c>
      <c r="J7586" s="1">
        <v>2011</v>
      </c>
      <c r="K7586" s="1">
        <v>1.397551696472476E-2</v>
      </c>
      <c r="L7586" s="1">
        <v>540</v>
      </c>
      <c r="M7586" s="1">
        <v>1.2825615116793509E-2</v>
      </c>
      <c r="N7586" s="1">
        <v>1.3750574084596017E-2</v>
      </c>
      <c r="O7586" s="4">
        <v>12</v>
      </c>
      <c r="P7586" s="1">
        <f t="shared" si="118"/>
        <v>4</v>
      </c>
    </row>
    <row r="7587" spans="1:16" x14ac:dyDescent="0.25">
      <c r="A7587" s="1" t="s">
        <v>1405</v>
      </c>
      <c r="B7587" s="1" t="s">
        <v>964</v>
      </c>
      <c r="C7587" s="1" t="s">
        <v>965</v>
      </c>
      <c r="D7587" s="1" t="s">
        <v>1422</v>
      </c>
      <c r="E7587" s="1" t="s">
        <v>883</v>
      </c>
      <c r="F7587" s="1" t="s">
        <v>80</v>
      </c>
      <c r="G7587" s="1" t="s">
        <v>1415</v>
      </c>
      <c r="H7587" s="2">
        <v>43221</v>
      </c>
      <c r="I7587" s="3">
        <v>40629</v>
      </c>
      <c r="J7587" s="1">
        <v>2011</v>
      </c>
      <c r="K7587" s="1">
        <v>1.4099011843169949E-2</v>
      </c>
      <c r="L7587" s="1">
        <v>575</v>
      </c>
      <c r="M7587" s="1">
        <v>1.2825615116793509E-2</v>
      </c>
      <c r="N7587" s="1">
        <v>1.3750574084596017E-2</v>
      </c>
      <c r="O7587" s="4">
        <v>12</v>
      </c>
      <c r="P7587" s="1">
        <f t="shared" si="118"/>
        <v>4</v>
      </c>
    </row>
    <row r="7588" spans="1:16" x14ac:dyDescent="0.25">
      <c r="A7588" s="1" t="s">
        <v>1405</v>
      </c>
      <c r="B7588" s="1" t="s">
        <v>966</v>
      </c>
      <c r="C7588" s="1" t="s">
        <v>967</v>
      </c>
      <c r="D7588" s="1" t="s">
        <v>1422</v>
      </c>
      <c r="E7588" s="1" t="s">
        <v>883</v>
      </c>
      <c r="F7588" s="1" t="s">
        <v>80</v>
      </c>
      <c r="G7588" s="1" t="s">
        <v>1415</v>
      </c>
      <c r="H7588" s="2">
        <v>43221</v>
      </c>
      <c r="I7588" s="3">
        <v>40629</v>
      </c>
      <c r="J7588" s="1">
        <v>2011</v>
      </c>
      <c r="K7588" s="1">
        <v>1.3050769193379833E-2</v>
      </c>
      <c r="L7588" s="1">
        <v>537</v>
      </c>
      <c r="M7588" s="1">
        <v>1.2825615116793509E-2</v>
      </c>
      <c r="N7588" s="1">
        <v>1.3750574084596017E-2</v>
      </c>
      <c r="O7588" s="4">
        <v>12</v>
      </c>
      <c r="P7588" s="1">
        <f t="shared" si="118"/>
        <v>4</v>
      </c>
    </row>
    <row r="7589" spans="1:16" x14ac:dyDescent="0.25">
      <c r="A7589" s="1" t="s">
        <v>1405</v>
      </c>
      <c r="B7589" s="1" t="s">
        <v>968</v>
      </c>
      <c r="C7589" s="1" t="s">
        <v>969</v>
      </c>
      <c r="D7589" s="1" t="s">
        <v>1422</v>
      </c>
      <c r="E7589" s="1" t="s">
        <v>883</v>
      </c>
      <c r="F7589" s="1" t="s">
        <v>80</v>
      </c>
      <c r="G7589" s="1" t="s">
        <v>1415</v>
      </c>
      <c r="H7589" s="2">
        <v>43221</v>
      </c>
      <c r="I7589" s="3">
        <v>40629</v>
      </c>
      <c r="J7589" s="1">
        <v>2011</v>
      </c>
      <c r="K7589" s="1">
        <v>1.386383826419361E-2</v>
      </c>
      <c r="L7589" s="1">
        <v>515</v>
      </c>
      <c r="M7589" s="1">
        <v>1.2825615116793509E-2</v>
      </c>
      <c r="N7589" s="1">
        <v>1.3750574084596017E-2</v>
      </c>
      <c r="O7589" s="4">
        <v>12</v>
      </c>
      <c r="P7589" s="1">
        <f t="shared" si="118"/>
        <v>4</v>
      </c>
    </row>
    <row r="7590" spans="1:16" x14ac:dyDescent="0.25">
      <c r="A7590" s="1" t="s">
        <v>1405</v>
      </c>
      <c r="B7590" s="1" t="s">
        <v>970</v>
      </c>
      <c r="C7590" s="1" t="s">
        <v>971</v>
      </c>
      <c r="D7590" s="1" t="s">
        <v>1422</v>
      </c>
      <c r="E7590" s="1" t="s">
        <v>883</v>
      </c>
      <c r="F7590" s="1" t="s">
        <v>80</v>
      </c>
      <c r="G7590" s="1" t="s">
        <v>1415</v>
      </c>
      <c r="H7590" s="2">
        <v>43221</v>
      </c>
      <c r="I7590" s="3">
        <v>40629</v>
      </c>
      <c r="J7590" s="1">
        <v>2011</v>
      </c>
      <c r="K7590" s="1">
        <v>1.1005857587406187E-2</v>
      </c>
      <c r="L7590" s="1">
        <v>481</v>
      </c>
      <c r="M7590" s="1">
        <v>1.2825615116793509E-2</v>
      </c>
      <c r="N7590" s="1">
        <v>1.3750574084596017E-2</v>
      </c>
      <c r="O7590" s="4">
        <v>12</v>
      </c>
      <c r="P7590" s="1">
        <f t="shared" si="118"/>
        <v>4</v>
      </c>
    </row>
    <row r="7591" spans="1:16" x14ac:dyDescent="0.25">
      <c r="A7591" s="1" t="s">
        <v>1405</v>
      </c>
      <c r="B7591" s="1" t="s">
        <v>972</v>
      </c>
      <c r="C7591" s="1" t="s">
        <v>973</v>
      </c>
      <c r="D7591" s="1" t="s">
        <v>1422</v>
      </c>
      <c r="E7591" s="1" t="s">
        <v>883</v>
      </c>
      <c r="F7591" s="1" t="s">
        <v>80</v>
      </c>
      <c r="G7591" s="1" t="s">
        <v>1415</v>
      </c>
      <c r="H7591" s="2">
        <v>43221</v>
      </c>
      <c r="I7591" s="3">
        <v>40629</v>
      </c>
      <c r="J7591" s="1">
        <v>2011</v>
      </c>
      <c r="K7591" s="1">
        <v>9.2234209009305779E-3</v>
      </c>
      <c r="L7591" s="1">
        <v>448</v>
      </c>
      <c r="M7591" s="1">
        <v>1.2825615116793509E-2</v>
      </c>
      <c r="N7591" s="1">
        <v>1.3750574084596017E-2</v>
      </c>
      <c r="O7591" s="4">
        <v>12</v>
      </c>
      <c r="P7591" s="1">
        <f t="shared" si="118"/>
        <v>4</v>
      </c>
    </row>
    <row r="7592" spans="1:16" x14ac:dyDescent="0.25">
      <c r="A7592" s="1" t="s">
        <v>1405</v>
      </c>
      <c r="B7592" s="1" t="s">
        <v>974</v>
      </c>
      <c r="C7592" s="1" t="s">
        <v>975</v>
      </c>
      <c r="D7592" s="1" t="s">
        <v>1422</v>
      </c>
      <c r="E7592" s="1" t="s">
        <v>883</v>
      </c>
      <c r="F7592" s="1" t="s">
        <v>80</v>
      </c>
      <c r="G7592" s="1" t="s">
        <v>1415</v>
      </c>
      <c r="H7592" s="2">
        <v>43221</v>
      </c>
      <c r="I7592" s="3">
        <v>40629</v>
      </c>
      <c r="J7592" s="1">
        <v>2011</v>
      </c>
      <c r="K7592" s="1">
        <v>8.1780372710549467E-3</v>
      </c>
      <c r="L7592" s="1">
        <v>409</v>
      </c>
      <c r="M7592" s="1">
        <v>1.2825615116793509E-2</v>
      </c>
      <c r="N7592" s="1">
        <v>1.3750574084596017E-2</v>
      </c>
      <c r="O7592" s="4">
        <v>12</v>
      </c>
      <c r="P7592" s="1">
        <f t="shared" si="118"/>
        <v>4</v>
      </c>
    </row>
    <row r="7593" spans="1:16" x14ac:dyDescent="0.25">
      <c r="A7593" s="1" t="s">
        <v>1405</v>
      </c>
      <c r="B7593" s="1" t="s">
        <v>976</v>
      </c>
      <c r="C7593" s="1" t="s">
        <v>977</v>
      </c>
      <c r="D7593" s="1" t="s">
        <v>1422</v>
      </c>
      <c r="E7593" s="1" t="s">
        <v>883</v>
      </c>
      <c r="F7593" s="1" t="s">
        <v>80</v>
      </c>
      <c r="G7593" s="1" t="s">
        <v>1415</v>
      </c>
      <c r="H7593" s="2">
        <v>43221</v>
      </c>
      <c r="I7593" s="3">
        <v>40629</v>
      </c>
      <c r="J7593" s="1">
        <v>2011</v>
      </c>
      <c r="K7593" s="1">
        <v>1.5509358660233903E-2</v>
      </c>
      <c r="L7593" s="1">
        <v>614</v>
      </c>
      <c r="M7593" s="1">
        <v>1.2825615116793509E-2</v>
      </c>
      <c r="N7593" s="1">
        <v>1.3750574084596017E-2</v>
      </c>
      <c r="O7593" s="4">
        <v>12</v>
      </c>
      <c r="P7593" s="1">
        <f t="shared" si="118"/>
        <v>4</v>
      </c>
    </row>
    <row r="7594" spans="1:16" x14ac:dyDescent="0.25">
      <c r="A7594" s="1" t="s">
        <v>1405</v>
      </c>
      <c r="B7594" s="1" t="s">
        <v>978</v>
      </c>
      <c r="C7594" s="1" t="s">
        <v>979</v>
      </c>
      <c r="D7594" s="1" t="s">
        <v>1422</v>
      </c>
      <c r="E7594" s="1" t="s">
        <v>883</v>
      </c>
      <c r="F7594" s="1" t="s">
        <v>80</v>
      </c>
      <c r="G7594" s="1" t="s">
        <v>1415</v>
      </c>
      <c r="H7594" s="2">
        <v>43221</v>
      </c>
      <c r="I7594" s="3">
        <v>40629</v>
      </c>
      <c r="J7594" s="1">
        <v>2011</v>
      </c>
      <c r="K7594" s="1">
        <v>1.2135235891502763E-2</v>
      </c>
      <c r="L7594" s="1">
        <v>472</v>
      </c>
      <c r="M7594" s="1">
        <v>1.2825615116793509E-2</v>
      </c>
      <c r="N7594" s="1">
        <v>1.3750574084596017E-2</v>
      </c>
      <c r="O7594" s="4">
        <v>12</v>
      </c>
      <c r="P7594" s="1">
        <f t="shared" si="118"/>
        <v>4</v>
      </c>
    </row>
    <row r="7595" spans="1:16" x14ac:dyDescent="0.25">
      <c r="A7595" s="1" t="s">
        <v>1405</v>
      </c>
      <c r="B7595" s="1" t="s">
        <v>980</v>
      </c>
      <c r="C7595" s="1" t="s">
        <v>981</v>
      </c>
      <c r="D7595" s="1" t="s">
        <v>1422</v>
      </c>
      <c r="E7595" s="1" t="s">
        <v>883</v>
      </c>
      <c r="F7595" s="1" t="s">
        <v>80</v>
      </c>
      <c r="G7595" s="1" t="s">
        <v>1415</v>
      </c>
      <c r="H7595" s="2">
        <v>43221</v>
      </c>
      <c r="I7595" s="3">
        <v>40629</v>
      </c>
      <c r="J7595" s="1">
        <v>2011</v>
      </c>
      <c r="K7595" s="1">
        <v>1.4415981446341977E-2</v>
      </c>
      <c r="L7595" s="1">
        <v>547</v>
      </c>
      <c r="M7595" s="1">
        <v>1.2825615116793509E-2</v>
      </c>
      <c r="N7595" s="1">
        <v>1.3750574084596017E-2</v>
      </c>
      <c r="O7595" s="4">
        <v>12</v>
      </c>
      <c r="P7595" s="1">
        <f t="shared" si="118"/>
        <v>4</v>
      </c>
    </row>
    <row r="7596" spans="1:16" x14ac:dyDescent="0.25">
      <c r="A7596" s="1" t="s">
        <v>1405</v>
      </c>
      <c r="B7596" s="1" t="s">
        <v>982</v>
      </c>
      <c r="C7596" s="1" t="s">
        <v>983</v>
      </c>
      <c r="D7596" s="1" t="s">
        <v>1422</v>
      </c>
      <c r="E7596" s="1" t="s">
        <v>883</v>
      </c>
      <c r="F7596" s="1" t="s">
        <v>80</v>
      </c>
      <c r="G7596" s="1" t="s">
        <v>1415</v>
      </c>
      <c r="H7596" s="2">
        <v>43221</v>
      </c>
      <c r="I7596" s="3">
        <v>40629</v>
      </c>
      <c r="J7596" s="1">
        <v>2011</v>
      </c>
      <c r="K7596" s="1">
        <v>1.8056220504753438E-2</v>
      </c>
      <c r="L7596" s="1">
        <v>792</v>
      </c>
      <c r="M7596" s="1">
        <v>1.2825615116793509E-2</v>
      </c>
      <c r="N7596" s="1">
        <v>1.3750574084596017E-2</v>
      </c>
      <c r="O7596" s="4">
        <v>12</v>
      </c>
      <c r="P7596" s="1">
        <f t="shared" si="118"/>
        <v>4</v>
      </c>
    </row>
    <row r="7597" spans="1:16" x14ac:dyDescent="0.25">
      <c r="A7597" s="1" t="s">
        <v>1405</v>
      </c>
      <c r="B7597" s="1" t="s">
        <v>984</v>
      </c>
      <c r="C7597" s="1" t="s">
        <v>985</v>
      </c>
      <c r="D7597" s="1" t="s">
        <v>1422</v>
      </c>
      <c r="E7597" s="1" t="s">
        <v>883</v>
      </c>
      <c r="F7597" s="1" t="s">
        <v>80</v>
      </c>
      <c r="G7597" s="1" t="s">
        <v>1415</v>
      </c>
      <c r="H7597" s="2">
        <v>43221</v>
      </c>
      <c r="I7597" s="3">
        <v>40629</v>
      </c>
      <c r="J7597" s="1">
        <v>2011</v>
      </c>
      <c r="K7597" s="1">
        <v>1.3574899640819775E-2</v>
      </c>
      <c r="L7597" s="1">
        <v>514</v>
      </c>
      <c r="M7597" s="1">
        <v>1.2825615116793509E-2</v>
      </c>
      <c r="N7597" s="1">
        <v>1.3750574084596017E-2</v>
      </c>
      <c r="O7597" s="4">
        <v>12</v>
      </c>
      <c r="P7597" s="1">
        <f t="shared" si="118"/>
        <v>4</v>
      </c>
    </row>
    <row r="7598" spans="1:16" x14ac:dyDescent="0.25">
      <c r="A7598" s="1" t="s">
        <v>1405</v>
      </c>
      <c r="B7598" s="1" t="s">
        <v>986</v>
      </c>
      <c r="C7598" s="1" t="s">
        <v>987</v>
      </c>
      <c r="D7598" s="1" t="s">
        <v>1422</v>
      </c>
      <c r="E7598" s="1" t="s">
        <v>883</v>
      </c>
      <c r="F7598" s="1" t="s">
        <v>80</v>
      </c>
      <c r="G7598" s="1" t="s">
        <v>1415</v>
      </c>
      <c r="H7598" s="2">
        <v>43221</v>
      </c>
      <c r="I7598" s="3">
        <v>40629</v>
      </c>
      <c r="J7598" s="1">
        <v>2011</v>
      </c>
      <c r="K7598" s="1">
        <v>1.2598231827111984E-2</v>
      </c>
      <c r="L7598" s="1">
        <v>513</v>
      </c>
      <c r="M7598" s="1">
        <v>1.2825615116793509E-2</v>
      </c>
      <c r="N7598" s="1">
        <v>1.3750574084596017E-2</v>
      </c>
      <c r="O7598" s="4">
        <v>12</v>
      </c>
      <c r="P7598" s="1">
        <f t="shared" si="118"/>
        <v>4</v>
      </c>
    </row>
    <row r="7599" spans="1:16" x14ac:dyDescent="0.25">
      <c r="A7599" s="1" t="s">
        <v>1405</v>
      </c>
      <c r="B7599" s="1" t="s">
        <v>988</v>
      </c>
      <c r="C7599" s="1" t="s">
        <v>989</v>
      </c>
      <c r="D7599" s="1" t="s">
        <v>1422</v>
      </c>
      <c r="E7599" s="1" t="s">
        <v>883</v>
      </c>
      <c r="F7599" s="1" t="s">
        <v>80</v>
      </c>
      <c r="G7599" s="1" t="s">
        <v>1415</v>
      </c>
      <c r="H7599" s="2">
        <v>43221</v>
      </c>
      <c r="I7599" s="3">
        <v>40629</v>
      </c>
      <c r="J7599" s="1">
        <v>2011</v>
      </c>
      <c r="K7599" s="1">
        <v>1.719398090093566E-2</v>
      </c>
      <c r="L7599" s="1">
        <v>713</v>
      </c>
      <c r="M7599" s="1">
        <v>1.2825615116793509E-2</v>
      </c>
      <c r="N7599" s="1">
        <v>1.3750574084596017E-2</v>
      </c>
      <c r="O7599" s="4">
        <v>12</v>
      </c>
      <c r="P7599" s="1">
        <f t="shared" si="118"/>
        <v>4</v>
      </c>
    </row>
    <row r="7600" spans="1:16" x14ac:dyDescent="0.25">
      <c r="A7600" s="1" t="s">
        <v>1405</v>
      </c>
      <c r="B7600" s="1" t="s">
        <v>990</v>
      </c>
      <c r="C7600" s="1" t="s">
        <v>991</v>
      </c>
      <c r="D7600" s="1" t="s">
        <v>1422</v>
      </c>
      <c r="E7600" s="1" t="s">
        <v>883</v>
      </c>
      <c r="F7600" s="1" t="s">
        <v>80</v>
      </c>
      <c r="G7600" s="1" t="s">
        <v>1415</v>
      </c>
      <c r="H7600" s="2">
        <v>43221</v>
      </c>
      <c r="I7600" s="3">
        <v>40629</v>
      </c>
      <c r="J7600" s="1">
        <v>2011</v>
      </c>
      <c r="K7600" s="1">
        <v>1.6681279128789625E-2</v>
      </c>
      <c r="L7600" s="1">
        <v>723</v>
      </c>
      <c r="M7600" s="1">
        <v>1.2825615116793509E-2</v>
      </c>
      <c r="N7600" s="1">
        <v>1.3750574084596017E-2</v>
      </c>
      <c r="O7600" s="4">
        <v>12</v>
      </c>
      <c r="P7600" s="1">
        <f t="shared" si="118"/>
        <v>4</v>
      </c>
    </row>
    <row r="7601" spans="1:16" x14ac:dyDescent="0.25">
      <c r="A7601" s="1" t="s">
        <v>1405</v>
      </c>
      <c r="B7601" s="1" t="s">
        <v>992</v>
      </c>
      <c r="C7601" s="1" t="s">
        <v>993</v>
      </c>
      <c r="D7601" s="1" t="s">
        <v>1422</v>
      </c>
      <c r="E7601" s="1" t="s">
        <v>883</v>
      </c>
      <c r="F7601" s="1" t="s">
        <v>80</v>
      </c>
      <c r="G7601" s="1" t="s">
        <v>1415</v>
      </c>
      <c r="H7601" s="2">
        <v>43221</v>
      </c>
      <c r="I7601" s="3">
        <v>40629</v>
      </c>
      <c r="J7601" s="1">
        <v>2011</v>
      </c>
      <c r="K7601" s="1">
        <v>1.9361310037556277E-2</v>
      </c>
      <c r="L7601" s="1">
        <v>830</v>
      </c>
      <c r="M7601" s="1">
        <v>1.2825615116793509E-2</v>
      </c>
      <c r="N7601" s="1">
        <v>1.3750574084596017E-2</v>
      </c>
      <c r="O7601" s="4">
        <v>12</v>
      </c>
      <c r="P7601" s="1">
        <f t="shared" si="118"/>
        <v>4</v>
      </c>
    </row>
    <row r="7602" spans="1:16" x14ac:dyDescent="0.25">
      <c r="A7602" s="1" t="s">
        <v>1405</v>
      </c>
      <c r="B7602" s="1" t="s">
        <v>994</v>
      </c>
      <c r="C7602" s="1" t="s">
        <v>995</v>
      </c>
      <c r="D7602" s="1" t="s">
        <v>1422</v>
      </c>
      <c r="E7602" s="1" t="s">
        <v>883</v>
      </c>
      <c r="F7602" s="1" t="s">
        <v>80</v>
      </c>
      <c r="G7602" s="1" t="s">
        <v>1415</v>
      </c>
      <c r="H7602" s="2">
        <v>43221</v>
      </c>
      <c r="I7602" s="3">
        <v>40629</v>
      </c>
      <c r="J7602" s="1">
        <v>2011</v>
      </c>
      <c r="K7602" s="1">
        <v>1.0552357871352116E-2</v>
      </c>
      <c r="L7602" s="1">
        <v>418</v>
      </c>
      <c r="M7602" s="1">
        <v>1.2825615116793509E-2</v>
      </c>
      <c r="N7602" s="1">
        <v>1.3750574084596017E-2</v>
      </c>
      <c r="O7602" s="4">
        <v>12</v>
      </c>
      <c r="P7602" s="1">
        <f t="shared" si="118"/>
        <v>4</v>
      </c>
    </row>
    <row r="7603" spans="1:16" x14ac:dyDescent="0.25">
      <c r="A7603" s="1" t="s">
        <v>1405</v>
      </c>
      <c r="B7603" s="1" t="s">
        <v>996</v>
      </c>
      <c r="C7603" s="1" t="s">
        <v>997</v>
      </c>
      <c r="D7603" s="1" t="s">
        <v>1422</v>
      </c>
      <c r="E7603" s="1" t="s">
        <v>883</v>
      </c>
      <c r="F7603" s="1" t="s">
        <v>80</v>
      </c>
      <c r="G7603" s="1" t="s">
        <v>1415</v>
      </c>
      <c r="H7603" s="2">
        <v>43221</v>
      </c>
      <c r="I7603" s="3">
        <v>40629</v>
      </c>
      <c r="J7603" s="1">
        <v>2011</v>
      </c>
      <c r="K7603" s="1">
        <v>1.36063321776673E-2</v>
      </c>
      <c r="L7603" s="1">
        <v>624</v>
      </c>
      <c r="M7603" s="1">
        <v>1.2825615116793509E-2</v>
      </c>
      <c r="N7603" s="1">
        <v>1.3750574084596017E-2</v>
      </c>
      <c r="O7603" s="4">
        <v>12</v>
      </c>
      <c r="P7603" s="1">
        <f t="shared" si="118"/>
        <v>4</v>
      </c>
    </row>
    <row r="7604" spans="1:16" x14ac:dyDescent="0.25">
      <c r="A7604" s="1" t="s">
        <v>1405</v>
      </c>
      <c r="B7604" s="1" t="s">
        <v>998</v>
      </c>
      <c r="C7604" s="1" t="s">
        <v>999</v>
      </c>
      <c r="D7604" s="1" t="s">
        <v>1422</v>
      </c>
      <c r="E7604" s="1" t="s">
        <v>883</v>
      </c>
      <c r="F7604" s="1" t="s">
        <v>80</v>
      </c>
      <c r="G7604" s="1" t="s">
        <v>1415</v>
      </c>
      <c r="H7604" s="2">
        <v>43221</v>
      </c>
      <c r="I7604" s="3">
        <v>40629</v>
      </c>
      <c r="J7604" s="1">
        <v>2011</v>
      </c>
      <c r="K7604" s="1">
        <v>9.1877900333465472E-3</v>
      </c>
      <c r="L7604" s="1">
        <v>394</v>
      </c>
      <c r="M7604" s="1">
        <v>1.2825615116793509E-2</v>
      </c>
      <c r="N7604" s="1">
        <v>1.3750574084596017E-2</v>
      </c>
      <c r="O7604" s="4">
        <v>12</v>
      </c>
      <c r="P7604" s="1">
        <f t="shared" si="118"/>
        <v>4</v>
      </c>
    </row>
    <row r="7605" spans="1:16" x14ac:dyDescent="0.25">
      <c r="A7605" s="1" t="s">
        <v>1405</v>
      </c>
      <c r="B7605" s="1" t="s">
        <v>1000</v>
      </c>
      <c r="C7605" s="1" t="s">
        <v>1001</v>
      </c>
      <c r="D7605" s="1" t="s">
        <v>1422</v>
      </c>
      <c r="E7605" s="1" t="s">
        <v>883</v>
      </c>
      <c r="F7605" s="1" t="s">
        <v>80</v>
      </c>
      <c r="G7605" s="1" t="s">
        <v>1415</v>
      </c>
      <c r="H7605" s="2">
        <v>43221</v>
      </c>
      <c r="I7605" s="3">
        <v>40629</v>
      </c>
      <c r="J7605" s="1">
        <v>2011</v>
      </c>
      <c r="K7605" s="1">
        <v>9.8287811828346502E-3</v>
      </c>
      <c r="L7605" s="1">
        <v>407</v>
      </c>
      <c r="M7605" s="1">
        <v>1.2825615116793509E-2</v>
      </c>
      <c r="N7605" s="1">
        <v>1.3750574084596017E-2</v>
      </c>
      <c r="O7605" s="4">
        <v>12</v>
      </c>
      <c r="P7605" s="1">
        <f t="shared" si="118"/>
        <v>4</v>
      </c>
    </row>
    <row r="7606" spans="1:16" x14ac:dyDescent="0.25">
      <c r="A7606" s="1" t="s">
        <v>1405</v>
      </c>
      <c r="B7606" s="1" t="s">
        <v>1002</v>
      </c>
      <c r="C7606" s="1" t="s">
        <v>1003</v>
      </c>
      <c r="D7606" s="1" t="s">
        <v>1422</v>
      </c>
      <c r="E7606" s="1" t="s">
        <v>883</v>
      </c>
      <c r="F7606" s="1" t="s">
        <v>80</v>
      </c>
      <c r="G7606" s="1" t="s">
        <v>1415</v>
      </c>
      <c r="H7606" s="2">
        <v>43221</v>
      </c>
      <c r="I7606" s="3">
        <v>40629</v>
      </c>
      <c r="J7606" s="1">
        <v>2011</v>
      </c>
      <c r="K7606" s="1">
        <v>9.7881303432040632E-3</v>
      </c>
      <c r="L7606" s="1">
        <v>395</v>
      </c>
      <c r="M7606" s="1">
        <v>1.2825615116793509E-2</v>
      </c>
      <c r="N7606" s="1">
        <v>1.3750574084596017E-2</v>
      </c>
      <c r="O7606" s="4">
        <v>12</v>
      </c>
      <c r="P7606" s="1">
        <f t="shared" si="118"/>
        <v>4</v>
      </c>
    </row>
    <row r="7607" spans="1:16" x14ac:dyDescent="0.25">
      <c r="A7607" s="1" t="s">
        <v>1405</v>
      </c>
      <c r="B7607" s="1" t="s">
        <v>1004</v>
      </c>
      <c r="C7607" s="1" t="s">
        <v>1005</v>
      </c>
      <c r="D7607" s="1" t="s">
        <v>1422</v>
      </c>
      <c r="E7607" s="1" t="s">
        <v>883</v>
      </c>
      <c r="F7607" s="1" t="s">
        <v>80</v>
      </c>
      <c r="G7607" s="1" t="s">
        <v>1415</v>
      </c>
      <c r="H7607" s="2">
        <v>43221</v>
      </c>
      <c r="I7607" s="3">
        <v>40629</v>
      </c>
      <c r="J7607" s="1">
        <v>2011</v>
      </c>
      <c r="K7607" s="1">
        <v>1.1415417860666134E-2</v>
      </c>
      <c r="L7607" s="1">
        <v>486</v>
      </c>
      <c r="M7607" s="1">
        <v>1.2825615116793509E-2</v>
      </c>
      <c r="N7607" s="1">
        <v>1.3750574084596017E-2</v>
      </c>
      <c r="O7607" s="4">
        <v>12</v>
      </c>
      <c r="P7607" s="1">
        <f t="shared" si="118"/>
        <v>4</v>
      </c>
    </row>
    <row r="7608" spans="1:16" x14ac:dyDescent="0.25">
      <c r="A7608" s="1" t="s">
        <v>1405</v>
      </c>
      <c r="B7608" s="1" t="s">
        <v>1006</v>
      </c>
      <c r="C7608" s="1" t="s">
        <v>1007</v>
      </c>
      <c r="D7608" s="1" t="s">
        <v>1422</v>
      </c>
      <c r="E7608" s="1" t="s">
        <v>883</v>
      </c>
      <c r="F7608" s="1" t="s">
        <v>80</v>
      </c>
      <c r="G7608" s="1" t="s">
        <v>1415</v>
      </c>
      <c r="H7608" s="2">
        <v>43221</v>
      </c>
      <c r="I7608" s="3">
        <v>40629</v>
      </c>
      <c r="J7608" s="1">
        <v>2011</v>
      </c>
      <c r="K7608" s="1">
        <v>1.7708543292349332E-2</v>
      </c>
      <c r="L7608" s="1">
        <v>615</v>
      </c>
      <c r="M7608" s="1">
        <v>1.2825615116793509E-2</v>
      </c>
      <c r="N7608" s="1">
        <v>1.3750574084596017E-2</v>
      </c>
      <c r="O7608" s="4">
        <v>12</v>
      </c>
      <c r="P7608" s="1">
        <f t="shared" si="118"/>
        <v>4</v>
      </c>
    </row>
    <row r="7609" spans="1:16" x14ac:dyDescent="0.25">
      <c r="A7609" s="1" t="s">
        <v>1405</v>
      </c>
      <c r="B7609" s="1" t="s">
        <v>1008</v>
      </c>
      <c r="C7609" s="1" t="s">
        <v>1009</v>
      </c>
      <c r="D7609" s="1" t="s">
        <v>1422</v>
      </c>
      <c r="E7609" s="1" t="s">
        <v>883</v>
      </c>
      <c r="F7609" s="1" t="s">
        <v>80</v>
      </c>
      <c r="G7609" s="1" t="s">
        <v>1415</v>
      </c>
      <c r="H7609" s="2">
        <v>43221</v>
      </c>
      <c r="I7609" s="3">
        <v>40629</v>
      </c>
      <c r="J7609" s="1">
        <v>2011</v>
      </c>
      <c r="K7609" s="1">
        <v>1.4662057456192633E-2</v>
      </c>
      <c r="L7609" s="1">
        <v>615</v>
      </c>
      <c r="M7609" s="1">
        <v>1.2825615116793509E-2</v>
      </c>
      <c r="N7609" s="1">
        <v>1.3750574084596017E-2</v>
      </c>
      <c r="O7609" s="4">
        <v>12</v>
      </c>
      <c r="P7609" s="1">
        <f t="shared" si="118"/>
        <v>4</v>
      </c>
    </row>
    <row r="7610" spans="1:16" x14ac:dyDescent="0.25">
      <c r="A7610" s="1" t="s">
        <v>1405</v>
      </c>
      <c r="B7610" s="1" t="s">
        <v>1010</v>
      </c>
      <c r="C7610" s="1" t="s">
        <v>1011</v>
      </c>
      <c r="D7610" s="1" t="s">
        <v>1422</v>
      </c>
      <c r="E7610" s="1" t="s">
        <v>883</v>
      </c>
      <c r="F7610" s="1" t="s">
        <v>80</v>
      </c>
      <c r="G7610" s="1" t="s">
        <v>1415</v>
      </c>
      <c r="H7610" s="2">
        <v>43221</v>
      </c>
      <c r="I7610" s="3">
        <v>40629</v>
      </c>
      <c r="J7610" s="1">
        <v>2011</v>
      </c>
      <c r="K7610" s="1">
        <v>1.5077616949863646E-2</v>
      </c>
      <c r="L7610" s="1">
        <v>575</v>
      </c>
      <c r="M7610" s="1">
        <v>1.2825615116793509E-2</v>
      </c>
      <c r="N7610" s="1">
        <v>1.3750574084596017E-2</v>
      </c>
      <c r="O7610" s="4">
        <v>12</v>
      </c>
      <c r="P7610" s="1">
        <f t="shared" si="118"/>
        <v>4</v>
      </c>
    </row>
    <row r="7611" spans="1:16" x14ac:dyDescent="0.25">
      <c r="A7611" s="1" t="s">
        <v>1405</v>
      </c>
      <c r="B7611" s="1" t="s">
        <v>1012</v>
      </c>
      <c r="C7611" s="1" t="s">
        <v>1013</v>
      </c>
      <c r="D7611" s="1" t="s">
        <v>1422</v>
      </c>
      <c r="E7611" s="1" t="s">
        <v>883</v>
      </c>
      <c r="F7611" s="1" t="s">
        <v>80</v>
      </c>
      <c r="G7611" s="1" t="s">
        <v>1415</v>
      </c>
      <c r="H7611" s="2">
        <v>43221</v>
      </c>
      <c r="I7611" s="3">
        <v>40629</v>
      </c>
      <c r="J7611" s="1">
        <v>2011</v>
      </c>
      <c r="K7611" s="1">
        <v>1.0746309521093339E-2</v>
      </c>
      <c r="L7611" s="1">
        <v>471</v>
      </c>
      <c r="M7611" s="1">
        <v>1.2825615116793509E-2</v>
      </c>
      <c r="N7611" s="1">
        <v>1.3750574084596017E-2</v>
      </c>
      <c r="O7611" s="4">
        <v>12</v>
      </c>
      <c r="P7611" s="1">
        <f t="shared" si="118"/>
        <v>4</v>
      </c>
    </row>
    <row r="7612" spans="1:16" x14ac:dyDescent="0.25">
      <c r="A7612" s="1" t="s">
        <v>1405</v>
      </c>
      <c r="B7612" s="1" t="s">
        <v>1014</v>
      </c>
      <c r="C7612" s="1" t="s">
        <v>1015</v>
      </c>
      <c r="D7612" s="1" t="s">
        <v>1422</v>
      </c>
      <c r="E7612" s="1" t="s">
        <v>883</v>
      </c>
      <c r="F7612" s="1" t="s">
        <v>80</v>
      </c>
      <c r="G7612" s="1" t="s">
        <v>1415</v>
      </c>
      <c r="H7612" s="2">
        <v>43221</v>
      </c>
      <c r="I7612" s="3">
        <v>40629</v>
      </c>
      <c r="J7612" s="1">
        <v>2011</v>
      </c>
      <c r="K7612" s="1">
        <v>1.0096821678104202E-2</v>
      </c>
      <c r="L7612" s="1">
        <v>487</v>
      </c>
      <c r="M7612" s="1">
        <v>1.2825615116793509E-2</v>
      </c>
      <c r="N7612" s="1">
        <v>1.3750574084596017E-2</v>
      </c>
      <c r="O7612" s="4">
        <v>12</v>
      </c>
      <c r="P7612" s="1">
        <f t="shared" si="118"/>
        <v>4</v>
      </c>
    </row>
    <row r="7613" spans="1:16" x14ac:dyDescent="0.25">
      <c r="A7613" s="1" t="s">
        <v>1405</v>
      </c>
      <c r="B7613" s="1" t="s">
        <v>1016</v>
      </c>
      <c r="C7613" s="1" t="s">
        <v>1017</v>
      </c>
      <c r="D7613" s="1" t="s">
        <v>1422</v>
      </c>
      <c r="E7613" s="1" t="s">
        <v>883</v>
      </c>
      <c r="F7613" s="1" t="s">
        <v>80</v>
      </c>
      <c r="G7613" s="1" t="s">
        <v>1415</v>
      </c>
      <c r="H7613" s="2">
        <v>43221</v>
      </c>
      <c r="I7613" s="3">
        <v>40629</v>
      </c>
      <c r="J7613" s="1">
        <v>2011</v>
      </c>
      <c r="K7613" s="1">
        <v>1.3303873636705528E-2</v>
      </c>
      <c r="L7613" s="1">
        <v>566</v>
      </c>
      <c r="M7613" s="1">
        <v>1.2825615116793509E-2</v>
      </c>
      <c r="N7613" s="1">
        <v>1.3750574084596017E-2</v>
      </c>
      <c r="O7613" s="4">
        <v>12</v>
      </c>
      <c r="P7613" s="1">
        <f t="shared" si="118"/>
        <v>4</v>
      </c>
    </row>
    <row r="7614" spans="1:16" x14ac:dyDescent="0.25">
      <c r="A7614" s="1" t="s">
        <v>1405</v>
      </c>
      <c r="B7614" s="1" t="s">
        <v>1018</v>
      </c>
      <c r="C7614" s="1" t="s">
        <v>1019</v>
      </c>
      <c r="D7614" s="1" t="s">
        <v>1422</v>
      </c>
      <c r="E7614" s="1" t="s">
        <v>883</v>
      </c>
      <c r="F7614" s="1" t="s">
        <v>80</v>
      </c>
      <c r="G7614" s="1" t="s">
        <v>1415</v>
      </c>
      <c r="H7614" s="2">
        <v>43221</v>
      </c>
      <c r="I7614" s="3">
        <v>40629</v>
      </c>
      <c r="J7614" s="1">
        <v>2011</v>
      </c>
      <c r="K7614" s="1">
        <v>1.6453513435838483E-2</v>
      </c>
      <c r="L7614" s="1">
        <v>687</v>
      </c>
      <c r="M7614" s="1">
        <v>1.2825615116793509E-2</v>
      </c>
      <c r="N7614" s="1">
        <v>1.3750574084596017E-2</v>
      </c>
      <c r="O7614" s="4">
        <v>12</v>
      </c>
      <c r="P7614" s="1">
        <f t="shared" si="118"/>
        <v>4</v>
      </c>
    </row>
    <row r="7615" spans="1:16" x14ac:dyDescent="0.25">
      <c r="A7615" s="1" t="s">
        <v>1405</v>
      </c>
      <c r="B7615" s="1" t="s">
        <v>1020</v>
      </c>
      <c r="C7615" s="1" t="s">
        <v>1021</v>
      </c>
      <c r="D7615" s="1" t="s">
        <v>1422</v>
      </c>
      <c r="E7615" s="1" t="s">
        <v>883</v>
      </c>
      <c r="F7615" s="1" t="s">
        <v>80</v>
      </c>
      <c r="G7615" s="1" t="s">
        <v>1415</v>
      </c>
      <c r="H7615" s="2">
        <v>43221</v>
      </c>
      <c r="I7615" s="3">
        <v>40629</v>
      </c>
      <c r="J7615" s="1">
        <v>2011</v>
      </c>
      <c r="K7615" s="1">
        <v>1.0674220963172805E-2</v>
      </c>
      <c r="L7615" s="1">
        <v>471</v>
      </c>
      <c r="M7615" s="1">
        <v>1.2825615116793509E-2</v>
      </c>
      <c r="N7615" s="1">
        <v>1.3750574084596017E-2</v>
      </c>
      <c r="O7615" s="4">
        <v>12</v>
      </c>
      <c r="P7615" s="1">
        <f t="shared" si="118"/>
        <v>4</v>
      </c>
    </row>
    <row r="7616" spans="1:16" x14ac:dyDescent="0.25">
      <c r="A7616" s="1" t="s">
        <v>1405</v>
      </c>
      <c r="B7616" s="1" t="s">
        <v>1022</v>
      </c>
      <c r="C7616" s="1" t="s">
        <v>1023</v>
      </c>
      <c r="D7616" s="1" t="s">
        <v>1422</v>
      </c>
      <c r="E7616" s="1" t="s">
        <v>883</v>
      </c>
      <c r="F7616" s="1" t="s">
        <v>80</v>
      </c>
      <c r="G7616" s="1" t="s">
        <v>1415</v>
      </c>
      <c r="H7616" s="2">
        <v>43221</v>
      </c>
      <c r="I7616" s="3">
        <v>40629</v>
      </c>
      <c r="J7616" s="1">
        <v>2011</v>
      </c>
      <c r="K7616" s="1">
        <v>1.0617497271735176E-2</v>
      </c>
      <c r="L7616" s="1">
        <v>467</v>
      </c>
      <c r="M7616" s="1">
        <v>1.2825615116793509E-2</v>
      </c>
      <c r="N7616" s="1">
        <v>1.3750574084596017E-2</v>
      </c>
      <c r="O7616" s="4">
        <v>12</v>
      </c>
      <c r="P7616" s="1">
        <f t="shared" si="118"/>
        <v>4</v>
      </c>
    </row>
    <row r="7617" spans="1:16" x14ac:dyDescent="0.25">
      <c r="A7617" s="1" t="s">
        <v>1405</v>
      </c>
      <c r="B7617" s="1" t="s">
        <v>1024</v>
      </c>
      <c r="C7617" s="1" t="s">
        <v>1025</v>
      </c>
      <c r="D7617" s="1" t="s">
        <v>1422</v>
      </c>
      <c r="E7617" s="1" t="s">
        <v>883</v>
      </c>
      <c r="F7617" s="1" t="s">
        <v>80</v>
      </c>
      <c r="G7617" s="1" t="s">
        <v>1415</v>
      </c>
      <c r="H7617" s="2">
        <v>43221</v>
      </c>
      <c r="I7617" s="3">
        <v>40629</v>
      </c>
      <c r="J7617" s="1">
        <v>2011</v>
      </c>
      <c r="K7617" s="1">
        <v>9.7691840453533099E-3</v>
      </c>
      <c r="L7617" s="1">
        <v>386</v>
      </c>
      <c r="M7617" s="1">
        <v>1.2825615116793509E-2</v>
      </c>
      <c r="N7617" s="1">
        <v>1.3750574084596017E-2</v>
      </c>
      <c r="O7617" s="4">
        <v>12</v>
      </c>
      <c r="P7617" s="1">
        <f t="shared" si="118"/>
        <v>4</v>
      </c>
    </row>
    <row r="7618" spans="1:16" x14ac:dyDescent="0.25">
      <c r="A7618" s="1" t="s">
        <v>1405</v>
      </c>
      <c r="B7618" s="1" t="s">
        <v>1026</v>
      </c>
      <c r="C7618" s="1" t="s">
        <v>1027</v>
      </c>
      <c r="D7618" s="1" t="s">
        <v>1422</v>
      </c>
      <c r="E7618" s="1" t="s">
        <v>883</v>
      </c>
      <c r="F7618" s="1" t="s">
        <v>80</v>
      </c>
      <c r="G7618" s="1" t="s">
        <v>1415</v>
      </c>
      <c r="H7618" s="2">
        <v>43221</v>
      </c>
      <c r="I7618" s="3">
        <v>40629</v>
      </c>
      <c r="J7618" s="1">
        <v>2011</v>
      </c>
      <c r="K7618" s="1">
        <v>9.7437489551739781E-3</v>
      </c>
      <c r="L7618" s="1">
        <v>408</v>
      </c>
      <c r="M7618" s="1">
        <v>1.2825615116793509E-2</v>
      </c>
      <c r="N7618" s="1">
        <v>1.3750574084596017E-2</v>
      </c>
      <c r="O7618" s="4">
        <v>12</v>
      </c>
      <c r="P7618" s="1">
        <f t="shared" si="118"/>
        <v>4</v>
      </c>
    </row>
    <row r="7619" spans="1:16" x14ac:dyDescent="0.25">
      <c r="A7619" s="1" t="s">
        <v>1405</v>
      </c>
      <c r="B7619" s="1" t="s">
        <v>1028</v>
      </c>
      <c r="C7619" s="1" t="s">
        <v>1029</v>
      </c>
      <c r="D7619" s="1" t="s">
        <v>1422</v>
      </c>
      <c r="E7619" s="1" t="s">
        <v>883</v>
      </c>
      <c r="F7619" s="1" t="s">
        <v>80</v>
      </c>
      <c r="G7619" s="1" t="s">
        <v>1415</v>
      </c>
      <c r="H7619" s="2">
        <v>43221</v>
      </c>
      <c r="I7619" s="3">
        <v>40629</v>
      </c>
      <c r="J7619" s="1">
        <v>2011</v>
      </c>
      <c r="K7619" s="1">
        <v>1.4254914394419784E-2</v>
      </c>
      <c r="L7619" s="1">
        <v>562</v>
      </c>
      <c r="M7619" s="1">
        <v>1.2825615116793509E-2</v>
      </c>
      <c r="N7619" s="1">
        <v>1.3750574084596017E-2</v>
      </c>
      <c r="O7619" s="4">
        <v>12</v>
      </c>
      <c r="P7619" s="1">
        <f t="shared" ref="P7619:P7682" si="119">IF(A7619="Owned outright",1,IF(A7619="Owned with a mortgage or loan",1,IF(A7619="Shared ownership",4,IF(A7619="Rented from council (local authority)",3,IF(A7619="Other social rented",3,IF(A7619="Private landlord or letting agency",2,IF(A7619="Other private rented",2,IF(A7619="Living rent free",4,0))))))))</f>
        <v>4</v>
      </c>
    </row>
    <row r="7620" spans="1:16" x14ac:dyDescent="0.25">
      <c r="A7620" s="1" t="s">
        <v>1405</v>
      </c>
      <c r="B7620" s="1" t="s">
        <v>1030</v>
      </c>
      <c r="C7620" s="1" t="s">
        <v>1031</v>
      </c>
      <c r="D7620" s="1" t="s">
        <v>1422</v>
      </c>
      <c r="E7620" s="1" t="s">
        <v>883</v>
      </c>
      <c r="F7620" s="1" t="s">
        <v>80</v>
      </c>
      <c r="G7620" s="1" t="s">
        <v>1415</v>
      </c>
      <c r="H7620" s="2">
        <v>43221</v>
      </c>
      <c r="I7620" s="3">
        <v>40629</v>
      </c>
      <c r="J7620" s="1">
        <v>2011</v>
      </c>
      <c r="K7620" s="1">
        <v>1.1932734392997005E-2</v>
      </c>
      <c r="L7620" s="1">
        <v>518</v>
      </c>
      <c r="M7620" s="1">
        <v>1.2825615116793509E-2</v>
      </c>
      <c r="N7620" s="1">
        <v>1.3750574084596017E-2</v>
      </c>
      <c r="O7620" s="4">
        <v>12</v>
      </c>
      <c r="P7620" s="1">
        <f t="shared" si="119"/>
        <v>4</v>
      </c>
    </row>
    <row r="7621" spans="1:16" x14ac:dyDescent="0.25">
      <c r="A7621" s="1" t="s">
        <v>1405</v>
      </c>
      <c r="B7621" s="1" t="s">
        <v>1032</v>
      </c>
      <c r="C7621" s="1" t="s">
        <v>1033</v>
      </c>
      <c r="D7621" s="1" t="s">
        <v>1422</v>
      </c>
      <c r="E7621" s="1" t="s">
        <v>883</v>
      </c>
      <c r="F7621" s="1" t="s">
        <v>80</v>
      </c>
      <c r="G7621" s="1" t="s">
        <v>1415</v>
      </c>
      <c r="H7621" s="2">
        <v>43221</v>
      </c>
      <c r="I7621" s="3">
        <v>40629</v>
      </c>
      <c r="J7621" s="1">
        <v>2011</v>
      </c>
      <c r="K7621" s="1">
        <v>1.4313220590623333E-2</v>
      </c>
      <c r="L7621" s="1">
        <v>617</v>
      </c>
      <c r="M7621" s="1">
        <v>1.2825615116793509E-2</v>
      </c>
      <c r="N7621" s="1">
        <v>1.3750574084596017E-2</v>
      </c>
      <c r="O7621" s="4">
        <v>12</v>
      </c>
      <c r="P7621" s="1">
        <f t="shared" si="119"/>
        <v>4</v>
      </c>
    </row>
    <row r="7622" spans="1:16" x14ac:dyDescent="0.25">
      <c r="A7622" s="1" t="s">
        <v>1405</v>
      </c>
      <c r="B7622" s="1" t="s">
        <v>1034</v>
      </c>
      <c r="C7622" s="1" t="s">
        <v>1035</v>
      </c>
      <c r="D7622" s="1" t="s">
        <v>1422</v>
      </c>
      <c r="E7622" s="1" t="s">
        <v>883</v>
      </c>
      <c r="F7622" s="1" t="s">
        <v>80</v>
      </c>
      <c r="G7622" s="1" t="s">
        <v>1415</v>
      </c>
      <c r="H7622" s="2">
        <v>43221</v>
      </c>
      <c r="I7622" s="3">
        <v>40629</v>
      </c>
      <c r="J7622" s="1">
        <v>2011</v>
      </c>
      <c r="K7622" s="1">
        <v>1.7920887602508442E-2</v>
      </c>
      <c r="L7622" s="1">
        <v>743</v>
      </c>
      <c r="M7622" s="1">
        <v>1.2825615116793509E-2</v>
      </c>
      <c r="N7622" s="1">
        <v>1.3750574084596017E-2</v>
      </c>
      <c r="O7622" s="4">
        <v>12</v>
      </c>
      <c r="P7622" s="1">
        <f t="shared" si="119"/>
        <v>4</v>
      </c>
    </row>
    <row r="7623" spans="1:16" x14ac:dyDescent="0.25">
      <c r="A7623" s="1" t="s">
        <v>1405</v>
      </c>
      <c r="B7623" s="1" t="s">
        <v>1036</v>
      </c>
      <c r="C7623" s="1" t="s">
        <v>1037</v>
      </c>
      <c r="D7623" s="1" t="s">
        <v>1422</v>
      </c>
      <c r="E7623" s="1" t="s">
        <v>883</v>
      </c>
      <c r="F7623" s="1" t="s">
        <v>80</v>
      </c>
      <c r="G7623" s="1" t="s">
        <v>1415</v>
      </c>
      <c r="H7623" s="2">
        <v>43221</v>
      </c>
      <c r="I7623" s="3">
        <v>40629</v>
      </c>
      <c r="J7623" s="1">
        <v>2011</v>
      </c>
      <c r="K7623" s="1">
        <v>1.6967692699058765E-2</v>
      </c>
      <c r="L7623" s="1">
        <v>667</v>
      </c>
      <c r="M7623" s="1">
        <v>1.2825615116793509E-2</v>
      </c>
      <c r="N7623" s="1">
        <v>1.3750574084596017E-2</v>
      </c>
      <c r="O7623" s="4">
        <v>12</v>
      </c>
      <c r="P7623" s="1">
        <f t="shared" si="119"/>
        <v>4</v>
      </c>
    </row>
    <row r="7624" spans="1:16" x14ac:dyDescent="0.25">
      <c r="A7624" s="1" t="s">
        <v>1405</v>
      </c>
      <c r="B7624" s="1" t="s">
        <v>1038</v>
      </c>
      <c r="C7624" s="1" t="s">
        <v>1039</v>
      </c>
      <c r="D7624" s="1" t="s">
        <v>1422</v>
      </c>
      <c r="E7624" s="1" t="s">
        <v>883</v>
      </c>
      <c r="F7624" s="1" t="s">
        <v>80</v>
      </c>
      <c r="G7624" s="1" t="s">
        <v>1415</v>
      </c>
      <c r="H7624" s="2">
        <v>43221</v>
      </c>
      <c r="I7624" s="3">
        <v>40629</v>
      </c>
      <c r="J7624" s="1">
        <v>2011</v>
      </c>
      <c r="K7624" s="1">
        <v>2.0790721178140868E-2</v>
      </c>
      <c r="L7624" s="1">
        <v>864</v>
      </c>
      <c r="M7624" s="1">
        <v>1.2825615116793509E-2</v>
      </c>
      <c r="N7624" s="1">
        <v>1.3750574084596017E-2</v>
      </c>
      <c r="O7624" s="4">
        <v>12</v>
      </c>
      <c r="P7624" s="1">
        <f t="shared" si="119"/>
        <v>4</v>
      </c>
    </row>
    <row r="7625" spans="1:16" x14ac:dyDescent="0.25">
      <c r="A7625" s="1" t="s">
        <v>1405</v>
      </c>
      <c r="B7625" s="1" t="s">
        <v>1040</v>
      </c>
      <c r="C7625" s="1" t="s">
        <v>1041</v>
      </c>
      <c r="D7625" s="1" t="s">
        <v>1422</v>
      </c>
      <c r="E7625" s="1" t="s">
        <v>883</v>
      </c>
      <c r="F7625" s="1" t="s">
        <v>80</v>
      </c>
      <c r="G7625" s="1" t="s">
        <v>1415</v>
      </c>
      <c r="H7625" s="2">
        <v>43221</v>
      </c>
      <c r="I7625" s="3">
        <v>40629</v>
      </c>
      <c r="J7625" s="1">
        <v>2011</v>
      </c>
      <c r="K7625" s="1">
        <v>1.715964015633311E-2</v>
      </c>
      <c r="L7625" s="1">
        <v>742</v>
      </c>
      <c r="M7625" s="1">
        <v>1.2825615116793509E-2</v>
      </c>
      <c r="N7625" s="1">
        <v>1.3750574084596017E-2</v>
      </c>
      <c r="O7625" s="4">
        <v>12</v>
      </c>
      <c r="P7625" s="1">
        <f t="shared" si="119"/>
        <v>4</v>
      </c>
    </row>
    <row r="7626" spans="1:16" x14ac:dyDescent="0.25">
      <c r="A7626" s="1" t="s">
        <v>1405</v>
      </c>
      <c r="B7626" s="1" t="s">
        <v>1042</v>
      </c>
      <c r="C7626" s="1" t="s">
        <v>1043</v>
      </c>
      <c r="D7626" s="1" t="s">
        <v>1422</v>
      </c>
      <c r="E7626" s="1" t="s">
        <v>883</v>
      </c>
      <c r="F7626" s="1" t="s">
        <v>80</v>
      </c>
      <c r="G7626" s="1" t="s">
        <v>1415</v>
      </c>
      <c r="H7626" s="2">
        <v>43221</v>
      </c>
      <c r="I7626" s="3">
        <v>40629</v>
      </c>
      <c r="J7626" s="1">
        <v>2011</v>
      </c>
      <c r="K7626" s="1">
        <v>9.6470700606523709E-3</v>
      </c>
      <c r="L7626" s="1">
        <v>404</v>
      </c>
      <c r="M7626" s="1">
        <v>1.2825615116793509E-2</v>
      </c>
      <c r="N7626" s="1">
        <v>1.3750574084596017E-2</v>
      </c>
      <c r="O7626" s="4">
        <v>12</v>
      </c>
      <c r="P7626" s="1">
        <f t="shared" si="119"/>
        <v>4</v>
      </c>
    </row>
    <row r="7627" spans="1:16" x14ac:dyDescent="0.25">
      <c r="A7627" s="1" t="s">
        <v>1405</v>
      </c>
      <c r="B7627" s="1" t="s">
        <v>1044</v>
      </c>
      <c r="C7627" s="1" t="s">
        <v>1045</v>
      </c>
      <c r="D7627" s="1" t="s">
        <v>1422</v>
      </c>
      <c r="E7627" s="1" t="s">
        <v>883</v>
      </c>
      <c r="F7627" s="1" t="s">
        <v>80</v>
      </c>
      <c r="G7627" s="1" t="s">
        <v>1415</v>
      </c>
      <c r="H7627" s="2">
        <v>43221</v>
      </c>
      <c r="I7627" s="3">
        <v>40629</v>
      </c>
      <c r="J7627" s="1">
        <v>2011</v>
      </c>
      <c r="K7627" s="1">
        <v>1.039124418165807E-2</v>
      </c>
      <c r="L7627" s="1">
        <v>413</v>
      </c>
      <c r="M7627" s="1">
        <v>1.2825615116793509E-2</v>
      </c>
      <c r="N7627" s="1">
        <v>1.3750574084596017E-2</v>
      </c>
      <c r="O7627" s="4">
        <v>12</v>
      </c>
      <c r="P7627" s="1">
        <f t="shared" si="119"/>
        <v>4</v>
      </c>
    </row>
    <row r="7628" spans="1:16" x14ac:dyDescent="0.25">
      <c r="A7628" s="1" t="s">
        <v>1405</v>
      </c>
      <c r="B7628" s="1" t="s">
        <v>1046</v>
      </c>
      <c r="C7628" s="1" t="s">
        <v>1047</v>
      </c>
      <c r="D7628" s="1" t="s">
        <v>1422</v>
      </c>
      <c r="E7628" s="1" t="s">
        <v>883</v>
      </c>
      <c r="F7628" s="1" t="s">
        <v>80</v>
      </c>
      <c r="G7628" s="1" t="s">
        <v>1415</v>
      </c>
      <c r="H7628" s="2">
        <v>43221</v>
      </c>
      <c r="I7628" s="3">
        <v>40629</v>
      </c>
      <c r="J7628" s="1">
        <v>2011</v>
      </c>
      <c r="K7628" s="1">
        <v>9.3599511654721794E-3</v>
      </c>
      <c r="L7628" s="1">
        <v>414</v>
      </c>
      <c r="M7628" s="1">
        <v>1.2825615116793509E-2</v>
      </c>
      <c r="N7628" s="1">
        <v>1.3750574084596017E-2</v>
      </c>
      <c r="O7628" s="4">
        <v>12</v>
      </c>
      <c r="P7628" s="1">
        <f t="shared" si="119"/>
        <v>4</v>
      </c>
    </row>
    <row r="7629" spans="1:16" x14ac:dyDescent="0.25">
      <c r="A7629" s="1" t="s">
        <v>1405</v>
      </c>
      <c r="B7629" s="1" t="s">
        <v>1048</v>
      </c>
      <c r="C7629" s="1" t="s">
        <v>1049</v>
      </c>
      <c r="D7629" s="1" t="s">
        <v>1422</v>
      </c>
      <c r="E7629" s="1" t="s">
        <v>883</v>
      </c>
      <c r="F7629" s="1" t="s">
        <v>80</v>
      </c>
      <c r="G7629" s="1" t="s">
        <v>1415</v>
      </c>
      <c r="H7629" s="2">
        <v>43221</v>
      </c>
      <c r="I7629" s="3">
        <v>40629</v>
      </c>
      <c r="J7629" s="1">
        <v>2011</v>
      </c>
      <c r="K7629" s="1">
        <v>1.3210770748610342E-2</v>
      </c>
      <c r="L7629" s="1">
        <v>549</v>
      </c>
      <c r="M7629" s="1">
        <v>1.2825615116793509E-2</v>
      </c>
      <c r="N7629" s="1">
        <v>1.3750574084596017E-2</v>
      </c>
      <c r="O7629" s="4">
        <v>12</v>
      </c>
      <c r="P7629" s="1">
        <f t="shared" si="119"/>
        <v>4</v>
      </c>
    </row>
    <row r="7630" spans="1:16" x14ac:dyDescent="0.25">
      <c r="A7630" s="1" t="s">
        <v>1405</v>
      </c>
      <c r="B7630" s="1" t="s">
        <v>1050</v>
      </c>
      <c r="C7630" s="1" t="s">
        <v>1051</v>
      </c>
      <c r="D7630" s="1" t="s">
        <v>1423</v>
      </c>
      <c r="E7630" s="1" t="s">
        <v>1053</v>
      </c>
      <c r="F7630" s="1" t="s">
        <v>80</v>
      </c>
      <c r="G7630" s="1" t="s">
        <v>1415</v>
      </c>
      <c r="H7630" s="2">
        <v>43221</v>
      </c>
      <c r="I7630" s="3">
        <v>40629</v>
      </c>
      <c r="J7630" s="1">
        <v>2011</v>
      </c>
      <c r="K7630" s="1">
        <v>1.3050397877984085E-2</v>
      </c>
      <c r="L7630" s="1">
        <v>492</v>
      </c>
      <c r="M7630" s="1">
        <v>1.4091858268043368E-2</v>
      </c>
      <c r="N7630" s="1">
        <v>1.3750574084596017E-2</v>
      </c>
      <c r="O7630" s="4">
        <v>12</v>
      </c>
      <c r="P7630" s="1">
        <f t="shared" si="119"/>
        <v>4</v>
      </c>
    </row>
    <row r="7631" spans="1:16" x14ac:dyDescent="0.25">
      <c r="A7631" s="1" t="s">
        <v>1405</v>
      </c>
      <c r="B7631" s="1" t="s">
        <v>1054</v>
      </c>
      <c r="C7631" s="1" t="s">
        <v>1055</v>
      </c>
      <c r="D7631" s="1" t="s">
        <v>1423</v>
      </c>
      <c r="E7631" s="1" t="s">
        <v>1053</v>
      </c>
      <c r="F7631" s="1" t="s">
        <v>80</v>
      </c>
      <c r="G7631" s="1" t="s">
        <v>1415</v>
      </c>
      <c r="H7631" s="2">
        <v>43221</v>
      </c>
      <c r="I7631" s="3">
        <v>40629</v>
      </c>
      <c r="J7631" s="1">
        <v>2011</v>
      </c>
      <c r="K7631" s="1">
        <v>9.705349937842141E-3</v>
      </c>
      <c r="L7631" s="1">
        <v>445</v>
      </c>
      <c r="M7631" s="1">
        <v>1.4091858268043368E-2</v>
      </c>
      <c r="N7631" s="1">
        <v>1.3750574084596017E-2</v>
      </c>
      <c r="O7631" s="4">
        <v>12</v>
      </c>
      <c r="P7631" s="1">
        <f t="shared" si="119"/>
        <v>4</v>
      </c>
    </row>
    <row r="7632" spans="1:16" x14ac:dyDescent="0.25">
      <c r="A7632" s="1" t="s">
        <v>1405</v>
      </c>
      <c r="B7632" s="1" t="s">
        <v>1056</v>
      </c>
      <c r="C7632" s="1" t="s">
        <v>1057</v>
      </c>
      <c r="D7632" s="1" t="s">
        <v>1423</v>
      </c>
      <c r="E7632" s="1" t="s">
        <v>1053</v>
      </c>
      <c r="F7632" s="1" t="s">
        <v>80</v>
      </c>
      <c r="G7632" s="1" t="s">
        <v>1415</v>
      </c>
      <c r="H7632" s="2">
        <v>43221</v>
      </c>
      <c r="I7632" s="3">
        <v>40629</v>
      </c>
      <c r="J7632" s="1">
        <v>2011</v>
      </c>
      <c r="K7632" s="1">
        <v>1.1183895190925068E-2</v>
      </c>
      <c r="L7632" s="1">
        <v>490</v>
      </c>
      <c r="M7632" s="1">
        <v>1.4091858268043368E-2</v>
      </c>
      <c r="N7632" s="1">
        <v>1.3750574084596017E-2</v>
      </c>
      <c r="O7632" s="4">
        <v>12</v>
      </c>
      <c r="P7632" s="1">
        <f t="shared" si="119"/>
        <v>4</v>
      </c>
    </row>
    <row r="7633" spans="1:16" x14ac:dyDescent="0.25">
      <c r="A7633" s="1" t="s">
        <v>1405</v>
      </c>
      <c r="B7633" s="1" t="s">
        <v>1058</v>
      </c>
      <c r="C7633" s="1" t="s">
        <v>1059</v>
      </c>
      <c r="D7633" s="1" t="s">
        <v>1423</v>
      </c>
      <c r="E7633" s="1" t="s">
        <v>1053</v>
      </c>
      <c r="F7633" s="1" t="s">
        <v>80</v>
      </c>
      <c r="G7633" s="1" t="s">
        <v>1415</v>
      </c>
      <c r="H7633" s="2">
        <v>43221</v>
      </c>
      <c r="I7633" s="3">
        <v>40629</v>
      </c>
      <c r="J7633" s="1">
        <v>2011</v>
      </c>
      <c r="K7633" s="1">
        <v>1.6638030405184977E-2</v>
      </c>
      <c r="L7633" s="1">
        <v>765</v>
      </c>
      <c r="M7633" s="1">
        <v>1.4091858268043368E-2</v>
      </c>
      <c r="N7633" s="1">
        <v>1.3750574084596017E-2</v>
      </c>
      <c r="O7633" s="4">
        <v>12</v>
      </c>
      <c r="P7633" s="1">
        <f t="shared" si="119"/>
        <v>4</v>
      </c>
    </row>
    <row r="7634" spans="1:16" x14ac:dyDescent="0.25">
      <c r="A7634" s="1" t="s">
        <v>1405</v>
      </c>
      <c r="B7634" s="1" t="s">
        <v>1060</v>
      </c>
      <c r="C7634" s="1" t="s">
        <v>1061</v>
      </c>
      <c r="D7634" s="1" t="s">
        <v>1423</v>
      </c>
      <c r="E7634" s="1" t="s">
        <v>1053</v>
      </c>
      <c r="F7634" s="1" t="s">
        <v>80</v>
      </c>
      <c r="G7634" s="1" t="s">
        <v>1415</v>
      </c>
      <c r="H7634" s="2">
        <v>43221</v>
      </c>
      <c r="I7634" s="3">
        <v>40629</v>
      </c>
      <c r="J7634" s="1">
        <v>2011</v>
      </c>
      <c r="K7634" s="1">
        <v>1.2365512876685653E-2</v>
      </c>
      <c r="L7634" s="1">
        <v>508</v>
      </c>
      <c r="M7634" s="1">
        <v>1.4091858268043368E-2</v>
      </c>
      <c r="N7634" s="1">
        <v>1.3750574084596017E-2</v>
      </c>
      <c r="O7634" s="4">
        <v>12</v>
      </c>
      <c r="P7634" s="1">
        <f t="shared" si="119"/>
        <v>4</v>
      </c>
    </row>
    <row r="7635" spans="1:16" x14ac:dyDescent="0.25">
      <c r="A7635" s="1" t="s">
        <v>1405</v>
      </c>
      <c r="B7635" s="1" t="s">
        <v>1062</v>
      </c>
      <c r="C7635" s="1" t="s">
        <v>1063</v>
      </c>
      <c r="D7635" s="1" t="s">
        <v>1423</v>
      </c>
      <c r="E7635" s="1" t="s">
        <v>1053</v>
      </c>
      <c r="F7635" s="1" t="s">
        <v>80</v>
      </c>
      <c r="G7635" s="1" t="s">
        <v>1415</v>
      </c>
      <c r="H7635" s="2">
        <v>43221</v>
      </c>
      <c r="I7635" s="3">
        <v>40629</v>
      </c>
      <c r="J7635" s="1">
        <v>2011</v>
      </c>
      <c r="K7635" s="1">
        <v>1.4911373529906924E-2</v>
      </c>
      <c r="L7635" s="1">
        <v>620</v>
      </c>
      <c r="M7635" s="1">
        <v>1.4091858268043368E-2</v>
      </c>
      <c r="N7635" s="1">
        <v>1.3750574084596017E-2</v>
      </c>
      <c r="O7635" s="4">
        <v>12</v>
      </c>
      <c r="P7635" s="1">
        <f t="shared" si="119"/>
        <v>4</v>
      </c>
    </row>
    <row r="7636" spans="1:16" x14ac:dyDescent="0.25">
      <c r="A7636" s="1" t="s">
        <v>1405</v>
      </c>
      <c r="B7636" s="1" t="s">
        <v>1064</v>
      </c>
      <c r="C7636" s="1" t="s">
        <v>1065</v>
      </c>
      <c r="D7636" s="1" t="s">
        <v>1423</v>
      </c>
      <c r="E7636" s="1" t="s">
        <v>1053</v>
      </c>
      <c r="F7636" s="1" t="s">
        <v>80</v>
      </c>
      <c r="G7636" s="1" t="s">
        <v>1415</v>
      </c>
      <c r="H7636" s="2">
        <v>43221</v>
      </c>
      <c r="I7636" s="3">
        <v>40629</v>
      </c>
      <c r="J7636" s="1">
        <v>2011</v>
      </c>
      <c r="K7636" s="1">
        <v>1.4077208739960273E-2</v>
      </c>
      <c r="L7636" s="1">
        <v>652</v>
      </c>
      <c r="M7636" s="1">
        <v>1.4091858268043368E-2</v>
      </c>
      <c r="N7636" s="1">
        <v>1.3750574084596017E-2</v>
      </c>
      <c r="O7636" s="4">
        <v>12</v>
      </c>
      <c r="P7636" s="1">
        <f t="shared" si="119"/>
        <v>4</v>
      </c>
    </row>
    <row r="7637" spans="1:16" x14ac:dyDescent="0.25">
      <c r="A7637" s="1" t="s">
        <v>1405</v>
      </c>
      <c r="B7637" s="1" t="s">
        <v>1066</v>
      </c>
      <c r="C7637" s="1" t="s">
        <v>1067</v>
      </c>
      <c r="D7637" s="1" t="s">
        <v>1423</v>
      </c>
      <c r="E7637" s="1" t="s">
        <v>1053</v>
      </c>
      <c r="F7637" s="1" t="s">
        <v>80</v>
      </c>
      <c r="G7637" s="1" t="s">
        <v>1415</v>
      </c>
      <c r="H7637" s="2">
        <v>43221</v>
      </c>
      <c r="I7637" s="3">
        <v>40629</v>
      </c>
      <c r="J7637" s="1">
        <v>2011</v>
      </c>
      <c r="K7637" s="1">
        <v>1.4190068811604985E-2</v>
      </c>
      <c r="L7637" s="1">
        <v>763</v>
      </c>
      <c r="M7637" s="1">
        <v>1.4091858268043368E-2</v>
      </c>
      <c r="N7637" s="1">
        <v>1.3750574084596017E-2</v>
      </c>
      <c r="O7637" s="4">
        <v>12</v>
      </c>
      <c r="P7637" s="1">
        <f t="shared" si="119"/>
        <v>4</v>
      </c>
    </row>
    <row r="7638" spans="1:16" x14ac:dyDescent="0.25">
      <c r="A7638" s="1" t="s">
        <v>1405</v>
      </c>
      <c r="B7638" s="1" t="s">
        <v>1068</v>
      </c>
      <c r="C7638" s="1" t="s">
        <v>1069</v>
      </c>
      <c r="D7638" s="1" t="s">
        <v>1423</v>
      </c>
      <c r="E7638" s="1" t="s">
        <v>1053</v>
      </c>
      <c r="F7638" s="1" t="s">
        <v>80</v>
      </c>
      <c r="G7638" s="1" t="s">
        <v>1415</v>
      </c>
      <c r="H7638" s="2">
        <v>43221</v>
      </c>
      <c r="I7638" s="3">
        <v>40629</v>
      </c>
      <c r="J7638" s="1">
        <v>2011</v>
      </c>
      <c r="K7638" s="1">
        <v>1.339224078420544E-2</v>
      </c>
      <c r="L7638" s="1">
        <v>485</v>
      </c>
      <c r="M7638" s="1">
        <v>1.4091858268043368E-2</v>
      </c>
      <c r="N7638" s="1">
        <v>1.3750574084596017E-2</v>
      </c>
      <c r="O7638" s="4">
        <v>12</v>
      </c>
      <c r="P7638" s="1">
        <f t="shared" si="119"/>
        <v>4</v>
      </c>
    </row>
    <row r="7639" spans="1:16" x14ac:dyDescent="0.25">
      <c r="A7639" s="1" t="s">
        <v>1405</v>
      </c>
      <c r="B7639" s="1" t="s">
        <v>1070</v>
      </c>
      <c r="C7639" s="1" t="s">
        <v>1071</v>
      </c>
      <c r="D7639" s="1" t="s">
        <v>1423</v>
      </c>
      <c r="E7639" s="1" t="s">
        <v>1053</v>
      </c>
      <c r="F7639" s="1" t="s">
        <v>80</v>
      </c>
      <c r="G7639" s="1" t="s">
        <v>1415</v>
      </c>
      <c r="H7639" s="2">
        <v>43221</v>
      </c>
      <c r="I7639" s="3">
        <v>40629</v>
      </c>
      <c r="J7639" s="1">
        <v>2011</v>
      </c>
      <c r="K7639" s="1">
        <v>1.5501832274392977E-2</v>
      </c>
      <c r="L7639" s="1">
        <v>588</v>
      </c>
      <c r="M7639" s="1">
        <v>1.4091858268043368E-2</v>
      </c>
      <c r="N7639" s="1">
        <v>1.3750574084596017E-2</v>
      </c>
      <c r="O7639" s="4">
        <v>12</v>
      </c>
      <c r="P7639" s="1">
        <f t="shared" si="119"/>
        <v>4</v>
      </c>
    </row>
    <row r="7640" spans="1:16" x14ac:dyDescent="0.25">
      <c r="A7640" s="1" t="s">
        <v>1405</v>
      </c>
      <c r="B7640" s="1" t="s">
        <v>1072</v>
      </c>
      <c r="C7640" s="1" t="s">
        <v>1073</v>
      </c>
      <c r="D7640" s="1" t="s">
        <v>1423</v>
      </c>
      <c r="E7640" s="1" t="s">
        <v>1053</v>
      </c>
      <c r="F7640" s="1" t="s">
        <v>80</v>
      </c>
      <c r="G7640" s="1" t="s">
        <v>1415</v>
      </c>
      <c r="H7640" s="2">
        <v>43221</v>
      </c>
      <c r="I7640" s="3">
        <v>40629</v>
      </c>
      <c r="J7640" s="1">
        <v>2011</v>
      </c>
      <c r="K7640" s="1">
        <v>1.0512170275483885E-2</v>
      </c>
      <c r="L7640" s="1">
        <v>485</v>
      </c>
      <c r="M7640" s="1">
        <v>1.4091858268043368E-2</v>
      </c>
      <c r="N7640" s="1">
        <v>1.3750574084596017E-2</v>
      </c>
      <c r="O7640" s="4">
        <v>12</v>
      </c>
      <c r="P7640" s="1">
        <f t="shared" si="119"/>
        <v>4</v>
      </c>
    </row>
    <row r="7641" spans="1:16" x14ac:dyDescent="0.25">
      <c r="A7641" s="1" t="s">
        <v>1405</v>
      </c>
      <c r="B7641" s="1" t="s">
        <v>1074</v>
      </c>
      <c r="C7641" s="1" t="s">
        <v>1075</v>
      </c>
      <c r="D7641" s="1" t="s">
        <v>1423</v>
      </c>
      <c r="E7641" s="1" t="s">
        <v>1053</v>
      </c>
      <c r="F7641" s="1" t="s">
        <v>80</v>
      </c>
      <c r="G7641" s="1" t="s">
        <v>1415</v>
      </c>
      <c r="H7641" s="2">
        <v>43221</v>
      </c>
      <c r="I7641" s="3">
        <v>40629</v>
      </c>
      <c r="J7641" s="1">
        <v>2011</v>
      </c>
      <c r="K7641" s="1">
        <v>1.0741244895433733E-2</v>
      </c>
      <c r="L7641" s="1">
        <v>434</v>
      </c>
      <c r="M7641" s="1">
        <v>1.4091858268043368E-2</v>
      </c>
      <c r="N7641" s="1">
        <v>1.3750574084596017E-2</v>
      </c>
      <c r="O7641" s="4">
        <v>12</v>
      </c>
      <c r="P7641" s="1">
        <f t="shared" si="119"/>
        <v>4</v>
      </c>
    </row>
    <row r="7642" spans="1:16" x14ac:dyDescent="0.25">
      <c r="A7642" s="1" t="s">
        <v>1405</v>
      </c>
      <c r="B7642" s="1" t="s">
        <v>1076</v>
      </c>
      <c r="C7642" s="1" t="s">
        <v>1077</v>
      </c>
      <c r="D7642" s="1" t="s">
        <v>1423</v>
      </c>
      <c r="E7642" s="1" t="s">
        <v>1053</v>
      </c>
      <c r="F7642" s="1" t="s">
        <v>80</v>
      </c>
      <c r="G7642" s="1" t="s">
        <v>1415</v>
      </c>
      <c r="H7642" s="2">
        <v>43221</v>
      </c>
      <c r="I7642" s="3">
        <v>40629</v>
      </c>
      <c r="J7642" s="1">
        <v>2011</v>
      </c>
      <c r="K7642" s="1">
        <v>9.3775735196450875E-3</v>
      </c>
      <c r="L7642" s="1">
        <v>353</v>
      </c>
      <c r="M7642" s="1">
        <v>1.4091858268043368E-2</v>
      </c>
      <c r="N7642" s="1">
        <v>1.3750574084596017E-2</v>
      </c>
      <c r="O7642" s="4">
        <v>12</v>
      </c>
      <c r="P7642" s="1">
        <f t="shared" si="119"/>
        <v>4</v>
      </c>
    </row>
    <row r="7643" spans="1:16" x14ac:dyDescent="0.25">
      <c r="A7643" s="1" t="s">
        <v>1405</v>
      </c>
      <c r="B7643" s="1" t="s">
        <v>1078</v>
      </c>
      <c r="C7643" s="1" t="s">
        <v>1079</v>
      </c>
      <c r="D7643" s="1" t="s">
        <v>1423</v>
      </c>
      <c r="E7643" s="1" t="s">
        <v>1053</v>
      </c>
      <c r="F7643" s="1" t="s">
        <v>80</v>
      </c>
      <c r="G7643" s="1" t="s">
        <v>1415</v>
      </c>
      <c r="H7643" s="2">
        <v>43221</v>
      </c>
      <c r="I7643" s="3">
        <v>40629</v>
      </c>
      <c r="J7643" s="1">
        <v>2011</v>
      </c>
      <c r="K7643" s="1">
        <v>2.0448601093762384E-2</v>
      </c>
      <c r="L7643" s="1">
        <v>774</v>
      </c>
      <c r="M7643" s="1">
        <v>1.4091858268043368E-2</v>
      </c>
      <c r="N7643" s="1">
        <v>1.3750574084596017E-2</v>
      </c>
      <c r="O7643" s="4">
        <v>12</v>
      </c>
      <c r="P7643" s="1">
        <f t="shared" si="119"/>
        <v>4</v>
      </c>
    </row>
    <row r="7644" spans="1:16" x14ac:dyDescent="0.25">
      <c r="A7644" s="1" t="s">
        <v>1405</v>
      </c>
      <c r="B7644" s="1" t="s">
        <v>1080</v>
      </c>
      <c r="C7644" s="1" t="s">
        <v>1081</v>
      </c>
      <c r="D7644" s="1" t="s">
        <v>1423</v>
      </c>
      <c r="E7644" s="1" t="s">
        <v>1053</v>
      </c>
      <c r="F7644" s="1" t="s">
        <v>80</v>
      </c>
      <c r="G7644" s="1" t="s">
        <v>1415</v>
      </c>
      <c r="H7644" s="2">
        <v>43221</v>
      </c>
      <c r="I7644" s="3">
        <v>40629</v>
      </c>
      <c r="J7644" s="1">
        <v>2011</v>
      </c>
      <c r="K7644" s="1">
        <v>1.4605904821389962E-2</v>
      </c>
      <c r="L7644" s="1">
        <v>608</v>
      </c>
      <c r="M7644" s="1">
        <v>1.4091858268043368E-2</v>
      </c>
      <c r="N7644" s="1">
        <v>1.3750574084596017E-2</v>
      </c>
      <c r="O7644" s="4">
        <v>12</v>
      </c>
      <c r="P7644" s="1">
        <f t="shared" si="119"/>
        <v>4</v>
      </c>
    </row>
    <row r="7645" spans="1:16" x14ac:dyDescent="0.25">
      <c r="A7645" s="1" t="s">
        <v>1405</v>
      </c>
      <c r="B7645" s="1" t="s">
        <v>1082</v>
      </c>
      <c r="C7645" s="1" t="s">
        <v>1083</v>
      </c>
      <c r="D7645" s="1" t="s">
        <v>1423</v>
      </c>
      <c r="E7645" s="1" t="s">
        <v>1053</v>
      </c>
      <c r="F7645" s="1" t="s">
        <v>80</v>
      </c>
      <c r="G7645" s="1" t="s">
        <v>1415</v>
      </c>
      <c r="H7645" s="2">
        <v>43221</v>
      </c>
      <c r="I7645" s="3">
        <v>40629</v>
      </c>
      <c r="J7645" s="1">
        <v>2011</v>
      </c>
      <c r="K7645" s="1">
        <v>1.2482915717539863E-2</v>
      </c>
      <c r="L7645" s="1">
        <v>548</v>
      </c>
      <c r="M7645" s="1">
        <v>1.4091858268043368E-2</v>
      </c>
      <c r="N7645" s="1">
        <v>1.3750574084596017E-2</v>
      </c>
      <c r="O7645" s="4">
        <v>12</v>
      </c>
      <c r="P7645" s="1">
        <f t="shared" si="119"/>
        <v>4</v>
      </c>
    </row>
    <row r="7646" spans="1:16" x14ac:dyDescent="0.25">
      <c r="A7646" s="1" t="s">
        <v>1405</v>
      </c>
      <c r="B7646" s="1" t="s">
        <v>1084</v>
      </c>
      <c r="C7646" s="1" t="s">
        <v>1085</v>
      </c>
      <c r="D7646" s="1" t="s">
        <v>1423</v>
      </c>
      <c r="E7646" s="1" t="s">
        <v>1053</v>
      </c>
      <c r="F7646" s="1" t="s">
        <v>80</v>
      </c>
      <c r="G7646" s="1" t="s">
        <v>1415</v>
      </c>
      <c r="H7646" s="2">
        <v>43221</v>
      </c>
      <c r="I7646" s="3">
        <v>40629</v>
      </c>
      <c r="J7646" s="1">
        <v>2011</v>
      </c>
      <c r="K7646" s="1">
        <v>1.0113746814826491E-2</v>
      </c>
      <c r="L7646" s="1">
        <v>385</v>
      </c>
      <c r="M7646" s="1">
        <v>1.4091858268043368E-2</v>
      </c>
      <c r="N7646" s="1">
        <v>1.3750574084596017E-2</v>
      </c>
      <c r="O7646" s="4">
        <v>12</v>
      </c>
      <c r="P7646" s="1">
        <f t="shared" si="119"/>
        <v>4</v>
      </c>
    </row>
    <row r="7647" spans="1:16" x14ac:dyDescent="0.25">
      <c r="A7647" s="1" t="s">
        <v>1405</v>
      </c>
      <c r="B7647" s="1" t="s">
        <v>1086</v>
      </c>
      <c r="C7647" s="1" t="s">
        <v>1087</v>
      </c>
      <c r="D7647" s="1" t="s">
        <v>1423</v>
      </c>
      <c r="E7647" s="1" t="s">
        <v>1053</v>
      </c>
      <c r="F7647" s="1" t="s">
        <v>80</v>
      </c>
      <c r="G7647" s="1" t="s">
        <v>1415</v>
      </c>
      <c r="H7647" s="2">
        <v>43221</v>
      </c>
      <c r="I7647" s="3">
        <v>40629</v>
      </c>
      <c r="J7647" s="1">
        <v>2011</v>
      </c>
      <c r="K7647" s="1">
        <v>1.5700819900719504E-2</v>
      </c>
      <c r="L7647" s="1">
        <v>563</v>
      </c>
      <c r="M7647" s="1">
        <v>1.4091858268043368E-2</v>
      </c>
      <c r="N7647" s="1">
        <v>1.3750574084596017E-2</v>
      </c>
      <c r="O7647" s="4">
        <v>12</v>
      </c>
      <c r="P7647" s="1">
        <f t="shared" si="119"/>
        <v>4</v>
      </c>
    </row>
    <row r="7648" spans="1:16" x14ac:dyDescent="0.25">
      <c r="A7648" s="1" t="s">
        <v>1405</v>
      </c>
      <c r="B7648" s="1" t="s">
        <v>1088</v>
      </c>
      <c r="C7648" s="1" t="s">
        <v>1089</v>
      </c>
      <c r="D7648" s="1" t="s">
        <v>1423</v>
      </c>
      <c r="E7648" s="1" t="s">
        <v>1053</v>
      </c>
      <c r="F7648" s="1" t="s">
        <v>80</v>
      </c>
      <c r="G7648" s="1" t="s">
        <v>1415</v>
      </c>
      <c r="H7648" s="2">
        <v>43221</v>
      </c>
      <c r="I7648" s="3">
        <v>40629</v>
      </c>
      <c r="J7648" s="1">
        <v>2011</v>
      </c>
      <c r="K7648" s="1">
        <v>9.6244940142967868E-3</v>
      </c>
      <c r="L7648" s="1">
        <v>447</v>
      </c>
      <c r="M7648" s="1">
        <v>1.4091858268043368E-2</v>
      </c>
      <c r="N7648" s="1">
        <v>1.3750574084596017E-2</v>
      </c>
      <c r="O7648" s="4">
        <v>12</v>
      </c>
      <c r="P7648" s="1">
        <f t="shared" si="119"/>
        <v>4</v>
      </c>
    </row>
    <row r="7649" spans="1:16" x14ac:dyDescent="0.25">
      <c r="A7649" s="1" t="s">
        <v>1405</v>
      </c>
      <c r="B7649" s="1" t="s">
        <v>1090</v>
      </c>
      <c r="C7649" s="1" t="s">
        <v>1091</v>
      </c>
      <c r="D7649" s="1" t="s">
        <v>1423</v>
      </c>
      <c r="E7649" s="1" t="s">
        <v>1053</v>
      </c>
      <c r="F7649" s="1" t="s">
        <v>80</v>
      </c>
      <c r="G7649" s="1" t="s">
        <v>1415</v>
      </c>
      <c r="H7649" s="2">
        <v>43221</v>
      </c>
      <c r="I7649" s="3">
        <v>40629</v>
      </c>
      <c r="J7649" s="1">
        <v>2011</v>
      </c>
      <c r="K7649" s="1">
        <v>1.0748517923430661E-2</v>
      </c>
      <c r="L7649" s="1">
        <v>388</v>
      </c>
      <c r="M7649" s="1">
        <v>1.4091858268043368E-2</v>
      </c>
      <c r="N7649" s="1">
        <v>1.3750574084596017E-2</v>
      </c>
      <c r="O7649" s="4">
        <v>12</v>
      </c>
      <c r="P7649" s="1">
        <f t="shared" si="119"/>
        <v>4</v>
      </c>
    </row>
    <row r="7650" spans="1:16" x14ac:dyDescent="0.25">
      <c r="A7650" s="1" t="s">
        <v>1405</v>
      </c>
      <c r="B7650" s="1" t="s">
        <v>1092</v>
      </c>
      <c r="C7650" s="1" t="s">
        <v>1093</v>
      </c>
      <c r="D7650" s="1" t="s">
        <v>1423</v>
      </c>
      <c r="E7650" s="1" t="s">
        <v>1053</v>
      </c>
      <c r="F7650" s="1" t="s">
        <v>80</v>
      </c>
      <c r="G7650" s="1" t="s">
        <v>1415</v>
      </c>
      <c r="H7650" s="2">
        <v>43221</v>
      </c>
      <c r="I7650" s="3">
        <v>40629</v>
      </c>
      <c r="J7650" s="1">
        <v>2011</v>
      </c>
      <c r="K7650" s="1">
        <v>1.0671540593125405E-2</v>
      </c>
      <c r="L7650" s="1">
        <v>362</v>
      </c>
      <c r="M7650" s="1">
        <v>1.4091858268043368E-2</v>
      </c>
      <c r="N7650" s="1">
        <v>1.3750574084596017E-2</v>
      </c>
      <c r="O7650" s="4">
        <v>12</v>
      </c>
      <c r="P7650" s="1">
        <f t="shared" si="119"/>
        <v>4</v>
      </c>
    </row>
    <row r="7651" spans="1:16" x14ac:dyDescent="0.25">
      <c r="A7651" s="1" t="s">
        <v>1405</v>
      </c>
      <c r="B7651" s="1" t="s">
        <v>1094</v>
      </c>
      <c r="C7651" s="1" t="s">
        <v>1095</v>
      </c>
      <c r="D7651" s="1" t="s">
        <v>1423</v>
      </c>
      <c r="E7651" s="1" t="s">
        <v>1053</v>
      </c>
      <c r="F7651" s="1" t="s">
        <v>80</v>
      </c>
      <c r="G7651" s="1" t="s">
        <v>1415</v>
      </c>
      <c r="H7651" s="2">
        <v>43221</v>
      </c>
      <c r="I7651" s="3">
        <v>40629</v>
      </c>
      <c r="J7651" s="1">
        <v>2011</v>
      </c>
      <c r="K7651" s="1">
        <v>1.1578468861138594E-2</v>
      </c>
      <c r="L7651" s="1">
        <v>433</v>
      </c>
      <c r="M7651" s="1">
        <v>1.4091858268043368E-2</v>
      </c>
      <c r="N7651" s="1">
        <v>1.3750574084596017E-2</v>
      </c>
      <c r="O7651" s="4">
        <v>12</v>
      </c>
      <c r="P7651" s="1">
        <f t="shared" si="119"/>
        <v>4</v>
      </c>
    </row>
    <row r="7652" spans="1:16" x14ac:dyDescent="0.25">
      <c r="A7652" s="1" t="s">
        <v>1405</v>
      </c>
      <c r="B7652" s="1" t="s">
        <v>1096</v>
      </c>
      <c r="C7652" s="1" t="s">
        <v>1097</v>
      </c>
      <c r="D7652" s="1" t="s">
        <v>1423</v>
      </c>
      <c r="E7652" s="1" t="s">
        <v>1053</v>
      </c>
      <c r="F7652" s="1" t="s">
        <v>80</v>
      </c>
      <c r="G7652" s="1" t="s">
        <v>1415</v>
      </c>
      <c r="H7652" s="2">
        <v>43221</v>
      </c>
      <c r="I7652" s="3">
        <v>40629</v>
      </c>
      <c r="J7652" s="1">
        <v>2011</v>
      </c>
      <c r="K7652" s="1">
        <v>1.8879008785281315E-2</v>
      </c>
      <c r="L7652" s="1">
        <v>707</v>
      </c>
      <c r="M7652" s="1">
        <v>1.4091858268043368E-2</v>
      </c>
      <c r="N7652" s="1">
        <v>1.3750574084596017E-2</v>
      </c>
      <c r="O7652" s="4">
        <v>12</v>
      </c>
      <c r="P7652" s="1">
        <f t="shared" si="119"/>
        <v>4</v>
      </c>
    </row>
    <row r="7653" spans="1:16" x14ac:dyDescent="0.25">
      <c r="A7653" s="1" t="s">
        <v>1405</v>
      </c>
      <c r="B7653" s="1" t="s">
        <v>1098</v>
      </c>
      <c r="C7653" s="1" t="s">
        <v>1099</v>
      </c>
      <c r="D7653" s="1" t="s">
        <v>1423</v>
      </c>
      <c r="E7653" s="1" t="s">
        <v>1053</v>
      </c>
      <c r="F7653" s="1" t="s">
        <v>80</v>
      </c>
      <c r="G7653" s="1" t="s">
        <v>1415</v>
      </c>
      <c r="H7653" s="2">
        <v>43221</v>
      </c>
      <c r="I7653" s="3">
        <v>40629</v>
      </c>
      <c r="J7653" s="1">
        <v>2011</v>
      </c>
      <c r="K7653" s="1">
        <v>1.724956876078098E-2</v>
      </c>
      <c r="L7653" s="1">
        <v>690</v>
      </c>
      <c r="M7653" s="1">
        <v>1.4091858268043368E-2</v>
      </c>
      <c r="N7653" s="1">
        <v>1.3750574084596017E-2</v>
      </c>
      <c r="O7653" s="4">
        <v>12</v>
      </c>
      <c r="P7653" s="1">
        <f t="shared" si="119"/>
        <v>4</v>
      </c>
    </row>
    <row r="7654" spans="1:16" x14ac:dyDescent="0.25">
      <c r="A7654" s="1" t="s">
        <v>1405</v>
      </c>
      <c r="B7654" s="1" t="s">
        <v>1100</v>
      </c>
      <c r="C7654" s="1" t="s">
        <v>1101</v>
      </c>
      <c r="D7654" s="1" t="s">
        <v>1423</v>
      </c>
      <c r="E7654" s="1" t="s">
        <v>1053</v>
      </c>
      <c r="F7654" s="1" t="s">
        <v>80</v>
      </c>
      <c r="G7654" s="1" t="s">
        <v>1415</v>
      </c>
      <c r="H7654" s="2">
        <v>43221</v>
      </c>
      <c r="I7654" s="3">
        <v>40629</v>
      </c>
      <c r="J7654" s="1">
        <v>2011</v>
      </c>
      <c r="K7654" s="1">
        <v>1.8711123422901609E-2</v>
      </c>
      <c r="L7654" s="1">
        <v>743</v>
      </c>
      <c r="M7654" s="1">
        <v>1.4091858268043368E-2</v>
      </c>
      <c r="N7654" s="1">
        <v>1.3750574084596017E-2</v>
      </c>
      <c r="O7654" s="4">
        <v>12</v>
      </c>
      <c r="P7654" s="1">
        <f t="shared" si="119"/>
        <v>4</v>
      </c>
    </row>
    <row r="7655" spans="1:16" x14ac:dyDescent="0.25">
      <c r="A7655" s="1" t="s">
        <v>1405</v>
      </c>
      <c r="B7655" s="1" t="s">
        <v>1102</v>
      </c>
      <c r="C7655" s="1" t="s">
        <v>1103</v>
      </c>
      <c r="D7655" s="1" t="s">
        <v>1423</v>
      </c>
      <c r="E7655" s="1" t="s">
        <v>1053</v>
      </c>
      <c r="F7655" s="1" t="s">
        <v>80</v>
      </c>
      <c r="G7655" s="1" t="s">
        <v>1415</v>
      </c>
      <c r="H7655" s="2">
        <v>43221</v>
      </c>
      <c r="I7655" s="3">
        <v>40629</v>
      </c>
      <c r="J7655" s="1">
        <v>2011</v>
      </c>
      <c r="K7655" s="1">
        <v>1.4686583833589279E-2</v>
      </c>
      <c r="L7655" s="1">
        <v>526</v>
      </c>
      <c r="M7655" s="1">
        <v>1.4091858268043368E-2</v>
      </c>
      <c r="N7655" s="1">
        <v>1.3750574084596017E-2</v>
      </c>
      <c r="O7655" s="4">
        <v>12</v>
      </c>
      <c r="P7655" s="1">
        <f t="shared" si="119"/>
        <v>4</v>
      </c>
    </row>
    <row r="7656" spans="1:16" x14ac:dyDescent="0.25">
      <c r="A7656" s="1" t="s">
        <v>1405</v>
      </c>
      <c r="B7656" s="1" t="s">
        <v>1104</v>
      </c>
      <c r="C7656" s="1" t="s">
        <v>1105</v>
      </c>
      <c r="D7656" s="1" t="s">
        <v>1423</v>
      </c>
      <c r="E7656" s="1" t="s">
        <v>1053</v>
      </c>
      <c r="F7656" s="1" t="s">
        <v>80</v>
      </c>
      <c r="G7656" s="1" t="s">
        <v>1415</v>
      </c>
      <c r="H7656" s="2">
        <v>43221</v>
      </c>
      <c r="I7656" s="3">
        <v>40629</v>
      </c>
      <c r="J7656" s="1">
        <v>2011</v>
      </c>
      <c r="K7656" s="1">
        <v>9.8960439612722131E-3</v>
      </c>
      <c r="L7656" s="1">
        <v>416</v>
      </c>
      <c r="M7656" s="1">
        <v>1.4091858268043368E-2</v>
      </c>
      <c r="N7656" s="1">
        <v>1.3750574084596017E-2</v>
      </c>
      <c r="O7656" s="4">
        <v>12</v>
      </c>
      <c r="P7656" s="1">
        <f t="shared" si="119"/>
        <v>4</v>
      </c>
    </row>
    <row r="7657" spans="1:16" x14ac:dyDescent="0.25">
      <c r="A7657" s="1" t="s">
        <v>1405</v>
      </c>
      <c r="B7657" s="1" t="s">
        <v>1106</v>
      </c>
      <c r="C7657" s="1" t="s">
        <v>1107</v>
      </c>
      <c r="D7657" s="1" t="s">
        <v>1423</v>
      </c>
      <c r="E7657" s="1" t="s">
        <v>1053</v>
      </c>
      <c r="F7657" s="1" t="s">
        <v>80</v>
      </c>
      <c r="G7657" s="1" t="s">
        <v>1415</v>
      </c>
      <c r="H7657" s="2">
        <v>43221</v>
      </c>
      <c r="I7657" s="3">
        <v>40629</v>
      </c>
      <c r="J7657" s="1">
        <v>2011</v>
      </c>
      <c r="K7657" s="1">
        <v>8.2268123313724625E-3</v>
      </c>
      <c r="L7657" s="1">
        <v>372</v>
      </c>
      <c r="M7657" s="1">
        <v>1.4091858268043368E-2</v>
      </c>
      <c r="N7657" s="1">
        <v>1.3750574084596017E-2</v>
      </c>
      <c r="O7657" s="4">
        <v>12</v>
      </c>
      <c r="P7657" s="1">
        <f t="shared" si="119"/>
        <v>4</v>
      </c>
    </row>
    <row r="7658" spans="1:16" x14ac:dyDescent="0.25">
      <c r="A7658" s="1" t="s">
        <v>1405</v>
      </c>
      <c r="B7658" s="1" t="s">
        <v>1108</v>
      </c>
      <c r="C7658" s="1" t="s">
        <v>1109</v>
      </c>
      <c r="D7658" s="1" t="s">
        <v>1423</v>
      </c>
      <c r="E7658" s="1" t="s">
        <v>1053</v>
      </c>
      <c r="F7658" s="1" t="s">
        <v>80</v>
      </c>
      <c r="G7658" s="1" t="s">
        <v>1415</v>
      </c>
      <c r="H7658" s="2">
        <v>43221</v>
      </c>
      <c r="I7658" s="3">
        <v>40629</v>
      </c>
      <c r="J7658" s="1">
        <v>2011</v>
      </c>
      <c r="K7658" s="1">
        <v>1.5578593443541608E-2</v>
      </c>
      <c r="L7658" s="1">
        <v>556</v>
      </c>
      <c r="M7658" s="1">
        <v>1.4091858268043368E-2</v>
      </c>
      <c r="N7658" s="1">
        <v>1.3750574084596017E-2</v>
      </c>
      <c r="O7658" s="4">
        <v>12</v>
      </c>
      <c r="P7658" s="1">
        <f t="shared" si="119"/>
        <v>4</v>
      </c>
    </row>
    <row r="7659" spans="1:16" x14ac:dyDescent="0.25">
      <c r="A7659" s="1" t="s">
        <v>1405</v>
      </c>
      <c r="B7659" s="1" t="s">
        <v>1110</v>
      </c>
      <c r="C7659" s="1" t="s">
        <v>1111</v>
      </c>
      <c r="D7659" s="1" t="s">
        <v>1423</v>
      </c>
      <c r="E7659" s="1" t="s">
        <v>1053</v>
      </c>
      <c r="F7659" s="1" t="s">
        <v>80</v>
      </c>
      <c r="G7659" s="1" t="s">
        <v>1415</v>
      </c>
      <c r="H7659" s="2">
        <v>43221</v>
      </c>
      <c r="I7659" s="3">
        <v>40629</v>
      </c>
      <c r="J7659" s="1">
        <v>2011</v>
      </c>
      <c r="K7659" s="1">
        <v>1.1446032732546095E-2</v>
      </c>
      <c r="L7659" s="1">
        <v>442</v>
      </c>
      <c r="M7659" s="1">
        <v>1.4091858268043368E-2</v>
      </c>
      <c r="N7659" s="1">
        <v>1.3750574084596017E-2</v>
      </c>
      <c r="O7659" s="4">
        <v>12</v>
      </c>
      <c r="P7659" s="1">
        <f t="shared" si="119"/>
        <v>4</v>
      </c>
    </row>
    <row r="7660" spans="1:16" x14ac:dyDescent="0.25">
      <c r="A7660" s="1" t="s">
        <v>1405</v>
      </c>
      <c r="B7660" s="1" t="s">
        <v>1112</v>
      </c>
      <c r="C7660" s="1" t="s">
        <v>1113</v>
      </c>
      <c r="D7660" s="1" t="s">
        <v>1423</v>
      </c>
      <c r="E7660" s="1" t="s">
        <v>1053</v>
      </c>
      <c r="F7660" s="1" t="s">
        <v>80</v>
      </c>
      <c r="G7660" s="1" t="s">
        <v>1415</v>
      </c>
      <c r="H7660" s="2">
        <v>43221</v>
      </c>
      <c r="I7660" s="3">
        <v>40629</v>
      </c>
      <c r="J7660" s="1">
        <v>2011</v>
      </c>
      <c r="K7660" s="1">
        <v>1.1445997034066463E-2</v>
      </c>
      <c r="L7660" s="1">
        <v>548</v>
      </c>
      <c r="M7660" s="1">
        <v>1.4091858268043368E-2</v>
      </c>
      <c r="N7660" s="1">
        <v>1.3750574084596017E-2</v>
      </c>
      <c r="O7660" s="4">
        <v>12</v>
      </c>
      <c r="P7660" s="1">
        <f t="shared" si="119"/>
        <v>4</v>
      </c>
    </row>
    <row r="7661" spans="1:16" x14ac:dyDescent="0.25">
      <c r="A7661" s="1" t="s">
        <v>1405</v>
      </c>
      <c r="B7661" s="1" t="s">
        <v>1114</v>
      </c>
      <c r="C7661" s="1" t="s">
        <v>1115</v>
      </c>
      <c r="D7661" s="1" t="s">
        <v>1423</v>
      </c>
      <c r="E7661" s="1" t="s">
        <v>1053</v>
      </c>
      <c r="F7661" s="1" t="s">
        <v>80</v>
      </c>
      <c r="G7661" s="1" t="s">
        <v>1415</v>
      </c>
      <c r="H7661" s="2">
        <v>43221</v>
      </c>
      <c r="I7661" s="3">
        <v>40629</v>
      </c>
      <c r="J7661" s="1">
        <v>2011</v>
      </c>
      <c r="K7661" s="1">
        <v>1.1350710900473933E-2</v>
      </c>
      <c r="L7661" s="1">
        <v>479</v>
      </c>
      <c r="M7661" s="1">
        <v>1.4091858268043368E-2</v>
      </c>
      <c r="N7661" s="1">
        <v>1.3750574084596017E-2</v>
      </c>
      <c r="O7661" s="4">
        <v>12</v>
      </c>
      <c r="P7661" s="1">
        <f t="shared" si="119"/>
        <v>4</v>
      </c>
    </row>
    <row r="7662" spans="1:16" x14ac:dyDescent="0.25">
      <c r="A7662" s="1" t="s">
        <v>1405</v>
      </c>
      <c r="B7662" s="1" t="s">
        <v>1116</v>
      </c>
      <c r="C7662" s="1" t="s">
        <v>1117</v>
      </c>
      <c r="D7662" s="1" t="s">
        <v>1423</v>
      </c>
      <c r="E7662" s="1" t="s">
        <v>1053</v>
      </c>
      <c r="F7662" s="1" t="s">
        <v>80</v>
      </c>
      <c r="G7662" s="1" t="s">
        <v>1415</v>
      </c>
      <c r="H7662" s="2">
        <v>43221</v>
      </c>
      <c r="I7662" s="3">
        <v>40629</v>
      </c>
      <c r="J7662" s="1">
        <v>2011</v>
      </c>
      <c r="K7662" s="1">
        <v>1.7888995165835121E-2</v>
      </c>
      <c r="L7662" s="1">
        <v>692</v>
      </c>
      <c r="M7662" s="1">
        <v>1.4091858268043368E-2</v>
      </c>
      <c r="N7662" s="1">
        <v>1.3750574084596017E-2</v>
      </c>
      <c r="O7662" s="4">
        <v>12</v>
      </c>
      <c r="P7662" s="1">
        <f t="shared" si="119"/>
        <v>4</v>
      </c>
    </row>
    <row r="7663" spans="1:16" x14ac:dyDescent="0.25">
      <c r="A7663" s="1" t="s">
        <v>1405</v>
      </c>
      <c r="B7663" s="1" t="s">
        <v>1118</v>
      </c>
      <c r="C7663" s="1" t="s">
        <v>1119</v>
      </c>
      <c r="D7663" s="1" t="s">
        <v>1423</v>
      </c>
      <c r="E7663" s="1" t="s">
        <v>1053</v>
      </c>
      <c r="F7663" s="1" t="s">
        <v>80</v>
      </c>
      <c r="G7663" s="1" t="s">
        <v>1415</v>
      </c>
      <c r="H7663" s="2">
        <v>43221</v>
      </c>
      <c r="I7663" s="3">
        <v>40629</v>
      </c>
      <c r="J7663" s="1">
        <v>2011</v>
      </c>
      <c r="K7663" s="1">
        <v>1.9336639519541381E-2</v>
      </c>
      <c r="L7663" s="1">
        <v>850</v>
      </c>
      <c r="M7663" s="1">
        <v>1.4091858268043368E-2</v>
      </c>
      <c r="N7663" s="1">
        <v>1.3750574084596017E-2</v>
      </c>
      <c r="O7663" s="4">
        <v>12</v>
      </c>
      <c r="P7663" s="1">
        <f t="shared" si="119"/>
        <v>4</v>
      </c>
    </row>
    <row r="7664" spans="1:16" x14ac:dyDescent="0.25">
      <c r="A7664" s="1" t="s">
        <v>1405</v>
      </c>
      <c r="B7664" s="1" t="s">
        <v>1120</v>
      </c>
      <c r="C7664" s="1" t="s">
        <v>1121</v>
      </c>
      <c r="D7664" s="1" t="s">
        <v>1423</v>
      </c>
      <c r="E7664" s="1" t="s">
        <v>1053</v>
      </c>
      <c r="F7664" s="1" t="s">
        <v>80</v>
      </c>
      <c r="G7664" s="1" t="s">
        <v>1415</v>
      </c>
      <c r="H7664" s="2">
        <v>43221</v>
      </c>
      <c r="I7664" s="3">
        <v>40629</v>
      </c>
      <c r="J7664" s="1">
        <v>2011</v>
      </c>
      <c r="K7664" s="1">
        <v>1.4821077760923085E-2</v>
      </c>
      <c r="L7664" s="1">
        <v>596</v>
      </c>
      <c r="M7664" s="1">
        <v>1.4091858268043368E-2</v>
      </c>
      <c r="N7664" s="1">
        <v>1.3750574084596017E-2</v>
      </c>
      <c r="O7664" s="4">
        <v>12</v>
      </c>
      <c r="P7664" s="1">
        <f t="shared" si="119"/>
        <v>4</v>
      </c>
    </row>
    <row r="7665" spans="1:16" x14ac:dyDescent="0.25">
      <c r="A7665" s="1" t="s">
        <v>1405</v>
      </c>
      <c r="B7665" s="1" t="s">
        <v>1122</v>
      </c>
      <c r="C7665" s="1" t="s">
        <v>1123</v>
      </c>
      <c r="D7665" s="1" t="s">
        <v>1423</v>
      </c>
      <c r="E7665" s="1" t="s">
        <v>1053</v>
      </c>
      <c r="F7665" s="1" t="s">
        <v>80</v>
      </c>
      <c r="G7665" s="1" t="s">
        <v>1415</v>
      </c>
      <c r="H7665" s="2">
        <v>43221</v>
      </c>
      <c r="I7665" s="3">
        <v>40629</v>
      </c>
      <c r="J7665" s="1">
        <v>2011</v>
      </c>
      <c r="K7665" s="1">
        <v>1.6366401195907113E-2</v>
      </c>
      <c r="L7665" s="1">
        <v>635</v>
      </c>
      <c r="M7665" s="1">
        <v>1.4091858268043368E-2</v>
      </c>
      <c r="N7665" s="1">
        <v>1.3750574084596017E-2</v>
      </c>
      <c r="O7665" s="4">
        <v>12</v>
      </c>
      <c r="P7665" s="1">
        <f t="shared" si="119"/>
        <v>4</v>
      </c>
    </row>
    <row r="7666" spans="1:16" x14ac:dyDescent="0.25">
      <c r="A7666" s="1" t="s">
        <v>1405</v>
      </c>
      <c r="B7666" s="1" t="s">
        <v>1124</v>
      </c>
      <c r="C7666" s="1" t="s">
        <v>1125</v>
      </c>
      <c r="D7666" s="1" t="s">
        <v>1423</v>
      </c>
      <c r="E7666" s="1" t="s">
        <v>1053</v>
      </c>
      <c r="F7666" s="1" t="s">
        <v>80</v>
      </c>
      <c r="G7666" s="1" t="s">
        <v>1415</v>
      </c>
      <c r="H7666" s="2">
        <v>43221</v>
      </c>
      <c r="I7666" s="3">
        <v>40629</v>
      </c>
      <c r="J7666" s="1">
        <v>2011</v>
      </c>
      <c r="K7666" s="1">
        <v>9.6657549487738168E-3</v>
      </c>
      <c r="L7666" s="1">
        <v>417</v>
      </c>
      <c r="M7666" s="1">
        <v>1.4091858268043368E-2</v>
      </c>
      <c r="N7666" s="1">
        <v>1.3750574084596017E-2</v>
      </c>
      <c r="O7666" s="4">
        <v>12</v>
      </c>
      <c r="P7666" s="1">
        <f t="shared" si="119"/>
        <v>4</v>
      </c>
    </row>
    <row r="7667" spans="1:16" x14ac:dyDescent="0.25">
      <c r="A7667" s="1" t="s">
        <v>1405</v>
      </c>
      <c r="B7667" s="1" t="s">
        <v>1126</v>
      </c>
      <c r="C7667" s="1" t="s">
        <v>1127</v>
      </c>
      <c r="D7667" s="1" t="s">
        <v>1423</v>
      </c>
      <c r="E7667" s="1" t="s">
        <v>1053</v>
      </c>
      <c r="F7667" s="1" t="s">
        <v>80</v>
      </c>
      <c r="G7667" s="1" t="s">
        <v>1415</v>
      </c>
      <c r="H7667" s="2">
        <v>43221</v>
      </c>
      <c r="I7667" s="3">
        <v>40629</v>
      </c>
      <c r="J7667" s="1">
        <v>2011</v>
      </c>
      <c r="K7667" s="1">
        <v>1.0162929504758831E-2</v>
      </c>
      <c r="L7667" s="1">
        <v>378</v>
      </c>
      <c r="M7667" s="1">
        <v>1.4091858268043368E-2</v>
      </c>
      <c r="N7667" s="1">
        <v>1.3750574084596017E-2</v>
      </c>
      <c r="O7667" s="4">
        <v>12</v>
      </c>
      <c r="P7667" s="1">
        <f t="shared" si="119"/>
        <v>4</v>
      </c>
    </row>
    <row r="7668" spans="1:16" x14ac:dyDescent="0.25">
      <c r="A7668" s="1" t="s">
        <v>1405</v>
      </c>
      <c r="B7668" s="1" t="s">
        <v>1128</v>
      </c>
      <c r="C7668" s="1" t="s">
        <v>1129</v>
      </c>
      <c r="D7668" s="1" t="s">
        <v>1423</v>
      </c>
      <c r="E7668" s="1" t="s">
        <v>1053</v>
      </c>
      <c r="F7668" s="1" t="s">
        <v>80</v>
      </c>
      <c r="G7668" s="1" t="s">
        <v>1415</v>
      </c>
      <c r="H7668" s="2">
        <v>43221</v>
      </c>
      <c r="I7668" s="3">
        <v>40629</v>
      </c>
      <c r="J7668" s="1">
        <v>2011</v>
      </c>
      <c r="K7668" s="1">
        <v>1.5229159148321906E-2</v>
      </c>
      <c r="L7668" s="1">
        <v>633</v>
      </c>
      <c r="M7668" s="1">
        <v>1.4091858268043368E-2</v>
      </c>
      <c r="N7668" s="1">
        <v>1.3750574084596017E-2</v>
      </c>
      <c r="O7668" s="4">
        <v>12</v>
      </c>
      <c r="P7668" s="1">
        <f t="shared" si="119"/>
        <v>4</v>
      </c>
    </row>
    <row r="7669" spans="1:16" x14ac:dyDescent="0.25">
      <c r="A7669" s="1" t="s">
        <v>1405</v>
      </c>
      <c r="B7669" s="1" t="s">
        <v>1130</v>
      </c>
      <c r="C7669" s="1" t="s">
        <v>1131</v>
      </c>
      <c r="D7669" s="1" t="s">
        <v>1423</v>
      </c>
      <c r="E7669" s="1" t="s">
        <v>1053</v>
      </c>
      <c r="F7669" s="1" t="s">
        <v>80</v>
      </c>
      <c r="G7669" s="1" t="s">
        <v>1415</v>
      </c>
      <c r="H7669" s="2">
        <v>43221</v>
      </c>
      <c r="I7669" s="3">
        <v>40629</v>
      </c>
      <c r="J7669" s="1">
        <v>2011</v>
      </c>
      <c r="K7669" s="1">
        <v>1.422638086599513E-2</v>
      </c>
      <c r="L7669" s="1">
        <v>596</v>
      </c>
      <c r="M7669" s="1">
        <v>1.4091858268043368E-2</v>
      </c>
      <c r="N7669" s="1">
        <v>1.3750574084596017E-2</v>
      </c>
      <c r="O7669" s="4">
        <v>12</v>
      </c>
      <c r="P7669" s="1">
        <f t="shared" si="119"/>
        <v>4</v>
      </c>
    </row>
    <row r="7670" spans="1:16" x14ac:dyDescent="0.25">
      <c r="A7670" s="1" t="s">
        <v>1405</v>
      </c>
      <c r="B7670" s="1" t="s">
        <v>1132</v>
      </c>
      <c r="C7670" s="1" t="s">
        <v>1133</v>
      </c>
      <c r="D7670" s="1" t="s">
        <v>1423</v>
      </c>
      <c r="E7670" s="1" t="s">
        <v>1053</v>
      </c>
      <c r="F7670" s="1" t="s">
        <v>80</v>
      </c>
      <c r="G7670" s="1" t="s">
        <v>1415</v>
      </c>
      <c r="H7670" s="2">
        <v>43221</v>
      </c>
      <c r="I7670" s="3">
        <v>40629</v>
      </c>
      <c r="J7670" s="1">
        <v>2011</v>
      </c>
      <c r="K7670" s="1">
        <v>2.1011631912243978E-2</v>
      </c>
      <c r="L7670" s="1">
        <v>793</v>
      </c>
      <c r="M7670" s="1">
        <v>1.4091858268043368E-2</v>
      </c>
      <c r="N7670" s="1">
        <v>1.3750574084596017E-2</v>
      </c>
      <c r="O7670" s="4">
        <v>12</v>
      </c>
      <c r="P7670" s="1">
        <f t="shared" si="119"/>
        <v>4</v>
      </c>
    </row>
    <row r="7671" spans="1:16" x14ac:dyDescent="0.25">
      <c r="A7671" s="1" t="s">
        <v>1405</v>
      </c>
      <c r="B7671" s="1" t="s">
        <v>1134</v>
      </c>
      <c r="C7671" s="1" t="s">
        <v>1135</v>
      </c>
      <c r="D7671" s="1" t="s">
        <v>1423</v>
      </c>
      <c r="E7671" s="1" t="s">
        <v>1053</v>
      </c>
      <c r="F7671" s="1" t="s">
        <v>80</v>
      </c>
      <c r="G7671" s="1" t="s">
        <v>1415</v>
      </c>
      <c r="H7671" s="2">
        <v>43221</v>
      </c>
      <c r="I7671" s="3">
        <v>40629</v>
      </c>
      <c r="J7671" s="1">
        <v>2011</v>
      </c>
      <c r="K7671" s="1">
        <v>1.3096108921871682E-2</v>
      </c>
      <c r="L7671" s="1">
        <v>555</v>
      </c>
      <c r="M7671" s="1">
        <v>1.4091858268043368E-2</v>
      </c>
      <c r="N7671" s="1">
        <v>1.3750574084596017E-2</v>
      </c>
      <c r="O7671" s="4">
        <v>12</v>
      </c>
      <c r="P7671" s="1">
        <f t="shared" si="119"/>
        <v>4</v>
      </c>
    </row>
    <row r="7672" spans="1:16" x14ac:dyDescent="0.25">
      <c r="A7672" s="1" t="s">
        <v>1405</v>
      </c>
      <c r="B7672" s="1" t="s">
        <v>1136</v>
      </c>
      <c r="C7672" s="1" t="s">
        <v>1137</v>
      </c>
      <c r="D7672" s="1" t="s">
        <v>1423</v>
      </c>
      <c r="E7672" s="1" t="s">
        <v>1053</v>
      </c>
      <c r="F7672" s="1" t="s">
        <v>80</v>
      </c>
      <c r="G7672" s="1" t="s">
        <v>1415</v>
      </c>
      <c r="H7672" s="2">
        <v>43221</v>
      </c>
      <c r="I7672" s="3">
        <v>40629</v>
      </c>
      <c r="J7672" s="1">
        <v>2011</v>
      </c>
      <c r="K7672" s="1">
        <v>1.5242927494830196E-2</v>
      </c>
      <c r="L7672" s="1">
        <v>715</v>
      </c>
      <c r="M7672" s="1">
        <v>1.4091858268043368E-2</v>
      </c>
      <c r="N7672" s="1">
        <v>1.3750574084596017E-2</v>
      </c>
      <c r="O7672" s="4">
        <v>12</v>
      </c>
      <c r="P7672" s="1">
        <f t="shared" si="119"/>
        <v>4</v>
      </c>
    </row>
    <row r="7673" spans="1:16" x14ac:dyDescent="0.25">
      <c r="A7673" s="1" t="s">
        <v>1405</v>
      </c>
      <c r="B7673" s="1" t="s">
        <v>1138</v>
      </c>
      <c r="C7673" s="1" t="s">
        <v>1139</v>
      </c>
      <c r="D7673" s="1" t="s">
        <v>1423</v>
      </c>
      <c r="E7673" s="1" t="s">
        <v>1053</v>
      </c>
      <c r="F7673" s="1" t="s">
        <v>80</v>
      </c>
      <c r="G7673" s="1" t="s">
        <v>1415</v>
      </c>
      <c r="H7673" s="2">
        <v>43221</v>
      </c>
      <c r="I7673" s="3">
        <v>40629</v>
      </c>
      <c r="J7673" s="1">
        <v>2011</v>
      </c>
      <c r="K7673" s="1">
        <v>1.1175437763963365E-2</v>
      </c>
      <c r="L7673" s="1">
        <v>471</v>
      </c>
      <c r="M7673" s="1">
        <v>1.4091858268043368E-2</v>
      </c>
      <c r="N7673" s="1">
        <v>1.3750574084596017E-2</v>
      </c>
      <c r="O7673" s="4">
        <v>12</v>
      </c>
      <c r="P7673" s="1">
        <f t="shared" si="119"/>
        <v>4</v>
      </c>
    </row>
    <row r="7674" spans="1:16" x14ac:dyDescent="0.25">
      <c r="A7674" s="1" t="s">
        <v>1405</v>
      </c>
      <c r="B7674" s="1" t="s">
        <v>1140</v>
      </c>
      <c r="C7674" s="1" t="s">
        <v>1141</v>
      </c>
      <c r="D7674" s="1" t="s">
        <v>1423</v>
      </c>
      <c r="E7674" s="1" t="s">
        <v>1053</v>
      </c>
      <c r="F7674" s="1" t="s">
        <v>80</v>
      </c>
      <c r="G7674" s="1" t="s">
        <v>1415</v>
      </c>
      <c r="H7674" s="2">
        <v>43221</v>
      </c>
      <c r="I7674" s="3">
        <v>40629</v>
      </c>
      <c r="J7674" s="1">
        <v>2011</v>
      </c>
      <c r="K7674" s="1">
        <v>2.79465078869655E-2</v>
      </c>
      <c r="L7674" s="1">
        <v>1164</v>
      </c>
      <c r="M7674" s="1">
        <v>1.4091858268043368E-2</v>
      </c>
      <c r="N7674" s="1">
        <v>1.3750574084596017E-2</v>
      </c>
      <c r="O7674" s="4">
        <v>12</v>
      </c>
      <c r="P7674" s="1">
        <f t="shared" si="119"/>
        <v>4</v>
      </c>
    </row>
    <row r="7675" spans="1:16" x14ac:dyDescent="0.25">
      <c r="A7675" s="1" t="s">
        <v>1405</v>
      </c>
      <c r="B7675" s="1" t="s">
        <v>1142</v>
      </c>
      <c r="C7675" s="1" t="s">
        <v>1143</v>
      </c>
      <c r="D7675" s="1" t="s">
        <v>1423</v>
      </c>
      <c r="E7675" s="1" t="s">
        <v>1053</v>
      </c>
      <c r="F7675" s="1" t="s">
        <v>80</v>
      </c>
      <c r="G7675" s="1" t="s">
        <v>1415</v>
      </c>
      <c r="H7675" s="2">
        <v>43221</v>
      </c>
      <c r="I7675" s="3">
        <v>40629</v>
      </c>
      <c r="J7675" s="1">
        <v>2011</v>
      </c>
      <c r="K7675" s="1">
        <v>1.3453989752194888E-2</v>
      </c>
      <c r="L7675" s="1">
        <v>449</v>
      </c>
      <c r="M7675" s="1">
        <v>1.4091858268043368E-2</v>
      </c>
      <c r="N7675" s="1">
        <v>1.3750574084596017E-2</v>
      </c>
      <c r="O7675" s="4">
        <v>12</v>
      </c>
      <c r="P7675" s="1">
        <f t="shared" si="119"/>
        <v>4</v>
      </c>
    </row>
    <row r="7676" spans="1:16" x14ac:dyDescent="0.25">
      <c r="A7676" s="1" t="s">
        <v>1405</v>
      </c>
      <c r="B7676" s="1" t="s">
        <v>1144</v>
      </c>
      <c r="C7676" s="1" t="s">
        <v>1145</v>
      </c>
      <c r="D7676" s="1" t="s">
        <v>1423</v>
      </c>
      <c r="E7676" s="1" t="s">
        <v>1053</v>
      </c>
      <c r="F7676" s="1" t="s">
        <v>80</v>
      </c>
      <c r="G7676" s="1" t="s">
        <v>1415</v>
      </c>
      <c r="H7676" s="2">
        <v>43221</v>
      </c>
      <c r="I7676" s="3">
        <v>40629</v>
      </c>
      <c r="J7676" s="1">
        <v>2011</v>
      </c>
      <c r="K7676" s="1">
        <v>1.7639774771617486E-2</v>
      </c>
      <c r="L7676" s="1">
        <v>755</v>
      </c>
      <c r="M7676" s="1">
        <v>1.4091858268043368E-2</v>
      </c>
      <c r="N7676" s="1">
        <v>1.3750574084596017E-2</v>
      </c>
      <c r="O7676" s="4">
        <v>12</v>
      </c>
      <c r="P7676" s="1">
        <f t="shared" si="119"/>
        <v>4</v>
      </c>
    </row>
    <row r="7677" spans="1:16" x14ac:dyDescent="0.25">
      <c r="A7677" s="1" t="s">
        <v>1405</v>
      </c>
      <c r="B7677" s="1" t="s">
        <v>1146</v>
      </c>
      <c r="C7677" s="1" t="s">
        <v>1147</v>
      </c>
      <c r="D7677" s="1" t="s">
        <v>1423</v>
      </c>
      <c r="E7677" s="1" t="s">
        <v>1053</v>
      </c>
      <c r="F7677" s="1" t="s">
        <v>80</v>
      </c>
      <c r="G7677" s="1" t="s">
        <v>1415</v>
      </c>
      <c r="H7677" s="2">
        <v>43221</v>
      </c>
      <c r="I7677" s="3">
        <v>40629</v>
      </c>
      <c r="J7677" s="1">
        <v>2011</v>
      </c>
      <c r="K7677" s="1">
        <v>9.7498747095539663E-3</v>
      </c>
      <c r="L7677" s="1">
        <v>428</v>
      </c>
      <c r="M7677" s="1">
        <v>1.4091858268043368E-2</v>
      </c>
      <c r="N7677" s="1">
        <v>1.3750574084596017E-2</v>
      </c>
      <c r="O7677" s="4">
        <v>12</v>
      </c>
      <c r="P7677" s="1">
        <f t="shared" si="119"/>
        <v>4</v>
      </c>
    </row>
    <row r="7678" spans="1:16" x14ac:dyDescent="0.25">
      <c r="A7678" s="1" t="s">
        <v>1405</v>
      </c>
      <c r="B7678" s="1" t="s">
        <v>1148</v>
      </c>
      <c r="C7678" s="1" t="s">
        <v>1149</v>
      </c>
      <c r="D7678" s="1" t="s">
        <v>1423</v>
      </c>
      <c r="E7678" s="1" t="s">
        <v>1053</v>
      </c>
      <c r="F7678" s="1" t="s">
        <v>80</v>
      </c>
      <c r="G7678" s="1" t="s">
        <v>1415</v>
      </c>
      <c r="H7678" s="2">
        <v>43221</v>
      </c>
      <c r="I7678" s="3">
        <v>40629</v>
      </c>
      <c r="J7678" s="1">
        <v>2011</v>
      </c>
      <c r="K7678" s="1">
        <v>1.7778727242517032E-2</v>
      </c>
      <c r="L7678" s="1">
        <v>749</v>
      </c>
      <c r="M7678" s="1">
        <v>1.4091858268043368E-2</v>
      </c>
      <c r="N7678" s="1">
        <v>1.3750574084596017E-2</v>
      </c>
      <c r="O7678" s="4">
        <v>12</v>
      </c>
      <c r="P7678" s="1">
        <f t="shared" si="119"/>
        <v>4</v>
      </c>
    </row>
    <row r="7679" spans="1:16" x14ac:dyDescent="0.25">
      <c r="A7679" s="1" t="s">
        <v>1405</v>
      </c>
      <c r="B7679" s="1" t="s">
        <v>1150</v>
      </c>
      <c r="C7679" s="1" t="s">
        <v>1151</v>
      </c>
      <c r="D7679" s="1" t="s">
        <v>1423</v>
      </c>
      <c r="E7679" s="1" t="s">
        <v>1053</v>
      </c>
      <c r="F7679" s="1" t="s">
        <v>80</v>
      </c>
      <c r="G7679" s="1" t="s">
        <v>1415</v>
      </c>
      <c r="H7679" s="2">
        <v>43221</v>
      </c>
      <c r="I7679" s="3">
        <v>40629</v>
      </c>
      <c r="J7679" s="1">
        <v>2011</v>
      </c>
      <c r="K7679" s="1">
        <v>1.409949454642192E-2</v>
      </c>
      <c r="L7679" s="1">
        <v>530</v>
      </c>
      <c r="M7679" s="1">
        <v>1.4091858268043368E-2</v>
      </c>
      <c r="N7679" s="1">
        <v>1.3750574084596017E-2</v>
      </c>
      <c r="O7679" s="4">
        <v>12</v>
      </c>
      <c r="P7679" s="1">
        <f t="shared" si="119"/>
        <v>4</v>
      </c>
    </row>
    <row r="7680" spans="1:16" x14ac:dyDescent="0.25">
      <c r="A7680" s="1" t="s">
        <v>1405</v>
      </c>
      <c r="B7680" s="1" t="s">
        <v>1152</v>
      </c>
      <c r="C7680" s="1" t="s">
        <v>1153</v>
      </c>
      <c r="D7680" s="1" t="s">
        <v>1423</v>
      </c>
      <c r="E7680" s="1" t="s">
        <v>1053</v>
      </c>
      <c r="F7680" s="1" t="s">
        <v>80</v>
      </c>
      <c r="G7680" s="1" t="s">
        <v>1415</v>
      </c>
      <c r="H7680" s="2">
        <v>43221</v>
      </c>
      <c r="I7680" s="3">
        <v>40629</v>
      </c>
      <c r="J7680" s="1">
        <v>2011</v>
      </c>
      <c r="K7680" s="1">
        <v>1.8533604887983706E-2</v>
      </c>
      <c r="L7680" s="1">
        <v>728</v>
      </c>
      <c r="M7680" s="1">
        <v>1.4091858268043368E-2</v>
      </c>
      <c r="N7680" s="1">
        <v>1.3750574084596017E-2</v>
      </c>
      <c r="O7680" s="4">
        <v>12</v>
      </c>
      <c r="P7680" s="1">
        <f t="shared" si="119"/>
        <v>4</v>
      </c>
    </row>
    <row r="7681" spans="1:16" x14ac:dyDescent="0.25">
      <c r="A7681" s="1" t="s">
        <v>1405</v>
      </c>
      <c r="B7681" s="1" t="s">
        <v>1154</v>
      </c>
      <c r="C7681" s="1" t="s">
        <v>1155</v>
      </c>
      <c r="D7681" s="1" t="s">
        <v>1423</v>
      </c>
      <c r="E7681" s="1" t="s">
        <v>1053</v>
      </c>
      <c r="F7681" s="1" t="s">
        <v>80</v>
      </c>
      <c r="G7681" s="1" t="s">
        <v>1415</v>
      </c>
      <c r="H7681" s="2">
        <v>43221</v>
      </c>
      <c r="I7681" s="3">
        <v>40629</v>
      </c>
      <c r="J7681" s="1">
        <v>2011</v>
      </c>
      <c r="K7681" s="1">
        <v>1.4801698108924153E-2</v>
      </c>
      <c r="L7681" s="1">
        <v>652</v>
      </c>
      <c r="M7681" s="1">
        <v>1.4091858268043368E-2</v>
      </c>
      <c r="N7681" s="1">
        <v>1.3750574084596017E-2</v>
      </c>
      <c r="O7681" s="4">
        <v>12</v>
      </c>
      <c r="P7681" s="1">
        <f t="shared" si="119"/>
        <v>4</v>
      </c>
    </row>
    <row r="7682" spans="1:16" x14ac:dyDescent="0.25">
      <c r="A7682" s="1" t="s">
        <v>1405</v>
      </c>
      <c r="B7682" s="1" t="s">
        <v>1156</v>
      </c>
      <c r="C7682" s="1" t="s">
        <v>1157</v>
      </c>
      <c r="D7682" s="1" t="s">
        <v>1423</v>
      </c>
      <c r="E7682" s="1" t="s">
        <v>1053</v>
      </c>
      <c r="F7682" s="1" t="s">
        <v>80</v>
      </c>
      <c r="G7682" s="1" t="s">
        <v>1415</v>
      </c>
      <c r="H7682" s="2">
        <v>43221</v>
      </c>
      <c r="I7682" s="3">
        <v>40629</v>
      </c>
      <c r="J7682" s="1">
        <v>2011</v>
      </c>
      <c r="K7682" s="1">
        <v>2.1185053547210401E-2</v>
      </c>
      <c r="L7682" s="1">
        <v>906</v>
      </c>
      <c r="M7682" s="1">
        <v>1.4091858268043368E-2</v>
      </c>
      <c r="N7682" s="1">
        <v>1.3750574084596017E-2</v>
      </c>
      <c r="O7682" s="4">
        <v>12</v>
      </c>
      <c r="P7682" s="1">
        <f t="shared" si="119"/>
        <v>4</v>
      </c>
    </row>
    <row r="7683" spans="1:16" x14ac:dyDescent="0.25">
      <c r="A7683" s="1" t="s">
        <v>1405</v>
      </c>
      <c r="B7683" s="1" t="s">
        <v>1158</v>
      </c>
      <c r="C7683" s="1" t="s">
        <v>1159</v>
      </c>
      <c r="D7683" s="1" t="s">
        <v>1423</v>
      </c>
      <c r="E7683" s="1" t="s">
        <v>1053</v>
      </c>
      <c r="F7683" s="1" t="s">
        <v>80</v>
      </c>
      <c r="G7683" s="1" t="s">
        <v>1415</v>
      </c>
      <c r="H7683" s="2">
        <v>43221</v>
      </c>
      <c r="I7683" s="3">
        <v>40629</v>
      </c>
      <c r="J7683" s="1">
        <v>2011</v>
      </c>
      <c r="K7683" s="1">
        <v>1.1495994804070144E-2</v>
      </c>
      <c r="L7683" s="1">
        <v>531</v>
      </c>
      <c r="M7683" s="1">
        <v>1.4091858268043368E-2</v>
      </c>
      <c r="N7683" s="1">
        <v>1.3750574084596017E-2</v>
      </c>
      <c r="O7683" s="4">
        <v>12</v>
      </c>
      <c r="P7683" s="1">
        <f t="shared" ref="P7683:P7746" si="120">IF(A7683="Owned outright",1,IF(A7683="Owned with a mortgage or loan",1,IF(A7683="Shared ownership",4,IF(A7683="Rented from council (local authority)",3,IF(A7683="Other social rented",3,IF(A7683="Private landlord or letting agency",2,IF(A7683="Other private rented",2,IF(A7683="Living rent free",4,0))))))))</f>
        <v>4</v>
      </c>
    </row>
    <row r="7684" spans="1:16" x14ac:dyDescent="0.25">
      <c r="A7684" s="1" t="s">
        <v>1405</v>
      </c>
      <c r="B7684" s="1" t="s">
        <v>1160</v>
      </c>
      <c r="C7684" s="1" t="s">
        <v>1161</v>
      </c>
      <c r="D7684" s="1" t="s">
        <v>1423</v>
      </c>
      <c r="E7684" s="1" t="s">
        <v>1053</v>
      </c>
      <c r="F7684" s="1" t="s">
        <v>80</v>
      </c>
      <c r="G7684" s="1" t="s">
        <v>1415</v>
      </c>
      <c r="H7684" s="2">
        <v>43221</v>
      </c>
      <c r="I7684" s="3">
        <v>40629</v>
      </c>
      <c r="J7684" s="1">
        <v>2011</v>
      </c>
      <c r="K7684" s="1">
        <v>1.3515272474835126E-2</v>
      </c>
      <c r="L7684" s="1">
        <v>623</v>
      </c>
      <c r="M7684" s="1">
        <v>1.4091858268043368E-2</v>
      </c>
      <c r="N7684" s="1">
        <v>1.3750574084596017E-2</v>
      </c>
      <c r="O7684" s="4">
        <v>12</v>
      </c>
      <c r="P7684" s="1">
        <f t="shared" si="120"/>
        <v>4</v>
      </c>
    </row>
    <row r="7685" spans="1:16" x14ac:dyDescent="0.25">
      <c r="A7685" s="1" t="s">
        <v>1405</v>
      </c>
      <c r="B7685" s="1" t="s">
        <v>1364</v>
      </c>
      <c r="C7685" s="1" t="s">
        <v>1365</v>
      </c>
      <c r="D7685" s="1" t="s">
        <v>1366</v>
      </c>
      <c r="E7685" s="1" t="s">
        <v>1367</v>
      </c>
      <c r="F7685" s="1" t="s">
        <v>80</v>
      </c>
      <c r="G7685" s="1" t="s">
        <v>1415</v>
      </c>
      <c r="H7685" s="2">
        <v>43221</v>
      </c>
      <c r="I7685" s="3">
        <v>40629</v>
      </c>
      <c r="J7685" s="1">
        <v>2011</v>
      </c>
      <c r="K7685" s="1">
        <v>2.2386235886406959E-2</v>
      </c>
      <c r="L7685" s="1">
        <v>916</v>
      </c>
      <c r="M7685" s="1">
        <v>2.5058476413920585E-2</v>
      </c>
      <c r="N7685" s="1">
        <v>1.3750574084596017E-2</v>
      </c>
      <c r="O7685" s="4">
        <v>12</v>
      </c>
      <c r="P7685" s="1">
        <f t="shared" si="120"/>
        <v>4</v>
      </c>
    </row>
    <row r="7686" spans="1:16" x14ac:dyDescent="0.25">
      <c r="A7686" s="1" t="s">
        <v>1405</v>
      </c>
      <c r="B7686" s="1" t="s">
        <v>1368</v>
      </c>
      <c r="C7686" s="1" t="s">
        <v>1369</v>
      </c>
      <c r="D7686" s="1" t="s">
        <v>1366</v>
      </c>
      <c r="E7686" s="1" t="s">
        <v>1367</v>
      </c>
      <c r="F7686" s="1" t="s">
        <v>80</v>
      </c>
      <c r="G7686" s="1" t="s">
        <v>1415</v>
      </c>
      <c r="H7686" s="2">
        <v>43221</v>
      </c>
      <c r="I7686" s="3">
        <v>40629</v>
      </c>
      <c r="J7686" s="1">
        <v>2011</v>
      </c>
      <c r="K7686" s="1">
        <v>2.8026277437725611E-2</v>
      </c>
      <c r="L7686" s="1">
        <v>1250</v>
      </c>
      <c r="M7686" s="1">
        <v>2.5058476413920585E-2</v>
      </c>
      <c r="N7686" s="1">
        <v>1.3750574084596017E-2</v>
      </c>
      <c r="O7686" s="4">
        <v>12</v>
      </c>
      <c r="P7686" s="1">
        <f t="shared" si="120"/>
        <v>4</v>
      </c>
    </row>
    <row r="7687" spans="1:16" x14ac:dyDescent="0.25">
      <c r="A7687" s="1" t="s">
        <v>1405</v>
      </c>
      <c r="B7687" s="1" t="s">
        <v>1370</v>
      </c>
      <c r="C7687" s="1" t="s">
        <v>1371</v>
      </c>
      <c r="D7687" s="1" t="s">
        <v>1366</v>
      </c>
      <c r="E7687" s="1" t="s">
        <v>1367</v>
      </c>
      <c r="F7687" s="1" t="s">
        <v>80</v>
      </c>
      <c r="G7687" s="1" t="s">
        <v>1415</v>
      </c>
      <c r="H7687" s="2">
        <v>43221</v>
      </c>
      <c r="I7687" s="3">
        <v>40629</v>
      </c>
      <c r="J7687" s="1">
        <v>2011</v>
      </c>
      <c r="K7687" s="1">
        <v>1.9386660947887626E-2</v>
      </c>
      <c r="L7687" s="1">
        <v>904</v>
      </c>
      <c r="M7687" s="1">
        <v>2.5058476413920585E-2</v>
      </c>
      <c r="N7687" s="1">
        <v>1.3750574084596017E-2</v>
      </c>
      <c r="O7687" s="4">
        <v>12</v>
      </c>
      <c r="P7687" s="1">
        <f t="shared" si="120"/>
        <v>4</v>
      </c>
    </row>
    <row r="7688" spans="1:16" x14ac:dyDescent="0.25">
      <c r="A7688" s="1" t="s">
        <v>1405</v>
      </c>
      <c r="B7688" s="1" t="s">
        <v>1372</v>
      </c>
      <c r="C7688" s="1" t="s">
        <v>1373</v>
      </c>
      <c r="D7688" s="1" t="s">
        <v>1366</v>
      </c>
      <c r="E7688" s="1" t="s">
        <v>1367</v>
      </c>
      <c r="F7688" s="1" t="s">
        <v>80</v>
      </c>
      <c r="G7688" s="1" t="s">
        <v>1415</v>
      </c>
      <c r="H7688" s="2">
        <v>43221</v>
      </c>
      <c r="I7688" s="3">
        <v>40629</v>
      </c>
      <c r="J7688" s="1">
        <v>2011</v>
      </c>
      <c r="K7688" s="1">
        <v>2.7145981410606888E-2</v>
      </c>
      <c r="L7688" s="1">
        <v>993</v>
      </c>
      <c r="M7688" s="1">
        <v>2.5058476413920585E-2</v>
      </c>
      <c r="N7688" s="1">
        <v>1.3750574084596017E-2</v>
      </c>
      <c r="O7688" s="4">
        <v>12</v>
      </c>
      <c r="P7688" s="1">
        <f t="shared" si="120"/>
        <v>4</v>
      </c>
    </row>
    <row r="7689" spans="1:16" x14ac:dyDescent="0.25">
      <c r="A7689" s="1" t="s">
        <v>1405</v>
      </c>
      <c r="B7689" s="1" t="s">
        <v>1374</v>
      </c>
      <c r="C7689" s="1" t="s">
        <v>1375</v>
      </c>
      <c r="D7689" s="1" t="s">
        <v>1366</v>
      </c>
      <c r="E7689" s="1" t="s">
        <v>1367</v>
      </c>
      <c r="F7689" s="1" t="s">
        <v>80</v>
      </c>
      <c r="G7689" s="1" t="s">
        <v>1415</v>
      </c>
      <c r="H7689" s="2">
        <v>43221</v>
      </c>
      <c r="I7689" s="3">
        <v>40629</v>
      </c>
      <c r="J7689" s="1">
        <v>2011</v>
      </c>
      <c r="K7689" s="1">
        <v>2.0962560921577316E-2</v>
      </c>
      <c r="L7689" s="1">
        <v>757</v>
      </c>
      <c r="M7689" s="1">
        <v>2.5058476413920585E-2</v>
      </c>
      <c r="N7689" s="1">
        <v>1.3750574084596017E-2</v>
      </c>
      <c r="O7689" s="4">
        <v>12</v>
      </c>
      <c r="P7689" s="1">
        <f t="shared" si="120"/>
        <v>4</v>
      </c>
    </row>
    <row r="7690" spans="1:16" x14ac:dyDescent="0.25">
      <c r="A7690" s="1" t="s">
        <v>1405</v>
      </c>
      <c r="B7690" s="1" t="s">
        <v>1376</v>
      </c>
      <c r="C7690" s="1" t="s">
        <v>1377</v>
      </c>
      <c r="D7690" s="1" t="s">
        <v>1366</v>
      </c>
      <c r="E7690" s="1" t="s">
        <v>1367</v>
      </c>
      <c r="F7690" s="1" t="s">
        <v>80</v>
      </c>
      <c r="G7690" s="1" t="s">
        <v>1415</v>
      </c>
      <c r="H7690" s="2">
        <v>43221</v>
      </c>
      <c r="I7690" s="3">
        <v>40629</v>
      </c>
      <c r="J7690" s="1">
        <v>2011</v>
      </c>
      <c r="K7690" s="1">
        <v>2.6934519891524709E-2</v>
      </c>
      <c r="L7690" s="1">
        <v>1023</v>
      </c>
      <c r="M7690" s="1">
        <v>2.5058476413920585E-2</v>
      </c>
      <c r="N7690" s="1">
        <v>1.3750574084596017E-2</v>
      </c>
      <c r="O7690" s="4">
        <v>12</v>
      </c>
      <c r="P7690" s="1">
        <f t="shared" si="120"/>
        <v>4</v>
      </c>
    </row>
    <row r="7691" spans="1:16" x14ac:dyDescent="0.25">
      <c r="A7691" s="1" t="s">
        <v>1405</v>
      </c>
      <c r="B7691" s="1" t="s">
        <v>1378</v>
      </c>
      <c r="C7691" s="1" t="s">
        <v>1379</v>
      </c>
      <c r="D7691" s="1" t="s">
        <v>1366</v>
      </c>
      <c r="E7691" s="1" t="s">
        <v>1367</v>
      </c>
      <c r="F7691" s="1" t="s">
        <v>80</v>
      </c>
      <c r="G7691" s="1" t="s">
        <v>1415</v>
      </c>
      <c r="H7691" s="2">
        <v>43221</v>
      </c>
      <c r="I7691" s="3">
        <v>40629</v>
      </c>
      <c r="J7691" s="1">
        <v>2011</v>
      </c>
      <c r="K7691" s="1">
        <v>3.1790369779196595E-2</v>
      </c>
      <c r="L7691" s="1">
        <v>1195</v>
      </c>
      <c r="M7691" s="1">
        <v>2.5058476413920585E-2</v>
      </c>
      <c r="N7691" s="1">
        <v>1.3750574084596017E-2</v>
      </c>
      <c r="O7691" s="4">
        <v>12</v>
      </c>
      <c r="P7691" s="1">
        <f t="shared" si="120"/>
        <v>4</v>
      </c>
    </row>
    <row r="7692" spans="1:16" x14ac:dyDescent="0.25">
      <c r="A7692" s="1" t="s">
        <v>1405</v>
      </c>
      <c r="B7692" s="1" t="s">
        <v>1380</v>
      </c>
      <c r="C7692" s="1" t="s">
        <v>1381</v>
      </c>
      <c r="D7692" s="1" t="s">
        <v>1366</v>
      </c>
      <c r="E7692" s="1" t="s">
        <v>1367</v>
      </c>
      <c r="F7692" s="1" t="s">
        <v>80</v>
      </c>
      <c r="G7692" s="1" t="s">
        <v>1415</v>
      </c>
      <c r="H7692" s="2">
        <v>43221</v>
      </c>
      <c r="I7692" s="3">
        <v>40629</v>
      </c>
      <c r="J7692" s="1">
        <v>2011</v>
      </c>
      <c r="K7692" s="1">
        <v>2.2445578585564004E-2</v>
      </c>
      <c r="L7692" s="1">
        <v>862</v>
      </c>
      <c r="M7692" s="1">
        <v>2.5058476413920585E-2</v>
      </c>
      <c r="N7692" s="1">
        <v>1.3750574084596017E-2</v>
      </c>
      <c r="O7692" s="4">
        <v>12</v>
      </c>
      <c r="P7692" s="1">
        <f t="shared" si="120"/>
        <v>4</v>
      </c>
    </row>
    <row r="7693" spans="1:16" x14ac:dyDescent="0.25">
      <c r="A7693" s="1" t="s">
        <v>1405</v>
      </c>
      <c r="B7693" s="1" t="s">
        <v>1382</v>
      </c>
      <c r="C7693" s="1" t="s">
        <v>1383</v>
      </c>
      <c r="D7693" s="1" t="s">
        <v>1366</v>
      </c>
      <c r="E7693" s="1" t="s">
        <v>1367</v>
      </c>
      <c r="F7693" s="1" t="s">
        <v>80</v>
      </c>
      <c r="G7693" s="1" t="s">
        <v>1415</v>
      </c>
      <c r="H7693" s="2">
        <v>43221</v>
      </c>
      <c r="I7693" s="3">
        <v>40629</v>
      </c>
      <c r="J7693" s="1">
        <v>2011</v>
      </c>
      <c r="K7693" s="1">
        <v>2.2459222082810541E-2</v>
      </c>
      <c r="L7693" s="1">
        <v>895</v>
      </c>
      <c r="M7693" s="1">
        <v>2.5058476413920585E-2</v>
      </c>
      <c r="N7693" s="1">
        <v>1.3750574084596017E-2</v>
      </c>
      <c r="O7693" s="4">
        <v>12</v>
      </c>
      <c r="P7693" s="1">
        <f t="shared" si="120"/>
        <v>4</v>
      </c>
    </row>
    <row r="7694" spans="1:16" x14ac:dyDescent="0.25">
      <c r="A7694" s="1" t="s">
        <v>1405</v>
      </c>
      <c r="B7694" s="1" t="s">
        <v>1384</v>
      </c>
      <c r="C7694" s="1" t="s">
        <v>1385</v>
      </c>
      <c r="D7694" s="1" t="s">
        <v>1366</v>
      </c>
      <c r="E7694" s="1" t="s">
        <v>1367</v>
      </c>
      <c r="F7694" s="1" t="s">
        <v>80</v>
      </c>
      <c r="G7694" s="1" t="s">
        <v>1415</v>
      </c>
      <c r="H7694" s="2">
        <v>43221</v>
      </c>
      <c r="I7694" s="3">
        <v>40629</v>
      </c>
      <c r="J7694" s="1">
        <v>2011</v>
      </c>
      <c r="K7694" s="1">
        <v>2.9266844761056694E-2</v>
      </c>
      <c r="L7694" s="1">
        <v>986</v>
      </c>
      <c r="M7694" s="1">
        <v>2.5058476413920585E-2</v>
      </c>
      <c r="N7694" s="1">
        <v>1.3750574084596017E-2</v>
      </c>
      <c r="O7694" s="4">
        <v>12</v>
      </c>
      <c r="P7694" s="1">
        <f t="shared" si="120"/>
        <v>4</v>
      </c>
    </row>
    <row r="7695" spans="1:16" x14ac:dyDescent="0.25">
      <c r="A7695" s="1" t="s">
        <v>1405</v>
      </c>
      <c r="B7695" s="1" t="s">
        <v>1386</v>
      </c>
      <c r="C7695" s="1" t="s">
        <v>1387</v>
      </c>
      <c r="D7695" s="1" t="s">
        <v>1366</v>
      </c>
      <c r="E7695" s="1" t="s">
        <v>1367</v>
      </c>
      <c r="F7695" s="1" t="s">
        <v>80</v>
      </c>
      <c r="G7695" s="1" t="s">
        <v>1415</v>
      </c>
      <c r="H7695" s="2">
        <v>43221</v>
      </c>
      <c r="I7695" s="3">
        <v>40629</v>
      </c>
      <c r="J7695" s="1">
        <v>2011</v>
      </c>
      <c r="K7695" s="1">
        <v>2.7850411959149439E-2</v>
      </c>
      <c r="L7695" s="1">
        <v>1129</v>
      </c>
      <c r="M7695" s="1">
        <v>2.5058476413920585E-2</v>
      </c>
      <c r="N7695" s="1">
        <v>1.3750574084596017E-2</v>
      </c>
      <c r="O7695" s="4">
        <v>12</v>
      </c>
      <c r="P7695" s="1">
        <f t="shared" si="120"/>
        <v>4</v>
      </c>
    </row>
    <row r="7696" spans="1:16" x14ac:dyDescent="0.25">
      <c r="A7696" s="1" t="s">
        <v>1405</v>
      </c>
      <c r="B7696" s="1" t="s">
        <v>1388</v>
      </c>
      <c r="C7696" s="1" t="s">
        <v>1389</v>
      </c>
      <c r="D7696" s="1" t="s">
        <v>1366</v>
      </c>
      <c r="E7696" s="1" t="s">
        <v>1367</v>
      </c>
      <c r="F7696" s="1" t="s">
        <v>80</v>
      </c>
      <c r="G7696" s="1" t="s">
        <v>1415</v>
      </c>
      <c r="H7696" s="2">
        <v>43221</v>
      </c>
      <c r="I7696" s="3">
        <v>40629</v>
      </c>
      <c r="J7696" s="1">
        <v>2011</v>
      </c>
      <c r="K7696" s="1">
        <v>2.8583144387090548E-2</v>
      </c>
      <c r="L7696" s="1">
        <v>1185</v>
      </c>
      <c r="M7696" s="1">
        <v>2.5058476413920585E-2</v>
      </c>
      <c r="N7696" s="1">
        <v>1.3750574084596017E-2</v>
      </c>
      <c r="O7696" s="4">
        <v>12</v>
      </c>
      <c r="P7696" s="1">
        <f t="shared" si="120"/>
        <v>4</v>
      </c>
    </row>
    <row r="7697" spans="1:16" x14ac:dyDescent="0.25">
      <c r="A7697" s="1" t="s">
        <v>1405</v>
      </c>
      <c r="B7697" s="1" t="s">
        <v>1390</v>
      </c>
      <c r="C7697" s="1" t="s">
        <v>1391</v>
      </c>
      <c r="D7697" s="1" t="s">
        <v>1366</v>
      </c>
      <c r="E7697" s="1" t="s">
        <v>1367</v>
      </c>
      <c r="F7697" s="1" t="s">
        <v>80</v>
      </c>
      <c r="G7697" s="1" t="s">
        <v>1415</v>
      </c>
      <c r="H7697" s="2">
        <v>43221</v>
      </c>
      <c r="I7697" s="3">
        <v>40629</v>
      </c>
      <c r="J7697" s="1">
        <v>2011</v>
      </c>
      <c r="K7697" s="1">
        <v>1.6772655007949125E-2</v>
      </c>
      <c r="L7697" s="1">
        <v>633</v>
      </c>
      <c r="M7697" s="1">
        <v>2.5058476413920585E-2</v>
      </c>
      <c r="N7697" s="1">
        <v>1.3750574084596017E-2</v>
      </c>
      <c r="O7697" s="4">
        <v>12</v>
      </c>
      <c r="P7697" s="1">
        <f t="shared" si="120"/>
        <v>4</v>
      </c>
    </row>
    <row r="7698" spans="1:16" x14ac:dyDescent="0.25">
      <c r="A7698" s="1" t="s">
        <v>1405</v>
      </c>
      <c r="B7698" s="1" t="s">
        <v>1392</v>
      </c>
      <c r="C7698" s="1" t="s">
        <v>1393</v>
      </c>
      <c r="D7698" s="1" t="s">
        <v>1366</v>
      </c>
      <c r="E7698" s="1" t="s">
        <v>1367</v>
      </c>
      <c r="F7698" s="1" t="s">
        <v>80</v>
      </c>
      <c r="G7698" s="1" t="s">
        <v>1415</v>
      </c>
      <c r="H7698" s="2">
        <v>43221</v>
      </c>
      <c r="I7698" s="3">
        <v>40629</v>
      </c>
      <c r="J7698" s="1">
        <v>2011</v>
      </c>
      <c r="K7698" s="1">
        <v>2.1317778072384993E-2</v>
      </c>
      <c r="L7698" s="1">
        <v>804</v>
      </c>
      <c r="M7698" s="1">
        <v>2.5058476413920585E-2</v>
      </c>
      <c r="N7698" s="1">
        <v>1.3750574084596017E-2</v>
      </c>
      <c r="O7698" s="4">
        <v>12</v>
      </c>
      <c r="P7698" s="1">
        <f t="shared" si="120"/>
        <v>4</v>
      </c>
    </row>
    <row r="7699" spans="1:16" x14ac:dyDescent="0.25">
      <c r="A7699" s="1" t="s">
        <v>1405</v>
      </c>
      <c r="B7699" s="1" t="s">
        <v>1394</v>
      </c>
      <c r="C7699" s="1" t="s">
        <v>1395</v>
      </c>
      <c r="D7699" s="1" t="s">
        <v>1366</v>
      </c>
      <c r="E7699" s="1" t="s">
        <v>1367</v>
      </c>
      <c r="F7699" s="1" t="s">
        <v>80</v>
      </c>
      <c r="G7699" s="1" t="s">
        <v>1415</v>
      </c>
      <c r="H7699" s="2">
        <v>43221</v>
      </c>
      <c r="I7699" s="3">
        <v>40629</v>
      </c>
      <c r="J7699" s="1">
        <v>2011</v>
      </c>
      <c r="K7699" s="1">
        <v>2.5851908788111708E-2</v>
      </c>
      <c r="L7699" s="1">
        <v>1009</v>
      </c>
      <c r="M7699" s="1">
        <v>2.5058476413920585E-2</v>
      </c>
      <c r="N7699" s="1">
        <v>1.3750574084596017E-2</v>
      </c>
      <c r="O7699" s="4">
        <v>12</v>
      </c>
      <c r="P7699" s="1">
        <f t="shared" si="120"/>
        <v>4</v>
      </c>
    </row>
    <row r="7700" spans="1:16" x14ac:dyDescent="0.25">
      <c r="A7700" s="1" t="s">
        <v>1405</v>
      </c>
      <c r="B7700" s="1" t="s">
        <v>1396</v>
      </c>
      <c r="C7700" s="1" t="s">
        <v>1397</v>
      </c>
      <c r="D7700" s="1" t="s">
        <v>1366</v>
      </c>
      <c r="E7700" s="1" t="s">
        <v>1367</v>
      </c>
      <c r="F7700" s="1" t="s">
        <v>80</v>
      </c>
      <c r="G7700" s="1" t="s">
        <v>1415</v>
      </c>
      <c r="H7700" s="2">
        <v>43221</v>
      </c>
      <c r="I7700" s="3">
        <v>40629</v>
      </c>
      <c r="J7700" s="1">
        <v>2011</v>
      </c>
      <c r="K7700" s="1">
        <v>2.4454987010053088E-2</v>
      </c>
      <c r="L7700" s="1">
        <v>866</v>
      </c>
      <c r="M7700" s="1">
        <v>2.5058476413920585E-2</v>
      </c>
      <c r="N7700" s="1">
        <v>1.3750574084596017E-2</v>
      </c>
      <c r="O7700" s="4">
        <v>12</v>
      </c>
      <c r="P7700" s="1">
        <f t="shared" si="120"/>
        <v>4</v>
      </c>
    </row>
    <row r="7701" spans="1:16" x14ac:dyDescent="0.25">
      <c r="A7701" s="1" t="s">
        <v>1405</v>
      </c>
      <c r="B7701" s="1" t="s">
        <v>1398</v>
      </c>
      <c r="C7701" s="1" t="s">
        <v>1399</v>
      </c>
      <c r="D7701" s="1" t="s">
        <v>1366</v>
      </c>
      <c r="E7701" s="1" t="s">
        <v>1367</v>
      </c>
      <c r="F7701" s="1" t="s">
        <v>80</v>
      </c>
      <c r="G7701" s="1" t="s">
        <v>1415</v>
      </c>
      <c r="H7701" s="2">
        <v>43221</v>
      </c>
      <c r="I7701" s="3">
        <v>40629</v>
      </c>
      <c r="J7701" s="1">
        <v>2011</v>
      </c>
      <c r="K7701" s="1">
        <v>2.4537866538478347E-2</v>
      </c>
      <c r="L7701" s="1">
        <v>1123</v>
      </c>
      <c r="M7701" s="1">
        <v>2.5058476413920585E-2</v>
      </c>
      <c r="N7701" s="1">
        <v>1.3750574084596017E-2</v>
      </c>
      <c r="O7701" s="4">
        <v>12</v>
      </c>
      <c r="P7701" s="1">
        <f t="shared" si="120"/>
        <v>4</v>
      </c>
    </row>
    <row r="7702" spans="1:16" x14ac:dyDescent="0.25">
      <c r="A7702" s="1" t="s">
        <v>1405</v>
      </c>
      <c r="B7702" s="1" t="s">
        <v>1400</v>
      </c>
      <c r="C7702" s="1" t="s">
        <v>1401</v>
      </c>
      <c r="D7702" s="1" t="s">
        <v>1366</v>
      </c>
      <c r="E7702" s="1" t="s">
        <v>1367</v>
      </c>
      <c r="F7702" s="1" t="s">
        <v>80</v>
      </c>
      <c r="G7702" s="1" t="s">
        <v>1415</v>
      </c>
      <c r="H7702" s="2">
        <v>43221</v>
      </c>
      <c r="I7702" s="3">
        <v>40629</v>
      </c>
      <c r="J7702" s="1">
        <v>2011</v>
      </c>
      <c r="K7702" s="1">
        <v>3.2862297053517737E-2</v>
      </c>
      <c r="L7702" s="1">
        <v>1093</v>
      </c>
      <c r="M7702" s="1">
        <v>2.5058476413920585E-2</v>
      </c>
      <c r="N7702" s="1">
        <v>1.3750574084596017E-2</v>
      </c>
      <c r="O7702" s="4">
        <v>12</v>
      </c>
      <c r="P7702" s="1">
        <f t="shared" si="120"/>
        <v>4</v>
      </c>
    </row>
    <row r="7703" spans="1:16" x14ac:dyDescent="0.25">
      <c r="A7703" s="1" t="s">
        <v>1405</v>
      </c>
      <c r="B7703" s="1" t="s">
        <v>1244</v>
      </c>
      <c r="C7703" s="1" t="s">
        <v>1245</v>
      </c>
      <c r="D7703" s="1" t="s">
        <v>1424</v>
      </c>
      <c r="E7703" s="1" t="s">
        <v>1247</v>
      </c>
      <c r="F7703" s="1" t="s">
        <v>80</v>
      </c>
      <c r="G7703" s="1" t="s">
        <v>1415</v>
      </c>
      <c r="H7703" s="2">
        <v>43221</v>
      </c>
      <c r="I7703" s="3">
        <v>40629</v>
      </c>
      <c r="J7703" s="1">
        <v>2011</v>
      </c>
      <c r="K7703" s="1">
        <v>1.303848736219705E-2</v>
      </c>
      <c r="L7703" s="1">
        <v>602</v>
      </c>
      <c r="M7703" s="1">
        <v>1.2845707793020583E-2</v>
      </c>
      <c r="N7703" s="1">
        <v>1.3750574084596017E-2</v>
      </c>
      <c r="O7703" s="4">
        <v>12</v>
      </c>
      <c r="P7703" s="1">
        <f t="shared" si="120"/>
        <v>4</v>
      </c>
    </row>
    <row r="7704" spans="1:16" x14ac:dyDescent="0.25">
      <c r="A7704" s="1" t="s">
        <v>1405</v>
      </c>
      <c r="B7704" s="1" t="s">
        <v>1248</v>
      </c>
      <c r="C7704" s="1" t="s">
        <v>1249</v>
      </c>
      <c r="D7704" s="1" t="s">
        <v>1424</v>
      </c>
      <c r="E7704" s="1" t="s">
        <v>1247</v>
      </c>
      <c r="F7704" s="1" t="s">
        <v>80</v>
      </c>
      <c r="G7704" s="1" t="s">
        <v>1415</v>
      </c>
      <c r="H7704" s="2">
        <v>43221</v>
      </c>
      <c r="I7704" s="3">
        <v>40629</v>
      </c>
      <c r="J7704" s="1">
        <v>2011</v>
      </c>
      <c r="K7704" s="1">
        <v>1.4489805144898052E-2</v>
      </c>
      <c r="L7704" s="1">
        <v>641</v>
      </c>
      <c r="M7704" s="1">
        <v>1.2845707793020583E-2</v>
      </c>
      <c r="N7704" s="1">
        <v>1.3750574084596017E-2</v>
      </c>
      <c r="O7704" s="4">
        <v>12</v>
      </c>
      <c r="P7704" s="1">
        <f t="shared" si="120"/>
        <v>4</v>
      </c>
    </row>
    <row r="7705" spans="1:16" x14ac:dyDescent="0.25">
      <c r="A7705" s="1" t="s">
        <v>1405</v>
      </c>
      <c r="B7705" s="1" t="s">
        <v>1250</v>
      </c>
      <c r="C7705" s="1" t="s">
        <v>1251</v>
      </c>
      <c r="D7705" s="1" t="s">
        <v>1424</v>
      </c>
      <c r="E7705" s="1" t="s">
        <v>1247</v>
      </c>
      <c r="F7705" s="1" t="s">
        <v>80</v>
      </c>
      <c r="G7705" s="1" t="s">
        <v>1415</v>
      </c>
      <c r="H7705" s="2">
        <v>43221</v>
      </c>
      <c r="I7705" s="3">
        <v>40629</v>
      </c>
      <c r="J7705" s="1">
        <v>2011</v>
      </c>
      <c r="K7705" s="1">
        <v>7.0708178031133519E-3</v>
      </c>
      <c r="L7705" s="1">
        <v>258</v>
      </c>
      <c r="M7705" s="1">
        <v>1.2845707793020583E-2</v>
      </c>
      <c r="N7705" s="1">
        <v>1.3750574084596017E-2</v>
      </c>
      <c r="O7705" s="4">
        <v>12</v>
      </c>
      <c r="P7705" s="1">
        <f t="shared" si="120"/>
        <v>4</v>
      </c>
    </row>
    <row r="7706" spans="1:16" x14ac:dyDescent="0.25">
      <c r="A7706" s="1" t="s">
        <v>1405</v>
      </c>
      <c r="B7706" s="1" t="s">
        <v>1252</v>
      </c>
      <c r="C7706" s="1" t="s">
        <v>1253</v>
      </c>
      <c r="D7706" s="1" t="s">
        <v>1424</v>
      </c>
      <c r="E7706" s="1" t="s">
        <v>1247</v>
      </c>
      <c r="F7706" s="1" t="s">
        <v>80</v>
      </c>
      <c r="G7706" s="1" t="s">
        <v>1415</v>
      </c>
      <c r="H7706" s="2">
        <v>43221</v>
      </c>
      <c r="I7706" s="3">
        <v>40629</v>
      </c>
      <c r="J7706" s="1">
        <v>2011</v>
      </c>
      <c r="K7706" s="1">
        <v>2.0924574209245744E-2</v>
      </c>
      <c r="L7706" s="1">
        <v>817</v>
      </c>
      <c r="M7706" s="1">
        <v>1.2845707793020583E-2</v>
      </c>
      <c r="N7706" s="1">
        <v>1.3750574084596017E-2</v>
      </c>
      <c r="O7706" s="4">
        <v>12</v>
      </c>
      <c r="P7706" s="1">
        <f t="shared" si="120"/>
        <v>4</v>
      </c>
    </row>
    <row r="7707" spans="1:16" x14ac:dyDescent="0.25">
      <c r="A7707" s="1" t="s">
        <v>1405</v>
      </c>
      <c r="B7707" s="1" t="s">
        <v>1254</v>
      </c>
      <c r="C7707" s="1" t="s">
        <v>1255</v>
      </c>
      <c r="D7707" s="1" t="s">
        <v>1424</v>
      </c>
      <c r="E7707" s="1" t="s">
        <v>1247</v>
      </c>
      <c r="F7707" s="1" t="s">
        <v>80</v>
      </c>
      <c r="G7707" s="1" t="s">
        <v>1415</v>
      </c>
      <c r="H7707" s="2">
        <v>43221</v>
      </c>
      <c r="I7707" s="3">
        <v>40629</v>
      </c>
      <c r="J7707" s="1">
        <v>2011</v>
      </c>
      <c r="K7707" s="1">
        <v>2.0760124610591901E-2</v>
      </c>
      <c r="L7707" s="1">
        <v>833</v>
      </c>
      <c r="M7707" s="1">
        <v>1.2845707793020583E-2</v>
      </c>
      <c r="N7707" s="1">
        <v>1.3750574084596017E-2</v>
      </c>
      <c r="O7707" s="4">
        <v>12</v>
      </c>
      <c r="P7707" s="1">
        <f t="shared" si="120"/>
        <v>4</v>
      </c>
    </row>
    <row r="7708" spans="1:16" x14ac:dyDescent="0.25">
      <c r="A7708" s="1" t="s">
        <v>1405</v>
      </c>
      <c r="B7708" s="1" t="s">
        <v>1256</v>
      </c>
      <c r="C7708" s="1" t="s">
        <v>1257</v>
      </c>
      <c r="D7708" s="1" t="s">
        <v>1424</v>
      </c>
      <c r="E7708" s="1" t="s">
        <v>1247</v>
      </c>
      <c r="F7708" s="1" t="s">
        <v>80</v>
      </c>
      <c r="G7708" s="1" t="s">
        <v>1415</v>
      </c>
      <c r="H7708" s="2">
        <v>43221</v>
      </c>
      <c r="I7708" s="3">
        <v>40629</v>
      </c>
      <c r="J7708" s="1">
        <v>2011</v>
      </c>
      <c r="K7708" s="1">
        <v>1.2611240660543473E-2</v>
      </c>
      <c r="L7708" s="1">
        <v>530</v>
      </c>
      <c r="M7708" s="1">
        <v>1.2845707793020583E-2</v>
      </c>
      <c r="N7708" s="1">
        <v>1.3750574084596017E-2</v>
      </c>
      <c r="O7708" s="4">
        <v>12</v>
      </c>
      <c r="P7708" s="1">
        <f t="shared" si="120"/>
        <v>4</v>
      </c>
    </row>
    <row r="7709" spans="1:16" x14ac:dyDescent="0.25">
      <c r="A7709" s="1" t="s">
        <v>1405</v>
      </c>
      <c r="B7709" s="1" t="s">
        <v>1258</v>
      </c>
      <c r="C7709" s="1" t="s">
        <v>1259</v>
      </c>
      <c r="D7709" s="1" t="s">
        <v>1424</v>
      </c>
      <c r="E7709" s="1" t="s">
        <v>1247</v>
      </c>
      <c r="F7709" s="1" t="s">
        <v>80</v>
      </c>
      <c r="G7709" s="1" t="s">
        <v>1415</v>
      </c>
      <c r="H7709" s="2">
        <v>43221</v>
      </c>
      <c r="I7709" s="3">
        <v>40629</v>
      </c>
      <c r="J7709" s="1">
        <v>2011</v>
      </c>
      <c r="K7709" s="1">
        <v>1.6652510745630969E-2</v>
      </c>
      <c r="L7709" s="1">
        <v>647</v>
      </c>
      <c r="M7709" s="1">
        <v>1.2845707793020583E-2</v>
      </c>
      <c r="N7709" s="1">
        <v>1.3750574084596017E-2</v>
      </c>
      <c r="O7709" s="4">
        <v>12</v>
      </c>
      <c r="P7709" s="1">
        <f t="shared" si="120"/>
        <v>4</v>
      </c>
    </row>
    <row r="7710" spans="1:16" x14ac:dyDescent="0.25">
      <c r="A7710" s="1" t="s">
        <v>1405</v>
      </c>
      <c r="B7710" s="1" t="s">
        <v>1260</v>
      </c>
      <c r="C7710" s="1" t="s">
        <v>1261</v>
      </c>
      <c r="D7710" s="1" t="s">
        <v>1424</v>
      </c>
      <c r="E7710" s="1" t="s">
        <v>1247</v>
      </c>
      <c r="F7710" s="1" t="s">
        <v>80</v>
      </c>
      <c r="G7710" s="1" t="s">
        <v>1415</v>
      </c>
      <c r="H7710" s="2">
        <v>43221</v>
      </c>
      <c r="I7710" s="3">
        <v>40629</v>
      </c>
      <c r="J7710" s="1">
        <v>2011</v>
      </c>
      <c r="K7710" s="1">
        <v>3.0126093377257752E-2</v>
      </c>
      <c r="L7710" s="1">
        <v>1326</v>
      </c>
      <c r="M7710" s="1">
        <v>1.2845707793020583E-2</v>
      </c>
      <c r="N7710" s="1">
        <v>1.3750574084596017E-2</v>
      </c>
      <c r="O7710" s="4">
        <v>12</v>
      </c>
      <c r="P7710" s="1">
        <f t="shared" si="120"/>
        <v>4</v>
      </c>
    </row>
    <row r="7711" spans="1:16" x14ac:dyDescent="0.25">
      <c r="A7711" s="1" t="s">
        <v>1405</v>
      </c>
      <c r="B7711" s="1" t="s">
        <v>1262</v>
      </c>
      <c r="C7711" s="1" t="s">
        <v>1263</v>
      </c>
      <c r="D7711" s="1" t="s">
        <v>1424</v>
      </c>
      <c r="E7711" s="1" t="s">
        <v>1247</v>
      </c>
      <c r="F7711" s="1" t="s">
        <v>80</v>
      </c>
      <c r="G7711" s="1" t="s">
        <v>1415</v>
      </c>
      <c r="H7711" s="2">
        <v>43221</v>
      </c>
      <c r="I7711" s="3">
        <v>40629</v>
      </c>
      <c r="J7711" s="1">
        <v>2011</v>
      </c>
      <c r="K7711" s="1">
        <v>2.7000964320154291E-2</v>
      </c>
      <c r="L7711" s="1">
        <v>756</v>
      </c>
      <c r="M7711" s="1">
        <v>1.2845707793020583E-2</v>
      </c>
      <c r="N7711" s="1">
        <v>1.3750574084596017E-2</v>
      </c>
      <c r="O7711" s="4">
        <v>12</v>
      </c>
      <c r="P7711" s="1">
        <f t="shared" si="120"/>
        <v>4</v>
      </c>
    </row>
    <row r="7712" spans="1:16" x14ac:dyDescent="0.25">
      <c r="A7712" s="1" t="s">
        <v>1405</v>
      </c>
      <c r="B7712" s="1" t="s">
        <v>1264</v>
      </c>
      <c r="C7712" s="1" t="s">
        <v>1265</v>
      </c>
      <c r="D7712" s="1" t="s">
        <v>1424</v>
      </c>
      <c r="E7712" s="1" t="s">
        <v>1247</v>
      </c>
      <c r="F7712" s="1" t="s">
        <v>80</v>
      </c>
      <c r="G7712" s="1" t="s">
        <v>1415</v>
      </c>
      <c r="H7712" s="2">
        <v>43221</v>
      </c>
      <c r="I7712" s="3">
        <v>40629</v>
      </c>
      <c r="J7712" s="1">
        <v>2011</v>
      </c>
      <c r="K7712" s="1">
        <v>9.6657473242073837E-3</v>
      </c>
      <c r="L7712" s="1">
        <v>382</v>
      </c>
      <c r="M7712" s="1">
        <v>1.2845707793020583E-2</v>
      </c>
      <c r="N7712" s="1">
        <v>1.3750574084596017E-2</v>
      </c>
      <c r="O7712" s="4">
        <v>12</v>
      </c>
      <c r="P7712" s="1">
        <f t="shared" si="120"/>
        <v>4</v>
      </c>
    </row>
    <row r="7713" spans="1:16" x14ac:dyDescent="0.25">
      <c r="A7713" s="1" t="s">
        <v>1405</v>
      </c>
      <c r="B7713" s="1" t="s">
        <v>1266</v>
      </c>
      <c r="C7713" s="1" t="s">
        <v>1267</v>
      </c>
      <c r="D7713" s="1" t="s">
        <v>1424</v>
      </c>
      <c r="E7713" s="1" t="s">
        <v>1247</v>
      </c>
      <c r="F7713" s="1" t="s">
        <v>80</v>
      </c>
      <c r="G7713" s="1" t="s">
        <v>1415</v>
      </c>
      <c r="H7713" s="2">
        <v>43221</v>
      </c>
      <c r="I7713" s="3">
        <v>40629</v>
      </c>
      <c r="J7713" s="1">
        <v>2011</v>
      </c>
      <c r="K7713" s="1">
        <v>6.6619140096855871E-3</v>
      </c>
      <c r="L7713" s="1">
        <v>271</v>
      </c>
      <c r="M7713" s="1">
        <v>1.2845707793020583E-2</v>
      </c>
      <c r="N7713" s="1">
        <v>1.3750574084596017E-2</v>
      </c>
      <c r="O7713" s="4">
        <v>12</v>
      </c>
      <c r="P7713" s="1">
        <f t="shared" si="120"/>
        <v>4</v>
      </c>
    </row>
    <row r="7714" spans="1:16" x14ac:dyDescent="0.25">
      <c r="A7714" s="1" t="s">
        <v>1405</v>
      </c>
      <c r="B7714" s="1" t="s">
        <v>1268</v>
      </c>
      <c r="C7714" s="1" t="s">
        <v>1269</v>
      </c>
      <c r="D7714" s="1" t="s">
        <v>1424</v>
      </c>
      <c r="E7714" s="1" t="s">
        <v>1247</v>
      </c>
      <c r="F7714" s="1" t="s">
        <v>80</v>
      </c>
      <c r="G7714" s="1" t="s">
        <v>1415</v>
      </c>
      <c r="H7714" s="2">
        <v>43221</v>
      </c>
      <c r="I7714" s="3">
        <v>40629</v>
      </c>
      <c r="J7714" s="1">
        <v>2011</v>
      </c>
      <c r="K7714" s="1">
        <v>7.2892570875248801E-3</v>
      </c>
      <c r="L7714" s="1">
        <v>271</v>
      </c>
      <c r="M7714" s="1">
        <v>1.2845707793020583E-2</v>
      </c>
      <c r="N7714" s="1">
        <v>1.3750574084596017E-2</v>
      </c>
      <c r="O7714" s="4">
        <v>12</v>
      </c>
      <c r="P7714" s="1">
        <f t="shared" si="120"/>
        <v>4</v>
      </c>
    </row>
    <row r="7715" spans="1:16" x14ac:dyDescent="0.25">
      <c r="A7715" s="1" t="s">
        <v>1405</v>
      </c>
      <c r="B7715" s="1" t="s">
        <v>1270</v>
      </c>
      <c r="C7715" s="1" t="s">
        <v>1271</v>
      </c>
      <c r="D7715" s="1" t="s">
        <v>1424</v>
      </c>
      <c r="E7715" s="1" t="s">
        <v>1247</v>
      </c>
      <c r="F7715" s="1" t="s">
        <v>80</v>
      </c>
      <c r="G7715" s="1" t="s">
        <v>1415</v>
      </c>
      <c r="H7715" s="2">
        <v>43221</v>
      </c>
      <c r="I7715" s="3">
        <v>40629</v>
      </c>
      <c r="J7715" s="1">
        <v>2011</v>
      </c>
      <c r="K7715" s="1">
        <v>2.6239861871549627E-2</v>
      </c>
      <c r="L7715" s="1">
        <v>1155</v>
      </c>
      <c r="M7715" s="1">
        <v>1.2845707793020583E-2</v>
      </c>
      <c r="N7715" s="1">
        <v>1.3750574084596017E-2</v>
      </c>
      <c r="O7715" s="4">
        <v>12</v>
      </c>
      <c r="P7715" s="1">
        <f t="shared" si="120"/>
        <v>4</v>
      </c>
    </row>
    <row r="7716" spans="1:16" x14ac:dyDescent="0.25">
      <c r="A7716" s="1" t="s">
        <v>1405</v>
      </c>
      <c r="B7716" s="1" t="s">
        <v>1272</v>
      </c>
      <c r="C7716" s="1" t="s">
        <v>1273</v>
      </c>
      <c r="D7716" s="1" t="s">
        <v>1424</v>
      </c>
      <c r="E7716" s="1" t="s">
        <v>1247</v>
      </c>
      <c r="F7716" s="1" t="s">
        <v>80</v>
      </c>
      <c r="G7716" s="1" t="s">
        <v>1415</v>
      </c>
      <c r="H7716" s="2">
        <v>43221</v>
      </c>
      <c r="I7716" s="3">
        <v>40629</v>
      </c>
      <c r="J7716" s="1">
        <v>2011</v>
      </c>
      <c r="K7716" s="1">
        <v>2.6416780569866471E-2</v>
      </c>
      <c r="L7716" s="1">
        <v>1005</v>
      </c>
      <c r="M7716" s="1">
        <v>1.2845707793020583E-2</v>
      </c>
      <c r="N7716" s="1">
        <v>1.3750574084596017E-2</v>
      </c>
      <c r="O7716" s="4">
        <v>12</v>
      </c>
      <c r="P7716" s="1">
        <f t="shared" si="120"/>
        <v>4</v>
      </c>
    </row>
    <row r="7717" spans="1:16" x14ac:dyDescent="0.25">
      <c r="A7717" s="1" t="s">
        <v>1405</v>
      </c>
      <c r="B7717" s="1" t="s">
        <v>1274</v>
      </c>
      <c r="C7717" s="1" t="s">
        <v>1275</v>
      </c>
      <c r="D7717" s="1" t="s">
        <v>1424</v>
      </c>
      <c r="E7717" s="1" t="s">
        <v>1247</v>
      </c>
      <c r="F7717" s="1" t="s">
        <v>80</v>
      </c>
      <c r="G7717" s="1" t="s">
        <v>1415</v>
      </c>
      <c r="H7717" s="2">
        <v>43221</v>
      </c>
      <c r="I7717" s="3">
        <v>40629</v>
      </c>
      <c r="J7717" s="1">
        <v>2011</v>
      </c>
      <c r="K7717" s="1">
        <v>1.0864059967585089E-2</v>
      </c>
      <c r="L7717" s="1">
        <v>429</v>
      </c>
      <c r="M7717" s="1">
        <v>1.2845707793020583E-2</v>
      </c>
      <c r="N7717" s="1">
        <v>1.3750574084596017E-2</v>
      </c>
      <c r="O7717" s="4">
        <v>12</v>
      </c>
      <c r="P7717" s="1">
        <f t="shared" si="120"/>
        <v>4</v>
      </c>
    </row>
    <row r="7718" spans="1:16" x14ac:dyDescent="0.25">
      <c r="A7718" s="1" t="s">
        <v>1405</v>
      </c>
      <c r="B7718" s="1" t="s">
        <v>1276</v>
      </c>
      <c r="C7718" s="1" t="s">
        <v>1277</v>
      </c>
      <c r="D7718" s="1" t="s">
        <v>1424</v>
      </c>
      <c r="E7718" s="1" t="s">
        <v>1247</v>
      </c>
      <c r="F7718" s="1" t="s">
        <v>80</v>
      </c>
      <c r="G7718" s="1" t="s">
        <v>1415</v>
      </c>
      <c r="H7718" s="2">
        <v>43221</v>
      </c>
      <c r="I7718" s="3">
        <v>40629</v>
      </c>
      <c r="J7718" s="1">
        <v>2011</v>
      </c>
      <c r="K7718" s="1">
        <v>8.8939350931970858E-3</v>
      </c>
      <c r="L7718" s="1">
        <v>376</v>
      </c>
      <c r="M7718" s="1">
        <v>1.2845707793020583E-2</v>
      </c>
      <c r="N7718" s="1">
        <v>1.3750574084596017E-2</v>
      </c>
      <c r="O7718" s="4">
        <v>12</v>
      </c>
      <c r="P7718" s="1">
        <f t="shared" si="120"/>
        <v>4</v>
      </c>
    </row>
    <row r="7719" spans="1:16" x14ac:dyDescent="0.25">
      <c r="A7719" s="1" t="s">
        <v>1405</v>
      </c>
      <c r="B7719" s="1" t="s">
        <v>1278</v>
      </c>
      <c r="C7719" s="1" t="s">
        <v>1279</v>
      </c>
      <c r="D7719" s="1" t="s">
        <v>1424</v>
      </c>
      <c r="E7719" s="1" t="s">
        <v>1247</v>
      </c>
      <c r="F7719" s="1" t="s">
        <v>80</v>
      </c>
      <c r="G7719" s="1" t="s">
        <v>1415</v>
      </c>
      <c r="H7719" s="2">
        <v>43221</v>
      </c>
      <c r="I7719" s="3">
        <v>40629</v>
      </c>
      <c r="J7719" s="1">
        <v>2011</v>
      </c>
      <c r="K7719" s="1">
        <v>8.1064617403120761E-3</v>
      </c>
      <c r="L7719" s="1">
        <v>346</v>
      </c>
      <c r="M7719" s="1">
        <v>1.2845707793020583E-2</v>
      </c>
      <c r="N7719" s="1">
        <v>1.3750574084596017E-2</v>
      </c>
      <c r="O7719" s="4">
        <v>12</v>
      </c>
      <c r="P7719" s="1">
        <f t="shared" si="120"/>
        <v>4</v>
      </c>
    </row>
    <row r="7720" spans="1:16" x14ac:dyDescent="0.25">
      <c r="A7720" s="1" t="s">
        <v>1405</v>
      </c>
      <c r="B7720" s="1" t="s">
        <v>1280</v>
      </c>
      <c r="C7720" s="1" t="s">
        <v>1281</v>
      </c>
      <c r="D7720" s="1" t="s">
        <v>1424</v>
      </c>
      <c r="E7720" s="1" t="s">
        <v>1247</v>
      </c>
      <c r="F7720" s="1" t="s">
        <v>80</v>
      </c>
      <c r="G7720" s="1" t="s">
        <v>1415</v>
      </c>
      <c r="H7720" s="2">
        <v>43221</v>
      </c>
      <c r="I7720" s="3">
        <v>40629</v>
      </c>
      <c r="J7720" s="1">
        <v>2011</v>
      </c>
      <c r="K7720" s="1">
        <v>8.9526576349568676E-3</v>
      </c>
      <c r="L7720" s="1">
        <v>302</v>
      </c>
      <c r="M7720" s="1">
        <v>1.2845707793020583E-2</v>
      </c>
      <c r="N7720" s="1">
        <v>1.3750574084596017E-2</v>
      </c>
      <c r="O7720" s="4">
        <v>12</v>
      </c>
      <c r="P7720" s="1">
        <f t="shared" si="120"/>
        <v>4</v>
      </c>
    </row>
    <row r="7721" spans="1:16" x14ac:dyDescent="0.25">
      <c r="A7721" s="1" t="s">
        <v>1405</v>
      </c>
      <c r="B7721" s="1" t="s">
        <v>1282</v>
      </c>
      <c r="C7721" s="1" t="s">
        <v>1283</v>
      </c>
      <c r="D7721" s="1" t="s">
        <v>1424</v>
      </c>
      <c r="E7721" s="1" t="s">
        <v>1247</v>
      </c>
      <c r="F7721" s="1" t="s">
        <v>80</v>
      </c>
      <c r="G7721" s="1" t="s">
        <v>1415</v>
      </c>
      <c r="H7721" s="2">
        <v>43221</v>
      </c>
      <c r="I7721" s="3">
        <v>40629</v>
      </c>
      <c r="J7721" s="1">
        <v>2011</v>
      </c>
      <c r="K7721" s="1">
        <v>7.9452811938648619E-3</v>
      </c>
      <c r="L7721" s="1">
        <v>345</v>
      </c>
      <c r="M7721" s="1">
        <v>1.2845707793020583E-2</v>
      </c>
      <c r="N7721" s="1">
        <v>1.3750574084596017E-2</v>
      </c>
      <c r="O7721" s="4">
        <v>12</v>
      </c>
      <c r="P7721" s="1">
        <f t="shared" si="120"/>
        <v>4</v>
      </c>
    </row>
    <row r="7722" spans="1:16" x14ac:dyDescent="0.25">
      <c r="A7722" s="1" t="s">
        <v>1405</v>
      </c>
      <c r="B7722" s="1" t="s">
        <v>1284</v>
      </c>
      <c r="C7722" s="1" t="s">
        <v>1285</v>
      </c>
      <c r="D7722" s="1" t="s">
        <v>1424</v>
      </c>
      <c r="E7722" s="1" t="s">
        <v>1247</v>
      </c>
      <c r="F7722" s="1" t="s">
        <v>80</v>
      </c>
      <c r="G7722" s="1" t="s">
        <v>1415</v>
      </c>
      <c r="H7722" s="2">
        <v>43221</v>
      </c>
      <c r="I7722" s="3">
        <v>40629</v>
      </c>
      <c r="J7722" s="1">
        <v>2011</v>
      </c>
      <c r="K7722" s="1">
        <v>1.3658081808647011E-2</v>
      </c>
      <c r="L7722" s="1">
        <v>586</v>
      </c>
      <c r="M7722" s="1">
        <v>1.2845707793020583E-2</v>
      </c>
      <c r="N7722" s="1">
        <v>1.3750574084596017E-2</v>
      </c>
      <c r="O7722" s="4">
        <v>12</v>
      </c>
      <c r="P7722" s="1">
        <f t="shared" si="120"/>
        <v>4</v>
      </c>
    </row>
    <row r="7723" spans="1:16" x14ac:dyDescent="0.25">
      <c r="A7723" s="1" t="s">
        <v>1405</v>
      </c>
      <c r="B7723" s="1" t="s">
        <v>1286</v>
      </c>
      <c r="C7723" s="1" t="s">
        <v>1287</v>
      </c>
      <c r="D7723" s="1" t="s">
        <v>1424</v>
      </c>
      <c r="E7723" s="1" t="s">
        <v>1247</v>
      </c>
      <c r="F7723" s="1" t="s">
        <v>80</v>
      </c>
      <c r="G7723" s="1" t="s">
        <v>1415</v>
      </c>
      <c r="H7723" s="2">
        <v>43221</v>
      </c>
      <c r="I7723" s="3">
        <v>40629</v>
      </c>
      <c r="J7723" s="1">
        <v>2011</v>
      </c>
      <c r="K7723" s="1">
        <v>8.4351914036265956E-3</v>
      </c>
      <c r="L7723" s="1">
        <v>314</v>
      </c>
      <c r="M7723" s="1">
        <v>1.2845707793020583E-2</v>
      </c>
      <c r="N7723" s="1">
        <v>1.3750574084596017E-2</v>
      </c>
      <c r="O7723" s="4">
        <v>12</v>
      </c>
      <c r="P7723" s="1">
        <f t="shared" si="120"/>
        <v>4</v>
      </c>
    </row>
    <row r="7724" spans="1:16" x14ac:dyDescent="0.25">
      <c r="A7724" s="1" t="s">
        <v>1405</v>
      </c>
      <c r="B7724" s="1" t="s">
        <v>1288</v>
      </c>
      <c r="C7724" s="1" t="s">
        <v>1289</v>
      </c>
      <c r="D7724" s="1" t="s">
        <v>1424</v>
      </c>
      <c r="E7724" s="1" t="s">
        <v>1247</v>
      </c>
      <c r="F7724" s="1" t="s">
        <v>80</v>
      </c>
      <c r="G7724" s="1" t="s">
        <v>1415</v>
      </c>
      <c r="H7724" s="2">
        <v>43221</v>
      </c>
      <c r="I7724" s="3">
        <v>40629</v>
      </c>
      <c r="J7724" s="1">
        <v>2011</v>
      </c>
      <c r="K7724" s="1">
        <v>1.0718018278446109E-2</v>
      </c>
      <c r="L7724" s="1">
        <v>482</v>
      </c>
      <c r="M7724" s="1">
        <v>1.2845707793020583E-2</v>
      </c>
      <c r="N7724" s="1">
        <v>1.3750574084596017E-2</v>
      </c>
      <c r="O7724" s="4">
        <v>12</v>
      </c>
      <c r="P7724" s="1">
        <f t="shared" si="120"/>
        <v>4</v>
      </c>
    </row>
    <row r="7725" spans="1:16" x14ac:dyDescent="0.25">
      <c r="A7725" s="1" t="s">
        <v>1405</v>
      </c>
      <c r="B7725" s="1" t="s">
        <v>1290</v>
      </c>
      <c r="C7725" s="1" t="s">
        <v>1291</v>
      </c>
      <c r="D7725" s="1" t="s">
        <v>1424</v>
      </c>
      <c r="E7725" s="1" t="s">
        <v>1247</v>
      </c>
      <c r="F7725" s="1" t="s">
        <v>80</v>
      </c>
      <c r="G7725" s="1" t="s">
        <v>1415</v>
      </c>
      <c r="H7725" s="2">
        <v>43221</v>
      </c>
      <c r="I7725" s="3">
        <v>40629</v>
      </c>
      <c r="J7725" s="1">
        <v>2011</v>
      </c>
      <c r="K7725" s="1">
        <v>1.125614138006893E-2</v>
      </c>
      <c r="L7725" s="1">
        <v>614</v>
      </c>
      <c r="M7725" s="1">
        <v>1.2845707793020583E-2</v>
      </c>
      <c r="N7725" s="1">
        <v>1.3750574084596017E-2</v>
      </c>
      <c r="O7725" s="4">
        <v>12</v>
      </c>
      <c r="P7725" s="1">
        <f t="shared" si="120"/>
        <v>4</v>
      </c>
    </row>
    <row r="7726" spans="1:16" x14ac:dyDescent="0.25">
      <c r="A7726" s="1" t="s">
        <v>1405</v>
      </c>
      <c r="B7726" s="1" t="s">
        <v>1292</v>
      </c>
      <c r="C7726" s="1" t="s">
        <v>1293</v>
      </c>
      <c r="D7726" s="1" t="s">
        <v>1424</v>
      </c>
      <c r="E7726" s="1" t="s">
        <v>1247</v>
      </c>
      <c r="F7726" s="1" t="s">
        <v>80</v>
      </c>
      <c r="G7726" s="1" t="s">
        <v>1415</v>
      </c>
      <c r="H7726" s="2">
        <v>43221</v>
      </c>
      <c r="I7726" s="3">
        <v>40629</v>
      </c>
      <c r="J7726" s="1">
        <v>2011</v>
      </c>
      <c r="K7726" s="1">
        <v>1.2163429336905559E-2</v>
      </c>
      <c r="L7726" s="1">
        <v>454</v>
      </c>
      <c r="M7726" s="1">
        <v>1.2845707793020583E-2</v>
      </c>
      <c r="N7726" s="1">
        <v>1.3750574084596017E-2</v>
      </c>
      <c r="O7726" s="4">
        <v>12</v>
      </c>
      <c r="P7726" s="1">
        <f t="shared" si="120"/>
        <v>4</v>
      </c>
    </row>
    <row r="7727" spans="1:16" x14ac:dyDescent="0.25">
      <c r="A7727" s="1" t="s">
        <v>1405</v>
      </c>
      <c r="B7727" s="1" t="s">
        <v>1294</v>
      </c>
      <c r="C7727" s="1" t="s">
        <v>1295</v>
      </c>
      <c r="D7727" s="1" t="s">
        <v>1424</v>
      </c>
      <c r="E7727" s="1" t="s">
        <v>1247</v>
      </c>
      <c r="F7727" s="1" t="s">
        <v>80</v>
      </c>
      <c r="G7727" s="1" t="s">
        <v>1415</v>
      </c>
      <c r="H7727" s="2">
        <v>43221</v>
      </c>
      <c r="I7727" s="3">
        <v>40629</v>
      </c>
      <c r="J7727" s="1">
        <v>2011</v>
      </c>
      <c r="K7727" s="1">
        <v>9.1144708423326129E-3</v>
      </c>
      <c r="L7727" s="1">
        <v>422</v>
      </c>
      <c r="M7727" s="1">
        <v>1.2845707793020583E-2</v>
      </c>
      <c r="N7727" s="1">
        <v>1.3750574084596017E-2</v>
      </c>
      <c r="O7727" s="4">
        <v>12</v>
      </c>
      <c r="P7727" s="1">
        <f t="shared" si="120"/>
        <v>4</v>
      </c>
    </row>
    <row r="7728" spans="1:16" x14ac:dyDescent="0.25">
      <c r="A7728" s="1" t="s">
        <v>1405</v>
      </c>
      <c r="B7728" s="1" t="s">
        <v>1296</v>
      </c>
      <c r="C7728" s="1" t="s">
        <v>1297</v>
      </c>
      <c r="D7728" s="1" t="s">
        <v>1424</v>
      </c>
      <c r="E7728" s="1" t="s">
        <v>1247</v>
      </c>
      <c r="F7728" s="1" t="s">
        <v>80</v>
      </c>
      <c r="G7728" s="1" t="s">
        <v>1415</v>
      </c>
      <c r="H7728" s="2">
        <v>43221</v>
      </c>
      <c r="I7728" s="3">
        <v>40629</v>
      </c>
      <c r="J7728" s="1">
        <v>2011</v>
      </c>
      <c r="K7728" s="1">
        <v>1.0674818954068209E-2</v>
      </c>
      <c r="L7728" s="1">
        <v>426</v>
      </c>
      <c r="M7728" s="1">
        <v>1.2845707793020583E-2</v>
      </c>
      <c r="N7728" s="1">
        <v>1.3750574084596017E-2</v>
      </c>
      <c r="O7728" s="4">
        <v>12</v>
      </c>
      <c r="P7728" s="1">
        <f t="shared" si="120"/>
        <v>4</v>
      </c>
    </row>
    <row r="7729" spans="1:16" x14ac:dyDescent="0.25">
      <c r="A7729" s="1" t="s">
        <v>1405</v>
      </c>
      <c r="B7729" s="1" t="s">
        <v>1338</v>
      </c>
      <c r="C7729" s="1" t="s">
        <v>1425</v>
      </c>
      <c r="D7729" s="1" t="s">
        <v>1424</v>
      </c>
      <c r="E7729" s="1" t="s">
        <v>1247</v>
      </c>
      <c r="F7729" s="1" t="s">
        <v>80</v>
      </c>
      <c r="G7729" s="1" t="s">
        <v>1415</v>
      </c>
      <c r="H7729" s="2">
        <v>43221</v>
      </c>
      <c r="I7729" s="3">
        <v>40629</v>
      </c>
      <c r="J7729" s="1">
        <v>2011</v>
      </c>
      <c r="K7729" s="1">
        <v>2.5047709923664122E-2</v>
      </c>
      <c r="L7729" s="1">
        <v>315</v>
      </c>
      <c r="M7729" s="1">
        <v>1.2845707793020583E-2</v>
      </c>
      <c r="N7729" s="1">
        <v>1.3750574084596017E-2</v>
      </c>
      <c r="O7729" s="4">
        <v>12</v>
      </c>
      <c r="P7729" s="1">
        <f t="shared" si="120"/>
        <v>4</v>
      </c>
    </row>
    <row r="7730" spans="1:16" x14ac:dyDescent="0.25">
      <c r="A7730" s="1" t="s">
        <v>1405</v>
      </c>
      <c r="B7730" s="1" t="s">
        <v>1298</v>
      </c>
      <c r="C7730" s="1" t="s">
        <v>1299</v>
      </c>
      <c r="D7730" s="1" t="s">
        <v>1424</v>
      </c>
      <c r="E7730" s="1" t="s">
        <v>1247</v>
      </c>
      <c r="F7730" s="1" t="s">
        <v>80</v>
      </c>
      <c r="G7730" s="1" t="s">
        <v>1415</v>
      </c>
      <c r="H7730" s="2">
        <v>43221</v>
      </c>
      <c r="I7730" s="3">
        <v>40629</v>
      </c>
      <c r="J7730" s="1">
        <v>2011</v>
      </c>
      <c r="K7730" s="1">
        <v>9.2644875253570912E-3</v>
      </c>
      <c r="L7730" s="1">
        <v>443</v>
      </c>
      <c r="M7730" s="1">
        <v>1.2845707793020583E-2</v>
      </c>
      <c r="N7730" s="1">
        <v>1.3750574084596017E-2</v>
      </c>
      <c r="O7730" s="4">
        <v>12</v>
      </c>
      <c r="P7730" s="1">
        <f t="shared" si="120"/>
        <v>4</v>
      </c>
    </row>
    <row r="7731" spans="1:16" x14ac:dyDescent="0.25">
      <c r="A7731" s="1" t="s">
        <v>1405</v>
      </c>
      <c r="B7731" s="1" t="s">
        <v>1300</v>
      </c>
      <c r="C7731" s="1" t="s">
        <v>1301</v>
      </c>
      <c r="D7731" s="1" t="s">
        <v>1424</v>
      </c>
      <c r="E7731" s="1" t="s">
        <v>1247</v>
      </c>
      <c r="F7731" s="1" t="s">
        <v>80</v>
      </c>
      <c r="G7731" s="1" t="s">
        <v>1415</v>
      </c>
      <c r="H7731" s="2">
        <v>43221</v>
      </c>
      <c r="I7731" s="3">
        <v>40629</v>
      </c>
      <c r="J7731" s="1">
        <v>2011</v>
      </c>
      <c r="K7731" s="1">
        <v>1.2190283043823295E-2</v>
      </c>
      <c r="L7731" s="1">
        <v>553</v>
      </c>
      <c r="M7731" s="1">
        <v>1.2845707793020583E-2</v>
      </c>
      <c r="N7731" s="1">
        <v>1.3750574084596017E-2</v>
      </c>
      <c r="O7731" s="4">
        <v>12</v>
      </c>
      <c r="P7731" s="1">
        <f t="shared" si="120"/>
        <v>4</v>
      </c>
    </row>
    <row r="7732" spans="1:16" x14ac:dyDescent="0.25">
      <c r="A7732" s="1" t="s">
        <v>1405</v>
      </c>
      <c r="B7732" s="1" t="s">
        <v>1302</v>
      </c>
      <c r="C7732" s="1" t="s">
        <v>1303</v>
      </c>
      <c r="D7732" s="1" t="s">
        <v>1424</v>
      </c>
      <c r="E7732" s="1" t="s">
        <v>1247</v>
      </c>
      <c r="F7732" s="1" t="s">
        <v>80</v>
      </c>
      <c r="G7732" s="1" t="s">
        <v>1415</v>
      </c>
      <c r="H7732" s="2">
        <v>43221</v>
      </c>
      <c r="I7732" s="3">
        <v>40629</v>
      </c>
      <c r="J7732" s="1">
        <v>2011</v>
      </c>
      <c r="K7732" s="1">
        <v>6.7160493827160498E-3</v>
      </c>
      <c r="L7732" s="1">
        <v>272</v>
      </c>
      <c r="M7732" s="1">
        <v>1.2845707793020583E-2</v>
      </c>
      <c r="N7732" s="1">
        <v>1.3750574084596017E-2</v>
      </c>
      <c r="O7732" s="4">
        <v>12</v>
      </c>
      <c r="P7732" s="1">
        <f t="shared" si="120"/>
        <v>4</v>
      </c>
    </row>
    <row r="7733" spans="1:16" x14ac:dyDescent="0.25">
      <c r="A7733" s="1" t="s">
        <v>1405</v>
      </c>
      <c r="B7733" s="1" t="s">
        <v>1304</v>
      </c>
      <c r="C7733" s="1" t="s">
        <v>1305</v>
      </c>
      <c r="D7733" s="1" t="s">
        <v>1424</v>
      </c>
      <c r="E7733" s="1" t="s">
        <v>1247</v>
      </c>
      <c r="F7733" s="1" t="s">
        <v>80</v>
      </c>
      <c r="G7733" s="1" t="s">
        <v>1415</v>
      </c>
      <c r="H7733" s="2">
        <v>43221</v>
      </c>
      <c r="I7733" s="3">
        <v>40629</v>
      </c>
      <c r="J7733" s="1">
        <v>2011</v>
      </c>
      <c r="K7733" s="1">
        <v>1.1088851894698231E-2</v>
      </c>
      <c r="L7733" s="1">
        <v>393</v>
      </c>
      <c r="M7733" s="1">
        <v>1.2845707793020583E-2</v>
      </c>
      <c r="N7733" s="1">
        <v>1.3750574084596017E-2</v>
      </c>
      <c r="O7733" s="4">
        <v>12</v>
      </c>
      <c r="P7733" s="1">
        <f t="shared" si="120"/>
        <v>4</v>
      </c>
    </row>
    <row r="7734" spans="1:16" x14ac:dyDescent="0.25">
      <c r="A7734" s="1" t="s">
        <v>1405</v>
      </c>
      <c r="B7734" s="1" t="s">
        <v>1306</v>
      </c>
      <c r="C7734" s="1" t="s">
        <v>1307</v>
      </c>
      <c r="D7734" s="1" t="s">
        <v>1424</v>
      </c>
      <c r="E7734" s="1" t="s">
        <v>1247</v>
      </c>
      <c r="F7734" s="1" t="s">
        <v>80</v>
      </c>
      <c r="G7734" s="1" t="s">
        <v>1415</v>
      </c>
      <c r="H7734" s="2">
        <v>43221</v>
      </c>
      <c r="I7734" s="3">
        <v>40629</v>
      </c>
      <c r="J7734" s="1">
        <v>2011</v>
      </c>
      <c r="K7734" s="1">
        <v>1.0606602312000953E-2</v>
      </c>
      <c r="L7734" s="1">
        <v>445</v>
      </c>
      <c r="M7734" s="1">
        <v>1.2845707793020583E-2</v>
      </c>
      <c r="N7734" s="1">
        <v>1.3750574084596017E-2</v>
      </c>
      <c r="O7734" s="4">
        <v>12</v>
      </c>
      <c r="P7734" s="1">
        <f t="shared" si="120"/>
        <v>4</v>
      </c>
    </row>
    <row r="7735" spans="1:16" x14ac:dyDescent="0.25">
      <c r="A7735" s="1" t="s">
        <v>1405</v>
      </c>
      <c r="B7735" s="1" t="s">
        <v>1308</v>
      </c>
      <c r="C7735" s="1" t="s">
        <v>1309</v>
      </c>
      <c r="D7735" s="1" t="s">
        <v>1424</v>
      </c>
      <c r="E7735" s="1" t="s">
        <v>1247</v>
      </c>
      <c r="F7735" s="1" t="s">
        <v>80</v>
      </c>
      <c r="G7735" s="1" t="s">
        <v>1415</v>
      </c>
      <c r="H7735" s="2">
        <v>43221</v>
      </c>
      <c r="I7735" s="3">
        <v>40629</v>
      </c>
      <c r="J7735" s="1">
        <v>2011</v>
      </c>
      <c r="K7735" s="1">
        <v>9.3488833278247314E-3</v>
      </c>
      <c r="L7735" s="1">
        <v>396</v>
      </c>
      <c r="M7735" s="1">
        <v>1.2845707793020583E-2</v>
      </c>
      <c r="N7735" s="1">
        <v>1.3750574084596017E-2</v>
      </c>
      <c r="O7735" s="4">
        <v>12</v>
      </c>
      <c r="P7735" s="1">
        <f t="shared" si="120"/>
        <v>4</v>
      </c>
    </row>
    <row r="7736" spans="1:16" x14ac:dyDescent="0.25">
      <c r="A7736" s="1" t="s">
        <v>1405</v>
      </c>
      <c r="B7736" s="1" t="s">
        <v>1310</v>
      </c>
      <c r="C7736" s="1" t="s">
        <v>1311</v>
      </c>
      <c r="D7736" s="1" t="s">
        <v>1424</v>
      </c>
      <c r="E7736" s="1" t="s">
        <v>1247</v>
      </c>
      <c r="F7736" s="1" t="s">
        <v>80</v>
      </c>
      <c r="G7736" s="1" t="s">
        <v>1415</v>
      </c>
      <c r="H7736" s="2">
        <v>43221</v>
      </c>
      <c r="I7736" s="3">
        <v>40629</v>
      </c>
      <c r="J7736" s="1">
        <v>2011</v>
      </c>
      <c r="K7736" s="1">
        <v>7.6983391546083116E-3</v>
      </c>
      <c r="L7736" s="1">
        <v>324</v>
      </c>
      <c r="M7736" s="1">
        <v>1.2845707793020583E-2</v>
      </c>
      <c r="N7736" s="1">
        <v>1.3750574084596017E-2</v>
      </c>
      <c r="O7736" s="4">
        <v>12</v>
      </c>
      <c r="P7736" s="1">
        <f t="shared" si="120"/>
        <v>4</v>
      </c>
    </row>
    <row r="7737" spans="1:16" x14ac:dyDescent="0.25">
      <c r="A7737" s="1" t="s">
        <v>1405</v>
      </c>
      <c r="B7737" s="1" t="s">
        <v>1312</v>
      </c>
      <c r="C7737" s="1" t="s">
        <v>1313</v>
      </c>
      <c r="D7737" s="1" t="s">
        <v>1424</v>
      </c>
      <c r="E7737" s="1" t="s">
        <v>1247</v>
      </c>
      <c r="F7737" s="1" t="s">
        <v>80</v>
      </c>
      <c r="G7737" s="1" t="s">
        <v>1415</v>
      </c>
      <c r="H7737" s="2">
        <v>43221</v>
      </c>
      <c r="I7737" s="3">
        <v>40629</v>
      </c>
      <c r="J7737" s="1">
        <v>2011</v>
      </c>
      <c r="K7737" s="1">
        <v>6.9120804314813846E-3</v>
      </c>
      <c r="L7737" s="1">
        <v>264</v>
      </c>
      <c r="M7737" s="1">
        <v>1.2845707793020583E-2</v>
      </c>
      <c r="N7737" s="1">
        <v>1.3750574084596017E-2</v>
      </c>
      <c r="O7737" s="4">
        <v>12</v>
      </c>
      <c r="P7737" s="1">
        <f t="shared" si="120"/>
        <v>4</v>
      </c>
    </row>
    <row r="7738" spans="1:16" x14ac:dyDescent="0.25">
      <c r="A7738" s="1" t="s">
        <v>1405</v>
      </c>
      <c r="B7738" s="1" t="s">
        <v>1314</v>
      </c>
      <c r="C7738" s="1" t="s">
        <v>1315</v>
      </c>
      <c r="D7738" s="1" t="s">
        <v>1424</v>
      </c>
      <c r="E7738" s="1" t="s">
        <v>1247</v>
      </c>
      <c r="F7738" s="1" t="s">
        <v>80</v>
      </c>
      <c r="G7738" s="1" t="s">
        <v>1415</v>
      </c>
      <c r="H7738" s="2">
        <v>43221</v>
      </c>
      <c r="I7738" s="3">
        <v>40629</v>
      </c>
      <c r="J7738" s="1">
        <v>2011</v>
      </c>
      <c r="K7738" s="1">
        <v>9.2213632459198624E-3</v>
      </c>
      <c r="L7738" s="1">
        <v>365</v>
      </c>
      <c r="M7738" s="1">
        <v>1.2845707793020583E-2</v>
      </c>
      <c r="N7738" s="1">
        <v>1.3750574084596017E-2</v>
      </c>
      <c r="O7738" s="4">
        <v>12</v>
      </c>
      <c r="P7738" s="1">
        <f t="shared" si="120"/>
        <v>4</v>
      </c>
    </row>
    <row r="7739" spans="1:16" x14ac:dyDescent="0.25">
      <c r="A7739" s="1" t="s">
        <v>1405</v>
      </c>
      <c r="B7739" s="1" t="s">
        <v>1316</v>
      </c>
      <c r="C7739" s="1" t="s">
        <v>1317</v>
      </c>
      <c r="D7739" s="1" t="s">
        <v>1424</v>
      </c>
      <c r="E7739" s="1" t="s">
        <v>1247</v>
      </c>
      <c r="F7739" s="1" t="s">
        <v>80</v>
      </c>
      <c r="G7739" s="1" t="s">
        <v>1415</v>
      </c>
      <c r="H7739" s="2">
        <v>43221</v>
      </c>
      <c r="I7739" s="3">
        <v>40629</v>
      </c>
      <c r="J7739" s="1">
        <v>2011</v>
      </c>
      <c r="K7739" s="1">
        <v>1.4179122381900626E-2</v>
      </c>
      <c r="L7739" s="1">
        <v>591</v>
      </c>
      <c r="M7739" s="1">
        <v>1.2845707793020583E-2</v>
      </c>
      <c r="N7739" s="1">
        <v>1.3750574084596017E-2</v>
      </c>
      <c r="O7739" s="4">
        <v>12</v>
      </c>
      <c r="P7739" s="1">
        <f t="shared" si="120"/>
        <v>4</v>
      </c>
    </row>
    <row r="7740" spans="1:16" x14ac:dyDescent="0.25">
      <c r="A7740" s="1" t="s">
        <v>1405</v>
      </c>
      <c r="B7740" s="1" t="s">
        <v>1318</v>
      </c>
      <c r="C7740" s="1" t="s">
        <v>1319</v>
      </c>
      <c r="D7740" s="1" t="s">
        <v>1424</v>
      </c>
      <c r="E7740" s="1" t="s">
        <v>1247</v>
      </c>
      <c r="F7740" s="1" t="s">
        <v>80</v>
      </c>
      <c r="G7740" s="1" t="s">
        <v>1415</v>
      </c>
      <c r="H7740" s="2">
        <v>43221</v>
      </c>
      <c r="I7740" s="3">
        <v>40629</v>
      </c>
      <c r="J7740" s="1">
        <v>2011</v>
      </c>
      <c r="K7740" s="1">
        <v>6.2777154458513651E-3</v>
      </c>
      <c r="L7740" s="1">
        <v>235</v>
      </c>
      <c r="M7740" s="1">
        <v>1.2845707793020583E-2</v>
      </c>
      <c r="N7740" s="1">
        <v>1.3750574084596017E-2</v>
      </c>
      <c r="O7740" s="4">
        <v>12</v>
      </c>
      <c r="P7740" s="1">
        <f t="shared" si="120"/>
        <v>4</v>
      </c>
    </row>
    <row r="7741" spans="1:16" x14ac:dyDescent="0.25">
      <c r="A7741" s="1" t="s">
        <v>1405</v>
      </c>
      <c r="B7741" s="1" t="s">
        <v>1320</v>
      </c>
      <c r="C7741" s="1" t="s">
        <v>1321</v>
      </c>
      <c r="D7741" s="1" t="s">
        <v>1424</v>
      </c>
      <c r="E7741" s="1" t="s">
        <v>1247</v>
      </c>
      <c r="F7741" s="1" t="s">
        <v>80</v>
      </c>
      <c r="G7741" s="1" t="s">
        <v>1415</v>
      </c>
      <c r="H7741" s="2">
        <v>43221</v>
      </c>
      <c r="I7741" s="3">
        <v>40629</v>
      </c>
      <c r="J7741" s="1">
        <v>2011</v>
      </c>
      <c r="K7741" s="1">
        <v>1.8235584031542632E-2</v>
      </c>
      <c r="L7741" s="1">
        <v>814</v>
      </c>
      <c r="M7741" s="1">
        <v>1.2845707793020583E-2</v>
      </c>
      <c r="N7741" s="1">
        <v>1.3750574084596017E-2</v>
      </c>
      <c r="O7741" s="4">
        <v>12</v>
      </c>
      <c r="P7741" s="1">
        <f t="shared" si="120"/>
        <v>4</v>
      </c>
    </row>
    <row r="7742" spans="1:16" x14ac:dyDescent="0.25">
      <c r="A7742" s="1" t="s">
        <v>1405</v>
      </c>
      <c r="B7742" s="1" t="s">
        <v>1322</v>
      </c>
      <c r="C7742" s="1" t="s">
        <v>1323</v>
      </c>
      <c r="D7742" s="1" t="s">
        <v>1424</v>
      </c>
      <c r="E7742" s="1" t="s">
        <v>1247</v>
      </c>
      <c r="F7742" s="1" t="s">
        <v>80</v>
      </c>
      <c r="G7742" s="1" t="s">
        <v>1415</v>
      </c>
      <c r="H7742" s="2">
        <v>43221</v>
      </c>
      <c r="I7742" s="3">
        <v>40629</v>
      </c>
      <c r="J7742" s="1">
        <v>2011</v>
      </c>
      <c r="K7742" s="1">
        <v>9.8619329388560158E-3</v>
      </c>
      <c r="L7742" s="1">
        <v>420</v>
      </c>
      <c r="M7742" s="1">
        <v>1.2845707793020583E-2</v>
      </c>
      <c r="N7742" s="1">
        <v>1.3750574084596017E-2</v>
      </c>
      <c r="O7742" s="4">
        <v>12</v>
      </c>
      <c r="P7742" s="1">
        <f t="shared" si="120"/>
        <v>4</v>
      </c>
    </row>
    <row r="7743" spans="1:16" x14ac:dyDescent="0.25">
      <c r="A7743" s="1" t="s">
        <v>1405</v>
      </c>
      <c r="B7743" s="1" t="s">
        <v>1324</v>
      </c>
      <c r="C7743" s="1" t="s">
        <v>1325</v>
      </c>
      <c r="D7743" s="1" t="s">
        <v>1424</v>
      </c>
      <c r="E7743" s="1" t="s">
        <v>1247</v>
      </c>
      <c r="F7743" s="1" t="s">
        <v>80</v>
      </c>
      <c r="G7743" s="1" t="s">
        <v>1415</v>
      </c>
      <c r="H7743" s="2">
        <v>43221</v>
      </c>
      <c r="I7743" s="3">
        <v>40629</v>
      </c>
      <c r="J7743" s="1">
        <v>2011</v>
      </c>
      <c r="K7743" s="1">
        <v>9.8502134965998689E-3</v>
      </c>
      <c r="L7743" s="1">
        <v>436</v>
      </c>
      <c r="M7743" s="1">
        <v>1.2845707793020583E-2</v>
      </c>
      <c r="N7743" s="1">
        <v>1.3750574084596017E-2</v>
      </c>
      <c r="O7743" s="4">
        <v>12</v>
      </c>
      <c r="P7743" s="1">
        <f t="shared" si="120"/>
        <v>4</v>
      </c>
    </row>
    <row r="7744" spans="1:16" x14ac:dyDescent="0.25">
      <c r="A7744" s="1" t="s">
        <v>1405</v>
      </c>
      <c r="B7744" s="1" t="s">
        <v>1326</v>
      </c>
      <c r="C7744" s="1" t="s">
        <v>1327</v>
      </c>
      <c r="D7744" s="1" t="s">
        <v>1424</v>
      </c>
      <c r="E7744" s="1" t="s">
        <v>1247</v>
      </c>
      <c r="F7744" s="1" t="s">
        <v>80</v>
      </c>
      <c r="G7744" s="1" t="s">
        <v>1415</v>
      </c>
      <c r="H7744" s="2">
        <v>43221</v>
      </c>
      <c r="I7744" s="3">
        <v>40629</v>
      </c>
      <c r="J7744" s="1">
        <v>2011</v>
      </c>
      <c r="K7744" s="1">
        <v>1.0994023995255691E-2</v>
      </c>
      <c r="L7744" s="1">
        <v>482</v>
      </c>
      <c r="M7744" s="1">
        <v>1.2845707793020583E-2</v>
      </c>
      <c r="N7744" s="1">
        <v>1.3750574084596017E-2</v>
      </c>
      <c r="O7744" s="4">
        <v>12</v>
      </c>
      <c r="P7744" s="1">
        <f t="shared" si="120"/>
        <v>4</v>
      </c>
    </row>
    <row r="7745" spans="1:16" x14ac:dyDescent="0.25">
      <c r="A7745" s="1" t="s">
        <v>1405</v>
      </c>
      <c r="B7745" s="1" t="s">
        <v>1328</v>
      </c>
      <c r="C7745" s="1" t="s">
        <v>1329</v>
      </c>
      <c r="D7745" s="1" t="s">
        <v>1424</v>
      </c>
      <c r="E7745" s="1" t="s">
        <v>1247</v>
      </c>
      <c r="F7745" s="1" t="s">
        <v>80</v>
      </c>
      <c r="G7745" s="1" t="s">
        <v>1415</v>
      </c>
      <c r="H7745" s="2">
        <v>43221</v>
      </c>
      <c r="I7745" s="3">
        <v>40629</v>
      </c>
      <c r="J7745" s="1">
        <v>2011</v>
      </c>
      <c r="K7745" s="1">
        <v>9.1230075310733318E-3</v>
      </c>
      <c r="L7745" s="1">
        <v>447</v>
      </c>
      <c r="M7745" s="1">
        <v>1.2845707793020583E-2</v>
      </c>
      <c r="N7745" s="1">
        <v>1.3750574084596017E-2</v>
      </c>
      <c r="O7745" s="4">
        <v>12</v>
      </c>
      <c r="P7745" s="1">
        <f t="shared" si="120"/>
        <v>4</v>
      </c>
    </row>
    <row r="7746" spans="1:16" x14ac:dyDescent="0.25">
      <c r="A7746" s="1" t="s">
        <v>1405</v>
      </c>
      <c r="B7746" s="1" t="s">
        <v>1330</v>
      </c>
      <c r="C7746" s="1" t="s">
        <v>1331</v>
      </c>
      <c r="D7746" s="1" t="s">
        <v>1424</v>
      </c>
      <c r="E7746" s="1" t="s">
        <v>1247</v>
      </c>
      <c r="F7746" s="1" t="s">
        <v>80</v>
      </c>
      <c r="G7746" s="1" t="s">
        <v>1415</v>
      </c>
      <c r="H7746" s="2">
        <v>43221</v>
      </c>
      <c r="I7746" s="3">
        <v>40629</v>
      </c>
      <c r="J7746" s="1">
        <v>2011</v>
      </c>
      <c r="K7746" s="1">
        <v>8.8489716656368605E-3</v>
      </c>
      <c r="L7746" s="1">
        <v>401</v>
      </c>
      <c r="M7746" s="1">
        <v>1.2845707793020583E-2</v>
      </c>
      <c r="N7746" s="1">
        <v>1.3750574084596017E-2</v>
      </c>
      <c r="O7746" s="4">
        <v>12</v>
      </c>
      <c r="P7746" s="1">
        <f t="shared" si="120"/>
        <v>4</v>
      </c>
    </row>
    <row r="7747" spans="1:16" x14ac:dyDescent="0.25">
      <c r="A7747" s="1" t="s">
        <v>1405</v>
      </c>
      <c r="B7747" s="1" t="s">
        <v>1332</v>
      </c>
      <c r="C7747" s="1" t="s">
        <v>1333</v>
      </c>
      <c r="D7747" s="1" t="s">
        <v>1424</v>
      </c>
      <c r="E7747" s="1" t="s">
        <v>1247</v>
      </c>
      <c r="F7747" s="1" t="s">
        <v>80</v>
      </c>
      <c r="G7747" s="1" t="s">
        <v>1415</v>
      </c>
      <c r="H7747" s="2">
        <v>43221</v>
      </c>
      <c r="I7747" s="3">
        <v>40629</v>
      </c>
      <c r="J7747" s="1">
        <v>2011</v>
      </c>
      <c r="K7747" s="1">
        <v>1.0892561038366973E-2</v>
      </c>
      <c r="L7747" s="1">
        <v>381</v>
      </c>
      <c r="M7747" s="1">
        <v>1.2845707793020583E-2</v>
      </c>
      <c r="N7747" s="1">
        <v>1.3750574084596017E-2</v>
      </c>
      <c r="O7747" s="4">
        <v>12</v>
      </c>
      <c r="P7747" s="1">
        <f t="shared" ref="P7747:P7801" si="121">IF(A7747="Owned outright",1,IF(A7747="Owned with a mortgage or loan",1,IF(A7747="Shared ownership",4,IF(A7747="Rented from council (local authority)",3,IF(A7747="Other social rented",3,IF(A7747="Private landlord or letting agency",2,IF(A7747="Other private rented",2,IF(A7747="Living rent free",4,0))))))))</f>
        <v>4</v>
      </c>
    </row>
    <row r="7748" spans="1:16" x14ac:dyDescent="0.25">
      <c r="A7748" s="1" t="s">
        <v>1405</v>
      </c>
      <c r="B7748" s="1" t="s">
        <v>1334</v>
      </c>
      <c r="C7748" s="1" t="s">
        <v>1335</v>
      </c>
      <c r="D7748" s="1" t="s">
        <v>1424</v>
      </c>
      <c r="E7748" s="1" t="s">
        <v>1247</v>
      </c>
      <c r="F7748" s="1" t="s">
        <v>80</v>
      </c>
      <c r="G7748" s="1" t="s">
        <v>1415</v>
      </c>
      <c r="H7748" s="2">
        <v>43221</v>
      </c>
      <c r="I7748" s="3">
        <v>40629</v>
      </c>
      <c r="J7748" s="1">
        <v>2011</v>
      </c>
      <c r="K7748" s="1">
        <v>2.106734561429784E-2</v>
      </c>
      <c r="L7748" s="1">
        <v>844</v>
      </c>
      <c r="M7748" s="1">
        <v>1.2845707793020583E-2</v>
      </c>
      <c r="N7748" s="1">
        <v>1.3750574084596017E-2</v>
      </c>
      <c r="O7748" s="4">
        <v>12</v>
      </c>
      <c r="P7748" s="1">
        <f t="shared" si="121"/>
        <v>4</v>
      </c>
    </row>
    <row r="7749" spans="1:16" x14ac:dyDescent="0.25">
      <c r="A7749" s="1" t="s">
        <v>1405</v>
      </c>
      <c r="B7749" s="1" t="s">
        <v>1336</v>
      </c>
      <c r="C7749" s="1" t="s">
        <v>1337</v>
      </c>
      <c r="D7749" s="1" t="s">
        <v>1424</v>
      </c>
      <c r="E7749" s="1" t="s">
        <v>1247</v>
      </c>
      <c r="F7749" s="1" t="s">
        <v>80</v>
      </c>
      <c r="G7749" s="1" t="s">
        <v>1415</v>
      </c>
      <c r="H7749" s="2">
        <v>43221</v>
      </c>
      <c r="I7749" s="3">
        <v>40629</v>
      </c>
      <c r="J7749" s="1">
        <v>2011</v>
      </c>
      <c r="K7749" s="1">
        <v>6.8225410930633449E-3</v>
      </c>
      <c r="L7749" s="1">
        <v>281</v>
      </c>
      <c r="M7749" s="1">
        <v>1.2845707793020583E-2</v>
      </c>
      <c r="N7749" s="1">
        <v>1.3750574084596017E-2</v>
      </c>
      <c r="O7749" s="4">
        <v>12</v>
      </c>
      <c r="P7749" s="1">
        <f t="shared" si="121"/>
        <v>4</v>
      </c>
    </row>
    <row r="7750" spans="1:16" x14ac:dyDescent="0.25">
      <c r="A7750" s="1" t="s">
        <v>1405</v>
      </c>
      <c r="B7750" s="1" t="s">
        <v>1340</v>
      </c>
      <c r="C7750" s="1" t="s">
        <v>1341</v>
      </c>
      <c r="D7750" s="1" t="s">
        <v>1424</v>
      </c>
      <c r="E7750" s="1" t="s">
        <v>1247</v>
      </c>
      <c r="F7750" s="1" t="s">
        <v>80</v>
      </c>
      <c r="G7750" s="1" t="s">
        <v>1415</v>
      </c>
      <c r="H7750" s="2">
        <v>43221</v>
      </c>
      <c r="I7750" s="3">
        <v>40629</v>
      </c>
      <c r="J7750" s="1">
        <v>2011</v>
      </c>
      <c r="K7750" s="1">
        <v>9.7089607051046647E-3</v>
      </c>
      <c r="L7750" s="1">
        <v>423</v>
      </c>
      <c r="M7750" s="1">
        <v>1.2845707793020583E-2</v>
      </c>
      <c r="N7750" s="1">
        <v>1.3750574084596017E-2</v>
      </c>
      <c r="O7750" s="4">
        <v>12</v>
      </c>
      <c r="P7750" s="1">
        <f t="shared" si="121"/>
        <v>4</v>
      </c>
    </row>
    <row r="7751" spans="1:16" x14ac:dyDescent="0.25">
      <c r="A7751" s="1" t="s">
        <v>1405</v>
      </c>
      <c r="B7751" s="1" t="s">
        <v>1342</v>
      </c>
      <c r="C7751" s="1" t="s">
        <v>1343</v>
      </c>
      <c r="D7751" s="1" t="s">
        <v>1424</v>
      </c>
      <c r="E7751" s="1" t="s">
        <v>1247</v>
      </c>
      <c r="F7751" s="1" t="s">
        <v>80</v>
      </c>
      <c r="G7751" s="1" t="s">
        <v>1415</v>
      </c>
      <c r="H7751" s="2">
        <v>43221</v>
      </c>
      <c r="I7751" s="3">
        <v>40629</v>
      </c>
      <c r="J7751" s="1">
        <v>2011</v>
      </c>
      <c r="K7751" s="1">
        <v>1.8329702251270879E-2</v>
      </c>
      <c r="L7751" s="1">
        <v>631</v>
      </c>
      <c r="M7751" s="1">
        <v>1.2845707793020583E-2</v>
      </c>
      <c r="N7751" s="1">
        <v>1.3750574084596017E-2</v>
      </c>
      <c r="O7751" s="4">
        <v>12</v>
      </c>
      <c r="P7751" s="1">
        <f t="shared" si="121"/>
        <v>4</v>
      </c>
    </row>
    <row r="7752" spans="1:16" x14ac:dyDescent="0.25">
      <c r="A7752" s="1" t="s">
        <v>1405</v>
      </c>
      <c r="B7752" s="1" t="s">
        <v>1344</v>
      </c>
      <c r="C7752" s="1" t="s">
        <v>1345</v>
      </c>
      <c r="D7752" s="1" t="s">
        <v>1424</v>
      </c>
      <c r="E7752" s="1" t="s">
        <v>1247</v>
      </c>
      <c r="F7752" s="1" t="s">
        <v>80</v>
      </c>
      <c r="G7752" s="1" t="s">
        <v>1415</v>
      </c>
      <c r="H7752" s="2">
        <v>43221</v>
      </c>
      <c r="I7752" s="3">
        <v>40629</v>
      </c>
      <c r="J7752" s="1">
        <v>2011</v>
      </c>
      <c r="K7752" s="1">
        <v>1.8923087548055894E-2</v>
      </c>
      <c r="L7752" s="1">
        <v>822</v>
      </c>
      <c r="M7752" s="1">
        <v>1.2845707793020583E-2</v>
      </c>
      <c r="N7752" s="1">
        <v>1.3750574084596017E-2</v>
      </c>
      <c r="O7752" s="4">
        <v>12</v>
      </c>
      <c r="P7752" s="1">
        <f t="shared" si="121"/>
        <v>4</v>
      </c>
    </row>
    <row r="7753" spans="1:16" x14ac:dyDescent="0.25">
      <c r="A7753" s="1" t="s">
        <v>1405</v>
      </c>
      <c r="B7753" s="1" t="s">
        <v>1346</v>
      </c>
      <c r="C7753" s="1" t="s">
        <v>1347</v>
      </c>
      <c r="D7753" s="1" t="s">
        <v>1424</v>
      </c>
      <c r="E7753" s="1" t="s">
        <v>1247</v>
      </c>
      <c r="F7753" s="1" t="s">
        <v>80</v>
      </c>
      <c r="G7753" s="1" t="s">
        <v>1415</v>
      </c>
      <c r="H7753" s="2">
        <v>43221</v>
      </c>
      <c r="I7753" s="3">
        <v>40629</v>
      </c>
      <c r="J7753" s="1">
        <v>2011</v>
      </c>
      <c r="K7753" s="1">
        <v>3.0800508259212198E-2</v>
      </c>
      <c r="L7753" s="1">
        <v>606</v>
      </c>
      <c r="M7753" s="1">
        <v>1.2845707793020583E-2</v>
      </c>
      <c r="N7753" s="1">
        <v>1.3750574084596017E-2</v>
      </c>
      <c r="O7753" s="4">
        <v>12</v>
      </c>
      <c r="P7753" s="1">
        <f t="shared" si="121"/>
        <v>4</v>
      </c>
    </row>
    <row r="7754" spans="1:16" x14ac:dyDescent="0.25">
      <c r="A7754" s="1" t="s">
        <v>1405</v>
      </c>
      <c r="B7754" s="1" t="s">
        <v>1348</v>
      </c>
      <c r="C7754" s="1" t="s">
        <v>1349</v>
      </c>
      <c r="D7754" s="1" t="s">
        <v>1424</v>
      </c>
      <c r="E7754" s="1" t="s">
        <v>1247</v>
      </c>
      <c r="F7754" s="1" t="s">
        <v>80</v>
      </c>
      <c r="G7754" s="1" t="s">
        <v>1415</v>
      </c>
      <c r="H7754" s="2">
        <v>43221</v>
      </c>
      <c r="I7754" s="3">
        <v>40629</v>
      </c>
      <c r="J7754" s="1">
        <v>2011</v>
      </c>
      <c r="K7754" s="1">
        <v>6.9926513591171456E-3</v>
      </c>
      <c r="L7754" s="1">
        <v>275</v>
      </c>
      <c r="M7754" s="1">
        <v>1.2845707793020583E-2</v>
      </c>
      <c r="N7754" s="1">
        <v>1.3750574084596017E-2</v>
      </c>
      <c r="O7754" s="4">
        <v>12</v>
      </c>
      <c r="P7754" s="1">
        <f t="shared" si="121"/>
        <v>4</v>
      </c>
    </row>
    <row r="7755" spans="1:16" x14ac:dyDescent="0.25">
      <c r="A7755" s="1" t="s">
        <v>1405</v>
      </c>
      <c r="B7755" s="1" t="s">
        <v>1350</v>
      </c>
      <c r="C7755" s="1" t="s">
        <v>1351</v>
      </c>
      <c r="D7755" s="1" t="s">
        <v>1424</v>
      </c>
      <c r="E7755" s="1" t="s">
        <v>1247</v>
      </c>
      <c r="F7755" s="1" t="s">
        <v>80</v>
      </c>
      <c r="G7755" s="1" t="s">
        <v>1415</v>
      </c>
      <c r="H7755" s="2">
        <v>43221</v>
      </c>
      <c r="I7755" s="3">
        <v>40629</v>
      </c>
      <c r="J7755" s="1">
        <v>2011</v>
      </c>
      <c r="K7755" s="1">
        <v>6.7829224293445584E-3</v>
      </c>
      <c r="L7755" s="1">
        <v>282</v>
      </c>
      <c r="M7755" s="1">
        <v>1.2845707793020583E-2</v>
      </c>
      <c r="N7755" s="1">
        <v>1.3750574084596017E-2</v>
      </c>
      <c r="O7755" s="4">
        <v>12</v>
      </c>
      <c r="P7755" s="1">
        <f t="shared" si="121"/>
        <v>4</v>
      </c>
    </row>
    <row r="7756" spans="1:16" x14ac:dyDescent="0.25">
      <c r="A7756" s="1" t="s">
        <v>1405</v>
      </c>
      <c r="B7756" s="1" t="s">
        <v>1352</v>
      </c>
      <c r="C7756" s="1" t="s">
        <v>1353</v>
      </c>
      <c r="D7756" s="1" t="s">
        <v>1424</v>
      </c>
      <c r="E7756" s="1" t="s">
        <v>1247</v>
      </c>
      <c r="F7756" s="1" t="s">
        <v>80</v>
      </c>
      <c r="G7756" s="1" t="s">
        <v>1415</v>
      </c>
      <c r="H7756" s="2">
        <v>43221</v>
      </c>
      <c r="I7756" s="3">
        <v>40629</v>
      </c>
      <c r="J7756" s="1">
        <v>2011</v>
      </c>
      <c r="K7756" s="1">
        <v>2.0806861499364677E-2</v>
      </c>
      <c r="L7756" s="1">
        <v>917</v>
      </c>
      <c r="M7756" s="1">
        <v>1.2845707793020583E-2</v>
      </c>
      <c r="N7756" s="1">
        <v>1.3750574084596017E-2</v>
      </c>
      <c r="O7756" s="4">
        <v>12</v>
      </c>
      <c r="P7756" s="1">
        <f t="shared" si="121"/>
        <v>4</v>
      </c>
    </row>
    <row r="7757" spans="1:16" x14ac:dyDescent="0.25">
      <c r="A7757" s="1" t="s">
        <v>1405</v>
      </c>
      <c r="B7757" s="1" t="s">
        <v>1354</v>
      </c>
      <c r="C7757" s="1" t="s">
        <v>1355</v>
      </c>
      <c r="D7757" s="1" t="s">
        <v>1424</v>
      </c>
      <c r="E7757" s="1" t="s">
        <v>1247</v>
      </c>
      <c r="F7757" s="1" t="s">
        <v>80</v>
      </c>
      <c r="G7757" s="1" t="s">
        <v>1415</v>
      </c>
      <c r="H7757" s="2">
        <v>43221</v>
      </c>
      <c r="I7757" s="3">
        <v>40629</v>
      </c>
      <c r="J7757" s="1">
        <v>2011</v>
      </c>
      <c r="K7757" s="1">
        <v>2.750050926869016E-2</v>
      </c>
      <c r="L7757" s="1">
        <v>810</v>
      </c>
      <c r="M7757" s="1">
        <v>1.2845707793020583E-2</v>
      </c>
      <c r="N7757" s="1">
        <v>1.3750574084596017E-2</v>
      </c>
      <c r="O7757" s="4">
        <v>12</v>
      </c>
      <c r="P7757" s="1">
        <f t="shared" si="121"/>
        <v>4</v>
      </c>
    </row>
    <row r="7758" spans="1:16" x14ac:dyDescent="0.25">
      <c r="A7758" s="1" t="s">
        <v>1405</v>
      </c>
      <c r="B7758" s="1" t="s">
        <v>1356</v>
      </c>
      <c r="C7758" s="1" t="s">
        <v>1357</v>
      </c>
      <c r="D7758" s="1" t="s">
        <v>1424</v>
      </c>
      <c r="E7758" s="1" t="s">
        <v>1247</v>
      </c>
      <c r="F7758" s="1" t="s">
        <v>80</v>
      </c>
      <c r="G7758" s="1" t="s">
        <v>1415</v>
      </c>
      <c r="H7758" s="2">
        <v>43221</v>
      </c>
      <c r="I7758" s="3">
        <v>40629</v>
      </c>
      <c r="J7758" s="1">
        <v>2011</v>
      </c>
      <c r="K7758" s="1">
        <v>6.5190173984371628E-3</v>
      </c>
      <c r="L7758" s="1">
        <v>302</v>
      </c>
      <c r="M7758" s="1">
        <v>1.2845707793020583E-2</v>
      </c>
      <c r="N7758" s="1">
        <v>1.3750574084596017E-2</v>
      </c>
      <c r="O7758" s="4">
        <v>12</v>
      </c>
      <c r="P7758" s="1">
        <f t="shared" si="121"/>
        <v>4</v>
      </c>
    </row>
    <row r="7759" spans="1:16" x14ac:dyDescent="0.25">
      <c r="A7759" s="1" t="s">
        <v>1405</v>
      </c>
      <c r="B7759" s="1" t="s">
        <v>1358</v>
      </c>
      <c r="C7759" s="1" t="s">
        <v>1359</v>
      </c>
      <c r="D7759" s="1" t="s">
        <v>1424</v>
      </c>
      <c r="E7759" s="1" t="s">
        <v>1247</v>
      </c>
      <c r="F7759" s="1" t="s">
        <v>80</v>
      </c>
      <c r="G7759" s="1" t="s">
        <v>1415</v>
      </c>
      <c r="H7759" s="2">
        <v>43221</v>
      </c>
      <c r="I7759" s="3">
        <v>40629</v>
      </c>
      <c r="J7759" s="1">
        <v>2011</v>
      </c>
      <c r="K7759" s="1">
        <v>1.6717244316669329E-2</v>
      </c>
      <c r="L7759" s="1">
        <v>628</v>
      </c>
      <c r="M7759" s="1">
        <v>1.2845707793020583E-2</v>
      </c>
      <c r="N7759" s="1">
        <v>1.3750574084596017E-2</v>
      </c>
      <c r="O7759" s="4">
        <v>12</v>
      </c>
      <c r="P7759" s="1">
        <f t="shared" si="121"/>
        <v>4</v>
      </c>
    </row>
    <row r="7760" spans="1:16" x14ac:dyDescent="0.25">
      <c r="A7760" s="1" t="s">
        <v>1405</v>
      </c>
      <c r="B7760" s="1" t="s">
        <v>1360</v>
      </c>
      <c r="C7760" s="1" t="s">
        <v>1361</v>
      </c>
      <c r="D7760" s="1" t="s">
        <v>1424</v>
      </c>
      <c r="E7760" s="1" t="s">
        <v>1247</v>
      </c>
      <c r="F7760" s="1" t="s">
        <v>80</v>
      </c>
      <c r="G7760" s="1" t="s">
        <v>1415</v>
      </c>
      <c r="H7760" s="2">
        <v>43221</v>
      </c>
      <c r="I7760" s="3">
        <v>40629</v>
      </c>
      <c r="J7760" s="1">
        <v>2011</v>
      </c>
      <c r="K7760" s="1">
        <v>2.1996661461418342E-2</v>
      </c>
      <c r="L7760" s="1">
        <v>817</v>
      </c>
      <c r="M7760" s="1">
        <v>1.2845707793020583E-2</v>
      </c>
      <c r="N7760" s="1">
        <v>1.3750574084596017E-2</v>
      </c>
      <c r="O7760" s="4">
        <v>12</v>
      </c>
      <c r="P7760" s="1">
        <f t="shared" si="121"/>
        <v>4</v>
      </c>
    </row>
    <row r="7761" spans="1:16" x14ac:dyDescent="0.25">
      <c r="A7761" s="1" t="s">
        <v>1405</v>
      </c>
      <c r="B7761" s="1" t="s">
        <v>1362</v>
      </c>
      <c r="C7761" s="1" t="s">
        <v>1363</v>
      </c>
      <c r="D7761" s="1" t="s">
        <v>1424</v>
      </c>
      <c r="E7761" s="1" t="s">
        <v>1247</v>
      </c>
      <c r="F7761" s="1" t="s">
        <v>80</v>
      </c>
      <c r="G7761" s="1" t="s">
        <v>1415</v>
      </c>
      <c r="H7761" s="2">
        <v>43221</v>
      </c>
      <c r="I7761" s="3">
        <v>40629</v>
      </c>
      <c r="J7761" s="1">
        <v>2011</v>
      </c>
      <c r="K7761" s="1">
        <v>6.5216875755922882E-3</v>
      </c>
      <c r="L7761" s="1">
        <v>275</v>
      </c>
      <c r="M7761" s="1">
        <v>1.2845707793020583E-2</v>
      </c>
      <c r="N7761" s="1">
        <v>1.3750574084596017E-2</v>
      </c>
      <c r="O7761" s="4">
        <v>12</v>
      </c>
      <c r="P7761" s="1">
        <f t="shared" si="121"/>
        <v>4</v>
      </c>
    </row>
    <row r="7762" spans="1:16" x14ac:dyDescent="0.25">
      <c r="A7762" s="1" t="s">
        <v>1405</v>
      </c>
      <c r="B7762" s="1" t="s">
        <v>1162</v>
      </c>
      <c r="C7762" s="1" t="s">
        <v>1426</v>
      </c>
      <c r="D7762" s="1" t="s">
        <v>1427</v>
      </c>
      <c r="E7762" s="1" t="s">
        <v>1165</v>
      </c>
      <c r="F7762" s="1" t="s">
        <v>80</v>
      </c>
      <c r="G7762" s="1" t="s">
        <v>1415</v>
      </c>
      <c r="H7762" s="2">
        <v>43221</v>
      </c>
      <c r="I7762" s="3">
        <v>40629</v>
      </c>
      <c r="J7762" s="1">
        <v>2011</v>
      </c>
      <c r="K7762" s="1">
        <v>2.4481924560371314E-2</v>
      </c>
      <c r="L7762" s="1">
        <v>749</v>
      </c>
      <c r="M7762" s="1">
        <v>1.564548667512106E-2</v>
      </c>
      <c r="N7762" s="1">
        <v>1.3750574084596017E-2</v>
      </c>
      <c r="O7762" s="4">
        <v>12</v>
      </c>
      <c r="P7762" s="1">
        <f t="shared" si="121"/>
        <v>4</v>
      </c>
    </row>
    <row r="7763" spans="1:16" x14ac:dyDescent="0.25">
      <c r="A7763" s="1" t="s">
        <v>1405</v>
      </c>
      <c r="B7763" s="1" t="s">
        <v>1166</v>
      </c>
      <c r="C7763" s="1" t="s">
        <v>1167</v>
      </c>
      <c r="D7763" s="1" t="s">
        <v>1427</v>
      </c>
      <c r="E7763" s="1" t="s">
        <v>1165</v>
      </c>
      <c r="F7763" s="1" t="s">
        <v>80</v>
      </c>
      <c r="G7763" s="1" t="s">
        <v>1415</v>
      </c>
      <c r="H7763" s="2">
        <v>43221</v>
      </c>
      <c r="I7763" s="3">
        <v>40629</v>
      </c>
      <c r="J7763" s="1">
        <v>2011</v>
      </c>
      <c r="K7763" s="1">
        <v>1.018149623727313E-2</v>
      </c>
      <c r="L7763" s="1">
        <v>299</v>
      </c>
      <c r="M7763" s="1">
        <v>1.564548667512106E-2</v>
      </c>
      <c r="N7763" s="1">
        <v>1.3750574084596017E-2</v>
      </c>
      <c r="O7763" s="4">
        <v>12</v>
      </c>
      <c r="P7763" s="1">
        <f t="shared" si="121"/>
        <v>4</v>
      </c>
    </row>
    <row r="7764" spans="1:16" x14ac:dyDescent="0.25">
      <c r="A7764" s="1" t="s">
        <v>1405</v>
      </c>
      <c r="B7764" s="1" t="s">
        <v>1168</v>
      </c>
      <c r="C7764" s="1" t="s">
        <v>1169</v>
      </c>
      <c r="D7764" s="1" t="s">
        <v>1427</v>
      </c>
      <c r="E7764" s="1" t="s">
        <v>1165</v>
      </c>
      <c r="F7764" s="1" t="s">
        <v>80</v>
      </c>
      <c r="G7764" s="1" t="s">
        <v>1415</v>
      </c>
      <c r="H7764" s="2">
        <v>43221</v>
      </c>
      <c r="I7764" s="3">
        <v>40629</v>
      </c>
      <c r="J7764" s="1">
        <v>2011</v>
      </c>
      <c r="K7764" s="1">
        <v>9.037019817516128E-3</v>
      </c>
      <c r="L7764" s="1">
        <v>311</v>
      </c>
      <c r="M7764" s="1">
        <v>1.564548667512106E-2</v>
      </c>
      <c r="N7764" s="1">
        <v>1.3750574084596017E-2</v>
      </c>
      <c r="O7764" s="4">
        <v>12</v>
      </c>
      <c r="P7764" s="1">
        <f t="shared" si="121"/>
        <v>4</v>
      </c>
    </row>
    <row r="7765" spans="1:16" x14ac:dyDescent="0.25">
      <c r="A7765" s="1" t="s">
        <v>1405</v>
      </c>
      <c r="B7765" s="1" t="s">
        <v>1170</v>
      </c>
      <c r="C7765" s="1" t="s">
        <v>1171</v>
      </c>
      <c r="D7765" s="1" t="s">
        <v>1427</v>
      </c>
      <c r="E7765" s="1" t="s">
        <v>1165</v>
      </c>
      <c r="F7765" s="1" t="s">
        <v>80</v>
      </c>
      <c r="G7765" s="1" t="s">
        <v>1415</v>
      </c>
      <c r="H7765" s="2">
        <v>43221</v>
      </c>
      <c r="I7765" s="3">
        <v>40629</v>
      </c>
      <c r="J7765" s="1">
        <v>2011</v>
      </c>
      <c r="K7765" s="1">
        <v>1.6837947310280186E-2</v>
      </c>
      <c r="L7765" s="1">
        <v>503</v>
      </c>
      <c r="M7765" s="1">
        <v>1.564548667512106E-2</v>
      </c>
      <c r="N7765" s="1">
        <v>1.3750574084596017E-2</v>
      </c>
      <c r="O7765" s="4">
        <v>12</v>
      </c>
      <c r="P7765" s="1">
        <f t="shared" si="121"/>
        <v>4</v>
      </c>
    </row>
    <row r="7766" spans="1:16" x14ac:dyDescent="0.25">
      <c r="A7766" s="1" t="s">
        <v>1405</v>
      </c>
      <c r="B7766" s="1" t="s">
        <v>1172</v>
      </c>
      <c r="C7766" s="1" t="s">
        <v>1173</v>
      </c>
      <c r="D7766" s="1" t="s">
        <v>1427</v>
      </c>
      <c r="E7766" s="1" t="s">
        <v>1165</v>
      </c>
      <c r="F7766" s="1" t="s">
        <v>80</v>
      </c>
      <c r="G7766" s="1" t="s">
        <v>1415</v>
      </c>
      <c r="H7766" s="2">
        <v>43221</v>
      </c>
      <c r="I7766" s="3">
        <v>40629</v>
      </c>
      <c r="J7766" s="1">
        <v>2011</v>
      </c>
      <c r="K7766" s="1">
        <v>1.656131117530963E-2</v>
      </c>
      <c r="L7766" s="1">
        <v>579</v>
      </c>
      <c r="M7766" s="1">
        <v>1.564548667512106E-2</v>
      </c>
      <c r="N7766" s="1">
        <v>1.3750574084596017E-2</v>
      </c>
      <c r="O7766" s="4">
        <v>12</v>
      </c>
      <c r="P7766" s="1">
        <f t="shared" si="121"/>
        <v>4</v>
      </c>
    </row>
    <row r="7767" spans="1:16" x14ac:dyDescent="0.25">
      <c r="A7767" s="1" t="s">
        <v>1405</v>
      </c>
      <c r="B7767" s="1" t="s">
        <v>1174</v>
      </c>
      <c r="C7767" s="1" t="s">
        <v>1175</v>
      </c>
      <c r="D7767" s="1" t="s">
        <v>1427</v>
      </c>
      <c r="E7767" s="1" t="s">
        <v>1165</v>
      </c>
      <c r="F7767" s="1" t="s">
        <v>80</v>
      </c>
      <c r="G7767" s="1" t="s">
        <v>1415</v>
      </c>
      <c r="H7767" s="2">
        <v>43221</v>
      </c>
      <c r="I7767" s="3">
        <v>40629</v>
      </c>
      <c r="J7767" s="1">
        <v>2011</v>
      </c>
      <c r="K7767" s="1">
        <v>1.6184316413817769E-2</v>
      </c>
      <c r="L7767" s="1">
        <v>543</v>
      </c>
      <c r="M7767" s="1">
        <v>1.564548667512106E-2</v>
      </c>
      <c r="N7767" s="1">
        <v>1.3750574084596017E-2</v>
      </c>
      <c r="O7767" s="4">
        <v>12</v>
      </c>
      <c r="P7767" s="1">
        <f t="shared" si="121"/>
        <v>4</v>
      </c>
    </row>
    <row r="7768" spans="1:16" x14ac:dyDescent="0.25">
      <c r="A7768" s="1" t="s">
        <v>1405</v>
      </c>
      <c r="B7768" s="1" t="s">
        <v>1176</v>
      </c>
      <c r="C7768" s="1" t="s">
        <v>1177</v>
      </c>
      <c r="D7768" s="1" t="s">
        <v>1427</v>
      </c>
      <c r="E7768" s="1" t="s">
        <v>1165</v>
      </c>
      <c r="F7768" s="1" t="s">
        <v>80</v>
      </c>
      <c r="G7768" s="1" t="s">
        <v>1415</v>
      </c>
      <c r="H7768" s="2">
        <v>43221</v>
      </c>
      <c r="I7768" s="3">
        <v>40629</v>
      </c>
      <c r="J7768" s="1">
        <v>2011</v>
      </c>
      <c r="K7768" s="1">
        <v>1.7637489654385115E-2</v>
      </c>
      <c r="L7768" s="1">
        <v>618</v>
      </c>
      <c r="M7768" s="1">
        <v>1.564548667512106E-2</v>
      </c>
      <c r="N7768" s="1">
        <v>1.3750574084596017E-2</v>
      </c>
      <c r="O7768" s="4">
        <v>12</v>
      </c>
      <c r="P7768" s="1">
        <f t="shared" si="121"/>
        <v>4</v>
      </c>
    </row>
    <row r="7769" spans="1:16" x14ac:dyDescent="0.25">
      <c r="A7769" s="1" t="s">
        <v>1405</v>
      </c>
      <c r="B7769" s="1" t="s">
        <v>1178</v>
      </c>
      <c r="C7769" s="1" t="s">
        <v>1179</v>
      </c>
      <c r="D7769" s="1" t="s">
        <v>1427</v>
      </c>
      <c r="E7769" s="1" t="s">
        <v>1165</v>
      </c>
      <c r="F7769" s="1" t="s">
        <v>80</v>
      </c>
      <c r="G7769" s="1" t="s">
        <v>1415</v>
      </c>
      <c r="H7769" s="2">
        <v>43221</v>
      </c>
      <c r="I7769" s="3">
        <v>40629</v>
      </c>
      <c r="J7769" s="1">
        <v>2011</v>
      </c>
      <c r="K7769" s="1">
        <v>1.8076603546566591E-2</v>
      </c>
      <c r="L7769" s="1">
        <v>631</v>
      </c>
      <c r="M7769" s="1">
        <v>1.564548667512106E-2</v>
      </c>
      <c r="N7769" s="1">
        <v>1.3750574084596017E-2</v>
      </c>
      <c r="O7769" s="4">
        <v>12</v>
      </c>
      <c r="P7769" s="1">
        <f t="shared" si="121"/>
        <v>4</v>
      </c>
    </row>
    <row r="7770" spans="1:16" x14ac:dyDescent="0.25">
      <c r="A7770" s="1" t="s">
        <v>1405</v>
      </c>
      <c r="B7770" s="1" t="s">
        <v>1180</v>
      </c>
      <c r="C7770" s="1" t="s">
        <v>1181</v>
      </c>
      <c r="D7770" s="1" t="s">
        <v>1427</v>
      </c>
      <c r="E7770" s="1" t="s">
        <v>1165</v>
      </c>
      <c r="F7770" s="1" t="s">
        <v>80</v>
      </c>
      <c r="G7770" s="1" t="s">
        <v>1415</v>
      </c>
      <c r="H7770" s="2">
        <v>43221</v>
      </c>
      <c r="I7770" s="3">
        <v>40629</v>
      </c>
      <c r="J7770" s="1">
        <v>2011</v>
      </c>
      <c r="K7770" s="1">
        <v>1.9426651265357555E-2</v>
      </c>
      <c r="L7770" s="1">
        <v>555</v>
      </c>
      <c r="M7770" s="1">
        <v>1.564548667512106E-2</v>
      </c>
      <c r="N7770" s="1">
        <v>1.3750574084596017E-2</v>
      </c>
      <c r="O7770" s="4">
        <v>12</v>
      </c>
      <c r="P7770" s="1">
        <f t="shared" si="121"/>
        <v>4</v>
      </c>
    </row>
    <row r="7771" spans="1:16" x14ac:dyDescent="0.25">
      <c r="A7771" s="1" t="s">
        <v>1405</v>
      </c>
      <c r="B7771" s="1" t="s">
        <v>1182</v>
      </c>
      <c r="C7771" s="1" t="s">
        <v>1183</v>
      </c>
      <c r="D7771" s="1" t="s">
        <v>1427</v>
      </c>
      <c r="E7771" s="1" t="s">
        <v>1165</v>
      </c>
      <c r="F7771" s="1" t="s">
        <v>80</v>
      </c>
      <c r="G7771" s="1" t="s">
        <v>1415</v>
      </c>
      <c r="H7771" s="2">
        <v>43221</v>
      </c>
      <c r="I7771" s="3">
        <v>40629</v>
      </c>
      <c r="J7771" s="1">
        <v>2011</v>
      </c>
      <c r="K7771" s="1">
        <v>1.2758074636230542E-2</v>
      </c>
      <c r="L7771" s="1">
        <v>427</v>
      </c>
      <c r="M7771" s="1">
        <v>1.564548667512106E-2</v>
      </c>
      <c r="N7771" s="1">
        <v>1.3750574084596017E-2</v>
      </c>
      <c r="O7771" s="4">
        <v>12</v>
      </c>
      <c r="P7771" s="1">
        <f t="shared" si="121"/>
        <v>4</v>
      </c>
    </row>
    <row r="7772" spans="1:16" x14ac:dyDescent="0.25">
      <c r="A7772" s="1" t="s">
        <v>1405</v>
      </c>
      <c r="B7772" s="1" t="s">
        <v>1184</v>
      </c>
      <c r="C7772" s="1" t="s">
        <v>1185</v>
      </c>
      <c r="D7772" s="1" t="s">
        <v>1427</v>
      </c>
      <c r="E7772" s="1" t="s">
        <v>1165</v>
      </c>
      <c r="F7772" s="1" t="s">
        <v>80</v>
      </c>
      <c r="G7772" s="1" t="s">
        <v>1415</v>
      </c>
      <c r="H7772" s="2">
        <v>43221</v>
      </c>
      <c r="I7772" s="3">
        <v>40629</v>
      </c>
      <c r="J7772" s="1">
        <v>2011</v>
      </c>
      <c r="K7772" s="1">
        <v>1.137599330823923E-2</v>
      </c>
      <c r="L7772" s="1">
        <v>408</v>
      </c>
      <c r="M7772" s="1">
        <v>1.564548667512106E-2</v>
      </c>
      <c r="N7772" s="1">
        <v>1.3750574084596017E-2</v>
      </c>
      <c r="O7772" s="4">
        <v>12</v>
      </c>
      <c r="P7772" s="1">
        <f t="shared" si="121"/>
        <v>4</v>
      </c>
    </row>
    <row r="7773" spans="1:16" x14ac:dyDescent="0.25">
      <c r="A7773" s="1" t="s">
        <v>1405</v>
      </c>
      <c r="B7773" s="1" t="s">
        <v>1186</v>
      </c>
      <c r="C7773" s="1" t="s">
        <v>1187</v>
      </c>
      <c r="D7773" s="1" t="s">
        <v>1427</v>
      </c>
      <c r="E7773" s="1" t="s">
        <v>1165</v>
      </c>
      <c r="F7773" s="1" t="s">
        <v>80</v>
      </c>
      <c r="G7773" s="1" t="s">
        <v>1415</v>
      </c>
      <c r="H7773" s="2">
        <v>43221</v>
      </c>
      <c r="I7773" s="3">
        <v>40629</v>
      </c>
      <c r="J7773" s="1">
        <v>2011</v>
      </c>
      <c r="K7773" s="1">
        <v>1.5747772627149291E-2</v>
      </c>
      <c r="L7773" s="1">
        <v>479</v>
      </c>
      <c r="M7773" s="1">
        <v>1.564548667512106E-2</v>
      </c>
      <c r="N7773" s="1">
        <v>1.3750574084596017E-2</v>
      </c>
      <c r="O7773" s="4">
        <v>12</v>
      </c>
      <c r="P7773" s="1">
        <f t="shared" si="121"/>
        <v>4</v>
      </c>
    </row>
    <row r="7774" spans="1:16" x14ac:dyDescent="0.25">
      <c r="A7774" s="1" t="s">
        <v>1405</v>
      </c>
      <c r="B7774" s="1" t="s">
        <v>1188</v>
      </c>
      <c r="C7774" s="1" t="s">
        <v>1189</v>
      </c>
      <c r="D7774" s="1" t="s">
        <v>1427</v>
      </c>
      <c r="E7774" s="1" t="s">
        <v>1165</v>
      </c>
      <c r="F7774" s="1" t="s">
        <v>80</v>
      </c>
      <c r="G7774" s="1" t="s">
        <v>1415</v>
      </c>
      <c r="H7774" s="2">
        <v>43221</v>
      </c>
      <c r="I7774" s="3">
        <v>40629</v>
      </c>
      <c r="J7774" s="1">
        <v>2011</v>
      </c>
      <c r="K7774" s="1">
        <v>1.0098341406135329E-2</v>
      </c>
      <c r="L7774" s="1">
        <v>344</v>
      </c>
      <c r="M7774" s="1">
        <v>1.564548667512106E-2</v>
      </c>
      <c r="N7774" s="1">
        <v>1.3750574084596017E-2</v>
      </c>
      <c r="O7774" s="4">
        <v>12</v>
      </c>
      <c r="P7774" s="1">
        <f t="shared" si="121"/>
        <v>4</v>
      </c>
    </row>
    <row r="7775" spans="1:16" x14ac:dyDescent="0.25">
      <c r="A7775" s="1" t="s">
        <v>1405</v>
      </c>
      <c r="B7775" s="1" t="s">
        <v>1190</v>
      </c>
      <c r="C7775" s="1" t="s">
        <v>1191</v>
      </c>
      <c r="D7775" s="1" t="s">
        <v>1427</v>
      </c>
      <c r="E7775" s="1" t="s">
        <v>1165</v>
      </c>
      <c r="F7775" s="1" t="s">
        <v>80</v>
      </c>
      <c r="G7775" s="1" t="s">
        <v>1415</v>
      </c>
      <c r="H7775" s="2">
        <v>43221</v>
      </c>
      <c r="I7775" s="3">
        <v>40629</v>
      </c>
      <c r="J7775" s="1">
        <v>2011</v>
      </c>
      <c r="K7775" s="1">
        <v>1.4632365331685672E-2</v>
      </c>
      <c r="L7775" s="1">
        <v>521</v>
      </c>
      <c r="M7775" s="1">
        <v>1.564548667512106E-2</v>
      </c>
      <c r="N7775" s="1">
        <v>1.3750574084596017E-2</v>
      </c>
      <c r="O7775" s="4">
        <v>12</v>
      </c>
      <c r="P7775" s="1">
        <f t="shared" si="121"/>
        <v>4</v>
      </c>
    </row>
    <row r="7776" spans="1:16" x14ac:dyDescent="0.25">
      <c r="A7776" s="1" t="s">
        <v>1405</v>
      </c>
      <c r="B7776" s="1" t="s">
        <v>1192</v>
      </c>
      <c r="C7776" s="1" t="s">
        <v>1193</v>
      </c>
      <c r="D7776" s="1" t="s">
        <v>1427</v>
      </c>
      <c r="E7776" s="1" t="s">
        <v>1165</v>
      </c>
      <c r="F7776" s="1" t="s">
        <v>80</v>
      </c>
      <c r="G7776" s="1" t="s">
        <v>1415</v>
      </c>
      <c r="H7776" s="2">
        <v>43221</v>
      </c>
      <c r="I7776" s="3">
        <v>40629</v>
      </c>
      <c r="J7776" s="1">
        <v>2011</v>
      </c>
      <c r="K7776" s="1">
        <v>1.3717507046664579E-2</v>
      </c>
      <c r="L7776" s="1">
        <v>438</v>
      </c>
      <c r="M7776" s="1">
        <v>1.564548667512106E-2</v>
      </c>
      <c r="N7776" s="1">
        <v>1.3750574084596017E-2</v>
      </c>
      <c r="O7776" s="4">
        <v>12</v>
      </c>
      <c r="P7776" s="1">
        <f t="shared" si="121"/>
        <v>4</v>
      </c>
    </row>
    <row r="7777" spans="1:16" x14ac:dyDescent="0.25">
      <c r="A7777" s="1" t="s">
        <v>1405</v>
      </c>
      <c r="B7777" s="1" t="s">
        <v>1194</v>
      </c>
      <c r="C7777" s="1" t="s">
        <v>1195</v>
      </c>
      <c r="D7777" s="1" t="s">
        <v>1427</v>
      </c>
      <c r="E7777" s="1" t="s">
        <v>1165</v>
      </c>
      <c r="F7777" s="1" t="s">
        <v>80</v>
      </c>
      <c r="G7777" s="1" t="s">
        <v>1415</v>
      </c>
      <c r="H7777" s="2">
        <v>43221</v>
      </c>
      <c r="I7777" s="3">
        <v>40629</v>
      </c>
      <c r="J7777" s="1">
        <v>2011</v>
      </c>
      <c r="K7777" s="1">
        <v>1.3818542171327901E-2</v>
      </c>
      <c r="L7777" s="1">
        <v>502</v>
      </c>
      <c r="M7777" s="1">
        <v>1.564548667512106E-2</v>
      </c>
      <c r="N7777" s="1">
        <v>1.3750574084596017E-2</v>
      </c>
      <c r="O7777" s="4">
        <v>12</v>
      </c>
      <c r="P7777" s="1">
        <f t="shared" si="121"/>
        <v>4</v>
      </c>
    </row>
    <row r="7778" spans="1:16" x14ac:dyDescent="0.25">
      <c r="A7778" s="1" t="s">
        <v>1405</v>
      </c>
      <c r="B7778" s="1" t="s">
        <v>1196</v>
      </c>
      <c r="C7778" s="1" t="s">
        <v>1197</v>
      </c>
      <c r="D7778" s="1" t="s">
        <v>1427</v>
      </c>
      <c r="E7778" s="1" t="s">
        <v>1165</v>
      </c>
      <c r="F7778" s="1" t="s">
        <v>80</v>
      </c>
      <c r="G7778" s="1" t="s">
        <v>1415</v>
      </c>
      <c r="H7778" s="2">
        <v>43221</v>
      </c>
      <c r="I7778" s="3">
        <v>40629</v>
      </c>
      <c r="J7778" s="1">
        <v>2011</v>
      </c>
      <c r="K7778" s="1">
        <v>2.3343249049743844E-2</v>
      </c>
      <c r="L7778" s="1">
        <v>565</v>
      </c>
      <c r="M7778" s="1">
        <v>1.564548667512106E-2</v>
      </c>
      <c r="N7778" s="1">
        <v>1.3750574084596017E-2</v>
      </c>
      <c r="O7778" s="4">
        <v>12</v>
      </c>
      <c r="P7778" s="1">
        <f t="shared" si="121"/>
        <v>4</v>
      </c>
    </row>
    <row r="7779" spans="1:16" x14ac:dyDescent="0.25">
      <c r="A7779" s="1" t="s">
        <v>1405</v>
      </c>
      <c r="B7779" s="1" t="s">
        <v>1198</v>
      </c>
      <c r="C7779" s="1" t="s">
        <v>1199</v>
      </c>
      <c r="D7779" s="1" t="s">
        <v>1427</v>
      </c>
      <c r="E7779" s="1" t="s">
        <v>1165</v>
      </c>
      <c r="F7779" s="1" t="s">
        <v>80</v>
      </c>
      <c r="G7779" s="1" t="s">
        <v>1415</v>
      </c>
      <c r="H7779" s="2">
        <v>43221</v>
      </c>
      <c r="I7779" s="3">
        <v>40629</v>
      </c>
      <c r="J7779" s="1">
        <v>2011</v>
      </c>
      <c r="K7779" s="1">
        <v>1.662192040429564E-2</v>
      </c>
      <c r="L7779" s="1">
        <v>421</v>
      </c>
      <c r="M7779" s="1">
        <v>1.564548667512106E-2</v>
      </c>
      <c r="N7779" s="1">
        <v>1.3750574084596017E-2</v>
      </c>
      <c r="O7779" s="4">
        <v>12</v>
      </c>
      <c r="P7779" s="1">
        <f t="shared" si="121"/>
        <v>4</v>
      </c>
    </row>
    <row r="7780" spans="1:16" x14ac:dyDescent="0.25">
      <c r="A7780" s="1" t="s">
        <v>1405</v>
      </c>
      <c r="B7780" s="1" t="s">
        <v>1200</v>
      </c>
      <c r="C7780" s="1" t="s">
        <v>1201</v>
      </c>
      <c r="D7780" s="1" t="s">
        <v>1427</v>
      </c>
      <c r="E7780" s="1" t="s">
        <v>1165</v>
      </c>
      <c r="F7780" s="1" t="s">
        <v>80</v>
      </c>
      <c r="G7780" s="1" t="s">
        <v>1415</v>
      </c>
      <c r="H7780" s="2">
        <v>43221</v>
      </c>
      <c r="I7780" s="3">
        <v>40629</v>
      </c>
      <c r="J7780" s="1">
        <v>2011</v>
      </c>
      <c r="K7780" s="1">
        <v>1.6670805910840681E-2</v>
      </c>
      <c r="L7780" s="1">
        <v>537</v>
      </c>
      <c r="M7780" s="1">
        <v>1.564548667512106E-2</v>
      </c>
      <c r="N7780" s="1">
        <v>1.3750574084596017E-2</v>
      </c>
      <c r="O7780" s="4">
        <v>12</v>
      </c>
      <c r="P7780" s="1">
        <f t="shared" si="121"/>
        <v>4</v>
      </c>
    </row>
    <row r="7781" spans="1:16" x14ac:dyDescent="0.25">
      <c r="A7781" s="1" t="s">
        <v>1405</v>
      </c>
      <c r="B7781" s="1" t="s">
        <v>1202</v>
      </c>
      <c r="C7781" s="1" t="s">
        <v>1203</v>
      </c>
      <c r="D7781" s="1" t="s">
        <v>1427</v>
      </c>
      <c r="E7781" s="1" t="s">
        <v>1165</v>
      </c>
      <c r="F7781" s="1" t="s">
        <v>80</v>
      </c>
      <c r="G7781" s="1" t="s">
        <v>1415</v>
      </c>
      <c r="H7781" s="2">
        <v>43221</v>
      </c>
      <c r="I7781" s="3">
        <v>40629</v>
      </c>
      <c r="J7781" s="1">
        <v>2011</v>
      </c>
      <c r="K7781" s="1">
        <v>1.5733982157339822E-2</v>
      </c>
      <c r="L7781" s="1">
        <v>485</v>
      </c>
      <c r="M7781" s="1">
        <v>1.564548667512106E-2</v>
      </c>
      <c r="N7781" s="1">
        <v>1.3750574084596017E-2</v>
      </c>
      <c r="O7781" s="4">
        <v>12</v>
      </c>
      <c r="P7781" s="1">
        <f t="shared" si="121"/>
        <v>4</v>
      </c>
    </row>
    <row r="7782" spans="1:16" x14ac:dyDescent="0.25">
      <c r="A7782" s="1" t="s">
        <v>1405</v>
      </c>
      <c r="B7782" s="1" t="s">
        <v>1204</v>
      </c>
      <c r="C7782" s="1" t="s">
        <v>1205</v>
      </c>
      <c r="D7782" s="1" t="s">
        <v>1427</v>
      </c>
      <c r="E7782" s="1" t="s">
        <v>1165</v>
      </c>
      <c r="F7782" s="1" t="s">
        <v>80</v>
      </c>
      <c r="G7782" s="1" t="s">
        <v>1415</v>
      </c>
      <c r="H7782" s="2">
        <v>43221</v>
      </c>
      <c r="I7782" s="3">
        <v>40629</v>
      </c>
      <c r="J7782" s="1">
        <v>2011</v>
      </c>
      <c r="K7782" s="1">
        <v>2.801655523718561E-2</v>
      </c>
      <c r="L7782" s="1">
        <v>792</v>
      </c>
      <c r="M7782" s="1">
        <v>1.564548667512106E-2</v>
      </c>
      <c r="N7782" s="1">
        <v>1.3750574084596017E-2</v>
      </c>
      <c r="O7782" s="4">
        <v>12</v>
      </c>
      <c r="P7782" s="1">
        <f t="shared" si="121"/>
        <v>4</v>
      </c>
    </row>
    <row r="7783" spans="1:16" x14ac:dyDescent="0.25">
      <c r="A7783" s="1" t="s">
        <v>1405</v>
      </c>
      <c r="B7783" s="1" t="s">
        <v>1206</v>
      </c>
      <c r="C7783" s="1" t="s">
        <v>1207</v>
      </c>
      <c r="D7783" s="1" t="s">
        <v>1427</v>
      </c>
      <c r="E7783" s="1" t="s">
        <v>1165</v>
      </c>
      <c r="F7783" s="1" t="s">
        <v>80</v>
      </c>
      <c r="G7783" s="1" t="s">
        <v>1415</v>
      </c>
      <c r="H7783" s="2">
        <v>43221</v>
      </c>
      <c r="I7783" s="3">
        <v>40629</v>
      </c>
      <c r="J7783" s="1">
        <v>2011</v>
      </c>
      <c r="K7783" s="1">
        <v>1.8221144392737761E-2</v>
      </c>
      <c r="L7783" s="1">
        <v>556</v>
      </c>
      <c r="M7783" s="1">
        <v>1.564548667512106E-2</v>
      </c>
      <c r="N7783" s="1">
        <v>1.3750574084596017E-2</v>
      </c>
      <c r="O7783" s="4">
        <v>12</v>
      </c>
      <c r="P7783" s="1">
        <f t="shared" si="121"/>
        <v>4</v>
      </c>
    </row>
    <row r="7784" spans="1:16" x14ac:dyDescent="0.25">
      <c r="A7784" s="1" t="s">
        <v>1405</v>
      </c>
      <c r="B7784" s="1" t="s">
        <v>1208</v>
      </c>
      <c r="C7784" s="1" t="s">
        <v>1209</v>
      </c>
      <c r="D7784" s="1" t="s">
        <v>1427</v>
      </c>
      <c r="E7784" s="1" t="s">
        <v>1165</v>
      </c>
      <c r="F7784" s="1" t="s">
        <v>80</v>
      </c>
      <c r="G7784" s="1" t="s">
        <v>1415</v>
      </c>
      <c r="H7784" s="2">
        <v>43221</v>
      </c>
      <c r="I7784" s="3">
        <v>40629</v>
      </c>
      <c r="J7784" s="1">
        <v>2011</v>
      </c>
      <c r="K7784" s="1">
        <v>2.119243749319592E-2</v>
      </c>
      <c r="L7784" s="1">
        <v>584</v>
      </c>
      <c r="M7784" s="1">
        <v>1.564548667512106E-2</v>
      </c>
      <c r="N7784" s="1">
        <v>1.3750574084596017E-2</v>
      </c>
      <c r="O7784" s="4">
        <v>12</v>
      </c>
      <c r="P7784" s="1">
        <f t="shared" si="121"/>
        <v>4</v>
      </c>
    </row>
    <row r="7785" spans="1:16" x14ac:dyDescent="0.25">
      <c r="A7785" s="1" t="s">
        <v>1405</v>
      </c>
      <c r="B7785" s="1" t="s">
        <v>1210</v>
      </c>
      <c r="C7785" s="1" t="s">
        <v>1211</v>
      </c>
      <c r="D7785" s="1" t="s">
        <v>1427</v>
      </c>
      <c r="E7785" s="1" t="s">
        <v>1165</v>
      </c>
      <c r="F7785" s="1" t="s">
        <v>80</v>
      </c>
      <c r="G7785" s="1" t="s">
        <v>1415</v>
      </c>
      <c r="H7785" s="2">
        <v>43221</v>
      </c>
      <c r="I7785" s="3">
        <v>40629</v>
      </c>
      <c r="J7785" s="1">
        <v>2011</v>
      </c>
      <c r="K7785" s="1">
        <v>2.0847855015525E-2</v>
      </c>
      <c r="L7785" s="1">
        <v>658</v>
      </c>
      <c r="M7785" s="1">
        <v>1.564548667512106E-2</v>
      </c>
      <c r="N7785" s="1">
        <v>1.3750574084596017E-2</v>
      </c>
      <c r="O7785" s="4">
        <v>12</v>
      </c>
      <c r="P7785" s="1">
        <f t="shared" si="121"/>
        <v>4</v>
      </c>
    </row>
    <row r="7786" spans="1:16" x14ac:dyDescent="0.25">
      <c r="A7786" s="1" t="s">
        <v>1405</v>
      </c>
      <c r="B7786" s="1" t="s">
        <v>1212</v>
      </c>
      <c r="C7786" s="1" t="s">
        <v>1213</v>
      </c>
      <c r="D7786" s="1" t="s">
        <v>1427</v>
      </c>
      <c r="E7786" s="1" t="s">
        <v>1165</v>
      </c>
      <c r="F7786" s="1" t="s">
        <v>80</v>
      </c>
      <c r="G7786" s="1" t="s">
        <v>1415</v>
      </c>
      <c r="H7786" s="2">
        <v>43221</v>
      </c>
      <c r="I7786" s="3">
        <v>40629</v>
      </c>
      <c r="J7786" s="1">
        <v>2011</v>
      </c>
      <c r="K7786" s="1">
        <v>1.7031923552286499E-2</v>
      </c>
      <c r="L7786" s="1">
        <v>565</v>
      </c>
      <c r="M7786" s="1">
        <v>1.564548667512106E-2</v>
      </c>
      <c r="N7786" s="1">
        <v>1.3750574084596017E-2</v>
      </c>
      <c r="O7786" s="4">
        <v>12</v>
      </c>
      <c r="P7786" s="1">
        <f t="shared" si="121"/>
        <v>4</v>
      </c>
    </row>
    <row r="7787" spans="1:16" x14ac:dyDescent="0.25">
      <c r="A7787" s="1" t="s">
        <v>1405</v>
      </c>
      <c r="B7787" s="1" t="s">
        <v>1214</v>
      </c>
      <c r="C7787" s="1" t="s">
        <v>1215</v>
      </c>
      <c r="D7787" s="1" t="s">
        <v>1427</v>
      </c>
      <c r="E7787" s="1" t="s">
        <v>1165</v>
      </c>
      <c r="F7787" s="1" t="s">
        <v>80</v>
      </c>
      <c r="G7787" s="1" t="s">
        <v>1415</v>
      </c>
      <c r="H7787" s="2">
        <v>43221</v>
      </c>
      <c r="I7787" s="3">
        <v>40629</v>
      </c>
      <c r="J7787" s="1">
        <v>2011</v>
      </c>
      <c r="K7787" s="1">
        <v>1.8106476893973517E-2</v>
      </c>
      <c r="L7787" s="1">
        <v>603</v>
      </c>
      <c r="M7787" s="1">
        <v>1.564548667512106E-2</v>
      </c>
      <c r="N7787" s="1">
        <v>1.3750574084596017E-2</v>
      </c>
      <c r="O7787" s="4">
        <v>12</v>
      </c>
      <c r="P7787" s="1">
        <f t="shared" si="121"/>
        <v>4</v>
      </c>
    </row>
    <row r="7788" spans="1:16" x14ac:dyDescent="0.25">
      <c r="A7788" s="1" t="s">
        <v>1405</v>
      </c>
      <c r="B7788" s="1" t="s">
        <v>1216</v>
      </c>
      <c r="C7788" s="1" t="s">
        <v>1217</v>
      </c>
      <c r="D7788" s="1" t="s">
        <v>1427</v>
      </c>
      <c r="E7788" s="1" t="s">
        <v>1165</v>
      </c>
      <c r="F7788" s="1" t="s">
        <v>80</v>
      </c>
      <c r="G7788" s="1" t="s">
        <v>1415</v>
      </c>
      <c r="H7788" s="2">
        <v>43221</v>
      </c>
      <c r="I7788" s="3">
        <v>40629</v>
      </c>
      <c r="J7788" s="1">
        <v>2011</v>
      </c>
      <c r="K7788" s="1">
        <v>1.7336304647047256E-2</v>
      </c>
      <c r="L7788" s="1">
        <v>529</v>
      </c>
      <c r="M7788" s="1">
        <v>1.564548667512106E-2</v>
      </c>
      <c r="N7788" s="1">
        <v>1.3750574084596017E-2</v>
      </c>
      <c r="O7788" s="4">
        <v>12</v>
      </c>
      <c r="P7788" s="1">
        <f t="shared" si="121"/>
        <v>4</v>
      </c>
    </row>
    <row r="7789" spans="1:16" x14ac:dyDescent="0.25">
      <c r="A7789" s="1" t="s">
        <v>1405</v>
      </c>
      <c r="B7789" s="1" t="s">
        <v>1218</v>
      </c>
      <c r="C7789" s="1" t="s">
        <v>1219</v>
      </c>
      <c r="D7789" s="1" t="s">
        <v>1427</v>
      </c>
      <c r="E7789" s="1" t="s">
        <v>1165</v>
      </c>
      <c r="F7789" s="1" t="s">
        <v>80</v>
      </c>
      <c r="G7789" s="1" t="s">
        <v>1415</v>
      </c>
      <c r="H7789" s="2">
        <v>43221</v>
      </c>
      <c r="I7789" s="3">
        <v>40629</v>
      </c>
      <c r="J7789" s="1">
        <v>2011</v>
      </c>
      <c r="K7789" s="1">
        <v>2.2508769650513186E-2</v>
      </c>
      <c r="L7789" s="1">
        <v>693</v>
      </c>
      <c r="M7789" s="1">
        <v>1.564548667512106E-2</v>
      </c>
      <c r="N7789" s="1">
        <v>1.3750574084596017E-2</v>
      </c>
      <c r="O7789" s="4">
        <v>12</v>
      </c>
      <c r="P7789" s="1">
        <f t="shared" si="121"/>
        <v>4</v>
      </c>
    </row>
    <row r="7790" spans="1:16" x14ac:dyDescent="0.25">
      <c r="A7790" s="1" t="s">
        <v>1405</v>
      </c>
      <c r="B7790" s="1" t="s">
        <v>1220</v>
      </c>
      <c r="C7790" s="1" t="s">
        <v>1221</v>
      </c>
      <c r="D7790" s="1" t="s">
        <v>1427</v>
      </c>
      <c r="E7790" s="1" t="s">
        <v>1165</v>
      </c>
      <c r="F7790" s="1" t="s">
        <v>80</v>
      </c>
      <c r="G7790" s="1" t="s">
        <v>1415</v>
      </c>
      <c r="H7790" s="2">
        <v>43221</v>
      </c>
      <c r="I7790" s="3">
        <v>40629</v>
      </c>
      <c r="J7790" s="1">
        <v>2011</v>
      </c>
      <c r="K7790" s="1">
        <v>1.6245600804424335E-2</v>
      </c>
      <c r="L7790" s="1">
        <v>517</v>
      </c>
      <c r="M7790" s="1">
        <v>1.564548667512106E-2</v>
      </c>
      <c r="N7790" s="1">
        <v>1.3750574084596017E-2</v>
      </c>
      <c r="O7790" s="4">
        <v>12</v>
      </c>
      <c r="P7790" s="1">
        <f t="shared" si="121"/>
        <v>4</v>
      </c>
    </row>
    <row r="7791" spans="1:16" x14ac:dyDescent="0.25">
      <c r="A7791" s="1" t="s">
        <v>1405</v>
      </c>
      <c r="B7791" s="1" t="s">
        <v>1222</v>
      </c>
      <c r="C7791" s="1" t="s">
        <v>1223</v>
      </c>
      <c r="D7791" s="1" t="s">
        <v>1427</v>
      </c>
      <c r="E7791" s="1" t="s">
        <v>1165</v>
      </c>
      <c r="F7791" s="1" t="s">
        <v>80</v>
      </c>
      <c r="G7791" s="1" t="s">
        <v>1415</v>
      </c>
      <c r="H7791" s="2">
        <v>43221</v>
      </c>
      <c r="I7791" s="3">
        <v>40629</v>
      </c>
      <c r="J7791" s="1">
        <v>2011</v>
      </c>
      <c r="K7791" s="1">
        <v>1.4395037588915484E-2</v>
      </c>
      <c r="L7791" s="1">
        <v>427</v>
      </c>
      <c r="M7791" s="1">
        <v>1.564548667512106E-2</v>
      </c>
      <c r="N7791" s="1">
        <v>1.3750574084596017E-2</v>
      </c>
      <c r="O7791" s="4">
        <v>12</v>
      </c>
      <c r="P7791" s="1">
        <f t="shared" si="121"/>
        <v>4</v>
      </c>
    </row>
    <row r="7792" spans="1:16" x14ac:dyDescent="0.25">
      <c r="A7792" s="1" t="s">
        <v>1405</v>
      </c>
      <c r="B7792" s="1" t="s">
        <v>1224</v>
      </c>
      <c r="C7792" s="1" t="s">
        <v>1225</v>
      </c>
      <c r="D7792" s="1" t="s">
        <v>1427</v>
      </c>
      <c r="E7792" s="1" t="s">
        <v>1165</v>
      </c>
      <c r="F7792" s="1" t="s">
        <v>80</v>
      </c>
      <c r="G7792" s="1" t="s">
        <v>1415</v>
      </c>
      <c r="H7792" s="2">
        <v>43221</v>
      </c>
      <c r="I7792" s="3">
        <v>40629</v>
      </c>
      <c r="J7792" s="1">
        <v>2011</v>
      </c>
      <c r="K7792" s="1">
        <v>1.6660271169096956E-2</v>
      </c>
      <c r="L7792" s="1">
        <v>521</v>
      </c>
      <c r="M7792" s="1">
        <v>1.564548667512106E-2</v>
      </c>
      <c r="N7792" s="1">
        <v>1.3750574084596017E-2</v>
      </c>
      <c r="O7792" s="4">
        <v>12</v>
      </c>
      <c r="P7792" s="1">
        <f t="shared" si="121"/>
        <v>4</v>
      </c>
    </row>
    <row r="7793" spans="1:16" x14ac:dyDescent="0.25">
      <c r="A7793" s="1" t="s">
        <v>1405</v>
      </c>
      <c r="B7793" s="1" t="s">
        <v>1226</v>
      </c>
      <c r="C7793" s="1" t="s">
        <v>1227</v>
      </c>
      <c r="D7793" s="1" t="s">
        <v>1427</v>
      </c>
      <c r="E7793" s="1" t="s">
        <v>1165</v>
      </c>
      <c r="F7793" s="1" t="s">
        <v>80</v>
      </c>
      <c r="G7793" s="1" t="s">
        <v>1415</v>
      </c>
      <c r="H7793" s="2">
        <v>43221</v>
      </c>
      <c r="I7793" s="3">
        <v>40629</v>
      </c>
      <c r="J7793" s="1">
        <v>2011</v>
      </c>
      <c r="K7793" s="1">
        <v>1.0389268805891637E-2</v>
      </c>
      <c r="L7793" s="1">
        <v>316</v>
      </c>
      <c r="M7793" s="1">
        <v>1.564548667512106E-2</v>
      </c>
      <c r="N7793" s="1">
        <v>1.3750574084596017E-2</v>
      </c>
      <c r="O7793" s="4">
        <v>12</v>
      </c>
      <c r="P7793" s="1">
        <f t="shared" si="121"/>
        <v>4</v>
      </c>
    </row>
    <row r="7794" spans="1:16" x14ac:dyDescent="0.25">
      <c r="A7794" s="1" t="s">
        <v>1405</v>
      </c>
      <c r="B7794" s="1" t="s">
        <v>1228</v>
      </c>
      <c r="C7794" s="1" t="s">
        <v>1229</v>
      </c>
      <c r="D7794" s="1" t="s">
        <v>1427</v>
      </c>
      <c r="E7794" s="1" t="s">
        <v>1165</v>
      </c>
      <c r="F7794" s="1" t="s">
        <v>80</v>
      </c>
      <c r="G7794" s="1" t="s">
        <v>1415</v>
      </c>
      <c r="H7794" s="2">
        <v>43221</v>
      </c>
      <c r="I7794" s="3">
        <v>40629</v>
      </c>
      <c r="J7794" s="1">
        <v>2011</v>
      </c>
      <c r="K7794" s="1">
        <v>1.3066410932630064E-2</v>
      </c>
      <c r="L7794" s="1">
        <v>436</v>
      </c>
      <c r="M7794" s="1">
        <v>1.564548667512106E-2</v>
      </c>
      <c r="N7794" s="1">
        <v>1.3750574084596017E-2</v>
      </c>
      <c r="O7794" s="4">
        <v>12</v>
      </c>
      <c r="P7794" s="1">
        <f t="shared" si="121"/>
        <v>4</v>
      </c>
    </row>
    <row r="7795" spans="1:16" x14ac:dyDescent="0.25">
      <c r="A7795" s="1" t="s">
        <v>1405</v>
      </c>
      <c r="B7795" s="1" t="s">
        <v>1230</v>
      </c>
      <c r="C7795" s="1" t="s">
        <v>1231</v>
      </c>
      <c r="D7795" s="1" t="s">
        <v>1427</v>
      </c>
      <c r="E7795" s="1" t="s">
        <v>1165</v>
      </c>
      <c r="F7795" s="1" t="s">
        <v>80</v>
      </c>
      <c r="G7795" s="1" t="s">
        <v>1415</v>
      </c>
      <c r="H7795" s="2">
        <v>43221</v>
      </c>
      <c r="I7795" s="3">
        <v>40629</v>
      </c>
      <c r="J7795" s="1">
        <v>2011</v>
      </c>
      <c r="K7795" s="1">
        <v>1.2602774515094759E-2</v>
      </c>
      <c r="L7795" s="1">
        <v>397</v>
      </c>
      <c r="M7795" s="1">
        <v>1.564548667512106E-2</v>
      </c>
      <c r="N7795" s="1">
        <v>1.3750574084596017E-2</v>
      </c>
      <c r="O7795" s="4">
        <v>12</v>
      </c>
      <c r="P7795" s="1">
        <f t="shared" si="121"/>
        <v>4</v>
      </c>
    </row>
    <row r="7796" spans="1:16" x14ac:dyDescent="0.25">
      <c r="A7796" s="1" t="s">
        <v>1405</v>
      </c>
      <c r="B7796" s="1" t="s">
        <v>1232</v>
      </c>
      <c r="C7796" s="1" t="s">
        <v>1233</v>
      </c>
      <c r="D7796" s="1" t="s">
        <v>1427</v>
      </c>
      <c r="E7796" s="1" t="s">
        <v>1165</v>
      </c>
      <c r="F7796" s="1" t="s">
        <v>80</v>
      </c>
      <c r="G7796" s="1" t="s">
        <v>1415</v>
      </c>
      <c r="H7796" s="2">
        <v>43221</v>
      </c>
      <c r="I7796" s="3">
        <v>40629</v>
      </c>
      <c r="J7796" s="1">
        <v>2011</v>
      </c>
      <c r="K7796" s="1">
        <v>1.4264648349333414E-2</v>
      </c>
      <c r="L7796" s="1">
        <v>474</v>
      </c>
      <c r="M7796" s="1">
        <v>1.564548667512106E-2</v>
      </c>
      <c r="N7796" s="1">
        <v>1.3750574084596017E-2</v>
      </c>
      <c r="O7796" s="4">
        <v>12</v>
      </c>
      <c r="P7796" s="1">
        <f t="shared" si="121"/>
        <v>4</v>
      </c>
    </row>
    <row r="7797" spans="1:16" x14ac:dyDescent="0.25">
      <c r="A7797" s="1" t="s">
        <v>1405</v>
      </c>
      <c r="B7797" s="1" t="s">
        <v>1234</v>
      </c>
      <c r="C7797" s="1" t="s">
        <v>1235</v>
      </c>
      <c r="D7797" s="1" t="s">
        <v>1427</v>
      </c>
      <c r="E7797" s="1" t="s">
        <v>1165</v>
      </c>
      <c r="F7797" s="1" t="s">
        <v>80</v>
      </c>
      <c r="G7797" s="1" t="s">
        <v>1415</v>
      </c>
      <c r="H7797" s="2">
        <v>43221</v>
      </c>
      <c r="I7797" s="3">
        <v>40629</v>
      </c>
      <c r="J7797" s="1">
        <v>2011</v>
      </c>
      <c r="K7797" s="1">
        <v>8.3748365376589418E-3</v>
      </c>
      <c r="L7797" s="1">
        <v>301</v>
      </c>
      <c r="M7797" s="1">
        <v>1.564548667512106E-2</v>
      </c>
      <c r="N7797" s="1">
        <v>1.3750574084596017E-2</v>
      </c>
      <c r="O7797" s="4">
        <v>12</v>
      </c>
      <c r="P7797" s="1">
        <f t="shared" si="121"/>
        <v>4</v>
      </c>
    </row>
    <row r="7798" spans="1:16" x14ac:dyDescent="0.25">
      <c r="A7798" s="1" t="s">
        <v>1405</v>
      </c>
      <c r="B7798" s="1" t="s">
        <v>1236</v>
      </c>
      <c r="C7798" s="1" t="s">
        <v>1237</v>
      </c>
      <c r="D7798" s="1" t="s">
        <v>1427</v>
      </c>
      <c r="E7798" s="1" t="s">
        <v>1165</v>
      </c>
      <c r="F7798" s="1" t="s">
        <v>80</v>
      </c>
      <c r="G7798" s="1" t="s">
        <v>1415</v>
      </c>
      <c r="H7798" s="2">
        <v>43221</v>
      </c>
      <c r="I7798" s="3">
        <v>40629</v>
      </c>
      <c r="J7798" s="1">
        <v>2011</v>
      </c>
      <c r="K7798" s="1">
        <v>9.6416111639708209E-3</v>
      </c>
      <c r="L7798" s="1">
        <v>304</v>
      </c>
      <c r="M7798" s="1">
        <v>1.564548667512106E-2</v>
      </c>
      <c r="N7798" s="1">
        <v>1.3750574084596017E-2</v>
      </c>
      <c r="O7798" s="4">
        <v>12</v>
      </c>
      <c r="P7798" s="1">
        <f t="shared" si="121"/>
        <v>4</v>
      </c>
    </row>
    <row r="7799" spans="1:16" x14ac:dyDescent="0.25">
      <c r="A7799" s="1" t="s">
        <v>1405</v>
      </c>
      <c r="B7799" s="1" t="s">
        <v>1238</v>
      </c>
      <c r="C7799" s="1" t="s">
        <v>1239</v>
      </c>
      <c r="D7799" s="1" t="s">
        <v>1427</v>
      </c>
      <c r="E7799" s="1" t="s">
        <v>1165</v>
      </c>
      <c r="F7799" s="1" t="s">
        <v>80</v>
      </c>
      <c r="G7799" s="1" t="s">
        <v>1415</v>
      </c>
      <c r="H7799" s="2">
        <v>43221</v>
      </c>
      <c r="I7799" s="3">
        <v>40629</v>
      </c>
      <c r="J7799" s="1">
        <v>2011</v>
      </c>
      <c r="K7799" s="1">
        <v>1.0413364223875137E-2</v>
      </c>
      <c r="L7799" s="1">
        <v>427</v>
      </c>
      <c r="M7799" s="1">
        <v>1.564548667512106E-2</v>
      </c>
      <c r="N7799" s="1">
        <v>1.3750574084596017E-2</v>
      </c>
      <c r="O7799" s="4">
        <v>12</v>
      </c>
      <c r="P7799" s="1">
        <f t="shared" si="121"/>
        <v>4</v>
      </c>
    </row>
    <row r="7800" spans="1:16" x14ac:dyDescent="0.25">
      <c r="A7800" s="1" t="s">
        <v>1405</v>
      </c>
      <c r="B7800" s="1" t="s">
        <v>1240</v>
      </c>
      <c r="C7800" s="1" t="s">
        <v>1241</v>
      </c>
      <c r="D7800" s="1" t="s">
        <v>1427</v>
      </c>
      <c r="E7800" s="1" t="s">
        <v>1165</v>
      </c>
      <c r="F7800" s="1" t="s">
        <v>80</v>
      </c>
      <c r="G7800" s="1" t="s">
        <v>1415</v>
      </c>
      <c r="H7800" s="2">
        <v>43221</v>
      </c>
      <c r="I7800" s="3">
        <v>40629</v>
      </c>
      <c r="J7800" s="1">
        <v>2011</v>
      </c>
      <c r="K7800" s="1">
        <v>1.5416291339595933E-2</v>
      </c>
      <c r="L7800" s="1">
        <v>599</v>
      </c>
      <c r="M7800" s="1">
        <v>1.564548667512106E-2</v>
      </c>
      <c r="N7800" s="1">
        <v>1.3750574084596017E-2</v>
      </c>
      <c r="O7800" s="4">
        <v>12</v>
      </c>
      <c r="P7800" s="1">
        <f t="shared" si="121"/>
        <v>4</v>
      </c>
    </row>
    <row r="7801" spans="1:16" x14ac:dyDescent="0.25">
      <c r="A7801" s="1" t="s">
        <v>1405</v>
      </c>
      <c r="B7801" s="1" t="s">
        <v>1242</v>
      </c>
      <c r="C7801" s="1" t="s">
        <v>1243</v>
      </c>
      <c r="D7801" s="1" t="s">
        <v>1427</v>
      </c>
      <c r="E7801" s="1" t="s">
        <v>1165</v>
      </c>
      <c r="F7801" s="1" t="s">
        <v>80</v>
      </c>
      <c r="G7801" s="1" t="s">
        <v>1415</v>
      </c>
      <c r="H7801" s="2">
        <v>43221</v>
      </c>
      <c r="I7801" s="3">
        <v>40629</v>
      </c>
      <c r="J7801" s="1">
        <v>2011</v>
      </c>
      <c r="K7801" s="1">
        <v>1.636511052317146E-2</v>
      </c>
      <c r="L7801" s="1">
        <v>767</v>
      </c>
      <c r="M7801" s="1">
        <v>1.564548667512106E-2</v>
      </c>
      <c r="N7801" s="1">
        <v>1.3750574084596017E-2</v>
      </c>
      <c r="O7801" s="4">
        <v>12</v>
      </c>
      <c r="P7801" s="1">
        <f t="shared" si="121"/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0"/>
  <sheetViews>
    <sheetView workbookViewId="0">
      <selection activeCell="D23" sqref="D23"/>
    </sheetView>
  </sheetViews>
  <sheetFormatPr defaultRowHeight="13.2" x14ac:dyDescent="0.25"/>
  <sheetData>
    <row r="1" spans="1:2" x14ac:dyDescent="0.25">
      <c r="A1" t="s">
        <v>1181</v>
      </c>
      <c r="B1" t="s">
        <v>1180</v>
      </c>
    </row>
    <row r="2" spans="1:2" x14ac:dyDescent="0.25">
      <c r="A2" t="s">
        <v>1199</v>
      </c>
      <c r="B2" t="s">
        <v>1198</v>
      </c>
    </row>
    <row r="3" spans="1:2" x14ac:dyDescent="0.25">
      <c r="A3" t="s">
        <v>1245</v>
      </c>
      <c r="B3" t="s">
        <v>1244</v>
      </c>
    </row>
    <row r="4" spans="1:2" x14ac:dyDescent="0.25">
      <c r="A4" t="s">
        <v>1249</v>
      </c>
      <c r="B4" t="s">
        <v>1248</v>
      </c>
    </row>
    <row r="5" spans="1:2" x14ac:dyDescent="0.25">
      <c r="A5" t="s">
        <v>1251</v>
      </c>
      <c r="B5" t="s">
        <v>1250</v>
      </c>
    </row>
    <row r="6" spans="1:2" x14ac:dyDescent="0.25">
      <c r="A6" t="s">
        <v>881</v>
      </c>
      <c r="B6" t="s">
        <v>880</v>
      </c>
    </row>
    <row r="7" spans="1:2" x14ac:dyDescent="0.25">
      <c r="A7" t="s">
        <v>495</v>
      </c>
      <c r="B7" t="s">
        <v>494</v>
      </c>
    </row>
    <row r="8" spans="1:2" x14ac:dyDescent="0.25">
      <c r="A8" t="s">
        <v>139</v>
      </c>
      <c r="B8" t="s">
        <v>138</v>
      </c>
    </row>
    <row r="9" spans="1:2" x14ac:dyDescent="0.25">
      <c r="A9" t="s">
        <v>1169</v>
      </c>
      <c r="B9" t="s">
        <v>1168</v>
      </c>
    </row>
    <row r="10" spans="1:2" x14ac:dyDescent="0.25">
      <c r="A10" t="s">
        <v>401</v>
      </c>
      <c r="B10" t="s">
        <v>400</v>
      </c>
    </row>
    <row r="11" spans="1:2" x14ac:dyDescent="0.25">
      <c r="A11" t="s">
        <v>1253</v>
      </c>
      <c r="B11" t="s">
        <v>1252</v>
      </c>
    </row>
    <row r="12" spans="1:2" x14ac:dyDescent="0.25">
      <c r="A12" t="s">
        <v>1197</v>
      </c>
      <c r="B12" t="s">
        <v>1196</v>
      </c>
    </row>
    <row r="13" spans="1:2" x14ac:dyDescent="0.25">
      <c r="A13" t="s">
        <v>1255</v>
      </c>
      <c r="B13" t="s">
        <v>1254</v>
      </c>
    </row>
    <row r="14" spans="1:2" x14ac:dyDescent="0.25">
      <c r="A14" t="s">
        <v>885</v>
      </c>
      <c r="B14" t="s">
        <v>884</v>
      </c>
    </row>
    <row r="15" spans="1:2" x14ac:dyDescent="0.25">
      <c r="A15" t="s">
        <v>405</v>
      </c>
      <c r="B15" t="s">
        <v>404</v>
      </c>
    </row>
    <row r="16" spans="1:2" x14ac:dyDescent="0.25">
      <c r="A16" t="s">
        <v>887</v>
      </c>
      <c r="B16" t="s">
        <v>886</v>
      </c>
    </row>
    <row r="17" spans="1:2" x14ac:dyDescent="0.25">
      <c r="A17" t="s">
        <v>143</v>
      </c>
      <c r="B17" t="s">
        <v>142</v>
      </c>
    </row>
    <row r="18" spans="1:2" x14ac:dyDescent="0.25">
      <c r="A18" t="s">
        <v>889</v>
      </c>
      <c r="B18" t="s">
        <v>888</v>
      </c>
    </row>
    <row r="19" spans="1:2" x14ac:dyDescent="0.25">
      <c r="A19" t="s">
        <v>1257</v>
      </c>
      <c r="B19" t="s">
        <v>1256</v>
      </c>
    </row>
    <row r="20" spans="1:2" x14ac:dyDescent="0.25">
      <c r="A20" t="s">
        <v>891</v>
      </c>
      <c r="B20" t="s">
        <v>890</v>
      </c>
    </row>
    <row r="21" spans="1:2" x14ac:dyDescent="0.25">
      <c r="A21" t="s">
        <v>1259</v>
      </c>
      <c r="B21" t="s">
        <v>1258</v>
      </c>
    </row>
    <row r="22" spans="1:2" x14ac:dyDescent="0.25">
      <c r="A22" t="s">
        <v>733</v>
      </c>
      <c r="B22" t="s">
        <v>732</v>
      </c>
    </row>
    <row r="23" spans="1:2" x14ac:dyDescent="0.25">
      <c r="A23" t="s">
        <v>291</v>
      </c>
      <c r="B23" t="s">
        <v>290</v>
      </c>
    </row>
    <row r="24" spans="1:2" x14ac:dyDescent="0.25">
      <c r="A24" t="s">
        <v>295</v>
      </c>
      <c r="B24" t="s">
        <v>294</v>
      </c>
    </row>
    <row r="25" spans="1:2" x14ac:dyDescent="0.25">
      <c r="A25" t="s">
        <v>145</v>
      </c>
      <c r="B25" t="s">
        <v>144</v>
      </c>
    </row>
    <row r="26" spans="1:2" x14ac:dyDescent="0.25">
      <c r="A26" t="s">
        <v>615</v>
      </c>
      <c r="B26" t="s">
        <v>614</v>
      </c>
    </row>
    <row r="27" spans="1:2" x14ac:dyDescent="0.25">
      <c r="A27" t="s">
        <v>893</v>
      </c>
      <c r="B27" t="s">
        <v>892</v>
      </c>
    </row>
    <row r="28" spans="1:2" x14ac:dyDescent="0.25">
      <c r="A28" t="s">
        <v>407</v>
      </c>
      <c r="B28" t="s">
        <v>406</v>
      </c>
    </row>
    <row r="29" spans="1:2" x14ac:dyDescent="0.25">
      <c r="A29" t="s">
        <v>1051</v>
      </c>
      <c r="B29" t="s">
        <v>1050</v>
      </c>
    </row>
    <row r="30" spans="1:2" x14ac:dyDescent="0.25">
      <c r="A30" t="s">
        <v>297</v>
      </c>
      <c r="B30" t="s">
        <v>296</v>
      </c>
    </row>
    <row r="31" spans="1:2" x14ac:dyDescent="0.25">
      <c r="A31" t="s">
        <v>737</v>
      </c>
      <c r="B31" t="s">
        <v>736</v>
      </c>
    </row>
    <row r="32" spans="1:2" x14ac:dyDescent="0.25">
      <c r="A32" t="s">
        <v>895</v>
      </c>
      <c r="B32" t="s">
        <v>894</v>
      </c>
    </row>
    <row r="33" spans="1:2" x14ac:dyDescent="0.25">
      <c r="A33" t="s">
        <v>739</v>
      </c>
      <c r="B33" t="s">
        <v>738</v>
      </c>
    </row>
    <row r="34" spans="1:2" x14ac:dyDescent="0.25">
      <c r="A34" t="s">
        <v>619</v>
      </c>
      <c r="B34" t="s">
        <v>618</v>
      </c>
    </row>
    <row r="35" spans="1:2" x14ac:dyDescent="0.25">
      <c r="A35" t="s">
        <v>1365</v>
      </c>
      <c r="B35" t="s">
        <v>1364</v>
      </c>
    </row>
    <row r="36" spans="1:2" x14ac:dyDescent="0.25">
      <c r="A36" t="s">
        <v>1369</v>
      </c>
      <c r="B36" t="s">
        <v>1368</v>
      </c>
    </row>
    <row r="37" spans="1:2" x14ac:dyDescent="0.25">
      <c r="A37" t="s">
        <v>1371</v>
      </c>
      <c r="B37" t="s">
        <v>1370</v>
      </c>
    </row>
    <row r="38" spans="1:2" x14ac:dyDescent="0.25">
      <c r="A38" t="s">
        <v>1373</v>
      </c>
      <c r="B38" t="s">
        <v>1372</v>
      </c>
    </row>
    <row r="39" spans="1:2" x14ac:dyDescent="0.25">
      <c r="A39" t="s">
        <v>741</v>
      </c>
      <c r="B39" t="s">
        <v>740</v>
      </c>
    </row>
    <row r="40" spans="1:2" x14ac:dyDescent="0.25">
      <c r="A40" t="s">
        <v>1261</v>
      </c>
      <c r="B40" t="s">
        <v>1260</v>
      </c>
    </row>
    <row r="41" spans="1:2" x14ac:dyDescent="0.25">
      <c r="A41" t="s">
        <v>77</v>
      </c>
      <c r="B41" t="s">
        <v>76</v>
      </c>
    </row>
    <row r="42" spans="1:2" x14ac:dyDescent="0.25">
      <c r="A42" t="s">
        <v>743</v>
      </c>
      <c r="B42" t="s">
        <v>742</v>
      </c>
    </row>
    <row r="43" spans="1:2" x14ac:dyDescent="0.25">
      <c r="A43" t="s">
        <v>299</v>
      </c>
      <c r="B43" t="s">
        <v>298</v>
      </c>
    </row>
    <row r="44" spans="1:2" x14ac:dyDescent="0.25">
      <c r="A44" t="s">
        <v>897</v>
      </c>
      <c r="B44" t="s">
        <v>896</v>
      </c>
    </row>
    <row r="45" spans="1:2" x14ac:dyDescent="0.25">
      <c r="A45" t="s">
        <v>745</v>
      </c>
      <c r="B45" t="s">
        <v>744</v>
      </c>
    </row>
    <row r="46" spans="1:2" x14ac:dyDescent="0.25">
      <c r="A46" t="s">
        <v>147</v>
      </c>
      <c r="B46" t="s">
        <v>146</v>
      </c>
    </row>
    <row r="47" spans="1:2" x14ac:dyDescent="0.25">
      <c r="A47" t="s">
        <v>499</v>
      </c>
      <c r="B47" t="s">
        <v>498</v>
      </c>
    </row>
    <row r="48" spans="1:2" x14ac:dyDescent="0.25">
      <c r="A48" t="s">
        <v>501</v>
      </c>
      <c r="B48" t="s">
        <v>500</v>
      </c>
    </row>
    <row r="49" spans="1:2" x14ac:dyDescent="0.25">
      <c r="A49" t="s">
        <v>503</v>
      </c>
      <c r="B49" t="s">
        <v>502</v>
      </c>
    </row>
    <row r="50" spans="1:2" x14ac:dyDescent="0.25">
      <c r="A50" t="s">
        <v>505</v>
      </c>
      <c r="B50" t="s">
        <v>504</v>
      </c>
    </row>
    <row r="51" spans="1:2" x14ac:dyDescent="0.25">
      <c r="A51" t="s">
        <v>507</v>
      </c>
      <c r="B51" t="s">
        <v>506</v>
      </c>
    </row>
    <row r="52" spans="1:2" x14ac:dyDescent="0.25">
      <c r="A52" t="s">
        <v>509</v>
      </c>
      <c r="B52" t="s">
        <v>508</v>
      </c>
    </row>
    <row r="53" spans="1:2" x14ac:dyDescent="0.25">
      <c r="A53" t="s">
        <v>511</v>
      </c>
      <c r="B53" t="s">
        <v>510</v>
      </c>
    </row>
    <row r="54" spans="1:2" x14ac:dyDescent="0.25">
      <c r="A54" t="s">
        <v>513</v>
      </c>
      <c r="B54" t="s">
        <v>512</v>
      </c>
    </row>
    <row r="55" spans="1:2" x14ac:dyDescent="0.25">
      <c r="A55" t="s">
        <v>515</v>
      </c>
      <c r="B55" t="s">
        <v>514</v>
      </c>
    </row>
    <row r="56" spans="1:2" x14ac:dyDescent="0.25">
      <c r="A56" t="s">
        <v>83</v>
      </c>
      <c r="B56" t="s">
        <v>82</v>
      </c>
    </row>
    <row r="57" spans="1:2" x14ac:dyDescent="0.25">
      <c r="A57" t="s">
        <v>149</v>
      </c>
      <c r="B57" t="s">
        <v>148</v>
      </c>
    </row>
    <row r="58" spans="1:2" x14ac:dyDescent="0.25">
      <c r="A58" t="s">
        <v>151</v>
      </c>
      <c r="B58" t="s">
        <v>150</v>
      </c>
    </row>
    <row r="59" spans="1:2" x14ac:dyDescent="0.25">
      <c r="A59" t="s">
        <v>153</v>
      </c>
      <c r="B59" t="s">
        <v>152</v>
      </c>
    </row>
    <row r="60" spans="1:2" x14ac:dyDescent="0.25">
      <c r="A60" t="s">
        <v>155</v>
      </c>
      <c r="B60" t="s">
        <v>154</v>
      </c>
    </row>
    <row r="61" spans="1:2" x14ac:dyDescent="0.25">
      <c r="A61" t="s">
        <v>1227</v>
      </c>
      <c r="B61" t="s">
        <v>1226</v>
      </c>
    </row>
    <row r="62" spans="1:2" x14ac:dyDescent="0.25">
      <c r="A62" t="s">
        <v>85</v>
      </c>
      <c r="B62" t="s">
        <v>84</v>
      </c>
    </row>
    <row r="63" spans="1:2" x14ac:dyDescent="0.25">
      <c r="A63" t="s">
        <v>87</v>
      </c>
      <c r="B63" t="s">
        <v>86</v>
      </c>
    </row>
    <row r="64" spans="1:2" x14ac:dyDescent="0.25">
      <c r="A64" t="s">
        <v>899</v>
      </c>
      <c r="B64" t="s">
        <v>898</v>
      </c>
    </row>
    <row r="65" spans="1:2" x14ac:dyDescent="0.25">
      <c r="A65" t="s">
        <v>409</v>
      </c>
      <c r="B65" t="s">
        <v>408</v>
      </c>
    </row>
    <row r="66" spans="1:2" x14ac:dyDescent="0.25">
      <c r="A66" t="s">
        <v>157</v>
      </c>
      <c r="B66" t="s">
        <v>156</v>
      </c>
    </row>
    <row r="67" spans="1:2" x14ac:dyDescent="0.25">
      <c r="A67" t="s">
        <v>159</v>
      </c>
      <c r="B67" t="s">
        <v>158</v>
      </c>
    </row>
    <row r="68" spans="1:2" x14ac:dyDescent="0.25">
      <c r="A68" t="s">
        <v>161</v>
      </c>
      <c r="B68" t="s">
        <v>160</v>
      </c>
    </row>
    <row r="69" spans="1:2" x14ac:dyDescent="0.25">
      <c r="A69" t="s">
        <v>163</v>
      </c>
      <c r="B69" t="s">
        <v>162</v>
      </c>
    </row>
    <row r="70" spans="1:2" x14ac:dyDescent="0.25">
      <c r="A70" t="s">
        <v>411</v>
      </c>
      <c r="B70" t="s">
        <v>410</v>
      </c>
    </row>
    <row r="71" spans="1:2" x14ac:dyDescent="0.25">
      <c r="A71" t="s">
        <v>413</v>
      </c>
      <c r="B71" t="s">
        <v>412</v>
      </c>
    </row>
    <row r="72" spans="1:2" x14ac:dyDescent="0.25">
      <c r="A72" t="s">
        <v>1055</v>
      </c>
      <c r="B72" t="s">
        <v>1054</v>
      </c>
    </row>
    <row r="73" spans="1:2" x14ac:dyDescent="0.25">
      <c r="A73" t="s">
        <v>1057</v>
      </c>
      <c r="B73" t="s">
        <v>1056</v>
      </c>
    </row>
    <row r="74" spans="1:2" x14ac:dyDescent="0.25">
      <c r="A74" t="s">
        <v>901</v>
      </c>
      <c r="B74" t="s">
        <v>900</v>
      </c>
    </row>
    <row r="75" spans="1:2" x14ac:dyDescent="0.25">
      <c r="A75" t="s">
        <v>301</v>
      </c>
      <c r="B75" t="s">
        <v>300</v>
      </c>
    </row>
    <row r="76" spans="1:2" x14ac:dyDescent="0.25">
      <c r="A76" t="s">
        <v>303</v>
      </c>
      <c r="B76" t="s">
        <v>302</v>
      </c>
    </row>
    <row r="77" spans="1:2" x14ac:dyDescent="0.25">
      <c r="A77" t="s">
        <v>305</v>
      </c>
      <c r="B77" t="s">
        <v>304</v>
      </c>
    </row>
    <row r="78" spans="1:2" x14ac:dyDescent="0.25">
      <c r="A78" t="s">
        <v>621</v>
      </c>
      <c r="B78" t="s">
        <v>620</v>
      </c>
    </row>
    <row r="79" spans="1:2" x14ac:dyDescent="0.25">
      <c r="A79" t="s">
        <v>1219</v>
      </c>
      <c r="B79" t="s">
        <v>1218</v>
      </c>
    </row>
    <row r="80" spans="1:2" x14ac:dyDescent="0.25">
      <c r="A80" t="s">
        <v>747</v>
      </c>
      <c r="B80" t="s">
        <v>746</v>
      </c>
    </row>
    <row r="81" spans="1:2" x14ac:dyDescent="0.25">
      <c r="A81" t="s">
        <v>749</v>
      </c>
      <c r="B81" t="s">
        <v>748</v>
      </c>
    </row>
    <row r="82" spans="1:2" x14ac:dyDescent="0.25">
      <c r="A82" t="s">
        <v>751</v>
      </c>
      <c r="B82" t="s">
        <v>750</v>
      </c>
    </row>
    <row r="83" spans="1:2" x14ac:dyDescent="0.25">
      <c r="A83" t="s">
        <v>623</v>
      </c>
      <c r="B83" t="s">
        <v>622</v>
      </c>
    </row>
    <row r="84" spans="1:2" x14ac:dyDescent="0.25">
      <c r="A84" t="s">
        <v>1229</v>
      </c>
      <c r="B84" t="s">
        <v>1228</v>
      </c>
    </row>
    <row r="85" spans="1:2" x14ac:dyDescent="0.25">
      <c r="A85" t="s">
        <v>1059</v>
      </c>
      <c r="B85" t="s">
        <v>1058</v>
      </c>
    </row>
    <row r="86" spans="1:2" x14ac:dyDescent="0.25">
      <c r="A86" t="s">
        <v>307</v>
      </c>
      <c r="B86" t="s">
        <v>306</v>
      </c>
    </row>
    <row r="87" spans="1:2" x14ac:dyDescent="0.25">
      <c r="A87" t="s">
        <v>903</v>
      </c>
      <c r="B87" t="s">
        <v>902</v>
      </c>
    </row>
    <row r="88" spans="1:2" x14ac:dyDescent="0.25">
      <c r="A88" t="s">
        <v>905</v>
      </c>
      <c r="B88" t="s">
        <v>904</v>
      </c>
    </row>
    <row r="89" spans="1:2" x14ac:dyDescent="0.25">
      <c r="A89" t="s">
        <v>1061</v>
      </c>
      <c r="B89" t="s">
        <v>1060</v>
      </c>
    </row>
    <row r="90" spans="1:2" x14ac:dyDescent="0.25">
      <c r="A90" t="s">
        <v>1063</v>
      </c>
      <c r="B90" t="s">
        <v>1062</v>
      </c>
    </row>
    <row r="91" spans="1:2" x14ac:dyDescent="0.25">
      <c r="A91" t="s">
        <v>1065</v>
      </c>
      <c r="B91" t="s">
        <v>1064</v>
      </c>
    </row>
    <row r="92" spans="1:2" x14ac:dyDescent="0.25">
      <c r="A92" t="s">
        <v>1067</v>
      </c>
      <c r="B92" t="s">
        <v>1066</v>
      </c>
    </row>
    <row r="93" spans="1:2" x14ac:dyDescent="0.25">
      <c r="A93" t="s">
        <v>625</v>
      </c>
      <c r="B93" t="s">
        <v>624</v>
      </c>
    </row>
    <row r="94" spans="1:2" x14ac:dyDescent="0.25">
      <c r="A94" t="s">
        <v>753</v>
      </c>
      <c r="B94" t="s">
        <v>752</v>
      </c>
    </row>
    <row r="95" spans="1:2" x14ac:dyDescent="0.25">
      <c r="A95" t="s">
        <v>517</v>
      </c>
      <c r="B95" t="s">
        <v>516</v>
      </c>
    </row>
    <row r="96" spans="1:2" x14ac:dyDescent="0.25">
      <c r="A96" t="s">
        <v>627</v>
      </c>
      <c r="B96" t="s">
        <v>626</v>
      </c>
    </row>
    <row r="97" spans="1:2" x14ac:dyDescent="0.25">
      <c r="A97" t="s">
        <v>415</v>
      </c>
      <c r="B97" t="s">
        <v>414</v>
      </c>
    </row>
    <row r="98" spans="1:2" x14ac:dyDescent="0.25">
      <c r="A98" t="s">
        <v>907</v>
      </c>
      <c r="B98" t="s">
        <v>906</v>
      </c>
    </row>
    <row r="99" spans="1:2" x14ac:dyDescent="0.25">
      <c r="A99" t="s">
        <v>165</v>
      </c>
      <c r="B99" t="s">
        <v>164</v>
      </c>
    </row>
    <row r="100" spans="1:2" x14ac:dyDescent="0.25">
      <c r="A100" t="s">
        <v>519</v>
      </c>
      <c r="B100" t="s">
        <v>518</v>
      </c>
    </row>
    <row r="101" spans="1:2" x14ac:dyDescent="0.25">
      <c r="A101" t="s">
        <v>167</v>
      </c>
      <c r="B101" t="s">
        <v>166</v>
      </c>
    </row>
    <row r="102" spans="1:2" x14ac:dyDescent="0.25">
      <c r="A102" t="s">
        <v>169</v>
      </c>
      <c r="B102" t="s">
        <v>168</v>
      </c>
    </row>
    <row r="103" spans="1:2" x14ac:dyDescent="0.25">
      <c r="A103" t="s">
        <v>629</v>
      </c>
      <c r="B103" t="s">
        <v>628</v>
      </c>
    </row>
    <row r="104" spans="1:2" x14ac:dyDescent="0.25">
      <c r="A104" t="s">
        <v>1235</v>
      </c>
      <c r="B104" t="s">
        <v>1234</v>
      </c>
    </row>
    <row r="105" spans="1:2" x14ac:dyDescent="0.25">
      <c r="A105" t="s">
        <v>1263</v>
      </c>
      <c r="B105" t="s">
        <v>1262</v>
      </c>
    </row>
    <row r="106" spans="1:2" x14ac:dyDescent="0.25">
      <c r="A106" t="s">
        <v>309</v>
      </c>
      <c r="B106" t="s">
        <v>308</v>
      </c>
    </row>
    <row r="107" spans="1:2" x14ac:dyDescent="0.25">
      <c r="A107" t="s">
        <v>755</v>
      </c>
      <c r="B107" t="s">
        <v>754</v>
      </c>
    </row>
    <row r="108" spans="1:2" x14ac:dyDescent="0.25">
      <c r="A108" t="s">
        <v>1069</v>
      </c>
      <c r="B108" t="s">
        <v>1068</v>
      </c>
    </row>
    <row r="109" spans="1:2" x14ac:dyDescent="0.25">
      <c r="A109" t="s">
        <v>631</v>
      </c>
      <c r="B109" t="s">
        <v>630</v>
      </c>
    </row>
    <row r="110" spans="1:2" x14ac:dyDescent="0.25">
      <c r="A110" t="s">
        <v>521</v>
      </c>
      <c r="B110" t="s">
        <v>520</v>
      </c>
    </row>
    <row r="111" spans="1:2" x14ac:dyDescent="0.25">
      <c r="A111" t="s">
        <v>909</v>
      </c>
      <c r="B111" t="s">
        <v>908</v>
      </c>
    </row>
    <row r="112" spans="1:2" x14ac:dyDescent="0.25">
      <c r="A112" t="s">
        <v>1183</v>
      </c>
      <c r="B112" t="s">
        <v>1182</v>
      </c>
    </row>
    <row r="113" spans="1:2" x14ac:dyDescent="0.25">
      <c r="A113" t="s">
        <v>1185</v>
      </c>
      <c r="B113" t="s">
        <v>1184</v>
      </c>
    </row>
    <row r="114" spans="1:2" x14ac:dyDescent="0.25">
      <c r="A114" t="s">
        <v>1243</v>
      </c>
      <c r="B114" t="s">
        <v>1242</v>
      </c>
    </row>
    <row r="115" spans="1:2" x14ac:dyDescent="0.25">
      <c r="A115" t="s">
        <v>1241</v>
      </c>
      <c r="B115" t="s">
        <v>1240</v>
      </c>
    </row>
    <row r="116" spans="1:2" x14ac:dyDescent="0.25">
      <c r="A116" t="s">
        <v>171</v>
      </c>
      <c r="B116" t="s">
        <v>170</v>
      </c>
    </row>
    <row r="117" spans="1:2" x14ac:dyDescent="0.25">
      <c r="A117" t="s">
        <v>1217</v>
      </c>
      <c r="B117" t="s">
        <v>1216</v>
      </c>
    </row>
    <row r="118" spans="1:2" x14ac:dyDescent="0.25">
      <c r="A118" t="s">
        <v>1215</v>
      </c>
      <c r="B118" t="s">
        <v>1214</v>
      </c>
    </row>
    <row r="119" spans="1:2" x14ac:dyDescent="0.25">
      <c r="A119" t="s">
        <v>757</v>
      </c>
      <c r="B119" t="s">
        <v>756</v>
      </c>
    </row>
    <row r="120" spans="1:2" x14ac:dyDescent="0.25">
      <c r="A120" t="s">
        <v>633</v>
      </c>
      <c r="B120" t="s">
        <v>632</v>
      </c>
    </row>
    <row r="121" spans="1:2" x14ac:dyDescent="0.25">
      <c r="A121" t="s">
        <v>1265</v>
      </c>
      <c r="B121" t="s">
        <v>1264</v>
      </c>
    </row>
    <row r="122" spans="1:2" x14ac:dyDescent="0.25">
      <c r="A122" t="s">
        <v>1071</v>
      </c>
      <c r="B122" t="s">
        <v>1070</v>
      </c>
    </row>
    <row r="123" spans="1:2" x14ac:dyDescent="0.25">
      <c r="A123" t="s">
        <v>635</v>
      </c>
      <c r="B123" t="s">
        <v>634</v>
      </c>
    </row>
    <row r="124" spans="1:2" x14ac:dyDescent="0.25">
      <c r="A124" t="s">
        <v>1211</v>
      </c>
      <c r="B124" t="s">
        <v>1210</v>
      </c>
    </row>
    <row r="125" spans="1:2" x14ac:dyDescent="0.25">
      <c r="A125" t="s">
        <v>417</v>
      </c>
      <c r="B125" t="s">
        <v>416</v>
      </c>
    </row>
    <row r="126" spans="1:2" x14ac:dyDescent="0.25">
      <c r="A126" t="s">
        <v>911</v>
      </c>
      <c r="B126" t="s">
        <v>910</v>
      </c>
    </row>
    <row r="127" spans="1:2" x14ac:dyDescent="0.25">
      <c r="A127" t="s">
        <v>173</v>
      </c>
      <c r="B127" t="s">
        <v>172</v>
      </c>
    </row>
    <row r="128" spans="1:2" x14ac:dyDescent="0.25">
      <c r="A128" t="s">
        <v>637</v>
      </c>
      <c r="B128" t="s">
        <v>636</v>
      </c>
    </row>
    <row r="129" spans="1:2" x14ac:dyDescent="0.25">
      <c r="A129" t="s">
        <v>759</v>
      </c>
      <c r="B129" t="s">
        <v>758</v>
      </c>
    </row>
    <row r="130" spans="1:2" x14ac:dyDescent="0.25">
      <c r="A130" t="s">
        <v>1073</v>
      </c>
      <c r="B130" t="s">
        <v>1072</v>
      </c>
    </row>
    <row r="131" spans="1:2" x14ac:dyDescent="0.25">
      <c r="A131" t="s">
        <v>913</v>
      </c>
      <c r="B131" t="s">
        <v>912</v>
      </c>
    </row>
    <row r="132" spans="1:2" x14ac:dyDescent="0.25">
      <c r="A132" t="s">
        <v>419</v>
      </c>
      <c r="B132" t="s">
        <v>418</v>
      </c>
    </row>
    <row r="133" spans="1:2" x14ac:dyDescent="0.25">
      <c r="A133" t="s">
        <v>915</v>
      </c>
      <c r="B133" t="s">
        <v>914</v>
      </c>
    </row>
    <row r="134" spans="1:2" x14ac:dyDescent="0.25">
      <c r="A134" t="s">
        <v>761</v>
      </c>
      <c r="B134" t="s">
        <v>760</v>
      </c>
    </row>
    <row r="135" spans="1:2" x14ac:dyDescent="0.25">
      <c r="A135" t="s">
        <v>1075</v>
      </c>
      <c r="B135" t="s">
        <v>1074</v>
      </c>
    </row>
    <row r="136" spans="1:2" x14ac:dyDescent="0.25">
      <c r="A136" t="s">
        <v>763</v>
      </c>
      <c r="B136" t="s">
        <v>762</v>
      </c>
    </row>
    <row r="137" spans="1:2" x14ac:dyDescent="0.25">
      <c r="A137" t="s">
        <v>175</v>
      </c>
      <c r="B137" t="s">
        <v>174</v>
      </c>
    </row>
    <row r="138" spans="1:2" x14ac:dyDescent="0.25">
      <c r="A138" t="s">
        <v>1077</v>
      </c>
      <c r="B138" t="s">
        <v>1076</v>
      </c>
    </row>
    <row r="139" spans="1:2" x14ac:dyDescent="0.25">
      <c r="A139" t="s">
        <v>765</v>
      </c>
      <c r="B139" t="s">
        <v>764</v>
      </c>
    </row>
    <row r="140" spans="1:2" x14ac:dyDescent="0.25">
      <c r="A140" t="s">
        <v>177</v>
      </c>
      <c r="B140" t="s">
        <v>176</v>
      </c>
    </row>
    <row r="141" spans="1:2" x14ac:dyDescent="0.25">
      <c r="A141" t="s">
        <v>89</v>
      </c>
      <c r="B141" t="s">
        <v>88</v>
      </c>
    </row>
    <row r="142" spans="1:2" x14ac:dyDescent="0.25">
      <c r="A142" t="s">
        <v>639</v>
      </c>
      <c r="B142" t="s">
        <v>638</v>
      </c>
    </row>
    <row r="143" spans="1:2" x14ac:dyDescent="0.25">
      <c r="A143" t="s">
        <v>311</v>
      </c>
      <c r="B143" t="s">
        <v>310</v>
      </c>
    </row>
    <row r="144" spans="1:2" x14ac:dyDescent="0.25">
      <c r="A144" t="s">
        <v>1207</v>
      </c>
      <c r="B144" t="s">
        <v>1206</v>
      </c>
    </row>
    <row r="145" spans="1:2" x14ac:dyDescent="0.25">
      <c r="A145" t="s">
        <v>1201</v>
      </c>
      <c r="B145" t="s">
        <v>1200</v>
      </c>
    </row>
    <row r="146" spans="1:2" x14ac:dyDescent="0.25">
      <c r="A146" t="s">
        <v>1267</v>
      </c>
      <c r="B146" t="s">
        <v>1266</v>
      </c>
    </row>
    <row r="147" spans="1:2" x14ac:dyDescent="0.25">
      <c r="A147" t="s">
        <v>641</v>
      </c>
      <c r="B147" t="s">
        <v>640</v>
      </c>
    </row>
    <row r="148" spans="1:2" x14ac:dyDescent="0.25">
      <c r="A148" t="s">
        <v>313</v>
      </c>
      <c r="B148" t="s">
        <v>312</v>
      </c>
    </row>
    <row r="149" spans="1:2" x14ac:dyDescent="0.25">
      <c r="A149" t="s">
        <v>179</v>
      </c>
      <c r="B149" t="s">
        <v>178</v>
      </c>
    </row>
    <row r="150" spans="1:2" x14ac:dyDescent="0.25">
      <c r="A150" t="s">
        <v>181</v>
      </c>
      <c r="B150" t="s">
        <v>180</v>
      </c>
    </row>
    <row r="151" spans="1:2" x14ac:dyDescent="0.25">
      <c r="A151" t="s">
        <v>421</v>
      </c>
      <c r="B151" t="s">
        <v>420</v>
      </c>
    </row>
    <row r="152" spans="1:2" x14ac:dyDescent="0.25">
      <c r="A152" t="s">
        <v>523</v>
      </c>
      <c r="B152" t="s">
        <v>522</v>
      </c>
    </row>
    <row r="153" spans="1:2" x14ac:dyDescent="0.25">
      <c r="A153" t="s">
        <v>525</v>
      </c>
      <c r="B153" t="s">
        <v>524</v>
      </c>
    </row>
    <row r="154" spans="1:2" x14ac:dyDescent="0.25">
      <c r="A154" t="s">
        <v>527</v>
      </c>
      <c r="B154" t="s">
        <v>526</v>
      </c>
    </row>
    <row r="155" spans="1:2" x14ac:dyDescent="0.25">
      <c r="A155" t="s">
        <v>917</v>
      </c>
      <c r="B155" t="s">
        <v>916</v>
      </c>
    </row>
    <row r="156" spans="1:2" x14ac:dyDescent="0.25">
      <c r="A156" t="s">
        <v>183</v>
      </c>
      <c r="B156" t="s">
        <v>182</v>
      </c>
    </row>
    <row r="157" spans="1:2" x14ac:dyDescent="0.25">
      <c r="A157" t="s">
        <v>767</v>
      </c>
      <c r="B157" t="s">
        <v>766</v>
      </c>
    </row>
    <row r="158" spans="1:2" x14ac:dyDescent="0.25">
      <c r="A158" t="s">
        <v>769</v>
      </c>
      <c r="B158" t="s">
        <v>768</v>
      </c>
    </row>
    <row r="159" spans="1:2" x14ac:dyDescent="0.25">
      <c r="A159" t="s">
        <v>771</v>
      </c>
      <c r="B159" t="s">
        <v>770</v>
      </c>
    </row>
    <row r="160" spans="1:2" x14ac:dyDescent="0.25">
      <c r="A160" t="s">
        <v>1269</v>
      </c>
      <c r="B160" t="s">
        <v>1268</v>
      </c>
    </row>
    <row r="161" spans="1:2" x14ac:dyDescent="0.25">
      <c r="A161" t="s">
        <v>1223</v>
      </c>
      <c r="B161" t="s">
        <v>1222</v>
      </c>
    </row>
    <row r="162" spans="1:2" x14ac:dyDescent="0.25">
      <c r="A162" t="s">
        <v>773</v>
      </c>
      <c r="B162" t="s">
        <v>772</v>
      </c>
    </row>
    <row r="163" spans="1:2" x14ac:dyDescent="0.25">
      <c r="A163" t="s">
        <v>91</v>
      </c>
      <c r="B163" t="s">
        <v>90</v>
      </c>
    </row>
    <row r="164" spans="1:2" x14ac:dyDescent="0.25">
      <c r="A164" t="s">
        <v>919</v>
      </c>
      <c r="B164" t="s">
        <v>918</v>
      </c>
    </row>
    <row r="165" spans="1:2" x14ac:dyDescent="0.25">
      <c r="A165" t="s">
        <v>423</v>
      </c>
      <c r="B165" t="s">
        <v>422</v>
      </c>
    </row>
    <row r="166" spans="1:2" x14ac:dyDescent="0.25">
      <c r="A166" t="s">
        <v>1167</v>
      </c>
      <c r="B166" t="s">
        <v>1166</v>
      </c>
    </row>
    <row r="167" spans="1:2" x14ac:dyDescent="0.25">
      <c r="A167" t="s">
        <v>185</v>
      </c>
      <c r="B167" t="s">
        <v>184</v>
      </c>
    </row>
    <row r="168" spans="1:2" x14ac:dyDescent="0.25">
      <c r="A168" t="s">
        <v>425</v>
      </c>
      <c r="B168" t="s">
        <v>424</v>
      </c>
    </row>
    <row r="169" spans="1:2" x14ac:dyDescent="0.25">
      <c r="A169" t="s">
        <v>427</v>
      </c>
      <c r="B169" t="s">
        <v>426</v>
      </c>
    </row>
    <row r="170" spans="1:2" x14ac:dyDescent="0.25">
      <c r="A170" t="s">
        <v>429</v>
      </c>
      <c r="B170" t="s">
        <v>428</v>
      </c>
    </row>
    <row r="171" spans="1:2" x14ac:dyDescent="0.25">
      <c r="A171" t="s">
        <v>1079</v>
      </c>
      <c r="B171" t="s">
        <v>1078</v>
      </c>
    </row>
    <row r="172" spans="1:2" x14ac:dyDescent="0.25">
      <c r="A172" t="s">
        <v>315</v>
      </c>
      <c r="B172" t="s">
        <v>314</v>
      </c>
    </row>
    <row r="173" spans="1:2" x14ac:dyDescent="0.25">
      <c r="A173" t="s">
        <v>317</v>
      </c>
      <c r="B173" t="s">
        <v>316</v>
      </c>
    </row>
    <row r="174" spans="1:2" x14ac:dyDescent="0.25">
      <c r="A174" t="s">
        <v>319</v>
      </c>
      <c r="B174" t="s">
        <v>318</v>
      </c>
    </row>
    <row r="175" spans="1:2" x14ac:dyDescent="0.25">
      <c r="A175" t="s">
        <v>321</v>
      </c>
      <c r="B175" t="s">
        <v>320</v>
      </c>
    </row>
    <row r="176" spans="1:2" x14ac:dyDescent="0.25">
      <c r="A176" t="s">
        <v>921</v>
      </c>
      <c r="B176" t="s">
        <v>920</v>
      </c>
    </row>
    <row r="177" spans="1:2" x14ac:dyDescent="0.25">
      <c r="A177" t="s">
        <v>529</v>
      </c>
      <c r="B177" t="s">
        <v>528</v>
      </c>
    </row>
    <row r="178" spans="1:2" x14ac:dyDescent="0.25">
      <c r="A178" t="s">
        <v>531</v>
      </c>
      <c r="B178" t="s">
        <v>530</v>
      </c>
    </row>
    <row r="179" spans="1:2" x14ac:dyDescent="0.25">
      <c r="A179" t="s">
        <v>775</v>
      </c>
      <c r="B179" t="s">
        <v>774</v>
      </c>
    </row>
    <row r="180" spans="1:2" x14ac:dyDescent="0.25">
      <c r="A180" t="s">
        <v>1271</v>
      </c>
      <c r="B180" t="s">
        <v>1270</v>
      </c>
    </row>
    <row r="181" spans="1:2" x14ac:dyDescent="0.25">
      <c r="A181" t="s">
        <v>1273</v>
      </c>
      <c r="B181" t="s">
        <v>1272</v>
      </c>
    </row>
    <row r="182" spans="1:2" x14ac:dyDescent="0.25">
      <c r="A182" t="s">
        <v>1275</v>
      </c>
      <c r="B182" t="s">
        <v>1274</v>
      </c>
    </row>
    <row r="183" spans="1:2" x14ac:dyDescent="0.25">
      <c r="A183" t="s">
        <v>1277</v>
      </c>
      <c r="B183" t="s">
        <v>1276</v>
      </c>
    </row>
    <row r="184" spans="1:2" x14ac:dyDescent="0.25">
      <c r="A184" t="s">
        <v>1279</v>
      </c>
      <c r="B184" t="s">
        <v>1278</v>
      </c>
    </row>
    <row r="185" spans="1:2" x14ac:dyDescent="0.25">
      <c r="A185" t="s">
        <v>1205</v>
      </c>
      <c r="B185" t="s">
        <v>1204</v>
      </c>
    </row>
    <row r="186" spans="1:2" x14ac:dyDescent="0.25">
      <c r="A186" t="s">
        <v>777</v>
      </c>
      <c r="B186" t="s">
        <v>776</v>
      </c>
    </row>
    <row r="187" spans="1:2" x14ac:dyDescent="0.25">
      <c r="A187" t="s">
        <v>779</v>
      </c>
      <c r="B187" t="s">
        <v>778</v>
      </c>
    </row>
    <row r="188" spans="1:2" x14ac:dyDescent="0.25">
      <c r="A188" t="s">
        <v>781</v>
      </c>
      <c r="B188" t="s">
        <v>780</v>
      </c>
    </row>
    <row r="189" spans="1:2" x14ac:dyDescent="0.25">
      <c r="A189" t="s">
        <v>93</v>
      </c>
      <c r="B189" t="s">
        <v>92</v>
      </c>
    </row>
    <row r="190" spans="1:2" x14ac:dyDescent="0.25">
      <c r="A190" t="s">
        <v>1375</v>
      </c>
      <c r="B190" t="s">
        <v>1374</v>
      </c>
    </row>
    <row r="191" spans="1:2" x14ac:dyDescent="0.25">
      <c r="A191" t="s">
        <v>1081</v>
      </c>
      <c r="B191" t="s">
        <v>1080</v>
      </c>
    </row>
    <row r="192" spans="1:2" x14ac:dyDescent="0.25">
      <c r="A192" t="s">
        <v>1281</v>
      </c>
      <c r="B192" t="s">
        <v>1280</v>
      </c>
    </row>
    <row r="193" spans="1:2" x14ac:dyDescent="0.25">
      <c r="A193" t="s">
        <v>783</v>
      </c>
      <c r="B193" t="s">
        <v>782</v>
      </c>
    </row>
    <row r="194" spans="1:2" x14ac:dyDescent="0.25">
      <c r="A194" t="s">
        <v>923</v>
      </c>
      <c r="B194" t="s">
        <v>922</v>
      </c>
    </row>
    <row r="195" spans="1:2" x14ac:dyDescent="0.25">
      <c r="A195" t="s">
        <v>1283</v>
      </c>
      <c r="B195" t="s">
        <v>1282</v>
      </c>
    </row>
    <row r="196" spans="1:2" x14ac:dyDescent="0.25">
      <c r="A196" t="s">
        <v>1377</v>
      </c>
      <c r="B196" t="s">
        <v>1376</v>
      </c>
    </row>
    <row r="197" spans="1:2" x14ac:dyDescent="0.25">
      <c r="A197" t="s">
        <v>1285</v>
      </c>
      <c r="B197" t="s">
        <v>1284</v>
      </c>
    </row>
    <row r="198" spans="1:2" x14ac:dyDescent="0.25">
      <c r="A198" t="s">
        <v>1287</v>
      </c>
      <c r="B198" t="s">
        <v>1286</v>
      </c>
    </row>
    <row r="199" spans="1:2" x14ac:dyDescent="0.25">
      <c r="A199" t="s">
        <v>925</v>
      </c>
      <c r="B199" t="s">
        <v>924</v>
      </c>
    </row>
    <row r="200" spans="1:2" x14ac:dyDescent="0.25">
      <c r="A200" t="s">
        <v>927</v>
      </c>
      <c r="B200" t="s">
        <v>926</v>
      </c>
    </row>
    <row r="201" spans="1:2" x14ac:dyDescent="0.25">
      <c r="A201" t="s">
        <v>323</v>
      </c>
      <c r="B201" t="s">
        <v>322</v>
      </c>
    </row>
    <row r="202" spans="1:2" x14ac:dyDescent="0.25">
      <c r="A202" t="s">
        <v>929</v>
      </c>
      <c r="B202" t="s">
        <v>928</v>
      </c>
    </row>
    <row r="203" spans="1:2" x14ac:dyDescent="0.25">
      <c r="A203" t="s">
        <v>931</v>
      </c>
      <c r="B203" t="s">
        <v>930</v>
      </c>
    </row>
    <row r="204" spans="1:2" x14ac:dyDescent="0.25">
      <c r="A204" t="s">
        <v>187</v>
      </c>
      <c r="B204" t="s">
        <v>186</v>
      </c>
    </row>
    <row r="205" spans="1:2" x14ac:dyDescent="0.25">
      <c r="A205" t="s">
        <v>1289</v>
      </c>
      <c r="B205" t="s">
        <v>1288</v>
      </c>
    </row>
    <row r="206" spans="1:2" x14ac:dyDescent="0.25">
      <c r="A206" t="s">
        <v>1291</v>
      </c>
      <c r="B206" t="s">
        <v>1290</v>
      </c>
    </row>
    <row r="207" spans="1:2" x14ac:dyDescent="0.25">
      <c r="A207" t="s">
        <v>1293</v>
      </c>
      <c r="B207" t="s">
        <v>1292</v>
      </c>
    </row>
    <row r="208" spans="1:2" x14ac:dyDescent="0.25">
      <c r="A208" t="s">
        <v>1295</v>
      </c>
      <c r="B208" t="s">
        <v>1294</v>
      </c>
    </row>
    <row r="209" spans="1:2" x14ac:dyDescent="0.25">
      <c r="A209" t="s">
        <v>1297</v>
      </c>
      <c r="B209" t="s">
        <v>1296</v>
      </c>
    </row>
    <row r="210" spans="1:2" x14ac:dyDescent="0.25">
      <c r="A210" t="s">
        <v>785</v>
      </c>
      <c r="B210" t="s">
        <v>784</v>
      </c>
    </row>
    <row r="211" spans="1:2" x14ac:dyDescent="0.25">
      <c r="A211" t="s">
        <v>189</v>
      </c>
      <c r="B211" t="s">
        <v>188</v>
      </c>
    </row>
    <row r="212" spans="1:2" x14ac:dyDescent="0.25">
      <c r="A212" t="s">
        <v>325</v>
      </c>
      <c r="B212" t="s">
        <v>324</v>
      </c>
    </row>
    <row r="213" spans="1:2" x14ac:dyDescent="0.25">
      <c r="A213" t="s">
        <v>787</v>
      </c>
      <c r="B213" t="s">
        <v>786</v>
      </c>
    </row>
    <row r="214" spans="1:2" x14ac:dyDescent="0.25">
      <c r="A214" t="s">
        <v>789</v>
      </c>
      <c r="B214" t="s">
        <v>788</v>
      </c>
    </row>
    <row r="215" spans="1:2" x14ac:dyDescent="0.25">
      <c r="A215" t="s">
        <v>791</v>
      </c>
      <c r="B215" t="s">
        <v>790</v>
      </c>
    </row>
    <row r="216" spans="1:2" x14ac:dyDescent="0.25">
      <c r="A216" t="s">
        <v>643</v>
      </c>
      <c r="B216" t="s">
        <v>642</v>
      </c>
    </row>
    <row r="217" spans="1:2" x14ac:dyDescent="0.25">
      <c r="A217" t="s">
        <v>933</v>
      </c>
      <c r="B217" t="s">
        <v>932</v>
      </c>
    </row>
    <row r="218" spans="1:2" x14ac:dyDescent="0.25">
      <c r="A218" t="s">
        <v>431</v>
      </c>
      <c r="B218" t="s">
        <v>430</v>
      </c>
    </row>
    <row r="219" spans="1:2" x14ac:dyDescent="0.25">
      <c r="A219" t="s">
        <v>793</v>
      </c>
      <c r="B219" t="s">
        <v>792</v>
      </c>
    </row>
    <row r="220" spans="1:2" x14ac:dyDescent="0.25">
      <c r="A220" t="s">
        <v>935</v>
      </c>
      <c r="B220" t="s">
        <v>934</v>
      </c>
    </row>
    <row r="221" spans="1:2" x14ac:dyDescent="0.25">
      <c r="A221" t="s">
        <v>1083</v>
      </c>
      <c r="B221" t="s">
        <v>1082</v>
      </c>
    </row>
    <row r="222" spans="1:2" x14ac:dyDescent="0.25">
      <c r="A222" t="s">
        <v>1299</v>
      </c>
      <c r="B222" t="s">
        <v>1298</v>
      </c>
    </row>
    <row r="223" spans="1:2" x14ac:dyDescent="0.25">
      <c r="A223" t="s">
        <v>937</v>
      </c>
      <c r="B223" t="s">
        <v>936</v>
      </c>
    </row>
    <row r="224" spans="1:2" x14ac:dyDescent="0.25">
      <c r="A224" t="s">
        <v>939</v>
      </c>
      <c r="B224" t="s">
        <v>938</v>
      </c>
    </row>
    <row r="225" spans="1:2" x14ac:dyDescent="0.25">
      <c r="A225" t="s">
        <v>795</v>
      </c>
      <c r="B225" t="s">
        <v>794</v>
      </c>
    </row>
    <row r="226" spans="1:2" x14ac:dyDescent="0.25">
      <c r="A226" t="s">
        <v>1379</v>
      </c>
      <c r="B226" t="s">
        <v>1378</v>
      </c>
    </row>
    <row r="227" spans="1:2" x14ac:dyDescent="0.25">
      <c r="A227" t="s">
        <v>1085</v>
      </c>
      <c r="B227" t="s">
        <v>1084</v>
      </c>
    </row>
    <row r="228" spans="1:2" x14ac:dyDescent="0.25">
      <c r="A228" t="s">
        <v>797</v>
      </c>
      <c r="B228" t="s">
        <v>796</v>
      </c>
    </row>
    <row r="229" spans="1:2" x14ac:dyDescent="0.25">
      <c r="A229" t="s">
        <v>941</v>
      </c>
      <c r="B229" t="s">
        <v>940</v>
      </c>
    </row>
    <row r="230" spans="1:2" x14ac:dyDescent="0.25">
      <c r="A230" t="s">
        <v>1087</v>
      </c>
      <c r="B230" t="s">
        <v>1086</v>
      </c>
    </row>
    <row r="231" spans="1:2" x14ac:dyDescent="0.25">
      <c r="A231" t="s">
        <v>1381</v>
      </c>
      <c r="B231" t="s">
        <v>1380</v>
      </c>
    </row>
    <row r="232" spans="1:2" x14ac:dyDescent="0.25">
      <c r="A232" t="s">
        <v>191</v>
      </c>
      <c r="B232" t="s">
        <v>190</v>
      </c>
    </row>
    <row r="233" spans="1:2" x14ac:dyDescent="0.25">
      <c r="A233" t="s">
        <v>433</v>
      </c>
      <c r="B233" t="s">
        <v>432</v>
      </c>
    </row>
    <row r="234" spans="1:2" x14ac:dyDescent="0.25">
      <c r="A234" t="s">
        <v>193</v>
      </c>
      <c r="B234" t="s">
        <v>192</v>
      </c>
    </row>
    <row r="235" spans="1:2" x14ac:dyDescent="0.25">
      <c r="A235" t="s">
        <v>95</v>
      </c>
      <c r="B235" t="s">
        <v>94</v>
      </c>
    </row>
    <row r="236" spans="1:2" x14ac:dyDescent="0.25">
      <c r="A236" t="s">
        <v>435</v>
      </c>
      <c r="B236" t="s">
        <v>434</v>
      </c>
    </row>
    <row r="237" spans="1:2" x14ac:dyDescent="0.25">
      <c r="A237" t="s">
        <v>943</v>
      </c>
      <c r="B237" t="s">
        <v>942</v>
      </c>
    </row>
    <row r="238" spans="1:2" x14ac:dyDescent="0.25">
      <c r="A238" t="s">
        <v>1301</v>
      </c>
      <c r="B238" t="s">
        <v>1300</v>
      </c>
    </row>
    <row r="239" spans="1:2" x14ac:dyDescent="0.25">
      <c r="A239" t="s">
        <v>1303</v>
      </c>
      <c r="B239" t="s">
        <v>1302</v>
      </c>
    </row>
    <row r="240" spans="1:2" x14ac:dyDescent="0.25">
      <c r="A240" t="s">
        <v>1305</v>
      </c>
      <c r="B240" t="s">
        <v>1304</v>
      </c>
    </row>
    <row r="241" spans="1:2" x14ac:dyDescent="0.25">
      <c r="A241" t="s">
        <v>1307</v>
      </c>
      <c r="B241" t="s">
        <v>1306</v>
      </c>
    </row>
    <row r="242" spans="1:2" x14ac:dyDescent="0.25">
      <c r="A242" t="s">
        <v>1309</v>
      </c>
      <c r="B242" t="s">
        <v>1308</v>
      </c>
    </row>
    <row r="243" spans="1:2" x14ac:dyDescent="0.25">
      <c r="A243" t="s">
        <v>1311</v>
      </c>
      <c r="B243" t="s">
        <v>1310</v>
      </c>
    </row>
    <row r="244" spans="1:2" x14ac:dyDescent="0.25">
      <c r="A244" t="s">
        <v>1313</v>
      </c>
      <c r="B244" t="s">
        <v>1312</v>
      </c>
    </row>
    <row r="245" spans="1:2" x14ac:dyDescent="0.25">
      <c r="A245" t="s">
        <v>1315</v>
      </c>
      <c r="B245" t="s">
        <v>1314</v>
      </c>
    </row>
    <row r="246" spans="1:2" x14ac:dyDescent="0.25">
      <c r="A246" t="s">
        <v>1089</v>
      </c>
      <c r="B246" t="s">
        <v>1088</v>
      </c>
    </row>
    <row r="247" spans="1:2" x14ac:dyDescent="0.25">
      <c r="A247" t="s">
        <v>1317</v>
      </c>
      <c r="B247" t="s">
        <v>1316</v>
      </c>
    </row>
    <row r="248" spans="1:2" x14ac:dyDescent="0.25">
      <c r="A248" t="s">
        <v>945</v>
      </c>
      <c r="B248" t="s">
        <v>944</v>
      </c>
    </row>
    <row r="249" spans="1:2" x14ac:dyDescent="0.25">
      <c r="A249" t="s">
        <v>1175</v>
      </c>
      <c r="B249" t="s">
        <v>1174</v>
      </c>
    </row>
    <row r="250" spans="1:2" x14ac:dyDescent="0.25">
      <c r="A250" t="s">
        <v>437</v>
      </c>
      <c r="B250" t="s">
        <v>436</v>
      </c>
    </row>
    <row r="251" spans="1:2" x14ac:dyDescent="0.25">
      <c r="A251" t="s">
        <v>947</v>
      </c>
      <c r="B251" t="s">
        <v>946</v>
      </c>
    </row>
    <row r="252" spans="1:2" x14ac:dyDescent="0.25">
      <c r="A252" t="s">
        <v>327</v>
      </c>
      <c r="B252" t="s">
        <v>326</v>
      </c>
    </row>
    <row r="253" spans="1:2" x14ac:dyDescent="0.25">
      <c r="A253" t="s">
        <v>645</v>
      </c>
      <c r="B253" t="s">
        <v>644</v>
      </c>
    </row>
    <row r="254" spans="1:2" x14ac:dyDescent="0.25">
      <c r="A254" t="s">
        <v>799</v>
      </c>
      <c r="B254" t="s">
        <v>798</v>
      </c>
    </row>
    <row r="255" spans="1:2" x14ac:dyDescent="0.25">
      <c r="A255" t="s">
        <v>949</v>
      </c>
      <c r="B255" t="s">
        <v>948</v>
      </c>
    </row>
    <row r="256" spans="1:2" x14ac:dyDescent="0.25">
      <c r="A256" t="s">
        <v>801</v>
      </c>
      <c r="B256" t="s">
        <v>800</v>
      </c>
    </row>
    <row r="257" spans="1:2" x14ac:dyDescent="0.25">
      <c r="A257" t="s">
        <v>803</v>
      </c>
      <c r="B257" t="s">
        <v>802</v>
      </c>
    </row>
    <row r="258" spans="1:2" x14ac:dyDescent="0.25">
      <c r="A258" t="s">
        <v>533</v>
      </c>
      <c r="B258" t="s">
        <v>532</v>
      </c>
    </row>
    <row r="259" spans="1:2" x14ac:dyDescent="0.25">
      <c r="A259" t="s">
        <v>329</v>
      </c>
      <c r="B259" t="s">
        <v>328</v>
      </c>
    </row>
    <row r="260" spans="1:2" x14ac:dyDescent="0.25">
      <c r="A260" t="s">
        <v>331</v>
      </c>
      <c r="B260" t="s">
        <v>330</v>
      </c>
    </row>
    <row r="261" spans="1:2" x14ac:dyDescent="0.25">
      <c r="A261" t="s">
        <v>195</v>
      </c>
      <c r="B261" t="s">
        <v>194</v>
      </c>
    </row>
    <row r="262" spans="1:2" x14ac:dyDescent="0.25">
      <c r="A262" t="s">
        <v>805</v>
      </c>
      <c r="B262" t="s">
        <v>804</v>
      </c>
    </row>
    <row r="263" spans="1:2" x14ac:dyDescent="0.25">
      <c r="A263" t="s">
        <v>807</v>
      </c>
      <c r="B263" t="s">
        <v>806</v>
      </c>
    </row>
    <row r="264" spans="1:2" x14ac:dyDescent="0.25">
      <c r="A264" t="s">
        <v>439</v>
      </c>
      <c r="B264" t="s">
        <v>438</v>
      </c>
    </row>
    <row r="265" spans="1:2" x14ac:dyDescent="0.25">
      <c r="A265" t="s">
        <v>647</v>
      </c>
      <c r="B265" t="s">
        <v>646</v>
      </c>
    </row>
    <row r="266" spans="1:2" x14ac:dyDescent="0.25">
      <c r="A266" t="s">
        <v>333</v>
      </c>
      <c r="B266" t="s">
        <v>332</v>
      </c>
    </row>
    <row r="267" spans="1:2" x14ac:dyDescent="0.25">
      <c r="A267" t="s">
        <v>809</v>
      </c>
      <c r="B267" t="s">
        <v>808</v>
      </c>
    </row>
    <row r="268" spans="1:2" x14ac:dyDescent="0.25">
      <c r="A268" t="s">
        <v>811</v>
      </c>
      <c r="B268" t="s">
        <v>810</v>
      </c>
    </row>
    <row r="269" spans="1:2" x14ac:dyDescent="0.25">
      <c r="A269" t="s">
        <v>97</v>
      </c>
      <c r="B269" t="s">
        <v>96</v>
      </c>
    </row>
    <row r="270" spans="1:2" x14ac:dyDescent="0.25">
      <c r="A270" t="s">
        <v>649</v>
      </c>
      <c r="B270" t="s">
        <v>648</v>
      </c>
    </row>
    <row r="271" spans="1:2" x14ac:dyDescent="0.25">
      <c r="A271" t="s">
        <v>951</v>
      </c>
      <c r="B271" t="s">
        <v>950</v>
      </c>
    </row>
    <row r="272" spans="1:2" x14ac:dyDescent="0.25">
      <c r="A272" t="s">
        <v>953</v>
      </c>
      <c r="B272" t="s">
        <v>952</v>
      </c>
    </row>
    <row r="273" spans="1:2" x14ac:dyDescent="0.25">
      <c r="A273" t="s">
        <v>813</v>
      </c>
      <c r="B273" t="s">
        <v>812</v>
      </c>
    </row>
    <row r="274" spans="1:2" x14ac:dyDescent="0.25">
      <c r="A274" t="s">
        <v>197</v>
      </c>
      <c r="B274" t="s">
        <v>196</v>
      </c>
    </row>
    <row r="275" spans="1:2" x14ac:dyDescent="0.25">
      <c r="A275" t="s">
        <v>651</v>
      </c>
      <c r="B275" t="s">
        <v>650</v>
      </c>
    </row>
    <row r="276" spans="1:2" x14ac:dyDescent="0.25">
      <c r="A276" t="s">
        <v>335</v>
      </c>
      <c r="B276" t="s">
        <v>334</v>
      </c>
    </row>
    <row r="277" spans="1:2" x14ac:dyDescent="0.25">
      <c r="A277" t="s">
        <v>815</v>
      </c>
      <c r="B277" t="s">
        <v>814</v>
      </c>
    </row>
    <row r="278" spans="1:2" x14ac:dyDescent="0.25">
      <c r="A278" t="s">
        <v>955</v>
      </c>
      <c r="B278" t="s">
        <v>954</v>
      </c>
    </row>
    <row r="279" spans="1:2" x14ac:dyDescent="0.25">
      <c r="A279" t="s">
        <v>535</v>
      </c>
      <c r="B279" t="s">
        <v>534</v>
      </c>
    </row>
    <row r="280" spans="1:2" x14ac:dyDescent="0.25">
      <c r="A280" t="s">
        <v>653</v>
      </c>
      <c r="B280" t="s">
        <v>652</v>
      </c>
    </row>
    <row r="281" spans="1:2" x14ac:dyDescent="0.25">
      <c r="A281" t="s">
        <v>655</v>
      </c>
      <c r="B281" t="s">
        <v>654</v>
      </c>
    </row>
    <row r="282" spans="1:2" x14ac:dyDescent="0.25">
      <c r="A282" t="s">
        <v>99</v>
      </c>
      <c r="B282" t="s">
        <v>98</v>
      </c>
    </row>
    <row r="283" spans="1:2" x14ac:dyDescent="0.25">
      <c r="A283" t="s">
        <v>199</v>
      </c>
      <c r="B283" t="s">
        <v>198</v>
      </c>
    </row>
    <row r="284" spans="1:2" x14ac:dyDescent="0.25">
      <c r="A284" t="s">
        <v>441</v>
      </c>
      <c r="B284" t="s">
        <v>440</v>
      </c>
    </row>
    <row r="285" spans="1:2" x14ac:dyDescent="0.25">
      <c r="A285" t="s">
        <v>657</v>
      </c>
      <c r="B285" t="s">
        <v>656</v>
      </c>
    </row>
    <row r="286" spans="1:2" x14ac:dyDescent="0.25">
      <c r="A286" t="s">
        <v>817</v>
      </c>
      <c r="B286" t="s">
        <v>816</v>
      </c>
    </row>
    <row r="287" spans="1:2" x14ac:dyDescent="0.25">
      <c r="A287" t="s">
        <v>819</v>
      </c>
      <c r="B287" t="s">
        <v>818</v>
      </c>
    </row>
    <row r="288" spans="1:2" x14ac:dyDescent="0.25">
      <c r="A288" t="s">
        <v>821</v>
      </c>
      <c r="B288" t="s">
        <v>820</v>
      </c>
    </row>
    <row r="289" spans="1:2" x14ac:dyDescent="0.25">
      <c r="A289" t="s">
        <v>957</v>
      </c>
      <c r="B289" t="s">
        <v>956</v>
      </c>
    </row>
    <row r="290" spans="1:2" x14ac:dyDescent="0.25">
      <c r="A290" t="s">
        <v>101</v>
      </c>
      <c r="B290" t="s">
        <v>100</v>
      </c>
    </row>
    <row r="291" spans="1:2" x14ac:dyDescent="0.25">
      <c r="A291" t="s">
        <v>959</v>
      </c>
      <c r="B291" t="s">
        <v>958</v>
      </c>
    </row>
    <row r="292" spans="1:2" x14ac:dyDescent="0.25">
      <c r="A292" t="s">
        <v>337</v>
      </c>
      <c r="B292" t="s">
        <v>336</v>
      </c>
    </row>
    <row r="293" spans="1:2" x14ac:dyDescent="0.25">
      <c r="A293" t="s">
        <v>659</v>
      </c>
      <c r="B293" t="s">
        <v>658</v>
      </c>
    </row>
    <row r="294" spans="1:2" x14ac:dyDescent="0.25">
      <c r="A294" t="s">
        <v>201</v>
      </c>
      <c r="B294" t="s">
        <v>200</v>
      </c>
    </row>
    <row r="295" spans="1:2" x14ac:dyDescent="0.25">
      <c r="A295" t="s">
        <v>823</v>
      </c>
      <c r="B295" t="s">
        <v>822</v>
      </c>
    </row>
    <row r="296" spans="1:2" x14ac:dyDescent="0.25">
      <c r="A296" t="s">
        <v>825</v>
      </c>
      <c r="B296" t="s">
        <v>824</v>
      </c>
    </row>
    <row r="297" spans="1:2" x14ac:dyDescent="0.25">
      <c r="A297" t="s">
        <v>1319</v>
      </c>
      <c r="B297" t="s">
        <v>1318</v>
      </c>
    </row>
    <row r="298" spans="1:2" x14ac:dyDescent="0.25">
      <c r="A298" t="s">
        <v>1321</v>
      </c>
      <c r="B298" t="s">
        <v>1320</v>
      </c>
    </row>
    <row r="299" spans="1:2" x14ac:dyDescent="0.25">
      <c r="A299" t="s">
        <v>661</v>
      </c>
      <c r="B299" t="s">
        <v>660</v>
      </c>
    </row>
    <row r="300" spans="1:2" x14ac:dyDescent="0.25">
      <c r="A300" t="s">
        <v>961</v>
      </c>
      <c r="B300" t="s">
        <v>960</v>
      </c>
    </row>
    <row r="301" spans="1:2" x14ac:dyDescent="0.25">
      <c r="A301" t="s">
        <v>827</v>
      </c>
      <c r="B301" t="s">
        <v>826</v>
      </c>
    </row>
    <row r="302" spans="1:2" x14ac:dyDescent="0.25">
      <c r="A302" t="s">
        <v>829</v>
      </c>
      <c r="B302" t="s">
        <v>828</v>
      </c>
    </row>
    <row r="303" spans="1:2" x14ac:dyDescent="0.25">
      <c r="A303" t="s">
        <v>1237</v>
      </c>
      <c r="B303" t="s">
        <v>1236</v>
      </c>
    </row>
    <row r="304" spans="1:2" x14ac:dyDescent="0.25">
      <c r="A304" t="s">
        <v>103</v>
      </c>
      <c r="B304" t="s">
        <v>102</v>
      </c>
    </row>
    <row r="305" spans="1:2" x14ac:dyDescent="0.25">
      <c r="A305" t="s">
        <v>339</v>
      </c>
      <c r="B305" t="s">
        <v>338</v>
      </c>
    </row>
    <row r="306" spans="1:2" x14ac:dyDescent="0.25">
      <c r="A306" t="s">
        <v>537</v>
      </c>
      <c r="B306" t="s">
        <v>536</v>
      </c>
    </row>
    <row r="307" spans="1:2" x14ac:dyDescent="0.25">
      <c r="A307" t="s">
        <v>831</v>
      </c>
      <c r="B307" t="s">
        <v>830</v>
      </c>
    </row>
    <row r="308" spans="1:2" x14ac:dyDescent="0.25">
      <c r="A308" t="s">
        <v>443</v>
      </c>
      <c r="B308" t="s">
        <v>442</v>
      </c>
    </row>
    <row r="309" spans="1:2" x14ac:dyDescent="0.25">
      <c r="A309" t="s">
        <v>1323</v>
      </c>
      <c r="B309" t="s">
        <v>1322</v>
      </c>
    </row>
    <row r="310" spans="1:2" x14ac:dyDescent="0.25">
      <c r="A310" t="s">
        <v>833</v>
      </c>
      <c r="B310" t="s">
        <v>832</v>
      </c>
    </row>
    <row r="311" spans="1:2" x14ac:dyDescent="0.25">
      <c r="A311" t="s">
        <v>341</v>
      </c>
      <c r="B311" t="s">
        <v>340</v>
      </c>
    </row>
    <row r="312" spans="1:2" x14ac:dyDescent="0.25">
      <c r="A312" t="s">
        <v>343</v>
      </c>
      <c r="B312" t="s">
        <v>342</v>
      </c>
    </row>
    <row r="313" spans="1:2" x14ac:dyDescent="0.25">
      <c r="A313" t="s">
        <v>345</v>
      </c>
      <c r="B313" t="s">
        <v>344</v>
      </c>
    </row>
    <row r="314" spans="1:2" x14ac:dyDescent="0.25">
      <c r="A314" t="s">
        <v>1091</v>
      </c>
      <c r="B314" t="s">
        <v>1090</v>
      </c>
    </row>
    <row r="315" spans="1:2" x14ac:dyDescent="0.25">
      <c r="A315" t="s">
        <v>1325</v>
      </c>
      <c r="B315" t="s">
        <v>1324</v>
      </c>
    </row>
    <row r="316" spans="1:2" x14ac:dyDescent="0.25">
      <c r="A316" t="s">
        <v>203</v>
      </c>
      <c r="B316" t="s">
        <v>202</v>
      </c>
    </row>
    <row r="317" spans="1:2" x14ac:dyDescent="0.25">
      <c r="A317" t="s">
        <v>1383</v>
      </c>
      <c r="B317" t="s">
        <v>1382</v>
      </c>
    </row>
    <row r="318" spans="1:2" x14ac:dyDescent="0.25">
      <c r="A318" t="s">
        <v>1327</v>
      </c>
      <c r="B318" t="s">
        <v>1326</v>
      </c>
    </row>
    <row r="319" spans="1:2" x14ac:dyDescent="0.25">
      <c r="A319" t="s">
        <v>205</v>
      </c>
      <c r="B319" t="s">
        <v>204</v>
      </c>
    </row>
    <row r="320" spans="1:2" x14ac:dyDescent="0.25">
      <c r="A320" t="s">
        <v>347</v>
      </c>
      <c r="B320" t="s">
        <v>346</v>
      </c>
    </row>
    <row r="321" spans="1:2" x14ac:dyDescent="0.25">
      <c r="A321" t="s">
        <v>349</v>
      </c>
      <c r="B321" t="s">
        <v>348</v>
      </c>
    </row>
    <row r="322" spans="1:2" x14ac:dyDescent="0.25">
      <c r="A322" t="s">
        <v>351</v>
      </c>
      <c r="B322" t="s">
        <v>350</v>
      </c>
    </row>
    <row r="323" spans="1:2" x14ac:dyDescent="0.25">
      <c r="A323" t="s">
        <v>353</v>
      </c>
      <c r="B323" t="s">
        <v>352</v>
      </c>
    </row>
    <row r="324" spans="1:2" x14ac:dyDescent="0.25">
      <c r="A324" t="s">
        <v>355</v>
      </c>
      <c r="B324" t="s">
        <v>354</v>
      </c>
    </row>
    <row r="325" spans="1:2" x14ac:dyDescent="0.25">
      <c r="A325" t="s">
        <v>445</v>
      </c>
      <c r="B325" t="s">
        <v>444</v>
      </c>
    </row>
    <row r="326" spans="1:2" x14ac:dyDescent="0.25">
      <c r="A326" t="s">
        <v>447</v>
      </c>
      <c r="B326" t="s">
        <v>446</v>
      </c>
    </row>
    <row r="327" spans="1:2" x14ac:dyDescent="0.25">
      <c r="A327" t="s">
        <v>449</v>
      </c>
      <c r="B327" t="s">
        <v>448</v>
      </c>
    </row>
    <row r="328" spans="1:2" x14ac:dyDescent="0.25">
      <c r="A328" t="s">
        <v>207</v>
      </c>
      <c r="B328" t="s">
        <v>206</v>
      </c>
    </row>
    <row r="329" spans="1:2" x14ac:dyDescent="0.25">
      <c r="A329" t="s">
        <v>963</v>
      </c>
      <c r="B329" t="s">
        <v>962</v>
      </c>
    </row>
    <row r="330" spans="1:2" x14ac:dyDescent="0.25">
      <c r="A330" t="s">
        <v>835</v>
      </c>
      <c r="B330" t="s">
        <v>834</v>
      </c>
    </row>
    <row r="331" spans="1:2" x14ac:dyDescent="0.25">
      <c r="A331" t="s">
        <v>837</v>
      </c>
      <c r="B331" t="s">
        <v>836</v>
      </c>
    </row>
    <row r="332" spans="1:2" x14ac:dyDescent="0.25">
      <c r="A332" t="s">
        <v>839</v>
      </c>
      <c r="B332" t="s">
        <v>838</v>
      </c>
    </row>
    <row r="333" spans="1:2" x14ac:dyDescent="0.25">
      <c r="A333" t="s">
        <v>841</v>
      </c>
      <c r="B333" t="s">
        <v>840</v>
      </c>
    </row>
    <row r="334" spans="1:2" x14ac:dyDescent="0.25">
      <c r="A334" t="s">
        <v>539</v>
      </c>
      <c r="B334" t="s">
        <v>538</v>
      </c>
    </row>
    <row r="335" spans="1:2" x14ac:dyDescent="0.25">
      <c r="A335" t="s">
        <v>451</v>
      </c>
      <c r="B335" t="s">
        <v>450</v>
      </c>
    </row>
    <row r="336" spans="1:2" x14ac:dyDescent="0.25">
      <c r="A336" t="s">
        <v>1329</v>
      </c>
      <c r="B336" t="s">
        <v>1328</v>
      </c>
    </row>
    <row r="337" spans="1:2" x14ac:dyDescent="0.25">
      <c r="A337" t="s">
        <v>209</v>
      </c>
      <c r="B337" t="s">
        <v>208</v>
      </c>
    </row>
    <row r="338" spans="1:2" x14ac:dyDescent="0.25">
      <c r="A338" t="s">
        <v>211</v>
      </c>
      <c r="B338" t="s">
        <v>210</v>
      </c>
    </row>
    <row r="339" spans="1:2" x14ac:dyDescent="0.25">
      <c r="A339" t="s">
        <v>213</v>
      </c>
      <c r="B339" t="s">
        <v>212</v>
      </c>
    </row>
    <row r="340" spans="1:2" x14ac:dyDescent="0.25">
      <c r="A340" t="s">
        <v>215</v>
      </c>
      <c r="B340" t="s">
        <v>214</v>
      </c>
    </row>
    <row r="341" spans="1:2" x14ac:dyDescent="0.25">
      <c r="A341" t="s">
        <v>1331</v>
      </c>
      <c r="B341" t="s">
        <v>1330</v>
      </c>
    </row>
    <row r="342" spans="1:2" x14ac:dyDescent="0.25">
      <c r="A342" t="s">
        <v>1173</v>
      </c>
      <c r="B342" t="s">
        <v>1172</v>
      </c>
    </row>
    <row r="343" spans="1:2" x14ac:dyDescent="0.25">
      <c r="A343" t="s">
        <v>453</v>
      </c>
      <c r="B343" t="s">
        <v>452</v>
      </c>
    </row>
    <row r="344" spans="1:2" x14ac:dyDescent="0.25">
      <c r="A344" t="s">
        <v>455</v>
      </c>
      <c r="B344" t="s">
        <v>454</v>
      </c>
    </row>
    <row r="345" spans="1:2" x14ac:dyDescent="0.25">
      <c r="A345" t="s">
        <v>541</v>
      </c>
      <c r="B345" t="s">
        <v>540</v>
      </c>
    </row>
    <row r="346" spans="1:2" x14ac:dyDescent="0.25">
      <c r="A346" t="s">
        <v>663</v>
      </c>
      <c r="B346" t="s">
        <v>662</v>
      </c>
    </row>
    <row r="347" spans="1:2" x14ac:dyDescent="0.25">
      <c r="A347" t="s">
        <v>665</v>
      </c>
      <c r="B347" t="s">
        <v>664</v>
      </c>
    </row>
    <row r="348" spans="1:2" x14ac:dyDescent="0.25">
      <c r="A348" t="s">
        <v>217</v>
      </c>
      <c r="B348" t="s">
        <v>216</v>
      </c>
    </row>
    <row r="349" spans="1:2" x14ac:dyDescent="0.25">
      <c r="A349" t="s">
        <v>965</v>
      </c>
      <c r="B349" t="s">
        <v>964</v>
      </c>
    </row>
    <row r="350" spans="1:2" x14ac:dyDescent="0.25">
      <c r="A350" t="s">
        <v>967</v>
      </c>
      <c r="B350" t="s">
        <v>966</v>
      </c>
    </row>
    <row r="351" spans="1:2" x14ac:dyDescent="0.25">
      <c r="A351" t="s">
        <v>219</v>
      </c>
      <c r="B351" t="s">
        <v>218</v>
      </c>
    </row>
    <row r="352" spans="1:2" x14ac:dyDescent="0.25">
      <c r="A352" t="s">
        <v>667</v>
      </c>
      <c r="B352" t="s">
        <v>666</v>
      </c>
    </row>
    <row r="353" spans="1:2" x14ac:dyDescent="0.25">
      <c r="A353" t="s">
        <v>221</v>
      </c>
      <c r="B353" t="s">
        <v>220</v>
      </c>
    </row>
    <row r="354" spans="1:2" x14ac:dyDescent="0.25">
      <c r="A354" t="s">
        <v>223</v>
      </c>
      <c r="B354" t="s">
        <v>222</v>
      </c>
    </row>
    <row r="355" spans="1:2" x14ac:dyDescent="0.25">
      <c r="A355" t="s">
        <v>225</v>
      </c>
      <c r="B355" t="s">
        <v>224</v>
      </c>
    </row>
    <row r="356" spans="1:2" x14ac:dyDescent="0.25">
      <c r="A356" t="s">
        <v>457</v>
      </c>
      <c r="B356" t="s">
        <v>456</v>
      </c>
    </row>
    <row r="357" spans="1:2" x14ac:dyDescent="0.25">
      <c r="A357" t="s">
        <v>969</v>
      </c>
      <c r="B357" t="s">
        <v>968</v>
      </c>
    </row>
    <row r="358" spans="1:2" x14ac:dyDescent="0.25">
      <c r="A358" t="s">
        <v>543</v>
      </c>
      <c r="B358" t="s">
        <v>542</v>
      </c>
    </row>
    <row r="359" spans="1:2" x14ac:dyDescent="0.25">
      <c r="A359" t="s">
        <v>1225</v>
      </c>
      <c r="B359" t="s">
        <v>1224</v>
      </c>
    </row>
    <row r="360" spans="1:2" x14ac:dyDescent="0.25">
      <c r="A360" t="s">
        <v>669</v>
      </c>
      <c r="B360" t="s">
        <v>668</v>
      </c>
    </row>
    <row r="361" spans="1:2" x14ac:dyDescent="0.25">
      <c r="A361" t="s">
        <v>459</v>
      </c>
      <c r="B361" t="s">
        <v>458</v>
      </c>
    </row>
    <row r="362" spans="1:2" x14ac:dyDescent="0.25">
      <c r="A362" t="s">
        <v>1093</v>
      </c>
      <c r="B362" t="s">
        <v>1092</v>
      </c>
    </row>
    <row r="363" spans="1:2" x14ac:dyDescent="0.25">
      <c r="A363" t="s">
        <v>671</v>
      </c>
      <c r="B363" t="s">
        <v>670</v>
      </c>
    </row>
    <row r="364" spans="1:2" x14ac:dyDescent="0.25">
      <c r="A364" t="s">
        <v>971</v>
      </c>
      <c r="B364" t="s">
        <v>970</v>
      </c>
    </row>
    <row r="365" spans="1:2" x14ac:dyDescent="0.25">
      <c r="A365" t="s">
        <v>1385</v>
      </c>
      <c r="B365" t="s">
        <v>1384</v>
      </c>
    </row>
    <row r="366" spans="1:2" x14ac:dyDescent="0.25">
      <c r="A366" t="s">
        <v>545</v>
      </c>
      <c r="B366" t="s">
        <v>544</v>
      </c>
    </row>
    <row r="367" spans="1:2" x14ac:dyDescent="0.25">
      <c r="A367" t="s">
        <v>105</v>
      </c>
      <c r="B367" t="s">
        <v>104</v>
      </c>
    </row>
    <row r="368" spans="1:2" x14ac:dyDescent="0.25">
      <c r="A368" t="s">
        <v>107</v>
      </c>
      <c r="B368" t="s">
        <v>106</v>
      </c>
    </row>
    <row r="369" spans="1:2" x14ac:dyDescent="0.25">
      <c r="A369" t="s">
        <v>1333</v>
      </c>
      <c r="B369" t="s">
        <v>1332</v>
      </c>
    </row>
    <row r="370" spans="1:2" x14ac:dyDescent="0.25">
      <c r="A370" t="s">
        <v>973</v>
      </c>
      <c r="B370" t="s">
        <v>972</v>
      </c>
    </row>
    <row r="371" spans="1:2" x14ac:dyDescent="0.25">
      <c r="A371" t="s">
        <v>975</v>
      </c>
      <c r="B371" t="s">
        <v>974</v>
      </c>
    </row>
    <row r="372" spans="1:2" x14ac:dyDescent="0.25">
      <c r="A372" t="s">
        <v>843</v>
      </c>
      <c r="B372" t="s">
        <v>842</v>
      </c>
    </row>
    <row r="373" spans="1:2" x14ac:dyDescent="0.25">
      <c r="A373" t="s">
        <v>977</v>
      </c>
      <c r="B373" t="s">
        <v>976</v>
      </c>
    </row>
    <row r="374" spans="1:2" x14ac:dyDescent="0.25">
      <c r="A374" t="s">
        <v>1191</v>
      </c>
      <c r="B374" t="s">
        <v>1190</v>
      </c>
    </row>
    <row r="375" spans="1:2" x14ac:dyDescent="0.25">
      <c r="A375" t="s">
        <v>1209</v>
      </c>
      <c r="B375" t="s">
        <v>1208</v>
      </c>
    </row>
    <row r="376" spans="1:2" x14ac:dyDescent="0.25">
      <c r="A376" t="s">
        <v>1335</v>
      </c>
      <c r="B376" t="s">
        <v>1334</v>
      </c>
    </row>
    <row r="377" spans="1:2" x14ac:dyDescent="0.25">
      <c r="A377" t="s">
        <v>227</v>
      </c>
      <c r="B377" t="s">
        <v>226</v>
      </c>
    </row>
    <row r="378" spans="1:2" x14ac:dyDescent="0.25">
      <c r="A378" t="s">
        <v>357</v>
      </c>
      <c r="B378" t="s">
        <v>356</v>
      </c>
    </row>
    <row r="379" spans="1:2" x14ac:dyDescent="0.25">
      <c r="A379" t="s">
        <v>1337</v>
      </c>
      <c r="B379" t="s">
        <v>1336</v>
      </c>
    </row>
    <row r="380" spans="1:2" x14ac:dyDescent="0.25">
      <c r="A380" t="s">
        <v>1339</v>
      </c>
      <c r="B380" t="s">
        <v>1338</v>
      </c>
    </row>
    <row r="381" spans="1:2" x14ac:dyDescent="0.25">
      <c r="A381" t="s">
        <v>1221</v>
      </c>
      <c r="B381" t="s">
        <v>1220</v>
      </c>
    </row>
    <row r="382" spans="1:2" x14ac:dyDescent="0.25">
      <c r="A382" t="s">
        <v>979</v>
      </c>
      <c r="B382" t="s">
        <v>978</v>
      </c>
    </row>
    <row r="383" spans="1:2" x14ac:dyDescent="0.25">
      <c r="A383" t="s">
        <v>981</v>
      </c>
      <c r="B383" t="s">
        <v>980</v>
      </c>
    </row>
    <row r="384" spans="1:2" x14ac:dyDescent="0.25">
      <c r="A384" t="s">
        <v>461</v>
      </c>
      <c r="B384" t="s">
        <v>460</v>
      </c>
    </row>
    <row r="385" spans="1:2" x14ac:dyDescent="0.25">
      <c r="A385" t="s">
        <v>983</v>
      </c>
      <c r="B385" t="s">
        <v>982</v>
      </c>
    </row>
    <row r="386" spans="1:2" x14ac:dyDescent="0.25">
      <c r="A386" t="s">
        <v>109</v>
      </c>
      <c r="B386" t="s">
        <v>108</v>
      </c>
    </row>
    <row r="387" spans="1:2" x14ac:dyDescent="0.25">
      <c r="A387" t="s">
        <v>111</v>
      </c>
      <c r="B387" t="s">
        <v>110</v>
      </c>
    </row>
    <row r="388" spans="1:2" x14ac:dyDescent="0.25">
      <c r="A388" t="s">
        <v>113</v>
      </c>
      <c r="B388" t="s">
        <v>112</v>
      </c>
    </row>
    <row r="389" spans="1:2" x14ac:dyDescent="0.25">
      <c r="A389" t="s">
        <v>547</v>
      </c>
      <c r="B389" t="s">
        <v>546</v>
      </c>
    </row>
    <row r="390" spans="1:2" x14ac:dyDescent="0.25">
      <c r="A390" t="s">
        <v>1193</v>
      </c>
      <c r="B390" t="s">
        <v>1192</v>
      </c>
    </row>
    <row r="391" spans="1:2" x14ac:dyDescent="0.25">
      <c r="A391" t="s">
        <v>1195</v>
      </c>
      <c r="B391" t="s">
        <v>1194</v>
      </c>
    </row>
    <row r="392" spans="1:2" x14ac:dyDescent="0.25">
      <c r="A392" t="s">
        <v>1387</v>
      </c>
      <c r="B392" t="s">
        <v>1386</v>
      </c>
    </row>
    <row r="393" spans="1:2" x14ac:dyDescent="0.25">
      <c r="A393" t="s">
        <v>1095</v>
      </c>
      <c r="B393" t="s">
        <v>1094</v>
      </c>
    </row>
    <row r="394" spans="1:2" x14ac:dyDescent="0.25">
      <c r="A394" t="s">
        <v>359</v>
      </c>
      <c r="B394" t="s">
        <v>358</v>
      </c>
    </row>
    <row r="395" spans="1:2" x14ac:dyDescent="0.25">
      <c r="A395" t="s">
        <v>1389</v>
      </c>
      <c r="B395" t="s">
        <v>1388</v>
      </c>
    </row>
    <row r="396" spans="1:2" x14ac:dyDescent="0.25">
      <c r="A396" t="s">
        <v>1341</v>
      </c>
      <c r="B396" t="s">
        <v>1340</v>
      </c>
    </row>
    <row r="397" spans="1:2" x14ac:dyDescent="0.25">
      <c r="A397" t="s">
        <v>1097</v>
      </c>
      <c r="B397" t="s">
        <v>1096</v>
      </c>
    </row>
    <row r="398" spans="1:2" x14ac:dyDescent="0.25">
      <c r="A398" t="s">
        <v>1099</v>
      </c>
      <c r="B398" t="s">
        <v>1098</v>
      </c>
    </row>
    <row r="399" spans="1:2" x14ac:dyDescent="0.25">
      <c r="A399" t="s">
        <v>1101</v>
      </c>
      <c r="B399" t="s">
        <v>1100</v>
      </c>
    </row>
    <row r="400" spans="1:2" x14ac:dyDescent="0.25">
      <c r="A400" t="s">
        <v>1391</v>
      </c>
      <c r="B400" t="s">
        <v>1390</v>
      </c>
    </row>
    <row r="401" spans="1:2" x14ac:dyDescent="0.25">
      <c r="A401" t="s">
        <v>115</v>
      </c>
      <c r="B401" t="s">
        <v>114</v>
      </c>
    </row>
    <row r="402" spans="1:2" x14ac:dyDescent="0.25">
      <c r="A402" t="s">
        <v>673</v>
      </c>
      <c r="B402" t="s">
        <v>672</v>
      </c>
    </row>
    <row r="403" spans="1:2" x14ac:dyDescent="0.25">
      <c r="A403" t="s">
        <v>675</v>
      </c>
      <c r="B403" t="s">
        <v>674</v>
      </c>
    </row>
    <row r="404" spans="1:2" x14ac:dyDescent="0.25">
      <c r="A404" t="s">
        <v>463</v>
      </c>
      <c r="B404" t="s">
        <v>462</v>
      </c>
    </row>
    <row r="405" spans="1:2" x14ac:dyDescent="0.25">
      <c r="A405" t="s">
        <v>1343</v>
      </c>
      <c r="B405" t="s">
        <v>1342</v>
      </c>
    </row>
    <row r="406" spans="1:2" x14ac:dyDescent="0.25">
      <c r="A406" t="s">
        <v>985</v>
      </c>
      <c r="B406" t="s">
        <v>984</v>
      </c>
    </row>
    <row r="407" spans="1:2" x14ac:dyDescent="0.25">
      <c r="A407" t="s">
        <v>677</v>
      </c>
      <c r="B407" t="s">
        <v>676</v>
      </c>
    </row>
    <row r="408" spans="1:2" x14ac:dyDescent="0.25">
      <c r="A408" t="s">
        <v>1103</v>
      </c>
      <c r="B408" t="s">
        <v>1102</v>
      </c>
    </row>
    <row r="409" spans="1:2" x14ac:dyDescent="0.25">
      <c r="A409" t="s">
        <v>549</v>
      </c>
      <c r="B409" t="s">
        <v>548</v>
      </c>
    </row>
    <row r="410" spans="1:2" x14ac:dyDescent="0.25">
      <c r="A410" t="s">
        <v>679</v>
      </c>
      <c r="B410" t="s">
        <v>678</v>
      </c>
    </row>
    <row r="411" spans="1:2" x14ac:dyDescent="0.25">
      <c r="A411" t="s">
        <v>551</v>
      </c>
      <c r="B411" t="s">
        <v>550</v>
      </c>
    </row>
    <row r="412" spans="1:2" x14ac:dyDescent="0.25">
      <c r="A412" t="s">
        <v>1105</v>
      </c>
      <c r="B412" t="s">
        <v>1104</v>
      </c>
    </row>
    <row r="413" spans="1:2" x14ac:dyDescent="0.25">
      <c r="A413" t="s">
        <v>1107</v>
      </c>
      <c r="B413" t="s">
        <v>1106</v>
      </c>
    </row>
    <row r="414" spans="1:2" x14ac:dyDescent="0.25">
      <c r="A414" t="s">
        <v>987</v>
      </c>
      <c r="B414" t="s">
        <v>986</v>
      </c>
    </row>
    <row r="415" spans="1:2" x14ac:dyDescent="0.25">
      <c r="A415" t="s">
        <v>117</v>
      </c>
      <c r="B415" t="s">
        <v>116</v>
      </c>
    </row>
    <row r="416" spans="1:2" x14ac:dyDescent="0.25">
      <c r="A416" t="s">
        <v>553</v>
      </c>
      <c r="B416" t="s">
        <v>552</v>
      </c>
    </row>
    <row r="417" spans="1:2" x14ac:dyDescent="0.25">
      <c r="A417" t="s">
        <v>681</v>
      </c>
      <c r="B417" t="s">
        <v>680</v>
      </c>
    </row>
    <row r="418" spans="1:2" x14ac:dyDescent="0.25">
      <c r="A418" t="s">
        <v>119</v>
      </c>
      <c r="B418" t="s">
        <v>118</v>
      </c>
    </row>
    <row r="419" spans="1:2" x14ac:dyDescent="0.25">
      <c r="A419" t="s">
        <v>989</v>
      </c>
      <c r="B419" t="s">
        <v>988</v>
      </c>
    </row>
    <row r="420" spans="1:2" x14ac:dyDescent="0.25">
      <c r="A420" t="s">
        <v>465</v>
      </c>
      <c r="B420" t="s">
        <v>464</v>
      </c>
    </row>
    <row r="421" spans="1:2" x14ac:dyDescent="0.25">
      <c r="A421" t="s">
        <v>683</v>
      </c>
      <c r="B421" t="s">
        <v>682</v>
      </c>
    </row>
    <row r="422" spans="1:2" x14ac:dyDescent="0.25">
      <c r="A422" t="s">
        <v>1109</v>
      </c>
      <c r="B422" t="s">
        <v>1108</v>
      </c>
    </row>
    <row r="423" spans="1:2" x14ac:dyDescent="0.25">
      <c r="A423" t="s">
        <v>467</v>
      </c>
      <c r="B423" t="s">
        <v>466</v>
      </c>
    </row>
    <row r="424" spans="1:2" x14ac:dyDescent="0.25">
      <c r="A424" t="s">
        <v>469</v>
      </c>
      <c r="B424" t="s">
        <v>468</v>
      </c>
    </row>
    <row r="425" spans="1:2" x14ac:dyDescent="0.25">
      <c r="A425" t="s">
        <v>685</v>
      </c>
      <c r="B425" t="s">
        <v>684</v>
      </c>
    </row>
    <row r="426" spans="1:2" x14ac:dyDescent="0.25">
      <c r="A426" t="s">
        <v>687</v>
      </c>
      <c r="B426" t="s">
        <v>686</v>
      </c>
    </row>
    <row r="427" spans="1:2" x14ac:dyDescent="0.25">
      <c r="A427" t="s">
        <v>471</v>
      </c>
      <c r="B427" t="s">
        <v>470</v>
      </c>
    </row>
    <row r="428" spans="1:2" x14ac:dyDescent="0.25">
      <c r="A428" t="s">
        <v>473</v>
      </c>
      <c r="B428" t="s">
        <v>472</v>
      </c>
    </row>
    <row r="429" spans="1:2" x14ac:dyDescent="0.25">
      <c r="A429" t="s">
        <v>475</v>
      </c>
      <c r="B429" t="s">
        <v>474</v>
      </c>
    </row>
    <row r="430" spans="1:2" x14ac:dyDescent="0.25">
      <c r="A430" t="s">
        <v>555</v>
      </c>
      <c r="B430" t="s">
        <v>554</v>
      </c>
    </row>
    <row r="431" spans="1:2" x14ac:dyDescent="0.25">
      <c r="A431" t="s">
        <v>1345</v>
      </c>
      <c r="B431" t="s">
        <v>1344</v>
      </c>
    </row>
    <row r="432" spans="1:2" x14ac:dyDescent="0.25">
      <c r="A432" t="s">
        <v>1231</v>
      </c>
      <c r="B432" t="s">
        <v>1230</v>
      </c>
    </row>
    <row r="433" spans="1:2" x14ac:dyDescent="0.25">
      <c r="A433" t="s">
        <v>845</v>
      </c>
      <c r="B433" t="s">
        <v>844</v>
      </c>
    </row>
    <row r="434" spans="1:2" x14ac:dyDescent="0.25">
      <c r="A434" t="s">
        <v>229</v>
      </c>
      <c r="B434" t="s">
        <v>228</v>
      </c>
    </row>
    <row r="435" spans="1:2" x14ac:dyDescent="0.25">
      <c r="A435" t="s">
        <v>231</v>
      </c>
      <c r="B435" t="s">
        <v>230</v>
      </c>
    </row>
    <row r="436" spans="1:2" x14ac:dyDescent="0.25">
      <c r="A436" t="s">
        <v>1347</v>
      </c>
      <c r="B436" t="s">
        <v>1346</v>
      </c>
    </row>
    <row r="437" spans="1:2" x14ac:dyDescent="0.25">
      <c r="A437" t="s">
        <v>847</v>
      </c>
      <c r="B437" t="s">
        <v>846</v>
      </c>
    </row>
    <row r="438" spans="1:2" x14ac:dyDescent="0.25">
      <c r="A438" t="s">
        <v>991</v>
      </c>
      <c r="B438" t="s">
        <v>990</v>
      </c>
    </row>
    <row r="439" spans="1:2" x14ac:dyDescent="0.25">
      <c r="A439" t="s">
        <v>993</v>
      </c>
      <c r="B439" t="s">
        <v>992</v>
      </c>
    </row>
    <row r="440" spans="1:2" x14ac:dyDescent="0.25">
      <c r="A440" t="s">
        <v>1349</v>
      </c>
      <c r="B440" t="s">
        <v>1348</v>
      </c>
    </row>
    <row r="441" spans="1:2" x14ac:dyDescent="0.25">
      <c r="A441" t="s">
        <v>1351</v>
      </c>
      <c r="B441" t="s">
        <v>1350</v>
      </c>
    </row>
    <row r="442" spans="1:2" x14ac:dyDescent="0.25">
      <c r="A442" t="s">
        <v>233</v>
      </c>
      <c r="B442" t="s">
        <v>232</v>
      </c>
    </row>
    <row r="443" spans="1:2" x14ac:dyDescent="0.25">
      <c r="A443" t="s">
        <v>361</v>
      </c>
      <c r="B443" t="s">
        <v>360</v>
      </c>
    </row>
    <row r="444" spans="1:2" x14ac:dyDescent="0.25">
      <c r="A444" t="s">
        <v>235</v>
      </c>
      <c r="B444" t="s">
        <v>234</v>
      </c>
    </row>
    <row r="445" spans="1:2" x14ac:dyDescent="0.25">
      <c r="A445" t="s">
        <v>1353</v>
      </c>
      <c r="B445" t="s">
        <v>1352</v>
      </c>
    </row>
    <row r="446" spans="1:2" x14ac:dyDescent="0.25">
      <c r="A446" t="s">
        <v>689</v>
      </c>
      <c r="B446" t="s">
        <v>688</v>
      </c>
    </row>
    <row r="447" spans="1:2" x14ac:dyDescent="0.25">
      <c r="A447" t="s">
        <v>1111</v>
      </c>
      <c r="B447" t="s">
        <v>1110</v>
      </c>
    </row>
    <row r="448" spans="1:2" x14ac:dyDescent="0.25">
      <c r="A448" t="s">
        <v>1113</v>
      </c>
      <c r="B448" t="s">
        <v>1112</v>
      </c>
    </row>
    <row r="449" spans="1:2" x14ac:dyDescent="0.25">
      <c r="A449" t="s">
        <v>1233</v>
      </c>
      <c r="B449" t="s">
        <v>1232</v>
      </c>
    </row>
    <row r="450" spans="1:2" x14ac:dyDescent="0.25">
      <c r="A450" t="s">
        <v>1115</v>
      </c>
      <c r="B450" t="s">
        <v>1114</v>
      </c>
    </row>
    <row r="451" spans="1:2" x14ac:dyDescent="0.25">
      <c r="A451" t="s">
        <v>849</v>
      </c>
      <c r="B451" t="s">
        <v>848</v>
      </c>
    </row>
    <row r="452" spans="1:2" x14ac:dyDescent="0.25">
      <c r="A452" t="s">
        <v>995</v>
      </c>
      <c r="B452" t="s">
        <v>994</v>
      </c>
    </row>
    <row r="453" spans="1:2" x14ac:dyDescent="0.25">
      <c r="A453" t="s">
        <v>997</v>
      </c>
      <c r="B453" t="s">
        <v>996</v>
      </c>
    </row>
    <row r="454" spans="1:2" x14ac:dyDescent="0.25">
      <c r="A454" t="s">
        <v>1213</v>
      </c>
      <c r="B454" t="s">
        <v>1212</v>
      </c>
    </row>
    <row r="455" spans="1:2" x14ac:dyDescent="0.25">
      <c r="A455" t="s">
        <v>237</v>
      </c>
      <c r="B455" t="s">
        <v>236</v>
      </c>
    </row>
    <row r="456" spans="1:2" x14ac:dyDescent="0.25">
      <c r="A456" t="s">
        <v>363</v>
      </c>
      <c r="B456" t="s">
        <v>362</v>
      </c>
    </row>
    <row r="457" spans="1:2" x14ac:dyDescent="0.25">
      <c r="A457" t="s">
        <v>851</v>
      </c>
      <c r="B457" t="s">
        <v>850</v>
      </c>
    </row>
    <row r="458" spans="1:2" x14ac:dyDescent="0.25">
      <c r="A458" t="s">
        <v>691</v>
      </c>
      <c r="B458" t="s">
        <v>690</v>
      </c>
    </row>
    <row r="459" spans="1:2" x14ac:dyDescent="0.25">
      <c r="A459" t="s">
        <v>999</v>
      </c>
      <c r="B459" t="s">
        <v>998</v>
      </c>
    </row>
    <row r="460" spans="1:2" x14ac:dyDescent="0.25">
      <c r="A460" t="s">
        <v>1001</v>
      </c>
      <c r="B460" t="s">
        <v>1000</v>
      </c>
    </row>
    <row r="461" spans="1:2" x14ac:dyDescent="0.25">
      <c r="A461" t="s">
        <v>121</v>
      </c>
      <c r="B461" t="s">
        <v>120</v>
      </c>
    </row>
    <row r="462" spans="1:2" x14ac:dyDescent="0.25">
      <c r="A462" t="s">
        <v>557</v>
      </c>
      <c r="B462" t="s">
        <v>556</v>
      </c>
    </row>
    <row r="463" spans="1:2" x14ac:dyDescent="0.25">
      <c r="A463" t="s">
        <v>1003</v>
      </c>
      <c r="B463" t="s">
        <v>1002</v>
      </c>
    </row>
    <row r="464" spans="1:2" x14ac:dyDescent="0.25">
      <c r="A464" t="s">
        <v>1187</v>
      </c>
      <c r="B464" t="s">
        <v>1186</v>
      </c>
    </row>
    <row r="465" spans="1:2" x14ac:dyDescent="0.25">
      <c r="A465" t="s">
        <v>239</v>
      </c>
      <c r="B465" t="s">
        <v>238</v>
      </c>
    </row>
    <row r="466" spans="1:2" x14ac:dyDescent="0.25">
      <c r="A466" t="s">
        <v>365</v>
      </c>
      <c r="B466" t="s">
        <v>364</v>
      </c>
    </row>
    <row r="467" spans="1:2" x14ac:dyDescent="0.25">
      <c r="A467" t="s">
        <v>853</v>
      </c>
      <c r="B467" t="s">
        <v>852</v>
      </c>
    </row>
    <row r="468" spans="1:2" x14ac:dyDescent="0.25">
      <c r="A468" t="s">
        <v>241</v>
      </c>
      <c r="B468" t="s">
        <v>240</v>
      </c>
    </row>
    <row r="469" spans="1:2" x14ac:dyDescent="0.25">
      <c r="A469" t="s">
        <v>1005</v>
      </c>
      <c r="B469" t="s">
        <v>1004</v>
      </c>
    </row>
    <row r="470" spans="1:2" x14ac:dyDescent="0.25">
      <c r="A470" t="s">
        <v>693</v>
      </c>
      <c r="B470" t="s">
        <v>692</v>
      </c>
    </row>
    <row r="471" spans="1:2" x14ac:dyDescent="0.25">
      <c r="A471" t="s">
        <v>855</v>
      </c>
      <c r="B471" t="s">
        <v>854</v>
      </c>
    </row>
    <row r="472" spans="1:2" x14ac:dyDescent="0.25">
      <c r="A472" t="s">
        <v>1007</v>
      </c>
      <c r="B472" t="s">
        <v>1006</v>
      </c>
    </row>
    <row r="473" spans="1:2" x14ac:dyDescent="0.25">
      <c r="A473" t="s">
        <v>1355</v>
      </c>
      <c r="B473" t="s">
        <v>1354</v>
      </c>
    </row>
    <row r="474" spans="1:2" x14ac:dyDescent="0.25">
      <c r="A474" t="s">
        <v>243</v>
      </c>
      <c r="B474" t="s">
        <v>242</v>
      </c>
    </row>
    <row r="475" spans="1:2" x14ac:dyDescent="0.25">
      <c r="A475" t="s">
        <v>367</v>
      </c>
      <c r="B475" t="s">
        <v>366</v>
      </c>
    </row>
    <row r="476" spans="1:2" x14ac:dyDescent="0.25">
      <c r="A476" t="s">
        <v>369</v>
      </c>
      <c r="B476" t="s">
        <v>368</v>
      </c>
    </row>
    <row r="477" spans="1:2" x14ac:dyDescent="0.25">
      <c r="A477" t="s">
        <v>559</v>
      </c>
      <c r="B477" t="s">
        <v>558</v>
      </c>
    </row>
    <row r="478" spans="1:2" x14ac:dyDescent="0.25">
      <c r="A478" t="s">
        <v>857</v>
      </c>
      <c r="B478" t="s">
        <v>856</v>
      </c>
    </row>
    <row r="479" spans="1:2" x14ac:dyDescent="0.25">
      <c r="A479" t="s">
        <v>1009</v>
      </c>
      <c r="B479" t="s">
        <v>1008</v>
      </c>
    </row>
    <row r="480" spans="1:2" x14ac:dyDescent="0.25">
      <c r="A480" t="s">
        <v>477</v>
      </c>
      <c r="B480" t="s">
        <v>476</v>
      </c>
    </row>
    <row r="481" spans="1:2" x14ac:dyDescent="0.25">
      <c r="A481" t="s">
        <v>1357</v>
      </c>
      <c r="B481" t="s">
        <v>1356</v>
      </c>
    </row>
    <row r="482" spans="1:2" x14ac:dyDescent="0.25">
      <c r="A482" t="s">
        <v>479</v>
      </c>
      <c r="B482" t="s">
        <v>478</v>
      </c>
    </row>
    <row r="483" spans="1:2" x14ac:dyDescent="0.25">
      <c r="A483" t="s">
        <v>695</v>
      </c>
      <c r="B483" t="s">
        <v>694</v>
      </c>
    </row>
    <row r="484" spans="1:2" x14ac:dyDescent="0.25">
      <c r="A484" t="s">
        <v>245</v>
      </c>
      <c r="B484" t="s">
        <v>244</v>
      </c>
    </row>
    <row r="485" spans="1:2" x14ac:dyDescent="0.25">
      <c r="A485" t="s">
        <v>1117</v>
      </c>
      <c r="B485" t="s">
        <v>1116</v>
      </c>
    </row>
    <row r="486" spans="1:2" x14ac:dyDescent="0.25">
      <c r="A486" t="s">
        <v>371</v>
      </c>
      <c r="B486" t="s">
        <v>370</v>
      </c>
    </row>
    <row r="487" spans="1:2" x14ac:dyDescent="0.25">
      <c r="A487" t="s">
        <v>373</v>
      </c>
      <c r="B487" t="s">
        <v>372</v>
      </c>
    </row>
    <row r="488" spans="1:2" x14ac:dyDescent="0.25">
      <c r="A488" t="s">
        <v>123</v>
      </c>
      <c r="B488" t="s">
        <v>122</v>
      </c>
    </row>
    <row r="489" spans="1:2" x14ac:dyDescent="0.25">
      <c r="A489" t="s">
        <v>247</v>
      </c>
      <c r="B489" t="s">
        <v>246</v>
      </c>
    </row>
    <row r="490" spans="1:2" x14ac:dyDescent="0.25">
      <c r="A490" t="s">
        <v>375</v>
      </c>
      <c r="B490" t="s">
        <v>374</v>
      </c>
    </row>
    <row r="491" spans="1:2" x14ac:dyDescent="0.25">
      <c r="A491" t="s">
        <v>1011</v>
      </c>
      <c r="B491" t="s">
        <v>1010</v>
      </c>
    </row>
    <row r="492" spans="1:2" x14ac:dyDescent="0.25">
      <c r="A492" t="s">
        <v>377</v>
      </c>
      <c r="B492" t="s">
        <v>376</v>
      </c>
    </row>
    <row r="493" spans="1:2" x14ac:dyDescent="0.25">
      <c r="A493" t="s">
        <v>379</v>
      </c>
      <c r="B493" t="s">
        <v>378</v>
      </c>
    </row>
    <row r="494" spans="1:2" x14ac:dyDescent="0.25">
      <c r="A494" t="s">
        <v>381</v>
      </c>
      <c r="B494" t="s">
        <v>380</v>
      </c>
    </row>
    <row r="495" spans="1:2" x14ac:dyDescent="0.25">
      <c r="A495" t="s">
        <v>383</v>
      </c>
      <c r="B495" t="s">
        <v>382</v>
      </c>
    </row>
    <row r="496" spans="1:2" x14ac:dyDescent="0.25">
      <c r="A496" t="s">
        <v>385</v>
      </c>
      <c r="B496" t="s">
        <v>384</v>
      </c>
    </row>
    <row r="497" spans="1:2" x14ac:dyDescent="0.25">
      <c r="A497" t="s">
        <v>481</v>
      </c>
      <c r="B497" t="s">
        <v>480</v>
      </c>
    </row>
    <row r="498" spans="1:2" x14ac:dyDescent="0.25">
      <c r="A498" t="s">
        <v>387</v>
      </c>
      <c r="B498" t="s">
        <v>386</v>
      </c>
    </row>
    <row r="499" spans="1:2" x14ac:dyDescent="0.25">
      <c r="A499" t="s">
        <v>561</v>
      </c>
      <c r="B499" t="s">
        <v>560</v>
      </c>
    </row>
    <row r="500" spans="1:2" x14ac:dyDescent="0.25">
      <c r="A500" t="s">
        <v>1013</v>
      </c>
      <c r="B500" t="s">
        <v>1012</v>
      </c>
    </row>
    <row r="501" spans="1:2" x14ac:dyDescent="0.25">
      <c r="A501" t="s">
        <v>389</v>
      </c>
      <c r="B501" t="s">
        <v>388</v>
      </c>
    </row>
    <row r="502" spans="1:2" x14ac:dyDescent="0.25">
      <c r="A502" t="s">
        <v>483</v>
      </c>
      <c r="B502" t="s">
        <v>482</v>
      </c>
    </row>
    <row r="503" spans="1:2" x14ac:dyDescent="0.25">
      <c r="A503" t="s">
        <v>1015</v>
      </c>
      <c r="B503" t="s">
        <v>1014</v>
      </c>
    </row>
    <row r="504" spans="1:2" x14ac:dyDescent="0.25">
      <c r="A504" t="s">
        <v>563</v>
      </c>
      <c r="B504" t="s">
        <v>562</v>
      </c>
    </row>
    <row r="505" spans="1:2" x14ac:dyDescent="0.25">
      <c r="A505" t="s">
        <v>1119</v>
      </c>
      <c r="B505" t="s">
        <v>1118</v>
      </c>
    </row>
    <row r="506" spans="1:2" x14ac:dyDescent="0.25">
      <c r="A506" t="s">
        <v>1393</v>
      </c>
      <c r="B506" t="s">
        <v>1392</v>
      </c>
    </row>
    <row r="507" spans="1:2" x14ac:dyDescent="0.25">
      <c r="A507" t="s">
        <v>697</v>
      </c>
      <c r="B507" t="s">
        <v>696</v>
      </c>
    </row>
    <row r="508" spans="1:2" x14ac:dyDescent="0.25">
      <c r="A508" t="s">
        <v>699</v>
      </c>
      <c r="B508" t="s">
        <v>698</v>
      </c>
    </row>
    <row r="509" spans="1:2" x14ac:dyDescent="0.25">
      <c r="A509" t="s">
        <v>485</v>
      </c>
      <c r="B509" t="s">
        <v>484</v>
      </c>
    </row>
    <row r="510" spans="1:2" x14ac:dyDescent="0.25">
      <c r="A510" t="s">
        <v>1121</v>
      </c>
      <c r="B510" t="s">
        <v>1120</v>
      </c>
    </row>
    <row r="511" spans="1:2" x14ac:dyDescent="0.25">
      <c r="A511" t="s">
        <v>1395</v>
      </c>
      <c r="B511" t="s">
        <v>1394</v>
      </c>
    </row>
    <row r="512" spans="1:2" x14ac:dyDescent="0.25">
      <c r="A512" t="s">
        <v>701</v>
      </c>
      <c r="B512" t="s">
        <v>700</v>
      </c>
    </row>
    <row r="513" spans="1:2" x14ac:dyDescent="0.25">
      <c r="A513" t="s">
        <v>1123</v>
      </c>
      <c r="B513" t="s">
        <v>1122</v>
      </c>
    </row>
    <row r="514" spans="1:2" x14ac:dyDescent="0.25">
      <c r="A514" t="s">
        <v>487</v>
      </c>
      <c r="B514" t="s">
        <v>486</v>
      </c>
    </row>
    <row r="515" spans="1:2" x14ac:dyDescent="0.25">
      <c r="A515" t="s">
        <v>489</v>
      </c>
      <c r="B515" t="s">
        <v>488</v>
      </c>
    </row>
    <row r="516" spans="1:2" x14ac:dyDescent="0.25">
      <c r="A516" t="s">
        <v>703</v>
      </c>
      <c r="B516" t="s">
        <v>702</v>
      </c>
    </row>
    <row r="517" spans="1:2" x14ac:dyDescent="0.25">
      <c r="A517" t="s">
        <v>491</v>
      </c>
      <c r="B517" t="s">
        <v>490</v>
      </c>
    </row>
    <row r="518" spans="1:2" x14ac:dyDescent="0.25">
      <c r="A518" t="s">
        <v>249</v>
      </c>
      <c r="B518" t="s">
        <v>248</v>
      </c>
    </row>
    <row r="519" spans="1:2" x14ac:dyDescent="0.25">
      <c r="A519" t="s">
        <v>125</v>
      </c>
      <c r="B519" t="s">
        <v>124</v>
      </c>
    </row>
    <row r="520" spans="1:2" x14ac:dyDescent="0.25">
      <c r="A520" t="s">
        <v>565</v>
      </c>
      <c r="B520" t="s">
        <v>564</v>
      </c>
    </row>
    <row r="521" spans="1:2" x14ac:dyDescent="0.25">
      <c r="A521" t="s">
        <v>705</v>
      </c>
      <c r="B521" t="s">
        <v>704</v>
      </c>
    </row>
    <row r="522" spans="1:2" x14ac:dyDescent="0.25">
      <c r="A522" t="s">
        <v>1125</v>
      </c>
      <c r="B522" t="s">
        <v>1124</v>
      </c>
    </row>
    <row r="523" spans="1:2" x14ac:dyDescent="0.25">
      <c r="A523" t="s">
        <v>1017</v>
      </c>
      <c r="B523" t="s">
        <v>1016</v>
      </c>
    </row>
    <row r="524" spans="1:2" x14ac:dyDescent="0.25">
      <c r="A524" t="s">
        <v>707</v>
      </c>
      <c r="B524" t="s">
        <v>706</v>
      </c>
    </row>
    <row r="525" spans="1:2" x14ac:dyDescent="0.25">
      <c r="A525" t="s">
        <v>1127</v>
      </c>
      <c r="B525" t="s">
        <v>1126</v>
      </c>
    </row>
    <row r="526" spans="1:2" x14ac:dyDescent="0.25">
      <c r="A526" t="s">
        <v>709</v>
      </c>
      <c r="B526" t="s">
        <v>708</v>
      </c>
    </row>
    <row r="527" spans="1:2" x14ac:dyDescent="0.25">
      <c r="A527" t="s">
        <v>711</v>
      </c>
      <c r="B527" t="s">
        <v>710</v>
      </c>
    </row>
    <row r="528" spans="1:2" x14ac:dyDescent="0.25">
      <c r="A528" t="s">
        <v>1019</v>
      </c>
      <c r="B528" t="s">
        <v>1018</v>
      </c>
    </row>
    <row r="529" spans="1:2" x14ac:dyDescent="0.25">
      <c r="A529" t="s">
        <v>1129</v>
      </c>
      <c r="B529" t="s">
        <v>1128</v>
      </c>
    </row>
    <row r="530" spans="1:2" x14ac:dyDescent="0.25">
      <c r="A530" t="s">
        <v>1021</v>
      </c>
      <c r="B530" t="s">
        <v>1020</v>
      </c>
    </row>
    <row r="531" spans="1:2" x14ac:dyDescent="0.25">
      <c r="A531" t="s">
        <v>1023</v>
      </c>
      <c r="B531" t="s">
        <v>1022</v>
      </c>
    </row>
    <row r="532" spans="1:2" x14ac:dyDescent="0.25">
      <c r="A532" t="s">
        <v>713</v>
      </c>
      <c r="B532" t="s">
        <v>712</v>
      </c>
    </row>
    <row r="533" spans="1:2" x14ac:dyDescent="0.25">
      <c r="A533" t="s">
        <v>251</v>
      </c>
      <c r="B533" t="s">
        <v>250</v>
      </c>
    </row>
    <row r="534" spans="1:2" x14ac:dyDescent="0.25">
      <c r="A534" t="s">
        <v>1025</v>
      </c>
      <c r="B534" t="s">
        <v>1024</v>
      </c>
    </row>
    <row r="535" spans="1:2" x14ac:dyDescent="0.25">
      <c r="A535" t="s">
        <v>715</v>
      </c>
      <c r="B535" t="s">
        <v>714</v>
      </c>
    </row>
    <row r="536" spans="1:2" x14ac:dyDescent="0.25">
      <c r="A536" t="s">
        <v>1131</v>
      </c>
      <c r="B536" t="s">
        <v>1130</v>
      </c>
    </row>
    <row r="537" spans="1:2" x14ac:dyDescent="0.25">
      <c r="A537" t="s">
        <v>253</v>
      </c>
      <c r="B537" t="s">
        <v>252</v>
      </c>
    </row>
    <row r="538" spans="1:2" x14ac:dyDescent="0.25">
      <c r="A538" t="s">
        <v>255</v>
      </c>
      <c r="B538" t="s">
        <v>254</v>
      </c>
    </row>
    <row r="539" spans="1:2" x14ac:dyDescent="0.25">
      <c r="A539" t="s">
        <v>1133</v>
      </c>
      <c r="B539" t="s">
        <v>1132</v>
      </c>
    </row>
    <row r="540" spans="1:2" x14ac:dyDescent="0.25">
      <c r="A540" t="s">
        <v>567</v>
      </c>
      <c r="B540" t="s">
        <v>566</v>
      </c>
    </row>
    <row r="541" spans="1:2" x14ac:dyDescent="0.25">
      <c r="A541" t="s">
        <v>569</v>
      </c>
      <c r="B541" t="s">
        <v>568</v>
      </c>
    </row>
    <row r="542" spans="1:2" x14ac:dyDescent="0.25">
      <c r="A542" t="s">
        <v>257</v>
      </c>
      <c r="B542" t="s">
        <v>256</v>
      </c>
    </row>
    <row r="543" spans="1:2" x14ac:dyDescent="0.25">
      <c r="A543" t="s">
        <v>717</v>
      </c>
      <c r="B543" t="s">
        <v>716</v>
      </c>
    </row>
    <row r="544" spans="1:2" x14ac:dyDescent="0.25">
      <c r="A544" t="s">
        <v>1359</v>
      </c>
      <c r="B544" t="s">
        <v>1358</v>
      </c>
    </row>
    <row r="545" spans="1:2" x14ac:dyDescent="0.25">
      <c r="A545" t="s">
        <v>259</v>
      </c>
      <c r="B545" t="s">
        <v>258</v>
      </c>
    </row>
    <row r="546" spans="1:2" x14ac:dyDescent="0.25">
      <c r="A546" t="s">
        <v>127</v>
      </c>
      <c r="B546" t="s">
        <v>126</v>
      </c>
    </row>
    <row r="547" spans="1:2" x14ac:dyDescent="0.25">
      <c r="A547" t="s">
        <v>129</v>
      </c>
      <c r="B547" t="s">
        <v>128</v>
      </c>
    </row>
    <row r="548" spans="1:2" x14ac:dyDescent="0.25">
      <c r="A548" t="s">
        <v>571</v>
      </c>
      <c r="B548" t="s">
        <v>570</v>
      </c>
    </row>
    <row r="549" spans="1:2" x14ac:dyDescent="0.25">
      <c r="A549" t="s">
        <v>573</v>
      </c>
      <c r="B549" t="s">
        <v>572</v>
      </c>
    </row>
    <row r="550" spans="1:2" x14ac:dyDescent="0.25">
      <c r="A550" t="s">
        <v>575</v>
      </c>
      <c r="B550" t="s">
        <v>574</v>
      </c>
    </row>
    <row r="551" spans="1:2" x14ac:dyDescent="0.25">
      <c r="A551" t="s">
        <v>577</v>
      </c>
      <c r="B551" t="s">
        <v>576</v>
      </c>
    </row>
    <row r="552" spans="1:2" x14ac:dyDescent="0.25">
      <c r="A552" t="s">
        <v>579</v>
      </c>
      <c r="B552" t="s">
        <v>578</v>
      </c>
    </row>
    <row r="553" spans="1:2" x14ac:dyDescent="0.25">
      <c r="A553" t="s">
        <v>1397</v>
      </c>
      <c r="B553" t="s">
        <v>1396</v>
      </c>
    </row>
    <row r="554" spans="1:2" x14ac:dyDescent="0.25">
      <c r="A554" t="s">
        <v>581</v>
      </c>
      <c r="B554" t="s">
        <v>580</v>
      </c>
    </row>
    <row r="555" spans="1:2" x14ac:dyDescent="0.25">
      <c r="A555" t="s">
        <v>859</v>
      </c>
      <c r="B555" t="s">
        <v>858</v>
      </c>
    </row>
    <row r="556" spans="1:2" x14ac:dyDescent="0.25">
      <c r="A556" t="s">
        <v>261</v>
      </c>
      <c r="B556" t="s">
        <v>260</v>
      </c>
    </row>
    <row r="557" spans="1:2" x14ac:dyDescent="0.25">
      <c r="A557" t="s">
        <v>1135</v>
      </c>
      <c r="B557" t="s">
        <v>1134</v>
      </c>
    </row>
    <row r="558" spans="1:2" x14ac:dyDescent="0.25">
      <c r="A558" t="s">
        <v>719</v>
      </c>
      <c r="B558" t="s">
        <v>718</v>
      </c>
    </row>
    <row r="559" spans="1:2" x14ac:dyDescent="0.25">
      <c r="A559" t="s">
        <v>131</v>
      </c>
      <c r="B559" t="s">
        <v>130</v>
      </c>
    </row>
    <row r="560" spans="1:2" x14ac:dyDescent="0.25">
      <c r="A560" t="s">
        <v>1027</v>
      </c>
      <c r="B560" t="s">
        <v>1026</v>
      </c>
    </row>
    <row r="561" spans="1:2" x14ac:dyDescent="0.25">
      <c r="A561" t="s">
        <v>861</v>
      </c>
      <c r="B561" t="s">
        <v>860</v>
      </c>
    </row>
    <row r="562" spans="1:2" x14ac:dyDescent="0.25">
      <c r="A562" t="s">
        <v>583</v>
      </c>
      <c r="B562" t="s">
        <v>582</v>
      </c>
    </row>
    <row r="563" spans="1:2" x14ac:dyDescent="0.25">
      <c r="A563" t="s">
        <v>1179</v>
      </c>
      <c r="B563" t="s">
        <v>1178</v>
      </c>
    </row>
    <row r="564" spans="1:2" x14ac:dyDescent="0.25">
      <c r="A564" t="s">
        <v>1177</v>
      </c>
      <c r="B564" t="s">
        <v>1176</v>
      </c>
    </row>
    <row r="565" spans="1:2" x14ac:dyDescent="0.25">
      <c r="A565" t="s">
        <v>585</v>
      </c>
      <c r="B565" t="s">
        <v>584</v>
      </c>
    </row>
    <row r="566" spans="1:2" x14ac:dyDescent="0.25">
      <c r="A566" t="s">
        <v>263</v>
      </c>
      <c r="B566" t="s">
        <v>262</v>
      </c>
    </row>
    <row r="567" spans="1:2" x14ac:dyDescent="0.25">
      <c r="A567" t="s">
        <v>1137</v>
      </c>
      <c r="B567" t="s">
        <v>1136</v>
      </c>
    </row>
    <row r="568" spans="1:2" x14ac:dyDescent="0.25">
      <c r="A568" t="s">
        <v>587</v>
      </c>
      <c r="B568" t="s">
        <v>586</v>
      </c>
    </row>
    <row r="569" spans="1:2" x14ac:dyDescent="0.25">
      <c r="A569" t="s">
        <v>1139</v>
      </c>
      <c r="B569" t="s">
        <v>1138</v>
      </c>
    </row>
    <row r="570" spans="1:2" x14ac:dyDescent="0.25">
      <c r="A570" t="s">
        <v>1141</v>
      </c>
      <c r="B570" t="s">
        <v>1140</v>
      </c>
    </row>
    <row r="571" spans="1:2" x14ac:dyDescent="0.25">
      <c r="A571" t="s">
        <v>589</v>
      </c>
      <c r="B571" t="s">
        <v>588</v>
      </c>
    </row>
    <row r="572" spans="1:2" x14ac:dyDescent="0.25">
      <c r="A572" t="s">
        <v>391</v>
      </c>
      <c r="B572" t="s">
        <v>390</v>
      </c>
    </row>
    <row r="573" spans="1:2" x14ac:dyDescent="0.25">
      <c r="A573" t="s">
        <v>1143</v>
      </c>
      <c r="B573" t="s">
        <v>1142</v>
      </c>
    </row>
    <row r="574" spans="1:2" x14ac:dyDescent="0.25">
      <c r="A574" t="s">
        <v>721</v>
      </c>
      <c r="B574" t="s">
        <v>720</v>
      </c>
    </row>
    <row r="575" spans="1:2" x14ac:dyDescent="0.25">
      <c r="A575" t="s">
        <v>1145</v>
      </c>
      <c r="B575" t="s">
        <v>1144</v>
      </c>
    </row>
    <row r="576" spans="1:2" x14ac:dyDescent="0.25">
      <c r="A576" t="s">
        <v>1029</v>
      </c>
      <c r="B576" t="s">
        <v>1028</v>
      </c>
    </row>
    <row r="577" spans="1:2" x14ac:dyDescent="0.25">
      <c r="A577" t="s">
        <v>863</v>
      </c>
      <c r="B577" t="s">
        <v>862</v>
      </c>
    </row>
    <row r="578" spans="1:2" x14ac:dyDescent="0.25">
      <c r="A578" t="s">
        <v>1147</v>
      </c>
      <c r="B578" t="s">
        <v>1146</v>
      </c>
    </row>
    <row r="579" spans="1:2" x14ac:dyDescent="0.25">
      <c r="A579" t="s">
        <v>1189</v>
      </c>
      <c r="B579" t="s">
        <v>1188</v>
      </c>
    </row>
    <row r="580" spans="1:2" x14ac:dyDescent="0.25">
      <c r="A580" t="s">
        <v>1149</v>
      </c>
      <c r="B580" t="s">
        <v>1148</v>
      </c>
    </row>
    <row r="581" spans="1:2" x14ac:dyDescent="0.25">
      <c r="A581" t="s">
        <v>1151</v>
      </c>
      <c r="B581" t="s">
        <v>1150</v>
      </c>
    </row>
    <row r="582" spans="1:2" x14ac:dyDescent="0.25">
      <c r="A582" t="s">
        <v>865</v>
      </c>
      <c r="B582" t="s">
        <v>864</v>
      </c>
    </row>
    <row r="583" spans="1:2" x14ac:dyDescent="0.25">
      <c r="A583" t="s">
        <v>1153</v>
      </c>
      <c r="B583" t="s">
        <v>1152</v>
      </c>
    </row>
    <row r="584" spans="1:2" x14ac:dyDescent="0.25">
      <c r="A584" t="s">
        <v>1031</v>
      </c>
      <c r="B584" t="s">
        <v>1030</v>
      </c>
    </row>
    <row r="585" spans="1:2" x14ac:dyDescent="0.25">
      <c r="A585" t="s">
        <v>867</v>
      </c>
      <c r="B585" t="s">
        <v>866</v>
      </c>
    </row>
    <row r="586" spans="1:2" x14ac:dyDescent="0.25">
      <c r="A586" t="s">
        <v>133</v>
      </c>
      <c r="B586" t="s">
        <v>132</v>
      </c>
    </row>
    <row r="587" spans="1:2" x14ac:dyDescent="0.25">
      <c r="A587" t="s">
        <v>1399</v>
      </c>
      <c r="B587" t="s">
        <v>1398</v>
      </c>
    </row>
    <row r="588" spans="1:2" x14ac:dyDescent="0.25">
      <c r="A588" t="s">
        <v>869</v>
      </c>
      <c r="B588" t="s">
        <v>868</v>
      </c>
    </row>
    <row r="589" spans="1:2" x14ac:dyDescent="0.25">
      <c r="A589" t="s">
        <v>1203</v>
      </c>
      <c r="B589" t="s">
        <v>1202</v>
      </c>
    </row>
    <row r="590" spans="1:2" x14ac:dyDescent="0.25">
      <c r="A590" t="s">
        <v>1239</v>
      </c>
      <c r="B590" t="s">
        <v>1238</v>
      </c>
    </row>
    <row r="591" spans="1:2" x14ac:dyDescent="0.25">
      <c r="A591" t="s">
        <v>871</v>
      </c>
      <c r="B591" t="s">
        <v>870</v>
      </c>
    </row>
    <row r="592" spans="1:2" x14ac:dyDescent="0.25">
      <c r="A592" t="s">
        <v>393</v>
      </c>
      <c r="B592" t="s">
        <v>392</v>
      </c>
    </row>
    <row r="593" spans="1:2" x14ac:dyDescent="0.25">
      <c r="A593" t="s">
        <v>265</v>
      </c>
      <c r="B593" t="s">
        <v>264</v>
      </c>
    </row>
    <row r="594" spans="1:2" x14ac:dyDescent="0.25">
      <c r="A594" t="s">
        <v>591</v>
      </c>
      <c r="B594" t="s">
        <v>590</v>
      </c>
    </row>
    <row r="595" spans="1:2" x14ac:dyDescent="0.25">
      <c r="A595" t="s">
        <v>593</v>
      </c>
      <c r="B595" t="s">
        <v>592</v>
      </c>
    </row>
    <row r="596" spans="1:2" x14ac:dyDescent="0.25">
      <c r="A596" t="s">
        <v>873</v>
      </c>
      <c r="B596" t="s">
        <v>872</v>
      </c>
    </row>
    <row r="597" spans="1:2" x14ac:dyDescent="0.25">
      <c r="A597" t="s">
        <v>135</v>
      </c>
      <c r="B597" t="s">
        <v>134</v>
      </c>
    </row>
    <row r="598" spans="1:2" x14ac:dyDescent="0.25">
      <c r="A598" t="s">
        <v>1033</v>
      </c>
      <c r="B598" t="s">
        <v>1032</v>
      </c>
    </row>
    <row r="599" spans="1:2" x14ac:dyDescent="0.25">
      <c r="A599" t="s">
        <v>595</v>
      </c>
      <c r="B599" t="s">
        <v>594</v>
      </c>
    </row>
    <row r="600" spans="1:2" x14ac:dyDescent="0.25">
      <c r="A600" t="s">
        <v>267</v>
      </c>
      <c r="B600" t="s">
        <v>266</v>
      </c>
    </row>
    <row r="601" spans="1:2" x14ac:dyDescent="0.25">
      <c r="A601" t="s">
        <v>269</v>
      </c>
      <c r="B601" t="s">
        <v>268</v>
      </c>
    </row>
    <row r="602" spans="1:2" x14ac:dyDescent="0.25">
      <c r="A602" t="s">
        <v>597</v>
      </c>
      <c r="B602" t="s">
        <v>596</v>
      </c>
    </row>
    <row r="603" spans="1:2" x14ac:dyDescent="0.25">
      <c r="A603" t="s">
        <v>137</v>
      </c>
      <c r="B603" t="s">
        <v>136</v>
      </c>
    </row>
    <row r="604" spans="1:2" x14ac:dyDescent="0.25">
      <c r="A604" t="s">
        <v>723</v>
      </c>
      <c r="B604" t="s">
        <v>722</v>
      </c>
    </row>
    <row r="605" spans="1:2" x14ac:dyDescent="0.25">
      <c r="A605" t="s">
        <v>725</v>
      </c>
      <c r="B605" t="s">
        <v>724</v>
      </c>
    </row>
    <row r="606" spans="1:2" x14ac:dyDescent="0.25">
      <c r="A606" t="s">
        <v>1035</v>
      </c>
      <c r="B606" t="s">
        <v>1034</v>
      </c>
    </row>
    <row r="607" spans="1:2" x14ac:dyDescent="0.25">
      <c r="A607" t="s">
        <v>271</v>
      </c>
      <c r="B607" t="s">
        <v>270</v>
      </c>
    </row>
    <row r="608" spans="1:2" x14ac:dyDescent="0.25">
      <c r="A608" t="s">
        <v>493</v>
      </c>
      <c r="B608" t="s">
        <v>492</v>
      </c>
    </row>
    <row r="609" spans="1:2" x14ac:dyDescent="0.25">
      <c r="A609" t="s">
        <v>1155</v>
      </c>
      <c r="B609" t="s">
        <v>1154</v>
      </c>
    </row>
    <row r="610" spans="1:2" x14ac:dyDescent="0.25">
      <c r="A610" t="s">
        <v>727</v>
      </c>
      <c r="B610" t="s">
        <v>726</v>
      </c>
    </row>
    <row r="611" spans="1:2" x14ac:dyDescent="0.25">
      <c r="A611" t="s">
        <v>395</v>
      </c>
      <c r="B611" t="s">
        <v>394</v>
      </c>
    </row>
    <row r="612" spans="1:2" x14ac:dyDescent="0.25">
      <c r="A612" t="s">
        <v>1361</v>
      </c>
      <c r="B612" t="s">
        <v>1360</v>
      </c>
    </row>
    <row r="613" spans="1:2" x14ac:dyDescent="0.25">
      <c r="A613" t="s">
        <v>599</v>
      </c>
      <c r="B613" t="s">
        <v>598</v>
      </c>
    </row>
    <row r="614" spans="1:2" x14ac:dyDescent="0.25">
      <c r="A614" t="s">
        <v>601</v>
      </c>
      <c r="B614" t="s">
        <v>600</v>
      </c>
    </row>
    <row r="615" spans="1:2" x14ac:dyDescent="0.25">
      <c r="A615" t="s">
        <v>1157</v>
      </c>
      <c r="B615" t="s">
        <v>1156</v>
      </c>
    </row>
    <row r="616" spans="1:2" x14ac:dyDescent="0.25">
      <c r="A616" t="s">
        <v>1363</v>
      </c>
      <c r="B616" t="s">
        <v>1362</v>
      </c>
    </row>
    <row r="617" spans="1:2" x14ac:dyDescent="0.25">
      <c r="A617" t="s">
        <v>875</v>
      </c>
      <c r="B617" t="s">
        <v>874</v>
      </c>
    </row>
    <row r="618" spans="1:2" x14ac:dyDescent="0.25">
      <c r="A618" t="s">
        <v>273</v>
      </c>
      <c r="B618" t="s">
        <v>272</v>
      </c>
    </row>
    <row r="619" spans="1:2" x14ac:dyDescent="0.25">
      <c r="A619" t="s">
        <v>729</v>
      </c>
      <c r="B619" t="s">
        <v>728</v>
      </c>
    </row>
    <row r="620" spans="1:2" x14ac:dyDescent="0.25">
      <c r="A620" t="s">
        <v>1401</v>
      </c>
      <c r="B620" t="s">
        <v>1400</v>
      </c>
    </row>
    <row r="621" spans="1:2" x14ac:dyDescent="0.25">
      <c r="A621" t="s">
        <v>603</v>
      </c>
      <c r="B621" t="s">
        <v>602</v>
      </c>
    </row>
    <row r="622" spans="1:2" x14ac:dyDescent="0.25">
      <c r="A622" t="s">
        <v>877</v>
      </c>
      <c r="B622" t="s">
        <v>876</v>
      </c>
    </row>
    <row r="623" spans="1:2" x14ac:dyDescent="0.25">
      <c r="A623" t="s">
        <v>275</v>
      </c>
      <c r="B623" t="s">
        <v>274</v>
      </c>
    </row>
    <row r="624" spans="1:2" x14ac:dyDescent="0.25">
      <c r="A624" t="s">
        <v>1159</v>
      </c>
      <c r="B624" t="s">
        <v>1158</v>
      </c>
    </row>
    <row r="625" spans="1:2" x14ac:dyDescent="0.25">
      <c r="A625" t="s">
        <v>277</v>
      </c>
      <c r="B625" t="s">
        <v>276</v>
      </c>
    </row>
    <row r="626" spans="1:2" x14ac:dyDescent="0.25">
      <c r="A626" t="s">
        <v>879</v>
      </c>
      <c r="B626" t="s">
        <v>878</v>
      </c>
    </row>
    <row r="627" spans="1:2" x14ac:dyDescent="0.25">
      <c r="A627" t="s">
        <v>1037</v>
      </c>
      <c r="B627" t="s">
        <v>1036</v>
      </c>
    </row>
    <row r="628" spans="1:2" x14ac:dyDescent="0.25">
      <c r="A628" t="s">
        <v>1039</v>
      </c>
      <c r="B628" t="s">
        <v>1038</v>
      </c>
    </row>
    <row r="629" spans="1:2" x14ac:dyDescent="0.25">
      <c r="A629" t="s">
        <v>279</v>
      </c>
      <c r="B629" t="s">
        <v>278</v>
      </c>
    </row>
    <row r="630" spans="1:2" x14ac:dyDescent="0.25">
      <c r="A630" t="s">
        <v>281</v>
      </c>
      <c r="B630" t="s">
        <v>280</v>
      </c>
    </row>
    <row r="631" spans="1:2" x14ac:dyDescent="0.25">
      <c r="A631" t="s">
        <v>731</v>
      </c>
      <c r="B631" t="s">
        <v>730</v>
      </c>
    </row>
    <row r="632" spans="1:2" x14ac:dyDescent="0.25">
      <c r="A632" t="s">
        <v>1041</v>
      </c>
      <c r="B632" t="s">
        <v>1040</v>
      </c>
    </row>
    <row r="633" spans="1:2" x14ac:dyDescent="0.25">
      <c r="A633" t="s">
        <v>1043</v>
      </c>
      <c r="B633" t="s">
        <v>1042</v>
      </c>
    </row>
    <row r="634" spans="1:2" x14ac:dyDescent="0.25">
      <c r="A634" t="s">
        <v>1045</v>
      </c>
      <c r="B634" t="s">
        <v>1044</v>
      </c>
    </row>
    <row r="635" spans="1:2" x14ac:dyDescent="0.25">
      <c r="A635" t="s">
        <v>605</v>
      </c>
      <c r="B635" t="s">
        <v>604</v>
      </c>
    </row>
    <row r="636" spans="1:2" x14ac:dyDescent="0.25">
      <c r="A636" t="s">
        <v>607</v>
      </c>
      <c r="B636" t="s">
        <v>606</v>
      </c>
    </row>
    <row r="637" spans="1:2" x14ac:dyDescent="0.25">
      <c r="A637" t="s">
        <v>609</v>
      </c>
      <c r="B637" t="s">
        <v>608</v>
      </c>
    </row>
    <row r="638" spans="1:2" x14ac:dyDescent="0.25">
      <c r="A638" t="s">
        <v>611</v>
      </c>
      <c r="B638" t="s">
        <v>610</v>
      </c>
    </row>
    <row r="639" spans="1:2" x14ac:dyDescent="0.25">
      <c r="A639" t="s">
        <v>283</v>
      </c>
      <c r="B639" t="s">
        <v>282</v>
      </c>
    </row>
    <row r="640" spans="1:2" x14ac:dyDescent="0.25">
      <c r="A640" t="s">
        <v>285</v>
      </c>
      <c r="B640" t="s">
        <v>284</v>
      </c>
    </row>
    <row r="641" spans="1:2" x14ac:dyDescent="0.25">
      <c r="A641" t="s">
        <v>1047</v>
      </c>
      <c r="B641" t="s">
        <v>1046</v>
      </c>
    </row>
    <row r="642" spans="1:2" x14ac:dyDescent="0.25">
      <c r="A642" t="s">
        <v>1171</v>
      </c>
      <c r="B642" t="s">
        <v>1170</v>
      </c>
    </row>
    <row r="643" spans="1:2" x14ac:dyDescent="0.25">
      <c r="A643" t="s">
        <v>1049</v>
      </c>
      <c r="B643" t="s">
        <v>1048</v>
      </c>
    </row>
    <row r="644" spans="1:2" x14ac:dyDescent="0.25">
      <c r="A644" t="s">
        <v>287</v>
      </c>
      <c r="B644" t="s">
        <v>286</v>
      </c>
    </row>
    <row r="645" spans="1:2" x14ac:dyDescent="0.25">
      <c r="A645" t="s">
        <v>613</v>
      </c>
      <c r="B645" t="s">
        <v>612</v>
      </c>
    </row>
    <row r="646" spans="1:2" x14ac:dyDescent="0.25">
      <c r="A646" t="s">
        <v>289</v>
      </c>
      <c r="B646" t="s">
        <v>288</v>
      </c>
    </row>
    <row r="647" spans="1:2" x14ac:dyDescent="0.25">
      <c r="A647" t="s">
        <v>1161</v>
      </c>
      <c r="B647" t="s">
        <v>1160</v>
      </c>
    </row>
    <row r="648" spans="1:2" x14ac:dyDescent="0.25">
      <c r="A648" t="s">
        <v>1163</v>
      </c>
      <c r="B648" t="s">
        <v>1162</v>
      </c>
    </row>
    <row r="649" spans="1:2" x14ac:dyDescent="0.25">
      <c r="A649" t="s">
        <v>397</v>
      </c>
      <c r="B649" t="s">
        <v>396</v>
      </c>
    </row>
    <row r="650" spans="1:2" x14ac:dyDescent="0.25">
      <c r="A650" t="s">
        <v>399</v>
      </c>
      <c r="B650" t="s">
        <v>398</v>
      </c>
    </row>
  </sheetData>
  <sortState ref="A1:B650">
    <sortCondition ref="A1:A65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"/>
  <sheetViews>
    <sheetView workbookViewId="0">
      <selection activeCell="B8" sqref="B8"/>
    </sheetView>
  </sheetViews>
  <sheetFormatPr defaultRowHeight="13.2" x14ac:dyDescent="0.25"/>
  <cols>
    <col min="1" max="1" width="21.6640625" bestFit="1" customWidth="1"/>
    <col min="2" max="2" width="147.88671875" bestFit="1" customWidth="1"/>
  </cols>
  <sheetData>
    <row r="1" spans="1:2" x14ac:dyDescent="0.25">
      <c r="A1" s="22" t="s">
        <v>1456</v>
      </c>
      <c r="B1" s="22" t="s">
        <v>1457</v>
      </c>
    </row>
    <row r="2" spans="1:2" x14ac:dyDescent="0.25">
      <c r="A2" t="s">
        <v>0</v>
      </c>
      <c r="B2" t="s">
        <v>1458</v>
      </c>
    </row>
    <row r="3" spans="1:2" x14ac:dyDescent="0.25">
      <c r="A3" t="s">
        <v>1</v>
      </c>
      <c r="B3" t="s">
        <v>1459</v>
      </c>
    </row>
    <row r="4" spans="1:2" x14ac:dyDescent="0.25">
      <c r="A4" t="s">
        <v>2</v>
      </c>
      <c r="B4" t="s">
        <v>1462</v>
      </c>
    </row>
    <row r="5" spans="1:2" x14ac:dyDescent="0.25">
      <c r="A5" t="s">
        <v>3</v>
      </c>
      <c r="B5" t="s">
        <v>1460</v>
      </c>
    </row>
    <row r="6" spans="1:2" x14ac:dyDescent="0.25">
      <c r="A6" t="s">
        <v>4</v>
      </c>
      <c r="B6" t="s">
        <v>1463</v>
      </c>
    </row>
    <row r="7" spans="1:2" x14ac:dyDescent="0.25">
      <c r="A7" t="s">
        <v>5</v>
      </c>
      <c r="B7" t="s">
        <v>1461</v>
      </c>
    </row>
    <row r="8" spans="1:2" x14ac:dyDescent="0.25">
      <c r="A8" t="s">
        <v>6</v>
      </c>
      <c r="B8" t="s">
        <v>1464</v>
      </c>
    </row>
    <row r="9" spans="1:2" x14ac:dyDescent="0.25">
      <c r="A9" t="s">
        <v>7</v>
      </c>
      <c r="B9" t="s">
        <v>1465</v>
      </c>
    </row>
    <row r="10" spans="1:2" x14ac:dyDescent="0.25">
      <c r="A10" t="s">
        <v>1428</v>
      </c>
      <c r="B10" t="s">
        <v>1467</v>
      </c>
    </row>
    <row r="11" spans="1:2" x14ac:dyDescent="0.25">
      <c r="A11" t="s">
        <v>8</v>
      </c>
      <c r="B11" t="s">
        <v>1466</v>
      </c>
    </row>
    <row r="12" spans="1:2" x14ac:dyDescent="0.25">
      <c r="A12" t="s">
        <v>1429</v>
      </c>
      <c r="B12" t="s">
        <v>1468</v>
      </c>
    </row>
    <row r="13" spans="1:2" x14ac:dyDescent="0.25">
      <c r="A13" t="s">
        <v>9</v>
      </c>
      <c r="B13" t="s">
        <v>1469</v>
      </c>
    </row>
    <row r="14" spans="1:2" x14ac:dyDescent="0.25">
      <c r="A14" t="s">
        <v>1470</v>
      </c>
      <c r="B14" t="s">
        <v>1471</v>
      </c>
    </row>
    <row r="15" spans="1:2" x14ac:dyDescent="0.25">
      <c r="A15" t="s">
        <v>10</v>
      </c>
      <c r="B15" t="s">
        <v>1472</v>
      </c>
    </row>
    <row r="16" spans="1:2" x14ac:dyDescent="0.25">
      <c r="A16" t="s">
        <v>11</v>
      </c>
      <c r="B16" t="s">
        <v>1473</v>
      </c>
    </row>
    <row r="17" spans="1:2" x14ac:dyDescent="0.25">
      <c r="A17" t="s">
        <v>12</v>
      </c>
      <c r="B17" t="s">
        <v>1474</v>
      </c>
    </row>
    <row r="18" spans="1:2" x14ac:dyDescent="0.25">
      <c r="A18" t="s">
        <v>13</v>
      </c>
      <c r="B18" t="s">
        <v>1475</v>
      </c>
    </row>
    <row r="19" spans="1:2" x14ac:dyDescent="0.25">
      <c r="A19" t="s">
        <v>14</v>
      </c>
      <c r="B19" t="s">
        <v>1476</v>
      </c>
    </row>
    <row r="20" spans="1:2" x14ac:dyDescent="0.25">
      <c r="A20" t="s">
        <v>15</v>
      </c>
      <c r="B20" t="s">
        <v>1477</v>
      </c>
    </row>
    <row r="21" spans="1:2" x14ac:dyDescent="0.25">
      <c r="A21" t="s">
        <v>16</v>
      </c>
      <c r="B21" t="s">
        <v>1478</v>
      </c>
    </row>
    <row r="22" spans="1:2" x14ac:dyDescent="0.25">
      <c r="A22" t="s">
        <v>17</v>
      </c>
      <c r="B22" t="s">
        <v>1479</v>
      </c>
    </row>
    <row r="23" spans="1:2" x14ac:dyDescent="0.25">
      <c r="A23" t="s">
        <v>18</v>
      </c>
      <c r="B23" t="s">
        <v>1480</v>
      </c>
    </row>
    <row r="24" spans="1:2" x14ac:dyDescent="0.25">
      <c r="A24" t="s">
        <v>19</v>
      </c>
      <c r="B24" t="s">
        <v>1481</v>
      </c>
    </row>
    <row r="25" spans="1:2" x14ac:dyDescent="0.25">
      <c r="A25" t="s">
        <v>20</v>
      </c>
      <c r="B25" t="s">
        <v>1482</v>
      </c>
    </row>
    <row r="26" spans="1:2" x14ac:dyDescent="0.25">
      <c r="A26" t="s">
        <v>21</v>
      </c>
      <c r="B26" t="s">
        <v>1483</v>
      </c>
    </row>
    <row r="27" spans="1:2" x14ac:dyDescent="0.25">
      <c r="A27" t="s">
        <v>22</v>
      </c>
      <c r="B27" t="s">
        <v>1489</v>
      </c>
    </row>
    <row r="28" spans="1:2" x14ac:dyDescent="0.25">
      <c r="A28" t="s">
        <v>23</v>
      </c>
      <c r="B28" t="s">
        <v>1484</v>
      </c>
    </row>
    <row r="29" spans="1:2" x14ac:dyDescent="0.25">
      <c r="A29" t="s">
        <v>24</v>
      </c>
      <c r="B29" t="s">
        <v>1485</v>
      </c>
    </row>
    <row r="30" spans="1:2" x14ac:dyDescent="0.25">
      <c r="A30" t="s">
        <v>25</v>
      </c>
      <c r="B30" t="s">
        <v>1486</v>
      </c>
    </row>
    <row r="31" spans="1:2" x14ac:dyDescent="0.25">
      <c r="A31" t="s">
        <v>26</v>
      </c>
      <c r="B31" t="s">
        <v>1487</v>
      </c>
    </row>
    <row r="32" spans="1:2" x14ac:dyDescent="0.25">
      <c r="A32" t="s">
        <v>27</v>
      </c>
      <c r="B32" t="s">
        <v>1488</v>
      </c>
    </row>
    <row r="33" spans="1:2" x14ac:dyDescent="0.25">
      <c r="A33" t="s">
        <v>28</v>
      </c>
      <c r="B33" t="s">
        <v>1490</v>
      </c>
    </row>
    <row r="34" spans="1:2" x14ac:dyDescent="0.25">
      <c r="A34" t="s">
        <v>29</v>
      </c>
      <c r="B34" t="s">
        <v>1491</v>
      </c>
    </row>
    <row r="35" spans="1:2" x14ac:dyDescent="0.25">
      <c r="A35" t="s">
        <v>30</v>
      </c>
      <c r="B35" t="s">
        <v>1492</v>
      </c>
    </row>
    <row r="36" spans="1:2" x14ac:dyDescent="0.25">
      <c r="A36" t="s">
        <v>31</v>
      </c>
      <c r="B36" t="s">
        <v>1493</v>
      </c>
    </row>
    <row r="37" spans="1:2" x14ac:dyDescent="0.25">
      <c r="A37" t="s">
        <v>32</v>
      </c>
      <c r="B37" t="s">
        <v>1494</v>
      </c>
    </row>
    <row r="38" spans="1:2" x14ac:dyDescent="0.25">
      <c r="A38" t="s">
        <v>33</v>
      </c>
      <c r="B38" t="s">
        <v>1495</v>
      </c>
    </row>
    <row r="39" spans="1:2" x14ac:dyDescent="0.25">
      <c r="A39" t="s">
        <v>34</v>
      </c>
      <c r="B39" t="s">
        <v>1496</v>
      </c>
    </row>
    <row r="40" spans="1:2" x14ac:dyDescent="0.25">
      <c r="A40" t="s">
        <v>35</v>
      </c>
      <c r="B40" t="s">
        <v>1497</v>
      </c>
    </row>
    <row r="41" spans="1:2" x14ac:dyDescent="0.25">
      <c r="A41" t="s">
        <v>36</v>
      </c>
      <c r="B41" t="s">
        <v>1498</v>
      </c>
    </row>
    <row r="42" spans="1:2" x14ac:dyDescent="0.25">
      <c r="A42" t="s">
        <v>37</v>
      </c>
      <c r="B42" t="s">
        <v>1499</v>
      </c>
    </row>
    <row r="43" spans="1:2" x14ac:dyDescent="0.25">
      <c r="A43" t="s">
        <v>38</v>
      </c>
      <c r="B43" t="s">
        <v>1500</v>
      </c>
    </row>
    <row r="44" spans="1:2" x14ac:dyDescent="0.25">
      <c r="A44" t="s">
        <v>39</v>
      </c>
      <c r="B44" t="s">
        <v>1501</v>
      </c>
    </row>
    <row r="45" spans="1:2" x14ac:dyDescent="0.25">
      <c r="A45" t="s">
        <v>40</v>
      </c>
      <c r="B45" t="s">
        <v>1502</v>
      </c>
    </row>
    <row r="46" spans="1:2" x14ac:dyDescent="0.25">
      <c r="A46" t="s">
        <v>41</v>
      </c>
      <c r="B46" t="s">
        <v>1503</v>
      </c>
    </row>
    <row r="47" spans="1:2" x14ac:dyDescent="0.25">
      <c r="A47" t="s">
        <v>42</v>
      </c>
      <c r="B47" t="s">
        <v>1504</v>
      </c>
    </row>
    <row r="48" spans="1:2" x14ac:dyDescent="0.25">
      <c r="A48" t="s">
        <v>43</v>
      </c>
      <c r="B48" t="s">
        <v>1505</v>
      </c>
    </row>
    <row r="49" spans="1:2" x14ac:dyDescent="0.25">
      <c r="A49" t="s">
        <v>44</v>
      </c>
      <c r="B49" t="s">
        <v>1506</v>
      </c>
    </row>
    <row r="50" spans="1:2" x14ac:dyDescent="0.25">
      <c r="A50" t="s">
        <v>45</v>
      </c>
      <c r="B50" t="s">
        <v>1507</v>
      </c>
    </row>
    <row r="51" spans="1:2" x14ac:dyDescent="0.25">
      <c r="A51" t="s">
        <v>46</v>
      </c>
      <c r="B51" t="s">
        <v>1508</v>
      </c>
    </row>
    <row r="52" spans="1:2" x14ac:dyDescent="0.25">
      <c r="A52" t="s">
        <v>47</v>
      </c>
      <c r="B52" t="s">
        <v>1509</v>
      </c>
    </row>
    <row r="53" spans="1:2" x14ac:dyDescent="0.25">
      <c r="A53" t="s">
        <v>48</v>
      </c>
      <c r="B53" t="s">
        <v>1510</v>
      </c>
    </row>
    <row r="54" spans="1:2" x14ac:dyDescent="0.25">
      <c r="A54" t="s">
        <v>49</v>
      </c>
      <c r="B54" t="s">
        <v>1511</v>
      </c>
    </row>
    <row r="55" spans="1:2" x14ac:dyDescent="0.25">
      <c r="A55" t="s">
        <v>50</v>
      </c>
      <c r="B55" t="s">
        <v>1512</v>
      </c>
    </row>
    <row r="56" spans="1:2" x14ac:dyDescent="0.25">
      <c r="A56" t="s">
        <v>51</v>
      </c>
      <c r="B56" t="s">
        <v>1513</v>
      </c>
    </row>
    <row r="57" spans="1:2" x14ac:dyDescent="0.25">
      <c r="A57" t="s">
        <v>52</v>
      </c>
      <c r="B57" t="s">
        <v>1514</v>
      </c>
    </row>
    <row r="58" spans="1:2" x14ac:dyDescent="0.25">
      <c r="A58" t="s">
        <v>53</v>
      </c>
      <c r="B58" t="s">
        <v>1515</v>
      </c>
    </row>
    <row r="59" spans="1:2" x14ac:dyDescent="0.25">
      <c r="A59" t="s">
        <v>54</v>
      </c>
      <c r="B59" t="s">
        <v>1516</v>
      </c>
    </row>
    <row r="60" spans="1:2" x14ac:dyDescent="0.25">
      <c r="A60" t="s">
        <v>55</v>
      </c>
      <c r="B60" t="s">
        <v>1517</v>
      </c>
    </row>
    <row r="61" spans="1:2" x14ac:dyDescent="0.25">
      <c r="A61" t="s">
        <v>56</v>
      </c>
      <c r="B61" t="s">
        <v>1518</v>
      </c>
    </row>
    <row r="62" spans="1:2" x14ac:dyDescent="0.25">
      <c r="A62" t="s">
        <v>57</v>
      </c>
      <c r="B62" t="s">
        <v>1519</v>
      </c>
    </row>
    <row r="63" spans="1:2" x14ac:dyDescent="0.25">
      <c r="A63" t="s">
        <v>58</v>
      </c>
      <c r="B63" t="s">
        <v>1520</v>
      </c>
    </row>
    <row r="64" spans="1:2" x14ac:dyDescent="0.25">
      <c r="A64" t="s">
        <v>59</v>
      </c>
      <c r="B64" t="s">
        <v>1521</v>
      </c>
    </row>
    <row r="65" spans="1:2" x14ac:dyDescent="0.25">
      <c r="A65" t="s">
        <v>60</v>
      </c>
      <c r="B65" t="s">
        <v>1522</v>
      </c>
    </row>
    <row r="66" spans="1:2" x14ac:dyDescent="0.25">
      <c r="A66" t="s">
        <v>61</v>
      </c>
      <c r="B66" t="s">
        <v>1523</v>
      </c>
    </row>
    <row r="67" spans="1:2" x14ac:dyDescent="0.25">
      <c r="A67" t="s">
        <v>62</v>
      </c>
      <c r="B67" t="s">
        <v>1524</v>
      </c>
    </row>
    <row r="68" spans="1:2" x14ac:dyDescent="0.25">
      <c r="A68" t="s">
        <v>63</v>
      </c>
      <c r="B68" t="s">
        <v>1525</v>
      </c>
    </row>
    <row r="69" spans="1:2" x14ac:dyDescent="0.25">
      <c r="A69" t="s">
        <v>64</v>
      </c>
      <c r="B69" t="s">
        <v>1526</v>
      </c>
    </row>
    <row r="70" spans="1:2" x14ac:dyDescent="0.25">
      <c r="A70" t="s">
        <v>65</v>
      </c>
      <c r="B70" t="s">
        <v>1527</v>
      </c>
    </row>
    <row r="71" spans="1:2" x14ac:dyDescent="0.25">
      <c r="A71" t="s">
        <v>66</v>
      </c>
      <c r="B71" t="s">
        <v>1528</v>
      </c>
    </row>
    <row r="72" spans="1:2" x14ac:dyDescent="0.25">
      <c r="A72" t="s">
        <v>67</v>
      </c>
      <c r="B72" t="s">
        <v>1529</v>
      </c>
    </row>
    <row r="73" spans="1:2" x14ac:dyDescent="0.25">
      <c r="A73" t="s">
        <v>68</v>
      </c>
      <c r="B73" t="s">
        <v>1530</v>
      </c>
    </row>
    <row r="74" spans="1:2" x14ac:dyDescent="0.25">
      <c r="A74" t="s">
        <v>69</v>
      </c>
      <c r="B74" t="s">
        <v>1531</v>
      </c>
    </row>
    <row r="75" spans="1:2" x14ac:dyDescent="0.25">
      <c r="A75" t="s">
        <v>70</v>
      </c>
      <c r="B75" t="s">
        <v>1532</v>
      </c>
    </row>
    <row r="76" spans="1:2" x14ac:dyDescent="0.25">
      <c r="A76" t="s">
        <v>71</v>
      </c>
      <c r="B76" t="s">
        <v>1533</v>
      </c>
    </row>
    <row r="77" spans="1:2" x14ac:dyDescent="0.25">
      <c r="A77" t="s">
        <v>72</v>
      </c>
      <c r="B77" t="s">
        <v>1534</v>
      </c>
    </row>
    <row r="78" spans="1:2" x14ac:dyDescent="0.25">
      <c r="A78" t="s">
        <v>73</v>
      </c>
      <c r="B78" t="s">
        <v>1535</v>
      </c>
    </row>
    <row r="79" spans="1:2" x14ac:dyDescent="0.25">
      <c r="A79" t="s">
        <v>74</v>
      </c>
      <c r="B79" t="s">
        <v>1536</v>
      </c>
    </row>
    <row r="80" spans="1:2" x14ac:dyDescent="0.25">
      <c r="A80" t="s">
        <v>75</v>
      </c>
      <c r="B80" t="s">
        <v>1537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51"/>
  <sheetViews>
    <sheetView topLeftCell="F1" workbookViewId="0">
      <pane ySplit="1" topLeftCell="A2" activePane="bottomLeft" state="frozen"/>
      <selection pane="bottomLeft" activeCell="N16" sqref="N16"/>
    </sheetView>
  </sheetViews>
  <sheetFormatPr defaultRowHeight="13.2" x14ac:dyDescent="0.25"/>
  <cols>
    <col min="1" max="1" width="10.88671875" bestFit="1" customWidth="1"/>
    <col min="2" max="2" width="37.6640625" bestFit="1" customWidth="1"/>
    <col min="3" max="3" width="10.6640625" bestFit="1" customWidth="1"/>
    <col min="4" max="4" width="23.109375" bestFit="1" customWidth="1"/>
    <col min="5" max="5" width="10.109375" bestFit="1" customWidth="1"/>
    <col min="6" max="6" width="14.109375" bestFit="1" customWidth="1"/>
    <col min="7" max="7" width="5" bestFit="1" customWidth="1"/>
    <col min="8" max="8" width="11.109375" bestFit="1" customWidth="1"/>
    <col min="9" max="9" width="11.109375" customWidth="1"/>
    <col min="10" max="10" width="10.6640625" bestFit="1" customWidth="1"/>
    <col min="11" max="11" width="10.6640625" customWidth="1"/>
    <col min="12" max="12" width="11.6640625" bestFit="1" customWidth="1"/>
    <col min="13" max="13" width="11.6640625" customWidth="1"/>
    <col min="14" max="14" width="12.6640625" bestFit="1" customWidth="1"/>
    <col min="15" max="15" width="12" bestFit="1" customWidth="1"/>
    <col min="16" max="16" width="12.33203125" bestFit="1" customWidth="1"/>
    <col min="17" max="17" width="12" bestFit="1" customWidth="1"/>
    <col min="18" max="18" width="13.44140625" bestFit="1" customWidth="1"/>
    <col min="19" max="19" width="12" bestFit="1" customWidth="1"/>
    <col min="20" max="20" width="16.5546875" bestFit="1" customWidth="1"/>
    <col min="21" max="21" width="14.33203125" bestFit="1" customWidth="1"/>
    <col min="22" max="22" width="16.109375" bestFit="1" customWidth="1"/>
    <col min="23" max="23" width="13.6640625" bestFit="1" customWidth="1"/>
    <col min="24" max="24" width="17.33203125" bestFit="1" customWidth="1"/>
    <col min="25" max="25" width="14.6640625" bestFit="1" customWidth="1"/>
    <col min="26" max="26" width="17.88671875" bestFit="1" customWidth="1"/>
    <col min="27" max="27" width="15.44140625" bestFit="1" customWidth="1"/>
    <col min="28" max="28" width="17.44140625" bestFit="1" customWidth="1"/>
    <col min="29" max="29" width="15" bestFit="1" customWidth="1"/>
    <col min="30" max="30" width="18.44140625" bestFit="1" customWidth="1"/>
    <col min="31" max="31" width="16" bestFit="1" customWidth="1"/>
    <col min="32" max="32" width="13.6640625" bestFit="1" customWidth="1"/>
    <col min="33" max="33" width="12" bestFit="1" customWidth="1"/>
    <col min="34" max="34" width="13.33203125" bestFit="1" customWidth="1"/>
    <col min="35" max="35" width="12" bestFit="1" customWidth="1"/>
    <col min="36" max="36" width="14.33203125" bestFit="1" customWidth="1"/>
    <col min="37" max="37" width="12" bestFit="1" customWidth="1"/>
    <col min="38" max="38" width="13.6640625" bestFit="1" customWidth="1"/>
    <col min="39" max="39" width="12" bestFit="1" customWidth="1"/>
    <col min="40" max="40" width="13.33203125" bestFit="1" customWidth="1"/>
    <col min="41" max="41" width="12" bestFit="1" customWidth="1"/>
    <col min="42" max="42" width="14.33203125" bestFit="1" customWidth="1"/>
    <col min="43" max="43" width="12" bestFit="1" customWidth="1"/>
    <col min="44" max="44" width="16.6640625" bestFit="1" customWidth="1"/>
    <col min="45" max="45" width="14.44140625" bestFit="1" customWidth="1"/>
    <col min="46" max="46" width="16.33203125" bestFit="1" customWidth="1"/>
    <col min="47" max="47" width="14" bestFit="1" customWidth="1"/>
    <col min="48" max="48" width="17.44140625" bestFit="1" customWidth="1"/>
    <col min="49" max="49" width="15" bestFit="1" customWidth="1"/>
    <col min="50" max="50" width="19.44140625" bestFit="1" customWidth="1"/>
    <col min="51" max="51" width="17" bestFit="1" customWidth="1"/>
    <col min="52" max="52" width="19" bestFit="1" customWidth="1"/>
    <col min="53" max="53" width="16.5546875" bestFit="1" customWidth="1"/>
    <col min="54" max="54" width="20" bestFit="1" customWidth="1"/>
    <col min="55" max="55" width="17.6640625" bestFit="1" customWidth="1"/>
    <col min="56" max="56" width="19.33203125" bestFit="1" customWidth="1"/>
    <col min="57" max="57" width="16.6640625" bestFit="1" customWidth="1"/>
    <col min="58" max="58" width="18.6640625" bestFit="1" customWidth="1"/>
    <col min="59" max="59" width="16.33203125" bestFit="1" customWidth="1"/>
    <col min="60" max="60" width="19.6640625" bestFit="1" customWidth="1"/>
    <col min="61" max="61" width="17.44140625" bestFit="1" customWidth="1"/>
    <col min="62" max="62" width="21" bestFit="1" customWidth="1"/>
    <col min="63" max="63" width="18.6640625" bestFit="1" customWidth="1"/>
    <col min="64" max="64" width="20.5546875" bestFit="1" customWidth="1"/>
    <col min="65" max="65" width="18.33203125" bestFit="1" customWidth="1"/>
    <col min="66" max="66" width="21.6640625" bestFit="1" customWidth="1"/>
    <col min="67" max="67" width="19.33203125" bestFit="1" customWidth="1"/>
    <col min="68" max="68" width="20.5546875" bestFit="1" customWidth="1"/>
    <col min="69" max="69" width="18.33203125" bestFit="1" customWidth="1"/>
    <col min="70" max="70" width="20.109375" bestFit="1" customWidth="1"/>
    <col min="71" max="71" width="17.6640625" bestFit="1" customWidth="1"/>
    <col min="72" max="72" width="21.109375" bestFit="1" customWidth="1"/>
    <col min="73" max="73" width="18.6640625" bestFit="1" customWidth="1"/>
    <col min="74" max="74" width="17.33203125" bestFit="1" customWidth="1"/>
    <col min="75" max="75" width="14.6640625" bestFit="1" customWidth="1"/>
    <col min="76" max="76" width="16.6640625" bestFit="1" customWidth="1"/>
    <col min="77" max="77" width="14.33203125" bestFit="1" customWidth="1"/>
    <col min="78" max="78" width="17.6640625" bestFit="1" customWidth="1"/>
    <col min="79" max="79" width="15.332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1428</v>
      </c>
      <c r="J1" t="s">
        <v>8</v>
      </c>
      <c r="K1" t="s">
        <v>1429</v>
      </c>
      <c r="L1" t="s">
        <v>9</v>
      </c>
      <c r="M1" t="s">
        <v>1470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</row>
    <row r="2" spans="1:79" x14ac:dyDescent="0.25">
      <c r="A2" t="s">
        <v>76</v>
      </c>
      <c r="B2" t="s">
        <v>77</v>
      </c>
      <c r="C2" t="s">
        <v>78</v>
      </c>
      <c r="D2" t="s">
        <v>79</v>
      </c>
      <c r="E2" t="s">
        <v>80</v>
      </c>
      <c r="F2" t="s">
        <v>81</v>
      </c>
      <c r="G2">
        <v>2011</v>
      </c>
      <c r="H2">
        <v>33506</v>
      </c>
      <c r="I2">
        <v>1</v>
      </c>
      <c r="J2">
        <v>1129935</v>
      </c>
      <c r="K2">
        <v>1</v>
      </c>
      <c r="L2">
        <v>26442096</v>
      </c>
      <c r="M2">
        <v>1</v>
      </c>
      <c r="N2">
        <v>21017</v>
      </c>
      <c r="O2">
        <v>0.6272607891123978</v>
      </c>
      <c r="P2">
        <v>698595</v>
      </c>
      <c r="Q2">
        <v>0.6182612274157363</v>
      </c>
      <c r="R2">
        <v>16785003</v>
      </c>
      <c r="S2">
        <v>0.63478337723303024</v>
      </c>
      <c r="T2">
        <v>11733</v>
      </c>
      <c r="U2">
        <v>0.35017608786486004</v>
      </c>
      <c r="V2">
        <v>323084</v>
      </c>
      <c r="W2">
        <v>0.28593149163447457</v>
      </c>
      <c r="X2">
        <v>8093442</v>
      </c>
      <c r="Y2">
        <v>0.30608171152544034</v>
      </c>
      <c r="Z2">
        <v>9284</v>
      </c>
      <c r="AA2">
        <v>0.27708470124753776</v>
      </c>
      <c r="AB2">
        <v>375511</v>
      </c>
      <c r="AC2">
        <v>0.33232973578126174</v>
      </c>
      <c r="AD2">
        <v>8691561</v>
      </c>
      <c r="AE2">
        <v>0.32870166570758991</v>
      </c>
      <c r="AF2">
        <v>103</v>
      </c>
      <c r="AG2">
        <v>3.0740762848445054E-3</v>
      </c>
      <c r="AH2">
        <v>4098</v>
      </c>
      <c r="AI2">
        <v>3.6267572913486175E-3</v>
      </c>
      <c r="AJ2">
        <v>192648</v>
      </c>
      <c r="AK2">
        <v>7.2856554185417068E-3</v>
      </c>
      <c r="AL2">
        <v>5859</v>
      </c>
      <c r="AM2">
        <v>0.174864203426252</v>
      </c>
      <c r="AN2">
        <v>259506</v>
      </c>
      <c r="AO2">
        <v>0.22966453822565014</v>
      </c>
      <c r="AP2">
        <v>4799765</v>
      </c>
      <c r="AQ2">
        <v>0.18151983866937024</v>
      </c>
      <c r="AR2">
        <v>2895</v>
      </c>
      <c r="AS2">
        <v>8.640243538470721E-2</v>
      </c>
      <c r="AT2">
        <v>167593</v>
      </c>
      <c r="AU2">
        <v>0.14832092111493139</v>
      </c>
      <c r="AV2">
        <v>2601715</v>
      </c>
      <c r="AW2">
        <v>9.8392918624907802E-2</v>
      </c>
      <c r="AX2">
        <v>2964</v>
      </c>
      <c r="AY2">
        <v>8.8461768041544792E-2</v>
      </c>
      <c r="AZ2">
        <v>91913</v>
      </c>
      <c r="BA2">
        <v>8.1343617110718761E-2</v>
      </c>
      <c r="BB2">
        <v>2198050</v>
      </c>
      <c r="BC2">
        <v>8.3126920044462441E-2</v>
      </c>
      <c r="BD2">
        <v>5531</v>
      </c>
      <c r="BE2">
        <v>0.16507491195606758</v>
      </c>
      <c r="BF2">
        <v>154426</v>
      </c>
      <c r="BG2">
        <v>0.13666803842698916</v>
      </c>
      <c r="BH2">
        <v>4301086</v>
      </c>
      <c r="BI2">
        <v>0.1626605545944618</v>
      </c>
      <c r="BJ2">
        <v>4787</v>
      </c>
      <c r="BK2">
        <v>0.14286993374321016</v>
      </c>
      <c r="BL2">
        <v>139624</v>
      </c>
      <c r="BM2">
        <v>0.12356816985047812</v>
      </c>
      <c r="BN2">
        <v>3925141</v>
      </c>
      <c r="BO2">
        <v>0.14844288440674294</v>
      </c>
      <c r="BP2">
        <v>744</v>
      </c>
      <c r="BQ2">
        <v>2.2204978212857399E-2</v>
      </c>
      <c r="BR2">
        <v>14802</v>
      </c>
      <c r="BS2">
        <v>1.3099868576511037E-2</v>
      </c>
      <c r="BT2">
        <v>375945</v>
      </c>
      <c r="BU2">
        <v>1.4217670187718856E-2</v>
      </c>
      <c r="BV2">
        <v>996</v>
      </c>
      <c r="BW2">
        <v>2.9726019220438129E-2</v>
      </c>
      <c r="BX2">
        <v>13310</v>
      </c>
      <c r="BY2">
        <v>1.1779438640275768E-2</v>
      </c>
      <c r="BZ2">
        <v>363594</v>
      </c>
      <c r="CA2">
        <v>1.3750574084596017E-2</v>
      </c>
    </row>
    <row r="3" spans="1:79" x14ac:dyDescent="0.25">
      <c r="A3" t="s">
        <v>82</v>
      </c>
      <c r="B3" t="s">
        <v>83</v>
      </c>
      <c r="C3" t="s">
        <v>78</v>
      </c>
      <c r="D3" t="s">
        <v>79</v>
      </c>
      <c r="E3" t="s">
        <v>80</v>
      </c>
      <c r="F3" t="s">
        <v>81</v>
      </c>
      <c r="G3">
        <v>2011</v>
      </c>
      <c r="H3">
        <v>39058</v>
      </c>
      <c r="I3">
        <v>1</v>
      </c>
      <c r="J3">
        <v>1129935</v>
      </c>
      <c r="K3">
        <v>1</v>
      </c>
      <c r="L3">
        <v>26442096</v>
      </c>
      <c r="M3">
        <v>1</v>
      </c>
      <c r="N3">
        <v>25340</v>
      </c>
      <c r="O3">
        <v>0.64877873931076857</v>
      </c>
      <c r="P3">
        <v>698595</v>
      </c>
      <c r="Q3">
        <v>0.6182612274157363</v>
      </c>
      <c r="R3">
        <v>16785003</v>
      </c>
      <c r="S3">
        <v>0.63478337723303024</v>
      </c>
      <c r="T3">
        <v>13078</v>
      </c>
      <c r="U3">
        <v>0.33483537303497363</v>
      </c>
      <c r="V3">
        <v>323084</v>
      </c>
      <c r="W3">
        <v>0.28593149163447457</v>
      </c>
      <c r="X3">
        <v>8093442</v>
      </c>
      <c r="Y3">
        <v>0.30608171152544034</v>
      </c>
      <c r="Z3">
        <v>12262</v>
      </c>
      <c r="AA3">
        <v>0.31394336627579494</v>
      </c>
      <c r="AB3">
        <v>375511</v>
      </c>
      <c r="AC3">
        <v>0.33232973578126174</v>
      </c>
      <c r="AD3">
        <v>8691561</v>
      </c>
      <c r="AE3">
        <v>0.32870166570758991</v>
      </c>
      <c r="AF3">
        <v>109</v>
      </c>
      <c r="AG3">
        <v>2.7907214911157764E-3</v>
      </c>
      <c r="AH3">
        <v>4098</v>
      </c>
      <c r="AI3">
        <v>3.6267572913486175E-3</v>
      </c>
      <c r="AJ3">
        <v>192648</v>
      </c>
      <c r="AK3">
        <v>7.2856554185417068E-3</v>
      </c>
      <c r="AL3">
        <v>7451</v>
      </c>
      <c r="AM3">
        <v>0.19076757642480413</v>
      </c>
      <c r="AN3">
        <v>259506</v>
      </c>
      <c r="AO3">
        <v>0.22966453822565014</v>
      </c>
      <c r="AP3">
        <v>4799765</v>
      </c>
      <c r="AQ3">
        <v>0.18151983866937024</v>
      </c>
      <c r="AR3">
        <v>4275</v>
      </c>
      <c r="AS3">
        <v>0.10945260894054995</v>
      </c>
      <c r="AT3">
        <v>167593</v>
      </c>
      <c r="AU3">
        <v>0.14832092111493139</v>
      </c>
      <c r="AV3">
        <v>2601715</v>
      </c>
      <c r="AW3">
        <v>9.8392918624907802E-2</v>
      </c>
      <c r="AX3">
        <v>3176</v>
      </c>
      <c r="AY3">
        <v>8.131496748425418E-2</v>
      </c>
      <c r="AZ3">
        <v>91913</v>
      </c>
      <c r="BA3">
        <v>8.1343617110718761E-2</v>
      </c>
      <c r="BB3">
        <v>2198050</v>
      </c>
      <c r="BC3">
        <v>8.3126920044462441E-2</v>
      </c>
      <c r="BD3">
        <v>5530</v>
      </c>
      <c r="BE3">
        <v>0.14158431051257106</v>
      </c>
      <c r="BF3">
        <v>154426</v>
      </c>
      <c r="BG3">
        <v>0.13666803842698916</v>
      </c>
      <c r="BH3">
        <v>4301086</v>
      </c>
      <c r="BI3">
        <v>0.1626605545944618</v>
      </c>
      <c r="BJ3">
        <v>5046</v>
      </c>
      <c r="BK3">
        <v>0.1291924829740386</v>
      </c>
      <c r="BL3">
        <v>139624</v>
      </c>
      <c r="BM3">
        <v>0.12356816985047812</v>
      </c>
      <c r="BN3">
        <v>3925141</v>
      </c>
      <c r="BO3">
        <v>0.14844288440674294</v>
      </c>
      <c r="BP3">
        <v>484</v>
      </c>
      <c r="BQ3">
        <v>1.2391827538532438E-2</v>
      </c>
      <c r="BR3">
        <v>14802</v>
      </c>
      <c r="BS3">
        <v>1.3099868576511037E-2</v>
      </c>
      <c r="BT3">
        <v>375945</v>
      </c>
      <c r="BU3">
        <v>1.4217670187718856E-2</v>
      </c>
      <c r="BV3">
        <v>628</v>
      </c>
      <c r="BW3">
        <v>1.6078652260740438E-2</v>
      </c>
      <c r="BX3">
        <v>13310</v>
      </c>
      <c r="BY3">
        <v>1.1779438640275768E-2</v>
      </c>
      <c r="BZ3">
        <v>363594</v>
      </c>
      <c r="CA3">
        <v>1.3750574084596017E-2</v>
      </c>
    </row>
    <row r="4" spans="1:79" x14ac:dyDescent="0.25">
      <c r="A4" t="s">
        <v>84</v>
      </c>
      <c r="B4" t="s">
        <v>85</v>
      </c>
      <c r="C4" t="s">
        <v>78</v>
      </c>
      <c r="D4" t="s">
        <v>79</v>
      </c>
      <c r="E4" t="s">
        <v>80</v>
      </c>
      <c r="F4" t="s">
        <v>81</v>
      </c>
      <c r="G4">
        <v>2011</v>
      </c>
      <c r="H4">
        <v>38768</v>
      </c>
      <c r="I4">
        <v>1</v>
      </c>
      <c r="J4">
        <v>1129935</v>
      </c>
      <c r="K4">
        <v>1</v>
      </c>
      <c r="L4">
        <v>26442096</v>
      </c>
      <c r="M4">
        <v>1</v>
      </c>
      <c r="N4">
        <v>26678</v>
      </c>
      <c r="O4">
        <v>0.68814486174164258</v>
      </c>
      <c r="P4">
        <v>698595</v>
      </c>
      <c r="Q4">
        <v>0.6182612274157363</v>
      </c>
      <c r="R4">
        <v>16785003</v>
      </c>
      <c r="S4">
        <v>0.63478337723303024</v>
      </c>
      <c r="T4">
        <v>12728</v>
      </c>
      <c r="U4">
        <v>0.32831200990507636</v>
      </c>
      <c r="V4">
        <v>323084</v>
      </c>
      <c r="W4">
        <v>0.28593149163447457</v>
      </c>
      <c r="X4">
        <v>8093442</v>
      </c>
      <c r="Y4">
        <v>0.30608171152544034</v>
      </c>
      <c r="Z4">
        <v>13950</v>
      </c>
      <c r="AA4">
        <v>0.35983285183656621</v>
      </c>
      <c r="AB4">
        <v>375511</v>
      </c>
      <c r="AC4">
        <v>0.33232973578126174</v>
      </c>
      <c r="AD4">
        <v>8691561</v>
      </c>
      <c r="AE4">
        <v>0.32870166570758991</v>
      </c>
      <c r="AF4">
        <v>148</v>
      </c>
      <c r="AG4">
        <v>3.8175815105241438E-3</v>
      </c>
      <c r="AH4">
        <v>4098</v>
      </c>
      <c r="AI4">
        <v>3.6267572913486175E-3</v>
      </c>
      <c r="AJ4">
        <v>192648</v>
      </c>
      <c r="AK4">
        <v>7.2856554185417068E-3</v>
      </c>
      <c r="AL4">
        <v>8140</v>
      </c>
      <c r="AM4">
        <v>0.20996698307882791</v>
      </c>
      <c r="AN4">
        <v>259506</v>
      </c>
      <c r="AO4">
        <v>0.22966453822565014</v>
      </c>
      <c r="AP4">
        <v>4799765</v>
      </c>
      <c r="AQ4">
        <v>0.18151983866937024</v>
      </c>
      <c r="AR4">
        <v>6710</v>
      </c>
      <c r="AS4">
        <v>0.17308089145687164</v>
      </c>
      <c r="AT4">
        <v>167593</v>
      </c>
      <c r="AU4">
        <v>0.14832092111493139</v>
      </c>
      <c r="AV4">
        <v>2601715</v>
      </c>
      <c r="AW4">
        <v>9.8392918624907802E-2</v>
      </c>
      <c r="AX4">
        <v>1430</v>
      </c>
      <c r="AY4">
        <v>3.6886091621956253E-2</v>
      </c>
      <c r="AZ4">
        <v>91913</v>
      </c>
      <c r="BA4">
        <v>8.1343617110718761E-2</v>
      </c>
      <c r="BB4">
        <v>2198050</v>
      </c>
      <c r="BC4">
        <v>8.3126920044462441E-2</v>
      </c>
      <c r="BD4">
        <v>3453</v>
      </c>
      <c r="BE4">
        <v>8.9068303755674788E-2</v>
      </c>
      <c r="BF4">
        <v>154426</v>
      </c>
      <c r="BG4">
        <v>0.13666803842698916</v>
      </c>
      <c r="BH4">
        <v>4301086</v>
      </c>
      <c r="BI4">
        <v>0.1626605545944618</v>
      </c>
      <c r="BJ4">
        <v>3100</v>
      </c>
      <c r="BK4">
        <v>7.9962855963681384E-2</v>
      </c>
      <c r="BL4">
        <v>139624</v>
      </c>
      <c r="BM4">
        <v>0.12356816985047812</v>
      </c>
      <c r="BN4">
        <v>3925141</v>
      </c>
      <c r="BO4">
        <v>0.14844288440674294</v>
      </c>
      <c r="BP4">
        <v>353</v>
      </c>
      <c r="BQ4">
        <v>9.1054477919933971E-3</v>
      </c>
      <c r="BR4">
        <v>14802</v>
      </c>
      <c r="BS4">
        <v>1.3099868576511037E-2</v>
      </c>
      <c r="BT4">
        <v>375945</v>
      </c>
      <c r="BU4">
        <v>1.4217670187718856E-2</v>
      </c>
      <c r="BV4">
        <v>349</v>
      </c>
      <c r="BW4">
        <v>9.0022699133305815E-3</v>
      </c>
      <c r="BX4">
        <v>13310</v>
      </c>
      <c r="BY4">
        <v>1.1779438640275768E-2</v>
      </c>
      <c r="BZ4">
        <v>363594</v>
      </c>
      <c r="CA4">
        <v>1.3750574084596017E-2</v>
      </c>
    </row>
    <row r="5" spans="1:79" x14ac:dyDescent="0.25">
      <c r="A5" t="s">
        <v>86</v>
      </c>
      <c r="B5" t="s">
        <v>87</v>
      </c>
      <c r="C5" t="s">
        <v>78</v>
      </c>
      <c r="D5" t="s">
        <v>79</v>
      </c>
      <c r="E5" t="s">
        <v>80</v>
      </c>
      <c r="F5" t="s">
        <v>81</v>
      </c>
      <c r="G5">
        <v>2011</v>
      </c>
      <c r="H5">
        <v>36049</v>
      </c>
      <c r="I5">
        <v>1</v>
      </c>
      <c r="J5">
        <v>1129935</v>
      </c>
      <c r="K5">
        <v>1</v>
      </c>
      <c r="L5">
        <v>26442096</v>
      </c>
      <c r="M5">
        <v>1</v>
      </c>
      <c r="N5">
        <v>23485</v>
      </c>
      <c r="O5">
        <v>0.65147438209104269</v>
      </c>
      <c r="P5">
        <v>698595</v>
      </c>
      <c r="Q5">
        <v>0.6182612274157363</v>
      </c>
      <c r="R5">
        <v>16785003</v>
      </c>
      <c r="S5">
        <v>0.63478337723303024</v>
      </c>
      <c r="T5">
        <v>10225</v>
      </c>
      <c r="U5">
        <v>0.28364170989486531</v>
      </c>
      <c r="V5">
        <v>323084</v>
      </c>
      <c r="W5">
        <v>0.28593149163447457</v>
      </c>
      <c r="X5">
        <v>8093442</v>
      </c>
      <c r="Y5">
        <v>0.30608171152544034</v>
      </c>
      <c r="Z5">
        <v>13260</v>
      </c>
      <c r="AA5">
        <v>0.36783267219617743</v>
      </c>
      <c r="AB5">
        <v>375511</v>
      </c>
      <c r="AC5">
        <v>0.33232973578126174</v>
      </c>
      <c r="AD5">
        <v>8691561</v>
      </c>
      <c r="AE5">
        <v>0.32870166570758991</v>
      </c>
      <c r="AF5">
        <v>114</v>
      </c>
      <c r="AG5">
        <v>3.1623623401481316E-3</v>
      </c>
      <c r="AH5">
        <v>4098</v>
      </c>
      <c r="AI5">
        <v>3.6267572913486175E-3</v>
      </c>
      <c r="AJ5">
        <v>192648</v>
      </c>
      <c r="AK5">
        <v>7.2856554185417068E-3</v>
      </c>
      <c r="AL5">
        <v>8263</v>
      </c>
      <c r="AM5">
        <v>0.22921578961968431</v>
      </c>
      <c r="AN5">
        <v>259506</v>
      </c>
      <c r="AO5">
        <v>0.22966453822565014</v>
      </c>
      <c r="AP5">
        <v>4799765</v>
      </c>
      <c r="AQ5">
        <v>0.18151983866937024</v>
      </c>
      <c r="AR5">
        <v>6282</v>
      </c>
      <c r="AS5">
        <v>0.17426280895447863</v>
      </c>
      <c r="AT5">
        <v>167593</v>
      </c>
      <c r="AU5">
        <v>0.14832092111493139</v>
      </c>
      <c r="AV5">
        <v>2601715</v>
      </c>
      <c r="AW5">
        <v>9.8392918624907802E-2</v>
      </c>
      <c r="AX5">
        <v>1981</v>
      </c>
      <c r="AY5">
        <v>5.4952980665205695E-2</v>
      </c>
      <c r="AZ5">
        <v>91913</v>
      </c>
      <c r="BA5">
        <v>8.1343617110718761E-2</v>
      </c>
      <c r="BB5">
        <v>2198050</v>
      </c>
      <c r="BC5">
        <v>8.3126920044462441E-2</v>
      </c>
      <c r="BD5">
        <v>3748</v>
      </c>
      <c r="BE5">
        <v>0.10396959693750174</v>
      </c>
      <c r="BF5">
        <v>154426</v>
      </c>
      <c r="BG5">
        <v>0.13666803842698916</v>
      </c>
      <c r="BH5">
        <v>4301086</v>
      </c>
      <c r="BI5">
        <v>0.1626605545944618</v>
      </c>
      <c r="BJ5">
        <v>3300</v>
      </c>
      <c r="BK5">
        <v>9.1542067741130134E-2</v>
      </c>
      <c r="BL5">
        <v>139624</v>
      </c>
      <c r="BM5">
        <v>0.12356816985047812</v>
      </c>
      <c r="BN5">
        <v>3925141</v>
      </c>
      <c r="BO5">
        <v>0.14844288440674294</v>
      </c>
      <c r="BP5">
        <v>448</v>
      </c>
      <c r="BQ5">
        <v>1.2427529196371604E-2</v>
      </c>
      <c r="BR5">
        <v>14802</v>
      </c>
      <c r="BS5">
        <v>1.3099868576511037E-2</v>
      </c>
      <c r="BT5">
        <v>375945</v>
      </c>
      <c r="BU5">
        <v>1.4217670187718856E-2</v>
      </c>
      <c r="BV5">
        <v>439</v>
      </c>
      <c r="BW5">
        <v>1.2177869011623068E-2</v>
      </c>
      <c r="BX5">
        <v>13310</v>
      </c>
      <c r="BY5">
        <v>1.1779438640275768E-2</v>
      </c>
      <c r="BZ5">
        <v>363594</v>
      </c>
      <c r="CA5">
        <v>1.3750574084596017E-2</v>
      </c>
    </row>
    <row r="6" spans="1:79" x14ac:dyDescent="0.25">
      <c r="A6" t="s">
        <v>88</v>
      </c>
      <c r="B6" t="s">
        <v>89</v>
      </c>
      <c r="C6" t="s">
        <v>78</v>
      </c>
      <c r="D6" t="s">
        <v>79</v>
      </c>
      <c r="E6" t="s">
        <v>80</v>
      </c>
      <c r="F6" t="s">
        <v>81</v>
      </c>
      <c r="G6">
        <v>2011</v>
      </c>
      <c r="H6">
        <v>38131</v>
      </c>
      <c r="I6">
        <v>1</v>
      </c>
      <c r="J6">
        <v>1129935</v>
      </c>
      <c r="K6">
        <v>1</v>
      </c>
      <c r="L6">
        <v>26442096</v>
      </c>
      <c r="M6">
        <v>1</v>
      </c>
      <c r="N6">
        <v>24678</v>
      </c>
      <c r="O6">
        <v>0.64718995043403005</v>
      </c>
      <c r="P6">
        <v>698595</v>
      </c>
      <c r="Q6">
        <v>0.6182612274157363</v>
      </c>
      <c r="R6">
        <v>16785003</v>
      </c>
      <c r="S6">
        <v>0.63478337723303024</v>
      </c>
      <c r="T6">
        <v>12012</v>
      </c>
      <c r="U6">
        <v>0.31501927565497889</v>
      </c>
      <c r="V6">
        <v>323084</v>
      </c>
      <c r="W6">
        <v>0.28593149163447457</v>
      </c>
      <c r="X6">
        <v>8093442</v>
      </c>
      <c r="Y6">
        <v>0.30608171152544034</v>
      </c>
      <c r="Z6">
        <v>12666</v>
      </c>
      <c r="AA6">
        <v>0.33217067477905116</v>
      </c>
      <c r="AB6">
        <v>375511</v>
      </c>
      <c r="AC6">
        <v>0.33232973578126174</v>
      </c>
      <c r="AD6">
        <v>8691561</v>
      </c>
      <c r="AE6">
        <v>0.32870166570758991</v>
      </c>
      <c r="AF6">
        <v>97</v>
      </c>
      <c r="AG6">
        <v>2.5438619495948178E-3</v>
      </c>
      <c r="AH6">
        <v>4098</v>
      </c>
      <c r="AI6">
        <v>3.6267572913486175E-3</v>
      </c>
      <c r="AJ6">
        <v>192648</v>
      </c>
      <c r="AK6">
        <v>7.2856554185417068E-3</v>
      </c>
      <c r="AL6">
        <v>7383</v>
      </c>
      <c r="AM6">
        <v>0.19362198735936639</v>
      </c>
      <c r="AN6">
        <v>259506</v>
      </c>
      <c r="AO6">
        <v>0.22966453822565014</v>
      </c>
      <c r="AP6">
        <v>4799765</v>
      </c>
      <c r="AQ6">
        <v>0.18151983866937024</v>
      </c>
      <c r="AR6">
        <v>5827</v>
      </c>
      <c r="AS6">
        <v>0.15281529464215468</v>
      </c>
      <c r="AT6">
        <v>167593</v>
      </c>
      <c r="AU6">
        <v>0.14832092111493139</v>
      </c>
      <c r="AV6">
        <v>2601715</v>
      </c>
      <c r="AW6">
        <v>9.8392918624907802E-2</v>
      </c>
      <c r="AX6">
        <v>1556</v>
      </c>
      <c r="AY6">
        <v>4.0806692717211719E-2</v>
      </c>
      <c r="AZ6">
        <v>91913</v>
      </c>
      <c r="BA6">
        <v>8.1343617110718761E-2</v>
      </c>
      <c r="BB6">
        <v>2198050</v>
      </c>
      <c r="BC6">
        <v>8.3126920044462441E-2</v>
      </c>
      <c r="BD6">
        <v>5584</v>
      </c>
      <c r="BE6">
        <v>0.1464425270777058</v>
      </c>
      <c r="BF6">
        <v>154426</v>
      </c>
      <c r="BG6">
        <v>0.13666803842698916</v>
      </c>
      <c r="BH6">
        <v>4301086</v>
      </c>
      <c r="BI6">
        <v>0.1626605545944618</v>
      </c>
      <c r="BJ6">
        <v>5116</v>
      </c>
      <c r="BK6">
        <v>0.1341690488054339</v>
      </c>
      <c r="BL6">
        <v>139624</v>
      </c>
      <c r="BM6">
        <v>0.12356816985047812</v>
      </c>
      <c r="BN6">
        <v>3925141</v>
      </c>
      <c r="BO6">
        <v>0.14844288440674294</v>
      </c>
      <c r="BP6">
        <v>468</v>
      </c>
      <c r="BQ6">
        <v>1.2273478272271906E-2</v>
      </c>
      <c r="BR6">
        <v>14802</v>
      </c>
      <c r="BS6">
        <v>1.3099868576511037E-2</v>
      </c>
      <c r="BT6">
        <v>375945</v>
      </c>
      <c r="BU6">
        <v>1.4217670187718856E-2</v>
      </c>
      <c r="BV6">
        <v>389</v>
      </c>
      <c r="BW6">
        <v>1.020167317930293E-2</v>
      </c>
      <c r="BX6">
        <v>13310</v>
      </c>
      <c r="BY6">
        <v>1.1779438640275768E-2</v>
      </c>
      <c r="BZ6">
        <v>363594</v>
      </c>
      <c r="CA6">
        <v>1.3750574084596017E-2</v>
      </c>
    </row>
    <row r="7" spans="1:79" x14ac:dyDescent="0.25">
      <c r="A7" t="s">
        <v>90</v>
      </c>
      <c r="B7" t="s">
        <v>91</v>
      </c>
      <c r="C7" t="s">
        <v>78</v>
      </c>
      <c r="D7" t="s">
        <v>79</v>
      </c>
      <c r="E7" t="s">
        <v>80</v>
      </c>
      <c r="F7" t="s">
        <v>81</v>
      </c>
      <c r="G7">
        <v>2011</v>
      </c>
      <c r="H7">
        <v>40740</v>
      </c>
      <c r="I7">
        <v>1</v>
      </c>
      <c r="J7">
        <v>1129935</v>
      </c>
      <c r="K7">
        <v>1</v>
      </c>
      <c r="L7">
        <v>26442096</v>
      </c>
      <c r="M7">
        <v>1</v>
      </c>
      <c r="N7">
        <v>25612</v>
      </c>
      <c r="O7">
        <v>0.6286696121747668</v>
      </c>
      <c r="P7">
        <v>698595</v>
      </c>
      <c r="Q7">
        <v>0.6182612274157363</v>
      </c>
      <c r="R7">
        <v>16785003</v>
      </c>
      <c r="S7">
        <v>0.63478337723303024</v>
      </c>
      <c r="T7">
        <v>11520</v>
      </c>
      <c r="U7">
        <v>0.28276877761413843</v>
      </c>
      <c r="V7">
        <v>323084</v>
      </c>
      <c r="W7">
        <v>0.28593149163447457</v>
      </c>
      <c r="X7">
        <v>8093442</v>
      </c>
      <c r="Y7">
        <v>0.30608171152544034</v>
      </c>
      <c r="Z7">
        <v>14092</v>
      </c>
      <c r="AA7">
        <v>0.34590083456062837</v>
      </c>
      <c r="AB7">
        <v>375511</v>
      </c>
      <c r="AC7">
        <v>0.33232973578126174</v>
      </c>
      <c r="AD7">
        <v>8691561</v>
      </c>
      <c r="AE7">
        <v>0.32870166570758991</v>
      </c>
      <c r="AF7">
        <v>158</v>
      </c>
      <c r="AG7">
        <v>3.8782523318605794E-3</v>
      </c>
      <c r="AH7">
        <v>4098</v>
      </c>
      <c r="AI7">
        <v>3.6267572913486175E-3</v>
      </c>
      <c r="AJ7">
        <v>192648</v>
      </c>
      <c r="AK7">
        <v>7.2856554185417068E-3</v>
      </c>
      <c r="AL7">
        <v>6839</v>
      </c>
      <c r="AM7">
        <v>0.16786941580756012</v>
      </c>
      <c r="AN7">
        <v>259506</v>
      </c>
      <c r="AO7">
        <v>0.22966453822565014</v>
      </c>
      <c r="AP7">
        <v>4799765</v>
      </c>
      <c r="AQ7">
        <v>0.18151983866937024</v>
      </c>
      <c r="AR7">
        <v>4931</v>
      </c>
      <c r="AS7">
        <v>0.12103583701521846</v>
      </c>
      <c r="AT7">
        <v>167593</v>
      </c>
      <c r="AU7">
        <v>0.14832092111493139</v>
      </c>
      <c r="AV7">
        <v>2601715</v>
      </c>
      <c r="AW7">
        <v>9.8392918624907802E-2</v>
      </c>
      <c r="AX7">
        <v>1908</v>
      </c>
      <c r="AY7">
        <v>4.6833578792341679E-2</v>
      </c>
      <c r="AZ7">
        <v>91913</v>
      </c>
      <c r="BA7">
        <v>8.1343617110718761E-2</v>
      </c>
      <c r="BB7">
        <v>2198050</v>
      </c>
      <c r="BC7">
        <v>8.3126920044462441E-2</v>
      </c>
      <c r="BD7">
        <v>7748</v>
      </c>
      <c r="BE7">
        <v>0.19018163966617574</v>
      </c>
      <c r="BF7">
        <v>154426</v>
      </c>
      <c r="BG7">
        <v>0.13666803842698916</v>
      </c>
      <c r="BH7">
        <v>4301086</v>
      </c>
      <c r="BI7">
        <v>0.1626605545944618</v>
      </c>
      <c r="BJ7">
        <v>7087</v>
      </c>
      <c r="BK7">
        <v>0.17395679921453117</v>
      </c>
      <c r="BL7">
        <v>139624</v>
      </c>
      <c r="BM7">
        <v>0.12356816985047812</v>
      </c>
      <c r="BN7">
        <v>3925141</v>
      </c>
      <c r="BO7">
        <v>0.14844288440674294</v>
      </c>
      <c r="BP7">
        <v>661</v>
      </c>
      <c r="BQ7">
        <v>1.6224840451644577E-2</v>
      </c>
      <c r="BR7">
        <v>14802</v>
      </c>
      <c r="BS7">
        <v>1.3099868576511037E-2</v>
      </c>
      <c r="BT7">
        <v>375945</v>
      </c>
      <c r="BU7">
        <v>1.4217670187718856E-2</v>
      </c>
      <c r="BV7">
        <v>383</v>
      </c>
      <c r="BW7">
        <v>9.4010800196367202E-3</v>
      </c>
      <c r="BX7">
        <v>13310</v>
      </c>
      <c r="BY7">
        <v>1.1779438640275768E-2</v>
      </c>
      <c r="BZ7">
        <v>363594</v>
      </c>
      <c r="CA7">
        <v>1.3750574084596017E-2</v>
      </c>
    </row>
    <row r="8" spans="1:79" x14ac:dyDescent="0.25">
      <c r="A8" t="s">
        <v>92</v>
      </c>
      <c r="B8" t="s">
        <v>93</v>
      </c>
      <c r="C8" t="s">
        <v>78</v>
      </c>
      <c r="D8" t="s">
        <v>79</v>
      </c>
      <c r="E8" t="s">
        <v>80</v>
      </c>
      <c r="F8" t="s">
        <v>81</v>
      </c>
      <c r="G8">
        <v>2011</v>
      </c>
      <c r="H8">
        <v>36073</v>
      </c>
      <c r="I8">
        <v>1</v>
      </c>
      <c r="J8">
        <v>1129935</v>
      </c>
      <c r="K8">
        <v>1</v>
      </c>
      <c r="L8">
        <v>26442096</v>
      </c>
      <c r="M8">
        <v>1</v>
      </c>
      <c r="N8">
        <v>23024</v>
      </c>
      <c r="O8">
        <v>0.63826130346796772</v>
      </c>
      <c r="P8">
        <v>698595</v>
      </c>
      <c r="Q8">
        <v>0.6182612274157363</v>
      </c>
      <c r="R8">
        <v>16785003</v>
      </c>
      <c r="S8">
        <v>0.63478337723303024</v>
      </c>
      <c r="T8">
        <v>10409</v>
      </c>
      <c r="U8">
        <v>0.28855376597455162</v>
      </c>
      <c r="V8">
        <v>323084</v>
      </c>
      <c r="W8">
        <v>0.28593149163447457</v>
      </c>
      <c r="X8">
        <v>8093442</v>
      </c>
      <c r="Y8">
        <v>0.30608171152544034</v>
      </c>
      <c r="Z8">
        <v>12615</v>
      </c>
      <c r="AA8">
        <v>0.34970753749341615</v>
      </c>
      <c r="AB8">
        <v>375511</v>
      </c>
      <c r="AC8">
        <v>0.33232973578126174</v>
      </c>
      <c r="AD8">
        <v>8691561</v>
      </c>
      <c r="AE8">
        <v>0.32870166570758991</v>
      </c>
      <c r="AF8">
        <v>53</v>
      </c>
      <c r="AG8">
        <v>1.4692429240706346E-3</v>
      </c>
      <c r="AH8">
        <v>4098</v>
      </c>
      <c r="AI8">
        <v>3.6267572913486175E-3</v>
      </c>
      <c r="AJ8">
        <v>192648</v>
      </c>
      <c r="AK8">
        <v>7.2856554185417068E-3</v>
      </c>
      <c r="AL8">
        <v>8160</v>
      </c>
      <c r="AM8">
        <v>0.2262079671776675</v>
      </c>
      <c r="AN8">
        <v>259506</v>
      </c>
      <c r="AO8">
        <v>0.22966453822565014</v>
      </c>
      <c r="AP8">
        <v>4799765</v>
      </c>
      <c r="AQ8">
        <v>0.18151983866937024</v>
      </c>
      <c r="AR8">
        <v>6272</v>
      </c>
      <c r="AS8">
        <v>0.17386965320322678</v>
      </c>
      <c r="AT8">
        <v>167593</v>
      </c>
      <c r="AU8">
        <v>0.14832092111493139</v>
      </c>
      <c r="AV8">
        <v>2601715</v>
      </c>
      <c r="AW8">
        <v>9.8392918624907802E-2</v>
      </c>
      <c r="AX8">
        <v>1888</v>
      </c>
      <c r="AY8">
        <v>5.233831397444072E-2</v>
      </c>
      <c r="AZ8">
        <v>91913</v>
      </c>
      <c r="BA8">
        <v>8.1343617110718761E-2</v>
      </c>
      <c r="BB8">
        <v>2198050</v>
      </c>
      <c r="BC8">
        <v>8.3126920044462441E-2</v>
      </c>
      <c r="BD8">
        <v>4270</v>
      </c>
      <c r="BE8">
        <v>0.11837108086380395</v>
      </c>
      <c r="BF8">
        <v>154426</v>
      </c>
      <c r="BG8">
        <v>0.13666803842698916</v>
      </c>
      <c r="BH8">
        <v>4301086</v>
      </c>
      <c r="BI8">
        <v>0.1626605545944618</v>
      </c>
      <c r="BJ8">
        <v>3873</v>
      </c>
      <c r="BK8">
        <v>0.10736561971557675</v>
      </c>
      <c r="BL8">
        <v>139624</v>
      </c>
      <c r="BM8">
        <v>0.12356816985047812</v>
      </c>
      <c r="BN8">
        <v>3925141</v>
      </c>
      <c r="BO8">
        <v>0.14844288440674294</v>
      </c>
      <c r="BP8">
        <v>397</v>
      </c>
      <c r="BQ8">
        <v>1.1005461148227208E-2</v>
      </c>
      <c r="BR8">
        <v>14802</v>
      </c>
      <c r="BS8">
        <v>1.3099868576511037E-2</v>
      </c>
      <c r="BT8">
        <v>375945</v>
      </c>
      <c r="BU8">
        <v>1.4217670187718856E-2</v>
      </c>
      <c r="BV8">
        <v>566</v>
      </c>
      <c r="BW8">
        <v>1.5690405566490172E-2</v>
      </c>
      <c r="BX8">
        <v>13310</v>
      </c>
      <c r="BY8">
        <v>1.1779438640275768E-2</v>
      </c>
      <c r="BZ8">
        <v>363594</v>
      </c>
      <c r="CA8">
        <v>1.3750574084596017E-2</v>
      </c>
    </row>
    <row r="9" spans="1:79" x14ac:dyDescent="0.25">
      <c r="A9" t="s">
        <v>94</v>
      </c>
      <c r="B9" t="s">
        <v>95</v>
      </c>
      <c r="C9" t="s">
        <v>78</v>
      </c>
      <c r="D9" t="s">
        <v>79</v>
      </c>
      <c r="E9" t="s">
        <v>80</v>
      </c>
      <c r="F9" t="s">
        <v>81</v>
      </c>
      <c r="G9">
        <v>2011</v>
      </c>
      <c r="H9">
        <v>42712</v>
      </c>
      <c r="I9">
        <v>1</v>
      </c>
      <c r="J9">
        <v>1129935</v>
      </c>
      <c r="K9">
        <v>1</v>
      </c>
      <c r="L9">
        <v>26442096</v>
      </c>
      <c r="M9">
        <v>1</v>
      </c>
      <c r="N9">
        <v>20384</v>
      </c>
      <c r="O9">
        <v>0.47724292938752577</v>
      </c>
      <c r="P9">
        <v>698595</v>
      </c>
      <c r="Q9">
        <v>0.6182612274157363</v>
      </c>
      <c r="R9">
        <v>16785003</v>
      </c>
      <c r="S9">
        <v>0.63478337723303024</v>
      </c>
      <c r="T9">
        <v>8336</v>
      </c>
      <c r="U9">
        <v>0.19516763438846227</v>
      </c>
      <c r="V9">
        <v>323084</v>
      </c>
      <c r="W9">
        <v>0.28593149163447457</v>
      </c>
      <c r="X9">
        <v>8093442</v>
      </c>
      <c r="Y9">
        <v>0.30608171152544034</v>
      </c>
      <c r="Z9">
        <v>12048</v>
      </c>
      <c r="AA9">
        <v>0.28207529499906348</v>
      </c>
      <c r="AB9">
        <v>375511</v>
      </c>
      <c r="AC9">
        <v>0.33232973578126174</v>
      </c>
      <c r="AD9">
        <v>8691561</v>
      </c>
      <c r="AE9">
        <v>0.32870166570758991</v>
      </c>
      <c r="AF9">
        <v>193</v>
      </c>
      <c r="AG9">
        <v>4.5186364487731787E-3</v>
      </c>
      <c r="AH9">
        <v>4098</v>
      </c>
      <c r="AI9">
        <v>3.6267572913486175E-3</v>
      </c>
      <c r="AJ9">
        <v>192648</v>
      </c>
      <c r="AK9">
        <v>7.2856554185417068E-3</v>
      </c>
      <c r="AL9">
        <v>14716</v>
      </c>
      <c r="AM9">
        <v>0.34454017606293313</v>
      </c>
      <c r="AN9">
        <v>259506</v>
      </c>
      <c r="AO9">
        <v>0.22966453822565014</v>
      </c>
      <c r="AP9">
        <v>4799765</v>
      </c>
      <c r="AQ9">
        <v>0.18151983866937024</v>
      </c>
      <c r="AR9">
        <v>11520</v>
      </c>
      <c r="AS9">
        <v>0.26971342948117627</v>
      </c>
      <c r="AT9">
        <v>167593</v>
      </c>
      <c r="AU9">
        <v>0.14832092111493139</v>
      </c>
      <c r="AV9">
        <v>2601715</v>
      </c>
      <c r="AW9">
        <v>9.8392918624907802E-2</v>
      </c>
      <c r="AX9">
        <v>3196</v>
      </c>
      <c r="AY9">
        <v>7.4826746581756878E-2</v>
      </c>
      <c r="AZ9">
        <v>91913</v>
      </c>
      <c r="BA9">
        <v>8.1343617110718761E-2</v>
      </c>
      <c r="BB9">
        <v>2198050</v>
      </c>
      <c r="BC9">
        <v>8.3126920044462441E-2</v>
      </c>
      <c r="BD9">
        <v>7018</v>
      </c>
      <c r="BE9">
        <v>0.16430979584191796</v>
      </c>
      <c r="BF9">
        <v>154426</v>
      </c>
      <c r="BG9">
        <v>0.13666803842698916</v>
      </c>
      <c r="BH9">
        <v>4301086</v>
      </c>
      <c r="BI9">
        <v>0.1626605545944618</v>
      </c>
      <c r="BJ9">
        <v>6440</v>
      </c>
      <c r="BK9">
        <v>0.15077729911968532</v>
      </c>
      <c r="BL9">
        <v>139624</v>
      </c>
      <c r="BM9">
        <v>0.12356816985047812</v>
      </c>
      <c r="BN9">
        <v>3925141</v>
      </c>
      <c r="BO9">
        <v>0.14844288440674294</v>
      </c>
      <c r="BP9">
        <v>578</v>
      </c>
      <c r="BQ9">
        <v>1.3532496722232628E-2</v>
      </c>
      <c r="BR9">
        <v>14802</v>
      </c>
      <c r="BS9">
        <v>1.3099868576511037E-2</v>
      </c>
      <c r="BT9">
        <v>375945</v>
      </c>
      <c r="BU9">
        <v>1.4217670187718856E-2</v>
      </c>
      <c r="BV9">
        <v>401</v>
      </c>
      <c r="BW9">
        <v>9.3884622588499712E-3</v>
      </c>
      <c r="BX9">
        <v>13310</v>
      </c>
      <c r="BY9">
        <v>1.1779438640275768E-2</v>
      </c>
      <c r="BZ9">
        <v>363594</v>
      </c>
      <c r="CA9">
        <v>1.3750574084596017E-2</v>
      </c>
    </row>
    <row r="10" spans="1:79" x14ac:dyDescent="0.25">
      <c r="A10" t="s">
        <v>96</v>
      </c>
      <c r="B10" t="s">
        <v>97</v>
      </c>
      <c r="C10" t="s">
        <v>78</v>
      </c>
      <c r="D10" t="s">
        <v>79</v>
      </c>
      <c r="E10" t="s">
        <v>80</v>
      </c>
      <c r="F10" t="s">
        <v>81</v>
      </c>
      <c r="G10">
        <v>2011</v>
      </c>
      <c r="H10">
        <v>40434</v>
      </c>
      <c r="I10">
        <v>1</v>
      </c>
      <c r="J10">
        <v>1129935</v>
      </c>
      <c r="K10">
        <v>1</v>
      </c>
      <c r="L10">
        <v>26442096</v>
      </c>
      <c r="M10">
        <v>1</v>
      </c>
      <c r="N10">
        <v>24194</v>
      </c>
      <c r="O10">
        <v>0.59835781767819163</v>
      </c>
      <c r="P10">
        <v>698595</v>
      </c>
      <c r="Q10">
        <v>0.6182612274157363</v>
      </c>
      <c r="R10">
        <v>16785003</v>
      </c>
      <c r="S10">
        <v>0.63478337723303024</v>
      </c>
      <c r="T10">
        <v>11090</v>
      </c>
      <c r="U10">
        <v>0.27427412573576693</v>
      </c>
      <c r="V10">
        <v>323084</v>
      </c>
      <c r="W10">
        <v>0.28593149163447457</v>
      </c>
      <c r="X10">
        <v>8093442</v>
      </c>
      <c r="Y10">
        <v>0.30608171152544034</v>
      </c>
      <c r="Z10">
        <v>13104</v>
      </c>
      <c r="AA10">
        <v>0.3240836919424247</v>
      </c>
      <c r="AB10">
        <v>375511</v>
      </c>
      <c r="AC10">
        <v>0.33232973578126174</v>
      </c>
      <c r="AD10">
        <v>8691561</v>
      </c>
      <c r="AE10">
        <v>0.32870166570758991</v>
      </c>
      <c r="AF10">
        <v>200</v>
      </c>
      <c r="AG10">
        <v>4.9463322946035511E-3</v>
      </c>
      <c r="AH10">
        <v>4098</v>
      </c>
      <c r="AI10">
        <v>3.6267572913486175E-3</v>
      </c>
      <c r="AJ10">
        <v>192648</v>
      </c>
      <c r="AK10">
        <v>7.2856554185417068E-3</v>
      </c>
      <c r="AL10">
        <v>9515</v>
      </c>
      <c r="AM10">
        <v>0.23532175891576396</v>
      </c>
      <c r="AN10">
        <v>259506</v>
      </c>
      <c r="AO10">
        <v>0.22966453822565014</v>
      </c>
      <c r="AP10">
        <v>4799765</v>
      </c>
      <c r="AQ10">
        <v>0.18151983866937024</v>
      </c>
      <c r="AR10">
        <v>4016</v>
      </c>
      <c r="AS10">
        <v>9.9322352475639308E-2</v>
      </c>
      <c r="AT10">
        <v>167593</v>
      </c>
      <c r="AU10">
        <v>0.14832092111493139</v>
      </c>
      <c r="AV10">
        <v>2601715</v>
      </c>
      <c r="AW10">
        <v>9.8392918624907802E-2</v>
      </c>
      <c r="AX10">
        <v>5499</v>
      </c>
      <c r="AY10">
        <v>0.13599940644012465</v>
      </c>
      <c r="AZ10">
        <v>91913</v>
      </c>
      <c r="BA10">
        <v>8.1343617110718761E-2</v>
      </c>
      <c r="BB10">
        <v>2198050</v>
      </c>
      <c r="BC10">
        <v>8.3126920044462441E-2</v>
      </c>
      <c r="BD10">
        <v>5971</v>
      </c>
      <c r="BE10">
        <v>0.14767275065538904</v>
      </c>
      <c r="BF10">
        <v>154426</v>
      </c>
      <c r="BG10">
        <v>0.13666803842698916</v>
      </c>
      <c r="BH10">
        <v>4301086</v>
      </c>
      <c r="BI10">
        <v>0.1626605545944618</v>
      </c>
      <c r="BJ10">
        <v>5525</v>
      </c>
      <c r="BK10">
        <v>0.1366424296384231</v>
      </c>
      <c r="BL10">
        <v>139624</v>
      </c>
      <c r="BM10">
        <v>0.12356816985047812</v>
      </c>
      <c r="BN10">
        <v>3925141</v>
      </c>
      <c r="BO10">
        <v>0.14844288440674294</v>
      </c>
      <c r="BP10">
        <v>446</v>
      </c>
      <c r="BQ10">
        <v>1.1030321016965917E-2</v>
      </c>
      <c r="BR10">
        <v>14802</v>
      </c>
      <c r="BS10">
        <v>1.3099868576511037E-2</v>
      </c>
      <c r="BT10">
        <v>375945</v>
      </c>
      <c r="BU10">
        <v>1.4217670187718856E-2</v>
      </c>
      <c r="BV10">
        <v>554</v>
      </c>
      <c r="BW10">
        <v>1.3701340456051838E-2</v>
      </c>
      <c r="BX10">
        <v>13310</v>
      </c>
      <c r="BY10">
        <v>1.1779438640275768E-2</v>
      </c>
      <c r="BZ10">
        <v>363594</v>
      </c>
      <c r="CA10">
        <v>1.3750574084596017E-2</v>
      </c>
    </row>
    <row r="11" spans="1:79" x14ac:dyDescent="0.25">
      <c r="A11" t="s">
        <v>98</v>
      </c>
      <c r="B11" t="s">
        <v>99</v>
      </c>
      <c r="C11" t="s">
        <v>78</v>
      </c>
      <c r="D11" t="s">
        <v>79</v>
      </c>
      <c r="E11" t="s">
        <v>80</v>
      </c>
      <c r="F11" t="s">
        <v>81</v>
      </c>
      <c r="G11">
        <v>2011</v>
      </c>
      <c r="H11">
        <v>32612</v>
      </c>
      <c r="I11">
        <v>1</v>
      </c>
      <c r="J11">
        <v>1129935</v>
      </c>
      <c r="K11">
        <v>1</v>
      </c>
      <c r="L11">
        <v>26442096</v>
      </c>
      <c r="M11">
        <v>1</v>
      </c>
      <c r="N11">
        <v>23063</v>
      </c>
      <c r="O11">
        <v>0.70719367104133446</v>
      </c>
      <c r="P11">
        <v>698595</v>
      </c>
      <c r="Q11">
        <v>0.6182612274157363</v>
      </c>
      <c r="R11">
        <v>16785003</v>
      </c>
      <c r="S11">
        <v>0.63478337723303024</v>
      </c>
      <c r="T11">
        <v>12853</v>
      </c>
      <c r="U11">
        <v>0.3941187293020974</v>
      </c>
      <c r="V11">
        <v>323084</v>
      </c>
      <c r="W11">
        <v>0.28593149163447457</v>
      </c>
      <c r="X11">
        <v>8093442</v>
      </c>
      <c r="Y11">
        <v>0.30608171152544034</v>
      </c>
      <c r="Z11">
        <v>10210</v>
      </c>
      <c r="AA11">
        <v>0.31307494173923711</v>
      </c>
      <c r="AB11">
        <v>375511</v>
      </c>
      <c r="AC11">
        <v>0.33232973578126174</v>
      </c>
      <c r="AD11">
        <v>8691561</v>
      </c>
      <c r="AE11">
        <v>0.32870166570758991</v>
      </c>
      <c r="AF11">
        <v>188</v>
      </c>
      <c r="AG11">
        <v>5.7647491720838953E-3</v>
      </c>
      <c r="AH11">
        <v>4098</v>
      </c>
      <c r="AI11">
        <v>3.6267572913486175E-3</v>
      </c>
      <c r="AJ11">
        <v>192648</v>
      </c>
      <c r="AK11">
        <v>7.2856554185417068E-3</v>
      </c>
      <c r="AL11">
        <v>4156</v>
      </c>
      <c r="AM11">
        <v>0.12743775297436527</v>
      </c>
      <c r="AN11">
        <v>259506</v>
      </c>
      <c r="AO11">
        <v>0.22966453822565014</v>
      </c>
      <c r="AP11">
        <v>4799765</v>
      </c>
      <c r="AQ11">
        <v>0.18151983866937024</v>
      </c>
      <c r="AR11">
        <v>1657</v>
      </c>
      <c r="AS11">
        <v>5.0809517968845822E-2</v>
      </c>
      <c r="AT11">
        <v>167593</v>
      </c>
      <c r="AU11">
        <v>0.14832092111493139</v>
      </c>
      <c r="AV11">
        <v>2601715</v>
      </c>
      <c r="AW11">
        <v>9.8392918624907802E-2</v>
      </c>
      <c r="AX11">
        <v>2499</v>
      </c>
      <c r="AY11">
        <v>7.6628235005519435E-2</v>
      </c>
      <c r="AZ11">
        <v>91913</v>
      </c>
      <c r="BA11">
        <v>8.1343617110718761E-2</v>
      </c>
      <c r="BB11">
        <v>2198050</v>
      </c>
      <c r="BC11">
        <v>8.3126920044462441E-2</v>
      </c>
      <c r="BD11">
        <v>4496</v>
      </c>
      <c r="BE11">
        <v>0.13786336317919784</v>
      </c>
      <c r="BF11">
        <v>154426</v>
      </c>
      <c r="BG11">
        <v>0.13666803842698916</v>
      </c>
      <c r="BH11">
        <v>4301086</v>
      </c>
      <c r="BI11">
        <v>0.1626605545944618</v>
      </c>
      <c r="BJ11">
        <v>3954</v>
      </c>
      <c r="BK11">
        <v>0.12124371397031768</v>
      </c>
      <c r="BL11">
        <v>139624</v>
      </c>
      <c r="BM11">
        <v>0.12356816985047812</v>
      </c>
      <c r="BN11">
        <v>3925141</v>
      </c>
      <c r="BO11">
        <v>0.14844288440674294</v>
      </c>
      <c r="BP11">
        <v>542</v>
      </c>
      <c r="BQ11">
        <v>1.6619649208880167E-2</v>
      </c>
      <c r="BR11">
        <v>14802</v>
      </c>
      <c r="BS11">
        <v>1.3099868576511037E-2</v>
      </c>
      <c r="BT11">
        <v>375945</v>
      </c>
      <c r="BU11">
        <v>1.4217670187718856E-2</v>
      </c>
      <c r="BV11">
        <v>709</v>
      </c>
      <c r="BW11">
        <v>2.1740463633018521E-2</v>
      </c>
      <c r="BX11">
        <v>13310</v>
      </c>
      <c r="BY11">
        <v>1.1779438640275768E-2</v>
      </c>
      <c r="BZ11">
        <v>363594</v>
      </c>
      <c r="CA11">
        <v>1.3750574084596017E-2</v>
      </c>
    </row>
    <row r="12" spans="1:79" x14ac:dyDescent="0.25">
      <c r="A12" t="s">
        <v>100</v>
      </c>
      <c r="B12" t="s">
        <v>101</v>
      </c>
      <c r="C12" t="s">
        <v>78</v>
      </c>
      <c r="D12" t="s">
        <v>79</v>
      </c>
      <c r="E12" t="s">
        <v>80</v>
      </c>
      <c r="F12" t="s">
        <v>81</v>
      </c>
      <c r="G12">
        <v>2011</v>
      </c>
      <c r="H12">
        <v>38228</v>
      </c>
      <c r="I12">
        <v>1</v>
      </c>
      <c r="J12">
        <v>1129935</v>
      </c>
      <c r="K12">
        <v>1</v>
      </c>
      <c r="L12">
        <v>26442096</v>
      </c>
      <c r="M12">
        <v>1</v>
      </c>
      <c r="N12">
        <v>23632</v>
      </c>
      <c r="O12">
        <v>0.61818562310348435</v>
      </c>
      <c r="P12">
        <v>698595</v>
      </c>
      <c r="Q12">
        <v>0.6182612274157363</v>
      </c>
      <c r="R12">
        <v>16785003</v>
      </c>
      <c r="S12">
        <v>0.63478337723303024</v>
      </c>
      <c r="T12">
        <v>10997</v>
      </c>
      <c r="U12">
        <v>0.28766872449513448</v>
      </c>
      <c r="V12">
        <v>323084</v>
      </c>
      <c r="W12">
        <v>0.28593149163447457</v>
      </c>
      <c r="X12">
        <v>8093442</v>
      </c>
      <c r="Y12">
        <v>0.30608171152544034</v>
      </c>
      <c r="Z12">
        <v>12635</v>
      </c>
      <c r="AA12">
        <v>0.33051689860834987</v>
      </c>
      <c r="AB12">
        <v>375511</v>
      </c>
      <c r="AC12">
        <v>0.33232973578126174</v>
      </c>
      <c r="AD12">
        <v>8691561</v>
      </c>
      <c r="AE12">
        <v>0.32870166570758991</v>
      </c>
      <c r="AF12">
        <v>155</v>
      </c>
      <c r="AG12">
        <v>4.0546196505179448E-3</v>
      </c>
      <c r="AH12">
        <v>4098</v>
      </c>
      <c r="AI12">
        <v>3.6267572913486175E-3</v>
      </c>
      <c r="AJ12">
        <v>192648</v>
      </c>
      <c r="AK12">
        <v>7.2856554185417068E-3</v>
      </c>
      <c r="AL12">
        <v>10928</v>
      </c>
      <c r="AM12">
        <v>0.28586376477974262</v>
      </c>
      <c r="AN12">
        <v>259506</v>
      </c>
      <c r="AO12">
        <v>0.22966453822565014</v>
      </c>
      <c r="AP12">
        <v>4799765</v>
      </c>
      <c r="AQ12">
        <v>0.18151983866937024</v>
      </c>
      <c r="AR12">
        <v>5478</v>
      </c>
      <c r="AS12">
        <v>0.14329810610024066</v>
      </c>
      <c r="AT12">
        <v>167593</v>
      </c>
      <c r="AU12">
        <v>0.14832092111493139</v>
      </c>
      <c r="AV12">
        <v>2601715</v>
      </c>
      <c r="AW12">
        <v>9.8392918624907802E-2</v>
      </c>
      <c r="AX12">
        <v>5450</v>
      </c>
      <c r="AY12">
        <v>0.14256565867950194</v>
      </c>
      <c r="AZ12">
        <v>91913</v>
      </c>
      <c r="BA12">
        <v>8.1343617110718761E-2</v>
      </c>
      <c r="BB12">
        <v>2198050</v>
      </c>
      <c r="BC12">
        <v>8.3126920044462441E-2</v>
      </c>
      <c r="BD12">
        <v>3235</v>
      </c>
      <c r="BE12">
        <v>8.4623835931777761E-2</v>
      </c>
      <c r="BF12">
        <v>154426</v>
      </c>
      <c r="BG12">
        <v>0.13666803842698916</v>
      </c>
      <c r="BH12">
        <v>4301086</v>
      </c>
      <c r="BI12">
        <v>0.1626605545944618</v>
      </c>
      <c r="BJ12">
        <v>2812</v>
      </c>
      <c r="BK12">
        <v>7.3558648111332003E-2</v>
      </c>
      <c r="BL12">
        <v>139624</v>
      </c>
      <c r="BM12">
        <v>0.12356816985047812</v>
      </c>
      <c r="BN12">
        <v>3925141</v>
      </c>
      <c r="BO12">
        <v>0.14844288440674294</v>
      </c>
      <c r="BP12">
        <v>423</v>
      </c>
      <c r="BQ12">
        <v>1.1065187820445748E-2</v>
      </c>
      <c r="BR12">
        <v>14802</v>
      </c>
      <c r="BS12">
        <v>1.3099868576511037E-2</v>
      </c>
      <c r="BT12">
        <v>375945</v>
      </c>
      <c r="BU12">
        <v>1.4217670187718856E-2</v>
      </c>
      <c r="BV12">
        <v>278</v>
      </c>
      <c r="BW12">
        <v>7.2721565344773462E-3</v>
      </c>
      <c r="BX12">
        <v>13310</v>
      </c>
      <c r="BY12">
        <v>1.1779438640275768E-2</v>
      </c>
      <c r="BZ12">
        <v>363594</v>
      </c>
      <c r="CA12">
        <v>1.3750574084596017E-2</v>
      </c>
    </row>
    <row r="13" spans="1:79" x14ac:dyDescent="0.25">
      <c r="A13" t="s">
        <v>102</v>
      </c>
      <c r="B13" t="s">
        <v>103</v>
      </c>
      <c r="C13" t="s">
        <v>78</v>
      </c>
      <c r="D13" t="s">
        <v>79</v>
      </c>
      <c r="E13" t="s">
        <v>80</v>
      </c>
      <c r="F13" t="s">
        <v>81</v>
      </c>
      <c r="G13">
        <v>2011</v>
      </c>
      <c r="H13">
        <v>36941</v>
      </c>
      <c r="I13">
        <v>1</v>
      </c>
      <c r="J13">
        <v>1129935</v>
      </c>
      <c r="K13">
        <v>1</v>
      </c>
      <c r="L13">
        <v>26442096</v>
      </c>
      <c r="M13">
        <v>1</v>
      </c>
      <c r="N13">
        <v>22319</v>
      </c>
      <c r="O13">
        <v>0.60417963780081752</v>
      </c>
      <c r="P13">
        <v>698595</v>
      </c>
      <c r="Q13">
        <v>0.6182612274157363</v>
      </c>
      <c r="R13">
        <v>16785003</v>
      </c>
      <c r="S13">
        <v>0.63478337723303024</v>
      </c>
      <c r="T13">
        <v>9530</v>
      </c>
      <c r="U13">
        <v>0.25797893938983785</v>
      </c>
      <c r="V13">
        <v>323084</v>
      </c>
      <c r="W13">
        <v>0.28593149163447457</v>
      </c>
      <c r="X13">
        <v>8093442</v>
      </c>
      <c r="Y13">
        <v>0.30608171152544034</v>
      </c>
      <c r="Z13">
        <v>12789</v>
      </c>
      <c r="AA13">
        <v>0.34620069841097967</v>
      </c>
      <c r="AB13">
        <v>375511</v>
      </c>
      <c r="AC13">
        <v>0.33232973578126174</v>
      </c>
      <c r="AD13">
        <v>8691561</v>
      </c>
      <c r="AE13">
        <v>0.32870166570758991</v>
      </c>
      <c r="AF13">
        <v>75</v>
      </c>
      <c r="AG13">
        <v>2.0302644757857124E-3</v>
      </c>
      <c r="AH13">
        <v>4098</v>
      </c>
      <c r="AI13">
        <v>3.6267572913486175E-3</v>
      </c>
      <c r="AJ13">
        <v>192648</v>
      </c>
      <c r="AK13">
        <v>7.2856554185417068E-3</v>
      </c>
      <c r="AL13">
        <v>11338</v>
      </c>
      <c r="AM13">
        <v>0.30692184835277875</v>
      </c>
      <c r="AN13">
        <v>259506</v>
      </c>
      <c r="AO13">
        <v>0.22966453822565014</v>
      </c>
      <c r="AP13">
        <v>4799765</v>
      </c>
      <c r="AQ13">
        <v>0.18151983866937024</v>
      </c>
      <c r="AR13">
        <v>9805</v>
      </c>
      <c r="AS13">
        <v>0.26542324246771881</v>
      </c>
      <c r="AT13">
        <v>167593</v>
      </c>
      <c r="AU13">
        <v>0.14832092111493139</v>
      </c>
      <c r="AV13">
        <v>2601715</v>
      </c>
      <c r="AW13">
        <v>9.8392918624907802E-2</v>
      </c>
      <c r="AX13">
        <v>1533</v>
      </c>
      <c r="AY13">
        <v>4.1498605885059964E-2</v>
      </c>
      <c r="AZ13">
        <v>91913</v>
      </c>
      <c r="BA13">
        <v>8.1343617110718761E-2</v>
      </c>
      <c r="BB13">
        <v>2198050</v>
      </c>
      <c r="BC13">
        <v>8.3126920044462441E-2</v>
      </c>
      <c r="BD13">
        <v>2911</v>
      </c>
      <c r="BE13">
        <v>7.8801331853496109E-2</v>
      </c>
      <c r="BF13">
        <v>154426</v>
      </c>
      <c r="BG13">
        <v>0.13666803842698916</v>
      </c>
      <c r="BH13">
        <v>4301086</v>
      </c>
      <c r="BI13">
        <v>0.1626605545944618</v>
      </c>
      <c r="BJ13">
        <v>2592</v>
      </c>
      <c r="BK13">
        <v>7.0165940283154218E-2</v>
      </c>
      <c r="BL13">
        <v>139624</v>
      </c>
      <c r="BM13">
        <v>0.12356816985047812</v>
      </c>
      <c r="BN13">
        <v>3925141</v>
      </c>
      <c r="BO13">
        <v>0.14844288440674294</v>
      </c>
      <c r="BP13">
        <v>319</v>
      </c>
      <c r="BQ13">
        <v>8.6353915703418962E-3</v>
      </c>
      <c r="BR13">
        <v>14802</v>
      </c>
      <c r="BS13">
        <v>1.3099868576511037E-2</v>
      </c>
      <c r="BT13">
        <v>375945</v>
      </c>
      <c r="BU13">
        <v>1.4217670187718856E-2</v>
      </c>
      <c r="BV13">
        <v>298</v>
      </c>
      <c r="BW13">
        <v>8.0669175171218972E-3</v>
      </c>
      <c r="BX13">
        <v>13310</v>
      </c>
      <c r="BY13">
        <v>1.1779438640275768E-2</v>
      </c>
      <c r="BZ13">
        <v>363594</v>
      </c>
      <c r="CA13">
        <v>1.3750574084596017E-2</v>
      </c>
    </row>
    <row r="14" spans="1:79" x14ac:dyDescent="0.25">
      <c r="A14" t="s">
        <v>104</v>
      </c>
      <c r="B14" t="s">
        <v>105</v>
      </c>
      <c r="C14" t="s">
        <v>78</v>
      </c>
      <c r="D14" t="s">
        <v>79</v>
      </c>
      <c r="E14" t="s">
        <v>80</v>
      </c>
      <c r="F14" t="s">
        <v>81</v>
      </c>
      <c r="G14">
        <v>2011</v>
      </c>
      <c r="H14">
        <v>38546</v>
      </c>
      <c r="I14">
        <v>1</v>
      </c>
      <c r="J14">
        <v>1129935</v>
      </c>
      <c r="K14">
        <v>1</v>
      </c>
      <c r="L14">
        <v>26442096</v>
      </c>
      <c r="M14">
        <v>1</v>
      </c>
      <c r="N14">
        <v>20407</v>
      </c>
      <c r="O14">
        <v>0.52941939500856117</v>
      </c>
      <c r="P14">
        <v>698595</v>
      </c>
      <c r="Q14">
        <v>0.6182612274157363</v>
      </c>
      <c r="R14">
        <v>16785003</v>
      </c>
      <c r="S14">
        <v>0.63478337723303024</v>
      </c>
      <c r="T14">
        <v>9688</v>
      </c>
      <c r="U14">
        <v>0.25133606599906605</v>
      </c>
      <c r="V14">
        <v>323084</v>
      </c>
      <c r="W14">
        <v>0.28593149163447457</v>
      </c>
      <c r="X14">
        <v>8093442</v>
      </c>
      <c r="Y14">
        <v>0.30608171152544034</v>
      </c>
      <c r="Z14">
        <v>10719</v>
      </c>
      <c r="AA14">
        <v>0.27808332900949517</v>
      </c>
      <c r="AB14">
        <v>375511</v>
      </c>
      <c r="AC14">
        <v>0.33232973578126174</v>
      </c>
      <c r="AD14">
        <v>8691561</v>
      </c>
      <c r="AE14">
        <v>0.32870166570758991</v>
      </c>
      <c r="AF14">
        <v>208</v>
      </c>
      <c r="AG14">
        <v>5.3961500544803609E-3</v>
      </c>
      <c r="AH14">
        <v>4098</v>
      </c>
      <c r="AI14">
        <v>3.6267572913486175E-3</v>
      </c>
      <c r="AJ14">
        <v>192648</v>
      </c>
      <c r="AK14">
        <v>7.2856554185417068E-3</v>
      </c>
      <c r="AL14">
        <v>9272</v>
      </c>
      <c r="AM14">
        <v>0.24054376589010532</v>
      </c>
      <c r="AN14">
        <v>259506</v>
      </c>
      <c r="AO14">
        <v>0.22966453822565014</v>
      </c>
      <c r="AP14">
        <v>4799765</v>
      </c>
      <c r="AQ14">
        <v>0.18151983866937024</v>
      </c>
      <c r="AR14">
        <v>4298</v>
      </c>
      <c r="AS14">
        <v>0.11150313910652208</v>
      </c>
      <c r="AT14">
        <v>167593</v>
      </c>
      <c r="AU14">
        <v>0.14832092111493139</v>
      </c>
      <c r="AV14">
        <v>2601715</v>
      </c>
      <c r="AW14">
        <v>9.8392918624907802E-2</v>
      </c>
      <c r="AX14">
        <v>4974</v>
      </c>
      <c r="AY14">
        <v>0.12904062678358325</v>
      </c>
      <c r="AZ14">
        <v>91913</v>
      </c>
      <c r="BA14">
        <v>8.1343617110718761E-2</v>
      </c>
      <c r="BB14">
        <v>2198050</v>
      </c>
      <c r="BC14">
        <v>8.3126920044462441E-2</v>
      </c>
      <c r="BD14">
        <v>7940</v>
      </c>
      <c r="BE14">
        <v>0.20598765111814454</v>
      </c>
      <c r="BF14">
        <v>154426</v>
      </c>
      <c r="BG14">
        <v>0.13666803842698916</v>
      </c>
      <c r="BH14">
        <v>4301086</v>
      </c>
      <c r="BI14">
        <v>0.1626605545944618</v>
      </c>
      <c r="BJ14">
        <v>7261</v>
      </c>
      <c r="BK14">
        <v>0.18837233435375914</v>
      </c>
      <c r="BL14">
        <v>139624</v>
      </c>
      <c r="BM14">
        <v>0.12356816985047812</v>
      </c>
      <c r="BN14">
        <v>3925141</v>
      </c>
      <c r="BO14">
        <v>0.14844288440674294</v>
      </c>
      <c r="BP14">
        <v>679</v>
      </c>
      <c r="BQ14">
        <v>1.7615316764385408E-2</v>
      </c>
      <c r="BR14">
        <v>14802</v>
      </c>
      <c r="BS14">
        <v>1.3099868576511037E-2</v>
      </c>
      <c r="BT14">
        <v>375945</v>
      </c>
      <c r="BU14">
        <v>1.4217670187718856E-2</v>
      </c>
      <c r="BV14">
        <v>719</v>
      </c>
      <c r="BW14">
        <v>1.8653037928708555E-2</v>
      </c>
      <c r="BX14">
        <v>13310</v>
      </c>
      <c r="BY14">
        <v>1.1779438640275768E-2</v>
      </c>
      <c r="BZ14">
        <v>363594</v>
      </c>
      <c r="CA14">
        <v>1.3750574084596017E-2</v>
      </c>
    </row>
    <row r="15" spans="1:79" x14ac:dyDescent="0.25">
      <c r="A15" t="s">
        <v>106</v>
      </c>
      <c r="B15" t="s">
        <v>107</v>
      </c>
      <c r="C15" t="s">
        <v>78</v>
      </c>
      <c r="D15" t="s">
        <v>79</v>
      </c>
      <c r="E15" t="s">
        <v>80</v>
      </c>
      <c r="F15" t="s">
        <v>81</v>
      </c>
      <c r="G15">
        <v>2011</v>
      </c>
      <c r="H15">
        <v>39976</v>
      </c>
      <c r="I15">
        <v>1</v>
      </c>
      <c r="J15">
        <v>1129935</v>
      </c>
      <c r="K15">
        <v>1</v>
      </c>
      <c r="L15">
        <v>26442096</v>
      </c>
      <c r="M15">
        <v>1</v>
      </c>
      <c r="N15">
        <v>27008</v>
      </c>
      <c r="O15">
        <v>0.67560536321793074</v>
      </c>
      <c r="P15">
        <v>698595</v>
      </c>
      <c r="Q15">
        <v>0.6182612274157363</v>
      </c>
      <c r="R15">
        <v>16785003</v>
      </c>
      <c r="S15">
        <v>0.63478337723303024</v>
      </c>
      <c r="T15">
        <v>13196</v>
      </c>
      <c r="U15">
        <v>0.33009805883530119</v>
      </c>
      <c r="V15">
        <v>323084</v>
      </c>
      <c r="W15">
        <v>0.28593149163447457</v>
      </c>
      <c r="X15">
        <v>8093442</v>
      </c>
      <c r="Y15">
        <v>0.30608171152544034</v>
      </c>
      <c r="Z15">
        <v>13812</v>
      </c>
      <c r="AA15">
        <v>0.34550730438262955</v>
      </c>
      <c r="AB15">
        <v>375511</v>
      </c>
      <c r="AC15">
        <v>0.33232973578126174</v>
      </c>
      <c r="AD15">
        <v>8691561</v>
      </c>
      <c r="AE15">
        <v>0.32870166570758991</v>
      </c>
      <c r="AF15">
        <v>183</v>
      </c>
      <c r="AG15">
        <v>4.5777466479887934E-3</v>
      </c>
      <c r="AH15">
        <v>4098</v>
      </c>
      <c r="AI15">
        <v>3.6267572913486175E-3</v>
      </c>
      <c r="AJ15">
        <v>192648</v>
      </c>
      <c r="AK15">
        <v>7.2856554185417068E-3</v>
      </c>
      <c r="AL15">
        <v>7632</v>
      </c>
      <c r="AM15">
        <v>0.19091454872923755</v>
      </c>
      <c r="AN15">
        <v>259506</v>
      </c>
      <c r="AO15">
        <v>0.22966453822565014</v>
      </c>
      <c r="AP15">
        <v>4799765</v>
      </c>
      <c r="AQ15">
        <v>0.18151983866937024</v>
      </c>
      <c r="AR15">
        <v>3309</v>
      </c>
      <c r="AS15">
        <v>8.2774664798879322E-2</v>
      </c>
      <c r="AT15">
        <v>167593</v>
      </c>
      <c r="AU15">
        <v>0.14832092111493139</v>
      </c>
      <c r="AV15">
        <v>2601715</v>
      </c>
      <c r="AW15">
        <v>9.8392918624907802E-2</v>
      </c>
      <c r="AX15">
        <v>4323</v>
      </c>
      <c r="AY15">
        <v>0.10813988393035821</v>
      </c>
      <c r="AZ15">
        <v>91913</v>
      </c>
      <c r="BA15">
        <v>8.1343617110718761E-2</v>
      </c>
      <c r="BB15">
        <v>2198050</v>
      </c>
      <c r="BC15">
        <v>8.3126920044462441E-2</v>
      </c>
      <c r="BD15">
        <v>4647</v>
      </c>
      <c r="BE15">
        <v>0.11624474684810887</v>
      </c>
      <c r="BF15">
        <v>154426</v>
      </c>
      <c r="BG15">
        <v>0.13666803842698916</v>
      </c>
      <c r="BH15">
        <v>4301086</v>
      </c>
      <c r="BI15">
        <v>0.1626605545944618</v>
      </c>
      <c r="BJ15">
        <v>4175</v>
      </c>
      <c r="BK15">
        <v>0.10443766259755853</v>
      </c>
      <c r="BL15">
        <v>139624</v>
      </c>
      <c r="BM15">
        <v>0.12356816985047812</v>
      </c>
      <c r="BN15">
        <v>3925141</v>
      </c>
      <c r="BO15">
        <v>0.14844288440674294</v>
      </c>
      <c r="BP15">
        <v>472</v>
      </c>
      <c r="BQ15">
        <v>1.1807084250550331E-2</v>
      </c>
      <c r="BR15">
        <v>14802</v>
      </c>
      <c r="BS15">
        <v>1.3099868576511037E-2</v>
      </c>
      <c r="BT15">
        <v>375945</v>
      </c>
      <c r="BU15">
        <v>1.4217670187718856E-2</v>
      </c>
      <c r="BV15">
        <v>506</v>
      </c>
      <c r="BW15">
        <v>1.265759455673404E-2</v>
      </c>
      <c r="BX15">
        <v>13310</v>
      </c>
      <c r="BY15">
        <v>1.1779438640275768E-2</v>
      </c>
      <c r="BZ15">
        <v>363594</v>
      </c>
      <c r="CA15">
        <v>1.3750574084596017E-2</v>
      </c>
    </row>
    <row r="16" spans="1:79" x14ac:dyDescent="0.25">
      <c r="A16" t="s">
        <v>108</v>
      </c>
      <c r="B16" t="s">
        <v>109</v>
      </c>
      <c r="C16" t="s">
        <v>78</v>
      </c>
      <c r="D16" t="s">
        <v>79</v>
      </c>
      <c r="E16" t="s">
        <v>80</v>
      </c>
      <c r="F16" t="s">
        <v>81</v>
      </c>
      <c r="G16">
        <v>2011</v>
      </c>
      <c r="H16">
        <v>38239</v>
      </c>
      <c r="I16">
        <v>1</v>
      </c>
      <c r="J16">
        <v>1129935</v>
      </c>
      <c r="K16">
        <v>1</v>
      </c>
      <c r="L16">
        <v>26442096</v>
      </c>
      <c r="M16">
        <v>1</v>
      </c>
      <c r="N16">
        <v>16387</v>
      </c>
      <c r="O16">
        <v>0.42854154135829914</v>
      </c>
      <c r="P16">
        <v>698595</v>
      </c>
      <c r="Q16">
        <v>0.6182612274157363</v>
      </c>
      <c r="R16">
        <v>16785003</v>
      </c>
      <c r="S16">
        <v>0.63478337723303024</v>
      </c>
      <c r="T16">
        <v>7143</v>
      </c>
      <c r="U16">
        <v>0.18679881796072073</v>
      </c>
      <c r="V16">
        <v>323084</v>
      </c>
      <c r="W16">
        <v>0.28593149163447457</v>
      </c>
      <c r="X16">
        <v>8093442</v>
      </c>
      <c r="Y16">
        <v>0.30608171152544034</v>
      </c>
      <c r="Z16">
        <v>9244</v>
      </c>
      <c r="AA16">
        <v>0.24174272339757838</v>
      </c>
      <c r="AB16">
        <v>375511</v>
      </c>
      <c r="AC16">
        <v>0.33232973578126174</v>
      </c>
      <c r="AD16">
        <v>8691561</v>
      </c>
      <c r="AE16">
        <v>0.32870166570758991</v>
      </c>
      <c r="AF16">
        <v>167</v>
      </c>
      <c r="AG16">
        <v>4.3672690185412796E-3</v>
      </c>
      <c r="AH16">
        <v>4098</v>
      </c>
      <c r="AI16">
        <v>3.6267572913486175E-3</v>
      </c>
      <c r="AJ16">
        <v>192648</v>
      </c>
      <c r="AK16">
        <v>7.2856554185417068E-3</v>
      </c>
      <c r="AL16">
        <v>13518</v>
      </c>
      <c r="AM16">
        <v>0.35351342869844921</v>
      </c>
      <c r="AN16">
        <v>259506</v>
      </c>
      <c r="AO16">
        <v>0.22966453822565014</v>
      </c>
      <c r="AP16">
        <v>4799765</v>
      </c>
      <c r="AQ16">
        <v>0.18151983866937024</v>
      </c>
      <c r="AR16">
        <v>9620</v>
      </c>
      <c r="AS16">
        <v>0.25157561651716831</v>
      </c>
      <c r="AT16">
        <v>167593</v>
      </c>
      <c r="AU16">
        <v>0.14832092111493139</v>
      </c>
      <c r="AV16">
        <v>2601715</v>
      </c>
      <c r="AW16">
        <v>9.8392918624907802E-2</v>
      </c>
      <c r="AX16">
        <v>3898</v>
      </c>
      <c r="AY16">
        <v>0.1019378121812809</v>
      </c>
      <c r="AZ16">
        <v>91913</v>
      </c>
      <c r="BA16">
        <v>8.1343617110718761E-2</v>
      </c>
      <c r="BB16">
        <v>2198050</v>
      </c>
      <c r="BC16">
        <v>8.3126920044462441E-2</v>
      </c>
      <c r="BD16">
        <v>7630</v>
      </c>
      <c r="BE16">
        <v>0.19953450665550879</v>
      </c>
      <c r="BF16">
        <v>154426</v>
      </c>
      <c r="BG16">
        <v>0.13666803842698916</v>
      </c>
      <c r="BH16">
        <v>4301086</v>
      </c>
      <c r="BI16">
        <v>0.1626605545944618</v>
      </c>
      <c r="BJ16">
        <v>6890</v>
      </c>
      <c r="BK16">
        <v>0.18018253615418814</v>
      </c>
      <c r="BL16">
        <v>139624</v>
      </c>
      <c r="BM16">
        <v>0.12356816985047812</v>
      </c>
      <c r="BN16">
        <v>3925141</v>
      </c>
      <c r="BO16">
        <v>0.14844288440674294</v>
      </c>
      <c r="BP16">
        <v>740</v>
      </c>
      <c r="BQ16">
        <v>1.9351970501320641E-2</v>
      </c>
      <c r="BR16">
        <v>14802</v>
      </c>
      <c r="BS16">
        <v>1.3099868576511037E-2</v>
      </c>
      <c r="BT16">
        <v>375945</v>
      </c>
      <c r="BU16">
        <v>1.4217670187718856E-2</v>
      </c>
      <c r="BV16">
        <v>537</v>
      </c>
      <c r="BW16">
        <v>1.40432542692016E-2</v>
      </c>
      <c r="BX16">
        <v>13310</v>
      </c>
      <c r="BY16">
        <v>1.1779438640275768E-2</v>
      </c>
      <c r="BZ16">
        <v>363594</v>
      </c>
      <c r="CA16">
        <v>1.3750574084596017E-2</v>
      </c>
    </row>
    <row r="17" spans="1:79" x14ac:dyDescent="0.25">
      <c r="A17" t="s">
        <v>110</v>
      </c>
      <c r="B17" t="s">
        <v>111</v>
      </c>
      <c r="C17" t="s">
        <v>78</v>
      </c>
      <c r="D17" t="s">
        <v>79</v>
      </c>
      <c r="E17" t="s">
        <v>80</v>
      </c>
      <c r="F17" t="s">
        <v>81</v>
      </c>
      <c r="G17">
        <v>2011</v>
      </c>
      <c r="H17">
        <v>39548</v>
      </c>
      <c r="I17">
        <v>1</v>
      </c>
      <c r="J17">
        <v>1129935</v>
      </c>
      <c r="K17">
        <v>1</v>
      </c>
      <c r="L17">
        <v>26442096</v>
      </c>
      <c r="M17">
        <v>1</v>
      </c>
      <c r="N17">
        <v>16137</v>
      </c>
      <c r="O17">
        <v>0.40803580459188832</v>
      </c>
      <c r="P17">
        <v>698595</v>
      </c>
      <c r="Q17">
        <v>0.6182612274157363</v>
      </c>
      <c r="R17">
        <v>16785003</v>
      </c>
      <c r="S17">
        <v>0.63478337723303024</v>
      </c>
      <c r="T17">
        <v>7312</v>
      </c>
      <c r="U17">
        <v>0.18488924850814201</v>
      </c>
      <c r="V17">
        <v>323084</v>
      </c>
      <c r="W17">
        <v>0.28593149163447457</v>
      </c>
      <c r="X17">
        <v>8093442</v>
      </c>
      <c r="Y17">
        <v>0.30608171152544034</v>
      </c>
      <c r="Z17">
        <v>8825</v>
      </c>
      <c r="AA17">
        <v>0.22314655608374634</v>
      </c>
      <c r="AB17">
        <v>375511</v>
      </c>
      <c r="AC17">
        <v>0.33232973578126174</v>
      </c>
      <c r="AD17">
        <v>8691561</v>
      </c>
      <c r="AE17">
        <v>0.32870166570758991</v>
      </c>
      <c r="AF17">
        <v>201</v>
      </c>
      <c r="AG17">
        <v>5.0824314756751287E-3</v>
      </c>
      <c r="AH17">
        <v>4098</v>
      </c>
      <c r="AI17">
        <v>3.6267572913486175E-3</v>
      </c>
      <c r="AJ17">
        <v>192648</v>
      </c>
      <c r="AK17">
        <v>7.2856554185417068E-3</v>
      </c>
      <c r="AL17">
        <v>12324</v>
      </c>
      <c r="AM17">
        <v>0.3116213209264691</v>
      </c>
      <c r="AN17">
        <v>259506</v>
      </c>
      <c r="AO17">
        <v>0.22966453822565014</v>
      </c>
      <c r="AP17">
        <v>4799765</v>
      </c>
      <c r="AQ17">
        <v>0.18151983866937024</v>
      </c>
      <c r="AR17">
        <v>10084</v>
      </c>
      <c r="AS17">
        <v>0.25498128856073632</v>
      </c>
      <c r="AT17">
        <v>167593</v>
      </c>
      <c r="AU17">
        <v>0.14832092111493139</v>
      </c>
      <c r="AV17">
        <v>2601715</v>
      </c>
      <c r="AW17">
        <v>9.8392918624907802E-2</v>
      </c>
      <c r="AX17">
        <v>2240</v>
      </c>
      <c r="AY17">
        <v>5.6640032365732777E-2</v>
      </c>
      <c r="AZ17">
        <v>91913</v>
      </c>
      <c r="BA17">
        <v>8.1343617110718761E-2</v>
      </c>
      <c r="BB17">
        <v>2198050</v>
      </c>
      <c r="BC17">
        <v>8.3126920044462441E-2</v>
      </c>
      <c r="BD17">
        <v>10326</v>
      </c>
      <c r="BE17">
        <v>0.26110043491453422</v>
      </c>
      <c r="BF17">
        <v>154426</v>
      </c>
      <c r="BG17">
        <v>0.13666803842698916</v>
      </c>
      <c r="BH17">
        <v>4301086</v>
      </c>
      <c r="BI17">
        <v>0.1626605545944618</v>
      </c>
      <c r="BJ17">
        <v>9684</v>
      </c>
      <c r="BK17">
        <v>0.24486699706685547</v>
      </c>
      <c r="BL17">
        <v>139624</v>
      </c>
      <c r="BM17">
        <v>0.12356816985047812</v>
      </c>
      <c r="BN17">
        <v>3925141</v>
      </c>
      <c r="BO17">
        <v>0.14844288440674294</v>
      </c>
      <c r="BP17">
        <v>642</v>
      </c>
      <c r="BQ17">
        <v>1.6233437847678771E-2</v>
      </c>
      <c r="BR17">
        <v>14802</v>
      </c>
      <c r="BS17">
        <v>1.3099868576511037E-2</v>
      </c>
      <c r="BT17">
        <v>375945</v>
      </c>
      <c r="BU17">
        <v>1.4217670187718856E-2</v>
      </c>
      <c r="BV17">
        <v>560</v>
      </c>
      <c r="BW17">
        <v>1.4160008091433194E-2</v>
      </c>
      <c r="BX17">
        <v>13310</v>
      </c>
      <c r="BY17">
        <v>1.1779438640275768E-2</v>
      </c>
      <c r="BZ17">
        <v>363594</v>
      </c>
      <c r="CA17">
        <v>1.3750574084596017E-2</v>
      </c>
    </row>
    <row r="18" spans="1:79" x14ac:dyDescent="0.25">
      <c r="A18" t="s">
        <v>112</v>
      </c>
      <c r="B18" t="s">
        <v>113</v>
      </c>
      <c r="C18" t="s">
        <v>78</v>
      </c>
      <c r="D18" t="s">
        <v>79</v>
      </c>
      <c r="E18" t="s">
        <v>80</v>
      </c>
      <c r="F18" t="s">
        <v>81</v>
      </c>
      <c r="G18">
        <v>2011</v>
      </c>
      <c r="H18">
        <v>39366</v>
      </c>
      <c r="I18">
        <v>1</v>
      </c>
      <c r="J18">
        <v>1129935</v>
      </c>
      <c r="K18">
        <v>1</v>
      </c>
      <c r="L18">
        <v>26442096</v>
      </c>
      <c r="M18">
        <v>1</v>
      </c>
      <c r="N18">
        <v>25431</v>
      </c>
      <c r="O18">
        <v>0.64601432708428597</v>
      </c>
      <c r="P18">
        <v>698595</v>
      </c>
      <c r="Q18">
        <v>0.6182612274157363</v>
      </c>
      <c r="R18">
        <v>16785003</v>
      </c>
      <c r="S18">
        <v>0.63478337723303024</v>
      </c>
      <c r="T18">
        <v>11803</v>
      </c>
      <c r="U18">
        <v>0.29982726210435401</v>
      </c>
      <c r="V18">
        <v>323084</v>
      </c>
      <c r="W18">
        <v>0.28593149163447457</v>
      </c>
      <c r="X18">
        <v>8093442</v>
      </c>
      <c r="Y18">
        <v>0.30608171152544034</v>
      </c>
      <c r="Z18">
        <v>13628</v>
      </c>
      <c r="AA18">
        <v>0.3461870649799319</v>
      </c>
      <c r="AB18">
        <v>375511</v>
      </c>
      <c r="AC18">
        <v>0.33232973578126174</v>
      </c>
      <c r="AD18">
        <v>8691561</v>
      </c>
      <c r="AE18">
        <v>0.32870166570758991</v>
      </c>
      <c r="AF18">
        <v>121</v>
      </c>
      <c r="AG18">
        <v>3.0737184372300972E-3</v>
      </c>
      <c r="AH18">
        <v>4098</v>
      </c>
      <c r="AI18">
        <v>3.6267572913486175E-3</v>
      </c>
      <c r="AJ18">
        <v>192648</v>
      </c>
      <c r="AK18">
        <v>7.2856554185417068E-3</v>
      </c>
      <c r="AL18">
        <v>9008</v>
      </c>
      <c r="AM18">
        <v>0.22882690646751003</v>
      </c>
      <c r="AN18">
        <v>259506</v>
      </c>
      <c r="AO18">
        <v>0.22966453822565014</v>
      </c>
      <c r="AP18">
        <v>4799765</v>
      </c>
      <c r="AQ18">
        <v>0.18151983866937024</v>
      </c>
      <c r="AR18">
        <v>7636</v>
      </c>
      <c r="AS18">
        <v>0.19397449575776052</v>
      </c>
      <c r="AT18">
        <v>167593</v>
      </c>
      <c r="AU18">
        <v>0.14832092111493139</v>
      </c>
      <c r="AV18">
        <v>2601715</v>
      </c>
      <c r="AW18">
        <v>9.8392918624907802E-2</v>
      </c>
      <c r="AX18">
        <v>1372</v>
      </c>
      <c r="AY18">
        <v>3.485241070974953E-2</v>
      </c>
      <c r="AZ18">
        <v>91913</v>
      </c>
      <c r="BA18">
        <v>8.1343617110718761E-2</v>
      </c>
      <c r="BB18">
        <v>2198050</v>
      </c>
      <c r="BC18">
        <v>8.3126920044462441E-2</v>
      </c>
      <c r="BD18">
        <v>4362</v>
      </c>
      <c r="BE18">
        <v>0.11080627953055937</v>
      </c>
      <c r="BF18">
        <v>154426</v>
      </c>
      <c r="BG18">
        <v>0.13666803842698916</v>
      </c>
      <c r="BH18">
        <v>4301086</v>
      </c>
      <c r="BI18">
        <v>0.1626605545944618</v>
      </c>
      <c r="BJ18">
        <v>3888</v>
      </c>
      <c r="BK18">
        <v>9.8765432098765427E-2</v>
      </c>
      <c r="BL18">
        <v>139624</v>
      </c>
      <c r="BM18">
        <v>0.12356816985047812</v>
      </c>
      <c r="BN18">
        <v>3925141</v>
      </c>
      <c r="BO18">
        <v>0.14844288440674294</v>
      </c>
      <c r="BP18">
        <v>474</v>
      </c>
      <c r="BQ18">
        <v>1.2040847431793934E-2</v>
      </c>
      <c r="BR18">
        <v>14802</v>
      </c>
      <c r="BS18">
        <v>1.3099868576511037E-2</v>
      </c>
      <c r="BT18">
        <v>375945</v>
      </c>
      <c r="BU18">
        <v>1.4217670187718856E-2</v>
      </c>
      <c r="BV18">
        <v>444</v>
      </c>
      <c r="BW18">
        <v>1.1278768480414571E-2</v>
      </c>
      <c r="BX18">
        <v>13310</v>
      </c>
      <c r="BY18">
        <v>1.1779438640275768E-2</v>
      </c>
      <c r="BZ18">
        <v>363594</v>
      </c>
      <c r="CA18">
        <v>1.3750574084596017E-2</v>
      </c>
    </row>
    <row r="19" spans="1:79" x14ac:dyDescent="0.25">
      <c r="A19" t="s">
        <v>114</v>
      </c>
      <c r="B19" t="s">
        <v>115</v>
      </c>
      <c r="C19" t="s">
        <v>78</v>
      </c>
      <c r="D19" t="s">
        <v>79</v>
      </c>
      <c r="E19" t="s">
        <v>80</v>
      </c>
      <c r="F19" t="s">
        <v>81</v>
      </c>
      <c r="G19">
        <v>2011</v>
      </c>
      <c r="H19">
        <v>38680</v>
      </c>
      <c r="I19">
        <v>1</v>
      </c>
      <c r="J19">
        <v>1129935</v>
      </c>
      <c r="K19">
        <v>1</v>
      </c>
      <c r="L19">
        <v>26442096</v>
      </c>
      <c r="M19">
        <v>1</v>
      </c>
      <c r="N19">
        <v>25923</v>
      </c>
      <c r="O19">
        <v>0.67019131334022752</v>
      </c>
      <c r="P19">
        <v>698595</v>
      </c>
      <c r="Q19">
        <v>0.6182612274157363</v>
      </c>
      <c r="R19">
        <v>16785003</v>
      </c>
      <c r="S19">
        <v>0.63478337723303024</v>
      </c>
      <c r="T19">
        <v>11513</v>
      </c>
      <c r="U19">
        <v>0.29764736297828337</v>
      </c>
      <c r="V19">
        <v>323084</v>
      </c>
      <c r="W19">
        <v>0.28593149163447457</v>
      </c>
      <c r="X19">
        <v>8093442</v>
      </c>
      <c r="Y19">
        <v>0.30608171152544034</v>
      </c>
      <c r="Z19">
        <v>14410</v>
      </c>
      <c r="AA19">
        <v>0.37254395036194415</v>
      </c>
      <c r="AB19">
        <v>375511</v>
      </c>
      <c r="AC19">
        <v>0.33232973578126174</v>
      </c>
      <c r="AD19">
        <v>8691561</v>
      </c>
      <c r="AE19">
        <v>0.32870166570758991</v>
      </c>
      <c r="AF19">
        <v>86</v>
      </c>
      <c r="AG19">
        <v>2.2233712512926577E-3</v>
      </c>
      <c r="AH19">
        <v>4098</v>
      </c>
      <c r="AI19">
        <v>3.6267572913486175E-3</v>
      </c>
      <c r="AJ19">
        <v>192648</v>
      </c>
      <c r="AK19">
        <v>7.2856554185417068E-3</v>
      </c>
      <c r="AL19">
        <v>7873</v>
      </c>
      <c r="AM19">
        <v>0.20354188210961738</v>
      </c>
      <c r="AN19">
        <v>259506</v>
      </c>
      <c r="AO19">
        <v>0.22966453822565014</v>
      </c>
      <c r="AP19">
        <v>4799765</v>
      </c>
      <c r="AQ19">
        <v>0.18151983866937024</v>
      </c>
      <c r="AR19">
        <v>3590</v>
      </c>
      <c r="AS19">
        <v>9.2812823164426059E-2</v>
      </c>
      <c r="AT19">
        <v>167593</v>
      </c>
      <c r="AU19">
        <v>0.14832092111493139</v>
      </c>
      <c r="AV19">
        <v>2601715</v>
      </c>
      <c r="AW19">
        <v>9.8392918624907802E-2</v>
      </c>
      <c r="AX19">
        <v>4283</v>
      </c>
      <c r="AY19">
        <v>0.11072905894519132</v>
      </c>
      <c r="AZ19">
        <v>91913</v>
      </c>
      <c r="BA19">
        <v>8.1343617110718761E-2</v>
      </c>
      <c r="BB19">
        <v>2198050</v>
      </c>
      <c r="BC19">
        <v>8.3126920044462441E-2</v>
      </c>
      <c r="BD19">
        <v>4430</v>
      </c>
      <c r="BE19">
        <v>0.11452947259565667</v>
      </c>
      <c r="BF19">
        <v>154426</v>
      </c>
      <c r="BG19">
        <v>0.13666803842698916</v>
      </c>
      <c r="BH19">
        <v>4301086</v>
      </c>
      <c r="BI19">
        <v>0.1626605545944618</v>
      </c>
      <c r="BJ19">
        <v>4005</v>
      </c>
      <c r="BK19">
        <v>0.10354188210961737</v>
      </c>
      <c r="BL19">
        <v>139624</v>
      </c>
      <c r="BM19">
        <v>0.12356816985047812</v>
      </c>
      <c r="BN19">
        <v>3925141</v>
      </c>
      <c r="BO19">
        <v>0.14844288440674294</v>
      </c>
      <c r="BP19">
        <v>425</v>
      </c>
      <c r="BQ19">
        <v>1.0987590486039298E-2</v>
      </c>
      <c r="BR19">
        <v>14802</v>
      </c>
      <c r="BS19">
        <v>1.3099868576511037E-2</v>
      </c>
      <c r="BT19">
        <v>375945</v>
      </c>
      <c r="BU19">
        <v>1.4217670187718856E-2</v>
      </c>
      <c r="BV19">
        <v>368</v>
      </c>
      <c r="BW19">
        <v>9.5139607032057906E-3</v>
      </c>
      <c r="BX19">
        <v>13310</v>
      </c>
      <c r="BY19">
        <v>1.1779438640275768E-2</v>
      </c>
      <c r="BZ19">
        <v>363594</v>
      </c>
      <c r="CA19">
        <v>1.3750574084596017E-2</v>
      </c>
    </row>
    <row r="20" spans="1:79" x14ac:dyDescent="0.25">
      <c r="A20" t="s">
        <v>116</v>
      </c>
      <c r="B20" t="s">
        <v>117</v>
      </c>
      <c r="C20" t="s">
        <v>78</v>
      </c>
      <c r="D20" t="s">
        <v>79</v>
      </c>
      <c r="E20" t="s">
        <v>80</v>
      </c>
      <c r="F20" t="s">
        <v>81</v>
      </c>
      <c r="G20">
        <v>2011</v>
      </c>
      <c r="H20">
        <v>47228</v>
      </c>
      <c r="I20">
        <v>1</v>
      </c>
      <c r="J20">
        <v>1129935</v>
      </c>
      <c r="K20">
        <v>1</v>
      </c>
      <c r="L20">
        <v>26442096</v>
      </c>
      <c r="M20">
        <v>1</v>
      </c>
      <c r="N20">
        <v>28185</v>
      </c>
      <c r="O20">
        <v>0.59678580503091383</v>
      </c>
      <c r="P20">
        <v>698595</v>
      </c>
      <c r="Q20">
        <v>0.6182612274157363</v>
      </c>
      <c r="R20">
        <v>16785003</v>
      </c>
      <c r="S20">
        <v>0.63478337723303024</v>
      </c>
      <c r="T20">
        <v>11206</v>
      </c>
      <c r="U20">
        <v>0.23727449817904633</v>
      </c>
      <c r="V20">
        <v>323084</v>
      </c>
      <c r="W20">
        <v>0.28593149163447457</v>
      </c>
      <c r="X20">
        <v>8093442</v>
      </c>
      <c r="Y20">
        <v>0.30608171152544034</v>
      </c>
      <c r="Z20">
        <v>16979</v>
      </c>
      <c r="AA20">
        <v>0.35951130685186755</v>
      </c>
      <c r="AB20">
        <v>375511</v>
      </c>
      <c r="AC20">
        <v>0.33232973578126174</v>
      </c>
      <c r="AD20">
        <v>8691561</v>
      </c>
      <c r="AE20">
        <v>0.32870166570758991</v>
      </c>
      <c r="AF20">
        <v>229</v>
      </c>
      <c r="AG20">
        <v>4.8488184975014822E-3</v>
      </c>
      <c r="AH20">
        <v>4098</v>
      </c>
      <c r="AI20">
        <v>3.6267572913486175E-3</v>
      </c>
      <c r="AJ20">
        <v>192648</v>
      </c>
      <c r="AK20">
        <v>7.2856554185417068E-3</v>
      </c>
      <c r="AL20">
        <v>12676</v>
      </c>
      <c r="AM20">
        <v>0.26840010163462352</v>
      </c>
      <c r="AN20">
        <v>259506</v>
      </c>
      <c r="AO20">
        <v>0.22966453822565014</v>
      </c>
      <c r="AP20">
        <v>4799765</v>
      </c>
      <c r="AQ20">
        <v>0.18151983866937024</v>
      </c>
      <c r="AR20">
        <v>9249</v>
      </c>
      <c r="AS20">
        <v>0.19583721521131534</v>
      </c>
      <c r="AT20">
        <v>167593</v>
      </c>
      <c r="AU20">
        <v>0.14832092111493139</v>
      </c>
      <c r="AV20">
        <v>2601715</v>
      </c>
      <c r="AW20">
        <v>9.8392918624907802E-2</v>
      </c>
      <c r="AX20">
        <v>3427</v>
      </c>
      <c r="AY20">
        <v>7.2562886423308201E-2</v>
      </c>
      <c r="AZ20">
        <v>91913</v>
      </c>
      <c r="BA20">
        <v>8.1343617110718761E-2</v>
      </c>
      <c r="BB20">
        <v>2198050</v>
      </c>
      <c r="BC20">
        <v>8.3126920044462441E-2</v>
      </c>
      <c r="BD20">
        <v>5751</v>
      </c>
      <c r="BE20">
        <v>0.12177098331498264</v>
      </c>
      <c r="BF20">
        <v>154426</v>
      </c>
      <c r="BG20">
        <v>0.13666803842698916</v>
      </c>
      <c r="BH20">
        <v>4301086</v>
      </c>
      <c r="BI20">
        <v>0.1626605545944618</v>
      </c>
      <c r="BJ20">
        <v>5141</v>
      </c>
      <c r="BK20">
        <v>0.10885491657491318</v>
      </c>
      <c r="BL20">
        <v>139624</v>
      </c>
      <c r="BM20">
        <v>0.12356816985047812</v>
      </c>
      <c r="BN20">
        <v>3925141</v>
      </c>
      <c r="BO20">
        <v>0.14844288440674294</v>
      </c>
      <c r="BP20">
        <v>610</v>
      </c>
      <c r="BQ20">
        <v>1.2916066740069449E-2</v>
      </c>
      <c r="BR20">
        <v>14802</v>
      </c>
      <c r="BS20">
        <v>1.3099868576511037E-2</v>
      </c>
      <c r="BT20">
        <v>375945</v>
      </c>
      <c r="BU20">
        <v>1.4217670187718856E-2</v>
      </c>
      <c r="BV20">
        <v>387</v>
      </c>
      <c r="BW20">
        <v>8.1942915219784876E-3</v>
      </c>
      <c r="BX20">
        <v>13310</v>
      </c>
      <c r="BY20">
        <v>1.1779438640275768E-2</v>
      </c>
      <c r="BZ20">
        <v>363594</v>
      </c>
      <c r="CA20">
        <v>1.3750574084596017E-2</v>
      </c>
    </row>
    <row r="21" spans="1:79" x14ac:dyDescent="0.25">
      <c r="A21" t="s">
        <v>118</v>
      </c>
      <c r="B21" t="s">
        <v>119</v>
      </c>
      <c r="C21" t="s">
        <v>78</v>
      </c>
      <c r="D21" t="s">
        <v>79</v>
      </c>
      <c r="E21" t="s">
        <v>80</v>
      </c>
      <c r="F21" t="s">
        <v>81</v>
      </c>
      <c r="G21">
        <v>2011</v>
      </c>
      <c r="H21">
        <v>41135</v>
      </c>
      <c r="I21">
        <v>1</v>
      </c>
      <c r="J21">
        <v>1129935</v>
      </c>
      <c r="K21">
        <v>1</v>
      </c>
      <c r="L21">
        <v>26442096</v>
      </c>
      <c r="M21">
        <v>1</v>
      </c>
      <c r="N21">
        <v>28801</v>
      </c>
      <c r="O21">
        <v>0.7001580162878327</v>
      </c>
      <c r="P21">
        <v>698595</v>
      </c>
      <c r="Q21">
        <v>0.6182612274157363</v>
      </c>
      <c r="R21">
        <v>16785003</v>
      </c>
      <c r="S21">
        <v>0.63478337723303024</v>
      </c>
      <c r="T21">
        <v>13660</v>
      </c>
      <c r="U21">
        <v>0.3320773064300474</v>
      </c>
      <c r="V21">
        <v>323084</v>
      </c>
      <c r="W21">
        <v>0.28593149163447457</v>
      </c>
      <c r="X21">
        <v>8093442</v>
      </c>
      <c r="Y21">
        <v>0.30608171152544034</v>
      </c>
      <c r="Z21">
        <v>15141</v>
      </c>
      <c r="AA21">
        <v>0.36808070985778535</v>
      </c>
      <c r="AB21">
        <v>375511</v>
      </c>
      <c r="AC21">
        <v>0.33232973578126174</v>
      </c>
      <c r="AD21">
        <v>8691561</v>
      </c>
      <c r="AE21">
        <v>0.32870166570758991</v>
      </c>
      <c r="AF21">
        <v>83</v>
      </c>
      <c r="AG21">
        <v>2.017746444633524E-3</v>
      </c>
      <c r="AH21">
        <v>4098</v>
      </c>
      <c r="AI21">
        <v>3.6267572913486175E-3</v>
      </c>
      <c r="AJ21">
        <v>192648</v>
      </c>
      <c r="AK21">
        <v>7.2856554185417068E-3</v>
      </c>
      <c r="AL21">
        <v>6866</v>
      </c>
      <c r="AM21">
        <v>0.16691382034763583</v>
      </c>
      <c r="AN21">
        <v>259506</v>
      </c>
      <c r="AO21">
        <v>0.22966453822565014</v>
      </c>
      <c r="AP21">
        <v>4799765</v>
      </c>
      <c r="AQ21">
        <v>0.18151983866937024</v>
      </c>
      <c r="AR21">
        <v>3583</v>
      </c>
      <c r="AS21">
        <v>8.7103439893035123E-2</v>
      </c>
      <c r="AT21">
        <v>167593</v>
      </c>
      <c r="AU21">
        <v>0.14832092111493139</v>
      </c>
      <c r="AV21">
        <v>2601715</v>
      </c>
      <c r="AW21">
        <v>9.8392918624907802E-2</v>
      </c>
      <c r="AX21">
        <v>3283</v>
      </c>
      <c r="AY21">
        <v>7.9810380454600705E-2</v>
      </c>
      <c r="AZ21">
        <v>91913</v>
      </c>
      <c r="BA21">
        <v>8.1343617110718761E-2</v>
      </c>
      <c r="BB21">
        <v>2198050</v>
      </c>
      <c r="BC21">
        <v>8.3126920044462441E-2</v>
      </c>
      <c r="BD21">
        <v>4830</v>
      </c>
      <c r="BE21">
        <v>0.11741825695879421</v>
      </c>
      <c r="BF21">
        <v>154426</v>
      </c>
      <c r="BG21">
        <v>0.13666803842698916</v>
      </c>
      <c r="BH21">
        <v>4301086</v>
      </c>
      <c r="BI21">
        <v>0.1626605545944618</v>
      </c>
      <c r="BJ21">
        <v>4289</v>
      </c>
      <c r="BK21">
        <v>0.10426643977148414</v>
      </c>
      <c r="BL21">
        <v>139624</v>
      </c>
      <c r="BM21">
        <v>0.12356816985047812</v>
      </c>
      <c r="BN21">
        <v>3925141</v>
      </c>
      <c r="BO21">
        <v>0.14844288440674294</v>
      </c>
      <c r="BP21">
        <v>541</v>
      </c>
      <c r="BQ21">
        <v>1.3151817187310077E-2</v>
      </c>
      <c r="BR21">
        <v>14802</v>
      </c>
      <c r="BS21">
        <v>1.3099868576511037E-2</v>
      </c>
      <c r="BT21">
        <v>375945</v>
      </c>
      <c r="BU21">
        <v>1.4217670187718856E-2</v>
      </c>
      <c r="BV21">
        <v>555</v>
      </c>
      <c r="BW21">
        <v>1.3492159961103683E-2</v>
      </c>
      <c r="BX21">
        <v>13310</v>
      </c>
      <c r="BY21">
        <v>1.1779438640275768E-2</v>
      </c>
      <c r="BZ21">
        <v>363594</v>
      </c>
      <c r="CA21">
        <v>1.3750574084596017E-2</v>
      </c>
    </row>
    <row r="22" spans="1:79" x14ac:dyDescent="0.25">
      <c r="A22" t="s">
        <v>120</v>
      </c>
      <c r="B22" t="s">
        <v>121</v>
      </c>
      <c r="C22" t="s">
        <v>78</v>
      </c>
      <c r="D22" t="s">
        <v>79</v>
      </c>
      <c r="E22" t="s">
        <v>80</v>
      </c>
      <c r="F22" t="s">
        <v>81</v>
      </c>
      <c r="G22">
        <v>2011</v>
      </c>
      <c r="H22">
        <v>38286</v>
      </c>
      <c r="I22">
        <v>1</v>
      </c>
      <c r="J22">
        <v>1129935</v>
      </c>
      <c r="K22">
        <v>1</v>
      </c>
      <c r="L22">
        <v>26442096</v>
      </c>
      <c r="M22">
        <v>1</v>
      </c>
      <c r="N22">
        <v>25013</v>
      </c>
      <c r="O22">
        <v>0.6533197513451392</v>
      </c>
      <c r="P22">
        <v>698595</v>
      </c>
      <c r="Q22">
        <v>0.6182612274157363</v>
      </c>
      <c r="R22">
        <v>16785003</v>
      </c>
      <c r="S22">
        <v>0.63478337723303024</v>
      </c>
      <c r="T22">
        <v>12122</v>
      </c>
      <c r="U22">
        <v>0.31661704017134201</v>
      </c>
      <c r="V22">
        <v>323084</v>
      </c>
      <c r="W22">
        <v>0.28593149163447457</v>
      </c>
      <c r="X22">
        <v>8093442</v>
      </c>
      <c r="Y22">
        <v>0.30608171152544034</v>
      </c>
      <c r="Z22">
        <v>12891</v>
      </c>
      <c r="AA22">
        <v>0.33670271117379719</v>
      </c>
      <c r="AB22">
        <v>375511</v>
      </c>
      <c r="AC22">
        <v>0.33232973578126174</v>
      </c>
      <c r="AD22">
        <v>8691561</v>
      </c>
      <c r="AE22">
        <v>0.32870166570758991</v>
      </c>
      <c r="AF22">
        <v>201</v>
      </c>
      <c r="AG22">
        <v>5.2499608211879012E-3</v>
      </c>
      <c r="AH22">
        <v>4098</v>
      </c>
      <c r="AI22">
        <v>3.6267572913486175E-3</v>
      </c>
      <c r="AJ22">
        <v>192648</v>
      </c>
      <c r="AK22">
        <v>7.2856554185417068E-3</v>
      </c>
      <c r="AL22">
        <v>8318</v>
      </c>
      <c r="AM22">
        <v>0.21725957268975604</v>
      </c>
      <c r="AN22">
        <v>259506</v>
      </c>
      <c r="AO22">
        <v>0.22966453822565014</v>
      </c>
      <c r="AP22">
        <v>4799765</v>
      </c>
      <c r="AQ22">
        <v>0.18151983866937024</v>
      </c>
      <c r="AR22">
        <v>4441</v>
      </c>
      <c r="AS22">
        <v>0.11599540301938045</v>
      </c>
      <c r="AT22">
        <v>167593</v>
      </c>
      <c r="AU22">
        <v>0.14832092111493139</v>
      </c>
      <c r="AV22">
        <v>2601715</v>
      </c>
      <c r="AW22">
        <v>9.8392918624907802E-2</v>
      </c>
      <c r="AX22">
        <v>3877</v>
      </c>
      <c r="AY22">
        <v>0.10126416967037559</v>
      </c>
      <c r="AZ22">
        <v>91913</v>
      </c>
      <c r="BA22">
        <v>8.1343617110718761E-2</v>
      </c>
      <c r="BB22">
        <v>2198050</v>
      </c>
      <c r="BC22">
        <v>8.3126920044462441E-2</v>
      </c>
      <c r="BD22">
        <v>4356</v>
      </c>
      <c r="BE22">
        <v>0.11377527033380348</v>
      </c>
      <c r="BF22">
        <v>154426</v>
      </c>
      <c r="BG22">
        <v>0.13666803842698916</v>
      </c>
      <c r="BH22">
        <v>4301086</v>
      </c>
      <c r="BI22">
        <v>0.1626605545944618</v>
      </c>
      <c r="BJ22">
        <v>3910</v>
      </c>
      <c r="BK22">
        <v>0.10212610353654077</v>
      </c>
      <c r="BL22">
        <v>139624</v>
      </c>
      <c r="BM22">
        <v>0.12356816985047812</v>
      </c>
      <c r="BN22">
        <v>3925141</v>
      </c>
      <c r="BO22">
        <v>0.14844288440674294</v>
      </c>
      <c r="BP22">
        <v>446</v>
      </c>
      <c r="BQ22">
        <v>1.1649166797262706E-2</v>
      </c>
      <c r="BR22">
        <v>14802</v>
      </c>
      <c r="BS22">
        <v>1.3099868576511037E-2</v>
      </c>
      <c r="BT22">
        <v>375945</v>
      </c>
      <c r="BU22">
        <v>1.4217670187718856E-2</v>
      </c>
      <c r="BV22">
        <v>398</v>
      </c>
      <c r="BW22">
        <v>1.0395444810113357E-2</v>
      </c>
      <c r="BX22">
        <v>13310</v>
      </c>
      <c r="BY22">
        <v>1.1779438640275768E-2</v>
      </c>
      <c r="BZ22">
        <v>363594</v>
      </c>
      <c r="CA22">
        <v>1.3750574084596017E-2</v>
      </c>
    </row>
    <row r="23" spans="1:79" x14ac:dyDescent="0.25">
      <c r="A23" t="s">
        <v>122</v>
      </c>
      <c r="B23" t="s">
        <v>123</v>
      </c>
      <c r="C23" t="s">
        <v>78</v>
      </c>
      <c r="D23" t="s">
        <v>79</v>
      </c>
      <c r="E23" t="s">
        <v>80</v>
      </c>
      <c r="F23" t="s">
        <v>81</v>
      </c>
      <c r="G23">
        <v>2011</v>
      </c>
      <c r="H23">
        <v>36656</v>
      </c>
      <c r="I23">
        <v>1</v>
      </c>
      <c r="J23">
        <v>1129935</v>
      </c>
      <c r="K23">
        <v>1</v>
      </c>
      <c r="L23">
        <v>26442096</v>
      </c>
      <c r="M23">
        <v>1</v>
      </c>
      <c r="N23">
        <v>24258</v>
      </c>
      <c r="O23">
        <v>0.66177433435181143</v>
      </c>
      <c r="P23">
        <v>698595</v>
      </c>
      <c r="Q23">
        <v>0.6182612274157363</v>
      </c>
      <c r="R23">
        <v>16785003</v>
      </c>
      <c r="S23">
        <v>0.63478337723303024</v>
      </c>
      <c r="T23">
        <v>11053</v>
      </c>
      <c r="U23">
        <v>0.30153317328677431</v>
      </c>
      <c r="V23">
        <v>323084</v>
      </c>
      <c r="W23">
        <v>0.28593149163447457</v>
      </c>
      <c r="X23">
        <v>8093442</v>
      </c>
      <c r="Y23">
        <v>0.30608171152544034</v>
      </c>
      <c r="Z23">
        <v>13205</v>
      </c>
      <c r="AA23">
        <v>0.36024116106503712</v>
      </c>
      <c r="AB23">
        <v>375511</v>
      </c>
      <c r="AC23">
        <v>0.33232973578126174</v>
      </c>
      <c r="AD23">
        <v>8691561</v>
      </c>
      <c r="AE23">
        <v>0.32870166570758991</v>
      </c>
      <c r="AF23">
        <v>80</v>
      </c>
      <c r="AG23">
        <v>2.1824530772588391E-3</v>
      </c>
      <c r="AH23">
        <v>4098</v>
      </c>
      <c r="AI23">
        <v>3.6267572913486175E-3</v>
      </c>
      <c r="AJ23">
        <v>192648</v>
      </c>
      <c r="AK23">
        <v>7.2856554185417068E-3</v>
      </c>
      <c r="AL23">
        <v>7660</v>
      </c>
      <c r="AM23">
        <v>0.20896988214753381</v>
      </c>
      <c r="AN23">
        <v>259506</v>
      </c>
      <c r="AO23">
        <v>0.22966453822565014</v>
      </c>
      <c r="AP23">
        <v>4799765</v>
      </c>
      <c r="AQ23">
        <v>0.18151983866937024</v>
      </c>
      <c r="AR23">
        <v>5319</v>
      </c>
      <c r="AS23">
        <v>0.14510584897424705</v>
      </c>
      <c r="AT23">
        <v>167593</v>
      </c>
      <c r="AU23">
        <v>0.14832092111493139</v>
      </c>
      <c r="AV23">
        <v>2601715</v>
      </c>
      <c r="AW23">
        <v>9.8392918624907802E-2</v>
      </c>
      <c r="AX23">
        <v>2341</v>
      </c>
      <c r="AY23">
        <v>6.3864033173286774E-2</v>
      </c>
      <c r="AZ23">
        <v>91913</v>
      </c>
      <c r="BA23">
        <v>8.1343617110718761E-2</v>
      </c>
      <c r="BB23">
        <v>2198050</v>
      </c>
      <c r="BC23">
        <v>8.3126920044462441E-2</v>
      </c>
      <c r="BD23">
        <v>4263</v>
      </c>
      <c r="BE23">
        <v>0.11629746835443038</v>
      </c>
      <c r="BF23">
        <v>154426</v>
      </c>
      <c r="BG23">
        <v>0.13666803842698916</v>
      </c>
      <c r="BH23">
        <v>4301086</v>
      </c>
      <c r="BI23">
        <v>0.1626605545944618</v>
      </c>
      <c r="BJ23">
        <v>3840</v>
      </c>
      <c r="BK23">
        <v>0.10475774770842426</v>
      </c>
      <c r="BL23">
        <v>139624</v>
      </c>
      <c r="BM23">
        <v>0.12356816985047812</v>
      </c>
      <c r="BN23">
        <v>3925141</v>
      </c>
      <c r="BO23">
        <v>0.14844288440674294</v>
      </c>
      <c r="BP23">
        <v>423</v>
      </c>
      <c r="BQ23">
        <v>1.1539720646006111E-2</v>
      </c>
      <c r="BR23">
        <v>14802</v>
      </c>
      <c r="BS23">
        <v>1.3099868576511037E-2</v>
      </c>
      <c r="BT23">
        <v>375945</v>
      </c>
      <c r="BU23">
        <v>1.4217670187718856E-2</v>
      </c>
      <c r="BV23">
        <v>395</v>
      </c>
      <c r="BW23">
        <v>1.0775862068965518E-2</v>
      </c>
      <c r="BX23">
        <v>13310</v>
      </c>
      <c r="BY23">
        <v>1.1779438640275768E-2</v>
      </c>
      <c r="BZ23">
        <v>363594</v>
      </c>
      <c r="CA23">
        <v>1.3750574084596017E-2</v>
      </c>
    </row>
    <row r="24" spans="1:79" x14ac:dyDescent="0.25">
      <c r="A24" t="s">
        <v>124</v>
      </c>
      <c r="B24" t="s">
        <v>125</v>
      </c>
      <c r="C24" t="s">
        <v>78</v>
      </c>
      <c r="D24" t="s">
        <v>79</v>
      </c>
      <c r="E24" t="s">
        <v>80</v>
      </c>
      <c r="F24" t="s">
        <v>81</v>
      </c>
      <c r="G24">
        <v>2011</v>
      </c>
      <c r="H24">
        <v>37900</v>
      </c>
      <c r="I24">
        <v>1</v>
      </c>
      <c r="J24">
        <v>1129935</v>
      </c>
      <c r="K24">
        <v>1</v>
      </c>
      <c r="L24">
        <v>26442096</v>
      </c>
      <c r="M24">
        <v>1</v>
      </c>
      <c r="N24">
        <v>20867</v>
      </c>
      <c r="O24">
        <v>0.55058047493403695</v>
      </c>
      <c r="P24">
        <v>698595</v>
      </c>
      <c r="Q24">
        <v>0.6182612274157363</v>
      </c>
      <c r="R24">
        <v>16785003</v>
      </c>
      <c r="S24">
        <v>0.63478337723303024</v>
      </c>
      <c r="T24">
        <v>9490</v>
      </c>
      <c r="U24">
        <v>0.25039577836411608</v>
      </c>
      <c r="V24">
        <v>323084</v>
      </c>
      <c r="W24">
        <v>0.28593149163447457</v>
      </c>
      <c r="X24">
        <v>8093442</v>
      </c>
      <c r="Y24">
        <v>0.30608171152544034</v>
      </c>
      <c r="Z24">
        <v>11377</v>
      </c>
      <c r="AA24">
        <v>0.30018469656992086</v>
      </c>
      <c r="AB24">
        <v>375511</v>
      </c>
      <c r="AC24">
        <v>0.33232973578126174</v>
      </c>
      <c r="AD24">
        <v>8691561</v>
      </c>
      <c r="AE24">
        <v>0.32870166570758991</v>
      </c>
      <c r="AF24">
        <v>244</v>
      </c>
      <c r="AG24">
        <v>6.4379947229551452E-3</v>
      </c>
      <c r="AH24">
        <v>4098</v>
      </c>
      <c r="AI24">
        <v>3.6267572913486175E-3</v>
      </c>
      <c r="AJ24">
        <v>192648</v>
      </c>
      <c r="AK24">
        <v>7.2856554185417068E-3</v>
      </c>
      <c r="AL24">
        <v>11951</v>
      </c>
      <c r="AM24">
        <v>0.31532981530343007</v>
      </c>
      <c r="AN24">
        <v>259506</v>
      </c>
      <c r="AO24">
        <v>0.22966453822565014</v>
      </c>
      <c r="AP24">
        <v>4799765</v>
      </c>
      <c r="AQ24">
        <v>0.18151983866937024</v>
      </c>
      <c r="AR24">
        <v>8917</v>
      </c>
      <c r="AS24">
        <v>0.23527704485488127</v>
      </c>
      <c r="AT24">
        <v>167593</v>
      </c>
      <c r="AU24">
        <v>0.14832092111493139</v>
      </c>
      <c r="AV24">
        <v>2601715</v>
      </c>
      <c r="AW24">
        <v>9.8392918624907802E-2</v>
      </c>
      <c r="AX24">
        <v>3034</v>
      </c>
      <c r="AY24">
        <v>8.0052770448548818E-2</v>
      </c>
      <c r="AZ24">
        <v>91913</v>
      </c>
      <c r="BA24">
        <v>8.1343617110718761E-2</v>
      </c>
      <c r="BB24">
        <v>2198050</v>
      </c>
      <c r="BC24">
        <v>8.3126920044462441E-2</v>
      </c>
      <c r="BD24">
        <v>4501</v>
      </c>
      <c r="BE24">
        <v>0.1187598944591029</v>
      </c>
      <c r="BF24">
        <v>154426</v>
      </c>
      <c r="BG24">
        <v>0.13666803842698916</v>
      </c>
      <c r="BH24">
        <v>4301086</v>
      </c>
      <c r="BI24">
        <v>0.1626605545944618</v>
      </c>
      <c r="BJ24">
        <v>4038</v>
      </c>
      <c r="BK24">
        <v>0.10654353562005277</v>
      </c>
      <c r="BL24">
        <v>139624</v>
      </c>
      <c r="BM24">
        <v>0.12356816985047812</v>
      </c>
      <c r="BN24">
        <v>3925141</v>
      </c>
      <c r="BO24">
        <v>0.14844288440674294</v>
      </c>
      <c r="BP24">
        <v>463</v>
      </c>
      <c r="BQ24">
        <v>1.2216358839050132E-2</v>
      </c>
      <c r="BR24">
        <v>14802</v>
      </c>
      <c r="BS24">
        <v>1.3099868576511037E-2</v>
      </c>
      <c r="BT24">
        <v>375945</v>
      </c>
      <c r="BU24">
        <v>1.4217670187718856E-2</v>
      </c>
      <c r="BV24">
        <v>337</v>
      </c>
      <c r="BW24">
        <v>8.8918205804749337E-3</v>
      </c>
      <c r="BX24">
        <v>13310</v>
      </c>
      <c r="BY24">
        <v>1.1779438640275768E-2</v>
      </c>
      <c r="BZ24">
        <v>363594</v>
      </c>
      <c r="CA24">
        <v>1.3750574084596017E-2</v>
      </c>
    </row>
    <row r="25" spans="1:79" x14ac:dyDescent="0.25">
      <c r="A25" t="s">
        <v>126</v>
      </c>
      <c r="B25" t="s">
        <v>127</v>
      </c>
      <c r="C25" t="s">
        <v>78</v>
      </c>
      <c r="D25" t="s">
        <v>79</v>
      </c>
      <c r="E25" t="s">
        <v>80</v>
      </c>
      <c r="F25" t="s">
        <v>81</v>
      </c>
      <c r="G25">
        <v>2011</v>
      </c>
      <c r="H25">
        <v>38486</v>
      </c>
      <c r="I25">
        <v>1</v>
      </c>
      <c r="J25">
        <v>1129935</v>
      </c>
      <c r="K25">
        <v>1</v>
      </c>
      <c r="L25">
        <v>26442096</v>
      </c>
      <c r="M25">
        <v>1</v>
      </c>
      <c r="N25">
        <v>24246</v>
      </c>
      <c r="O25">
        <v>0.62999532297458816</v>
      </c>
      <c r="P25">
        <v>698595</v>
      </c>
      <c r="Q25">
        <v>0.6182612274157363</v>
      </c>
      <c r="R25">
        <v>16785003</v>
      </c>
      <c r="S25">
        <v>0.63478337723303024</v>
      </c>
      <c r="T25">
        <v>10469</v>
      </c>
      <c r="U25">
        <v>0.27202099464740426</v>
      </c>
      <c r="V25">
        <v>323084</v>
      </c>
      <c r="W25">
        <v>0.28593149163447457</v>
      </c>
      <c r="X25">
        <v>8093442</v>
      </c>
      <c r="Y25">
        <v>0.30608171152544034</v>
      </c>
      <c r="Z25">
        <v>13777</v>
      </c>
      <c r="AA25">
        <v>0.3579743283271839</v>
      </c>
      <c r="AB25">
        <v>375511</v>
      </c>
      <c r="AC25">
        <v>0.33232973578126174</v>
      </c>
      <c r="AD25">
        <v>8691561</v>
      </c>
      <c r="AE25">
        <v>0.32870166570758991</v>
      </c>
      <c r="AF25">
        <v>117</v>
      </c>
      <c r="AG25">
        <v>3.0400665176947461E-3</v>
      </c>
      <c r="AH25">
        <v>4098</v>
      </c>
      <c r="AI25">
        <v>3.6267572913486175E-3</v>
      </c>
      <c r="AJ25">
        <v>192648</v>
      </c>
      <c r="AK25">
        <v>7.2856554185417068E-3</v>
      </c>
      <c r="AL25">
        <v>8783</v>
      </c>
      <c r="AM25">
        <v>0.22821285662318766</v>
      </c>
      <c r="AN25">
        <v>259506</v>
      </c>
      <c r="AO25">
        <v>0.22966453822565014</v>
      </c>
      <c r="AP25">
        <v>4799765</v>
      </c>
      <c r="AQ25">
        <v>0.18151983866937024</v>
      </c>
      <c r="AR25">
        <v>5138</v>
      </c>
      <c r="AS25">
        <v>0.13350309203346672</v>
      </c>
      <c r="AT25">
        <v>167593</v>
      </c>
      <c r="AU25">
        <v>0.14832092111493139</v>
      </c>
      <c r="AV25">
        <v>2601715</v>
      </c>
      <c r="AW25">
        <v>9.8392918624907802E-2</v>
      </c>
      <c r="AX25">
        <v>3645</v>
      </c>
      <c r="AY25">
        <v>9.4709764589720941E-2</v>
      </c>
      <c r="AZ25">
        <v>91913</v>
      </c>
      <c r="BA25">
        <v>8.1343617110718761E-2</v>
      </c>
      <c r="BB25">
        <v>2198050</v>
      </c>
      <c r="BC25">
        <v>8.3126920044462441E-2</v>
      </c>
      <c r="BD25">
        <v>5040</v>
      </c>
      <c r="BE25">
        <v>0.13095671153146599</v>
      </c>
      <c r="BF25">
        <v>154426</v>
      </c>
      <c r="BG25">
        <v>0.13666803842698916</v>
      </c>
      <c r="BH25">
        <v>4301086</v>
      </c>
      <c r="BI25">
        <v>0.1626605545944618</v>
      </c>
      <c r="BJ25">
        <v>4533</v>
      </c>
      <c r="BK25">
        <v>0.11778308995478876</v>
      </c>
      <c r="BL25">
        <v>139624</v>
      </c>
      <c r="BM25">
        <v>0.12356816985047812</v>
      </c>
      <c r="BN25">
        <v>3925141</v>
      </c>
      <c r="BO25">
        <v>0.14844288440674294</v>
      </c>
      <c r="BP25">
        <v>507</v>
      </c>
      <c r="BQ25">
        <v>1.3173621576677235E-2</v>
      </c>
      <c r="BR25">
        <v>14802</v>
      </c>
      <c r="BS25">
        <v>1.3099868576511037E-2</v>
      </c>
      <c r="BT25">
        <v>375945</v>
      </c>
      <c r="BU25">
        <v>1.4217670187718856E-2</v>
      </c>
      <c r="BV25">
        <v>300</v>
      </c>
      <c r="BW25">
        <v>7.795042353063452E-3</v>
      </c>
      <c r="BX25">
        <v>13310</v>
      </c>
      <c r="BY25">
        <v>1.1779438640275768E-2</v>
      </c>
      <c r="BZ25">
        <v>363594</v>
      </c>
      <c r="CA25">
        <v>1.3750574084596017E-2</v>
      </c>
    </row>
    <row r="26" spans="1:79" x14ac:dyDescent="0.25">
      <c r="A26" t="s">
        <v>128</v>
      </c>
      <c r="B26" t="s">
        <v>129</v>
      </c>
      <c r="C26" t="s">
        <v>78</v>
      </c>
      <c r="D26" t="s">
        <v>79</v>
      </c>
      <c r="E26" t="s">
        <v>80</v>
      </c>
      <c r="F26" t="s">
        <v>81</v>
      </c>
      <c r="G26">
        <v>2011</v>
      </c>
      <c r="H26">
        <v>40673</v>
      </c>
      <c r="I26">
        <v>1</v>
      </c>
      <c r="J26">
        <v>1129935</v>
      </c>
      <c r="K26">
        <v>1</v>
      </c>
      <c r="L26">
        <v>26442096</v>
      </c>
      <c r="M26">
        <v>1</v>
      </c>
      <c r="N26">
        <v>29979</v>
      </c>
      <c r="O26">
        <v>0.73707373441841029</v>
      </c>
      <c r="P26">
        <v>698595</v>
      </c>
      <c r="Q26">
        <v>0.6182612274157363</v>
      </c>
      <c r="R26">
        <v>16785003</v>
      </c>
      <c r="S26">
        <v>0.63478337723303024</v>
      </c>
      <c r="T26">
        <v>12816</v>
      </c>
      <c r="U26">
        <v>0.31509846827133481</v>
      </c>
      <c r="V26">
        <v>323084</v>
      </c>
      <c r="W26">
        <v>0.28593149163447457</v>
      </c>
      <c r="X26">
        <v>8093442</v>
      </c>
      <c r="Y26">
        <v>0.30608171152544034</v>
      </c>
      <c r="Z26">
        <v>17163</v>
      </c>
      <c r="AA26">
        <v>0.42197526614707548</v>
      </c>
      <c r="AB26">
        <v>375511</v>
      </c>
      <c r="AC26">
        <v>0.33232973578126174</v>
      </c>
      <c r="AD26">
        <v>8691561</v>
      </c>
      <c r="AE26">
        <v>0.32870166570758991</v>
      </c>
      <c r="AF26">
        <v>138</v>
      </c>
      <c r="AG26">
        <v>3.3929142182774815E-3</v>
      </c>
      <c r="AH26">
        <v>4098</v>
      </c>
      <c r="AI26">
        <v>3.6267572913486175E-3</v>
      </c>
      <c r="AJ26">
        <v>192648</v>
      </c>
      <c r="AK26">
        <v>7.2856554185417068E-3</v>
      </c>
      <c r="AL26">
        <v>4842</v>
      </c>
      <c r="AM26">
        <v>0.1190470336586925</v>
      </c>
      <c r="AN26">
        <v>259506</v>
      </c>
      <c r="AO26">
        <v>0.22966453822565014</v>
      </c>
      <c r="AP26">
        <v>4799765</v>
      </c>
      <c r="AQ26">
        <v>0.18151983866937024</v>
      </c>
      <c r="AR26">
        <v>2147</v>
      </c>
      <c r="AS26">
        <v>5.2786861062621392E-2</v>
      </c>
      <c r="AT26">
        <v>167593</v>
      </c>
      <c r="AU26">
        <v>0.14832092111493139</v>
      </c>
      <c r="AV26">
        <v>2601715</v>
      </c>
      <c r="AW26">
        <v>9.8392918624907802E-2</v>
      </c>
      <c r="AX26">
        <v>2695</v>
      </c>
      <c r="AY26">
        <v>6.6260172596071101E-2</v>
      </c>
      <c r="AZ26">
        <v>91913</v>
      </c>
      <c r="BA26">
        <v>8.1343617110718761E-2</v>
      </c>
      <c r="BB26">
        <v>2198050</v>
      </c>
      <c r="BC26">
        <v>8.3126920044462441E-2</v>
      </c>
      <c r="BD26">
        <v>5347</v>
      </c>
      <c r="BE26">
        <v>0.13146313279079488</v>
      </c>
      <c r="BF26">
        <v>154426</v>
      </c>
      <c r="BG26">
        <v>0.13666803842698916</v>
      </c>
      <c r="BH26">
        <v>4301086</v>
      </c>
      <c r="BI26">
        <v>0.1626605545944618</v>
      </c>
      <c r="BJ26">
        <v>4884</v>
      </c>
      <c r="BK26">
        <v>0.12007965972512477</v>
      </c>
      <c r="BL26">
        <v>139624</v>
      </c>
      <c r="BM26">
        <v>0.12356816985047812</v>
      </c>
      <c r="BN26">
        <v>3925141</v>
      </c>
      <c r="BO26">
        <v>0.14844288440674294</v>
      </c>
      <c r="BP26">
        <v>463</v>
      </c>
      <c r="BQ26">
        <v>1.1383473065670103E-2</v>
      </c>
      <c r="BR26">
        <v>14802</v>
      </c>
      <c r="BS26">
        <v>1.3099868576511037E-2</v>
      </c>
      <c r="BT26">
        <v>375945</v>
      </c>
      <c r="BU26">
        <v>1.4217670187718856E-2</v>
      </c>
      <c r="BV26">
        <v>367</v>
      </c>
      <c r="BW26">
        <v>9.023184913824896E-3</v>
      </c>
      <c r="BX26">
        <v>13310</v>
      </c>
      <c r="BY26">
        <v>1.1779438640275768E-2</v>
      </c>
      <c r="BZ26">
        <v>363594</v>
      </c>
      <c r="CA26">
        <v>1.3750574084596017E-2</v>
      </c>
    </row>
    <row r="27" spans="1:79" x14ac:dyDescent="0.25">
      <c r="A27" t="s">
        <v>130</v>
      </c>
      <c r="B27" t="s">
        <v>131</v>
      </c>
      <c r="C27" t="s">
        <v>78</v>
      </c>
      <c r="D27" t="s">
        <v>79</v>
      </c>
      <c r="E27" t="s">
        <v>80</v>
      </c>
      <c r="F27" t="s">
        <v>81</v>
      </c>
      <c r="G27">
        <v>2011</v>
      </c>
      <c r="H27">
        <v>43782</v>
      </c>
      <c r="I27">
        <v>1</v>
      </c>
      <c r="J27">
        <v>1129935</v>
      </c>
      <c r="K27">
        <v>1</v>
      </c>
      <c r="L27">
        <v>26442096</v>
      </c>
      <c r="M27">
        <v>1</v>
      </c>
      <c r="N27">
        <v>25866</v>
      </c>
      <c r="O27">
        <v>0.59079073591887077</v>
      </c>
      <c r="P27">
        <v>698595</v>
      </c>
      <c r="Q27">
        <v>0.6182612274157363</v>
      </c>
      <c r="R27">
        <v>16785003</v>
      </c>
      <c r="S27">
        <v>0.63478337723303024</v>
      </c>
      <c r="T27">
        <v>12535</v>
      </c>
      <c r="U27">
        <v>0.28630487414919376</v>
      </c>
      <c r="V27">
        <v>323084</v>
      </c>
      <c r="W27">
        <v>0.28593149163447457</v>
      </c>
      <c r="X27">
        <v>8093442</v>
      </c>
      <c r="Y27">
        <v>0.30608171152544034</v>
      </c>
      <c r="Z27">
        <v>13331</v>
      </c>
      <c r="AA27">
        <v>0.30448586176967701</v>
      </c>
      <c r="AB27">
        <v>375511</v>
      </c>
      <c r="AC27">
        <v>0.33232973578126174</v>
      </c>
      <c r="AD27">
        <v>8691561</v>
      </c>
      <c r="AE27">
        <v>0.32870166570758991</v>
      </c>
      <c r="AF27">
        <v>105</v>
      </c>
      <c r="AG27">
        <v>2.3982458544607372E-3</v>
      </c>
      <c r="AH27">
        <v>4098</v>
      </c>
      <c r="AI27">
        <v>3.6267572913486175E-3</v>
      </c>
      <c r="AJ27">
        <v>192648</v>
      </c>
      <c r="AK27">
        <v>7.2856554185417068E-3</v>
      </c>
      <c r="AL27">
        <v>9309</v>
      </c>
      <c r="AM27">
        <v>0.21262162532547621</v>
      </c>
      <c r="AN27">
        <v>259506</v>
      </c>
      <c r="AO27">
        <v>0.22966453822565014</v>
      </c>
      <c r="AP27">
        <v>4799765</v>
      </c>
      <c r="AQ27">
        <v>0.18151983866937024</v>
      </c>
      <c r="AR27">
        <v>4284</v>
      </c>
      <c r="AS27">
        <v>9.7848430861998084E-2</v>
      </c>
      <c r="AT27">
        <v>167593</v>
      </c>
      <c r="AU27">
        <v>0.14832092111493139</v>
      </c>
      <c r="AV27">
        <v>2601715</v>
      </c>
      <c r="AW27">
        <v>9.8392918624907802E-2</v>
      </c>
      <c r="AX27">
        <v>5025</v>
      </c>
      <c r="AY27">
        <v>0.11477319446347814</v>
      </c>
      <c r="AZ27">
        <v>91913</v>
      </c>
      <c r="BA27">
        <v>8.1343617110718761E-2</v>
      </c>
      <c r="BB27">
        <v>2198050</v>
      </c>
      <c r="BC27">
        <v>8.3126920044462441E-2</v>
      </c>
      <c r="BD27">
        <v>8108</v>
      </c>
      <c r="BE27">
        <v>0.18519026083778722</v>
      </c>
      <c r="BF27">
        <v>154426</v>
      </c>
      <c r="BG27">
        <v>0.13666803842698916</v>
      </c>
      <c r="BH27">
        <v>4301086</v>
      </c>
      <c r="BI27">
        <v>0.1626605545944618</v>
      </c>
      <c r="BJ27">
        <v>7434</v>
      </c>
      <c r="BK27">
        <v>0.16979580649582021</v>
      </c>
      <c r="BL27">
        <v>139624</v>
      </c>
      <c r="BM27">
        <v>0.12356816985047812</v>
      </c>
      <c r="BN27">
        <v>3925141</v>
      </c>
      <c r="BO27">
        <v>0.14844288440674294</v>
      </c>
      <c r="BP27">
        <v>674</v>
      </c>
      <c r="BQ27">
        <v>1.5394454341967019E-2</v>
      </c>
      <c r="BR27">
        <v>14802</v>
      </c>
      <c r="BS27">
        <v>1.3099868576511037E-2</v>
      </c>
      <c r="BT27">
        <v>375945</v>
      </c>
      <c r="BU27">
        <v>1.4217670187718856E-2</v>
      </c>
      <c r="BV27">
        <v>394</v>
      </c>
      <c r="BW27">
        <v>8.999132063405052E-3</v>
      </c>
      <c r="BX27">
        <v>13310</v>
      </c>
      <c r="BY27">
        <v>1.1779438640275768E-2</v>
      </c>
      <c r="BZ27">
        <v>363594</v>
      </c>
      <c r="CA27">
        <v>1.3750574084596017E-2</v>
      </c>
    </row>
    <row r="28" spans="1:79" x14ac:dyDescent="0.25">
      <c r="A28" t="s">
        <v>132</v>
      </c>
      <c r="B28" t="s">
        <v>133</v>
      </c>
      <c r="C28" t="s">
        <v>78</v>
      </c>
      <c r="D28" t="s">
        <v>79</v>
      </c>
      <c r="E28" t="s">
        <v>80</v>
      </c>
      <c r="F28" t="s">
        <v>81</v>
      </c>
      <c r="G28">
        <v>2011</v>
      </c>
      <c r="H28">
        <v>44067</v>
      </c>
      <c r="I28">
        <v>1</v>
      </c>
      <c r="J28">
        <v>1129935</v>
      </c>
      <c r="K28">
        <v>1</v>
      </c>
      <c r="L28">
        <v>26442096</v>
      </c>
      <c r="M28">
        <v>1</v>
      </c>
      <c r="N28">
        <v>30951</v>
      </c>
      <c r="O28">
        <v>0.70236231193410037</v>
      </c>
      <c r="P28">
        <v>698595</v>
      </c>
      <c r="Q28">
        <v>0.6182612274157363</v>
      </c>
      <c r="R28">
        <v>16785003</v>
      </c>
      <c r="S28">
        <v>0.63478337723303024</v>
      </c>
      <c r="T28">
        <v>14405</v>
      </c>
      <c r="U28">
        <v>0.32688860144779541</v>
      </c>
      <c r="V28">
        <v>323084</v>
      </c>
      <c r="W28">
        <v>0.28593149163447457</v>
      </c>
      <c r="X28">
        <v>8093442</v>
      </c>
      <c r="Y28">
        <v>0.30608171152544034</v>
      </c>
      <c r="Z28">
        <v>16546</v>
      </c>
      <c r="AA28">
        <v>0.37547371048630496</v>
      </c>
      <c r="AB28">
        <v>375511</v>
      </c>
      <c r="AC28">
        <v>0.33232973578126174</v>
      </c>
      <c r="AD28">
        <v>8691561</v>
      </c>
      <c r="AE28">
        <v>0.32870166570758991</v>
      </c>
      <c r="AF28">
        <v>145</v>
      </c>
      <c r="AG28">
        <v>3.2904440964894367E-3</v>
      </c>
      <c r="AH28">
        <v>4098</v>
      </c>
      <c r="AI28">
        <v>3.6267572913486175E-3</v>
      </c>
      <c r="AJ28">
        <v>192648</v>
      </c>
      <c r="AK28">
        <v>7.2856554185417068E-3</v>
      </c>
      <c r="AL28">
        <v>7001</v>
      </c>
      <c r="AM28">
        <v>0.15887171806567271</v>
      </c>
      <c r="AN28">
        <v>259506</v>
      </c>
      <c r="AO28">
        <v>0.22966453822565014</v>
      </c>
      <c r="AP28">
        <v>4799765</v>
      </c>
      <c r="AQ28">
        <v>0.18151983866937024</v>
      </c>
      <c r="AR28">
        <v>5361</v>
      </c>
      <c r="AS28">
        <v>0.12165566069848185</v>
      </c>
      <c r="AT28">
        <v>167593</v>
      </c>
      <c r="AU28">
        <v>0.14832092111493139</v>
      </c>
      <c r="AV28">
        <v>2601715</v>
      </c>
      <c r="AW28">
        <v>9.8392918624907802E-2</v>
      </c>
      <c r="AX28">
        <v>1640</v>
      </c>
      <c r="AY28">
        <v>3.7216057367190872E-2</v>
      </c>
      <c r="AZ28">
        <v>91913</v>
      </c>
      <c r="BA28">
        <v>8.1343617110718761E-2</v>
      </c>
      <c r="BB28">
        <v>2198050</v>
      </c>
      <c r="BC28">
        <v>8.3126920044462441E-2</v>
      </c>
      <c r="BD28">
        <v>5549</v>
      </c>
      <c r="BE28">
        <v>0.1259218916649647</v>
      </c>
      <c r="BF28">
        <v>154426</v>
      </c>
      <c r="BG28">
        <v>0.13666803842698916</v>
      </c>
      <c r="BH28">
        <v>4301086</v>
      </c>
      <c r="BI28">
        <v>0.1626605545944618</v>
      </c>
      <c r="BJ28">
        <v>5005</v>
      </c>
      <c r="BK28">
        <v>0.11357705312365261</v>
      </c>
      <c r="BL28">
        <v>139624</v>
      </c>
      <c r="BM28">
        <v>0.12356816985047812</v>
      </c>
      <c r="BN28">
        <v>3925141</v>
      </c>
      <c r="BO28">
        <v>0.14844288440674294</v>
      </c>
      <c r="BP28">
        <v>544</v>
      </c>
      <c r="BQ28">
        <v>1.2344838541312093E-2</v>
      </c>
      <c r="BR28">
        <v>14802</v>
      </c>
      <c r="BS28">
        <v>1.3099868576511037E-2</v>
      </c>
      <c r="BT28">
        <v>375945</v>
      </c>
      <c r="BU28">
        <v>1.4217670187718856E-2</v>
      </c>
      <c r="BV28">
        <v>421</v>
      </c>
      <c r="BW28">
        <v>9.5536342387727777E-3</v>
      </c>
      <c r="BX28">
        <v>13310</v>
      </c>
      <c r="BY28">
        <v>1.1779438640275768E-2</v>
      </c>
      <c r="BZ28">
        <v>363594</v>
      </c>
      <c r="CA28">
        <v>1.3750574084596017E-2</v>
      </c>
    </row>
    <row r="29" spans="1:79" x14ac:dyDescent="0.25">
      <c r="A29" t="s">
        <v>134</v>
      </c>
      <c r="B29" t="s">
        <v>135</v>
      </c>
      <c r="C29" t="s">
        <v>78</v>
      </c>
      <c r="D29" t="s">
        <v>79</v>
      </c>
      <c r="E29" t="s">
        <v>80</v>
      </c>
      <c r="F29" t="s">
        <v>81</v>
      </c>
      <c r="G29">
        <v>2011</v>
      </c>
      <c r="H29">
        <v>36367</v>
      </c>
      <c r="I29">
        <v>1</v>
      </c>
      <c r="J29">
        <v>1129935</v>
      </c>
      <c r="K29">
        <v>1</v>
      </c>
      <c r="L29">
        <v>26442096</v>
      </c>
      <c r="M29">
        <v>1</v>
      </c>
      <c r="N29">
        <v>23642</v>
      </c>
      <c r="O29">
        <v>0.65009486622487422</v>
      </c>
      <c r="P29">
        <v>698595</v>
      </c>
      <c r="Q29">
        <v>0.6182612274157363</v>
      </c>
      <c r="R29">
        <v>16785003</v>
      </c>
      <c r="S29">
        <v>0.63478337723303024</v>
      </c>
      <c r="T29">
        <v>11275</v>
      </c>
      <c r="U29">
        <v>0.31003382187147688</v>
      </c>
      <c r="V29">
        <v>323084</v>
      </c>
      <c r="W29">
        <v>0.28593149163447457</v>
      </c>
      <c r="X29">
        <v>8093442</v>
      </c>
      <c r="Y29">
        <v>0.30608171152544034</v>
      </c>
      <c r="Z29">
        <v>12367</v>
      </c>
      <c r="AA29">
        <v>0.34006104435339729</v>
      </c>
      <c r="AB29">
        <v>375511</v>
      </c>
      <c r="AC29">
        <v>0.33232973578126174</v>
      </c>
      <c r="AD29">
        <v>8691561</v>
      </c>
      <c r="AE29">
        <v>0.32870166570758991</v>
      </c>
      <c r="AF29">
        <v>105</v>
      </c>
      <c r="AG29">
        <v>2.8872329309538869E-3</v>
      </c>
      <c r="AH29">
        <v>4098</v>
      </c>
      <c r="AI29">
        <v>3.6267572913486175E-3</v>
      </c>
      <c r="AJ29">
        <v>192648</v>
      </c>
      <c r="AK29">
        <v>7.2856554185417068E-3</v>
      </c>
      <c r="AL29">
        <v>7563</v>
      </c>
      <c r="AM29">
        <v>0.20796326339813567</v>
      </c>
      <c r="AN29">
        <v>259506</v>
      </c>
      <c r="AO29">
        <v>0.22966453822565014</v>
      </c>
      <c r="AP29">
        <v>4799765</v>
      </c>
      <c r="AQ29">
        <v>0.18151983866937024</v>
      </c>
      <c r="AR29">
        <v>3986</v>
      </c>
      <c r="AS29">
        <v>0.10960486155030659</v>
      </c>
      <c r="AT29">
        <v>167593</v>
      </c>
      <c r="AU29">
        <v>0.14832092111493139</v>
      </c>
      <c r="AV29">
        <v>2601715</v>
      </c>
      <c r="AW29">
        <v>9.8392918624907802E-2</v>
      </c>
      <c r="AX29">
        <v>3577</v>
      </c>
      <c r="AY29">
        <v>9.8358401847829069E-2</v>
      </c>
      <c r="AZ29">
        <v>91913</v>
      </c>
      <c r="BA29">
        <v>8.1343617110718761E-2</v>
      </c>
      <c r="BB29">
        <v>2198050</v>
      </c>
      <c r="BC29">
        <v>8.3126920044462441E-2</v>
      </c>
      <c r="BD29">
        <v>4642</v>
      </c>
      <c r="BE29">
        <v>0.12764319300464708</v>
      </c>
      <c r="BF29">
        <v>154426</v>
      </c>
      <c r="BG29">
        <v>0.13666803842698916</v>
      </c>
      <c r="BH29">
        <v>4301086</v>
      </c>
      <c r="BI29">
        <v>0.1626605545944618</v>
      </c>
      <c r="BJ29">
        <v>4184</v>
      </c>
      <c r="BK29">
        <v>0.11504935793439107</v>
      </c>
      <c r="BL29">
        <v>139624</v>
      </c>
      <c r="BM29">
        <v>0.12356816985047812</v>
      </c>
      <c r="BN29">
        <v>3925141</v>
      </c>
      <c r="BO29">
        <v>0.14844288440674294</v>
      </c>
      <c r="BP29">
        <v>458</v>
      </c>
      <c r="BQ29">
        <v>1.2593835070256E-2</v>
      </c>
      <c r="BR29">
        <v>14802</v>
      </c>
      <c r="BS29">
        <v>1.3099868576511037E-2</v>
      </c>
      <c r="BT29">
        <v>375945</v>
      </c>
      <c r="BU29">
        <v>1.4217670187718856E-2</v>
      </c>
      <c r="BV29">
        <v>415</v>
      </c>
      <c r="BW29">
        <v>1.1411444441389171E-2</v>
      </c>
      <c r="BX29">
        <v>13310</v>
      </c>
      <c r="BY29">
        <v>1.1779438640275768E-2</v>
      </c>
      <c r="BZ29">
        <v>363594</v>
      </c>
      <c r="CA29">
        <v>1.3750574084596017E-2</v>
      </c>
    </row>
    <row r="30" spans="1:79" x14ac:dyDescent="0.25">
      <c r="A30" t="s">
        <v>136</v>
      </c>
      <c r="B30" t="s">
        <v>137</v>
      </c>
      <c r="C30" t="s">
        <v>78</v>
      </c>
      <c r="D30" t="s">
        <v>79</v>
      </c>
      <c r="E30" t="s">
        <v>80</v>
      </c>
      <c r="F30" t="s">
        <v>81</v>
      </c>
      <c r="G30">
        <v>2011</v>
      </c>
      <c r="H30">
        <v>37748</v>
      </c>
      <c r="I30">
        <v>1</v>
      </c>
      <c r="J30">
        <v>1129935</v>
      </c>
      <c r="K30">
        <v>1</v>
      </c>
      <c r="L30">
        <v>26442096</v>
      </c>
      <c r="M30">
        <v>1</v>
      </c>
      <c r="N30">
        <v>22068</v>
      </c>
      <c r="O30">
        <v>0.58461375437109253</v>
      </c>
      <c r="P30">
        <v>698595</v>
      </c>
      <c r="Q30">
        <v>0.6182612274157363</v>
      </c>
      <c r="R30">
        <v>16785003</v>
      </c>
      <c r="S30">
        <v>0.63478337723303024</v>
      </c>
      <c r="T30">
        <v>8887</v>
      </c>
      <c r="U30">
        <v>0.23542969163929214</v>
      </c>
      <c r="V30">
        <v>323084</v>
      </c>
      <c r="W30">
        <v>0.28593149163447457</v>
      </c>
      <c r="X30">
        <v>8093442</v>
      </c>
      <c r="Y30">
        <v>0.30608171152544034</v>
      </c>
      <c r="Z30">
        <v>13181</v>
      </c>
      <c r="AA30">
        <v>0.34918406273180036</v>
      </c>
      <c r="AB30">
        <v>375511</v>
      </c>
      <c r="AC30">
        <v>0.33232973578126174</v>
      </c>
      <c r="AD30">
        <v>8691561</v>
      </c>
      <c r="AE30">
        <v>0.32870166570758991</v>
      </c>
      <c r="AF30">
        <v>92</v>
      </c>
      <c r="AG30">
        <v>2.4372152167002224E-3</v>
      </c>
      <c r="AH30">
        <v>4098</v>
      </c>
      <c r="AI30">
        <v>3.6267572913486175E-3</v>
      </c>
      <c r="AJ30">
        <v>192648</v>
      </c>
      <c r="AK30">
        <v>7.2856554185417068E-3</v>
      </c>
      <c r="AL30">
        <v>12162</v>
      </c>
      <c r="AM30">
        <v>0.32218925505987073</v>
      </c>
      <c r="AN30">
        <v>259506</v>
      </c>
      <c r="AO30">
        <v>0.22966453822565014</v>
      </c>
      <c r="AP30">
        <v>4799765</v>
      </c>
      <c r="AQ30">
        <v>0.18151983866937024</v>
      </c>
      <c r="AR30">
        <v>6963</v>
      </c>
      <c r="AS30">
        <v>0.18446010384656142</v>
      </c>
      <c r="AT30">
        <v>167593</v>
      </c>
      <c r="AU30">
        <v>0.14832092111493139</v>
      </c>
      <c r="AV30">
        <v>2601715</v>
      </c>
      <c r="AW30">
        <v>9.8392918624907802E-2</v>
      </c>
      <c r="AX30">
        <v>5199</v>
      </c>
      <c r="AY30">
        <v>0.13772915121330931</v>
      </c>
      <c r="AZ30">
        <v>91913</v>
      </c>
      <c r="BA30">
        <v>8.1343617110718761E-2</v>
      </c>
      <c r="BB30">
        <v>2198050</v>
      </c>
      <c r="BC30">
        <v>8.3126920044462441E-2</v>
      </c>
      <c r="BD30">
        <v>3209</v>
      </c>
      <c r="BE30">
        <v>8.5011126417293637E-2</v>
      </c>
      <c r="BF30">
        <v>154426</v>
      </c>
      <c r="BG30">
        <v>0.13666803842698916</v>
      </c>
      <c r="BH30">
        <v>4301086</v>
      </c>
      <c r="BI30">
        <v>0.1626605545944618</v>
      </c>
      <c r="BJ30">
        <v>2831</v>
      </c>
      <c r="BK30">
        <v>7.4997350853025321E-2</v>
      </c>
      <c r="BL30">
        <v>139624</v>
      </c>
      <c r="BM30">
        <v>0.12356816985047812</v>
      </c>
      <c r="BN30">
        <v>3925141</v>
      </c>
      <c r="BO30">
        <v>0.14844288440674294</v>
      </c>
      <c r="BP30">
        <v>378</v>
      </c>
      <c r="BQ30">
        <v>1.0013775564268306E-2</v>
      </c>
      <c r="BR30">
        <v>14802</v>
      </c>
      <c r="BS30">
        <v>1.3099868576511037E-2</v>
      </c>
      <c r="BT30">
        <v>375945</v>
      </c>
      <c r="BU30">
        <v>1.4217670187718856E-2</v>
      </c>
      <c r="BV30">
        <v>217</v>
      </c>
      <c r="BW30">
        <v>5.7486489350429158E-3</v>
      </c>
      <c r="BX30">
        <v>13310</v>
      </c>
      <c r="BY30">
        <v>1.1779438640275768E-2</v>
      </c>
      <c r="BZ30">
        <v>363594</v>
      </c>
      <c r="CA30">
        <v>1.3750574084596017E-2</v>
      </c>
    </row>
    <row r="31" spans="1:79" x14ac:dyDescent="0.25">
      <c r="A31" t="s">
        <v>138</v>
      </c>
      <c r="B31" t="s">
        <v>139</v>
      </c>
      <c r="C31" t="s">
        <v>140</v>
      </c>
      <c r="D31" t="s">
        <v>141</v>
      </c>
      <c r="E31" t="s">
        <v>80</v>
      </c>
      <c r="F31" t="s">
        <v>81</v>
      </c>
      <c r="G31">
        <v>2011</v>
      </c>
      <c r="H31">
        <v>39939</v>
      </c>
      <c r="I31">
        <v>1</v>
      </c>
      <c r="J31">
        <v>3009549</v>
      </c>
      <c r="K31">
        <v>1</v>
      </c>
      <c r="L31">
        <v>26442096</v>
      </c>
      <c r="M31">
        <v>1</v>
      </c>
      <c r="N31">
        <v>29587</v>
      </c>
      <c r="O31">
        <v>0.74080472720899371</v>
      </c>
      <c r="P31">
        <v>1941564</v>
      </c>
      <c r="Q31">
        <v>0.64513453676946275</v>
      </c>
      <c r="R31">
        <v>16785003</v>
      </c>
      <c r="S31">
        <v>0.63478337723303024</v>
      </c>
      <c r="T31">
        <v>14119</v>
      </c>
      <c r="U31">
        <v>0.3535141090162498</v>
      </c>
      <c r="V31">
        <v>934101</v>
      </c>
      <c r="W31">
        <v>0.31037906344106708</v>
      </c>
      <c r="X31">
        <v>8093442</v>
      </c>
      <c r="Y31">
        <v>0.30608171152544034</v>
      </c>
      <c r="Z31">
        <v>15468</v>
      </c>
      <c r="AA31">
        <v>0.38729061819274391</v>
      </c>
      <c r="AB31">
        <v>1007463</v>
      </c>
      <c r="AC31">
        <v>0.33475547332839573</v>
      </c>
      <c r="AD31">
        <v>8691561</v>
      </c>
      <c r="AE31">
        <v>0.32870166570758991</v>
      </c>
      <c r="AF31">
        <v>284</v>
      </c>
      <c r="AG31">
        <v>7.1108440371566639E-3</v>
      </c>
      <c r="AH31">
        <v>15787</v>
      </c>
      <c r="AI31">
        <v>5.2456364724415517E-3</v>
      </c>
      <c r="AJ31">
        <v>192648</v>
      </c>
      <c r="AK31">
        <v>7.2856554185417068E-3</v>
      </c>
      <c r="AL31">
        <v>4897</v>
      </c>
      <c r="AM31">
        <v>0.1226119832744936</v>
      </c>
      <c r="AN31">
        <v>550481</v>
      </c>
      <c r="AO31">
        <v>0.18291145949110649</v>
      </c>
      <c r="AP31">
        <v>4799765</v>
      </c>
      <c r="AQ31">
        <v>0.18151983866937024</v>
      </c>
      <c r="AR31">
        <v>1165</v>
      </c>
      <c r="AS31">
        <v>2.9169483462279978E-2</v>
      </c>
      <c r="AT31">
        <v>231730</v>
      </c>
      <c r="AU31">
        <v>7.699824791023506E-2</v>
      </c>
      <c r="AV31">
        <v>2601715</v>
      </c>
      <c r="AW31">
        <v>9.8392918624907802E-2</v>
      </c>
      <c r="AX31">
        <v>3732</v>
      </c>
      <c r="AY31">
        <v>9.3442499812213628E-2</v>
      </c>
      <c r="AZ31">
        <v>318751</v>
      </c>
      <c r="BA31">
        <v>0.10591321158087141</v>
      </c>
      <c r="BB31">
        <v>2198050</v>
      </c>
      <c r="BC31">
        <v>8.3126920044462441E-2</v>
      </c>
      <c r="BD31">
        <v>4766</v>
      </c>
      <c r="BE31">
        <v>0.11933198127143894</v>
      </c>
      <c r="BF31">
        <v>462899</v>
      </c>
      <c r="BG31">
        <v>0.15381008915289301</v>
      </c>
      <c r="BH31">
        <v>4301086</v>
      </c>
      <c r="BI31">
        <v>0.1626605545944618</v>
      </c>
      <c r="BJ31">
        <v>4455</v>
      </c>
      <c r="BK31">
        <v>0.1115451062870878</v>
      </c>
      <c r="BL31">
        <v>424667</v>
      </c>
      <c r="BM31">
        <v>0.14110652459886847</v>
      </c>
      <c r="BN31">
        <v>3925141</v>
      </c>
      <c r="BO31">
        <v>0.14844288440674294</v>
      </c>
      <c r="BP31">
        <v>311</v>
      </c>
      <c r="BQ31">
        <v>7.7868749843511354E-3</v>
      </c>
      <c r="BR31">
        <v>38232</v>
      </c>
      <c r="BS31">
        <v>1.270356455402454E-2</v>
      </c>
      <c r="BT31">
        <v>375945</v>
      </c>
      <c r="BU31">
        <v>1.4217670187718856E-2</v>
      </c>
      <c r="BV31">
        <v>405</v>
      </c>
      <c r="BW31">
        <v>1.0140464207917074E-2</v>
      </c>
      <c r="BX31">
        <v>38818</v>
      </c>
      <c r="BY31">
        <v>1.2898278114096166E-2</v>
      </c>
      <c r="BZ31">
        <v>363594</v>
      </c>
      <c r="CA31">
        <v>1.3750574084596017E-2</v>
      </c>
    </row>
    <row r="32" spans="1:79" x14ac:dyDescent="0.25">
      <c r="A32" t="s">
        <v>142</v>
      </c>
      <c r="B32" t="s">
        <v>143</v>
      </c>
      <c r="C32" t="s">
        <v>140</v>
      </c>
      <c r="D32" t="s">
        <v>141</v>
      </c>
      <c r="E32" t="s">
        <v>80</v>
      </c>
      <c r="F32" t="s">
        <v>81</v>
      </c>
      <c r="G32">
        <v>2011</v>
      </c>
      <c r="H32">
        <v>38928</v>
      </c>
      <c r="I32">
        <v>1</v>
      </c>
      <c r="J32">
        <v>3009549</v>
      </c>
      <c r="K32">
        <v>1</v>
      </c>
      <c r="L32">
        <v>26442096</v>
      </c>
      <c r="M32">
        <v>1</v>
      </c>
      <c r="N32">
        <v>24280</v>
      </c>
      <c r="O32">
        <v>0.62371557747636663</v>
      </c>
      <c r="P32">
        <v>1941564</v>
      </c>
      <c r="Q32">
        <v>0.64513453676946275</v>
      </c>
      <c r="R32">
        <v>16785003</v>
      </c>
      <c r="S32">
        <v>0.63478337723303024</v>
      </c>
      <c r="T32">
        <v>10976</v>
      </c>
      <c r="U32">
        <v>0.28195643238799833</v>
      </c>
      <c r="V32">
        <v>934101</v>
      </c>
      <c r="W32">
        <v>0.31037906344106708</v>
      </c>
      <c r="X32">
        <v>8093442</v>
      </c>
      <c r="Y32">
        <v>0.30608171152544034</v>
      </c>
      <c r="Z32">
        <v>13304</v>
      </c>
      <c r="AA32">
        <v>0.34175914508836824</v>
      </c>
      <c r="AB32">
        <v>1007463</v>
      </c>
      <c r="AC32">
        <v>0.33475547332839573</v>
      </c>
      <c r="AD32">
        <v>8691561</v>
      </c>
      <c r="AE32">
        <v>0.32870166570758991</v>
      </c>
      <c r="AF32">
        <v>108</v>
      </c>
      <c r="AG32">
        <v>2.7743526510480886E-3</v>
      </c>
      <c r="AH32">
        <v>15787</v>
      </c>
      <c r="AI32">
        <v>5.2456364724415517E-3</v>
      </c>
      <c r="AJ32">
        <v>192648</v>
      </c>
      <c r="AK32">
        <v>7.2856554185417068E-3</v>
      </c>
      <c r="AL32">
        <v>8235</v>
      </c>
      <c r="AM32">
        <v>0.21154438964241676</v>
      </c>
      <c r="AN32">
        <v>550481</v>
      </c>
      <c r="AO32">
        <v>0.18291145949110649</v>
      </c>
      <c r="AP32">
        <v>4799765</v>
      </c>
      <c r="AQ32">
        <v>0.18151983866937024</v>
      </c>
      <c r="AR32">
        <v>2122</v>
      </c>
      <c r="AS32">
        <v>5.4510891903000409E-2</v>
      </c>
      <c r="AT32">
        <v>231730</v>
      </c>
      <c r="AU32">
        <v>7.699824791023506E-2</v>
      </c>
      <c r="AV32">
        <v>2601715</v>
      </c>
      <c r="AW32">
        <v>9.8392918624907802E-2</v>
      </c>
      <c r="AX32">
        <v>6113</v>
      </c>
      <c r="AY32">
        <v>0.15703349773941636</v>
      </c>
      <c r="AZ32">
        <v>318751</v>
      </c>
      <c r="BA32">
        <v>0.10591321158087141</v>
      </c>
      <c r="BB32">
        <v>2198050</v>
      </c>
      <c r="BC32">
        <v>8.3126920044462441E-2</v>
      </c>
      <c r="BD32">
        <v>5825</v>
      </c>
      <c r="BE32">
        <v>0.14963522400328813</v>
      </c>
      <c r="BF32">
        <v>462899</v>
      </c>
      <c r="BG32">
        <v>0.15381008915289301</v>
      </c>
      <c r="BH32">
        <v>4301086</v>
      </c>
      <c r="BI32">
        <v>0.1626605545944618</v>
      </c>
      <c r="BJ32">
        <v>5291</v>
      </c>
      <c r="BK32">
        <v>0.1359175914508837</v>
      </c>
      <c r="BL32">
        <v>424667</v>
      </c>
      <c r="BM32">
        <v>0.14110652459886847</v>
      </c>
      <c r="BN32">
        <v>3925141</v>
      </c>
      <c r="BO32">
        <v>0.14844288440674294</v>
      </c>
      <c r="BP32">
        <v>534</v>
      </c>
      <c r="BQ32">
        <v>1.371763255240444E-2</v>
      </c>
      <c r="BR32">
        <v>38232</v>
      </c>
      <c r="BS32">
        <v>1.270356455402454E-2</v>
      </c>
      <c r="BT32">
        <v>375945</v>
      </c>
      <c r="BU32">
        <v>1.4217670187718856E-2</v>
      </c>
      <c r="BV32">
        <v>480</v>
      </c>
      <c r="BW32">
        <v>1.2330456226880395E-2</v>
      </c>
      <c r="BX32">
        <v>38818</v>
      </c>
      <c r="BY32">
        <v>1.2898278114096166E-2</v>
      </c>
      <c r="BZ32">
        <v>363594</v>
      </c>
      <c r="CA32">
        <v>1.3750574084596017E-2</v>
      </c>
    </row>
    <row r="33" spans="1:79" x14ac:dyDescent="0.25">
      <c r="A33" t="s">
        <v>144</v>
      </c>
      <c r="B33" t="s">
        <v>145</v>
      </c>
      <c r="C33" t="s">
        <v>140</v>
      </c>
      <c r="D33" t="s">
        <v>141</v>
      </c>
      <c r="E33" t="s">
        <v>80</v>
      </c>
      <c r="F33" t="s">
        <v>81</v>
      </c>
      <c r="G33">
        <v>2011</v>
      </c>
      <c r="H33">
        <v>40165</v>
      </c>
      <c r="I33">
        <v>1</v>
      </c>
      <c r="J33">
        <v>3009549</v>
      </c>
      <c r="K33">
        <v>1</v>
      </c>
      <c r="L33">
        <v>26442096</v>
      </c>
      <c r="M33">
        <v>1</v>
      </c>
      <c r="N33">
        <v>29785</v>
      </c>
      <c r="O33">
        <v>0.74156604008465077</v>
      </c>
      <c r="P33">
        <v>1941564</v>
      </c>
      <c r="Q33">
        <v>0.64513453676946275</v>
      </c>
      <c r="R33">
        <v>16785003</v>
      </c>
      <c r="S33">
        <v>0.63478337723303024</v>
      </c>
      <c r="T33">
        <v>15453</v>
      </c>
      <c r="U33">
        <v>0.38473795593178139</v>
      </c>
      <c r="V33">
        <v>934101</v>
      </c>
      <c r="W33">
        <v>0.31037906344106708</v>
      </c>
      <c r="X33">
        <v>8093442</v>
      </c>
      <c r="Y33">
        <v>0.30608171152544034</v>
      </c>
      <c r="Z33">
        <v>14332</v>
      </c>
      <c r="AA33">
        <v>0.35682808415286943</v>
      </c>
      <c r="AB33">
        <v>1007463</v>
      </c>
      <c r="AC33">
        <v>0.33475547332839573</v>
      </c>
      <c r="AD33">
        <v>8691561</v>
      </c>
      <c r="AE33">
        <v>0.32870166570758991</v>
      </c>
      <c r="AF33">
        <v>64</v>
      </c>
      <c r="AG33">
        <v>1.5934271131582223E-3</v>
      </c>
      <c r="AH33">
        <v>15787</v>
      </c>
      <c r="AI33">
        <v>5.2456364724415517E-3</v>
      </c>
      <c r="AJ33">
        <v>192648</v>
      </c>
      <c r="AK33">
        <v>7.2856554185417068E-3</v>
      </c>
      <c r="AL33">
        <v>4316</v>
      </c>
      <c r="AM33">
        <v>0.10745674094360762</v>
      </c>
      <c r="AN33">
        <v>550481</v>
      </c>
      <c r="AO33">
        <v>0.18291145949110649</v>
      </c>
      <c r="AP33">
        <v>4799765</v>
      </c>
      <c r="AQ33">
        <v>0.18151983866937024</v>
      </c>
      <c r="AR33">
        <v>3407</v>
      </c>
      <c r="AS33">
        <v>8.4825096477032236E-2</v>
      </c>
      <c r="AT33">
        <v>231730</v>
      </c>
      <c r="AU33">
        <v>7.699824791023506E-2</v>
      </c>
      <c r="AV33">
        <v>2601715</v>
      </c>
      <c r="AW33">
        <v>9.8392918624907802E-2</v>
      </c>
      <c r="AX33">
        <v>909</v>
      </c>
      <c r="AY33">
        <v>2.2631644466575375E-2</v>
      </c>
      <c r="AZ33">
        <v>318751</v>
      </c>
      <c r="BA33">
        <v>0.10591321158087141</v>
      </c>
      <c r="BB33">
        <v>2198050</v>
      </c>
      <c r="BC33">
        <v>8.3126920044462441E-2</v>
      </c>
      <c r="BD33">
        <v>5523</v>
      </c>
      <c r="BE33">
        <v>0.13750778040582598</v>
      </c>
      <c r="BF33">
        <v>462899</v>
      </c>
      <c r="BG33">
        <v>0.15381008915289301</v>
      </c>
      <c r="BH33">
        <v>4301086</v>
      </c>
      <c r="BI33">
        <v>0.1626605545944618</v>
      </c>
      <c r="BJ33">
        <v>4956</v>
      </c>
      <c r="BK33">
        <v>0.12339101207518985</v>
      </c>
      <c r="BL33">
        <v>424667</v>
      </c>
      <c r="BM33">
        <v>0.14110652459886847</v>
      </c>
      <c r="BN33">
        <v>3925141</v>
      </c>
      <c r="BO33">
        <v>0.14844288440674294</v>
      </c>
      <c r="BP33">
        <v>567</v>
      </c>
      <c r="BQ33">
        <v>1.4116768330636126E-2</v>
      </c>
      <c r="BR33">
        <v>38232</v>
      </c>
      <c r="BS33">
        <v>1.270356455402454E-2</v>
      </c>
      <c r="BT33">
        <v>375945</v>
      </c>
      <c r="BU33">
        <v>1.4217670187718856E-2</v>
      </c>
      <c r="BV33">
        <v>477</v>
      </c>
      <c r="BW33">
        <v>1.1876011452757376E-2</v>
      </c>
      <c r="BX33">
        <v>38818</v>
      </c>
      <c r="BY33">
        <v>1.2898278114096166E-2</v>
      </c>
      <c r="BZ33">
        <v>363594</v>
      </c>
      <c r="CA33">
        <v>1.3750574084596017E-2</v>
      </c>
    </row>
    <row r="34" spans="1:79" x14ac:dyDescent="0.25">
      <c r="A34" t="s">
        <v>146</v>
      </c>
      <c r="B34" t="s">
        <v>147</v>
      </c>
      <c r="C34" t="s">
        <v>140</v>
      </c>
      <c r="D34" t="s">
        <v>141</v>
      </c>
      <c r="E34" t="s">
        <v>80</v>
      </c>
      <c r="F34" t="s">
        <v>81</v>
      </c>
      <c r="G34">
        <v>2011</v>
      </c>
      <c r="H34">
        <v>40029</v>
      </c>
      <c r="I34">
        <v>1</v>
      </c>
      <c r="J34">
        <v>3009549</v>
      </c>
      <c r="K34">
        <v>1</v>
      </c>
      <c r="L34">
        <v>26442096</v>
      </c>
      <c r="M34">
        <v>1</v>
      </c>
      <c r="N34">
        <v>21189</v>
      </c>
      <c r="O34">
        <v>0.52934122760998281</v>
      </c>
      <c r="P34">
        <v>1941564</v>
      </c>
      <c r="Q34">
        <v>0.64513453676946275</v>
      </c>
      <c r="R34">
        <v>16785003</v>
      </c>
      <c r="S34">
        <v>0.63478337723303024</v>
      </c>
      <c r="T34">
        <v>9590</v>
      </c>
      <c r="U34">
        <v>0.23957630717729647</v>
      </c>
      <c r="V34">
        <v>934101</v>
      </c>
      <c r="W34">
        <v>0.31037906344106708</v>
      </c>
      <c r="X34">
        <v>8093442</v>
      </c>
      <c r="Y34">
        <v>0.30608171152544034</v>
      </c>
      <c r="Z34">
        <v>11599</v>
      </c>
      <c r="AA34">
        <v>0.28976492043268631</v>
      </c>
      <c r="AB34">
        <v>1007463</v>
      </c>
      <c r="AC34">
        <v>0.33475547332839573</v>
      </c>
      <c r="AD34">
        <v>8691561</v>
      </c>
      <c r="AE34">
        <v>0.32870166570758991</v>
      </c>
      <c r="AF34">
        <v>359</v>
      </c>
      <c r="AG34">
        <v>8.9684978390666761E-3</v>
      </c>
      <c r="AH34">
        <v>15787</v>
      </c>
      <c r="AI34">
        <v>5.2456364724415517E-3</v>
      </c>
      <c r="AJ34">
        <v>192648</v>
      </c>
      <c r="AK34">
        <v>7.2856554185417068E-3</v>
      </c>
      <c r="AL34">
        <v>9891</v>
      </c>
      <c r="AM34">
        <v>0.24709585550475904</v>
      </c>
      <c r="AN34">
        <v>550481</v>
      </c>
      <c r="AO34">
        <v>0.18291145949110649</v>
      </c>
      <c r="AP34">
        <v>4799765</v>
      </c>
      <c r="AQ34">
        <v>0.18151983866937024</v>
      </c>
      <c r="AR34">
        <v>3253</v>
      </c>
      <c r="AS34">
        <v>8.1266082090484401E-2</v>
      </c>
      <c r="AT34">
        <v>231730</v>
      </c>
      <c r="AU34">
        <v>7.699824791023506E-2</v>
      </c>
      <c r="AV34">
        <v>2601715</v>
      </c>
      <c r="AW34">
        <v>9.8392918624907802E-2</v>
      </c>
      <c r="AX34">
        <v>6638</v>
      </c>
      <c r="AY34">
        <v>0.16582977341427466</v>
      </c>
      <c r="AZ34">
        <v>318751</v>
      </c>
      <c r="BA34">
        <v>0.10591321158087141</v>
      </c>
      <c r="BB34">
        <v>2198050</v>
      </c>
      <c r="BC34">
        <v>8.3126920044462441E-2</v>
      </c>
      <c r="BD34">
        <v>8190</v>
      </c>
      <c r="BE34">
        <v>0.20460166379374953</v>
      </c>
      <c r="BF34">
        <v>462899</v>
      </c>
      <c r="BG34">
        <v>0.15381008915289301</v>
      </c>
      <c r="BH34">
        <v>4301086</v>
      </c>
      <c r="BI34">
        <v>0.1626605545944618</v>
      </c>
      <c r="BJ34">
        <v>7726</v>
      </c>
      <c r="BK34">
        <v>0.19301006770091683</v>
      </c>
      <c r="BL34">
        <v>424667</v>
      </c>
      <c r="BM34">
        <v>0.14110652459886847</v>
      </c>
      <c r="BN34">
        <v>3925141</v>
      </c>
      <c r="BO34">
        <v>0.14844288440674294</v>
      </c>
      <c r="BP34">
        <v>464</v>
      </c>
      <c r="BQ34">
        <v>1.1591596092832694E-2</v>
      </c>
      <c r="BR34">
        <v>38232</v>
      </c>
      <c r="BS34">
        <v>1.270356455402454E-2</v>
      </c>
      <c r="BT34">
        <v>375945</v>
      </c>
      <c r="BU34">
        <v>1.4217670187718856E-2</v>
      </c>
      <c r="BV34">
        <v>400</v>
      </c>
      <c r="BW34">
        <v>9.9927552524419795E-3</v>
      </c>
      <c r="BX34">
        <v>38818</v>
      </c>
      <c r="BY34">
        <v>1.2898278114096166E-2</v>
      </c>
      <c r="BZ34">
        <v>363594</v>
      </c>
      <c r="CA34">
        <v>1.3750574084596017E-2</v>
      </c>
    </row>
    <row r="35" spans="1:79" x14ac:dyDescent="0.25">
      <c r="A35" t="s">
        <v>148</v>
      </c>
      <c r="B35" t="s">
        <v>149</v>
      </c>
      <c r="C35" t="s">
        <v>140</v>
      </c>
      <c r="D35" t="s">
        <v>141</v>
      </c>
      <c r="E35" t="s">
        <v>80</v>
      </c>
      <c r="F35" t="s">
        <v>81</v>
      </c>
      <c r="G35">
        <v>2011</v>
      </c>
      <c r="H35">
        <v>40172</v>
      </c>
      <c r="I35">
        <v>1</v>
      </c>
      <c r="J35">
        <v>3009549</v>
      </c>
      <c r="K35">
        <v>1</v>
      </c>
      <c r="L35">
        <v>26442096</v>
      </c>
      <c r="M35">
        <v>1</v>
      </c>
      <c r="N35">
        <v>24421</v>
      </c>
      <c r="O35">
        <v>0.60791098277407152</v>
      </c>
      <c r="P35">
        <v>1941564</v>
      </c>
      <c r="Q35">
        <v>0.64513453676946275</v>
      </c>
      <c r="R35">
        <v>16785003</v>
      </c>
      <c r="S35">
        <v>0.63478337723303024</v>
      </c>
      <c r="T35">
        <v>12701</v>
      </c>
      <c r="U35">
        <v>0.31616548839988051</v>
      </c>
      <c r="V35">
        <v>934101</v>
      </c>
      <c r="W35">
        <v>0.31037906344106708</v>
      </c>
      <c r="X35">
        <v>8093442</v>
      </c>
      <c r="Y35">
        <v>0.30608171152544034</v>
      </c>
      <c r="Z35">
        <v>11720</v>
      </c>
      <c r="AA35">
        <v>0.29174549437419101</v>
      </c>
      <c r="AB35">
        <v>1007463</v>
      </c>
      <c r="AC35">
        <v>0.33475547332839573</v>
      </c>
      <c r="AD35">
        <v>8691561</v>
      </c>
      <c r="AE35">
        <v>0.32870166570758991</v>
      </c>
      <c r="AF35">
        <v>210</v>
      </c>
      <c r="AG35">
        <v>5.2275216568754357E-3</v>
      </c>
      <c r="AH35">
        <v>15787</v>
      </c>
      <c r="AI35">
        <v>5.2456364724415517E-3</v>
      </c>
      <c r="AJ35">
        <v>192648</v>
      </c>
      <c r="AK35">
        <v>7.2856554185417068E-3</v>
      </c>
      <c r="AL35">
        <v>8775</v>
      </c>
      <c r="AM35">
        <v>0.21843572637658071</v>
      </c>
      <c r="AN35">
        <v>550481</v>
      </c>
      <c r="AO35">
        <v>0.18291145949110649</v>
      </c>
      <c r="AP35">
        <v>4799765</v>
      </c>
      <c r="AQ35">
        <v>0.18151983866937024</v>
      </c>
      <c r="AR35">
        <v>2749</v>
      </c>
      <c r="AS35">
        <v>6.8430747784526541E-2</v>
      </c>
      <c r="AT35">
        <v>231730</v>
      </c>
      <c r="AU35">
        <v>7.699824791023506E-2</v>
      </c>
      <c r="AV35">
        <v>2601715</v>
      </c>
      <c r="AW35">
        <v>9.8392918624907802E-2</v>
      </c>
      <c r="AX35">
        <v>6026</v>
      </c>
      <c r="AY35">
        <v>0.15000497859205417</v>
      </c>
      <c r="AZ35">
        <v>318751</v>
      </c>
      <c r="BA35">
        <v>0.10591321158087141</v>
      </c>
      <c r="BB35">
        <v>2198050</v>
      </c>
      <c r="BC35">
        <v>8.3126920044462441E-2</v>
      </c>
      <c r="BD35">
        <v>6070</v>
      </c>
      <c r="BE35">
        <v>0.15110026884397093</v>
      </c>
      <c r="BF35">
        <v>462899</v>
      </c>
      <c r="BG35">
        <v>0.15381008915289301</v>
      </c>
      <c r="BH35">
        <v>4301086</v>
      </c>
      <c r="BI35">
        <v>0.1626605545944618</v>
      </c>
      <c r="BJ35">
        <v>5458</v>
      </c>
      <c r="BK35">
        <v>0.13586577715821965</v>
      </c>
      <c r="BL35">
        <v>424667</v>
      </c>
      <c r="BM35">
        <v>0.14110652459886847</v>
      </c>
      <c r="BN35">
        <v>3925141</v>
      </c>
      <c r="BO35">
        <v>0.14844288440674294</v>
      </c>
      <c r="BP35">
        <v>612</v>
      </c>
      <c r="BQ35">
        <v>1.5234491685751271E-2</v>
      </c>
      <c r="BR35">
        <v>38232</v>
      </c>
      <c r="BS35">
        <v>1.270356455402454E-2</v>
      </c>
      <c r="BT35">
        <v>375945</v>
      </c>
      <c r="BU35">
        <v>1.4217670187718856E-2</v>
      </c>
      <c r="BV35">
        <v>696</v>
      </c>
      <c r="BW35">
        <v>1.7325500348501444E-2</v>
      </c>
      <c r="BX35">
        <v>38818</v>
      </c>
      <c r="BY35">
        <v>1.2898278114096166E-2</v>
      </c>
      <c r="BZ35">
        <v>363594</v>
      </c>
      <c r="CA35">
        <v>1.3750574084596017E-2</v>
      </c>
    </row>
    <row r="36" spans="1:79" x14ac:dyDescent="0.25">
      <c r="A36" t="s">
        <v>150</v>
      </c>
      <c r="B36" t="s">
        <v>151</v>
      </c>
      <c r="C36" t="s">
        <v>140</v>
      </c>
      <c r="D36" t="s">
        <v>141</v>
      </c>
      <c r="E36" t="s">
        <v>80</v>
      </c>
      <c r="F36" t="s">
        <v>81</v>
      </c>
      <c r="G36">
        <v>2011</v>
      </c>
      <c r="H36">
        <v>45531</v>
      </c>
      <c r="I36">
        <v>1</v>
      </c>
      <c r="J36">
        <v>3009549</v>
      </c>
      <c r="K36">
        <v>1</v>
      </c>
      <c r="L36">
        <v>26442096</v>
      </c>
      <c r="M36">
        <v>1</v>
      </c>
      <c r="N36">
        <v>16602</v>
      </c>
      <c r="O36">
        <v>0.36463069117743957</v>
      </c>
      <c r="P36">
        <v>1941564</v>
      </c>
      <c r="Q36">
        <v>0.64513453676946275</v>
      </c>
      <c r="R36">
        <v>16785003</v>
      </c>
      <c r="S36">
        <v>0.63478337723303024</v>
      </c>
      <c r="T36">
        <v>7349</v>
      </c>
      <c r="U36">
        <v>0.1614065142430432</v>
      </c>
      <c r="V36">
        <v>934101</v>
      </c>
      <c r="W36">
        <v>0.31037906344106708</v>
      </c>
      <c r="X36">
        <v>8093442</v>
      </c>
      <c r="Y36">
        <v>0.30608171152544034</v>
      </c>
      <c r="Z36">
        <v>9253</v>
      </c>
      <c r="AA36">
        <v>0.20322417693439634</v>
      </c>
      <c r="AB36">
        <v>1007463</v>
      </c>
      <c r="AC36">
        <v>0.33475547332839573</v>
      </c>
      <c r="AD36">
        <v>8691561</v>
      </c>
      <c r="AE36">
        <v>0.32870166570758991</v>
      </c>
      <c r="AF36">
        <v>392</v>
      </c>
      <c r="AG36">
        <v>8.6095187893962359E-3</v>
      </c>
      <c r="AH36">
        <v>15787</v>
      </c>
      <c r="AI36">
        <v>5.2456364724415517E-3</v>
      </c>
      <c r="AJ36">
        <v>192648</v>
      </c>
      <c r="AK36">
        <v>7.2856554185417068E-3</v>
      </c>
      <c r="AL36">
        <v>16972</v>
      </c>
      <c r="AM36">
        <v>0.37275702268783906</v>
      </c>
      <c r="AN36">
        <v>550481</v>
      </c>
      <c r="AO36">
        <v>0.18291145949110649</v>
      </c>
      <c r="AP36">
        <v>4799765</v>
      </c>
      <c r="AQ36">
        <v>0.18151983866937024</v>
      </c>
      <c r="AR36">
        <v>10450</v>
      </c>
      <c r="AS36">
        <v>0.22951395752344556</v>
      </c>
      <c r="AT36">
        <v>231730</v>
      </c>
      <c r="AU36">
        <v>7.699824791023506E-2</v>
      </c>
      <c r="AV36">
        <v>2601715</v>
      </c>
      <c r="AW36">
        <v>9.8392918624907802E-2</v>
      </c>
      <c r="AX36">
        <v>6522</v>
      </c>
      <c r="AY36">
        <v>0.1432430651643935</v>
      </c>
      <c r="AZ36">
        <v>318751</v>
      </c>
      <c r="BA36">
        <v>0.10591321158087141</v>
      </c>
      <c r="BB36">
        <v>2198050</v>
      </c>
      <c r="BC36">
        <v>8.3126920044462441E-2</v>
      </c>
      <c r="BD36">
        <v>10744</v>
      </c>
      <c r="BE36">
        <v>0.23597109661549273</v>
      </c>
      <c r="BF36">
        <v>462899</v>
      </c>
      <c r="BG36">
        <v>0.15381008915289301</v>
      </c>
      <c r="BH36">
        <v>4301086</v>
      </c>
      <c r="BI36">
        <v>0.1626605545944618</v>
      </c>
      <c r="BJ36">
        <v>10120</v>
      </c>
      <c r="BK36">
        <v>0.22226614833849465</v>
      </c>
      <c r="BL36">
        <v>424667</v>
      </c>
      <c r="BM36">
        <v>0.14110652459886847</v>
      </c>
      <c r="BN36">
        <v>3925141</v>
      </c>
      <c r="BO36">
        <v>0.14844288440674294</v>
      </c>
      <c r="BP36">
        <v>624</v>
      </c>
      <c r="BQ36">
        <v>1.3704948276998091E-2</v>
      </c>
      <c r="BR36">
        <v>38232</v>
      </c>
      <c r="BS36">
        <v>1.270356455402454E-2</v>
      </c>
      <c r="BT36">
        <v>375945</v>
      </c>
      <c r="BU36">
        <v>1.4217670187718856E-2</v>
      </c>
      <c r="BV36">
        <v>821</v>
      </c>
      <c r="BW36">
        <v>1.8031670729832423E-2</v>
      </c>
      <c r="BX36">
        <v>38818</v>
      </c>
      <c r="BY36">
        <v>1.2898278114096166E-2</v>
      </c>
      <c r="BZ36">
        <v>363594</v>
      </c>
      <c r="CA36">
        <v>1.3750574084596017E-2</v>
      </c>
    </row>
    <row r="37" spans="1:79" x14ac:dyDescent="0.25">
      <c r="A37" t="s">
        <v>152</v>
      </c>
      <c r="B37" t="s">
        <v>153</v>
      </c>
      <c r="C37" t="s">
        <v>140</v>
      </c>
      <c r="D37" t="s">
        <v>141</v>
      </c>
      <c r="E37" t="s">
        <v>80</v>
      </c>
      <c r="F37" t="s">
        <v>81</v>
      </c>
      <c r="G37">
        <v>2011</v>
      </c>
      <c r="H37">
        <v>38074</v>
      </c>
      <c r="I37">
        <v>1</v>
      </c>
      <c r="J37">
        <v>3009549</v>
      </c>
      <c r="K37">
        <v>1</v>
      </c>
      <c r="L37">
        <v>26442096</v>
      </c>
      <c r="M37">
        <v>1</v>
      </c>
      <c r="N37">
        <v>25756</v>
      </c>
      <c r="O37">
        <v>0.67647213321426691</v>
      </c>
      <c r="P37">
        <v>1941564</v>
      </c>
      <c r="Q37">
        <v>0.64513453676946275</v>
      </c>
      <c r="R37">
        <v>16785003</v>
      </c>
      <c r="S37">
        <v>0.63478337723303024</v>
      </c>
      <c r="T37">
        <v>13148</v>
      </c>
      <c r="U37">
        <v>0.34532752009245155</v>
      </c>
      <c r="V37">
        <v>934101</v>
      </c>
      <c r="W37">
        <v>0.31037906344106708</v>
      </c>
      <c r="X37">
        <v>8093442</v>
      </c>
      <c r="Y37">
        <v>0.30608171152544034</v>
      </c>
      <c r="Z37">
        <v>12608</v>
      </c>
      <c r="AA37">
        <v>0.33114461312181542</v>
      </c>
      <c r="AB37">
        <v>1007463</v>
      </c>
      <c r="AC37">
        <v>0.33475547332839573</v>
      </c>
      <c r="AD37">
        <v>8691561</v>
      </c>
      <c r="AE37">
        <v>0.32870166570758991</v>
      </c>
      <c r="AF37">
        <v>193</v>
      </c>
      <c r="AG37">
        <v>5.0690760098755054E-3</v>
      </c>
      <c r="AH37">
        <v>15787</v>
      </c>
      <c r="AI37">
        <v>5.2456364724415517E-3</v>
      </c>
      <c r="AJ37">
        <v>192648</v>
      </c>
      <c r="AK37">
        <v>7.2856554185417068E-3</v>
      </c>
      <c r="AL37">
        <v>3956</v>
      </c>
      <c r="AM37">
        <v>0.10390292588117876</v>
      </c>
      <c r="AN37">
        <v>550481</v>
      </c>
      <c r="AO37">
        <v>0.18291145949110649</v>
      </c>
      <c r="AP37">
        <v>4799765</v>
      </c>
      <c r="AQ37">
        <v>0.18151983866937024</v>
      </c>
      <c r="AR37">
        <v>2579</v>
      </c>
      <c r="AS37">
        <v>6.773651310605662E-2</v>
      </c>
      <c r="AT37">
        <v>231730</v>
      </c>
      <c r="AU37">
        <v>7.699824791023506E-2</v>
      </c>
      <c r="AV37">
        <v>2601715</v>
      </c>
      <c r="AW37">
        <v>9.8392918624907802E-2</v>
      </c>
      <c r="AX37">
        <v>1377</v>
      </c>
      <c r="AY37">
        <v>3.6166412775122128E-2</v>
      </c>
      <c r="AZ37">
        <v>318751</v>
      </c>
      <c r="BA37">
        <v>0.10591321158087141</v>
      </c>
      <c r="BB37">
        <v>2198050</v>
      </c>
      <c r="BC37">
        <v>8.3126920044462441E-2</v>
      </c>
      <c r="BD37">
        <v>7752</v>
      </c>
      <c r="BE37">
        <v>0.2036035089562431</v>
      </c>
      <c r="BF37">
        <v>462899</v>
      </c>
      <c r="BG37">
        <v>0.15381008915289301</v>
      </c>
      <c r="BH37">
        <v>4301086</v>
      </c>
      <c r="BI37">
        <v>0.1626605545944618</v>
      </c>
      <c r="BJ37">
        <v>7183</v>
      </c>
      <c r="BK37">
        <v>0.18865892735199874</v>
      </c>
      <c r="BL37">
        <v>424667</v>
      </c>
      <c r="BM37">
        <v>0.14110652459886847</v>
      </c>
      <c r="BN37">
        <v>3925141</v>
      </c>
      <c r="BO37">
        <v>0.14844288440674294</v>
      </c>
      <c r="BP37">
        <v>569</v>
      </c>
      <c r="BQ37">
        <v>1.4944581604244367E-2</v>
      </c>
      <c r="BR37">
        <v>38232</v>
      </c>
      <c r="BS37">
        <v>1.270356455402454E-2</v>
      </c>
      <c r="BT37">
        <v>375945</v>
      </c>
      <c r="BU37">
        <v>1.4217670187718856E-2</v>
      </c>
      <c r="BV37">
        <v>417</v>
      </c>
      <c r="BW37">
        <v>1.0952355938435679E-2</v>
      </c>
      <c r="BX37">
        <v>38818</v>
      </c>
      <c r="BY37">
        <v>1.2898278114096166E-2</v>
      </c>
      <c r="BZ37">
        <v>363594</v>
      </c>
      <c r="CA37">
        <v>1.3750574084596017E-2</v>
      </c>
    </row>
    <row r="38" spans="1:79" x14ac:dyDescent="0.25">
      <c r="A38" t="s">
        <v>154</v>
      </c>
      <c r="B38" t="s">
        <v>155</v>
      </c>
      <c r="C38" t="s">
        <v>140</v>
      </c>
      <c r="D38" t="s">
        <v>141</v>
      </c>
      <c r="E38" t="s">
        <v>80</v>
      </c>
      <c r="F38" t="s">
        <v>81</v>
      </c>
      <c r="G38">
        <v>2011</v>
      </c>
      <c r="H38">
        <v>36523</v>
      </c>
      <c r="I38">
        <v>1</v>
      </c>
      <c r="J38">
        <v>3009549</v>
      </c>
      <c r="K38">
        <v>1</v>
      </c>
      <c r="L38">
        <v>26442096</v>
      </c>
      <c r="M38">
        <v>1</v>
      </c>
      <c r="N38">
        <v>21955</v>
      </c>
      <c r="O38">
        <v>0.60112805629329469</v>
      </c>
      <c r="P38">
        <v>1941564</v>
      </c>
      <c r="Q38">
        <v>0.64513453676946275</v>
      </c>
      <c r="R38">
        <v>16785003</v>
      </c>
      <c r="S38">
        <v>0.63478337723303024</v>
      </c>
      <c r="T38">
        <v>10532</v>
      </c>
      <c r="U38">
        <v>0.28836623497522107</v>
      </c>
      <c r="V38">
        <v>934101</v>
      </c>
      <c r="W38">
        <v>0.31037906344106708</v>
      </c>
      <c r="X38">
        <v>8093442</v>
      </c>
      <c r="Y38">
        <v>0.30608171152544034</v>
      </c>
      <c r="Z38">
        <v>11423</v>
      </c>
      <c r="AA38">
        <v>0.31276182131807356</v>
      </c>
      <c r="AB38">
        <v>1007463</v>
      </c>
      <c r="AC38">
        <v>0.33475547332839573</v>
      </c>
      <c r="AD38">
        <v>8691561</v>
      </c>
      <c r="AE38">
        <v>0.32870166570758991</v>
      </c>
      <c r="AF38">
        <v>94</v>
      </c>
      <c r="AG38">
        <v>2.5737206691673741E-3</v>
      </c>
      <c r="AH38">
        <v>15787</v>
      </c>
      <c r="AI38">
        <v>5.2456364724415517E-3</v>
      </c>
      <c r="AJ38">
        <v>192648</v>
      </c>
      <c r="AK38">
        <v>7.2856554185417068E-3</v>
      </c>
      <c r="AL38">
        <v>3435</v>
      </c>
      <c r="AM38">
        <v>9.4050324453084352E-2</v>
      </c>
      <c r="AN38">
        <v>550481</v>
      </c>
      <c r="AO38">
        <v>0.18291145949110649</v>
      </c>
      <c r="AP38">
        <v>4799765</v>
      </c>
      <c r="AQ38">
        <v>0.18151983866937024</v>
      </c>
      <c r="AR38">
        <v>2286</v>
      </c>
      <c r="AS38">
        <v>6.2590696273581034E-2</v>
      </c>
      <c r="AT38">
        <v>231730</v>
      </c>
      <c r="AU38">
        <v>7.699824791023506E-2</v>
      </c>
      <c r="AV38">
        <v>2601715</v>
      </c>
      <c r="AW38">
        <v>9.8392918624907802E-2</v>
      </c>
      <c r="AX38">
        <v>1149</v>
      </c>
      <c r="AY38">
        <v>3.1459628179503325E-2</v>
      </c>
      <c r="AZ38">
        <v>318751</v>
      </c>
      <c r="BA38">
        <v>0.10591321158087141</v>
      </c>
      <c r="BB38">
        <v>2198050</v>
      </c>
      <c r="BC38">
        <v>8.3126920044462441E-2</v>
      </c>
      <c r="BD38">
        <v>10662</v>
      </c>
      <c r="BE38">
        <v>0.29192563590066534</v>
      </c>
      <c r="BF38">
        <v>462899</v>
      </c>
      <c r="BG38">
        <v>0.15381008915289301</v>
      </c>
      <c r="BH38">
        <v>4301086</v>
      </c>
      <c r="BI38">
        <v>0.1626605545944618</v>
      </c>
      <c r="BJ38">
        <v>9882</v>
      </c>
      <c r="BK38">
        <v>0.2705692303479999</v>
      </c>
      <c r="BL38">
        <v>424667</v>
      </c>
      <c r="BM38">
        <v>0.14110652459886847</v>
      </c>
      <c r="BN38">
        <v>3925141</v>
      </c>
      <c r="BO38">
        <v>0.14844288440674294</v>
      </c>
      <c r="BP38">
        <v>780</v>
      </c>
      <c r="BQ38">
        <v>2.1356405552665443E-2</v>
      </c>
      <c r="BR38">
        <v>38232</v>
      </c>
      <c r="BS38">
        <v>1.270356455402454E-2</v>
      </c>
      <c r="BT38">
        <v>375945</v>
      </c>
      <c r="BU38">
        <v>1.4217670187718856E-2</v>
      </c>
      <c r="BV38">
        <v>377</v>
      </c>
      <c r="BW38">
        <v>1.0322262683788297E-2</v>
      </c>
      <c r="BX38">
        <v>38818</v>
      </c>
      <c r="BY38">
        <v>1.2898278114096166E-2</v>
      </c>
      <c r="BZ38">
        <v>363594</v>
      </c>
      <c r="CA38">
        <v>1.3750574084596017E-2</v>
      </c>
    </row>
    <row r="39" spans="1:79" x14ac:dyDescent="0.25">
      <c r="A39" t="s">
        <v>156</v>
      </c>
      <c r="B39" t="s">
        <v>157</v>
      </c>
      <c r="C39" t="s">
        <v>140</v>
      </c>
      <c r="D39" t="s">
        <v>141</v>
      </c>
      <c r="E39" t="s">
        <v>80</v>
      </c>
      <c r="F39" t="s">
        <v>81</v>
      </c>
      <c r="G39">
        <v>2011</v>
      </c>
      <c r="H39">
        <v>41183</v>
      </c>
      <c r="I39">
        <v>1</v>
      </c>
      <c r="J39">
        <v>3009549</v>
      </c>
      <c r="K39">
        <v>1</v>
      </c>
      <c r="L39">
        <v>26442096</v>
      </c>
      <c r="M39">
        <v>1</v>
      </c>
      <c r="N39">
        <v>24974</v>
      </c>
      <c r="O39">
        <v>0.60641526843600513</v>
      </c>
      <c r="P39">
        <v>1941564</v>
      </c>
      <c r="Q39">
        <v>0.64513453676946275</v>
      </c>
      <c r="R39">
        <v>16785003</v>
      </c>
      <c r="S39">
        <v>0.63478337723303024</v>
      </c>
      <c r="T39">
        <v>12321</v>
      </c>
      <c r="U39">
        <v>0.29917684481460799</v>
      </c>
      <c r="V39">
        <v>934101</v>
      </c>
      <c r="W39">
        <v>0.31037906344106708</v>
      </c>
      <c r="X39">
        <v>8093442</v>
      </c>
      <c r="Y39">
        <v>0.30608171152544034</v>
      </c>
      <c r="Z39">
        <v>12653</v>
      </c>
      <c r="AA39">
        <v>0.30723842362139719</v>
      </c>
      <c r="AB39">
        <v>1007463</v>
      </c>
      <c r="AC39">
        <v>0.33475547332839573</v>
      </c>
      <c r="AD39">
        <v>8691561</v>
      </c>
      <c r="AE39">
        <v>0.32870166570758991</v>
      </c>
      <c r="AF39">
        <v>164</v>
      </c>
      <c r="AG39">
        <v>3.9822256756428627E-3</v>
      </c>
      <c r="AH39">
        <v>15787</v>
      </c>
      <c r="AI39">
        <v>5.2456364724415517E-3</v>
      </c>
      <c r="AJ39">
        <v>192648</v>
      </c>
      <c r="AK39">
        <v>7.2856554185417068E-3</v>
      </c>
      <c r="AL39">
        <v>9321</v>
      </c>
      <c r="AM39">
        <v>0.22633125318699462</v>
      </c>
      <c r="AN39">
        <v>550481</v>
      </c>
      <c r="AO39">
        <v>0.18291145949110649</v>
      </c>
      <c r="AP39">
        <v>4799765</v>
      </c>
      <c r="AQ39">
        <v>0.18151983866937024</v>
      </c>
      <c r="AR39">
        <v>6783</v>
      </c>
      <c r="AS39">
        <v>0.16470388267003375</v>
      </c>
      <c r="AT39">
        <v>231730</v>
      </c>
      <c r="AU39">
        <v>7.699824791023506E-2</v>
      </c>
      <c r="AV39">
        <v>2601715</v>
      </c>
      <c r="AW39">
        <v>9.8392918624907802E-2</v>
      </c>
      <c r="AX39">
        <v>2538</v>
      </c>
      <c r="AY39">
        <v>6.1627370516960885E-2</v>
      </c>
      <c r="AZ39">
        <v>318751</v>
      </c>
      <c r="BA39">
        <v>0.10591321158087141</v>
      </c>
      <c r="BB39">
        <v>2198050</v>
      </c>
      <c r="BC39">
        <v>8.3126920044462441E-2</v>
      </c>
      <c r="BD39">
        <v>6032</v>
      </c>
      <c r="BE39">
        <v>0.14646820289925455</v>
      </c>
      <c r="BF39">
        <v>462899</v>
      </c>
      <c r="BG39">
        <v>0.15381008915289301</v>
      </c>
      <c r="BH39">
        <v>4301086</v>
      </c>
      <c r="BI39">
        <v>0.1626605545944618</v>
      </c>
      <c r="BJ39">
        <v>5555</v>
      </c>
      <c r="BK39">
        <v>0.13488575383046403</v>
      </c>
      <c r="BL39">
        <v>424667</v>
      </c>
      <c r="BM39">
        <v>0.14110652459886847</v>
      </c>
      <c r="BN39">
        <v>3925141</v>
      </c>
      <c r="BO39">
        <v>0.14844288440674294</v>
      </c>
      <c r="BP39">
        <v>477</v>
      </c>
      <c r="BQ39">
        <v>1.1582449068790518E-2</v>
      </c>
      <c r="BR39">
        <v>38232</v>
      </c>
      <c r="BS39">
        <v>1.270356455402454E-2</v>
      </c>
      <c r="BT39">
        <v>375945</v>
      </c>
      <c r="BU39">
        <v>1.4217670187718856E-2</v>
      </c>
      <c r="BV39">
        <v>692</v>
      </c>
      <c r="BW39">
        <v>1.6803049802102808E-2</v>
      </c>
      <c r="BX39">
        <v>38818</v>
      </c>
      <c r="BY39">
        <v>1.2898278114096166E-2</v>
      </c>
      <c r="BZ39">
        <v>363594</v>
      </c>
      <c r="CA39">
        <v>1.3750574084596017E-2</v>
      </c>
    </row>
    <row r="40" spans="1:79" x14ac:dyDescent="0.25">
      <c r="A40" t="s">
        <v>158</v>
      </c>
      <c r="B40" t="s">
        <v>159</v>
      </c>
      <c r="C40" t="s">
        <v>140</v>
      </c>
      <c r="D40" t="s">
        <v>141</v>
      </c>
      <c r="E40" t="s">
        <v>80</v>
      </c>
      <c r="F40" t="s">
        <v>81</v>
      </c>
      <c r="G40">
        <v>2011</v>
      </c>
      <c r="H40">
        <v>41400</v>
      </c>
      <c r="I40">
        <v>1</v>
      </c>
      <c r="J40">
        <v>3009549</v>
      </c>
      <c r="K40">
        <v>1</v>
      </c>
      <c r="L40">
        <v>26442096</v>
      </c>
      <c r="M40">
        <v>1</v>
      </c>
      <c r="N40">
        <v>23781</v>
      </c>
      <c r="O40">
        <v>0.57442028985507243</v>
      </c>
      <c r="P40">
        <v>1941564</v>
      </c>
      <c r="Q40">
        <v>0.64513453676946275</v>
      </c>
      <c r="R40">
        <v>16785003</v>
      </c>
      <c r="S40">
        <v>0.63478337723303024</v>
      </c>
      <c r="T40">
        <v>11205</v>
      </c>
      <c r="U40">
        <v>0.27065217391304347</v>
      </c>
      <c r="V40">
        <v>934101</v>
      </c>
      <c r="W40">
        <v>0.31037906344106708</v>
      </c>
      <c r="X40">
        <v>8093442</v>
      </c>
      <c r="Y40">
        <v>0.30608171152544034</v>
      </c>
      <c r="Z40">
        <v>12576</v>
      </c>
      <c r="AA40">
        <v>0.30376811594202896</v>
      </c>
      <c r="AB40">
        <v>1007463</v>
      </c>
      <c r="AC40">
        <v>0.33475547332839573</v>
      </c>
      <c r="AD40">
        <v>8691561</v>
      </c>
      <c r="AE40">
        <v>0.32870166570758991</v>
      </c>
      <c r="AF40">
        <v>304</v>
      </c>
      <c r="AG40">
        <v>7.3429951690821256E-3</v>
      </c>
      <c r="AH40">
        <v>15787</v>
      </c>
      <c r="AI40">
        <v>5.2456364724415517E-3</v>
      </c>
      <c r="AJ40">
        <v>192648</v>
      </c>
      <c r="AK40">
        <v>7.2856554185417068E-3</v>
      </c>
      <c r="AL40">
        <v>10475</v>
      </c>
      <c r="AM40">
        <v>0.2530193236714976</v>
      </c>
      <c r="AN40">
        <v>550481</v>
      </c>
      <c r="AO40">
        <v>0.18291145949110649</v>
      </c>
      <c r="AP40">
        <v>4799765</v>
      </c>
      <c r="AQ40">
        <v>0.18151983866937024</v>
      </c>
      <c r="AR40">
        <v>7130</v>
      </c>
      <c r="AS40">
        <v>0.17222222222222222</v>
      </c>
      <c r="AT40">
        <v>231730</v>
      </c>
      <c r="AU40">
        <v>7.699824791023506E-2</v>
      </c>
      <c r="AV40">
        <v>2601715</v>
      </c>
      <c r="AW40">
        <v>9.8392918624907802E-2</v>
      </c>
      <c r="AX40">
        <v>3345</v>
      </c>
      <c r="AY40">
        <v>8.0797101449275363E-2</v>
      </c>
      <c r="AZ40">
        <v>318751</v>
      </c>
      <c r="BA40">
        <v>0.10591321158087141</v>
      </c>
      <c r="BB40">
        <v>2198050</v>
      </c>
      <c r="BC40">
        <v>8.3126920044462441E-2</v>
      </c>
      <c r="BD40">
        <v>6054</v>
      </c>
      <c r="BE40">
        <v>0.14623188405797102</v>
      </c>
      <c r="BF40">
        <v>462899</v>
      </c>
      <c r="BG40">
        <v>0.15381008915289301</v>
      </c>
      <c r="BH40">
        <v>4301086</v>
      </c>
      <c r="BI40">
        <v>0.1626605545944618</v>
      </c>
      <c r="BJ40">
        <v>5512</v>
      </c>
      <c r="BK40">
        <v>0.13314009661835749</v>
      </c>
      <c r="BL40">
        <v>424667</v>
      </c>
      <c r="BM40">
        <v>0.14110652459886847</v>
      </c>
      <c r="BN40">
        <v>3925141</v>
      </c>
      <c r="BO40">
        <v>0.14844288440674294</v>
      </c>
      <c r="BP40">
        <v>542</v>
      </c>
      <c r="BQ40">
        <v>1.3091787439613527E-2</v>
      </c>
      <c r="BR40">
        <v>38232</v>
      </c>
      <c r="BS40">
        <v>1.270356455402454E-2</v>
      </c>
      <c r="BT40">
        <v>375945</v>
      </c>
      <c r="BU40">
        <v>1.4217670187718856E-2</v>
      </c>
      <c r="BV40">
        <v>786</v>
      </c>
      <c r="BW40">
        <v>1.898550724637681E-2</v>
      </c>
      <c r="BX40">
        <v>38818</v>
      </c>
      <c r="BY40">
        <v>1.2898278114096166E-2</v>
      </c>
      <c r="BZ40">
        <v>363594</v>
      </c>
      <c r="CA40">
        <v>1.3750574084596017E-2</v>
      </c>
    </row>
    <row r="41" spans="1:79" x14ac:dyDescent="0.25">
      <c r="A41" t="s">
        <v>160</v>
      </c>
      <c r="B41" t="s">
        <v>161</v>
      </c>
      <c r="C41" t="s">
        <v>140</v>
      </c>
      <c r="D41" t="s">
        <v>141</v>
      </c>
      <c r="E41" t="s">
        <v>80</v>
      </c>
      <c r="F41" t="s">
        <v>81</v>
      </c>
      <c r="G41">
        <v>2011</v>
      </c>
      <c r="H41">
        <v>40367</v>
      </c>
      <c r="I41">
        <v>1</v>
      </c>
      <c r="J41">
        <v>3009549</v>
      </c>
      <c r="K41">
        <v>1</v>
      </c>
      <c r="L41">
        <v>26442096</v>
      </c>
      <c r="M41">
        <v>1</v>
      </c>
      <c r="N41">
        <v>29211</v>
      </c>
      <c r="O41">
        <v>0.72363564297569793</v>
      </c>
      <c r="P41">
        <v>1941564</v>
      </c>
      <c r="Q41">
        <v>0.64513453676946275</v>
      </c>
      <c r="R41">
        <v>16785003</v>
      </c>
      <c r="S41">
        <v>0.63478337723303024</v>
      </c>
      <c r="T41">
        <v>13682</v>
      </c>
      <c r="U41">
        <v>0.33894022344984764</v>
      </c>
      <c r="V41">
        <v>934101</v>
      </c>
      <c r="W41">
        <v>0.31037906344106708</v>
      </c>
      <c r="X41">
        <v>8093442</v>
      </c>
      <c r="Y41">
        <v>0.30608171152544034</v>
      </c>
      <c r="Z41">
        <v>15529</v>
      </c>
      <c r="AA41">
        <v>0.38469541952585035</v>
      </c>
      <c r="AB41">
        <v>1007463</v>
      </c>
      <c r="AC41">
        <v>0.33475547332839573</v>
      </c>
      <c r="AD41">
        <v>8691561</v>
      </c>
      <c r="AE41">
        <v>0.32870166570758991</v>
      </c>
      <c r="AF41">
        <v>156</v>
      </c>
      <c r="AG41">
        <v>3.8645428196298955E-3</v>
      </c>
      <c r="AH41">
        <v>15787</v>
      </c>
      <c r="AI41">
        <v>5.2456364724415517E-3</v>
      </c>
      <c r="AJ41">
        <v>192648</v>
      </c>
      <c r="AK41">
        <v>7.2856554185417068E-3</v>
      </c>
      <c r="AL41">
        <v>6069</v>
      </c>
      <c r="AM41">
        <v>0.15034557930983228</v>
      </c>
      <c r="AN41">
        <v>550481</v>
      </c>
      <c r="AO41">
        <v>0.18291145949110649</v>
      </c>
      <c r="AP41">
        <v>4799765</v>
      </c>
      <c r="AQ41">
        <v>0.18151983866937024</v>
      </c>
      <c r="AR41">
        <v>4558</v>
      </c>
      <c r="AS41">
        <v>0.11291401392226323</v>
      </c>
      <c r="AT41">
        <v>231730</v>
      </c>
      <c r="AU41">
        <v>7.699824791023506E-2</v>
      </c>
      <c r="AV41">
        <v>2601715</v>
      </c>
      <c r="AW41">
        <v>9.8392918624907802E-2</v>
      </c>
      <c r="AX41">
        <v>1511</v>
      </c>
      <c r="AY41">
        <v>3.7431565387569053E-2</v>
      </c>
      <c r="AZ41">
        <v>318751</v>
      </c>
      <c r="BA41">
        <v>0.10591321158087141</v>
      </c>
      <c r="BB41">
        <v>2198050</v>
      </c>
      <c r="BC41">
        <v>8.3126920044462441E-2</v>
      </c>
      <c r="BD41">
        <v>4458</v>
      </c>
      <c r="BE41">
        <v>0.11043674288403894</v>
      </c>
      <c r="BF41">
        <v>462899</v>
      </c>
      <c r="BG41">
        <v>0.15381008915289301</v>
      </c>
      <c r="BH41">
        <v>4301086</v>
      </c>
      <c r="BI41">
        <v>0.1626605545944618</v>
      </c>
      <c r="BJ41">
        <v>4052</v>
      </c>
      <c r="BK41">
        <v>0.10037902246884832</v>
      </c>
      <c r="BL41">
        <v>424667</v>
      </c>
      <c r="BM41">
        <v>0.14110652459886847</v>
      </c>
      <c r="BN41">
        <v>3925141</v>
      </c>
      <c r="BO41">
        <v>0.14844288440674294</v>
      </c>
      <c r="BP41">
        <v>406</v>
      </c>
      <c r="BQ41">
        <v>1.0057720415190626E-2</v>
      </c>
      <c r="BR41">
        <v>38232</v>
      </c>
      <c r="BS41">
        <v>1.270356455402454E-2</v>
      </c>
      <c r="BT41">
        <v>375945</v>
      </c>
      <c r="BU41">
        <v>1.4217670187718856E-2</v>
      </c>
      <c r="BV41">
        <v>473</v>
      </c>
      <c r="BW41">
        <v>1.1717492010800901E-2</v>
      </c>
      <c r="BX41">
        <v>38818</v>
      </c>
      <c r="BY41">
        <v>1.2898278114096166E-2</v>
      </c>
      <c r="BZ41">
        <v>363594</v>
      </c>
      <c r="CA41">
        <v>1.3750574084596017E-2</v>
      </c>
    </row>
    <row r="42" spans="1:79" x14ac:dyDescent="0.25">
      <c r="A42" t="s">
        <v>162</v>
      </c>
      <c r="B42" t="s">
        <v>163</v>
      </c>
      <c r="C42" t="s">
        <v>140</v>
      </c>
      <c r="D42" t="s">
        <v>141</v>
      </c>
      <c r="E42" t="s">
        <v>80</v>
      </c>
      <c r="F42" t="s">
        <v>81</v>
      </c>
      <c r="G42">
        <v>2011</v>
      </c>
      <c r="H42">
        <v>42586</v>
      </c>
      <c r="I42">
        <v>1</v>
      </c>
      <c r="J42">
        <v>3009549</v>
      </c>
      <c r="K42">
        <v>1</v>
      </c>
      <c r="L42">
        <v>26442096</v>
      </c>
      <c r="M42">
        <v>1</v>
      </c>
      <c r="N42">
        <v>23900</v>
      </c>
      <c r="O42">
        <v>0.56121730146057391</v>
      </c>
      <c r="P42">
        <v>1941564</v>
      </c>
      <c r="Q42">
        <v>0.64513453676946275</v>
      </c>
      <c r="R42">
        <v>16785003</v>
      </c>
      <c r="S42">
        <v>0.63478337723303024</v>
      </c>
      <c r="T42">
        <v>10118</v>
      </c>
      <c r="U42">
        <v>0.23758981825012915</v>
      </c>
      <c r="V42">
        <v>934101</v>
      </c>
      <c r="W42">
        <v>0.31037906344106708</v>
      </c>
      <c r="X42">
        <v>8093442</v>
      </c>
      <c r="Y42">
        <v>0.30608171152544034</v>
      </c>
      <c r="Z42">
        <v>13782</v>
      </c>
      <c r="AA42">
        <v>0.32362748321044477</v>
      </c>
      <c r="AB42">
        <v>1007463</v>
      </c>
      <c r="AC42">
        <v>0.33475547332839573</v>
      </c>
      <c r="AD42">
        <v>8691561</v>
      </c>
      <c r="AE42">
        <v>0.32870166570758991</v>
      </c>
      <c r="AF42">
        <v>286</v>
      </c>
      <c r="AG42">
        <v>6.7158221011600055E-3</v>
      </c>
      <c r="AH42">
        <v>15787</v>
      </c>
      <c r="AI42">
        <v>5.2456364724415517E-3</v>
      </c>
      <c r="AJ42">
        <v>192648</v>
      </c>
      <c r="AK42">
        <v>7.2856554185417068E-3</v>
      </c>
      <c r="AL42">
        <v>12147</v>
      </c>
      <c r="AM42">
        <v>0.28523458413563141</v>
      </c>
      <c r="AN42">
        <v>550481</v>
      </c>
      <c r="AO42">
        <v>0.18291145949110649</v>
      </c>
      <c r="AP42">
        <v>4799765</v>
      </c>
      <c r="AQ42">
        <v>0.18151983866937024</v>
      </c>
      <c r="AR42">
        <v>3769</v>
      </c>
      <c r="AS42">
        <v>8.850326398346875E-2</v>
      </c>
      <c r="AT42">
        <v>231730</v>
      </c>
      <c r="AU42">
        <v>7.699824791023506E-2</v>
      </c>
      <c r="AV42">
        <v>2601715</v>
      </c>
      <c r="AW42">
        <v>9.8392918624907802E-2</v>
      </c>
      <c r="AX42">
        <v>8378</v>
      </c>
      <c r="AY42">
        <v>0.19673132015216269</v>
      </c>
      <c r="AZ42">
        <v>318751</v>
      </c>
      <c r="BA42">
        <v>0.10591321158087141</v>
      </c>
      <c r="BB42">
        <v>2198050</v>
      </c>
      <c r="BC42">
        <v>8.3126920044462441E-2</v>
      </c>
      <c r="BD42">
        <v>5762</v>
      </c>
      <c r="BE42">
        <v>0.13530268163246137</v>
      </c>
      <c r="BF42">
        <v>462899</v>
      </c>
      <c r="BG42">
        <v>0.15381008915289301</v>
      </c>
      <c r="BH42">
        <v>4301086</v>
      </c>
      <c r="BI42">
        <v>0.1626605545944618</v>
      </c>
      <c r="BJ42">
        <v>5375</v>
      </c>
      <c r="BK42">
        <v>0.12621518808998261</v>
      </c>
      <c r="BL42">
        <v>424667</v>
      </c>
      <c r="BM42">
        <v>0.14110652459886847</v>
      </c>
      <c r="BN42">
        <v>3925141</v>
      </c>
      <c r="BO42">
        <v>0.14844288440674294</v>
      </c>
      <c r="BP42">
        <v>387</v>
      </c>
      <c r="BQ42">
        <v>9.0874935424787497E-3</v>
      </c>
      <c r="BR42">
        <v>38232</v>
      </c>
      <c r="BS42">
        <v>1.270356455402454E-2</v>
      </c>
      <c r="BT42">
        <v>375945</v>
      </c>
      <c r="BU42">
        <v>1.4217670187718856E-2</v>
      </c>
      <c r="BV42">
        <v>491</v>
      </c>
      <c r="BW42">
        <v>1.1529610670173296E-2</v>
      </c>
      <c r="BX42">
        <v>38818</v>
      </c>
      <c r="BY42">
        <v>1.2898278114096166E-2</v>
      </c>
      <c r="BZ42">
        <v>363594</v>
      </c>
      <c r="CA42">
        <v>1.3750574084596017E-2</v>
      </c>
    </row>
    <row r="43" spans="1:79" x14ac:dyDescent="0.25">
      <c r="A43" t="s">
        <v>164</v>
      </c>
      <c r="B43" t="s">
        <v>165</v>
      </c>
      <c r="C43" t="s">
        <v>140</v>
      </c>
      <c r="D43" t="s">
        <v>141</v>
      </c>
      <c r="E43" t="s">
        <v>80</v>
      </c>
      <c r="F43" t="s">
        <v>81</v>
      </c>
      <c r="G43">
        <v>2011</v>
      </c>
      <c r="H43">
        <v>37550</v>
      </c>
      <c r="I43">
        <v>1</v>
      </c>
      <c r="J43">
        <v>3009549</v>
      </c>
      <c r="K43">
        <v>1</v>
      </c>
      <c r="L43">
        <v>26442096</v>
      </c>
      <c r="M43">
        <v>1</v>
      </c>
      <c r="N43">
        <v>24408</v>
      </c>
      <c r="O43">
        <v>0.6500133155792277</v>
      </c>
      <c r="P43">
        <v>1941564</v>
      </c>
      <c r="Q43">
        <v>0.64513453676946275</v>
      </c>
      <c r="R43">
        <v>16785003</v>
      </c>
      <c r="S43">
        <v>0.63478337723303024</v>
      </c>
      <c r="T43">
        <v>11815</v>
      </c>
      <c r="U43">
        <v>0.31464713715046605</v>
      </c>
      <c r="V43">
        <v>934101</v>
      </c>
      <c r="W43">
        <v>0.31037906344106708</v>
      </c>
      <c r="X43">
        <v>8093442</v>
      </c>
      <c r="Y43">
        <v>0.30608171152544034</v>
      </c>
      <c r="Z43">
        <v>12593</v>
      </c>
      <c r="AA43">
        <v>0.33536617842876165</v>
      </c>
      <c r="AB43">
        <v>1007463</v>
      </c>
      <c r="AC43">
        <v>0.33475547332839573</v>
      </c>
      <c r="AD43">
        <v>8691561</v>
      </c>
      <c r="AE43">
        <v>0.32870166570758991</v>
      </c>
      <c r="AF43">
        <v>79</v>
      </c>
      <c r="AG43">
        <v>2.1038615179760321E-3</v>
      </c>
      <c r="AH43">
        <v>15787</v>
      </c>
      <c r="AI43">
        <v>5.2456364724415517E-3</v>
      </c>
      <c r="AJ43">
        <v>192648</v>
      </c>
      <c r="AK43">
        <v>7.2856554185417068E-3</v>
      </c>
      <c r="AL43">
        <v>5281</v>
      </c>
      <c r="AM43">
        <v>0.14063914780292944</v>
      </c>
      <c r="AN43">
        <v>550481</v>
      </c>
      <c r="AO43">
        <v>0.18291145949110649</v>
      </c>
      <c r="AP43">
        <v>4799765</v>
      </c>
      <c r="AQ43">
        <v>0.18151983866937024</v>
      </c>
      <c r="AR43">
        <v>1418</v>
      </c>
      <c r="AS43">
        <v>3.7762982689747003E-2</v>
      </c>
      <c r="AT43">
        <v>231730</v>
      </c>
      <c r="AU43">
        <v>7.699824791023506E-2</v>
      </c>
      <c r="AV43">
        <v>2601715</v>
      </c>
      <c r="AW43">
        <v>9.8392918624907802E-2</v>
      </c>
      <c r="AX43">
        <v>3863</v>
      </c>
      <c r="AY43">
        <v>0.10287616511318243</v>
      </c>
      <c r="AZ43">
        <v>318751</v>
      </c>
      <c r="BA43">
        <v>0.10591321158087141</v>
      </c>
      <c r="BB43">
        <v>2198050</v>
      </c>
      <c r="BC43">
        <v>8.3126920044462441E-2</v>
      </c>
      <c r="BD43">
        <v>7267</v>
      </c>
      <c r="BE43">
        <v>0.19352862849533956</v>
      </c>
      <c r="BF43">
        <v>462899</v>
      </c>
      <c r="BG43">
        <v>0.15381008915289301</v>
      </c>
      <c r="BH43">
        <v>4301086</v>
      </c>
      <c r="BI43">
        <v>0.1626605545944618</v>
      </c>
      <c r="BJ43">
        <v>6664</v>
      </c>
      <c r="BK43">
        <v>0.17747003994673768</v>
      </c>
      <c r="BL43">
        <v>424667</v>
      </c>
      <c r="BM43">
        <v>0.14110652459886847</v>
      </c>
      <c r="BN43">
        <v>3925141</v>
      </c>
      <c r="BO43">
        <v>0.14844288440674294</v>
      </c>
      <c r="BP43">
        <v>603</v>
      </c>
      <c r="BQ43">
        <v>1.6058588548601864E-2</v>
      </c>
      <c r="BR43">
        <v>38232</v>
      </c>
      <c r="BS43">
        <v>1.270356455402454E-2</v>
      </c>
      <c r="BT43">
        <v>375945</v>
      </c>
      <c r="BU43">
        <v>1.4217670187718856E-2</v>
      </c>
      <c r="BV43">
        <v>515</v>
      </c>
      <c r="BW43">
        <v>1.3715046604527296E-2</v>
      </c>
      <c r="BX43">
        <v>38818</v>
      </c>
      <c r="BY43">
        <v>1.2898278114096166E-2</v>
      </c>
      <c r="BZ43">
        <v>363594</v>
      </c>
      <c r="CA43">
        <v>1.3750574084596017E-2</v>
      </c>
    </row>
    <row r="44" spans="1:79" x14ac:dyDescent="0.25">
      <c r="A44" t="s">
        <v>166</v>
      </c>
      <c r="B44" t="s">
        <v>167</v>
      </c>
      <c r="C44" t="s">
        <v>140</v>
      </c>
      <c r="D44" t="s">
        <v>141</v>
      </c>
      <c r="E44" t="s">
        <v>80</v>
      </c>
      <c r="F44" t="s">
        <v>81</v>
      </c>
      <c r="G44">
        <v>2011</v>
      </c>
      <c r="H44">
        <v>36815</v>
      </c>
      <c r="I44">
        <v>1</v>
      </c>
      <c r="J44">
        <v>3009549</v>
      </c>
      <c r="K44">
        <v>1</v>
      </c>
      <c r="L44">
        <v>26442096</v>
      </c>
      <c r="M44">
        <v>1</v>
      </c>
      <c r="N44">
        <v>26030</v>
      </c>
      <c r="O44">
        <v>0.7070487573000136</v>
      </c>
      <c r="P44">
        <v>1941564</v>
      </c>
      <c r="Q44">
        <v>0.64513453676946275</v>
      </c>
      <c r="R44">
        <v>16785003</v>
      </c>
      <c r="S44">
        <v>0.63478337723303024</v>
      </c>
      <c r="T44">
        <v>12077</v>
      </c>
      <c r="U44">
        <v>0.32804563357327177</v>
      </c>
      <c r="V44">
        <v>934101</v>
      </c>
      <c r="W44">
        <v>0.31037906344106708</v>
      </c>
      <c r="X44">
        <v>8093442</v>
      </c>
      <c r="Y44">
        <v>0.30608171152544034</v>
      </c>
      <c r="Z44">
        <v>13953</v>
      </c>
      <c r="AA44">
        <v>0.37900312372674183</v>
      </c>
      <c r="AB44">
        <v>1007463</v>
      </c>
      <c r="AC44">
        <v>0.33475547332839573</v>
      </c>
      <c r="AD44">
        <v>8691561</v>
      </c>
      <c r="AE44">
        <v>0.32870166570758991</v>
      </c>
      <c r="AF44">
        <v>115</v>
      </c>
      <c r="AG44">
        <v>3.1237267418171939E-3</v>
      </c>
      <c r="AH44">
        <v>15787</v>
      </c>
      <c r="AI44">
        <v>5.2456364724415517E-3</v>
      </c>
      <c r="AJ44">
        <v>192648</v>
      </c>
      <c r="AK44">
        <v>7.2856554185417068E-3</v>
      </c>
      <c r="AL44">
        <v>5236</v>
      </c>
      <c r="AM44">
        <v>0.1422246366969985</v>
      </c>
      <c r="AN44">
        <v>550481</v>
      </c>
      <c r="AO44">
        <v>0.18291145949110649</v>
      </c>
      <c r="AP44">
        <v>4799765</v>
      </c>
      <c r="AQ44">
        <v>0.18151983866937024</v>
      </c>
      <c r="AR44">
        <v>3525</v>
      </c>
      <c r="AS44">
        <v>9.5749015347005292E-2</v>
      </c>
      <c r="AT44">
        <v>231730</v>
      </c>
      <c r="AU44">
        <v>7.699824791023506E-2</v>
      </c>
      <c r="AV44">
        <v>2601715</v>
      </c>
      <c r="AW44">
        <v>9.8392918624907802E-2</v>
      </c>
      <c r="AX44">
        <v>1711</v>
      </c>
      <c r="AY44">
        <v>4.647562134999321E-2</v>
      </c>
      <c r="AZ44">
        <v>318751</v>
      </c>
      <c r="BA44">
        <v>0.10591321158087141</v>
      </c>
      <c r="BB44">
        <v>2198050</v>
      </c>
      <c r="BC44">
        <v>8.3126920044462441E-2</v>
      </c>
      <c r="BD44">
        <v>4922</v>
      </c>
      <c r="BE44">
        <v>0.13369550454977591</v>
      </c>
      <c r="BF44">
        <v>462899</v>
      </c>
      <c r="BG44">
        <v>0.15381008915289301</v>
      </c>
      <c r="BH44">
        <v>4301086</v>
      </c>
      <c r="BI44">
        <v>0.1626605545944618</v>
      </c>
      <c r="BJ44">
        <v>4474</v>
      </c>
      <c r="BK44">
        <v>0.12152655167730544</v>
      </c>
      <c r="BL44">
        <v>424667</v>
      </c>
      <c r="BM44">
        <v>0.14110652459886847</v>
      </c>
      <c r="BN44">
        <v>3925141</v>
      </c>
      <c r="BO44">
        <v>0.14844288440674294</v>
      </c>
      <c r="BP44">
        <v>448</v>
      </c>
      <c r="BQ44">
        <v>1.2168952872470461E-2</v>
      </c>
      <c r="BR44">
        <v>38232</v>
      </c>
      <c r="BS44">
        <v>1.270356455402454E-2</v>
      </c>
      <c r="BT44">
        <v>375945</v>
      </c>
      <c r="BU44">
        <v>1.4217670187718856E-2</v>
      </c>
      <c r="BV44">
        <v>512</v>
      </c>
      <c r="BW44">
        <v>1.3907374711394811E-2</v>
      </c>
      <c r="BX44">
        <v>38818</v>
      </c>
      <c r="BY44">
        <v>1.2898278114096166E-2</v>
      </c>
      <c r="BZ44">
        <v>363594</v>
      </c>
      <c r="CA44">
        <v>1.3750574084596017E-2</v>
      </c>
    </row>
    <row r="45" spans="1:79" x14ac:dyDescent="0.25">
      <c r="A45" t="s">
        <v>168</v>
      </c>
      <c r="B45" t="s">
        <v>169</v>
      </c>
      <c r="C45" t="s">
        <v>140</v>
      </c>
      <c r="D45" t="s">
        <v>141</v>
      </c>
      <c r="E45" t="s">
        <v>80</v>
      </c>
      <c r="F45" t="s">
        <v>81</v>
      </c>
      <c r="G45">
        <v>2011</v>
      </c>
      <c r="H45">
        <v>41298</v>
      </c>
      <c r="I45">
        <v>1</v>
      </c>
      <c r="J45">
        <v>3009549</v>
      </c>
      <c r="K45">
        <v>1</v>
      </c>
      <c r="L45">
        <v>26442096</v>
      </c>
      <c r="M45">
        <v>1</v>
      </c>
      <c r="N45">
        <v>28365</v>
      </c>
      <c r="O45">
        <v>0.68683713497021648</v>
      </c>
      <c r="P45">
        <v>1941564</v>
      </c>
      <c r="Q45">
        <v>0.64513453676946275</v>
      </c>
      <c r="R45">
        <v>16785003</v>
      </c>
      <c r="S45">
        <v>0.63478337723303024</v>
      </c>
      <c r="T45">
        <v>12762</v>
      </c>
      <c r="U45">
        <v>0.30902222867935492</v>
      </c>
      <c r="V45">
        <v>934101</v>
      </c>
      <c r="W45">
        <v>0.31037906344106708</v>
      </c>
      <c r="X45">
        <v>8093442</v>
      </c>
      <c r="Y45">
        <v>0.30608171152544034</v>
      </c>
      <c r="Z45">
        <v>15603</v>
      </c>
      <c r="AA45">
        <v>0.37781490629086156</v>
      </c>
      <c r="AB45">
        <v>1007463</v>
      </c>
      <c r="AC45">
        <v>0.33475547332839573</v>
      </c>
      <c r="AD45">
        <v>8691561</v>
      </c>
      <c r="AE45">
        <v>0.32870166570758991</v>
      </c>
      <c r="AF45">
        <v>132</v>
      </c>
      <c r="AG45">
        <v>3.1962806915589131E-3</v>
      </c>
      <c r="AH45">
        <v>15787</v>
      </c>
      <c r="AI45">
        <v>5.2456364724415517E-3</v>
      </c>
      <c r="AJ45">
        <v>192648</v>
      </c>
      <c r="AK45">
        <v>7.2856554185417068E-3</v>
      </c>
      <c r="AL45">
        <v>6467</v>
      </c>
      <c r="AM45">
        <v>0.15659353963872341</v>
      </c>
      <c r="AN45">
        <v>550481</v>
      </c>
      <c r="AO45">
        <v>0.18291145949110649</v>
      </c>
      <c r="AP45">
        <v>4799765</v>
      </c>
      <c r="AQ45">
        <v>0.18151983866937024</v>
      </c>
      <c r="AR45">
        <v>3789</v>
      </c>
      <c r="AS45">
        <v>9.1747784396338808E-2</v>
      </c>
      <c r="AT45">
        <v>231730</v>
      </c>
      <c r="AU45">
        <v>7.699824791023506E-2</v>
      </c>
      <c r="AV45">
        <v>2601715</v>
      </c>
      <c r="AW45">
        <v>9.8392918624907802E-2</v>
      </c>
      <c r="AX45">
        <v>2678</v>
      </c>
      <c r="AY45">
        <v>6.4845755242384617E-2</v>
      </c>
      <c r="AZ45">
        <v>318751</v>
      </c>
      <c r="BA45">
        <v>0.10591321158087141</v>
      </c>
      <c r="BB45">
        <v>2198050</v>
      </c>
      <c r="BC45">
        <v>8.3126920044462441E-2</v>
      </c>
      <c r="BD45">
        <v>5852</v>
      </c>
      <c r="BE45">
        <v>0.14170177732577849</v>
      </c>
      <c r="BF45">
        <v>462899</v>
      </c>
      <c r="BG45">
        <v>0.15381008915289301</v>
      </c>
      <c r="BH45">
        <v>4301086</v>
      </c>
      <c r="BI45">
        <v>0.1626605545944618</v>
      </c>
      <c r="BJ45">
        <v>5385</v>
      </c>
      <c r="BK45">
        <v>0.13039372366700566</v>
      </c>
      <c r="BL45">
        <v>424667</v>
      </c>
      <c r="BM45">
        <v>0.14110652459886847</v>
      </c>
      <c r="BN45">
        <v>3925141</v>
      </c>
      <c r="BO45">
        <v>0.14844288440674294</v>
      </c>
      <c r="BP45">
        <v>467</v>
      </c>
      <c r="BQ45">
        <v>1.1308053658772821E-2</v>
      </c>
      <c r="BR45">
        <v>38232</v>
      </c>
      <c r="BS45">
        <v>1.270356455402454E-2</v>
      </c>
      <c r="BT45">
        <v>375945</v>
      </c>
      <c r="BU45">
        <v>1.4217670187718856E-2</v>
      </c>
      <c r="BV45">
        <v>482</v>
      </c>
      <c r="BW45">
        <v>1.1671267373722698E-2</v>
      </c>
      <c r="BX45">
        <v>38818</v>
      </c>
      <c r="BY45">
        <v>1.2898278114096166E-2</v>
      </c>
      <c r="BZ45">
        <v>363594</v>
      </c>
      <c r="CA45">
        <v>1.3750574084596017E-2</v>
      </c>
    </row>
    <row r="46" spans="1:79" x14ac:dyDescent="0.25">
      <c r="A46" t="s">
        <v>170</v>
      </c>
      <c r="B46" t="s">
        <v>171</v>
      </c>
      <c r="C46" t="s">
        <v>140</v>
      </c>
      <c r="D46" t="s">
        <v>141</v>
      </c>
      <c r="E46" t="s">
        <v>80</v>
      </c>
      <c r="F46" t="s">
        <v>81</v>
      </c>
      <c r="G46">
        <v>2011</v>
      </c>
      <c r="H46">
        <v>38995</v>
      </c>
      <c r="I46">
        <v>1</v>
      </c>
      <c r="J46">
        <v>3009549</v>
      </c>
      <c r="K46">
        <v>1</v>
      </c>
      <c r="L46">
        <v>26442096</v>
      </c>
      <c r="M46">
        <v>1</v>
      </c>
      <c r="N46">
        <v>26006</v>
      </c>
      <c r="O46">
        <v>0.66690601359148605</v>
      </c>
      <c r="P46">
        <v>1941564</v>
      </c>
      <c r="Q46">
        <v>0.64513453676946275</v>
      </c>
      <c r="R46">
        <v>16785003</v>
      </c>
      <c r="S46">
        <v>0.63478337723303024</v>
      </c>
      <c r="T46">
        <v>12749</v>
      </c>
      <c r="U46">
        <v>0.32693935119887163</v>
      </c>
      <c r="V46">
        <v>934101</v>
      </c>
      <c r="W46">
        <v>0.31037906344106708</v>
      </c>
      <c r="X46">
        <v>8093442</v>
      </c>
      <c r="Y46">
        <v>0.30608171152544034</v>
      </c>
      <c r="Z46">
        <v>13257</v>
      </c>
      <c r="AA46">
        <v>0.33996666239261442</v>
      </c>
      <c r="AB46">
        <v>1007463</v>
      </c>
      <c r="AC46">
        <v>0.33475547332839573</v>
      </c>
      <c r="AD46">
        <v>8691561</v>
      </c>
      <c r="AE46">
        <v>0.32870166570758991</v>
      </c>
      <c r="AF46">
        <v>311</v>
      </c>
      <c r="AG46">
        <v>7.9753814591614312E-3</v>
      </c>
      <c r="AH46">
        <v>15787</v>
      </c>
      <c r="AI46">
        <v>5.2456364724415517E-3</v>
      </c>
      <c r="AJ46">
        <v>192648</v>
      </c>
      <c r="AK46">
        <v>7.2856554185417068E-3</v>
      </c>
      <c r="AL46">
        <v>6478</v>
      </c>
      <c r="AM46">
        <v>0.16612386203359406</v>
      </c>
      <c r="AN46">
        <v>550481</v>
      </c>
      <c r="AO46">
        <v>0.18291145949110649</v>
      </c>
      <c r="AP46">
        <v>4799765</v>
      </c>
      <c r="AQ46">
        <v>0.18151983866937024</v>
      </c>
      <c r="AR46">
        <v>1127</v>
      </c>
      <c r="AS46">
        <v>2.890114117194512E-2</v>
      </c>
      <c r="AT46">
        <v>231730</v>
      </c>
      <c r="AU46">
        <v>7.699824791023506E-2</v>
      </c>
      <c r="AV46">
        <v>2601715</v>
      </c>
      <c r="AW46">
        <v>9.8392918624907802E-2</v>
      </c>
      <c r="AX46">
        <v>5351</v>
      </c>
      <c r="AY46">
        <v>0.13722272086164894</v>
      </c>
      <c r="AZ46">
        <v>318751</v>
      </c>
      <c r="BA46">
        <v>0.10591321158087141</v>
      </c>
      <c r="BB46">
        <v>2198050</v>
      </c>
      <c r="BC46">
        <v>8.3126920044462441E-2</v>
      </c>
      <c r="BD46">
        <v>5693</v>
      </c>
      <c r="BE46">
        <v>0.14599307603538916</v>
      </c>
      <c r="BF46">
        <v>462899</v>
      </c>
      <c r="BG46">
        <v>0.15381008915289301</v>
      </c>
      <c r="BH46">
        <v>4301086</v>
      </c>
      <c r="BI46">
        <v>0.1626605545944618</v>
      </c>
      <c r="BJ46">
        <v>5147</v>
      </c>
      <c r="BK46">
        <v>0.131991280933453</v>
      </c>
      <c r="BL46">
        <v>424667</v>
      </c>
      <c r="BM46">
        <v>0.14110652459886847</v>
      </c>
      <c r="BN46">
        <v>3925141</v>
      </c>
      <c r="BO46">
        <v>0.14844288440674294</v>
      </c>
      <c r="BP46">
        <v>546</v>
      </c>
      <c r="BQ46">
        <v>1.4001795101936144E-2</v>
      </c>
      <c r="BR46">
        <v>38232</v>
      </c>
      <c r="BS46">
        <v>1.270356455402454E-2</v>
      </c>
      <c r="BT46">
        <v>375945</v>
      </c>
      <c r="BU46">
        <v>1.4217670187718856E-2</v>
      </c>
      <c r="BV46">
        <v>507</v>
      </c>
      <c r="BW46">
        <v>1.3001666880369278E-2</v>
      </c>
      <c r="BX46">
        <v>38818</v>
      </c>
      <c r="BY46">
        <v>1.2898278114096166E-2</v>
      </c>
      <c r="BZ46">
        <v>363594</v>
      </c>
      <c r="CA46">
        <v>1.3750574084596017E-2</v>
      </c>
    </row>
    <row r="47" spans="1:79" x14ac:dyDescent="0.25">
      <c r="A47" t="s">
        <v>172</v>
      </c>
      <c r="B47" t="s">
        <v>173</v>
      </c>
      <c r="C47" t="s">
        <v>140</v>
      </c>
      <c r="D47" t="s">
        <v>141</v>
      </c>
      <c r="E47" t="s">
        <v>80</v>
      </c>
      <c r="F47" t="s">
        <v>81</v>
      </c>
      <c r="G47">
        <v>2011</v>
      </c>
      <c r="H47">
        <v>37565</v>
      </c>
      <c r="I47">
        <v>1</v>
      </c>
      <c r="J47">
        <v>3009549</v>
      </c>
      <c r="K47">
        <v>1</v>
      </c>
      <c r="L47">
        <v>26442096</v>
      </c>
      <c r="M47">
        <v>1</v>
      </c>
      <c r="N47">
        <v>31450</v>
      </c>
      <c r="O47">
        <v>0.83721549314521493</v>
      </c>
      <c r="P47">
        <v>1941564</v>
      </c>
      <c r="Q47">
        <v>0.64513453676946275</v>
      </c>
      <c r="R47">
        <v>16785003</v>
      </c>
      <c r="S47">
        <v>0.63478337723303024</v>
      </c>
      <c r="T47">
        <v>16028</v>
      </c>
      <c r="U47">
        <v>0.42667376547317981</v>
      </c>
      <c r="V47">
        <v>934101</v>
      </c>
      <c r="W47">
        <v>0.31037906344106708</v>
      </c>
      <c r="X47">
        <v>8093442</v>
      </c>
      <c r="Y47">
        <v>0.30608171152544034</v>
      </c>
      <c r="Z47">
        <v>15422</v>
      </c>
      <c r="AA47">
        <v>0.41054172767203512</v>
      </c>
      <c r="AB47">
        <v>1007463</v>
      </c>
      <c r="AC47">
        <v>0.33475547332839573</v>
      </c>
      <c r="AD47">
        <v>8691561</v>
      </c>
      <c r="AE47">
        <v>0.32870166570758991</v>
      </c>
      <c r="AF47">
        <v>220</v>
      </c>
      <c r="AG47">
        <v>5.8565153733528552E-3</v>
      </c>
      <c r="AH47">
        <v>15787</v>
      </c>
      <c r="AI47">
        <v>5.2456364724415517E-3</v>
      </c>
      <c r="AJ47">
        <v>192648</v>
      </c>
      <c r="AK47">
        <v>7.2856554185417068E-3</v>
      </c>
      <c r="AL47">
        <v>2314</v>
      </c>
      <c r="AM47">
        <v>6.15998935179023E-2</v>
      </c>
      <c r="AN47">
        <v>550481</v>
      </c>
      <c r="AO47">
        <v>0.18291145949110649</v>
      </c>
      <c r="AP47">
        <v>4799765</v>
      </c>
      <c r="AQ47">
        <v>0.18151983866937024</v>
      </c>
      <c r="AR47">
        <v>1277</v>
      </c>
      <c r="AS47">
        <v>3.3994409689870893E-2</v>
      </c>
      <c r="AT47">
        <v>231730</v>
      </c>
      <c r="AU47">
        <v>7.699824791023506E-2</v>
      </c>
      <c r="AV47">
        <v>2601715</v>
      </c>
      <c r="AW47">
        <v>9.8392918624907802E-2</v>
      </c>
      <c r="AX47">
        <v>1037</v>
      </c>
      <c r="AY47">
        <v>2.7605483828031411E-2</v>
      </c>
      <c r="AZ47">
        <v>318751</v>
      </c>
      <c r="BA47">
        <v>0.10591321158087141</v>
      </c>
      <c r="BB47">
        <v>2198050</v>
      </c>
      <c r="BC47">
        <v>8.3126920044462441E-2</v>
      </c>
      <c r="BD47">
        <v>3229</v>
      </c>
      <c r="BE47">
        <v>8.5957673366165319E-2</v>
      </c>
      <c r="BF47">
        <v>462899</v>
      </c>
      <c r="BG47">
        <v>0.15381008915289301</v>
      </c>
      <c r="BH47">
        <v>4301086</v>
      </c>
      <c r="BI47">
        <v>0.1626605545944618</v>
      </c>
      <c r="BJ47">
        <v>2885</v>
      </c>
      <c r="BK47">
        <v>7.6800212964195397E-2</v>
      </c>
      <c r="BL47">
        <v>424667</v>
      </c>
      <c r="BM47">
        <v>0.14110652459886847</v>
      </c>
      <c r="BN47">
        <v>3925141</v>
      </c>
      <c r="BO47">
        <v>0.14844288440674294</v>
      </c>
      <c r="BP47">
        <v>344</v>
      </c>
      <c r="BQ47">
        <v>9.1574604019699184E-3</v>
      </c>
      <c r="BR47">
        <v>38232</v>
      </c>
      <c r="BS47">
        <v>1.270356455402454E-2</v>
      </c>
      <c r="BT47">
        <v>375945</v>
      </c>
      <c r="BU47">
        <v>1.4217670187718856E-2</v>
      </c>
      <c r="BV47">
        <v>352</v>
      </c>
      <c r="BW47">
        <v>9.370424597364568E-3</v>
      </c>
      <c r="BX47">
        <v>38818</v>
      </c>
      <c r="BY47">
        <v>1.2898278114096166E-2</v>
      </c>
      <c r="BZ47">
        <v>363594</v>
      </c>
      <c r="CA47">
        <v>1.3750574084596017E-2</v>
      </c>
    </row>
    <row r="48" spans="1:79" x14ac:dyDescent="0.25">
      <c r="A48" t="s">
        <v>174</v>
      </c>
      <c r="B48" t="s">
        <v>175</v>
      </c>
      <c r="C48" t="s">
        <v>140</v>
      </c>
      <c r="D48" t="s">
        <v>141</v>
      </c>
      <c r="E48" t="s">
        <v>80</v>
      </c>
      <c r="F48" t="s">
        <v>81</v>
      </c>
      <c r="G48">
        <v>2011</v>
      </c>
      <c r="H48">
        <v>40563</v>
      </c>
      <c r="I48">
        <v>1</v>
      </c>
      <c r="J48">
        <v>3009549</v>
      </c>
      <c r="K48">
        <v>1</v>
      </c>
      <c r="L48">
        <v>26442096</v>
      </c>
      <c r="M48">
        <v>1</v>
      </c>
      <c r="N48">
        <v>30118</v>
      </c>
      <c r="O48">
        <v>0.74249932204225522</v>
      </c>
      <c r="P48">
        <v>1941564</v>
      </c>
      <c r="Q48">
        <v>0.64513453676946275</v>
      </c>
      <c r="R48">
        <v>16785003</v>
      </c>
      <c r="S48">
        <v>0.63478337723303024</v>
      </c>
      <c r="T48">
        <v>13951</v>
      </c>
      <c r="U48">
        <v>0.34393412716021993</v>
      </c>
      <c r="V48">
        <v>934101</v>
      </c>
      <c r="W48">
        <v>0.31037906344106708</v>
      </c>
      <c r="X48">
        <v>8093442</v>
      </c>
      <c r="Y48">
        <v>0.30608171152544034</v>
      </c>
      <c r="Z48">
        <v>16167</v>
      </c>
      <c r="AA48">
        <v>0.39856519488203535</v>
      </c>
      <c r="AB48">
        <v>1007463</v>
      </c>
      <c r="AC48">
        <v>0.33475547332839573</v>
      </c>
      <c r="AD48">
        <v>8691561</v>
      </c>
      <c r="AE48">
        <v>0.32870166570758991</v>
      </c>
      <c r="AF48">
        <v>221</v>
      </c>
      <c r="AG48">
        <v>5.4483149668417032E-3</v>
      </c>
      <c r="AH48">
        <v>15787</v>
      </c>
      <c r="AI48">
        <v>5.2456364724415517E-3</v>
      </c>
      <c r="AJ48">
        <v>192648</v>
      </c>
      <c r="AK48">
        <v>7.2856554185417068E-3</v>
      </c>
      <c r="AL48">
        <v>5630</v>
      </c>
      <c r="AM48">
        <v>0.13879644010551487</v>
      </c>
      <c r="AN48">
        <v>550481</v>
      </c>
      <c r="AO48">
        <v>0.18291145949110649</v>
      </c>
      <c r="AP48">
        <v>4799765</v>
      </c>
      <c r="AQ48">
        <v>0.18151983866937024</v>
      </c>
      <c r="AR48">
        <v>1309</v>
      </c>
      <c r="AS48">
        <v>3.2270788649754703E-2</v>
      </c>
      <c r="AT48">
        <v>231730</v>
      </c>
      <c r="AU48">
        <v>7.699824791023506E-2</v>
      </c>
      <c r="AV48">
        <v>2601715</v>
      </c>
      <c r="AW48">
        <v>9.8392918624907802E-2</v>
      </c>
      <c r="AX48">
        <v>4321</v>
      </c>
      <c r="AY48">
        <v>0.10652565145576018</v>
      </c>
      <c r="AZ48">
        <v>318751</v>
      </c>
      <c r="BA48">
        <v>0.10591321158087141</v>
      </c>
      <c r="BB48">
        <v>2198050</v>
      </c>
      <c r="BC48">
        <v>8.3126920044462441E-2</v>
      </c>
      <c r="BD48">
        <v>4213</v>
      </c>
      <c r="BE48">
        <v>0.10386312649458866</v>
      </c>
      <c r="BF48">
        <v>462899</v>
      </c>
      <c r="BG48">
        <v>0.15381008915289301</v>
      </c>
      <c r="BH48">
        <v>4301086</v>
      </c>
      <c r="BI48">
        <v>0.1626605545944618</v>
      </c>
      <c r="BJ48">
        <v>3743</v>
      </c>
      <c r="BK48">
        <v>9.2276212311712638E-2</v>
      </c>
      <c r="BL48">
        <v>424667</v>
      </c>
      <c r="BM48">
        <v>0.14110652459886847</v>
      </c>
      <c r="BN48">
        <v>3925141</v>
      </c>
      <c r="BO48">
        <v>0.14844288440674294</v>
      </c>
      <c r="BP48">
        <v>470</v>
      </c>
      <c r="BQ48">
        <v>1.158691418287602E-2</v>
      </c>
      <c r="BR48">
        <v>38232</v>
      </c>
      <c r="BS48">
        <v>1.270356455402454E-2</v>
      </c>
      <c r="BT48">
        <v>375945</v>
      </c>
      <c r="BU48">
        <v>1.4217670187718856E-2</v>
      </c>
      <c r="BV48">
        <v>381</v>
      </c>
      <c r="BW48">
        <v>9.3927963907994971E-3</v>
      </c>
      <c r="BX48">
        <v>38818</v>
      </c>
      <c r="BY48">
        <v>1.2898278114096166E-2</v>
      </c>
      <c r="BZ48">
        <v>363594</v>
      </c>
      <c r="CA48">
        <v>1.3750574084596017E-2</v>
      </c>
    </row>
    <row r="49" spans="1:79" x14ac:dyDescent="0.25">
      <c r="A49" t="s">
        <v>176</v>
      </c>
      <c r="B49" t="s">
        <v>177</v>
      </c>
      <c r="C49" t="s">
        <v>140</v>
      </c>
      <c r="D49" t="s">
        <v>141</v>
      </c>
      <c r="E49" t="s">
        <v>80</v>
      </c>
      <c r="F49" t="s">
        <v>81</v>
      </c>
      <c r="G49">
        <v>2011</v>
      </c>
      <c r="H49">
        <v>41003</v>
      </c>
      <c r="I49">
        <v>1</v>
      </c>
      <c r="J49">
        <v>3009549</v>
      </c>
      <c r="K49">
        <v>1</v>
      </c>
      <c r="L49">
        <v>26442096</v>
      </c>
      <c r="M49">
        <v>1</v>
      </c>
      <c r="N49">
        <v>26079</v>
      </c>
      <c r="O49">
        <v>0.6360266321976441</v>
      </c>
      <c r="P49">
        <v>1941564</v>
      </c>
      <c r="Q49">
        <v>0.64513453676946275</v>
      </c>
      <c r="R49">
        <v>16785003</v>
      </c>
      <c r="S49">
        <v>0.63478337723303024</v>
      </c>
      <c r="T49">
        <v>13079</v>
      </c>
      <c r="U49">
        <v>0.31897666024437238</v>
      </c>
      <c r="V49">
        <v>934101</v>
      </c>
      <c r="W49">
        <v>0.31037906344106708</v>
      </c>
      <c r="X49">
        <v>8093442</v>
      </c>
      <c r="Y49">
        <v>0.30608171152544034</v>
      </c>
      <c r="Z49">
        <v>13000</v>
      </c>
      <c r="AA49">
        <v>0.31704997195327173</v>
      </c>
      <c r="AB49">
        <v>1007463</v>
      </c>
      <c r="AC49">
        <v>0.33475547332839573</v>
      </c>
      <c r="AD49">
        <v>8691561</v>
      </c>
      <c r="AE49">
        <v>0.32870166570758991</v>
      </c>
      <c r="AF49">
        <v>353</v>
      </c>
      <c r="AG49">
        <v>8.6091261615003772E-3</v>
      </c>
      <c r="AH49">
        <v>15787</v>
      </c>
      <c r="AI49">
        <v>5.2456364724415517E-3</v>
      </c>
      <c r="AJ49">
        <v>192648</v>
      </c>
      <c r="AK49">
        <v>7.2856554185417068E-3</v>
      </c>
      <c r="AL49">
        <v>6645</v>
      </c>
      <c r="AM49">
        <v>0.16206131258688389</v>
      </c>
      <c r="AN49">
        <v>550481</v>
      </c>
      <c r="AO49">
        <v>0.18291145949110649</v>
      </c>
      <c r="AP49">
        <v>4799765</v>
      </c>
      <c r="AQ49">
        <v>0.18151983866937024</v>
      </c>
      <c r="AR49">
        <v>1931</v>
      </c>
      <c r="AS49">
        <v>4.7094115064751363E-2</v>
      </c>
      <c r="AT49">
        <v>231730</v>
      </c>
      <c r="AU49">
        <v>7.699824791023506E-2</v>
      </c>
      <c r="AV49">
        <v>2601715</v>
      </c>
      <c r="AW49">
        <v>9.8392918624907802E-2</v>
      </c>
      <c r="AX49">
        <v>4714</v>
      </c>
      <c r="AY49">
        <v>0.11496719752213252</v>
      </c>
      <c r="AZ49">
        <v>318751</v>
      </c>
      <c r="BA49">
        <v>0.10591321158087141</v>
      </c>
      <c r="BB49">
        <v>2198050</v>
      </c>
      <c r="BC49">
        <v>8.3126920044462441E-2</v>
      </c>
      <c r="BD49">
        <v>7374</v>
      </c>
      <c r="BE49">
        <v>0.17984049947564812</v>
      </c>
      <c r="BF49">
        <v>462899</v>
      </c>
      <c r="BG49">
        <v>0.15381008915289301</v>
      </c>
      <c r="BH49">
        <v>4301086</v>
      </c>
      <c r="BI49">
        <v>0.1626605545944618</v>
      </c>
      <c r="BJ49">
        <v>6685</v>
      </c>
      <c r="BK49">
        <v>0.16303685096212472</v>
      </c>
      <c r="BL49">
        <v>424667</v>
      </c>
      <c r="BM49">
        <v>0.14110652459886847</v>
      </c>
      <c r="BN49">
        <v>3925141</v>
      </c>
      <c r="BO49">
        <v>0.14844288440674294</v>
      </c>
      <c r="BP49">
        <v>689</v>
      </c>
      <c r="BQ49">
        <v>1.6803648513523402E-2</v>
      </c>
      <c r="BR49">
        <v>38232</v>
      </c>
      <c r="BS49">
        <v>1.270356455402454E-2</v>
      </c>
      <c r="BT49">
        <v>375945</v>
      </c>
      <c r="BU49">
        <v>1.4217670187718856E-2</v>
      </c>
      <c r="BV49">
        <v>552</v>
      </c>
      <c r="BW49">
        <v>1.3462429578323538E-2</v>
      </c>
      <c r="BX49">
        <v>38818</v>
      </c>
      <c r="BY49">
        <v>1.2898278114096166E-2</v>
      </c>
      <c r="BZ49">
        <v>363594</v>
      </c>
      <c r="CA49">
        <v>1.3750574084596017E-2</v>
      </c>
    </row>
    <row r="50" spans="1:79" x14ac:dyDescent="0.25">
      <c r="A50" t="s">
        <v>178</v>
      </c>
      <c r="B50" t="s">
        <v>179</v>
      </c>
      <c r="C50" t="s">
        <v>140</v>
      </c>
      <c r="D50" t="s">
        <v>141</v>
      </c>
      <c r="E50" t="s">
        <v>80</v>
      </c>
      <c r="F50" t="s">
        <v>81</v>
      </c>
      <c r="G50">
        <v>2011</v>
      </c>
      <c r="H50">
        <v>39691</v>
      </c>
      <c r="I50">
        <v>1</v>
      </c>
      <c r="J50">
        <v>3009549</v>
      </c>
      <c r="K50">
        <v>1</v>
      </c>
      <c r="L50">
        <v>26442096</v>
      </c>
      <c r="M50">
        <v>1</v>
      </c>
      <c r="N50">
        <v>31091</v>
      </c>
      <c r="O50">
        <v>0.7833261948552569</v>
      </c>
      <c r="P50">
        <v>1941564</v>
      </c>
      <c r="Q50">
        <v>0.64513453676946275</v>
      </c>
      <c r="R50">
        <v>16785003</v>
      </c>
      <c r="S50">
        <v>0.63478337723303024</v>
      </c>
      <c r="T50">
        <v>15994</v>
      </c>
      <c r="U50">
        <v>0.40296288831221183</v>
      </c>
      <c r="V50">
        <v>934101</v>
      </c>
      <c r="W50">
        <v>0.31037906344106708</v>
      </c>
      <c r="X50">
        <v>8093442</v>
      </c>
      <c r="Y50">
        <v>0.30608171152544034</v>
      </c>
      <c r="Z50">
        <v>15097</v>
      </c>
      <c r="AA50">
        <v>0.38036330654304501</v>
      </c>
      <c r="AB50">
        <v>1007463</v>
      </c>
      <c r="AC50">
        <v>0.33475547332839573</v>
      </c>
      <c r="AD50">
        <v>8691561</v>
      </c>
      <c r="AE50">
        <v>0.32870166570758991</v>
      </c>
      <c r="AF50">
        <v>162</v>
      </c>
      <c r="AG50">
        <v>4.0815298178428355E-3</v>
      </c>
      <c r="AH50">
        <v>15787</v>
      </c>
      <c r="AI50">
        <v>5.2456364724415517E-3</v>
      </c>
      <c r="AJ50">
        <v>192648</v>
      </c>
      <c r="AK50">
        <v>7.2856554185417068E-3</v>
      </c>
      <c r="AL50">
        <v>4114</v>
      </c>
      <c r="AM50">
        <v>0.10365070167040387</v>
      </c>
      <c r="AN50">
        <v>550481</v>
      </c>
      <c r="AO50">
        <v>0.18291145949110649</v>
      </c>
      <c r="AP50">
        <v>4799765</v>
      </c>
      <c r="AQ50">
        <v>0.18151983866937024</v>
      </c>
      <c r="AR50">
        <v>797</v>
      </c>
      <c r="AS50">
        <v>2.0080118918646545E-2</v>
      </c>
      <c r="AT50">
        <v>231730</v>
      </c>
      <c r="AU50">
        <v>7.699824791023506E-2</v>
      </c>
      <c r="AV50">
        <v>2601715</v>
      </c>
      <c r="AW50">
        <v>9.8392918624907802E-2</v>
      </c>
      <c r="AX50">
        <v>3317</v>
      </c>
      <c r="AY50">
        <v>8.3570582751757327E-2</v>
      </c>
      <c r="AZ50">
        <v>318751</v>
      </c>
      <c r="BA50">
        <v>0.10591321158087141</v>
      </c>
      <c r="BB50">
        <v>2198050</v>
      </c>
      <c r="BC50">
        <v>8.3126920044462441E-2</v>
      </c>
      <c r="BD50">
        <v>3896</v>
      </c>
      <c r="BE50">
        <v>9.8158272656269682E-2</v>
      </c>
      <c r="BF50">
        <v>462899</v>
      </c>
      <c r="BG50">
        <v>0.15381008915289301</v>
      </c>
      <c r="BH50">
        <v>4301086</v>
      </c>
      <c r="BI50">
        <v>0.1626605545944618</v>
      </c>
      <c r="BJ50">
        <v>3530</v>
      </c>
      <c r="BK50">
        <v>8.8937038623365494E-2</v>
      </c>
      <c r="BL50">
        <v>424667</v>
      </c>
      <c r="BM50">
        <v>0.14110652459886847</v>
      </c>
      <c r="BN50">
        <v>3925141</v>
      </c>
      <c r="BO50">
        <v>0.14844288440674294</v>
      </c>
      <c r="BP50">
        <v>366</v>
      </c>
      <c r="BQ50">
        <v>9.2212340329041846E-3</v>
      </c>
      <c r="BR50">
        <v>38232</v>
      </c>
      <c r="BS50">
        <v>1.270356455402454E-2</v>
      </c>
      <c r="BT50">
        <v>375945</v>
      </c>
      <c r="BU50">
        <v>1.4217670187718856E-2</v>
      </c>
      <c r="BV50">
        <v>428</v>
      </c>
      <c r="BW50">
        <v>1.0783301000226751E-2</v>
      </c>
      <c r="BX50">
        <v>38818</v>
      </c>
      <c r="BY50">
        <v>1.2898278114096166E-2</v>
      </c>
      <c r="BZ50">
        <v>363594</v>
      </c>
      <c r="CA50">
        <v>1.3750574084596017E-2</v>
      </c>
    </row>
    <row r="51" spans="1:79" x14ac:dyDescent="0.25">
      <c r="A51" t="s">
        <v>180</v>
      </c>
      <c r="B51" t="s">
        <v>181</v>
      </c>
      <c r="C51" t="s">
        <v>140</v>
      </c>
      <c r="D51" t="s">
        <v>141</v>
      </c>
      <c r="E51" t="s">
        <v>80</v>
      </c>
      <c r="F51" t="s">
        <v>81</v>
      </c>
      <c r="G51">
        <v>2011</v>
      </c>
      <c r="H51">
        <v>34999</v>
      </c>
      <c r="I51">
        <v>1</v>
      </c>
      <c r="J51">
        <v>3009549</v>
      </c>
      <c r="K51">
        <v>1</v>
      </c>
      <c r="L51">
        <v>26442096</v>
      </c>
      <c r="M51">
        <v>1</v>
      </c>
      <c r="N51">
        <v>24845</v>
      </c>
      <c r="O51">
        <v>0.70987742506928775</v>
      </c>
      <c r="P51">
        <v>1941564</v>
      </c>
      <c r="Q51">
        <v>0.64513453676946275</v>
      </c>
      <c r="R51">
        <v>16785003</v>
      </c>
      <c r="S51">
        <v>0.63478337723303024</v>
      </c>
      <c r="T51">
        <v>13457</v>
      </c>
      <c r="U51">
        <v>0.38449669990571161</v>
      </c>
      <c r="V51">
        <v>934101</v>
      </c>
      <c r="W51">
        <v>0.31037906344106708</v>
      </c>
      <c r="X51">
        <v>8093442</v>
      </c>
      <c r="Y51">
        <v>0.30608171152544034</v>
      </c>
      <c r="Z51">
        <v>11388</v>
      </c>
      <c r="AA51">
        <v>0.32538072516357608</v>
      </c>
      <c r="AB51">
        <v>1007463</v>
      </c>
      <c r="AC51">
        <v>0.33475547332839573</v>
      </c>
      <c r="AD51">
        <v>8691561</v>
      </c>
      <c r="AE51">
        <v>0.32870166570758991</v>
      </c>
      <c r="AF51">
        <v>125</v>
      </c>
      <c r="AG51">
        <v>3.5715306151604333E-3</v>
      </c>
      <c r="AH51">
        <v>15787</v>
      </c>
      <c r="AI51">
        <v>5.2456364724415517E-3</v>
      </c>
      <c r="AJ51">
        <v>192648</v>
      </c>
      <c r="AK51">
        <v>7.2856554185417068E-3</v>
      </c>
      <c r="AL51">
        <v>6242</v>
      </c>
      <c r="AM51">
        <v>0.1783479527986514</v>
      </c>
      <c r="AN51">
        <v>550481</v>
      </c>
      <c r="AO51">
        <v>0.18291145949110649</v>
      </c>
      <c r="AP51">
        <v>4799765</v>
      </c>
      <c r="AQ51">
        <v>0.18151983866937024</v>
      </c>
      <c r="AR51">
        <v>2265</v>
      </c>
      <c r="AS51">
        <v>6.4716134746707052E-2</v>
      </c>
      <c r="AT51">
        <v>231730</v>
      </c>
      <c r="AU51">
        <v>7.699824791023506E-2</v>
      </c>
      <c r="AV51">
        <v>2601715</v>
      </c>
      <c r="AW51">
        <v>9.8392918624907802E-2</v>
      </c>
      <c r="AX51">
        <v>3977</v>
      </c>
      <c r="AY51">
        <v>0.11363181805194435</v>
      </c>
      <c r="AZ51">
        <v>318751</v>
      </c>
      <c r="BA51">
        <v>0.10591321158087141</v>
      </c>
      <c r="BB51">
        <v>2198050</v>
      </c>
      <c r="BC51">
        <v>8.3126920044462441E-2</v>
      </c>
      <c r="BD51">
        <v>3235</v>
      </c>
      <c r="BE51">
        <v>9.2431212320352008E-2</v>
      </c>
      <c r="BF51">
        <v>462899</v>
      </c>
      <c r="BG51">
        <v>0.15381008915289301</v>
      </c>
      <c r="BH51">
        <v>4301086</v>
      </c>
      <c r="BI51">
        <v>0.1626605545944618</v>
      </c>
      <c r="BJ51">
        <v>2784</v>
      </c>
      <c r="BK51">
        <v>7.9545129860853173E-2</v>
      </c>
      <c r="BL51">
        <v>424667</v>
      </c>
      <c r="BM51">
        <v>0.14110652459886847</v>
      </c>
      <c r="BN51">
        <v>3925141</v>
      </c>
      <c r="BO51">
        <v>0.14844288440674294</v>
      </c>
      <c r="BP51">
        <v>451</v>
      </c>
      <c r="BQ51">
        <v>1.2886082459498844E-2</v>
      </c>
      <c r="BR51">
        <v>38232</v>
      </c>
      <c r="BS51">
        <v>1.270356455402454E-2</v>
      </c>
      <c r="BT51">
        <v>375945</v>
      </c>
      <c r="BU51">
        <v>1.4217670187718856E-2</v>
      </c>
      <c r="BV51">
        <v>552</v>
      </c>
      <c r="BW51">
        <v>1.5771879196548474E-2</v>
      </c>
      <c r="BX51">
        <v>38818</v>
      </c>
      <c r="BY51">
        <v>1.2898278114096166E-2</v>
      </c>
      <c r="BZ51">
        <v>363594</v>
      </c>
      <c r="CA51">
        <v>1.3750574084596017E-2</v>
      </c>
    </row>
    <row r="52" spans="1:79" x14ac:dyDescent="0.25">
      <c r="A52" t="s">
        <v>182</v>
      </c>
      <c r="B52" t="s">
        <v>183</v>
      </c>
      <c r="C52" t="s">
        <v>140</v>
      </c>
      <c r="D52" t="s">
        <v>141</v>
      </c>
      <c r="E52" t="s">
        <v>80</v>
      </c>
      <c r="F52" t="s">
        <v>81</v>
      </c>
      <c r="G52">
        <v>2011</v>
      </c>
      <c r="H52">
        <v>45340</v>
      </c>
      <c r="I52">
        <v>1</v>
      </c>
      <c r="J52">
        <v>3009549</v>
      </c>
      <c r="K52">
        <v>1</v>
      </c>
      <c r="L52">
        <v>26442096</v>
      </c>
      <c r="M52">
        <v>1</v>
      </c>
      <c r="N52">
        <v>32168</v>
      </c>
      <c r="O52">
        <v>0.70948389942655488</v>
      </c>
      <c r="P52">
        <v>1941564</v>
      </c>
      <c r="Q52">
        <v>0.64513453676946275</v>
      </c>
      <c r="R52">
        <v>16785003</v>
      </c>
      <c r="S52">
        <v>0.63478337723303024</v>
      </c>
      <c r="T52">
        <v>15359</v>
      </c>
      <c r="U52">
        <v>0.33875165416850461</v>
      </c>
      <c r="V52">
        <v>934101</v>
      </c>
      <c r="W52">
        <v>0.31037906344106708</v>
      </c>
      <c r="X52">
        <v>8093442</v>
      </c>
      <c r="Y52">
        <v>0.30608171152544034</v>
      </c>
      <c r="Z52">
        <v>16809</v>
      </c>
      <c r="AA52">
        <v>0.37073224525805026</v>
      </c>
      <c r="AB52">
        <v>1007463</v>
      </c>
      <c r="AC52">
        <v>0.33475547332839573</v>
      </c>
      <c r="AD52">
        <v>8691561</v>
      </c>
      <c r="AE52">
        <v>0.32870166570758991</v>
      </c>
      <c r="AF52">
        <v>196</v>
      </c>
      <c r="AG52">
        <v>4.3228936921041027E-3</v>
      </c>
      <c r="AH52">
        <v>15787</v>
      </c>
      <c r="AI52">
        <v>5.2456364724415517E-3</v>
      </c>
      <c r="AJ52">
        <v>192648</v>
      </c>
      <c r="AK52">
        <v>7.2856554185417068E-3</v>
      </c>
      <c r="AL52">
        <v>5784</v>
      </c>
      <c r="AM52">
        <v>0.12756947507719454</v>
      </c>
      <c r="AN52">
        <v>550481</v>
      </c>
      <c r="AO52">
        <v>0.18291145949110649</v>
      </c>
      <c r="AP52">
        <v>4799765</v>
      </c>
      <c r="AQ52">
        <v>0.18151983866937024</v>
      </c>
      <c r="AR52">
        <v>1894</v>
      </c>
      <c r="AS52">
        <v>4.177326863696515E-2</v>
      </c>
      <c r="AT52">
        <v>231730</v>
      </c>
      <c r="AU52">
        <v>7.699824791023506E-2</v>
      </c>
      <c r="AV52">
        <v>2601715</v>
      </c>
      <c r="AW52">
        <v>9.8392918624907802E-2</v>
      </c>
      <c r="AX52">
        <v>3890</v>
      </c>
      <c r="AY52">
        <v>8.5796206440229381E-2</v>
      </c>
      <c r="AZ52">
        <v>318751</v>
      </c>
      <c r="BA52">
        <v>0.10591321158087141</v>
      </c>
      <c r="BB52">
        <v>2198050</v>
      </c>
      <c r="BC52">
        <v>8.3126920044462441E-2</v>
      </c>
      <c r="BD52">
        <v>6751</v>
      </c>
      <c r="BE52">
        <v>0.14889722099691222</v>
      </c>
      <c r="BF52">
        <v>462899</v>
      </c>
      <c r="BG52">
        <v>0.15381008915289301</v>
      </c>
      <c r="BH52">
        <v>4301086</v>
      </c>
      <c r="BI52">
        <v>0.1626605545944618</v>
      </c>
      <c r="BJ52">
        <v>6254</v>
      </c>
      <c r="BK52">
        <v>0.13793559770621969</v>
      </c>
      <c r="BL52">
        <v>424667</v>
      </c>
      <c r="BM52">
        <v>0.14110652459886847</v>
      </c>
      <c r="BN52">
        <v>3925141</v>
      </c>
      <c r="BO52">
        <v>0.14844288440674294</v>
      </c>
      <c r="BP52">
        <v>497</v>
      </c>
      <c r="BQ52">
        <v>1.0961623290692547E-2</v>
      </c>
      <c r="BR52">
        <v>38232</v>
      </c>
      <c r="BS52">
        <v>1.270356455402454E-2</v>
      </c>
      <c r="BT52">
        <v>375945</v>
      </c>
      <c r="BU52">
        <v>1.4217670187718856E-2</v>
      </c>
      <c r="BV52">
        <v>441</v>
      </c>
      <c r="BW52">
        <v>9.7265108072342298E-3</v>
      </c>
      <c r="BX52">
        <v>38818</v>
      </c>
      <c r="BY52">
        <v>1.2898278114096166E-2</v>
      </c>
      <c r="BZ52">
        <v>363594</v>
      </c>
      <c r="CA52">
        <v>1.3750574084596017E-2</v>
      </c>
    </row>
    <row r="53" spans="1:79" x14ac:dyDescent="0.25">
      <c r="A53" t="s">
        <v>184</v>
      </c>
      <c r="B53" t="s">
        <v>185</v>
      </c>
      <c r="C53" t="s">
        <v>140</v>
      </c>
      <c r="D53" t="s">
        <v>141</v>
      </c>
      <c r="E53" t="s">
        <v>80</v>
      </c>
      <c r="F53" t="s">
        <v>81</v>
      </c>
      <c r="G53">
        <v>2011</v>
      </c>
      <c r="H53">
        <v>37964</v>
      </c>
      <c r="I53">
        <v>1</v>
      </c>
      <c r="J53">
        <v>3009549</v>
      </c>
      <c r="K53">
        <v>1</v>
      </c>
      <c r="L53">
        <v>26442096</v>
      </c>
      <c r="M53">
        <v>1</v>
      </c>
      <c r="N53">
        <v>25601</v>
      </c>
      <c r="O53">
        <v>0.67434938362659358</v>
      </c>
      <c r="P53">
        <v>1941564</v>
      </c>
      <c r="Q53">
        <v>0.64513453676946275</v>
      </c>
      <c r="R53">
        <v>16785003</v>
      </c>
      <c r="S53">
        <v>0.63478337723303024</v>
      </c>
      <c r="T53">
        <v>11326</v>
      </c>
      <c r="U53">
        <v>0.29833526498788326</v>
      </c>
      <c r="V53">
        <v>934101</v>
      </c>
      <c r="W53">
        <v>0.31037906344106708</v>
      </c>
      <c r="X53">
        <v>8093442</v>
      </c>
      <c r="Y53">
        <v>0.30608171152544034</v>
      </c>
      <c r="Z53">
        <v>14275</v>
      </c>
      <c r="AA53">
        <v>0.37601411863871037</v>
      </c>
      <c r="AB53">
        <v>1007463</v>
      </c>
      <c r="AC53">
        <v>0.33475547332839573</v>
      </c>
      <c r="AD53">
        <v>8691561</v>
      </c>
      <c r="AE53">
        <v>0.32870166570758991</v>
      </c>
      <c r="AF53">
        <v>155</v>
      </c>
      <c r="AG53">
        <v>4.0828152987040355E-3</v>
      </c>
      <c r="AH53">
        <v>15787</v>
      </c>
      <c r="AI53">
        <v>5.2456364724415517E-3</v>
      </c>
      <c r="AJ53">
        <v>192648</v>
      </c>
      <c r="AK53">
        <v>7.2856554185417068E-3</v>
      </c>
      <c r="AL53">
        <v>6809</v>
      </c>
      <c r="AM53">
        <v>0.17935412496048889</v>
      </c>
      <c r="AN53">
        <v>550481</v>
      </c>
      <c r="AO53">
        <v>0.18291145949110649</v>
      </c>
      <c r="AP53">
        <v>4799765</v>
      </c>
      <c r="AQ53">
        <v>0.18151983866937024</v>
      </c>
      <c r="AR53">
        <v>2180</v>
      </c>
      <c r="AS53">
        <v>5.742282162048256E-2</v>
      </c>
      <c r="AT53">
        <v>231730</v>
      </c>
      <c r="AU53">
        <v>7.699824791023506E-2</v>
      </c>
      <c r="AV53">
        <v>2601715</v>
      </c>
      <c r="AW53">
        <v>9.8392918624907802E-2</v>
      </c>
      <c r="AX53">
        <v>4629</v>
      </c>
      <c r="AY53">
        <v>0.12193130334000632</v>
      </c>
      <c r="AZ53">
        <v>318751</v>
      </c>
      <c r="BA53">
        <v>0.10591321158087141</v>
      </c>
      <c r="BB53">
        <v>2198050</v>
      </c>
      <c r="BC53">
        <v>8.3126920044462441E-2</v>
      </c>
      <c r="BD53">
        <v>4973</v>
      </c>
      <c r="BE53">
        <v>0.13099251922874303</v>
      </c>
      <c r="BF53">
        <v>462899</v>
      </c>
      <c r="BG53">
        <v>0.15381008915289301</v>
      </c>
      <c r="BH53">
        <v>4301086</v>
      </c>
      <c r="BI53">
        <v>0.1626605545944618</v>
      </c>
      <c r="BJ53">
        <v>4488</v>
      </c>
      <c r="BK53">
        <v>0.11821725845537878</v>
      </c>
      <c r="BL53">
        <v>424667</v>
      </c>
      <c r="BM53">
        <v>0.14110652459886847</v>
      </c>
      <c r="BN53">
        <v>3925141</v>
      </c>
      <c r="BO53">
        <v>0.14844288440674294</v>
      </c>
      <c r="BP53">
        <v>485</v>
      </c>
      <c r="BQ53">
        <v>1.2775260773364239E-2</v>
      </c>
      <c r="BR53">
        <v>38232</v>
      </c>
      <c r="BS53">
        <v>1.270356455402454E-2</v>
      </c>
      <c r="BT53">
        <v>375945</v>
      </c>
      <c r="BU53">
        <v>1.4217670187718856E-2</v>
      </c>
      <c r="BV53">
        <v>426</v>
      </c>
      <c r="BW53">
        <v>1.1221156885470446E-2</v>
      </c>
      <c r="BX53">
        <v>38818</v>
      </c>
      <c r="BY53">
        <v>1.2898278114096166E-2</v>
      </c>
      <c r="BZ53">
        <v>363594</v>
      </c>
      <c r="CA53">
        <v>1.3750574084596017E-2</v>
      </c>
    </row>
    <row r="54" spans="1:79" x14ac:dyDescent="0.25">
      <c r="A54" t="s">
        <v>186</v>
      </c>
      <c r="B54" t="s">
        <v>187</v>
      </c>
      <c r="C54" t="s">
        <v>140</v>
      </c>
      <c r="D54" t="s">
        <v>141</v>
      </c>
      <c r="E54" t="s">
        <v>80</v>
      </c>
      <c r="F54" t="s">
        <v>81</v>
      </c>
      <c r="G54">
        <v>2011</v>
      </c>
      <c r="H54">
        <v>35560</v>
      </c>
      <c r="I54">
        <v>1</v>
      </c>
      <c r="J54">
        <v>3009549</v>
      </c>
      <c r="K54">
        <v>1</v>
      </c>
      <c r="L54">
        <v>26442096</v>
      </c>
      <c r="M54">
        <v>1</v>
      </c>
      <c r="N54">
        <v>26359</v>
      </c>
      <c r="O54">
        <v>0.74125421822272219</v>
      </c>
      <c r="P54">
        <v>1941564</v>
      </c>
      <c r="Q54">
        <v>0.64513453676946275</v>
      </c>
      <c r="R54">
        <v>16785003</v>
      </c>
      <c r="S54">
        <v>0.63478337723303024</v>
      </c>
      <c r="T54">
        <v>13591</v>
      </c>
      <c r="U54">
        <v>0.38219910011248592</v>
      </c>
      <c r="V54">
        <v>934101</v>
      </c>
      <c r="W54">
        <v>0.31037906344106708</v>
      </c>
      <c r="X54">
        <v>8093442</v>
      </c>
      <c r="Y54">
        <v>0.30608171152544034</v>
      </c>
      <c r="Z54">
        <v>12768</v>
      </c>
      <c r="AA54">
        <v>0.35905511811023622</v>
      </c>
      <c r="AB54">
        <v>1007463</v>
      </c>
      <c r="AC54">
        <v>0.33475547332839573</v>
      </c>
      <c r="AD54">
        <v>8691561</v>
      </c>
      <c r="AE54">
        <v>0.32870166570758991</v>
      </c>
      <c r="AF54">
        <v>267</v>
      </c>
      <c r="AG54">
        <v>7.5084364454443197E-3</v>
      </c>
      <c r="AH54">
        <v>15787</v>
      </c>
      <c r="AI54">
        <v>5.2456364724415517E-3</v>
      </c>
      <c r="AJ54">
        <v>192648</v>
      </c>
      <c r="AK54">
        <v>7.2856554185417068E-3</v>
      </c>
      <c r="AL54">
        <v>4397</v>
      </c>
      <c r="AM54">
        <v>0.12365016872890888</v>
      </c>
      <c r="AN54">
        <v>550481</v>
      </c>
      <c r="AO54">
        <v>0.18291145949110649</v>
      </c>
      <c r="AP54">
        <v>4799765</v>
      </c>
      <c r="AQ54">
        <v>0.18151983866937024</v>
      </c>
      <c r="AR54">
        <v>1704</v>
      </c>
      <c r="AS54">
        <v>4.7919010123734535E-2</v>
      </c>
      <c r="AT54">
        <v>231730</v>
      </c>
      <c r="AU54">
        <v>7.699824791023506E-2</v>
      </c>
      <c r="AV54">
        <v>2601715</v>
      </c>
      <c r="AW54">
        <v>9.8392918624907802E-2</v>
      </c>
      <c r="AX54">
        <v>2693</v>
      </c>
      <c r="AY54">
        <v>7.5731158605174348E-2</v>
      </c>
      <c r="AZ54">
        <v>318751</v>
      </c>
      <c r="BA54">
        <v>0.10591321158087141</v>
      </c>
      <c r="BB54">
        <v>2198050</v>
      </c>
      <c r="BC54">
        <v>8.3126920044462441E-2</v>
      </c>
      <c r="BD54">
        <v>4031</v>
      </c>
      <c r="BE54">
        <v>0.11335770528683914</v>
      </c>
      <c r="BF54">
        <v>462899</v>
      </c>
      <c r="BG54">
        <v>0.15381008915289301</v>
      </c>
      <c r="BH54">
        <v>4301086</v>
      </c>
      <c r="BI54">
        <v>0.1626605545944618</v>
      </c>
      <c r="BJ54">
        <v>3569</v>
      </c>
      <c r="BK54">
        <v>0.10036557930258717</v>
      </c>
      <c r="BL54">
        <v>424667</v>
      </c>
      <c r="BM54">
        <v>0.14110652459886847</v>
      </c>
      <c r="BN54">
        <v>3925141</v>
      </c>
      <c r="BO54">
        <v>0.14844288440674294</v>
      </c>
      <c r="BP54">
        <v>462</v>
      </c>
      <c r="BQ54">
        <v>1.2992125984251968E-2</v>
      </c>
      <c r="BR54">
        <v>38232</v>
      </c>
      <c r="BS54">
        <v>1.270356455402454E-2</v>
      </c>
      <c r="BT54">
        <v>375945</v>
      </c>
      <c r="BU54">
        <v>1.4217670187718856E-2</v>
      </c>
      <c r="BV54">
        <v>506</v>
      </c>
      <c r="BW54">
        <v>1.422947131608549E-2</v>
      </c>
      <c r="BX54">
        <v>38818</v>
      </c>
      <c r="BY54">
        <v>1.2898278114096166E-2</v>
      </c>
      <c r="BZ54">
        <v>363594</v>
      </c>
      <c r="CA54">
        <v>1.3750574084596017E-2</v>
      </c>
    </row>
    <row r="55" spans="1:79" x14ac:dyDescent="0.25">
      <c r="A55" t="s">
        <v>188</v>
      </c>
      <c r="B55" t="s">
        <v>189</v>
      </c>
      <c r="C55" t="s">
        <v>140</v>
      </c>
      <c r="D55" t="s">
        <v>141</v>
      </c>
      <c r="E55" t="s">
        <v>80</v>
      </c>
      <c r="F55" t="s">
        <v>81</v>
      </c>
      <c r="G55">
        <v>2011</v>
      </c>
      <c r="H55">
        <v>37326</v>
      </c>
      <c r="I55">
        <v>1</v>
      </c>
      <c r="J55">
        <v>3009549</v>
      </c>
      <c r="K55">
        <v>1</v>
      </c>
      <c r="L55">
        <v>26442096</v>
      </c>
      <c r="M55">
        <v>1</v>
      </c>
      <c r="N55">
        <v>26940</v>
      </c>
      <c r="O55">
        <v>0.72174891496543969</v>
      </c>
      <c r="P55">
        <v>1941564</v>
      </c>
      <c r="Q55">
        <v>0.64513453676946275</v>
      </c>
      <c r="R55">
        <v>16785003</v>
      </c>
      <c r="S55">
        <v>0.63478337723303024</v>
      </c>
      <c r="T55">
        <v>12646</v>
      </c>
      <c r="U55">
        <v>0.33879869260033219</v>
      </c>
      <c r="V55">
        <v>934101</v>
      </c>
      <c r="W55">
        <v>0.31037906344106708</v>
      </c>
      <c r="X55">
        <v>8093442</v>
      </c>
      <c r="Y55">
        <v>0.30608171152544034</v>
      </c>
      <c r="Z55">
        <v>14294</v>
      </c>
      <c r="AA55">
        <v>0.38295022236510745</v>
      </c>
      <c r="AB55">
        <v>1007463</v>
      </c>
      <c r="AC55">
        <v>0.33475547332839573</v>
      </c>
      <c r="AD55">
        <v>8691561</v>
      </c>
      <c r="AE55">
        <v>0.32870166570758991</v>
      </c>
      <c r="AF55">
        <v>212</v>
      </c>
      <c r="AG55">
        <v>5.6796870813909878E-3</v>
      </c>
      <c r="AH55">
        <v>15787</v>
      </c>
      <c r="AI55">
        <v>5.2456364724415517E-3</v>
      </c>
      <c r="AJ55">
        <v>192648</v>
      </c>
      <c r="AK55">
        <v>7.2856554185417068E-3</v>
      </c>
      <c r="AL55">
        <v>6322</v>
      </c>
      <c r="AM55">
        <v>0.16937255532336709</v>
      </c>
      <c r="AN55">
        <v>550481</v>
      </c>
      <c r="AO55">
        <v>0.18291145949110649</v>
      </c>
      <c r="AP55">
        <v>4799765</v>
      </c>
      <c r="AQ55">
        <v>0.18151983866937024</v>
      </c>
      <c r="AR55">
        <v>5158</v>
      </c>
      <c r="AS55">
        <v>0.13818785832931468</v>
      </c>
      <c r="AT55">
        <v>231730</v>
      </c>
      <c r="AU55">
        <v>7.699824791023506E-2</v>
      </c>
      <c r="AV55">
        <v>2601715</v>
      </c>
      <c r="AW55">
        <v>9.8392918624907802E-2</v>
      </c>
      <c r="AX55">
        <v>1164</v>
      </c>
      <c r="AY55">
        <v>3.1184696994052404E-2</v>
      </c>
      <c r="AZ55">
        <v>318751</v>
      </c>
      <c r="BA55">
        <v>0.10591321158087141</v>
      </c>
      <c r="BB55">
        <v>2198050</v>
      </c>
      <c r="BC55">
        <v>8.3126920044462441E-2</v>
      </c>
      <c r="BD55">
        <v>3432</v>
      </c>
      <c r="BE55">
        <v>9.1946632374216367E-2</v>
      </c>
      <c r="BF55">
        <v>462899</v>
      </c>
      <c r="BG55">
        <v>0.15381008915289301</v>
      </c>
      <c r="BH55">
        <v>4301086</v>
      </c>
      <c r="BI55">
        <v>0.1626605545944618</v>
      </c>
      <c r="BJ55">
        <v>3116</v>
      </c>
      <c r="BK55">
        <v>8.3480683705727907E-2</v>
      </c>
      <c r="BL55">
        <v>424667</v>
      </c>
      <c r="BM55">
        <v>0.14110652459886847</v>
      </c>
      <c r="BN55">
        <v>3925141</v>
      </c>
      <c r="BO55">
        <v>0.14844288440674294</v>
      </c>
      <c r="BP55">
        <v>316</v>
      </c>
      <c r="BQ55">
        <v>8.465948668488453E-3</v>
      </c>
      <c r="BR55">
        <v>38232</v>
      </c>
      <c r="BS55">
        <v>1.270356455402454E-2</v>
      </c>
      <c r="BT55">
        <v>375945</v>
      </c>
      <c r="BU55">
        <v>1.4217670187718856E-2</v>
      </c>
      <c r="BV55">
        <v>420</v>
      </c>
      <c r="BW55">
        <v>1.1252210255585919E-2</v>
      </c>
      <c r="BX55">
        <v>38818</v>
      </c>
      <c r="BY55">
        <v>1.2898278114096166E-2</v>
      </c>
      <c r="BZ55">
        <v>363594</v>
      </c>
      <c r="CA55">
        <v>1.3750574084596017E-2</v>
      </c>
    </row>
    <row r="56" spans="1:79" x14ac:dyDescent="0.25">
      <c r="A56" t="s">
        <v>190</v>
      </c>
      <c r="B56" t="s">
        <v>191</v>
      </c>
      <c r="C56" t="s">
        <v>140</v>
      </c>
      <c r="D56" t="s">
        <v>141</v>
      </c>
      <c r="E56" t="s">
        <v>80</v>
      </c>
      <c r="F56" t="s">
        <v>81</v>
      </c>
      <c r="G56">
        <v>2011</v>
      </c>
      <c r="H56">
        <v>37288</v>
      </c>
      <c r="I56">
        <v>1</v>
      </c>
      <c r="J56">
        <v>3009549</v>
      </c>
      <c r="K56">
        <v>1</v>
      </c>
      <c r="L56">
        <v>26442096</v>
      </c>
      <c r="M56">
        <v>1</v>
      </c>
      <c r="N56">
        <v>27534</v>
      </c>
      <c r="O56">
        <v>0.73841450332546665</v>
      </c>
      <c r="P56">
        <v>1941564</v>
      </c>
      <c r="Q56">
        <v>0.64513453676946275</v>
      </c>
      <c r="R56">
        <v>16785003</v>
      </c>
      <c r="S56">
        <v>0.63478337723303024</v>
      </c>
      <c r="T56">
        <v>14935</v>
      </c>
      <c r="U56">
        <v>0.40053100193091612</v>
      </c>
      <c r="V56">
        <v>934101</v>
      </c>
      <c r="W56">
        <v>0.31037906344106708</v>
      </c>
      <c r="X56">
        <v>8093442</v>
      </c>
      <c r="Y56">
        <v>0.30608171152544034</v>
      </c>
      <c r="Z56">
        <v>12599</v>
      </c>
      <c r="AA56">
        <v>0.33788350139455053</v>
      </c>
      <c r="AB56">
        <v>1007463</v>
      </c>
      <c r="AC56">
        <v>0.33475547332839573</v>
      </c>
      <c r="AD56">
        <v>8691561</v>
      </c>
      <c r="AE56">
        <v>0.32870166570758991</v>
      </c>
      <c r="AF56">
        <v>142</v>
      </c>
      <c r="AG56">
        <v>3.8081956661660588E-3</v>
      </c>
      <c r="AH56">
        <v>15787</v>
      </c>
      <c r="AI56">
        <v>5.2456364724415517E-3</v>
      </c>
      <c r="AJ56">
        <v>192648</v>
      </c>
      <c r="AK56">
        <v>7.2856554185417068E-3</v>
      </c>
      <c r="AL56">
        <v>2907</v>
      </c>
      <c r="AM56">
        <v>7.796073803904742E-2</v>
      </c>
      <c r="AN56">
        <v>550481</v>
      </c>
      <c r="AO56">
        <v>0.18291145949110649</v>
      </c>
      <c r="AP56">
        <v>4799765</v>
      </c>
      <c r="AQ56">
        <v>0.18151983866937024</v>
      </c>
      <c r="AR56">
        <v>509</v>
      </c>
      <c r="AS56">
        <v>1.3650504183651577E-2</v>
      </c>
      <c r="AT56">
        <v>231730</v>
      </c>
      <c r="AU56">
        <v>7.699824791023506E-2</v>
      </c>
      <c r="AV56">
        <v>2601715</v>
      </c>
      <c r="AW56">
        <v>9.8392918624907802E-2</v>
      </c>
      <c r="AX56">
        <v>2398</v>
      </c>
      <c r="AY56">
        <v>6.4310233855395832E-2</v>
      </c>
      <c r="AZ56">
        <v>318751</v>
      </c>
      <c r="BA56">
        <v>0.10591321158087141</v>
      </c>
      <c r="BB56">
        <v>2198050</v>
      </c>
      <c r="BC56">
        <v>8.3126920044462441E-2</v>
      </c>
      <c r="BD56">
        <v>6235</v>
      </c>
      <c r="BE56">
        <v>0.16721197167989701</v>
      </c>
      <c r="BF56">
        <v>462899</v>
      </c>
      <c r="BG56">
        <v>0.15381008915289301</v>
      </c>
      <c r="BH56">
        <v>4301086</v>
      </c>
      <c r="BI56">
        <v>0.1626605545944618</v>
      </c>
      <c r="BJ56">
        <v>5561</v>
      </c>
      <c r="BK56">
        <v>0.14913645140527784</v>
      </c>
      <c r="BL56">
        <v>424667</v>
      </c>
      <c r="BM56">
        <v>0.14110652459886847</v>
      </c>
      <c r="BN56">
        <v>3925141</v>
      </c>
      <c r="BO56">
        <v>0.14844288440674294</v>
      </c>
      <c r="BP56">
        <v>674</v>
      </c>
      <c r="BQ56">
        <v>1.8075520274619179E-2</v>
      </c>
      <c r="BR56">
        <v>38232</v>
      </c>
      <c r="BS56">
        <v>1.270356455402454E-2</v>
      </c>
      <c r="BT56">
        <v>375945</v>
      </c>
      <c r="BU56">
        <v>1.4217670187718856E-2</v>
      </c>
      <c r="BV56">
        <v>470</v>
      </c>
      <c r="BW56">
        <v>1.2604591289422871E-2</v>
      </c>
      <c r="BX56">
        <v>38818</v>
      </c>
      <c r="BY56">
        <v>1.2898278114096166E-2</v>
      </c>
      <c r="BZ56">
        <v>363594</v>
      </c>
      <c r="CA56">
        <v>1.3750574084596017E-2</v>
      </c>
    </row>
    <row r="57" spans="1:79" x14ac:dyDescent="0.25">
      <c r="A57" t="s">
        <v>192</v>
      </c>
      <c r="B57" t="s">
        <v>193</v>
      </c>
      <c r="C57" t="s">
        <v>140</v>
      </c>
      <c r="D57" t="s">
        <v>141</v>
      </c>
      <c r="E57" t="s">
        <v>80</v>
      </c>
      <c r="F57" t="s">
        <v>81</v>
      </c>
      <c r="G57">
        <v>2011</v>
      </c>
      <c r="H57">
        <v>42669</v>
      </c>
      <c r="I57">
        <v>1</v>
      </c>
      <c r="J57">
        <v>3009549</v>
      </c>
      <c r="K57">
        <v>1</v>
      </c>
      <c r="L57">
        <v>26442096</v>
      </c>
      <c r="M57">
        <v>1</v>
      </c>
      <c r="N57">
        <v>25564</v>
      </c>
      <c r="O57">
        <v>0.59912348543439031</v>
      </c>
      <c r="P57">
        <v>1941564</v>
      </c>
      <c r="Q57">
        <v>0.64513453676946275</v>
      </c>
      <c r="R57">
        <v>16785003</v>
      </c>
      <c r="S57">
        <v>0.63478337723303024</v>
      </c>
      <c r="T57">
        <v>11969</v>
      </c>
      <c r="U57">
        <v>0.28050809721343362</v>
      </c>
      <c r="V57">
        <v>934101</v>
      </c>
      <c r="W57">
        <v>0.31037906344106708</v>
      </c>
      <c r="X57">
        <v>8093442</v>
      </c>
      <c r="Y57">
        <v>0.30608171152544034</v>
      </c>
      <c r="Z57">
        <v>13595</v>
      </c>
      <c r="AA57">
        <v>0.31861538822095664</v>
      </c>
      <c r="AB57">
        <v>1007463</v>
      </c>
      <c r="AC57">
        <v>0.33475547332839573</v>
      </c>
      <c r="AD57">
        <v>8691561</v>
      </c>
      <c r="AE57">
        <v>0.32870166570758991</v>
      </c>
      <c r="AF57">
        <v>292</v>
      </c>
      <c r="AG57">
        <v>6.8433757528885142E-3</v>
      </c>
      <c r="AH57">
        <v>15787</v>
      </c>
      <c r="AI57">
        <v>5.2456364724415517E-3</v>
      </c>
      <c r="AJ57">
        <v>192648</v>
      </c>
      <c r="AK57">
        <v>7.2856554185417068E-3</v>
      </c>
      <c r="AL57">
        <v>11415</v>
      </c>
      <c r="AM57">
        <v>0.26752443225761091</v>
      </c>
      <c r="AN57">
        <v>550481</v>
      </c>
      <c r="AO57">
        <v>0.18291145949110649</v>
      </c>
      <c r="AP57">
        <v>4799765</v>
      </c>
      <c r="AQ57">
        <v>0.18151983866937024</v>
      </c>
      <c r="AR57">
        <v>2578</v>
      </c>
      <c r="AS57">
        <v>6.0418570859406127E-2</v>
      </c>
      <c r="AT57">
        <v>231730</v>
      </c>
      <c r="AU57">
        <v>7.699824791023506E-2</v>
      </c>
      <c r="AV57">
        <v>2601715</v>
      </c>
      <c r="AW57">
        <v>9.8392918624907802E-2</v>
      </c>
      <c r="AX57">
        <v>8837</v>
      </c>
      <c r="AY57">
        <v>0.20710586139820478</v>
      </c>
      <c r="AZ57">
        <v>318751</v>
      </c>
      <c r="BA57">
        <v>0.10591321158087141</v>
      </c>
      <c r="BB57">
        <v>2198050</v>
      </c>
      <c r="BC57">
        <v>8.3126920044462441E-2</v>
      </c>
      <c r="BD57">
        <v>4865</v>
      </c>
      <c r="BE57">
        <v>0.11401720218425555</v>
      </c>
      <c r="BF57">
        <v>462899</v>
      </c>
      <c r="BG57">
        <v>0.15381008915289301</v>
      </c>
      <c r="BH57">
        <v>4301086</v>
      </c>
      <c r="BI57">
        <v>0.1626605545944618</v>
      </c>
      <c r="BJ57">
        <v>4469</v>
      </c>
      <c r="BK57">
        <v>0.1047364597248588</v>
      </c>
      <c r="BL57">
        <v>424667</v>
      </c>
      <c r="BM57">
        <v>0.14110652459886847</v>
      </c>
      <c r="BN57">
        <v>3925141</v>
      </c>
      <c r="BO57">
        <v>0.14844288440674294</v>
      </c>
      <c r="BP57">
        <v>396</v>
      </c>
      <c r="BQ57">
        <v>9.2807424593967514E-3</v>
      </c>
      <c r="BR57">
        <v>38232</v>
      </c>
      <c r="BS57">
        <v>1.270356455402454E-2</v>
      </c>
      <c r="BT57">
        <v>375945</v>
      </c>
      <c r="BU57">
        <v>1.4217670187718856E-2</v>
      </c>
      <c r="BV57">
        <v>533</v>
      </c>
      <c r="BW57">
        <v>1.2491504370854719E-2</v>
      </c>
      <c r="BX57">
        <v>38818</v>
      </c>
      <c r="BY57">
        <v>1.2898278114096166E-2</v>
      </c>
      <c r="BZ57">
        <v>363594</v>
      </c>
      <c r="CA57">
        <v>1.3750574084596017E-2</v>
      </c>
    </row>
    <row r="58" spans="1:79" x14ac:dyDescent="0.25">
      <c r="A58" t="s">
        <v>194</v>
      </c>
      <c r="B58" t="s">
        <v>195</v>
      </c>
      <c r="C58" t="s">
        <v>140</v>
      </c>
      <c r="D58" t="s">
        <v>141</v>
      </c>
      <c r="E58" t="s">
        <v>80</v>
      </c>
      <c r="F58" t="s">
        <v>81</v>
      </c>
      <c r="G58">
        <v>2011</v>
      </c>
      <c r="H58">
        <v>40755</v>
      </c>
      <c r="I58">
        <v>1</v>
      </c>
      <c r="J58">
        <v>3009549</v>
      </c>
      <c r="K58">
        <v>1</v>
      </c>
      <c r="L58">
        <v>26442096</v>
      </c>
      <c r="M58">
        <v>1</v>
      </c>
      <c r="N58">
        <v>26172</v>
      </c>
      <c r="O58">
        <v>0.64217887375782112</v>
      </c>
      <c r="P58">
        <v>1941564</v>
      </c>
      <c r="Q58">
        <v>0.64513453676946275</v>
      </c>
      <c r="R58">
        <v>16785003</v>
      </c>
      <c r="S58">
        <v>0.63478337723303024</v>
      </c>
      <c r="T58">
        <v>11627</v>
      </c>
      <c r="U58">
        <v>0.28529014844804318</v>
      </c>
      <c r="V58">
        <v>934101</v>
      </c>
      <c r="W58">
        <v>0.31037906344106708</v>
      </c>
      <c r="X58">
        <v>8093442</v>
      </c>
      <c r="Y58">
        <v>0.30608171152544034</v>
      </c>
      <c r="Z58">
        <v>14545</v>
      </c>
      <c r="AA58">
        <v>0.35688872530977794</v>
      </c>
      <c r="AB58">
        <v>1007463</v>
      </c>
      <c r="AC58">
        <v>0.33475547332839573</v>
      </c>
      <c r="AD58">
        <v>8691561</v>
      </c>
      <c r="AE58">
        <v>0.32870166570758991</v>
      </c>
      <c r="AF58">
        <v>155</v>
      </c>
      <c r="AG58">
        <v>3.803214329530119E-3</v>
      </c>
      <c r="AH58">
        <v>15787</v>
      </c>
      <c r="AI58">
        <v>5.2456364724415517E-3</v>
      </c>
      <c r="AJ58">
        <v>192648</v>
      </c>
      <c r="AK58">
        <v>7.2856554185417068E-3</v>
      </c>
      <c r="AL58">
        <v>9586</v>
      </c>
      <c r="AM58">
        <v>0.23521040363145626</v>
      </c>
      <c r="AN58">
        <v>550481</v>
      </c>
      <c r="AO58">
        <v>0.18291145949110649</v>
      </c>
      <c r="AP58">
        <v>4799765</v>
      </c>
      <c r="AQ58">
        <v>0.18151983866937024</v>
      </c>
      <c r="AR58">
        <v>2217</v>
      </c>
      <c r="AS58">
        <v>5.4398233345601767E-2</v>
      </c>
      <c r="AT58">
        <v>231730</v>
      </c>
      <c r="AU58">
        <v>7.699824791023506E-2</v>
      </c>
      <c r="AV58">
        <v>2601715</v>
      </c>
      <c r="AW58">
        <v>9.8392918624907802E-2</v>
      </c>
      <c r="AX58">
        <v>7369</v>
      </c>
      <c r="AY58">
        <v>0.1808121702858545</v>
      </c>
      <c r="AZ58">
        <v>318751</v>
      </c>
      <c r="BA58">
        <v>0.10591321158087141</v>
      </c>
      <c r="BB58">
        <v>2198050</v>
      </c>
      <c r="BC58">
        <v>8.3126920044462441E-2</v>
      </c>
      <c r="BD58">
        <v>4383</v>
      </c>
      <c r="BE58">
        <v>0.10754508649245491</v>
      </c>
      <c r="BF58">
        <v>462899</v>
      </c>
      <c r="BG58">
        <v>0.15381008915289301</v>
      </c>
      <c r="BH58">
        <v>4301086</v>
      </c>
      <c r="BI58">
        <v>0.1626605545944618</v>
      </c>
      <c r="BJ58">
        <v>4012</v>
      </c>
      <c r="BK58">
        <v>9.8441908968224759E-2</v>
      </c>
      <c r="BL58">
        <v>424667</v>
      </c>
      <c r="BM58">
        <v>0.14110652459886847</v>
      </c>
      <c r="BN58">
        <v>3925141</v>
      </c>
      <c r="BO58">
        <v>0.14844288440674294</v>
      </c>
      <c r="BP58">
        <v>371</v>
      </c>
      <c r="BQ58">
        <v>9.1031775242301563E-3</v>
      </c>
      <c r="BR58">
        <v>38232</v>
      </c>
      <c r="BS58">
        <v>1.270356455402454E-2</v>
      </c>
      <c r="BT58">
        <v>375945</v>
      </c>
      <c r="BU58">
        <v>1.4217670187718856E-2</v>
      </c>
      <c r="BV58">
        <v>459</v>
      </c>
      <c r="BW58">
        <v>1.1262421788737579E-2</v>
      </c>
      <c r="BX58">
        <v>38818</v>
      </c>
      <c r="BY58">
        <v>1.2898278114096166E-2</v>
      </c>
      <c r="BZ58">
        <v>363594</v>
      </c>
      <c r="CA58">
        <v>1.3750574084596017E-2</v>
      </c>
    </row>
    <row r="59" spans="1:79" x14ac:dyDescent="0.25">
      <c r="A59" t="s">
        <v>196</v>
      </c>
      <c r="B59" t="s">
        <v>197</v>
      </c>
      <c r="C59" t="s">
        <v>140</v>
      </c>
      <c r="D59" t="s">
        <v>141</v>
      </c>
      <c r="E59" t="s">
        <v>80</v>
      </c>
      <c r="F59" t="s">
        <v>81</v>
      </c>
      <c r="G59">
        <v>2011</v>
      </c>
      <c r="H59">
        <v>34098</v>
      </c>
      <c r="I59">
        <v>1</v>
      </c>
      <c r="J59">
        <v>3009549</v>
      </c>
      <c r="K59">
        <v>1</v>
      </c>
      <c r="L59">
        <v>26442096</v>
      </c>
      <c r="M59">
        <v>1</v>
      </c>
      <c r="N59">
        <v>26285</v>
      </c>
      <c r="O59">
        <v>0.7708663264707607</v>
      </c>
      <c r="P59">
        <v>1941564</v>
      </c>
      <c r="Q59">
        <v>0.64513453676946275</v>
      </c>
      <c r="R59">
        <v>16785003</v>
      </c>
      <c r="S59">
        <v>0.63478337723303024</v>
      </c>
      <c r="T59">
        <v>13548</v>
      </c>
      <c r="U59">
        <v>0.39732535632588423</v>
      </c>
      <c r="V59">
        <v>934101</v>
      </c>
      <c r="W59">
        <v>0.31037906344106708</v>
      </c>
      <c r="X59">
        <v>8093442</v>
      </c>
      <c r="Y59">
        <v>0.30608171152544034</v>
      </c>
      <c r="Z59">
        <v>12737</v>
      </c>
      <c r="AA59">
        <v>0.37354097014487653</v>
      </c>
      <c r="AB59">
        <v>1007463</v>
      </c>
      <c r="AC59">
        <v>0.33475547332839573</v>
      </c>
      <c r="AD59">
        <v>8691561</v>
      </c>
      <c r="AE59">
        <v>0.32870166570758991</v>
      </c>
      <c r="AF59">
        <v>274</v>
      </c>
      <c r="AG59">
        <v>8.0356619156548778E-3</v>
      </c>
      <c r="AH59">
        <v>15787</v>
      </c>
      <c r="AI59">
        <v>5.2456364724415517E-3</v>
      </c>
      <c r="AJ59">
        <v>192648</v>
      </c>
      <c r="AK59">
        <v>7.2856554185417068E-3</v>
      </c>
      <c r="AL59">
        <v>4298</v>
      </c>
      <c r="AM59">
        <v>0.12604844858936007</v>
      </c>
      <c r="AN59">
        <v>550481</v>
      </c>
      <c r="AO59">
        <v>0.18291145949110649</v>
      </c>
      <c r="AP59">
        <v>4799765</v>
      </c>
      <c r="AQ59">
        <v>0.18151983866937024</v>
      </c>
      <c r="AR59">
        <v>2509</v>
      </c>
      <c r="AS59">
        <v>7.3582028271452868E-2</v>
      </c>
      <c r="AT59">
        <v>231730</v>
      </c>
      <c r="AU59">
        <v>7.699824791023506E-2</v>
      </c>
      <c r="AV59">
        <v>2601715</v>
      </c>
      <c r="AW59">
        <v>9.8392918624907802E-2</v>
      </c>
      <c r="AX59">
        <v>1789</v>
      </c>
      <c r="AY59">
        <v>5.2466420317907207E-2</v>
      </c>
      <c r="AZ59">
        <v>318751</v>
      </c>
      <c r="BA59">
        <v>0.10591321158087141</v>
      </c>
      <c r="BB59">
        <v>2198050</v>
      </c>
      <c r="BC59">
        <v>8.3126920044462441E-2</v>
      </c>
      <c r="BD59">
        <v>2916</v>
      </c>
      <c r="BE59">
        <v>8.5518212211859929E-2</v>
      </c>
      <c r="BF59">
        <v>462899</v>
      </c>
      <c r="BG59">
        <v>0.15381008915289301</v>
      </c>
      <c r="BH59">
        <v>4301086</v>
      </c>
      <c r="BI59">
        <v>0.1626605545944618</v>
      </c>
      <c r="BJ59">
        <v>2591</v>
      </c>
      <c r="BK59">
        <v>7.5986861399495578E-2</v>
      </c>
      <c r="BL59">
        <v>424667</v>
      </c>
      <c r="BM59">
        <v>0.14110652459886847</v>
      </c>
      <c r="BN59">
        <v>3925141</v>
      </c>
      <c r="BO59">
        <v>0.14844288440674294</v>
      </c>
      <c r="BP59">
        <v>325</v>
      </c>
      <c r="BQ59">
        <v>9.5313508123643607E-3</v>
      </c>
      <c r="BR59">
        <v>38232</v>
      </c>
      <c r="BS59">
        <v>1.270356455402454E-2</v>
      </c>
      <c r="BT59">
        <v>375945</v>
      </c>
      <c r="BU59">
        <v>1.4217670187718856E-2</v>
      </c>
      <c r="BV59">
        <v>325</v>
      </c>
      <c r="BW59">
        <v>9.5313508123643607E-3</v>
      </c>
      <c r="BX59">
        <v>38818</v>
      </c>
      <c r="BY59">
        <v>1.2898278114096166E-2</v>
      </c>
      <c r="BZ59">
        <v>363594</v>
      </c>
      <c r="CA59">
        <v>1.3750574084596017E-2</v>
      </c>
    </row>
    <row r="60" spans="1:79" x14ac:dyDescent="0.25">
      <c r="A60" t="s">
        <v>198</v>
      </c>
      <c r="B60" t="s">
        <v>199</v>
      </c>
      <c r="C60" t="s">
        <v>140</v>
      </c>
      <c r="D60" t="s">
        <v>141</v>
      </c>
      <c r="E60" t="s">
        <v>80</v>
      </c>
      <c r="F60" t="s">
        <v>81</v>
      </c>
      <c r="G60">
        <v>2011</v>
      </c>
      <c r="H60">
        <v>44919</v>
      </c>
      <c r="I60">
        <v>1</v>
      </c>
      <c r="J60">
        <v>3009549</v>
      </c>
      <c r="K60">
        <v>1</v>
      </c>
      <c r="L60">
        <v>26442096</v>
      </c>
      <c r="M60">
        <v>1</v>
      </c>
      <c r="N60">
        <v>29161</v>
      </c>
      <c r="O60">
        <v>0.64919076560030275</v>
      </c>
      <c r="P60">
        <v>1941564</v>
      </c>
      <c r="Q60">
        <v>0.64513453676946275</v>
      </c>
      <c r="R60">
        <v>16785003</v>
      </c>
      <c r="S60">
        <v>0.63478337723303024</v>
      </c>
      <c r="T60">
        <v>13090</v>
      </c>
      <c r="U60">
        <v>0.29141343306841205</v>
      </c>
      <c r="V60">
        <v>934101</v>
      </c>
      <c r="W60">
        <v>0.31037906344106708</v>
      </c>
      <c r="X60">
        <v>8093442</v>
      </c>
      <c r="Y60">
        <v>0.30608171152544034</v>
      </c>
      <c r="Z60">
        <v>16071</v>
      </c>
      <c r="AA60">
        <v>0.35777733253189076</v>
      </c>
      <c r="AB60">
        <v>1007463</v>
      </c>
      <c r="AC60">
        <v>0.33475547332839573</v>
      </c>
      <c r="AD60">
        <v>8691561</v>
      </c>
      <c r="AE60">
        <v>0.32870166570758991</v>
      </c>
      <c r="AF60">
        <v>235</v>
      </c>
      <c r="AG60">
        <v>5.2316391727331418E-3</v>
      </c>
      <c r="AH60">
        <v>15787</v>
      </c>
      <c r="AI60">
        <v>5.2456364724415517E-3</v>
      </c>
      <c r="AJ60">
        <v>192648</v>
      </c>
      <c r="AK60">
        <v>7.2856554185417068E-3</v>
      </c>
      <c r="AL60">
        <v>9574</v>
      </c>
      <c r="AM60">
        <v>0.21313920612658341</v>
      </c>
      <c r="AN60">
        <v>550481</v>
      </c>
      <c r="AO60">
        <v>0.18291145949110649</v>
      </c>
      <c r="AP60">
        <v>4799765</v>
      </c>
      <c r="AQ60">
        <v>0.18151983866937024</v>
      </c>
      <c r="AR60">
        <v>5575</v>
      </c>
      <c r="AS60">
        <v>0.12411229101271178</v>
      </c>
      <c r="AT60">
        <v>231730</v>
      </c>
      <c r="AU60">
        <v>7.699824791023506E-2</v>
      </c>
      <c r="AV60">
        <v>2601715</v>
      </c>
      <c r="AW60">
        <v>9.8392918624907802E-2</v>
      </c>
      <c r="AX60">
        <v>3999</v>
      </c>
      <c r="AY60">
        <v>8.9026915113871632E-2</v>
      </c>
      <c r="AZ60">
        <v>318751</v>
      </c>
      <c r="BA60">
        <v>0.10591321158087141</v>
      </c>
      <c r="BB60">
        <v>2198050</v>
      </c>
      <c r="BC60">
        <v>8.3126920044462441E-2</v>
      </c>
      <c r="BD60">
        <v>5395</v>
      </c>
      <c r="BE60">
        <v>0.1201050780293417</v>
      </c>
      <c r="BF60">
        <v>462899</v>
      </c>
      <c r="BG60">
        <v>0.15381008915289301</v>
      </c>
      <c r="BH60">
        <v>4301086</v>
      </c>
      <c r="BI60">
        <v>0.1626605545944618</v>
      </c>
      <c r="BJ60">
        <v>4874</v>
      </c>
      <c r="BK60">
        <v>0.10850642267192057</v>
      </c>
      <c r="BL60">
        <v>424667</v>
      </c>
      <c r="BM60">
        <v>0.14110652459886847</v>
      </c>
      <c r="BN60">
        <v>3925141</v>
      </c>
      <c r="BO60">
        <v>0.14844288440674294</v>
      </c>
      <c r="BP60">
        <v>521</v>
      </c>
      <c r="BQ60">
        <v>1.1598655357421135E-2</v>
      </c>
      <c r="BR60">
        <v>38232</v>
      </c>
      <c r="BS60">
        <v>1.270356455402454E-2</v>
      </c>
      <c r="BT60">
        <v>375945</v>
      </c>
      <c r="BU60">
        <v>1.4217670187718856E-2</v>
      </c>
      <c r="BV60">
        <v>554</v>
      </c>
      <c r="BW60">
        <v>1.2333311071038982E-2</v>
      </c>
      <c r="BX60">
        <v>38818</v>
      </c>
      <c r="BY60">
        <v>1.2898278114096166E-2</v>
      </c>
      <c r="BZ60">
        <v>363594</v>
      </c>
      <c r="CA60">
        <v>1.3750574084596017E-2</v>
      </c>
    </row>
    <row r="61" spans="1:79" x14ac:dyDescent="0.25">
      <c r="A61" t="s">
        <v>200</v>
      </c>
      <c r="B61" t="s">
        <v>201</v>
      </c>
      <c r="C61" t="s">
        <v>140</v>
      </c>
      <c r="D61" t="s">
        <v>141</v>
      </c>
      <c r="E61" t="s">
        <v>80</v>
      </c>
      <c r="F61" t="s">
        <v>81</v>
      </c>
      <c r="G61">
        <v>2011</v>
      </c>
      <c r="H61">
        <v>39260</v>
      </c>
      <c r="I61">
        <v>1</v>
      </c>
      <c r="J61">
        <v>3009549</v>
      </c>
      <c r="K61">
        <v>1</v>
      </c>
      <c r="L61">
        <v>26442096</v>
      </c>
      <c r="M61">
        <v>1</v>
      </c>
      <c r="N61">
        <v>26535</v>
      </c>
      <c r="O61">
        <v>0.67587875700458477</v>
      </c>
      <c r="P61">
        <v>1941564</v>
      </c>
      <c r="Q61">
        <v>0.64513453676946275</v>
      </c>
      <c r="R61">
        <v>16785003</v>
      </c>
      <c r="S61">
        <v>0.63478337723303024</v>
      </c>
      <c r="T61">
        <v>13023</v>
      </c>
      <c r="U61">
        <v>0.33171166581762607</v>
      </c>
      <c r="V61">
        <v>934101</v>
      </c>
      <c r="W61">
        <v>0.31037906344106708</v>
      </c>
      <c r="X61">
        <v>8093442</v>
      </c>
      <c r="Y61">
        <v>0.30608171152544034</v>
      </c>
      <c r="Z61">
        <v>13512</v>
      </c>
      <c r="AA61">
        <v>0.34416709118695876</v>
      </c>
      <c r="AB61">
        <v>1007463</v>
      </c>
      <c r="AC61">
        <v>0.33475547332839573</v>
      </c>
      <c r="AD61">
        <v>8691561</v>
      </c>
      <c r="AE61">
        <v>0.32870166570758991</v>
      </c>
      <c r="AF61">
        <v>94</v>
      </c>
      <c r="AG61">
        <v>2.3942944472745797E-3</v>
      </c>
      <c r="AH61">
        <v>15787</v>
      </c>
      <c r="AI61">
        <v>5.2456364724415517E-3</v>
      </c>
      <c r="AJ61">
        <v>192648</v>
      </c>
      <c r="AK61">
        <v>7.2856554185417068E-3</v>
      </c>
      <c r="AL61">
        <v>5128</v>
      </c>
      <c r="AM61">
        <v>0.1306164034640856</v>
      </c>
      <c r="AN61">
        <v>550481</v>
      </c>
      <c r="AO61">
        <v>0.18291145949110649</v>
      </c>
      <c r="AP61">
        <v>4799765</v>
      </c>
      <c r="AQ61">
        <v>0.18151983866937024</v>
      </c>
      <c r="AR61">
        <v>1563</v>
      </c>
      <c r="AS61">
        <v>3.9811512990320937E-2</v>
      </c>
      <c r="AT61">
        <v>231730</v>
      </c>
      <c r="AU61">
        <v>7.699824791023506E-2</v>
      </c>
      <c r="AV61">
        <v>2601715</v>
      </c>
      <c r="AW61">
        <v>9.8392918624907802E-2</v>
      </c>
      <c r="AX61">
        <v>3565</v>
      </c>
      <c r="AY61">
        <v>9.0804890473764652E-2</v>
      </c>
      <c r="AZ61">
        <v>318751</v>
      </c>
      <c r="BA61">
        <v>0.10591321158087141</v>
      </c>
      <c r="BB61">
        <v>2198050</v>
      </c>
      <c r="BC61">
        <v>8.3126920044462441E-2</v>
      </c>
      <c r="BD61">
        <v>7037</v>
      </c>
      <c r="BE61">
        <v>0.1792409577177789</v>
      </c>
      <c r="BF61">
        <v>462899</v>
      </c>
      <c r="BG61">
        <v>0.15381008915289301</v>
      </c>
      <c r="BH61">
        <v>4301086</v>
      </c>
      <c r="BI61">
        <v>0.1626605545944618</v>
      </c>
      <c r="BJ61">
        <v>6428</v>
      </c>
      <c r="BK61">
        <v>0.16372898624554252</v>
      </c>
      <c r="BL61">
        <v>424667</v>
      </c>
      <c r="BM61">
        <v>0.14110652459886847</v>
      </c>
      <c r="BN61">
        <v>3925141</v>
      </c>
      <c r="BO61">
        <v>0.14844288440674294</v>
      </c>
      <c r="BP61">
        <v>609</v>
      </c>
      <c r="BQ61">
        <v>1.5511971472236373E-2</v>
      </c>
      <c r="BR61">
        <v>38232</v>
      </c>
      <c r="BS61">
        <v>1.270356455402454E-2</v>
      </c>
      <c r="BT61">
        <v>375945</v>
      </c>
      <c r="BU61">
        <v>1.4217670187718856E-2</v>
      </c>
      <c r="BV61">
        <v>466</v>
      </c>
      <c r="BW61">
        <v>1.1869587366276108E-2</v>
      </c>
      <c r="BX61">
        <v>38818</v>
      </c>
      <c r="BY61">
        <v>1.2898278114096166E-2</v>
      </c>
      <c r="BZ61">
        <v>363594</v>
      </c>
      <c r="CA61">
        <v>1.3750574084596017E-2</v>
      </c>
    </row>
    <row r="62" spans="1:79" x14ac:dyDescent="0.25">
      <c r="A62" t="s">
        <v>202</v>
      </c>
      <c r="B62" t="s">
        <v>203</v>
      </c>
      <c r="C62" t="s">
        <v>140</v>
      </c>
      <c r="D62" t="s">
        <v>141</v>
      </c>
      <c r="E62" t="s">
        <v>80</v>
      </c>
      <c r="F62" t="s">
        <v>81</v>
      </c>
      <c r="G62">
        <v>2011</v>
      </c>
      <c r="H62">
        <v>43800</v>
      </c>
      <c r="I62">
        <v>1</v>
      </c>
      <c r="J62">
        <v>3009549</v>
      </c>
      <c r="K62">
        <v>1</v>
      </c>
      <c r="L62">
        <v>26442096</v>
      </c>
      <c r="M62">
        <v>1</v>
      </c>
      <c r="N62">
        <v>26152</v>
      </c>
      <c r="O62">
        <v>0.59707762557077626</v>
      </c>
      <c r="P62">
        <v>1941564</v>
      </c>
      <c r="Q62">
        <v>0.64513453676946275</v>
      </c>
      <c r="R62">
        <v>16785003</v>
      </c>
      <c r="S62">
        <v>0.63478337723303024</v>
      </c>
      <c r="T62">
        <v>11025</v>
      </c>
      <c r="U62">
        <v>0.25171232876712329</v>
      </c>
      <c r="V62">
        <v>934101</v>
      </c>
      <c r="W62">
        <v>0.31037906344106708</v>
      </c>
      <c r="X62">
        <v>8093442</v>
      </c>
      <c r="Y62">
        <v>0.30608171152544034</v>
      </c>
      <c r="Z62">
        <v>15127</v>
      </c>
      <c r="AA62">
        <v>0.34536529680365297</v>
      </c>
      <c r="AB62">
        <v>1007463</v>
      </c>
      <c r="AC62">
        <v>0.33475547332839573</v>
      </c>
      <c r="AD62">
        <v>8691561</v>
      </c>
      <c r="AE62">
        <v>0.32870166570758991</v>
      </c>
      <c r="AF62">
        <v>177</v>
      </c>
      <c r="AG62">
        <v>4.0410958904109591E-3</v>
      </c>
      <c r="AH62">
        <v>15787</v>
      </c>
      <c r="AI62">
        <v>5.2456364724415517E-3</v>
      </c>
      <c r="AJ62">
        <v>192648</v>
      </c>
      <c r="AK62">
        <v>7.2856554185417068E-3</v>
      </c>
      <c r="AL62">
        <v>12455</v>
      </c>
      <c r="AM62">
        <v>0.28436073059360728</v>
      </c>
      <c r="AN62">
        <v>550481</v>
      </c>
      <c r="AO62">
        <v>0.18291145949110649</v>
      </c>
      <c r="AP62">
        <v>4799765</v>
      </c>
      <c r="AQ62">
        <v>0.18151983866937024</v>
      </c>
      <c r="AR62">
        <v>5578</v>
      </c>
      <c r="AS62">
        <v>0.12735159817351599</v>
      </c>
      <c r="AT62">
        <v>231730</v>
      </c>
      <c r="AU62">
        <v>7.699824791023506E-2</v>
      </c>
      <c r="AV62">
        <v>2601715</v>
      </c>
      <c r="AW62">
        <v>9.8392918624907802E-2</v>
      </c>
      <c r="AX62">
        <v>6877</v>
      </c>
      <c r="AY62">
        <v>0.15700913242009132</v>
      </c>
      <c r="AZ62">
        <v>318751</v>
      </c>
      <c r="BA62">
        <v>0.10591321158087141</v>
      </c>
      <c r="BB62">
        <v>2198050</v>
      </c>
      <c r="BC62">
        <v>8.3126920044462441E-2</v>
      </c>
      <c r="BD62">
        <v>4416</v>
      </c>
      <c r="BE62">
        <v>0.10082191780821918</v>
      </c>
      <c r="BF62">
        <v>462899</v>
      </c>
      <c r="BG62">
        <v>0.15381008915289301</v>
      </c>
      <c r="BH62">
        <v>4301086</v>
      </c>
      <c r="BI62">
        <v>0.1626605545944618</v>
      </c>
      <c r="BJ62">
        <v>4076</v>
      </c>
      <c r="BK62">
        <v>9.3059360730593607E-2</v>
      </c>
      <c r="BL62">
        <v>424667</v>
      </c>
      <c r="BM62">
        <v>0.14110652459886847</v>
      </c>
      <c r="BN62">
        <v>3925141</v>
      </c>
      <c r="BO62">
        <v>0.14844288440674294</v>
      </c>
      <c r="BP62">
        <v>340</v>
      </c>
      <c r="BQ62">
        <v>7.7625570776255707E-3</v>
      </c>
      <c r="BR62">
        <v>38232</v>
      </c>
      <c r="BS62">
        <v>1.270356455402454E-2</v>
      </c>
      <c r="BT62">
        <v>375945</v>
      </c>
      <c r="BU62">
        <v>1.4217670187718856E-2</v>
      </c>
      <c r="BV62">
        <v>600</v>
      </c>
      <c r="BW62">
        <v>1.3698630136986301E-2</v>
      </c>
      <c r="BX62">
        <v>38818</v>
      </c>
      <c r="BY62">
        <v>1.2898278114096166E-2</v>
      </c>
      <c r="BZ62">
        <v>363594</v>
      </c>
      <c r="CA62">
        <v>1.3750574084596017E-2</v>
      </c>
    </row>
    <row r="63" spans="1:79" x14ac:dyDescent="0.25">
      <c r="A63" t="s">
        <v>204</v>
      </c>
      <c r="B63" t="s">
        <v>205</v>
      </c>
      <c r="C63" t="s">
        <v>140</v>
      </c>
      <c r="D63" t="s">
        <v>141</v>
      </c>
      <c r="E63" t="s">
        <v>80</v>
      </c>
      <c r="F63" t="s">
        <v>81</v>
      </c>
      <c r="G63">
        <v>2011</v>
      </c>
      <c r="H63">
        <v>34277</v>
      </c>
      <c r="I63">
        <v>1</v>
      </c>
      <c r="J63">
        <v>3009549</v>
      </c>
      <c r="K63">
        <v>1</v>
      </c>
      <c r="L63">
        <v>26442096</v>
      </c>
      <c r="M63">
        <v>1</v>
      </c>
      <c r="N63">
        <v>22770</v>
      </c>
      <c r="O63">
        <v>0.66429384135134351</v>
      </c>
      <c r="P63">
        <v>1941564</v>
      </c>
      <c r="Q63">
        <v>0.64513453676946275</v>
      </c>
      <c r="R63">
        <v>16785003</v>
      </c>
      <c r="S63">
        <v>0.63478337723303024</v>
      </c>
      <c r="T63">
        <v>11886</v>
      </c>
      <c r="U63">
        <v>0.34676313563030603</v>
      </c>
      <c r="V63">
        <v>934101</v>
      </c>
      <c r="W63">
        <v>0.31037906344106708</v>
      </c>
      <c r="X63">
        <v>8093442</v>
      </c>
      <c r="Y63">
        <v>0.30608171152544034</v>
      </c>
      <c r="Z63">
        <v>10884</v>
      </c>
      <c r="AA63">
        <v>0.31753070572103742</v>
      </c>
      <c r="AB63">
        <v>1007463</v>
      </c>
      <c r="AC63">
        <v>0.33475547332839573</v>
      </c>
      <c r="AD63">
        <v>8691561</v>
      </c>
      <c r="AE63">
        <v>0.32870166570758991</v>
      </c>
      <c r="AF63">
        <v>190</v>
      </c>
      <c r="AG63">
        <v>5.5430755316976396E-3</v>
      </c>
      <c r="AH63">
        <v>15787</v>
      </c>
      <c r="AI63">
        <v>5.2456364724415517E-3</v>
      </c>
      <c r="AJ63">
        <v>192648</v>
      </c>
      <c r="AK63">
        <v>7.2856554185417068E-3</v>
      </c>
      <c r="AL63">
        <v>4104</v>
      </c>
      <c r="AM63">
        <v>0.11973043148466903</v>
      </c>
      <c r="AN63">
        <v>550481</v>
      </c>
      <c r="AO63">
        <v>0.18291145949110649</v>
      </c>
      <c r="AP63">
        <v>4799765</v>
      </c>
      <c r="AQ63">
        <v>0.18151983866937024</v>
      </c>
      <c r="AR63">
        <v>1675</v>
      </c>
      <c r="AS63">
        <v>4.8866586924176558E-2</v>
      </c>
      <c r="AT63">
        <v>231730</v>
      </c>
      <c r="AU63">
        <v>7.699824791023506E-2</v>
      </c>
      <c r="AV63">
        <v>2601715</v>
      </c>
      <c r="AW63">
        <v>9.8392918624907802E-2</v>
      </c>
      <c r="AX63">
        <v>2429</v>
      </c>
      <c r="AY63">
        <v>7.0863844560492453E-2</v>
      </c>
      <c r="AZ63">
        <v>318751</v>
      </c>
      <c r="BA63">
        <v>0.10591321158087141</v>
      </c>
      <c r="BB63">
        <v>2198050</v>
      </c>
      <c r="BC63">
        <v>8.3126920044462441E-2</v>
      </c>
      <c r="BD63">
        <v>6727</v>
      </c>
      <c r="BE63">
        <v>0.19625404790384224</v>
      </c>
      <c r="BF63">
        <v>462899</v>
      </c>
      <c r="BG63">
        <v>0.15381008915289301</v>
      </c>
      <c r="BH63">
        <v>4301086</v>
      </c>
      <c r="BI63">
        <v>0.1626605545944618</v>
      </c>
      <c r="BJ63">
        <v>6103</v>
      </c>
      <c r="BK63">
        <v>0.17804942089447734</v>
      </c>
      <c r="BL63">
        <v>424667</v>
      </c>
      <c r="BM63">
        <v>0.14110652459886847</v>
      </c>
      <c r="BN63">
        <v>3925141</v>
      </c>
      <c r="BO63">
        <v>0.14844288440674294</v>
      </c>
      <c r="BP63">
        <v>624</v>
      </c>
      <c r="BQ63">
        <v>1.8204627009364881E-2</v>
      </c>
      <c r="BR63">
        <v>38232</v>
      </c>
      <c r="BS63">
        <v>1.270356455402454E-2</v>
      </c>
      <c r="BT63">
        <v>375945</v>
      </c>
      <c r="BU63">
        <v>1.4217670187718856E-2</v>
      </c>
      <c r="BV63">
        <v>486</v>
      </c>
      <c r="BW63">
        <v>1.4178603728447647E-2</v>
      </c>
      <c r="BX63">
        <v>38818</v>
      </c>
      <c r="BY63">
        <v>1.2898278114096166E-2</v>
      </c>
      <c r="BZ63">
        <v>363594</v>
      </c>
      <c r="CA63">
        <v>1.3750574084596017E-2</v>
      </c>
    </row>
    <row r="64" spans="1:79" x14ac:dyDescent="0.25">
      <c r="A64" t="s">
        <v>206</v>
      </c>
      <c r="B64" t="s">
        <v>207</v>
      </c>
      <c r="C64" t="s">
        <v>140</v>
      </c>
      <c r="D64" t="s">
        <v>141</v>
      </c>
      <c r="E64" t="s">
        <v>80</v>
      </c>
      <c r="F64" t="s">
        <v>81</v>
      </c>
      <c r="G64">
        <v>2011</v>
      </c>
      <c r="H64">
        <v>44748</v>
      </c>
      <c r="I64">
        <v>1</v>
      </c>
      <c r="J64">
        <v>3009549</v>
      </c>
      <c r="K64">
        <v>1</v>
      </c>
      <c r="L64">
        <v>26442096</v>
      </c>
      <c r="M64">
        <v>1</v>
      </c>
      <c r="N64">
        <v>30349</v>
      </c>
      <c r="O64">
        <v>0.678220255653884</v>
      </c>
      <c r="P64">
        <v>1941564</v>
      </c>
      <c r="Q64">
        <v>0.64513453676946275</v>
      </c>
      <c r="R64">
        <v>16785003</v>
      </c>
      <c r="S64">
        <v>0.63478337723303024</v>
      </c>
      <c r="T64">
        <v>13280</v>
      </c>
      <c r="U64">
        <v>0.29677304013587197</v>
      </c>
      <c r="V64">
        <v>934101</v>
      </c>
      <c r="W64">
        <v>0.31037906344106708</v>
      </c>
      <c r="X64">
        <v>8093442</v>
      </c>
      <c r="Y64">
        <v>0.30608171152544034</v>
      </c>
      <c r="Z64">
        <v>17069</v>
      </c>
      <c r="AA64">
        <v>0.38144721551801197</v>
      </c>
      <c r="AB64">
        <v>1007463</v>
      </c>
      <c r="AC64">
        <v>0.33475547332839573</v>
      </c>
      <c r="AD64">
        <v>8691561</v>
      </c>
      <c r="AE64">
        <v>0.32870166570758991</v>
      </c>
      <c r="AF64">
        <v>165</v>
      </c>
      <c r="AG64">
        <v>3.687315634218289E-3</v>
      </c>
      <c r="AH64">
        <v>15787</v>
      </c>
      <c r="AI64">
        <v>5.2456364724415517E-3</v>
      </c>
      <c r="AJ64">
        <v>192648</v>
      </c>
      <c r="AK64">
        <v>7.2856554185417068E-3</v>
      </c>
      <c r="AL64">
        <v>7780</v>
      </c>
      <c r="AM64">
        <v>0.17386251899526237</v>
      </c>
      <c r="AN64">
        <v>550481</v>
      </c>
      <c r="AO64">
        <v>0.18291145949110649</v>
      </c>
      <c r="AP64">
        <v>4799765</v>
      </c>
      <c r="AQ64">
        <v>0.18151983866937024</v>
      </c>
      <c r="AR64">
        <v>6565</v>
      </c>
      <c r="AS64">
        <v>0.14671046750692768</v>
      </c>
      <c r="AT64">
        <v>231730</v>
      </c>
      <c r="AU64">
        <v>7.699824791023506E-2</v>
      </c>
      <c r="AV64">
        <v>2601715</v>
      </c>
      <c r="AW64">
        <v>9.8392918624907802E-2</v>
      </c>
      <c r="AX64">
        <v>1215</v>
      </c>
      <c r="AY64">
        <v>2.7152051488334675E-2</v>
      </c>
      <c r="AZ64">
        <v>318751</v>
      </c>
      <c r="BA64">
        <v>0.10591321158087141</v>
      </c>
      <c r="BB64">
        <v>2198050</v>
      </c>
      <c r="BC64">
        <v>8.3126920044462441E-2</v>
      </c>
      <c r="BD64">
        <v>5913</v>
      </c>
      <c r="BE64">
        <v>0.13213998390989543</v>
      </c>
      <c r="BF64">
        <v>462899</v>
      </c>
      <c r="BG64">
        <v>0.15381008915289301</v>
      </c>
      <c r="BH64">
        <v>4301086</v>
      </c>
      <c r="BI64">
        <v>0.1626605545944618</v>
      </c>
      <c r="BJ64">
        <v>5419</v>
      </c>
      <c r="BK64">
        <v>0.12110038437472066</v>
      </c>
      <c r="BL64">
        <v>424667</v>
      </c>
      <c r="BM64">
        <v>0.14110652459886847</v>
      </c>
      <c r="BN64">
        <v>3925141</v>
      </c>
      <c r="BO64">
        <v>0.14844288440674294</v>
      </c>
      <c r="BP64">
        <v>494</v>
      </c>
      <c r="BQ64">
        <v>1.1039599535174756E-2</v>
      </c>
      <c r="BR64">
        <v>38232</v>
      </c>
      <c r="BS64">
        <v>1.270356455402454E-2</v>
      </c>
      <c r="BT64">
        <v>375945</v>
      </c>
      <c r="BU64">
        <v>1.4217670187718856E-2</v>
      </c>
      <c r="BV64">
        <v>541</v>
      </c>
      <c r="BW64">
        <v>1.2089925806739966E-2</v>
      </c>
      <c r="BX64">
        <v>38818</v>
      </c>
      <c r="BY64">
        <v>1.2898278114096166E-2</v>
      </c>
      <c r="BZ64">
        <v>363594</v>
      </c>
      <c r="CA64">
        <v>1.3750574084596017E-2</v>
      </c>
    </row>
    <row r="65" spans="1:79" x14ac:dyDescent="0.25">
      <c r="A65" t="s">
        <v>208</v>
      </c>
      <c r="B65" t="s">
        <v>209</v>
      </c>
      <c r="C65" t="s">
        <v>140</v>
      </c>
      <c r="D65" t="s">
        <v>141</v>
      </c>
      <c r="E65" t="s">
        <v>80</v>
      </c>
      <c r="F65" t="s">
        <v>81</v>
      </c>
      <c r="G65">
        <v>2011</v>
      </c>
      <c r="H65">
        <v>52273</v>
      </c>
      <c r="I65">
        <v>1</v>
      </c>
      <c r="J65">
        <v>3009549</v>
      </c>
      <c r="K65">
        <v>1</v>
      </c>
      <c r="L65">
        <v>26442096</v>
      </c>
      <c r="M65">
        <v>1</v>
      </c>
      <c r="N65">
        <v>15450</v>
      </c>
      <c r="O65">
        <v>0.29556367531995487</v>
      </c>
      <c r="P65">
        <v>1941564</v>
      </c>
      <c r="Q65">
        <v>0.64513453676946275</v>
      </c>
      <c r="R65">
        <v>16785003</v>
      </c>
      <c r="S65">
        <v>0.63478337723303024</v>
      </c>
      <c r="T65">
        <v>7162</v>
      </c>
      <c r="U65">
        <v>0.13701145907064832</v>
      </c>
      <c r="V65">
        <v>934101</v>
      </c>
      <c r="W65">
        <v>0.31037906344106708</v>
      </c>
      <c r="X65">
        <v>8093442</v>
      </c>
      <c r="Y65">
        <v>0.30608171152544034</v>
      </c>
      <c r="Z65">
        <v>8288</v>
      </c>
      <c r="AA65">
        <v>0.15855221624930652</v>
      </c>
      <c r="AB65">
        <v>1007463</v>
      </c>
      <c r="AC65">
        <v>0.33475547332839573</v>
      </c>
      <c r="AD65">
        <v>8691561</v>
      </c>
      <c r="AE65">
        <v>0.32870166570758991</v>
      </c>
      <c r="AF65">
        <v>445</v>
      </c>
      <c r="AG65">
        <v>8.5129990626135865E-3</v>
      </c>
      <c r="AH65">
        <v>15787</v>
      </c>
      <c r="AI65">
        <v>5.2456364724415517E-3</v>
      </c>
      <c r="AJ65">
        <v>192648</v>
      </c>
      <c r="AK65">
        <v>7.2856554185417068E-3</v>
      </c>
      <c r="AL65">
        <v>16674</v>
      </c>
      <c r="AM65">
        <v>0.31897920532588525</v>
      </c>
      <c r="AN65">
        <v>550481</v>
      </c>
      <c r="AO65">
        <v>0.18291145949110649</v>
      </c>
      <c r="AP65">
        <v>4799765</v>
      </c>
      <c r="AQ65">
        <v>0.18151983866937024</v>
      </c>
      <c r="AR65">
        <v>2316</v>
      </c>
      <c r="AS65">
        <v>4.4305855795534983E-2</v>
      </c>
      <c r="AT65">
        <v>231730</v>
      </c>
      <c r="AU65">
        <v>7.699824791023506E-2</v>
      </c>
      <c r="AV65">
        <v>2601715</v>
      </c>
      <c r="AW65">
        <v>9.8392918624907802E-2</v>
      </c>
      <c r="AX65">
        <v>14358</v>
      </c>
      <c r="AY65">
        <v>0.27467334953035027</v>
      </c>
      <c r="AZ65">
        <v>318751</v>
      </c>
      <c r="BA65">
        <v>0.10591321158087141</v>
      </c>
      <c r="BB65">
        <v>2198050</v>
      </c>
      <c r="BC65">
        <v>8.3126920044462441E-2</v>
      </c>
      <c r="BD65">
        <v>19094</v>
      </c>
      <c r="BE65">
        <v>0.36527461595852545</v>
      </c>
      <c r="BF65">
        <v>462899</v>
      </c>
      <c r="BG65">
        <v>0.15381008915289301</v>
      </c>
      <c r="BH65">
        <v>4301086</v>
      </c>
      <c r="BI65">
        <v>0.1626605545944618</v>
      </c>
      <c r="BJ65">
        <v>17537</v>
      </c>
      <c r="BK65">
        <v>0.33548868440686397</v>
      </c>
      <c r="BL65">
        <v>424667</v>
      </c>
      <c r="BM65">
        <v>0.14110652459886847</v>
      </c>
      <c r="BN65">
        <v>3925141</v>
      </c>
      <c r="BO65">
        <v>0.14844288440674294</v>
      </c>
      <c r="BP65">
        <v>1557</v>
      </c>
      <c r="BQ65">
        <v>2.9785931551661468E-2</v>
      </c>
      <c r="BR65">
        <v>38232</v>
      </c>
      <c r="BS65">
        <v>1.270356455402454E-2</v>
      </c>
      <c r="BT65">
        <v>375945</v>
      </c>
      <c r="BU65">
        <v>1.4217670187718856E-2</v>
      </c>
      <c r="BV65">
        <v>610</v>
      </c>
      <c r="BW65">
        <v>1.1669504333020872E-2</v>
      </c>
      <c r="BX65">
        <v>38818</v>
      </c>
      <c r="BY65">
        <v>1.2898278114096166E-2</v>
      </c>
      <c r="BZ65">
        <v>363594</v>
      </c>
      <c r="CA65">
        <v>1.3750574084596017E-2</v>
      </c>
    </row>
    <row r="66" spans="1:79" x14ac:dyDescent="0.25">
      <c r="A66" t="s">
        <v>210</v>
      </c>
      <c r="B66" t="s">
        <v>211</v>
      </c>
      <c r="C66" t="s">
        <v>140</v>
      </c>
      <c r="D66" t="s">
        <v>141</v>
      </c>
      <c r="E66" t="s">
        <v>80</v>
      </c>
      <c r="F66" t="s">
        <v>81</v>
      </c>
      <c r="G66">
        <v>2011</v>
      </c>
      <c r="H66">
        <v>41041</v>
      </c>
      <c r="I66">
        <v>1</v>
      </c>
      <c r="J66">
        <v>3009549</v>
      </c>
      <c r="K66">
        <v>1</v>
      </c>
      <c r="L66">
        <v>26442096</v>
      </c>
      <c r="M66">
        <v>1</v>
      </c>
      <c r="N66">
        <v>19326</v>
      </c>
      <c r="O66">
        <v>0.47089495869983677</v>
      </c>
      <c r="P66">
        <v>1941564</v>
      </c>
      <c r="Q66">
        <v>0.64513453676946275</v>
      </c>
      <c r="R66">
        <v>16785003</v>
      </c>
      <c r="S66">
        <v>0.63478337723303024</v>
      </c>
      <c r="T66">
        <v>8401</v>
      </c>
      <c r="U66">
        <v>0.20469774128310714</v>
      </c>
      <c r="V66">
        <v>934101</v>
      </c>
      <c r="W66">
        <v>0.31037906344106708</v>
      </c>
      <c r="X66">
        <v>8093442</v>
      </c>
      <c r="Y66">
        <v>0.30608171152544034</v>
      </c>
      <c r="Z66">
        <v>10925</v>
      </c>
      <c r="AA66">
        <v>0.26619721741672964</v>
      </c>
      <c r="AB66">
        <v>1007463</v>
      </c>
      <c r="AC66">
        <v>0.33475547332839573</v>
      </c>
      <c r="AD66">
        <v>8691561</v>
      </c>
      <c r="AE66">
        <v>0.32870166570758991</v>
      </c>
      <c r="AF66">
        <v>137</v>
      </c>
      <c r="AG66">
        <v>3.3381252893448015E-3</v>
      </c>
      <c r="AH66">
        <v>15787</v>
      </c>
      <c r="AI66">
        <v>5.2456364724415517E-3</v>
      </c>
      <c r="AJ66">
        <v>192648</v>
      </c>
      <c r="AK66">
        <v>7.2856554185417068E-3</v>
      </c>
      <c r="AL66">
        <v>12347</v>
      </c>
      <c r="AM66">
        <v>0.3008454959674472</v>
      </c>
      <c r="AN66">
        <v>550481</v>
      </c>
      <c r="AO66">
        <v>0.18291145949110649</v>
      </c>
      <c r="AP66">
        <v>4799765</v>
      </c>
      <c r="AQ66">
        <v>0.18151983866937024</v>
      </c>
      <c r="AR66">
        <v>2343</v>
      </c>
      <c r="AS66">
        <v>5.708925221120343E-2</v>
      </c>
      <c r="AT66">
        <v>231730</v>
      </c>
      <c r="AU66">
        <v>7.699824791023506E-2</v>
      </c>
      <c r="AV66">
        <v>2601715</v>
      </c>
      <c r="AW66">
        <v>9.8392918624907802E-2</v>
      </c>
      <c r="AX66">
        <v>10004</v>
      </c>
      <c r="AY66">
        <v>0.24375624375624375</v>
      </c>
      <c r="AZ66">
        <v>318751</v>
      </c>
      <c r="BA66">
        <v>0.10591321158087141</v>
      </c>
      <c r="BB66">
        <v>2198050</v>
      </c>
      <c r="BC66">
        <v>8.3126920044462441E-2</v>
      </c>
      <c r="BD66">
        <v>8633</v>
      </c>
      <c r="BE66">
        <v>0.21035062498477133</v>
      </c>
      <c r="BF66">
        <v>462899</v>
      </c>
      <c r="BG66">
        <v>0.15381008915289301</v>
      </c>
      <c r="BH66">
        <v>4301086</v>
      </c>
      <c r="BI66">
        <v>0.1626605545944618</v>
      </c>
      <c r="BJ66">
        <v>8141</v>
      </c>
      <c r="BK66">
        <v>0.19836261299675934</v>
      </c>
      <c r="BL66">
        <v>424667</v>
      </c>
      <c r="BM66">
        <v>0.14110652459886847</v>
      </c>
      <c r="BN66">
        <v>3925141</v>
      </c>
      <c r="BO66">
        <v>0.14844288440674294</v>
      </c>
      <c r="BP66">
        <v>492</v>
      </c>
      <c r="BQ66">
        <v>1.1988011988011988E-2</v>
      </c>
      <c r="BR66">
        <v>38232</v>
      </c>
      <c r="BS66">
        <v>1.270356455402454E-2</v>
      </c>
      <c r="BT66">
        <v>375945</v>
      </c>
      <c r="BU66">
        <v>1.4217670187718856E-2</v>
      </c>
      <c r="BV66">
        <v>598</v>
      </c>
      <c r="BW66">
        <v>1.4570795058599937E-2</v>
      </c>
      <c r="BX66">
        <v>38818</v>
      </c>
      <c r="BY66">
        <v>1.2898278114096166E-2</v>
      </c>
      <c r="BZ66">
        <v>363594</v>
      </c>
      <c r="CA66">
        <v>1.3750574084596017E-2</v>
      </c>
    </row>
    <row r="67" spans="1:79" x14ac:dyDescent="0.25">
      <c r="A67" t="s">
        <v>212</v>
      </c>
      <c r="B67" t="s">
        <v>213</v>
      </c>
      <c r="C67" t="s">
        <v>140</v>
      </c>
      <c r="D67" t="s">
        <v>141</v>
      </c>
      <c r="E67" t="s">
        <v>80</v>
      </c>
      <c r="F67" t="s">
        <v>81</v>
      </c>
      <c r="G67">
        <v>2011</v>
      </c>
      <c r="H67">
        <v>40221</v>
      </c>
      <c r="I67">
        <v>1</v>
      </c>
      <c r="J67">
        <v>3009549</v>
      </c>
      <c r="K67">
        <v>1</v>
      </c>
      <c r="L67">
        <v>26442096</v>
      </c>
      <c r="M67">
        <v>1</v>
      </c>
      <c r="N67">
        <v>21201</v>
      </c>
      <c r="O67">
        <v>0.52711270231968377</v>
      </c>
      <c r="P67">
        <v>1941564</v>
      </c>
      <c r="Q67">
        <v>0.64513453676946275</v>
      </c>
      <c r="R67">
        <v>16785003</v>
      </c>
      <c r="S67">
        <v>0.63478337723303024</v>
      </c>
      <c r="T67">
        <v>9904</v>
      </c>
      <c r="U67">
        <v>0.24623952661544965</v>
      </c>
      <c r="V67">
        <v>934101</v>
      </c>
      <c r="W67">
        <v>0.31037906344106708</v>
      </c>
      <c r="X67">
        <v>8093442</v>
      </c>
      <c r="Y67">
        <v>0.30608171152544034</v>
      </c>
      <c r="Z67">
        <v>11297</v>
      </c>
      <c r="AA67">
        <v>0.28087317570423409</v>
      </c>
      <c r="AB67">
        <v>1007463</v>
      </c>
      <c r="AC67">
        <v>0.33475547332839573</v>
      </c>
      <c r="AD67">
        <v>8691561</v>
      </c>
      <c r="AE67">
        <v>0.32870166570758991</v>
      </c>
      <c r="AF67">
        <v>138</v>
      </c>
      <c r="AG67">
        <v>3.4310434847467739E-3</v>
      </c>
      <c r="AH67">
        <v>15787</v>
      </c>
      <c r="AI67">
        <v>5.2456364724415517E-3</v>
      </c>
      <c r="AJ67">
        <v>192648</v>
      </c>
      <c r="AK67">
        <v>7.2856554185417068E-3</v>
      </c>
      <c r="AL67">
        <v>8025</v>
      </c>
      <c r="AM67">
        <v>0.19952263742820914</v>
      </c>
      <c r="AN67">
        <v>550481</v>
      </c>
      <c r="AO67">
        <v>0.18291145949110649</v>
      </c>
      <c r="AP67">
        <v>4799765</v>
      </c>
      <c r="AQ67">
        <v>0.18151983866937024</v>
      </c>
      <c r="AR67">
        <v>973</v>
      </c>
      <c r="AS67">
        <v>2.41913428308595E-2</v>
      </c>
      <c r="AT67">
        <v>231730</v>
      </c>
      <c r="AU67">
        <v>7.699824791023506E-2</v>
      </c>
      <c r="AV67">
        <v>2601715</v>
      </c>
      <c r="AW67">
        <v>9.8392918624907802E-2</v>
      </c>
      <c r="AX67">
        <v>7052</v>
      </c>
      <c r="AY67">
        <v>0.17533129459734964</v>
      </c>
      <c r="AZ67">
        <v>318751</v>
      </c>
      <c r="BA67">
        <v>0.10591321158087141</v>
      </c>
      <c r="BB67">
        <v>2198050</v>
      </c>
      <c r="BC67">
        <v>8.3126920044462441E-2</v>
      </c>
      <c r="BD67">
        <v>10319</v>
      </c>
      <c r="BE67">
        <v>0.25655751970363738</v>
      </c>
      <c r="BF67">
        <v>462899</v>
      </c>
      <c r="BG67">
        <v>0.15381008915289301</v>
      </c>
      <c r="BH67">
        <v>4301086</v>
      </c>
      <c r="BI67">
        <v>0.1626605545944618</v>
      </c>
      <c r="BJ67">
        <v>9731</v>
      </c>
      <c r="BK67">
        <v>0.24193829094254246</v>
      </c>
      <c r="BL67">
        <v>424667</v>
      </c>
      <c r="BM67">
        <v>0.14110652459886847</v>
      </c>
      <c r="BN67">
        <v>3925141</v>
      </c>
      <c r="BO67">
        <v>0.14844288440674294</v>
      </c>
      <c r="BP67">
        <v>588</v>
      </c>
      <c r="BQ67">
        <v>1.4619228761094951E-2</v>
      </c>
      <c r="BR67">
        <v>38232</v>
      </c>
      <c r="BS67">
        <v>1.270356455402454E-2</v>
      </c>
      <c r="BT67">
        <v>375945</v>
      </c>
      <c r="BU67">
        <v>1.4217670187718856E-2</v>
      </c>
      <c r="BV67">
        <v>538</v>
      </c>
      <c r="BW67">
        <v>1.3376097063722931E-2</v>
      </c>
      <c r="BX67">
        <v>38818</v>
      </c>
      <c r="BY67">
        <v>1.2898278114096166E-2</v>
      </c>
      <c r="BZ67">
        <v>363594</v>
      </c>
      <c r="CA67">
        <v>1.3750574084596017E-2</v>
      </c>
    </row>
    <row r="68" spans="1:79" x14ac:dyDescent="0.25">
      <c r="A68" t="s">
        <v>214</v>
      </c>
      <c r="B68" t="s">
        <v>215</v>
      </c>
      <c r="C68" t="s">
        <v>140</v>
      </c>
      <c r="D68" t="s">
        <v>141</v>
      </c>
      <c r="E68" t="s">
        <v>80</v>
      </c>
      <c r="F68" t="s">
        <v>81</v>
      </c>
      <c r="G68">
        <v>2011</v>
      </c>
      <c r="H68">
        <v>38693</v>
      </c>
      <c r="I68">
        <v>1</v>
      </c>
      <c r="J68">
        <v>3009549</v>
      </c>
      <c r="K68">
        <v>1</v>
      </c>
      <c r="L68">
        <v>26442096</v>
      </c>
      <c r="M68">
        <v>1</v>
      </c>
      <c r="N68">
        <v>21184</v>
      </c>
      <c r="O68">
        <v>0.54748920993461347</v>
      </c>
      <c r="P68">
        <v>1941564</v>
      </c>
      <c r="Q68">
        <v>0.64513453676946275</v>
      </c>
      <c r="R68">
        <v>16785003</v>
      </c>
      <c r="S68">
        <v>0.63478337723303024</v>
      </c>
      <c r="T68">
        <v>8704</v>
      </c>
      <c r="U68">
        <v>0.22495024939911612</v>
      </c>
      <c r="V68">
        <v>934101</v>
      </c>
      <c r="W68">
        <v>0.31037906344106708</v>
      </c>
      <c r="X68">
        <v>8093442</v>
      </c>
      <c r="Y68">
        <v>0.30608171152544034</v>
      </c>
      <c r="Z68">
        <v>12480</v>
      </c>
      <c r="AA68">
        <v>0.32253896053549735</v>
      </c>
      <c r="AB68">
        <v>1007463</v>
      </c>
      <c r="AC68">
        <v>0.33475547332839573</v>
      </c>
      <c r="AD68">
        <v>8691561</v>
      </c>
      <c r="AE68">
        <v>0.32870166570758991</v>
      </c>
      <c r="AF68">
        <v>175</v>
      </c>
      <c r="AG68">
        <v>4.5227818985346183E-3</v>
      </c>
      <c r="AH68">
        <v>15787</v>
      </c>
      <c r="AI68">
        <v>5.2456364724415517E-3</v>
      </c>
      <c r="AJ68">
        <v>192648</v>
      </c>
      <c r="AK68">
        <v>7.2856554185417068E-3</v>
      </c>
      <c r="AL68">
        <v>10820</v>
      </c>
      <c r="AM68">
        <v>0.27963714366939757</v>
      </c>
      <c r="AN68">
        <v>550481</v>
      </c>
      <c r="AO68">
        <v>0.18291145949110649</v>
      </c>
      <c r="AP68">
        <v>4799765</v>
      </c>
      <c r="AQ68">
        <v>0.18151983866937024</v>
      </c>
      <c r="AR68">
        <v>2455</v>
      </c>
      <c r="AS68">
        <v>6.3448168919442799E-2</v>
      </c>
      <c r="AT68">
        <v>231730</v>
      </c>
      <c r="AU68">
        <v>7.699824791023506E-2</v>
      </c>
      <c r="AV68">
        <v>2601715</v>
      </c>
      <c r="AW68">
        <v>9.8392918624907802E-2</v>
      </c>
      <c r="AX68">
        <v>8365</v>
      </c>
      <c r="AY68">
        <v>0.21618897474995477</v>
      </c>
      <c r="AZ68">
        <v>318751</v>
      </c>
      <c r="BA68">
        <v>0.10591321158087141</v>
      </c>
      <c r="BB68">
        <v>2198050</v>
      </c>
      <c r="BC68">
        <v>8.3126920044462441E-2</v>
      </c>
      <c r="BD68">
        <v>6006</v>
      </c>
      <c r="BE68">
        <v>0.1552218747577081</v>
      </c>
      <c r="BF68">
        <v>462899</v>
      </c>
      <c r="BG68">
        <v>0.15381008915289301</v>
      </c>
      <c r="BH68">
        <v>4301086</v>
      </c>
      <c r="BI68">
        <v>0.1626605545944618</v>
      </c>
      <c r="BJ68">
        <v>5593</v>
      </c>
      <c r="BK68">
        <v>0.14454810947716643</v>
      </c>
      <c r="BL68">
        <v>424667</v>
      </c>
      <c r="BM68">
        <v>0.14110652459886847</v>
      </c>
      <c r="BN68">
        <v>3925141</v>
      </c>
      <c r="BO68">
        <v>0.14844288440674294</v>
      </c>
      <c r="BP68">
        <v>413</v>
      </c>
      <c r="BQ68">
        <v>1.0673765280541698E-2</v>
      </c>
      <c r="BR68">
        <v>38232</v>
      </c>
      <c r="BS68">
        <v>1.270356455402454E-2</v>
      </c>
      <c r="BT68">
        <v>375945</v>
      </c>
      <c r="BU68">
        <v>1.4217670187718856E-2</v>
      </c>
      <c r="BV68">
        <v>508</v>
      </c>
      <c r="BW68">
        <v>1.3128989739746208E-2</v>
      </c>
      <c r="BX68">
        <v>38818</v>
      </c>
      <c r="BY68">
        <v>1.2898278114096166E-2</v>
      </c>
      <c r="BZ68">
        <v>363594</v>
      </c>
      <c r="CA68">
        <v>1.3750574084596017E-2</v>
      </c>
    </row>
    <row r="69" spans="1:79" x14ac:dyDescent="0.25">
      <c r="A69" t="s">
        <v>216</v>
      </c>
      <c r="B69" t="s">
        <v>217</v>
      </c>
      <c r="C69" t="s">
        <v>140</v>
      </c>
      <c r="D69" t="s">
        <v>141</v>
      </c>
      <c r="E69" t="s">
        <v>80</v>
      </c>
      <c r="F69" t="s">
        <v>81</v>
      </c>
      <c r="G69">
        <v>2011</v>
      </c>
      <c r="H69">
        <v>40935</v>
      </c>
      <c r="I69">
        <v>1</v>
      </c>
      <c r="J69">
        <v>3009549</v>
      </c>
      <c r="K69">
        <v>1</v>
      </c>
      <c r="L69">
        <v>26442096</v>
      </c>
      <c r="M69">
        <v>1</v>
      </c>
      <c r="N69">
        <v>30501</v>
      </c>
      <c r="O69">
        <v>0.74510809820447055</v>
      </c>
      <c r="P69">
        <v>1941564</v>
      </c>
      <c r="Q69">
        <v>0.64513453676946275</v>
      </c>
      <c r="R69">
        <v>16785003</v>
      </c>
      <c r="S69">
        <v>0.63478337723303024</v>
      </c>
      <c r="T69">
        <v>15223</v>
      </c>
      <c r="U69">
        <v>0.37188225235128863</v>
      </c>
      <c r="V69">
        <v>934101</v>
      </c>
      <c r="W69">
        <v>0.31037906344106708</v>
      </c>
      <c r="X69">
        <v>8093442</v>
      </c>
      <c r="Y69">
        <v>0.30608171152544034</v>
      </c>
      <c r="Z69">
        <v>15278</v>
      </c>
      <c r="AA69">
        <v>0.37322584585318186</v>
      </c>
      <c r="AB69">
        <v>1007463</v>
      </c>
      <c r="AC69">
        <v>0.33475547332839573</v>
      </c>
      <c r="AD69">
        <v>8691561</v>
      </c>
      <c r="AE69">
        <v>0.32870166570758991</v>
      </c>
      <c r="AF69">
        <v>232</v>
      </c>
      <c r="AG69">
        <v>5.667521680713326E-3</v>
      </c>
      <c r="AH69">
        <v>15787</v>
      </c>
      <c r="AI69">
        <v>5.2456364724415517E-3</v>
      </c>
      <c r="AJ69">
        <v>192648</v>
      </c>
      <c r="AK69">
        <v>7.2856554185417068E-3</v>
      </c>
      <c r="AL69">
        <v>4762</v>
      </c>
      <c r="AM69">
        <v>0.11633076829119336</v>
      </c>
      <c r="AN69">
        <v>550481</v>
      </c>
      <c r="AO69">
        <v>0.18291145949110649</v>
      </c>
      <c r="AP69">
        <v>4799765</v>
      </c>
      <c r="AQ69">
        <v>0.18151983866937024</v>
      </c>
      <c r="AR69">
        <v>1110</v>
      </c>
      <c r="AS69">
        <v>2.7116159765481863E-2</v>
      </c>
      <c r="AT69">
        <v>231730</v>
      </c>
      <c r="AU69">
        <v>7.699824791023506E-2</v>
      </c>
      <c r="AV69">
        <v>2601715</v>
      </c>
      <c r="AW69">
        <v>9.8392918624907802E-2</v>
      </c>
      <c r="AX69">
        <v>3652</v>
      </c>
      <c r="AY69">
        <v>8.9214608525711489E-2</v>
      </c>
      <c r="AZ69">
        <v>318751</v>
      </c>
      <c r="BA69">
        <v>0.10591321158087141</v>
      </c>
      <c r="BB69">
        <v>2198050</v>
      </c>
      <c r="BC69">
        <v>8.3126920044462441E-2</v>
      </c>
      <c r="BD69">
        <v>4986</v>
      </c>
      <c r="BE69">
        <v>0.12180285818981312</v>
      </c>
      <c r="BF69">
        <v>462899</v>
      </c>
      <c r="BG69">
        <v>0.15381008915289301</v>
      </c>
      <c r="BH69">
        <v>4301086</v>
      </c>
      <c r="BI69">
        <v>0.1626605545944618</v>
      </c>
      <c r="BJ69">
        <v>4551</v>
      </c>
      <c r="BK69">
        <v>0.11117625503847563</v>
      </c>
      <c r="BL69">
        <v>424667</v>
      </c>
      <c r="BM69">
        <v>0.14110652459886847</v>
      </c>
      <c r="BN69">
        <v>3925141</v>
      </c>
      <c r="BO69">
        <v>0.14844288440674294</v>
      </c>
      <c r="BP69">
        <v>435</v>
      </c>
      <c r="BQ69">
        <v>1.0626603151337486E-2</v>
      </c>
      <c r="BR69">
        <v>38232</v>
      </c>
      <c r="BS69">
        <v>1.270356455402454E-2</v>
      </c>
      <c r="BT69">
        <v>375945</v>
      </c>
      <c r="BU69">
        <v>1.4217670187718856E-2</v>
      </c>
      <c r="BV69">
        <v>454</v>
      </c>
      <c r="BW69">
        <v>1.1090753633809698E-2</v>
      </c>
      <c r="BX69">
        <v>38818</v>
      </c>
      <c r="BY69">
        <v>1.2898278114096166E-2</v>
      </c>
      <c r="BZ69">
        <v>363594</v>
      </c>
      <c r="CA69">
        <v>1.3750574084596017E-2</v>
      </c>
    </row>
    <row r="70" spans="1:79" x14ac:dyDescent="0.25">
      <c r="A70" t="s">
        <v>218</v>
      </c>
      <c r="B70" t="s">
        <v>219</v>
      </c>
      <c r="C70" t="s">
        <v>140</v>
      </c>
      <c r="D70" t="s">
        <v>141</v>
      </c>
      <c r="E70" t="s">
        <v>80</v>
      </c>
      <c r="F70" t="s">
        <v>81</v>
      </c>
      <c r="G70">
        <v>2011</v>
      </c>
      <c r="H70">
        <v>40952</v>
      </c>
      <c r="I70">
        <v>1</v>
      </c>
      <c r="J70">
        <v>3009549</v>
      </c>
      <c r="K70">
        <v>1</v>
      </c>
      <c r="L70">
        <v>26442096</v>
      </c>
      <c r="M70">
        <v>1</v>
      </c>
      <c r="N70">
        <v>30507</v>
      </c>
      <c r="O70">
        <v>0.74494530181676111</v>
      </c>
      <c r="P70">
        <v>1941564</v>
      </c>
      <c r="Q70">
        <v>0.64513453676946275</v>
      </c>
      <c r="R70">
        <v>16785003</v>
      </c>
      <c r="S70">
        <v>0.63478337723303024</v>
      </c>
      <c r="T70">
        <v>13932</v>
      </c>
      <c r="U70">
        <v>0.34020316468060169</v>
      </c>
      <c r="V70">
        <v>934101</v>
      </c>
      <c r="W70">
        <v>0.31037906344106708</v>
      </c>
      <c r="X70">
        <v>8093442</v>
      </c>
      <c r="Y70">
        <v>0.30608171152544034</v>
      </c>
      <c r="Z70">
        <v>16575</v>
      </c>
      <c r="AA70">
        <v>0.40474213713615942</v>
      </c>
      <c r="AB70">
        <v>1007463</v>
      </c>
      <c r="AC70">
        <v>0.33475547332839573</v>
      </c>
      <c r="AD70">
        <v>8691561</v>
      </c>
      <c r="AE70">
        <v>0.32870166570758991</v>
      </c>
      <c r="AF70">
        <v>64</v>
      </c>
      <c r="AG70">
        <v>1.5628052353975385E-3</v>
      </c>
      <c r="AH70">
        <v>15787</v>
      </c>
      <c r="AI70">
        <v>5.2456364724415517E-3</v>
      </c>
      <c r="AJ70">
        <v>192648</v>
      </c>
      <c r="AK70">
        <v>7.2856554185417068E-3</v>
      </c>
      <c r="AL70">
        <v>5903</v>
      </c>
      <c r="AM70">
        <v>0.14414436413361983</v>
      </c>
      <c r="AN70">
        <v>550481</v>
      </c>
      <c r="AO70">
        <v>0.18291145949110649</v>
      </c>
      <c r="AP70">
        <v>4799765</v>
      </c>
      <c r="AQ70">
        <v>0.18151983866937024</v>
      </c>
      <c r="AR70">
        <v>5055</v>
      </c>
      <c r="AS70">
        <v>0.12343719476460246</v>
      </c>
      <c r="AT70">
        <v>231730</v>
      </c>
      <c r="AU70">
        <v>7.699824791023506E-2</v>
      </c>
      <c r="AV70">
        <v>2601715</v>
      </c>
      <c r="AW70">
        <v>9.8392918624907802E-2</v>
      </c>
      <c r="AX70">
        <v>848</v>
      </c>
      <c r="AY70">
        <v>2.0707169369017387E-2</v>
      </c>
      <c r="AZ70">
        <v>318751</v>
      </c>
      <c r="BA70">
        <v>0.10591321158087141</v>
      </c>
      <c r="BB70">
        <v>2198050</v>
      </c>
      <c r="BC70">
        <v>8.3126920044462441E-2</v>
      </c>
      <c r="BD70">
        <v>4023</v>
      </c>
      <c r="BE70">
        <v>9.8236960343817153E-2</v>
      </c>
      <c r="BF70">
        <v>462899</v>
      </c>
      <c r="BG70">
        <v>0.15381008915289301</v>
      </c>
      <c r="BH70">
        <v>4301086</v>
      </c>
      <c r="BI70">
        <v>0.1626605545944618</v>
      </c>
      <c r="BJ70">
        <v>3679</v>
      </c>
      <c r="BK70">
        <v>8.9836882203555388E-2</v>
      </c>
      <c r="BL70">
        <v>424667</v>
      </c>
      <c r="BM70">
        <v>0.14110652459886847</v>
      </c>
      <c r="BN70">
        <v>3925141</v>
      </c>
      <c r="BO70">
        <v>0.14844288440674294</v>
      </c>
      <c r="BP70">
        <v>344</v>
      </c>
      <c r="BQ70">
        <v>8.4000781402617693E-3</v>
      </c>
      <c r="BR70">
        <v>38232</v>
      </c>
      <c r="BS70">
        <v>1.270356455402454E-2</v>
      </c>
      <c r="BT70">
        <v>375945</v>
      </c>
      <c r="BU70">
        <v>1.4217670187718856E-2</v>
      </c>
      <c r="BV70">
        <v>455</v>
      </c>
      <c r="BW70">
        <v>1.1110568470404376E-2</v>
      </c>
      <c r="BX70">
        <v>38818</v>
      </c>
      <c r="BY70">
        <v>1.2898278114096166E-2</v>
      </c>
      <c r="BZ70">
        <v>363594</v>
      </c>
      <c r="CA70">
        <v>1.3750574084596017E-2</v>
      </c>
    </row>
    <row r="71" spans="1:79" x14ac:dyDescent="0.25">
      <c r="A71" t="s">
        <v>220</v>
      </c>
      <c r="B71" t="s">
        <v>221</v>
      </c>
      <c r="C71" t="s">
        <v>140</v>
      </c>
      <c r="D71" t="s">
        <v>141</v>
      </c>
      <c r="E71" t="s">
        <v>80</v>
      </c>
      <c r="F71" t="s">
        <v>81</v>
      </c>
      <c r="G71">
        <v>2011</v>
      </c>
      <c r="H71">
        <v>56485</v>
      </c>
      <c r="I71">
        <v>1</v>
      </c>
      <c r="J71">
        <v>3009549</v>
      </c>
      <c r="K71">
        <v>1</v>
      </c>
      <c r="L71">
        <v>26442096</v>
      </c>
      <c r="M71">
        <v>1</v>
      </c>
      <c r="N71">
        <v>15315</v>
      </c>
      <c r="O71">
        <v>0.27113392936177744</v>
      </c>
      <c r="P71">
        <v>1941564</v>
      </c>
      <c r="Q71">
        <v>0.64513453676946275</v>
      </c>
      <c r="R71">
        <v>16785003</v>
      </c>
      <c r="S71">
        <v>0.63478337723303024</v>
      </c>
      <c r="T71">
        <v>6021</v>
      </c>
      <c r="U71">
        <v>0.10659467115163318</v>
      </c>
      <c r="V71">
        <v>934101</v>
      </c>
      <c r="W71">
        <v>0.31037906344106708</v>
      </c>
      <c r="X71">
        <v>8093442</v>
      </c>
      <c r="Y71">
        <v>0.30608171152544034</v>
      </c>
      <c r="Z71">
        <v>9294</v>
      </c>
      <c r="AA71">
        <v>0.16453925821014428</v>
      </c>
      <c r="AB71">
        <v>1007463</v>
      </c>
      <c r="AC71">
        <v>0.33475547332839573</v>
      </c>
      <c r="AD71">
        <v>8691561</v>
      </c>
      <c r="AE71">
        <v>0.32870166570758991</v>
      </c>
      <c r="AF71">
        <v>368</v>
      </c>
      <c r="AG71">
        <v>6.5150039833584139E-3</v>
      </c>
      <c r="AH71">
        <v>15787</v>
      </c>
      <c r="AI71">
        <v>5.2456364724415517E-3</v>
      </c>
      <c r="AJ71">
        <v>192648</v>
      </c>
      <c r="AK71">
        <v>7.2856554185417068E-3</v>
      </c>
      <c r="AL71">
        <v>20282</v>
      </c>
      <c r="AM71">
        <v>0.35906877932194387</v>
      </c>
      <c r="AN71">
        <v>550481</v>
      </c>
      <c r="AO71">
        <v>0.18291145949110649</v>
      </c>
      <c r="AP71">
        <v>4799765</v>
      </c>
      <c r="AQ71">
        <v>0.18151983866937024</v>
      </c>
      <c r="AR71">
        <v>8696</v>
      </c>
      <c r="AS71">
        <v>0.15395237673718687</v>
      </c>
      <c r="AT71">
        <v>231730</v>
      </c>
      <c r="AU71">
        <v>7.699824791023506E-2</v>
      </c>
      <c r="AV71">
        <v>2601715</v>
      </c>
      <c r="AW71">
        <v>9.8392918624907802E-2</v>
      </c>
      <c r="AX71">
        <v>11586</v>
      </c>
      <c r="AY71">
        <v>0.20511640258475702</v>
      </c>
      <c r="AZ71">
        <v>318751</v>
      </c>
      <c r="BA71">
        <v>0.10591321158087141</v>
      </c>
      <c r="BB71">
        <v>2198050</v>
      </c>
      <c r="BC71">
        <v>8.3126920044462441E-2</v>
      </c>
      <c r="BD71">
        <v>19534</v>
      </c>
      <c r="BE71">
        <v>0.34582632557316101</v>
      </c>
      <c r="BF71">
        <v>462899</v>
      </c>
      <c r="BG71">
        <v>0.15381008915289301</v>
      </c>
      <c r="BH71">
        <v>4301086</v>
      </c>
      <c r="BI71">
        <v>0.1626605545944618</v>
      </c>
      <c r="BJ71">
        <v>18548</v>
      </c>
      <c r="BK71">
        <v>0.32837036381340179</v>
      </c>
      <c r="BL71">
        <v>424667</v>
      </c>
      <c r="BM71">
        <v>0.14110652459886847</v>
      </c>
      <c r="BN71">
        <v>3925141</v>
      </c>
      <c r="BO71">
        <v>0.14844288440674294</v>
      </c>
      <c r="BP71">
        <v>986</v>
      </c>
      <c r="BQ71">
        <v>1.7455961759759227E-2</v>
      </c>
      <c r="BR71">
        <v>38232</v>
      </c>
      <c r="BS71">
        <v>1.270356455402454E-2</v>
      </c>
      <c r="BT71">
        <v>375945</v>
      </c>
      <c r="BU71">
        <v>1.4217670187718856E-2</v>
      </c>
      <c r="BV71">
        <v>986</v>
      </c>
      <c r="BW71">
        <v>1.7455961759759227E-2</v>
      </c>
      <c r="BX71">
        <v>38818</v>
      </c>
      <c r="BY71">
        <v>1.2898278114096166E-2</v>
      </c>
      <c r="BZ71">
        <v>363594</v>
      </c>
      <c r="CA71">
        <v>1.3750574084596017E-2</v>
      </c>
    </row>
    <row r="72" spans="1:79" x14ac:dyDescent="0.25">
      <c r="A72" t="s">
        <v>222</v>
      </c>
      <c r="B72" t="s">
        <v>223</v>
      </c>
      <c r="C72" t="s">
        <v>140</v>
      </c>
      <c r="D72" t="s">
        <v>141</v>
      </c>
      <c r="E72" t="s">
        <v>80</v>
      </c>
      <c r="F72" t="s">
        <v>81</v>
      </c>
      <c r="G72">
        <v>2011</v>
      </c>
      <c r="H72">
        <v>40300</v>
      </c>
      <c r="I72">
        <v>1</v>
      </c>
      <c r="J72">
        <v>3009549</v>
      </c>
      <c r="K72">
        <v>1</v>
      </c>
      <c r="L72">
        <v>26442096</v>
      </c>
      <c r="M72">
        <v>1</v>
      </c>
      <c r="N72">
        <v>15765</v>
      </c>
      <c r="O72">
        <v>0.3911910669975186</v>
      </c>
      <c r="P72">
        <v>1941564</v>
      </c>
      <c r="Q72">
        <v>0.64513453676946275</v>
      </c>
      <c r="R72">
        <v>16785003</v>
      </c>
      <c r="S72">
        <v>0.63478337723303024</v>
      </c>
      <c r="T72">
        <v>6620</v>
      </c>
      <c r="U72">
        <v>0.16426799007444168</v>
      </c>
      <c r="V72">
        <v>934101</v>
      </c>
      <c r="W72">
        <v>0.31037906344106708</v>
      </c>
      <c r="X72">
        <v>8093442</v>
      </c>
      <c r="Y72">
        <v>0.30608171152544034</v>
      </c>
      <c r="Z72">
        <v>9145</v>
      </c>
      <c r="AA72">
        <v>0.22692307692307692</v>
      </c>
      <c r="AB72">
        <v>1007463</v>
      </c>
      <c r="AC72">
        <v>0.33475547332839573</v>
      </c>
      <c r="AD72">
        <v>8691561</v>
      </c>
      <c r="AE72">
        <v>0.32870166570758991</v>
      </c>
      <c r="AF72">
        <v>312</v>
      </c>
      <c r="AG72">
        <v>7.7419354838709677E-3</v>
      </c>
      <c r="AH72">
        <v>15787</v>
      </c>
      <c r="AI72">
        <v>5.2456364724415517E-3</v>
      </c>
      <c r="AJ72">
        <v>192648</v>
      </c>
      <c r="AK72">
        <v>7.2856554185417068E-3</v>
      </c>
      <c r="AL72">
        <v>10293</v>
      </c>
      <c r="AM72">
        <v>0.255409429280397</v>
      </c>
      <c r="AN72">
        <v>550481</v>
      </c>
      <c r="AO72">
        <v>0.18291145949110649</v>
      </c>
      <c r="AP72">
        <v>4799765</v>
      </c>
      <c r="AQ72">
        <v>0.18151983866937024</v>
      </c>
      <c r="AR72">
        <v>2978</v>
      </c>
      <c r="AS72">
        <v>7.3895781637717123E-2</v>
      </c>
      <c r="AT72">
        <v>231730</v>
      </c>
      <c r="AU72">
        <v>7.699824791023506E-2</v>
      </c>
      <c r="AV72">
        <v>2601715</v>
      </c>
      <c r="AW72">
        <v>9.8392918624907802E-2</v>
      </c>
      <c r="AX72">
        <v>7315</v>
      </c>
      <c r="AY72">
        <v>0.18151364764267991</v>
      </c>
      <c r="AZ72">
        <v>318751</v>
      </c>
      <c r="BA72">
        <v>0.10591321158087141</v>
      </c>
      <c r="BB72">
        <v>2198050</v>
      </c>
      <c r="BC72">
        <v>8.3126920044462441E-2</v>
      </c>
      <c r="BD72">
        <v>13218</v>
      </c>
      <c r="BE72">
        <v>0.32799007444168732</v>
      </c>
      <c r="BF72">
        <v>462899</v>
      </c>
      <c r="BG72">
        <v>0.15381008915289301</v>
      </c>
      <c r="BH72">
        <v>4301086</v>
      </c>
      <c r="BI72">
        <v>0.1626605545944618</v>
      </c>
      <c r="BJ72">
        <v>12488</v>
      </c>
      <c r="BK72">
        <v>0.3098759305210918</v>
      </c>
      <c r="BL72">
        <v>424667</v>
      </c>
      <c r="BM72">
        <v>0.14110652459886847</v>
      </c>
      <c r="BN72">
        <v>3925141</v>
      </c>
      <c r="BO72">
        <v>0.14844288440674294</v>
      </c>
      <c r="BP72">
        <v>730</v>
      </c>
      <c r="BQ72">
        <v>1.8114143920595533E-2</v>
      </c>
      <c r="BR72">
        <v>38232</v>
      </c>
      <c r="BS72">
        <v>1.270356455402454E-2</v>
      </c>
      <c r="BT72">
        <v>375945</v>
      </c>
      <c r="BU72">
        <v>1.4217670187718856E-2</v>
      </c>
      <c r="BV72">
        <v>712</v>
      </c>
      <c r="BW72">
        <v>1.7667493796526056E-2</v>
      </c>
      <c r="BX72">
        <v>38818</v>
      </c>
      <c r="BY72">
        <v>1.2898278114096166E-2</v>
      </c>
      <c r="BZ72">
        <v>363594</v>
      </c>
      <c r="CA72">
        <v>1.3750574084596017E-2</v>
      </c>
    </row>
    <row r="73" spans="1:79" x14ac:dyDescent="0.25">
      <c r="A73" t="s">
        <v>224</v>
      </c>
      <c r="B73" t="s">
        <v>225</v>
      </c>
      <c r="C73" t="s">
        <v>140</v>
      </c>
      <c r="D73" t="s">
        <v>141</v>
      </c>
      <c r="E73" t="s">
        <v>80</v>
      </c>
      <c r="F73" t="s">
        <v>81</v>
      </c>
      <c r="G73">
        <v>2011</v>
      </c>
      <c r="H73">
        <v>40885</v>
      </c>
      <c r="I73">
        <v>1</v>
      </c>
      <c r="J73">
        <v>3009549</v>
      </c>
      <c r="K73">
        <v>1</v>
      </c>
      <c r="L73">
        <v>26442096</v>
      </c>
      <c r="M73">
        <v>1</v>
      </c>
      <c r="N73">
        <v>19216</v>
      </c>
      <c r="O73">
        <v>0.47000122294239943</v>
      </c>
      <c r="P73">
        <v>1941564</v>
      </c>
      <c r="Q73">
        <v>0.64513453676946275</v>
      </c>
      <c r="R73">
        <v>16785003</v>
      </c>
      <c r="S73">
        <v>0.63478337723303024</v>
      </c>
      <c r="T73">
        <v>7886</v>
      </c>
      <c r="U73">
        <v>0.19288247523541641</v>
      </c>
      <c r="V73">
        <v>934101</v>
      </c>
      <c r="W73">
        <v>0.31037906344106708</v>
      </c>
      <c r="X73">
        <v>8093442</v>
      </c>
      <c r="Y73">
        <v>0.30608171152544034</v>
      </c>
      <c r="Z73">
        <v>11330</v>
      </c>
      <c r="AA73">
        <v>0.27711874770698303</v>
      </c>
      <c r="AB73">
        <v>1007463</v>
      </c>
      <c r="AC73">
        <v>0.33475547332839573</v>
      </c>
      <c r="AD73">
        <v>8691561</v>
      </c>
      <c r="AE73">
        <v>0.32870166570758991</v>
      </c>
      <c r="AF73">
        <v>261</v>
      </c>
      <c r="AG73">
        <v>6.3837593249357954E-3</v>
      </c>
      <c r="AH73">
        <v>15787</v>
      </c>
      <c r="AI73">
        <v>5.2456364724415517E-3</v>
      </c>
      <c r="AJ73">
        <v>192648</v>
      </c>
      <c r="AK73">
        <v>7.2856554185417068E-3</v>
      </c>
      <c r="AL73">
        <v>7768</v>
      </c>
      <c r="AM73">
        <v>0.18999633117280176</v>
      </c>
      <c r="AN73">
        <v>550481</v>
      </c>
      <c r="AO73">
        <v>0.18291145949110649</v>
      </c>
      <c r="AP73">
        <v>4799765</v>
      </c>
      <c r="AQ73">
        <v>0.18151983866937024</v>
      </c>
      <c r="AR73">
        <v>2513</v>
      </c>
      <c r="AS73">
        <v>6.1465084994496759E-2</v>
      </c>
      <c r="AT73">
        <v>231730</v>
      </c>
      <c r="AU73">
        <v>7.699824791023506E-2</v>
      </c>
      <c r="AV73">
        <v>2601715</v>
      </c>
      <c r="AW73">
        <v>9.8392918624907802E-2</v>
      </c>
      <c r="AX73">
        <v>5255</v>
      </c>
      <c r="AY73">
        <v>0.128531246178305</v>
      </c>
      <c r="AZ73">
        <v>318751</v>
      </c>
      <c r="BA73">
        <v>0.10591321158087141</v>
      </c>
      <c r="BB73">
        <v>2198050</v>
      </c>
      <c r="BC73">
        <v>8.3126920044462441E-2</v>
      </c>
      <c r="BD73">
        <v>13145</v>
      </c>
      <c r="BE73">
        <v>0.32151155680567445</v>
      </c>
      <c r="BF73">
        <v>462899</v>
      </c>
      <c r="BG73">
        <v>0.15381008915289301</v>
      </c>
      <c r="BH73">
        <v>4301086</v>
      </c>
      <c r="BI73">
        <v>0.1626605545944618</v>
      </c>
      <c r="BJ73">
        <v>12585</v>
      </c>
      <c r="BK73">
        <v>0.30781460193224897</v>
      </c>
      <c r="BL73">
        <v>424667</v>
      </c>
      <c r="BM73">
        <v>0.14110652459886847</v>
      </c>
      <c r="BN73">
        <v>3925141</v>
      </c>
      <c r="BO73">
        <v>0.14844288440674294</v>
      </c>
      <c r="BP73">
        <v>560</v>
      </c>
      <c r="BQ73">
        <v>1.3696954873425461E-2</v>
      </c>
      <c r="BR73">
        <v>38232</v>
      </c>
      <c r="BS73">
        <v>1.270356455402454E-2</v>
      </c>
      <c r="BT73">
        <v>375945</v>
      </c>
      <c r="BU73">
        <v>1.4217670187718856E-2</v>
      </c>
      <c r="BV73">
        <v>495</v>
      </c>
      <c r="BW73">
        <v>1.2107129754188577E-2</v>
      </c>
      <c r="BX73">
        <v>38818</v>
      </c>
      <c r="BY73">
        <v>1.2898278114096166E-2</v>
      </c>
      <c r="BZ73">
        <v>363594</v>
      </c>
      <c r="CA73">
        <v>1.3750574084596017E-2</v>
      </c>
    </row>
    <row r="74" spans="1:79" x14ac:dyDescent="0.25">
      <c r="A74" t="s">
        <v>226</v>
      </c>
      <c r="B74" t="s">
        <v>227</v>
      </c>
      <c r="C74" t="s">
        <v>140</v>
      </c>
      <c r="D74" t="s">
        <v>141</v>
      </c>
      <c r="E74" t="s">
        <v>80</v>
      </c>
      <c r="F74" t="s">
        <v>81</v>
      </c>
      <c r="G74">
        <v>2011</v>
      </c>
      <c r="H74">
        <v>39036</v>
      </c>
      <c r="I74">
        <v>1</v>
      </c>
      <c r="J74">
        <v>3009549</v>
      </c>
      <c r="K74">
        <v>1</v>
      </c>
      <c r="L74">
        <v>26442096</v>
      </c>
      <c r="M74">
        <v>1</v>
      </c>
      <c r="N74">
        <v>27869</v>
      </c>
      <c r="O74">
        <v>0.71393073060764423</v>
      </c>
      <c r="P74">
        <v>1941564</v>
      </c>
      <c r="Q74">
        <v>0.64513453676946275</v>
      </c>
      <c r="R74">
        <v>16785003</v>
      </c>
      <c r="S74">
        <v>0.63478337723303024</v>
      </c>
      <c r="T74">
        <v>14748</v>
      </c>
      <c r="U74">
        <v>0.37780510298186287</v>
      </c>
      <c r="V74">
        <v>934101</v>
      </c>
      <c r="W74">
        <v>0.31037906344106708</v>
      </c>
      <c r="X74">
        <v>8093442</v>
      </c>
      <c r="Y74">
        <v>0.30608171152544034</v>
      </c>
      <c r="Z74">
        <v>13121</v>
      </c>
      <c r="AA74">
        <v>0.33612562762578135</v>
      </c>
      <c r="AB74">
        <v>1007463</v>
      </c>
      <c r="AC74">
        <v>0.33475547332839573</v>
      </c>
      <c r="AD74">
        <v>8691561</v>
      </c>
      <c r="AE74">
        <v>0.32870166570758991</v>
      </c>
      <c r="AF74">
        <v>246</v>
      </c>
      <c r="AG74">
        <v>6.3018751921303413E-3</v>
      </c>
      <c r="AH74">
        <v>15787</v>
      </c>
      <c r="AI74">
        <v>5.2456364724415517E-3</v>
      </c>
      <c r="AJ74">
        <v>192648</v>
      </c>
      <c r="AK74">
        <v>7.2856554185417068E-3</v>
      </c>
      <c r="AL74">
        <v>3814</v>
      </c>
      <c r="AM74">
        <v>9.7704682856850092E-2</v>
      </c>
      <c r="AN74">
        <v>550481</v>
      </c>
      <c r="AO74">
        <v>0.18291145949110649</v>
      </c>
      <c r="AP74">
        <v>4799765</v>
      </c>
      <c r="AQ74">
        <v>0.18151983866937024</v>
      </c>
      <c r="AR74">
        <v>2346</v>
      </c>
      <c r="AS74">
        <v>6.0098370734706426E-2</v>
      </c>
      <c r="AT74">
        <v>231730</v>
      </c>
      <c r="AU74">
        <v>7.699824791023506E-2</v>
      </c>
      <c r="AV74">
        <v>2601715</v>
      </c>
      <c r="AW74">
        <v>9.8392918624907802E-2</v>
      </c>
      <c r="AX74">
        <v>1468</v>
      </c>
      <c r="AY74">
        <v>3.7606312122143659E-2</v>
      </c>
      <c r="AZ74">
        <v>318751</v>
      </c>
      <c r="BA74">
        <v>0.10591321158087141</v>
      </c>
      <c r="BB74">
        <v>2198050</v>
      </c>
      <c r="BC74">
        <v>8.3126920044462441E-2</v>
      </c>
      <c r="BD74">
        <v>6620</v>
      </c>
      <c r="BE74">
        <v>0.16958704785326364</v>
      </c>
      <c r="BF74">
        <v>462899</v>
      </c>
      <c r="BG74">
        <v>0.15381008915289301</v>
      </c>
      <c r="BH74">
        <v>4301086</v>
      </c>
      <c r="BI74">
        <v>0.1626605545944618</v>
      </c>
      <c r="BJ74">
        <v>5987</v>
      </c>
      <c r="BK74">
        <v>0.15337124705400143</v>
      </c>
      <c r="BL74">
        <v>424667</v>
      </c>
      <c r="BM74">
        <v>0.14110652459886847</v>
      </c>
      <c r="BN74">
        <v>3925141</v>
      </c>
      <c r="BO74">
        <v>0.14844288440674294</v>
      </c>
      <c r="BP74">
        <v>633</v>
      </c>
      <c r="BQ74">
        <v>1.6215800799262218E-2</v>
      </c>
      <c r="BR74">
        <v>38232</v>
      </c>
      <c r="BS74">
        <v>1.270356455402454E-2</v>
      </c>
      <c r="BT74">
        <v>375945</v>
      </c>
      <c r="BU74">
        <v>1.4217670187718856E-2</v>
      </c>
      <c r="BV74">
        <v>487</v>
      </c>
      <c r="BW74">
        <v>1.2475663490111692E-2</v>
      </c>
      <c r="BX74">
        <v>38818</v>
      </c>
      <c r="BY74">
        <v>1.2898278114096166E-2</v>
      </c>
      <c r="BZ74">
        <v>363594</v>
      </c>
      <c r="CA74">
        <v>1.3750574084596017E-2</v>
      </c>
    </row>
    <row r="75" spans="1:79" x14ac:dyDescent="0.25">
      <c r="A75" t="s">
        <v>228</v>
      </c>
      <c r="B75" t="s">
        <v>229</v>
      </c>
      <c r="C75" t="s">
        <v>140</v>
      </c>
      <c r="D75" t="s">
        <v>141</v>
      </c>
      <c r="E75" t="s">
        <v>80</v>
      </c>
      <c r="F75" t="s">
        <v>81</v>
      </c>
      <c r="G75">
        <v>2011</v>
      </c>
      <c r="H75">
        <v>41244</v>
      </c>
      <c r="I75">
        <v>1</v>
      </c>
      <c r="J75">
        <v>3009549</v>
      </c>
      <c r="K75">
        <v>1</v>
      </c>
      <c r="L75">
        <v>26442096</v>
      </c>
      <c r="M75">
        <v>1</v>
      </c>
      <c r="N75">
        <v>27121</v>
      </c>
      <c r="O75">
        <v>0.65757443506934343</v>
      </c>
      <c r="P75">
        <v>1941564</v>
      </c>
      <c r="Q75">
        <v>0.64513453676946275</v>
      </c>
      <c r="R75">
        <v>16785003</v>
      </c>
      <c r="S75">
        <v>0.63478337723303024</v>
      </c>
      <c r="T75">
        <v>12755</v>
      </c>
      <c r="U75">
        <v>0.30925710406362139</v>
      </c>
      <c r="V75">
        <v>934101</v>
      </c>
      <c r="W75">
        <v>0.31037906344106708</v>
      </c>
      <c r="X75">
        <v>8093442</v>
      </c>
      <c r="Y75">
        <v>0.30608171152544034</v>
      </c>
      <c r="Z75">
        <v>14366</v>
      </c>
      <c r="AA75">
        <v>0.34831733100572204</v>
      </c>
      <c r="AB75">
        <v>1007463</v>
      </c>
      <c r="AC75">
        <v>0.33475547332839573</v>
      </c>
      <c r="AD75">
        <v>8691561</v>
      </c>
      <c r="AE75">
        <v>0.32870166570758991</v>
      </c>
      <c r="AF75">
        <v>194</v>
      </c>
      <c r="AG75">
        <v>4.7037144796818935E-3</v>
      </c>
      <c r="AH75">
        <v>15787</v>
      </c>
      <c r="AI75">
        <v>5.2456364724415517E-3</v>
      </c>
      <c r="AJ75">
        <v>192648</v>
      </c>
      <c r="AK75">
        <v>7.2856554185417068E-3</v>
      </c>
      <c r="AL75">
        <v>8025</v>
      </c>
      <c r="AM75">
        <v>0.19457375618271749</v>
      </c>
      <c r="AN75">
        <v>550481</v>
      </c>
      <c r="AO75">
        <v>0.18291145949110649</v>
      </c>
      <c r="AP75">
        <v>4799765</v>
      </c>
      <c r="AQ75">
        <v>0.18151983866937024</v>
      </c>
      <c r="AR75">
        <v>4310</v>
      </c>
      <c r="AS75">
        <v>0.10450004849190185</v>
      </c>
      <c r="AT75">
        <v>231730</v>
      </c>
      <c r="AU75">
        <v>7.699824791023506E-2</v>
      </c>
      <c r="AV75">
        <v>2601715</v>
      </c>
      <c r="AW75">
        <v>9.8392918624907802E-2</v>
      </c>
      <c r="AX75">
        <v>3715</v>
      </c>
      <c r="AY75">
        <v>9.007370769081563E-2</v>
      </c>
      <c r="AZ75">
        <v>318751</v>
      </c>
      <c r="BA75">
        <v>0.10591321158087141</v>
      </c>
      <c r="BB75">
        <v>2198050</v>
      </c>
      <c r="BC75">
        <v>8.3126920044462441E-2</v>
      </c>
      <c r="BD75">
        <v>5336</v>
      </c>
      <c r="BE75">
        <v>0.12937639414217825</v>
      </c>
      <c r="BF75">
        <v>462899</v>
      </c>
      <c r="BG75">
        <v>0.15381008915289301</v>
      </c>
      <c r="BH75">
        <v>4301086</v>
      </c>
      <c r="BI75">
        <v>0.1626605545944618</v>
      </c>
      <c r="BJ75">
        <v>4735</v>
      </c>
      <c r="BK75">
        <v>0.11480457763553487</v>
      </c>
      <c r="BL75">
        <v>424667</v>
      </c>
      <c r="BM75">
        <v>0.14110652459886847</v>
      </c>
      <c r="BN75">
        <v>3925141</v>
      </c>
      <c r="BO75">
        <v>0.14844288440674294</v>
      </c>
      <c r="BP75">
        <v>601</v>
      </c>
      <c r="BQ75">
        <v>1.4571816506643388E-2</v>
      </c>
      <c r="BR75">
        <v>38232</v>
      </c>
      <c r="BS75">
        <v>1.270356455402454E-2</v>
      </c>
      <c r="BT75">
        <v>375945</v>
      </c>
      <c r="BU75">
        <v>1.4217670187718856E-2</v>
      </c>
      <c r="BV75">
        <v>568</v>
      </c>
      <c r="BW75">
        <v>1.3771700126078945E-2</v>
      </c>
      <c r="BX75">
        <v>38818</v>
      </c>
      <c r="BY75">
        <v>1.2898278114096166E-2</v>
      </c>
      <c r="BZ75">
        <v>363594</v>
      </c>
      <c r="CA75">
        <v>1.3750574084596017E-2</v>
      </c>
    </row>
    <row r="76" spans="1:79" x14ac:dyDescent="0.25">
      <c r="A76" t="s">
        <v>230</v>
      </c>
      <c r="B76" t="s">
        <v>231</v>
      </c>
      <c r="C76" t="s">
        <v>140</v>
      </c>
      <c r="D76" t="s">
        <v>141</v>
      </c>
      <c r="E76" t="s">
        <v>80</v>
      </c>
      <c r="F76" t="s">
        <v>81</v>
      </c>
      <c r="G76">
        <v>2011</v>
      </c>
      <c r="H76">
        <v>39456</v>
      </c>
      <c r="I76">
        <v>1</v>
      </c>
      <c r="J76">
        <v>3009549</v>
      </c>
      <c r="K76">
        <v>1</v>
      </c>
      <c r="L76">
        <v>26442096</v>
      </c>
      <c r="M76">
        <v>1</v>
      </c>
      <c r="N76">
        <v>24852</v>
      </c>
      <c r="O76">
        <v>0.62986618004866179</v>
      </c>
      <c r="P76">
        <v>1941564</v>
      </c>
      <c r="Q76">
        <v>0.64513453676946275</v>
      </c>
      <c r="R76">
        <v>16785003</v>
      </c>
      <c r="S76">
        <v>0.63478337723303024</v>
      </c>
      <c r="T76">
        <v>11510</v>
      </c>
      <c r="U76">
        <v>0.29171735604217358</v>
      </c>
      <c r="V76">
        <v>934101</v>
      </c>
      <c r="W76">
        <v>0.31037906344106708</v>
      </c>
      <c r="X76">
        <v>8093442</v>
      </c>
      <c r="Y76">
        <v>0.30608171152544034</v>
      </c>
      <c r="Z76">
        <v>13342</v>
      </c>
      <c r="AA76">
        <v>0.33814882400648821</v>
      </c>
      <c r="AB76">
        <v>1007463</v>
      </c>
      <c r="AC76">
        <v>0.33475547332839573</v>
      </c>
      <c r="AD76">
        <v>8691561</v>
      </c>
      <c r="AE76">
        <v>0.32870166570758991</v>
      </c>
      <c r="AF76">
        <v>142</v>
      </c>
      <c r="AG76">
        <v>3.5989456609894564E-3</v>
      </c>
      <c r="AH76">
        <v>15787</v>
      </c>
      <c r="AI76">
        <v>5.2456364724415517E-3</v>
      </c>
      <c r="AJ76">
        <v>192648</v>
      </c>
      <c r="AK76">
        <v>7.2856554185417068E-3</v>
      </c>
      <c r="AL76">
        <v>9415</v>
      </c>
      <c r="AM76">
        <v>0.23862023519870235</v>
      </c>
      <c r="AN76">
        <v>550481</v>
      </c>
      <c r="AO76">
        <v>0.18291145949110649</v>
      </c>
      <c r="AP76">
        <v>4799765</v>
      </c>
      <c r="AQ76">
        <v>0.18151983866937024</v>
      </c>
      <c r="AR76">
        <v>3756</v>
      </c>
      <c r="AS76">
        <v>9.5194647201946467E-2</v>
      </c>
      <c r="AT76">
        <v>231730</v>
      </c>
      <c r="AU76">
        <v>7.699824791023506E-2</v>
      </c>
      <c r="AV76">
        <v>2601715</v>
      </c>
      <c r="AW76">
        <v>9.8392918624907802E-2</v>
      </c>
      <c r="AX76">
        <v>5659</v>
      </c>
      <c r="AY76">
        <v>0.14342558799675589</v>
      </c>
      <c r="AZ76">
        <v>318751</v>
      </c>
      <c r="BA76">
        <v>0.10591321158087141</v>
      </c>
      <c r="BB76">
        <v>2198050</v>
      </c>
      <c r="BC76">
        <v>8.3126920044462441E-2</v>
      </c>
      <c r="BD76">
        <v>4501</v>
      </c>
      <c r="BE76">
        <v>0.1140764395782644</v>
      </c>
      <c r="BF76">
        <v>462899</v>
      </c>
      <c r="BG76">
        <v>0.15381008915289301</v>
      </c>
      <c r="BH76">
        <v>4301086</v>
      </c>
      <c r="BI76">
        <v>0.1626605545944618</v>
      </c>
      <c r="BJ76">
        <v>3953</v>
      </c>
      <c r="BK76">
        <v>0.1001875506893755</v>
      </c>
      <c r="BL76">
        <v>424667</v>
      </c>
      <c r="BM76">
        <v>0.14110652459886847</v>
      </c>
      <c r="BN76">
        <v>3925141</v>
      </c>
      <c r="BO76">
        <v>0.14844288440674294</v>
      </c>
      <c r="BP76">
        <v>548</v>
      </c>
      <c r="BQ76">
        <v>1.3888888888888888E-2</v>
      </c>
      <c r="BR76">
        <v>38232</v>
      </c>
      <c r="BS76">
        <v>1.270356455402454E-2</v>
      </c>
      <c r="BT76">
        <v>375945</v>
      </c>
      <c r="BU76">
        <v>1.4217670187718856E-2</v>
      </c>
      <c r="BV76">
        <v>546</v>
      </c>
      <c r="BW76">
        <v>1.3838199513381996E-2</v>
      </c>
      <c r="BX76">
        <v>38818</v>
      </c>
      <c r="BY76">
        <v>1.2898278114096166E-2</v>
      </c>
      <c r="BZ76">
        <v>363594</v>
      </c>
      <c r="CA76">
        <v>1.3750574084596017E-2</v>
      </c>
    </row>
    <row r="77" spans="1:79" x14ac:dyDescent="0.25">
      <c r="A77" t="s">
        <v>232</v>
      </c>
      <c r="B77" t="s">
        <v>233</v>
      </c>
      <c r="C77" t="s">
        <v>140</v>
      </c>
      <c r="D77" t="s">
        <v>141</v>
      </c>
      <c r="E77" t="s">
        <v>80</v>
      </c>
      <c r="F77" t="s">
        <v>81</v>
      </c>
      <c r="G77">
        <v>2011</v>
      </c>
      <c r="H77">
        <v>37348</v>
      </c>
      <c r="I77">
        <v>1</v>
      </c>
      <c r="J77">
        <v>3009549</v>
      </c>
      <c r="K77">
        <v>1</v>
      </c>
      <c r="L77">
        <v>26442096</v>
      </c>
      <c r="M77">
        <v>1</v>
      </c>
      <c r="N77">
        <v>25580</v>
      </c>
      <c r="O77">
        <v>0.68490949983934879</v>
      </c>
      <c r="P77">
        <v>1941564</v>
      </c>
      <c r="Q77">
        <v>0.64513453676946275</v>
      </c>
      <c r="R77">
        <v>16785003</v>
      </c>
      <c r="S77">
        <v>0.63478337723303024</v>
      </c>
      <c r="T77">
        <v>13435</v>
      </c>
      <c r="U77">
        <v>0.35972475099068224</v>
      </c>
      <c r="V77">
        <v>934101</v>
      </c>
      <c r="W77">
        <v>0.31037906344106708</v>
      </c>
      <c r="X77">
        <v>8093442</v>
      </c>
      <c r="Y77">
        <v>0.30608171152544034</v>
      </c>
      <c r="Z77">
        <v>12145</v>
      </c>
      <c r="AA77">
        <v>0.3251847488486666</v>
      </c>
      <c r="AB77">
        <v>1007463</v>
      </c>
      <c r="AC77">
        <v>0.33475547332839573</v>
      </c>
      <c r="AD77">
        <v>8691561</v>
      </c>
      <c r="AE77">
        <v>0.32870166570758991</v>
      </c>
      <c r="AF77">
        <v>73</v>
      </c>
      <c r="AG77">
        <v>1.9545892685016602E-3</v>
      </c>
      <c r="AH77">
        <v>15787</v>
      </c>
      <c r="AI77">
        <v>5.2456364724415517E-3</v>
      </c>
      <c r="AJ77">
        <v>192648</v>
      </c>
      <c r="AK77">
        <v>7.2856554185417068E-3</v>
      </c>
      <c r="AL77">
        <v>4333</v>
      </c>
      <c r="AM77">
        <v>0.11601692192353004</v>
      </c>
      <c r="AN77">
        <v>550481</v>
      </c>
      <c r="AO77">
        <v>0.18291145949110649</v>
      </c>
      <c r="AP77">
        <v>4799765</v>
      </c>
      <c r="AQ77">
        <v>0.18151983866937024</v>
      </c>
      <c r="AR77">
        <v>2104</v>
      </c>
      <c r="AS77">
        <v>5.6335011245582094E-2</v>
      </c>
      <c r="AT77">
        <v>231730</v>
      </c>
      <c r="AU77">
        <v>7.699824791023506E-2</v>
      </c>
      <c r="AV77">
        <v>2601715</v>
      </c>
      <c r="AW77">
        <v>9.8392918624907802E-2</v>
      </c>
      <c r="AX77">
        <v>2229</v>
      </c>
      <c r="AY77">
        <v>5.9681910677947952E-2</v>
      </c>
      <c r="AZ77">
        <v>318751</v>
      </c>
      <c r="BA77">
        <v>0.10591321158087141</v>
      </c>
      <c r="BB77">
        <v>2198050</v>
      </c>
      <c r="BC77">
        <v>8.3126920044462441E-2</v>
      </c>
      <c r="BD77">
        <v>6760</v>
      </c>
      <c r="BE77">
        <v>0.1810003213023455</v>
      </c>
      <c r="BF77">
        <v>462899</v>
      </c>
      <c r="BG77">
        <v>0.15381008915289301</v>
      </c>
      <c r="BH77">
        <v>4301086</v>
      </c>
      <c r="BI77">
        <v>0.1626605545944618</v>
      </c>
      <c r="BJ77">
        <v>6192</v>
      </c>
      <c r="BK77">
        <v>0.16579201028167506</v>
      </c>
      <c r="BL77">
        <v>424667</v>
      </c>
      <c r="BM77">
        <v>0.14110652459886847</v>
      </c>
      <c r="BN77">
        <v>3925141</v>
      </c>
      <c r="BO77">
        <v>0.14844288440674294</v>
      </c>
      <c r="BP77">
        <v>568</v>
      </c>
      <c r="BQ77">
        <v>1.520831102067045E-2</v>
      </c>
      <c r="BR77">
        <v>38232</v>
      </c>
      <c r="BS77">
        <v>1.270356455402454E-2</v>
      </c>
      <c r="BT77">
        <v>375945</v>
      </c>
      <c r="BU77">
        <v>1.4217670187718856E-2</v>
      </c>
      <c r="BV77">
        <v>602</v>
      </c>
      <c r="BW77">
        <v>1.6118667666273963E-2</v>
      </c>
      <c r="BX77">
        <v>38818</v>
      </c>
      <c r="BY77">
        <v>1.2898278114096166E-2</v>
      </c>
      <c r="BZ77">
        <v>363594</v>
      </c>
      <c r="CA77">
        <v>1.3750574084596017E-2</v>
      </c>
    </row>
    <row r="78" spans="1:79" x14ac:dyDescent="0.25">
      <c r="A78" t="s">
        <v>234</v>
      </c>
      <c r="B78" t="s">
        <v>235</v>
      </c>
      <c r="C78" t="s">
        <v>140</v>
      </c>
      <c r="D78" t="s">
        <v>141</v>
      </c>
      <c r="E78" t="s">
        <v>80</v>
      </c>
      <c r="F78" t="s">
        <v>81</v>
      </c>
      <c r="G78">
        <v>2011</v>
      </c>
      <c r="H78">
        <v>35686</v>
      </c>
      <c r="I78">
        <v>1</v>
      </c>
      <c r="J78">
        <v>3009549</v>
      </c>
      <c r="K78">
        <v>1</v>
      </c>
      <c r="L78">
        <v>26442096</v>
      </c>
      <c r="M78">
        <v>1</v>
      </c>
      <c r="N78">
        <v>25636</v>
      </c>
      <c r="O78">
        <v>0.71837695454800199</v>
      </c>
      <c r="P78">
        <v>1941564</v>
      </c>
      <c r="Q78">
        <v>0.64513453676946275</v>
      </c>
      <c r="R78">
        <v>16785003</v>
      </c>
      <c r="S78">
        <v>0.63478337723303024</v>
      </c>
      <c r="T78">
        <v>15428</v>
      </c>
      <c r="U78">
        <v>0.43232640251078852</v>
      </c>
      <c r="V78">
        <v>934101</v>
      </c>
      <c r="W78">
        <v>0.31037906344106708</v>
      </c>
      <c r="X78">
        <v>8093442</v>
      </c>
      <c r="Y78">
        <v>0.30608171152544034</v>
      </c>
      <c r="Z78">
        <v>10208</v>
      </c>
      <c r="AA78">
        <v>0.28605055203721347</v>
      </c>
      <c r="AB78">
        <v>1007463</v>
      </c>
      <c r="AC78">
        <v>0.33475547332839573</v>
      </c>
      <c r="AD78">
        <v>8691561</v>
      </c>
      <c r="AE78">
        <v>0.32870166570758991</v>
      </c>
      <c r="AF78">
        <v>237</v>
      </c>
      <c r="AG78">
        <v>6.641259877823236E-3</v>
      </c>
      <c r="AH78">
        <v>15787</v>
      </c>
      <c r="AI78">
        <v>5.2456364724415517E-3</v>
      </c>
      <c r="AJ78">
        <v>192648</v>
      </c>
      <c r="AK78">
        <v>7.2856554185417068E-3</v>
      </c>
      <c r="AL78">
        <v>3752</v>
      </c>
      <c r="AM78">
        <v>0.10513927030207924</v>
      </c>
      <c r="AN78">
        <v>550481</v>
      </c>
      <c r="AO78">
        <v>0.18291145949110649</v>
      </c>
      <c r="AP78">
        <v>4799765</v>
      </c>
      <c r="AQ78">
        <v>0.18151983866937024</v>
      </c>
      <c r="AR78">
        <v>530</v>
      </c>
      <c r="AS78">
        <v>1.4851762595976013E-2</v>
      </c>
      <c r="AT78">
        <v>231730</v>
      </c>
      <c r="AU78">
        <v>7.699824791023506E-2</v>
      </c>
      <c r="AV78">
        <v>2601715</v>
      </c>
      <c r="AW78">
        <v>9.8392918624907802E-2</v>
      </c>
      <c r="AX78">
        <v>3222</v>
      </c>
      <c r="AY78">
        <v>9.0287507706103234E-2</v>
      </c>
      <c r="AZ78">
        <v>318751</v>
      </c>
      <c r="BA78">
        <v>0.10591321158087141</v>
      </c>
      <c r="BB78">
        <v>2198050</v>
      </c>
      <c r="BC78">
        <v>8.3126920044462441E-2</v>
      </c>
      <c r="BD78">
        <v>5241</v>
      </c>
      <c r="BE78">
        <v>0.14686431653869864</v>
      </c>
      <c r="BF78">
        <v>462899</v>
      </c>
      <c r="BG78">
        <v>0.15381008915289301</v>
      </c>
      <c r="BH78">
        <v>4301086</v>
      </c>
      <c r="BI78">
        <v>0.1626605545944618</v>
      </c>
      <c r="BJ78">
        <v>4596</v>
      </c>
      <c r="BK78">
        <v>0.12879000168133162</v>
      </c>
      <c r="BL78">
        <v>424667</v>
      </c>
      <c r="BM78">
        <v>0.14110652459886847</v>
      </c>
      <c r="BN78">
        <v>3925141</v>
      </c>
      <c r="BO78">
        <v>0.14844288440674294</v>
      </c>
      <c r="BP78">
        <v>645</v>
      </c>
      <c r="BQ78">
        <v>1.8074314857367036E-2</v>
      </c>
      <c r="BR78">
        <v>38232</v>
      </c>
      <c r="BS78">
        <v>1.270356455402454E-2</v>
      </c>
      <c r="BT78">
        <v>375945</v>
      </c>
      <c r="BU78">
        <v>1.4217670187718856E-2</v>
      </c>
      <c r="BV78">
        <v>820</v>
      </c>
      <c r="BW78">
        <v>2.2978198733396852E-2</v>
      </c>
      <c r="BX78">
        <v>38818</v>
      </c>
      <c r="BY78">
        <v>1.2898278114096166E-2</v>
      </c>
      <c r="BZ78">
        <v>363594</v>
      </c>
      <c r="CA78">
        <v>1.3750574084596017E-2</v>
      </c>
    </row>
    <row r="79" spans="1:79" x14ac:dyDescent="0.25">
      <c r="A79" t="s">
        <v>236</v>
      </c>
      <c r="B79" t="s">
        <v>237</v>
      </c>
      <c r="C79" t="s">
        <v>140</v>
      </c>
      <c r="D79" t="s">
        <v>141</v>
      </c>
      <c r="E79" t="s">
        <v>80</v>
      </c>
      <c r="F79" t="s">
        <v>81</v>
      </c>
      <c r="G79">
        <v>2011</v>
      </c>
      <c r="H79">
        <v>39104</v>
      </c>
      <c r="I79">
        <v>1</v>
      </c>
      <c r="J79">
        <v>3009549</v>
      </c>
      <c r="K79">
        <v>1</v>
      </c>
      <c r="L79">
        <v>26442096</v>
      </c>
      <c r="M79">
        <v>1</v>
      </c>
      <c r="N79">
        <v>19569</v>
      </c>
      <c r="O79">
        <v>0.50043473813420625</v>
      </c>
      <c r="P79">
        <v>1941564</v>
      </c>
      <c r="Q79">
        <v>0.64513453676946275</v>
      </c>
      <c r="R79">
        <v>16785003</v>
      </c>
      <c r="S79">
        <v>0.63478337723303024</v>
      </c>
      <c r="T79">
        <v>8706</v>
      </c>
      <c r="U79">
        <v>0.22263707037643207</v>
      </c>
      <c r="V79">
        <v>934101</v>
      </c>
      <c r="W79">
        <v>0.31037906344106708</v>
      </c>
      <c r="X79">
        <v>8093442</v>
      </c>
      <c r="Y79">
        <v>0.30608171152544034</v>
      </c>
      <c r="Z79">
        <v>10863</v>
      </c>
      <c r="AA79">
        <v>0.27779766775777415</v>
      </c>
      <c r="AB79">
        <v>1007463</v>
      </c>
      <c r="AC79">
        <v>0.33475547332839573</v>
      </c>
      <c r="AD79">
        <v>8691561</v>
      </c>
      <c r="AE79">
        <v>0.32870166570758991</v>
      </c>
      <c r="AF79">
        <v>257</v>
      </c>
      <c r="AG79">
        <v>6.57221767594108E-3</v>
      </c>
      <c r="AH79">
        <v>15787</v>
      </c>
      <c r="AI79">
        <v>5.2456364724415517E-3</v>
      </c>
      <c r="AJ79">
        <v>192648</v>
      </c>
      <c r="AK79">
        <v>7.2856554185417068E-3</v>
      </c>
      <c r="AL79">
        <v>9887</v>
      </c>
      <c r="AM79">
        <v>0.25283858428805239</v>
      </c>
      <c r="AN79">
        <v>550481</v>
      </c>
      <c r="AO79">
        <v>0.18291145949110649</v>
      </c>
      <c r="AP79">
        <v>4799765</v>
      </c>
      <c r="AQ79">
        <v>0.18151983866937024</v>
      </c>
      <c r="AR79">
        <v>2178</v>
      </c>
      <c r="AS79">
        <v>5.5697626841243859E-2</v>
      </c>
      <c r="AT79">
        <v>231730</v>
      </c>
      <c r="AU79">
        <v>7.699824791023506E-2</v>
      </c>
      <c r="AV79">
        <v>2601715</v>
      </c>
      <c r="AW79">
        <v>9.8392918624907802E-2</v>
      </c>
      <c r="AX79">
        <v>7709</v>
      </c>
      <c r="AY79">
        <v>0.19714095744680851</v>
      </c>
      <c r="AZ79">
        <v>318751</v>
      </c>
      <c r="BA79">
        <v>0.10591321158087141</v>
      </c>
      <c r="BB79">
        <v>2198050</v>
      </c>
      <c r="BC79">
        <v>8.3126920044462441E-2</v>
      </c>
      <c r="BD79">
        <v>8757</v>
      </c>
      <c r="BE79">
        <v>0.22394128477905073</v>
      </c>
      <c r="BF79">
        <v>462899</v>
      </c>
      <c r="BG79">
        <v>0.15381008915289301</v>
      </c>
      <c r="BH79">
        <v>4301086</v>
      </c>
      <c r="BI79">
        <v>0.1626605545944618</v>
      </c>
      <c r="BJ79">
        <v>8150</v>
      </c>
      <c r="BK79">
        <v>0.20841857610474632</v>
      </c>
      <c r="BL79">
        <v>424667</v>
      </c>
      <c r="BM79">
        <v>0.14110652459886847</v>
      </c>
      <c r="BN79">
        <v>3925141</v>
      </c>
      <c r="BO79">
        <v>0.14844288440674294</v>
      </c>
      <c r="BP79">
        <v>607</v>
      </c>
      <c r="BQ79">
        <v>1.5522708674304419E-2</v>
      </c>
      <c r="BR79">
        <v>38232</v>
      </c>
      <c r="BS79">
        <v>1.270356455402454E-2</v>
      </c>
      <c r="BT79">
        <v>375945</v>
      </c>
      <c r="BU79">
        <v>1.4217670187718856E-2</v>
      </c>
      <c r="BV79">
        <v>634</v>
      </c>
      <c r="BW79">
        <v>1.6213175122749592E-2</v>
      </c>
      <c r="BX79">
        <v>38818</v>
      </c>
      <c r="BY79">
        <v>1.2898278114096166E-2</v>
      </c>
      <c r="BZ79">
        <v>363594</v>
      </c>
      <c r="CA79">
        <v>1.3750574084596017E-2</v>
      </c>
    </row>
    <row r="80" spans="1:79" x14ac:dyDescent="0.25">
      <c r="A80" t="s">
        <v>238</v>
      </c>
      <c r="B80" t="s">
        <v>239</v>
      </c>
      <c r="C80" t="s">
        <v>140</v>
      </c>
      <c r="D80" t="s">
        <v>141</v>
      </c>
      <c r="E80" t="s">
        <v>80</v>
      </c>
      <c r="F80" t="s">
        <v>81</v>
      </c>
      <c r="G80">
        <v>2011</v>
      </c>
      <c r="H80">
        <v>40823</v>
      </c>
      <c r="I80">
        <v>1</v>
      </c>
      <c r="J80">
        <v>3009549</v>
      </c>
      <c r="K80">
        <v>1</v>
      </c>
      <c r="L80">
        <v>26442096</v>
      </c>
      <c r="M80">
        <v>1</v>
      </c>
      <c r="N80">
        <v>32106</v>
      </c>
      <c r="O80">
        <v>0.78646841241457022</v>
      </c>
      <c r="P80">
        <v>1941564</v>
      </c>
      <c r="Q80">
        <v>0.64513453676946275</v>
      </c>
      <c r="R80">
        <v>16785003</v>
      </c>
      <c r="S80">
        <v>0.63478337723303024</v>
      </c>
      <c r="T80">
        <v>16433</v>
      </c>
      <c r="U80">
        <v>0.40254268427112166</v>
      </c>
      <c r="V80">
        <v>934101</v>
      </c>
      <c r="W80">
        <v>0.31037906344106708</v>
      </c>
      <c r="X80">
        <v>8093442</v>
      </c>
      <c r="Y80">
        <v>0.30608171152544034</v>
      </c>
      <c r="Z80">
        <v>15673</v>
      </c>
      <c r="AA80">
        <v>0.38392572814344855</v>
      </c>
      <c r="AB80">
        <v>1007463</v>
      </c>
      <c r="AC80">
        <v>0.33475547332839573</v>
      </c>
      <c r="AD80">
        <v>8691561</v>
      </c>
      <c r="AE80">
        <v>0.32870166570758991</v>
      </c>
      <c r="AF80">
        <v>205</v>
      </c>
      <c r="AG80">
        <v>5.0216789554907776E-3</v>
      </c>
      <c r="AH80">
        <v>15787</v>
      </c>
      <c r="AI80">
        <v>5.2456364724415517E-3</v>
      </c>
      <c r="AJ80">
        <v>192648</v>
      </c>
      <c r="AK80">
        <v>7.2856554185417068E-3</v>
      </c>
      <c r="AL80">
        <v>3059</v>
      </c>
      <c r="AM80">
        <v>7.4933248413884324E-2</v>
      </c>
      <c r="AN80">
        <v>550481</v>
      </c>
      <c r="AO80">
        <v>0.18291145949110649</v>
      </c>
      <c r="AP80">
        <v>4799765</v>
      </c>
      <c r="AQ80">
        <v>0.18151983866937024</v>
      </c>
      <c r="AR80">
        <v>452</v>
      </c>
      <c r="AS80">
        <v>1.1072189696984543E-2</v>
      </c>
      <c r="AT80">
        <v>231730</v>
      </c>
      <c r="AU80">
        <v>7.699824791023506E-2</v>
      </c>
      <c r="AV80">
        <v>2601715</v>
      </c>
      <c r="AW80">
        <v>9.8392918624907802E-2</v>
      </c>
      <c r="AX80">
        <v>2607</v>
      </c>
      <c r="AY80">
        <v>6.3861058716899788E-2</v>
      </c>
      <c r="AZ80">
        <v>318751</v>
      </c>
      <c r="BA80">
        <v>0.10591321158087141</v>
      </c>
      <c r="BB80">
        <v>2198050</v>
      </c>
      <c r="BC80">
        <v>8.3126920044462441E-2</v>
      </c>
      <c r="BD80">
        <v>4954</v>
      </c>
      <c r="BE80">
        <v>0.12135315875854298</v>
      </c>
      <c r="BF80">
        <v>462899</v>
      </c>
      <c r="BG80">
        <v>0.15381008915289301</v>
      </c>
      <c r="BH80">
        <v>4301086</v>
      </c>
      <c r="BI80">
        <v>0.1626605545944618</v>
      </c>
      <c r="BJ80">
        <v>4318</v>
      </c>
      <c r="BK80">
        <v>0.10577370599906916</v>
      </c>
      <c r="BL80">
        <v>424667</v>
      </c>
      <c r="BM80">
        <v>0.14110652459886847</v>
      </c>
      <c r="BN80">
        <v>3925141</v>
      </c>
      <c r="BO80">
        <v>0.14844288440674294</v>
      </c>
      <c r="BP80">
        <v>636</v>
      </c>
      <c r="BQ80">
        <v>1.5579452759473826E-2</v>
      </c>
      <c r="BR80">
        <v>38232</v>
      </c>
      <c r="BS80">
        <v>1.270356455402454E-2</v>
      </c>
      <c r="BT80">
        <v>375945</v>
      </c>
      <c r="BU80">
        <v>1.4217670187718856E-2</v>
      </c>
      <c r="BV80">
        <v>499</v>
      </c>
      <c r="BW80">
        <v>1.2223501457511696E-2</v>
      </c>
      <c r="BX80">
        <v>38818</v>
      </c>
      <c r="BY80">
        <v>1.2898278114096166E-2</v>
      </c>
      <c r="BZ80">
        <v>363594</v>
      </c>
      <c r="CA80">
        <v>1.3750574084596017E-2</v>
      </c>
    </row>
    <row r="81" spans="1:79" x14ac:dyDescent="0.25">
      <c r="A81" t="s">
        <v>240</v>
      </c>
      <c r="B81" t="s">
        <v>241</v>
      </c>
      <c r="C81" t="s">
        <v>140</v>
      </c>
      <c r="D81" t="s">
        <v>141</v>
      </c>
      <c r="E81" t="s">
        <v>80</v>
      </c>
      <c r="F81" t="s">
        <v>81</v>
      </c>
      <c r="G81">
        <v>2011</v>
      </c>
      <c r="H81">
        <v>42633</v>
      </c>
      <c r="I81">
        <v>1</v>
      </c>
      <c r="J81">
        <v>3009549</v>
      </c>
      <c r="K81">
        <v>1</v>
      </c>
      <c r="L81">
        <v>26442096</v>
      </c>
      <c r="M81">
        <v>1</v>
      </c>
      <c r="N81">
        <v>24988</v>
      </c>
      <c r="O81">
        <v>0.58611873431379446</v>
      </c>
      <c r="P81">
        <v>1941564</v>
      </c>
      <c r="Q81">
        <v>0.64513453676946275</v>
      </c>
      <c r="R81">
        <v>16785003</v>
      </c>
      <c r="S81">
        <v>0.63478337723303024</v>
      </c>
      <c r="T81">
        <v>11244</v>
      </c>
      <c r="U81">
        <v>0.2637393568362536</v>
      </c>
      <c r="V81">
        <v>934101</v>
      </c>
      <c r="W81">
        <v>0.31037906344106708</v>
      </c>
      <c r="X81">
        <v>8093442</v>
      </c>
      <c r="Y81">
        <v>0.30608171152544034</v>
      </c>
      <c r="Z81">
        <v>13744</v>
      </c>
      <c r="AA81">
        <v>0.32237937747754086</v>
      </c>
      <c r="AB81">
        <v>1007463</v>
      </c>
      <c r="AC81">
        <v>0.33475547332839573</v>
      </c>
      <c r="AD81">
        <v>8691561</v>
      </c>
      <c r="AE81">
        <v>0.32870166570758991</v>
      </c>
      <c r="AF81">
        <v>105</v>
      </c>
      <c r="AG81">
        <v>2.4628808669340651E-3</v>
      </c>
      <c r="AH81">
        <v>15787</v>
      </c>
      <c r="AI81">
        <v>5.2456364724415517E-3</v>
      </c>
      <c r="AJ81">
        <v>192648</v>
      </c>
      <c r="AK81">
        <v>7.2856554185417068E-3</v>
      </c>
      <c r="AL81">
        <v>10673</v>
      </c>
      <c r="AM81">
        <v>0.25034597612178361</v>
      </c>
      <c r="AN81">
        <v>550481</v>
      </c>
      <c r="AO81">
        <v>0.18291145949110649</v>
      </c>
      <c r="AP81">
        <v>4799765</v>
      </c>
      <c r="AQ81">
        <v>0.18151983866937024</v>
      </c>
      <c r="AR81">
        <v>8096</v>
      </c>
      <c r="AS81">
        <v>0.18989984284474468</v>
      </c>
      <c r="AT81">
        <v>231730</v>
      </c>
      <c r="AU81">
        <v>7.699824791023506E-2</v>
      </c>
      <c r="AV81">
        <v>2601715</v>
      </c>
      <c r="AW81">
        <v>9.8392918624907802E-2</v>
      </c>
      <c r="AX81">
        <v>2577</v>
      </c>
      <c r="AY81">
        <v>6.0446133277038912E-2</v>
      </c>
      <c r="AZ81">
        <v>318751</v>
      </c>
      <c r="BA81">
        <v>0.10591321158087141</v>
      </c>
      <c r="BB81">
        <v>2198050</v>
      </c>
      <c r="BC81">
        <v>8.3126920044462441E-2</v>
      </c>
      <c r="BD81">
        <v>6161</v>
      </c>
      <c r="BE81">
        <v>0.14451246686838834</v>
      </c>
      <c r="BF81">
        <v>462899</v>
      </c>
      <c r="BG81">
        <v>0.15381008915289301</v>
      </c>
      <c r="BH81">
        <v>4301086</v>
      </c>
      <c r="BI81">
        <v>0.1626605545944618</v>
      </c>
      <c r="BJ81">
        <v>5637</v>
      </c>
      <c r="BK81">
        <v>0.13222151854197453</v>
      </c>
      <c r="BL81">
        <v>424667</v>
      </c>
      <c r="BM81">
        <v>0.14110652459886847</v>
      </c>
      <c r="BN81">
        <v>3925141</v>
      </c>
      <c r="BO81">
        <v>0.14844288440674294</v>
      </c>
      <c r="BP81">
        <v>524</v>
      </c>
      <c r="BQ81">
        <v>1.229094832641381E-2</v>
      </c>
      <c r="BR81">
        <v>38232</v>
      </c>
      <c r="BS81">
        <v>1.270356455402454E-2</v>
      </c>
      <c r="BT81">
        <v>375945</v>
      </c>
      <c r="BU81">
        <v>1.4217670187718856E-2</v>
      </c>
      <c r="BV81">
        <v>706</v>
      </c>
      <c r="BW81">
        <v>1.6559941829099523E-2</v>
      </c>
      <c r="BX81">
        <v>38818</v>
      </c>
      <c r="BY81">
        <v>1.2898278114096166E-2</v>
      </c>
      <c r="BZ81">
        <v>363594</v>
      </c>
      <c r="CA81">
        <v>1.3750574084596017E-2</v>
      </c>
    </row>
    <row r="82" spans="1:79" x14ac:dyDescent="0.25">
      <c r="A82" t="s">
        <v>242</v>
      </c>
      <c r="B82" t="s">
        <v>243</v>
      </c>
      <c r="C82" t="s">
        <v>140</v>
      </c>
      <c r="D82" t="s">
        <v>141</v>
      </c>
      <c r="E82" t="s">
        <v>80</v>
      </c>
      <c r="F82" t="s">
        <v>81</v>
      </c>
      <c r="G82">
        <v>2011</v>
      </c>
      <c r="H82">
        <v>41320</v>
      </c>
      <c r="I82">
        <v>1</v>
      </c>
      <c r="J82">
        <v>3009549</v>
      </c>
      <c r="K82">
        <v>1</v>
      </c>
      <c r="L82">
        <v>26442096</v>
      </c>
      <c r="M82">
        <v>1</v>
      </c>
      <c r="N82">
        <v>29325</v>
      </c>
      <c r="O82">
        <v>0.70970474346563406</v>
      </c>
      <c r="P82">
        <v>1941564</v>
      </c>
      <c r="Q82">
        <v>0.64513453676946275</v>
      </c>
      <c r="R82">
        <v>16785003</v>
      </c>
      <c r="S82">
        <v>0.63478337723303024</v>
      </c>
      <c r="T82">
        <v>12939</v>
      </c>
      <c r="U82">
        <v>0.31314133591481125</v>
      </c>
      <c r="V82">
        <v>934101</v>
      </c>
      <c r="W82">
        <v>0.31037906344106708</v>
      </c>
      <c r="X82">
        <v>8093442</v>
      </c>
      <c r="Y82">
        <v>0.30608171152544034</v>
      </c>
      <c r="Z82">
        <v>16386</v>
      </c>
      <c r="AA82">
        <v>0.39656340755082287</v>
      </c>
      <c r="AB82">
        <v>1007463</v>
      </c>
      <c r="AC82">
        <v>0.33475547332839573</v>
      </c>
      <c r="AD82">
        <v>8691561</v>
      </c>
      <c r="AE82">
        <v>0.32870166570758991</v>
      </c>
      <c r="AF82">
        <v>157</v>
      </c>
      <c r="AG82">
        <v>3.7996127783155855E-3</v>
      </c>
      <c r="AH82">
        <v>15787</v>
      </c>
      <c r="AI82">
        <v>5.2456364724415517E-3</v>
      </c>
      <c r="AJ82">
        <v>192648</v>
      </c>
      <c r="AK82">
        <v>7.2856554185417068E-3</v>
      </c>
      <c r="AL82">
        <v>5121</v>
      </c>
      <c r="AM82">
        <v>0.1239351403678606</v>
      </c>
      <c r="AN82">
        <v>550481</v>
      </c>
      <c r="AO82">
        <v>0.18291145949110649</v>
      </c>
      <c r="AP82">
        <v>4799765</v>
      </c>
      <c r="AQ82">
        <v>0.18151983866937024</v>
      </c>
      <c r="AR82">
        <v>1699</v>
      </c>
      <c r="AS82">
        <v>4.111810261374637E-2</v>
      </c>
      <c r="AT82">
        <v>231730</v>
      </c>
      <c r="AU82">
        <v>7.699824791023506E-2</v>
      </c>
      <c r="AV82">
        <v>2601715</v>
      </c>
      <c r="AW82">
        <v>9.8392918624907802E-2</v>
      </c>
      <c r="AX82">
        <v>3422</v>
      </c>
      <c r="AY82">
        <v>8.2817037754114226E-2</v>
      </c>
      <c r="AZ82">
        <v>318751</v>
      </c>
      <c r="BA82">
        <v>0.10591321158087141</v>
      </c>
      <c r="BB82">
        <v>2198050</v>
      </c>
      <c r="BC82">
        <v>8.3126920044462441E-2</v>
      </c>
      <c r="BD82">
        <v>6227</v>
      </c>
      <c r="BE82">
        <v>0.15070183930300096</v>
      </c>
      <c r="BF82">
        <v>462899</v>
      </c>
      <c r="BG82">
        <v>0.15381008915289301</v>
      </c>
      <c r="BH82">
        <v>4301086</v>
      </c>
      <c r="BI82">
        <v>0.1626605545944618</v>
      </c>
      <c r="BJ82">
        <v>5621</v>
      </c>
      <c r="BK82">
        <v>0.13603581800580833</v>
      </c>
      <c r="BL82">
        <v>424667</v>
      </c>
      <c r="BM82">
        <v>0.14110652459886847</v>
      </c>
      <c r="BN82">
        <v>3925141</v>
      </c>
      <c r="BO82">
        <v>0.14844288440674294</v>
      </c>
      <c r="BP82">
        <v>606</v>
      </c>
      <c r="BQ82">
        <v>1.4666021297192643E-2</v>
      </c>
      <c r="BR82">
        <v>38232</v>
      </c>
      <c r="BS82">
        <v>1.270356455402454E-2</v>
      </c>
      <c r="BT82">
        <v>375945</v>
      </c>
      <c r="BU82">
        <v>1.4217670187718856E-2</v>
      </c>
      <c r="BV82">
        <v>490</v>
      </c>
      <c r="BW82">
        <v>1.1858664085188771E-2</v>
      </c>
      <c r="BX82">
        <v>38818</v>
      </c>
      <c r="BY82">
        <v>1.2898278114096166E-2</v>
      </c>
      <c r="BZ82">
        <v>363594</v>
      </c>
      <c r="CA82">
        <v>1.3750574084596017E-2</v>
      </c>
    </row>
    <row r="83" spans="1:79" x14ac:dyDescent="0.25">
      <c r="A83" t="s">
        <v>244</v>
      </c>
      <c r="B83" t="s">
        <v>245</v>
      </c>
      <c r="C83" t="s">
        <v>140</v>
      </c>
      <c r="D83" t="s">
        <v>141</v>
      </c>
      <c r="E83" t="s">
        <v>80</v>
      </c>
      <c r="F83" t="s">
        <v>81</v>
      </c>
      <c r="G83">
        <v>2011</v>
      </c>
      <c r="H83">
        <v>49961</v>
      </c>
      <c r="I83">
        <v>1</v>
      </c>
      <c r="J83">
        <v>3009549</v>
      </c>
      <c r="K83">
        <v>1</v>
      </c>
      <c r="L83">
        <v>26442096</v>
      </c>
      <c r="M83">
        <v>1</v>
      </c>
      <c r="N83">
        <v>22592</v>
      </c>
      <c r="O83">
        <v>0.45219271031404495</v>
      </c>
      <c r="P83">
        <v>1941564</v>
      </c>
      <c r="Q83">
        <v>0.64513453676946275</v>
      </c>
      <c r="R83">
        <v>16785003</v>
      </c>
      <c r="S83">
        <v>0.63478337723303024</v>
      </c>
      <c r="T83">
        <v>9759</v>
      </c>
      <c r="U83">
        <v>0.19533235924020736</v>
      </c>
      <c r="V83">
        <v>934101</v>
      </c>
      <c r="W83">
        <v>0.31037906344106708</v>
      </c>
      <c r="X83">
        <v>8093442</v>
      </c>
      <c r="Y83">
        <v>0.30608171152544034</v>
      </c>
      <c r="Z83">
        <v>12833</v>
      </c>
      <c r="AA83">
        <v>0.25686035107383759</v>
      </c>
      <c r="AB83">
        <v>1007463</v>
      </c>
      <c r="AC83">
        <v>0.33475547332839573</v>
      </c>
      <c r="AD83">
        <v>8691561</v>
      </c>
      <c r="AE83">
        <v>0.32870166570758991</v>
      </c>
      <c r="AF83">
        <v>256</v>
      </c>
      <c r="AG83">
        <v>5.123996717439603E-3</v>
      </c>
      <c r="AH83">
        <v>15787</v>
      </c>
      <c r="AI83">
        <v>5.2456364724415517E-3</v>
      </c>
      <c r="AJ83">
        <v>192648</v>
      </c>
      <c r="AK83">
        <v>7.2856554185417068E-3</v>
      </c>
      <c r="AL83">
        <v>14414</v>
      </c>
      <c r="AM83">
        <v>0.28850503392646265</v>
      </c>
      <c r="AN83">
        <v>550481</v>
      </c>
      <c r="AO83">
        <v>0.18291145949110649</v>
      </c>
      <c r="AP83">
        <v>4799765</v>
      </c>
      <c r="AQ83">
        <v>0.18151983866937024</v>
      </c>
      <c r="AR83">
        <v>9422</v>
      </c>
      <c r="AS83">
        <v>0.18858709793639039</v>
      </c>
      <c r="AT83">
        <v>231730</v>
      </c>
      <c r="AU83">
        <v>7.699824791023506E-2</v>
      </c>
      <c r="AV83">
        <v>2601715</v>
      </c>
      <c r="AW83">
        <v>9.8392918624907802E-2</v>
      </c>
      <c r="AX83">
        <v>4992</v>
      </c>
      <c r="AY83">
        <v>9.991793599007226E-2</v>
      </c>
      <c r="AZ83">
        <v>318751</v>
      </c>
      <c r="BA83">
        <v>0.10591321158087141</v>
      </c>
      <c r="BB83">
        <v>2198050</v>
      </c>
      <c r="BC83">
        <v>8.3126920044462441E-2</v>
      </c>
      <c r="BD83">
        <v>11927</v>
      </c>
      <c r="BE83">
        <v>0.23872620644102399</v>
      </c>
      <c r="BF83">
        <v>462899</v>
      </c>
      <c r="BG83">
        <v>0.15381008915289301</v>
      </c>
      <c r="BH83">
        <v>4301086</v>
      </c>
      <c r="BI83">
        <v>0.1626605545944618</v>
      </c>
      <c r="BJ83">
        <v>11333</v>
      </c>
      <c r="BK83">
        <v>0.22683693280758993</v>
      </c>
      <c r="BL83">
        <v>424667</v>
      </c>
      <c r="BM83">
        <v>0.14110652459886847</v>
      </c>
      <c r="BN83">
        <v>3925141</v>
      </c>
      <c r="BO83">
        <v>0.14844288440674294</v>
      </c>
      <c r="BP83">
        <v>594</v>
      </c>
      <c r="BQ83">
        <v>1.1889273633434078E-2</v>
      </c>
      <c r="BR83">
        <v>38232</v>
      </c>
      <c r="BS83">
        <v>1.270356455402454E-2</v>
      </c>
      <c r="BT83">
        <v>375945</v>
      </c>
      <c r="BU83">
        <v>1.4217670187718856E-2</v>
      </c>
      <c r="BV83">
        <v>772</v>
      </c>
      <c r="BW83">
        <v>1.5452052601028802E-2</v>
      </c>
      <c r="BX83">
        <v>38818</v>
      </c>
      <c r="BY83">
        <v>1.2898278114096166E-2</v>
      </c>
      <c r="BZ83">
        <v>363594</v>
      </c>
      <c r="CA83">
        <v>1.3750574084596017E-2</v>
      </c>
    </row>
    <row r="84" spans="1:79" x14ac:dyDescent="0.25">
      <c r="A84" t="s">
        <v>246</v>
      </c>
      <c r="B84" t="s">
        <v>247</v>
      </c>
      <c r="C84" t="s">
        <v>140</v>
      </c>
      <c r="D84" t="s">
        <v>141</v>
      </c>
      <c r="E84" t="s">
        <v>80</v>
      </c>
      <c r="F84" t="s">
        <v>81</v>
      </c>
      <c r="G84">
        <v>2011</v>
      </c>
      <c r="H84">
        <v>35465</v>
      </c>
      <c r="I84">
        <v>1</v>
      </c>
      <c r="J84">
        <v>3009549</v>
      </c>
      <c r="K84">
        <v>1</v>
      </c>
      <c r="L84">
        <v>26442096</v>
      </c>
      <c r="M84">
        <v>1</v>
      </c>
      <c r="N84">
        <v>30324</v>
      </c>
      <c r="O84">
        <v>0.85504018045960806</v>
      </c>
      <c r="P84">
        <v>1941564</v>
      </c>
      <c r="Q84">
        <v>0.64513453676946275</v>
      </c>
      <c r="R84">
        <v>16785003</v>
      </c>
      <c r="S84">
        <v>0.63478337723303024</v>
      </c>
      <c r="T84">
        <v>16656</v>
      </c>
      <c r="U84">
        <v>0.46964612998731142</v>
      </c>
      <c r="V84">
        <v>934101</v>
      </c>
      <c r="W84">
        <v>0.31037906344106708</v>
      </c>
      <c r="X84">
        <v>8093442</v>
      </c>
      <c r="Y84">
        <v>0.30608171152544034</v>
      </c>
      <c r="Z84">
        <v>13668</v>
      </c>
      <c r="AA84">
        <v>0.38539405047229663</v>
      </c>
      <c r="AB84">
        <v>1007463</v>
      </c>
      <c r="AC84">
        <v>0.33475547332839573</v>
      </c>
      <c r="AD84">
        <v>8691561</v>
      </c>
      <c r="AE84">
        <v>0.32870166570758991</v>
      </c>
      <c r="AF84">
        <v>80</v>
      </c>
      <c r="AG84">
        <v>2.2557451008036094E-3</v>
      </c>
      <c r="AH84">
        <v>15787</v>
      </c>
      <c r="AI84">
        <v>5.2456364724415517E-3</v>
      </c>
      <c r="AJ84">
        <v>192648</v>
      </c>
      <c r="AK84">
        <v>7.2856554185417068E-3</v>
      </c>
      <c r="AL84">
        <v>2118</v>
      </c>
      <c r="AM84">
        <v>5.9720851543775551E-2</v>
      </c>
      <c r="AN84">
        <v>550481</v>
      </c>
      <c r="AO84">
        <v>0.18291145949110649</v>
      </c>
      <c r="AP84">
        <v>4799765</v>
      </c>
      <c r="AQ84">
        <v>0.18151983866937024</v>
      </c>
      <c r="AR84">
        <v>735</v>
      </c>
      <c r="AS84">
        <v>2.0724658113633158E-2</v>
      </c>
      <c r="AT84">
        <v>231730</v>
      </c>
      <c r="AU84">
        <v>7.699824791023506E-2</v>
      </c>
      <c r="AV84">
        <v>2601715</v>
      </c>
      <c r="AW84">
        <v>9.8392918624907802E-2</v>
      </c>
      <c r="AX84">
        <v>1383</v>
      </c>
      <c r="AY84">
        <v>3.8996193430142392E-2</v>
      </c>
      <c r="AZ84">
        <v>318751</v>
      </c>
      <c r="BA84">
        <v>0.10591321158087141</v>
      </c>
      <c r="BB84">
        <v>2198050</v>
      </c>
      <c r="BC84">
        <v>8.3126920044462441E-2</v>
      </c>
      <c r="BD84">
        <v>2603</v>
      </c>
      <c r="BE84">
        <v>7.3396306217397428E-2</v>
      </c>
      <c r="BF84">
        <v>462899</v>
      </c>
      <c r="BG84">
        <v>0.15381008915289301</v>
      </c>
      <c r="BH84">
        <v>4301086</v>
      </c>
      <c r="BI84">
        <v>0.1626605545944618</v>
      </c>
      <c r="BJ84">
        <v>2294</v>
      </c>
      <c r="BK84">
        <v>6.46834907655435E-2</v>
      </c>
      <c r="BL84">
        <v>424667</v>
      </c>
      <c r="BM84">
        <v>0.14110652459886847</v>
      </c>
      <c r="BN84">
        <v>3925141</v>
      </c>
      <c r="BO84">
        <v>0.14844288440674294</v>
      </c>
      <c r="BP84">
        <v>309</v>
      </c>
      <c r="BQ84">
        <v>8.7128154518539402E-3</v>
      </c>
      <c r="BR84">
        <v>38232</v>
      </c>
      <c r="BS84">
        <v>1.270356455402454E-2</v>
      </c>
      <c r="BT84">
        <v>375945</v>
      </c>
      <c r="BU84">
        <v>1.4217670187718856E-2</v>
      </c>
      <c r="BV84">
        <v>340</v>
      </c>
      <c r="BW84">
        <v>9.5869166784153387E-3</v>
      </c>
      <c r="BX84">
        <v>38818</v>
      </c>
      <c r="BY84">
        <v>1.2898278114096166E-2</v>
      </c>
      <c r="BZ84">
        <v>363594</v>
      </c>
      <c r="CA84">
        <v>1.3750574084596017E-2</v>
      </c>
    </row>
    <row r="85" spans="1:79" x14ac:dyDescent="0.25">
      <c r="A85" t="s">
        <v>248</v>
      </c>
      <c r="B85" t="s">
        <v>249</v>
      </c>
      <c r="C85" t="s">
        <v>140</v>
      </c>
      <c r="D85" t="s">
        <v>141</v>
      </c>
      <c r="E85" t="s">
        <v>80</v>
      </c>
      <c r="F85" t="s">
        <v>81</v>
      </c>
      <c r="G85">
        <v>2011</v>
      </c>
      <c r="H85">
        <v>40330</v>
      </c>
      <c r="I85">
        <v>1</v>
      </c>
      <c r="J85">
        <v>3009549</v>
      </c>
      <c r="K85">
        <v>1</v>
      </c>
      <c r="L85">
        <v>26442096</v>
      </c>
      <c r="M85">
        <v>1</v>
      </c>
      <c r="N85">
        <v>31918</v>
      </c>
      <c r="O85">
        <v>0.79142077857674187</v>
      </c>
      <c r="P85">
        <v>1941564</v>
      </c>
      <c r="Q85">
        <v>0.64513453676946275</v>
      </c>
      <c r="R85">
        <v>16785003</v>
      </c>
      <c r="S85">
        <v>0.63478337723303024</v>
      </c>
      <c r="T85">
        <v>15762</v>
      </c>
      <c r="U85">
        <v>0.39082568807339452</v>
      </c>
      <c r="V85">
        <v>934101</v>
      </c>
      <c r="W85">
        <v>0.31037906344106708</v>
      </c>
      <c r="X85">
        <v>8093442</v>
      </c>
      <c r="Y85">
        <v>0.30608171152544034</v>
      </c>
      <c r="Z85">
        <v>16156</v>
      </c>
      <c r="AA85">
        <v>0.40059509050334741</v>
      </c>
      <c r="AB85">
        <v>1007463</v>
      </c>
      <c r="AC85">
        <v>0.33475547332839573</v>
      </c>
      <c r="AD85">
        <v>8691561</v>
      </c>
      <c r="AE85">
        <v>0.32870166570758991</v>
      </c>
      <c r="AF85">
        <v>267</v>
      </c>
      <c r="AG85">
        <v>6.6203818497396483E-3</v>
      </c>
      <c r="AH85">
        <v>15787</v>
      </c>
      <c r="AI85">
        <v>5.2456364724415517E-3</v>
      </c>
      <c r="AJ85">
        <v>192648</v>
      </c>
      <c r="AK85">
        <v>7.2856554185417068E-3</v>
      </c>
      <c r="AL85">
        <v>4180</v>
      </c>
      <c r="AM85">
        <v>0.10364492933300273</v>
      </c>
      <c r="AN85">
        <v>550481</v>
      </c>
      <c r="AO85">
        <v>0.18291145949110649</v>
      </c>
      <c r="AP85">
        <v>4799765</v>
      </c>
      <c r="AQ85">
        <v>0.18151983866937024</v>
      </c>
      <c r="AR85">
        <v>580</v>
      </c>
      <c r="AS85">
        <v>1.4381353830895116E-2</v>
      </c>
      <c r="AT85">
        <v>231730</v>
      </c>
      <c r="AU85">
        <v>7.699824791023506E-2</v>
      </c>
      <c r="AV85">
        <v>2601715</v>
      </c>
      <c r="AW85">
        <v>9.8392918624907802E-2</v>
      </c>
      <c r="AX85">
        <v>3600</v>
      </c>
      <c r="AY85">
        <v>8.9263575502107617E-2</v>
      </c>
      <c r="AZ85">
        <v>318751</v>
      </c>
      <c r="BA85">
        <v>0.10591321158087141</v>
      </c>
      <c r="BB85">
        <v>2198050</v>
      </c>
      <c r="BC85">
        <v>8.3126920044462441E-2</v>
      </c>
      <c r="BD85">
        <v>3584</v>
      </c>
      <c r="BE85">
        <v>8.8866848499876028E-2</v>
      </c>
      <c r="BF85">
        <v>462899</v>
      </c>
      <c r="BG85">
        <v>0.15381008915289301</v>
      </c>
      <c r="BH85">
        <v>4301086</v>
      </c>
      <c r="BI85">
        <v>0.1626605545944618</v>
      </c>
      <c r="BJ85">
        <v>3173</v>
      </c>
      <c r="BK85">
        <v>7.8675923630052075E-2</v>
      </c>
      <c r="BL85">
        <v>424667</v>
      </c>
      <c r="BM85">
        <v>0.14110652459886847</v>
      </c>
      <c r="BN85">
        <v>3925141</v>
      </c>
      <c r="BO85">
        <v>0.14844288440674294</v>
      </c>
      <c r="BP85">
        <v>411</v>
      </c>
      <c r="BQ85">
        <v>1.0190924869823955E-2</v>
      </c>
      <c r="BR85">
        <v>38232</v>
      </c>
      <c r="BS85">
        <v>1.270356455402454E-2</v>
      </c>
      <c r="BT85">
        <v>375945</v>
      </c>
      <c r="BU85">
        <v>1.4217670187718856E-2</v>
      </c>
      <c r="BV85">
        <v>381</v>
      </c>
      <c r="BW85">
        <v>9.4470617406397228E-3</v>
      </c>
      <c r="BX85">
        <v>38818</v>
      </c>
      <c r="BY85">
        <v>1.2898278114096166E-2</v>
      </c>
      <c r="BZ85">
        <v>363594</v>
      </c>
      <c r="CA85">
        <v>1.3750574084596017E-2</v>
      </c>
    </row>
    <row r="86" spans="1:79" x14ac:dyDescent="0.25">
      <c r="A86" t="s">
        <v>250</v>
      </c>
      <c r="B86" t="s">
        <v>251</v>
      </c>
      <c r="C86" t="s">
        <v>140</v>
      </c>
      <c r="D86" t="s">
        <v>141</v>
      </c>
      <c r="E86" t="s">
        <v>80</v>
      </c>
      <c r="F86" t="s">
        <v>81</v>
      </c>
      <c r="G86">
        <v>2011</v>
      </c>
      <c r="H86">
        <v>39879</v>
      </c>
      <c r="I86">
        <v>1</v>
      </c>
      <c r="J86">
        <v>3009549</v>
      </c>
      <c r="K86">
        <v>1</v>
      </c>
      <c r="L86">
        <v>26442096</v>
      </c>
      <c r="M86">
        <v>1</v>
      </c>
      <c r="N86">
        <v>28913</v>
      </c>
      <c r="O86">
        <v>0.72501817999448326</v>
      </c>
      <c r="P86">
        <v>1941564</v>
      </c>
      <c r="Q86">
        <v>0.64513453676946275</v>
      </c>
      <c r="R86">
        <v>16785003</v>
      </c>
      <c r="S86">
        <v>0.63478337723303024</v>
      </c>
      <c r="T86">
        <v>15560</v>
      </c>
      <c r="U86">
        <v>0.39018029539356552</v>
      </c>
      <c r="V86">
        <v>934101</v>
      </c>
      <c r="W86">
        <v>0.31037906344106708</v>
      </c>
      <c r="X86">
        <v>8093442</v>
      </c>
      <c r="Y86">
        <v>0.30608171152544034</v>
      </c>
      <c r="Z86">
        <v>13353</v>
      </c>
      <c r="AA86">
        <v>0.33483788460091779</v>
      </c>
      <c r="AB86">
        <v>1007463</v>
      </c>
      <c r="AC86">
        <v>0.33475547332839573</v>
      </c>
      <c r="AD86">
        <v>8691561</v>
      </c>
      <c r="AE86">
        <v>0.32870166570758991</v>
      </c>
      <c r="AF86">
        <v>298</v>
      </c>
      <c r="AG86">
        <v>7.4726046290027335E-3</v>
      </c>
      <c r="AH86">
        <v>15787</v>
      </c>
      <c r="AI86">
        <v>5.2456364724415517E-3</v>
      </c>
      <c r="AJ86">
        <v>192648</v>
      </c>
      <c r="AK86">
        <v>7.2856554185417068E-3</v>
      </c>
      <c r="AL86">
        <v>2798</v>
      </c>
      <c r="AM86">
        <v>7.016224077835452E-2</v>
      </c>
      <c r="AN86">
        <v>550481</v>
      </c>
      <c r="AO86">
        <v>0.18291145949110649</v>
      </c>
      <c r="AP86">
        <v>4799765</v>
      </c>
      <c r="AQ86">
        <v>0.18151983866937024</v>
      </c>
      <c r="AR86">
        <v>407</v>
      </c>
      <c r="AS86">
        <v>1.0205872765114471E-2</v>
      </c>
      <c r="AT86">
        <v>231730</v>
      </c>
      <c r="AU86">
        <v>7.699824791023506E-2</v>
      </c>
      <c r="AV86">
        <v>2601715</v>
      </c>
      <c r="AW86">
        <v>9.8392918624907802E-2</v>
      </c>
      <c r="AX86">
        <v>2391</v>
      </c>
      <c r="AY86">
        <v>5.9956368013240051E-2</v>
      </c>
      <c r="AZ86">
        <v>318751</v>
      </c>
      <c r="BA86">
        <v>0.10591321158087141</v>
      </c>
      <c r="BB86">
        <v>2198050</v>
      </c>
      <c r="BC86">
        <v>8.3126920044462441E-2</v>
      </c>
      <c r="BD86">
        <v>7439</v>
      </c>
      <c r="BE86">
        <v>0.18653928132601119</v>
      </c>
      <c r="BF86">
        <v>462899</v>
      </c>
      <c r="BG86">
        <v>0.15381008915289301</v>
      </c>
      <c r="BH86">
        <v>4301086</v>
      </c>
      <c r="BI86">
        <v>0.1626605545944618</v>
      </c>
      <c r="BJ86">
        <v>6883</v>
      </c>
      <c r="BK86">
        <v>0.17259710624639535</v>
      </c>
      <c r="BL86">
        <v>424667</v>
      </c>
      <c r="BM86">
        <v>0.14110652459886847</v>
      </c>
      <c r="BN86">
        <v>3925141</v>
      </c>
      <c r="BO86">
        <v>0.14844288440674294</v>
      </c>
      <c r="BP86">
        <v>556</v>
      </c>
      <c r="BQ86">
        <v>1.3942175079615838E-2</v>
      </c>
      <c r="BR86">
        <v>38232</v>
      </c>
      <c r="BS86">
        <v>1.270356455402454E-2</v>
      </c>
      <c r="BT86">
        <v>375945</v>
      </c>
      <c r="BU86">
        <v>1.4217670187718856E-2</v>
      </c>
      <c r="BV86">
        <v>431</v>
      </c>
      <c r="BW86">
        <v>1.0807693272148249E-2</v>
      </c>
      <c r="BX86">
        <v>38818</v>
      </c>
      <c r="BY86">
        <v>1.2898278114096166E-2</v>
      </c>
      <c r="BZ86">
        <v>363594</v>
      </c>
      <c r="CA86">
        <v>1.3750574084596017E-2</v>
      </c>
    </row>
    <row r="87" spans="1:79" x14ac:dyDescent="0.25">
      <c r="A87" t="s">
        <v>252</v>
      </c>
      <c r="B87" t="s">
        <v>253</v>
      </c>
      <c r="C87" t="s">
        <v>140</v>
      </c>
      <c r="D87" t="s">
        <v>141</v>
      </c>
      <c r="E87" t="s">
        <v>80</v>
      </c>
      <c r="F87" t="s">
        <v>81</v>
      </c>
      <c r="G87">
        <v>2011</v>
      </c>
      <c r="H87">
        <v>41540</v>
      </c>
      <c r="I87">
        <v>1</v>
      </c>
      <c r="J87">
        <v>3009549</v>
      </c>
      <c r="K87">
        <v>1</v>
      </c>
      <c r="L87">
        <v>26442096</v>
      </c>
      <c r="M87">
        <v>1</v>
      </c>
      <c r="N87">
        <v>27957</v>
      </c>
      <c r="O87">
        <v>0.67301396244583533</v>
      </c>
      <c r="P87">
        <v>1941564</v>
      </c>
      <c r="Q87">
        <v>0.64513453676946275</v>
      </c>
      <c r="R87">
        <v>16785003</v>
      </c>
      <c r="S87">
        <v>0.63478337723303024</v>
      </c>
      <c r="T87">
        <v>13874</v>
      </c>
      <c r="U87">
        <v>0.33399133365430911</v>
      </c>
      <c r="V87">
        <v>934101</v>
      </c>
      <c r="W87">
        <v>0.31037906344106708</v>
      </c>
      <c r="X87">
        <v>8093442</v>
      </c>
      <c r="Y87">
        <v>0.30608171152544034</v>
      </c>
      <c r="Z87">
        <v>14083</v>
      </c>
      <c r="AA87">
        <v>0.33902262879152623</v>
      </c>
      <c r="AB87">
        <v>1007463</v>
      </c>
      <c r="AC87">
        <v>0.33475547332839573</v>
      </c>
      <c r="AD87">
        <v>8691561</v>
      </c>
      <c r="AE87">
        <v>0.32870166570758991</v>
      </c>
      <c r="AF87">
        <v>242</v>
      </c>
      <c r="AG87">
        <v>5.8257101588830044E-3</v>
      </c>
      <c r="AH87">
        <v>15787</v>
      </c>
      <c r="AI87">
        <v>5.2456364724415517E-3</v>
      </c>
      <c r="AJ87">
        <v>192648</v>
      </c>
      <c r="AK87">
        <v>7.2856554185417068E-3</v>
      </c>
      <c r="AL87">
        <v>8886</v>
      </c>
      <c r="AM87">
        <v>0.21391429947038998</v>
      </c>
      <c r="AN87">
        <v>550481</v>
      </c>
      <c r="AO87">
        <v>0.18291145949110649</v>
      </c>
      <c r="AP87">
        <v>4799765</v>
      </c>
      <c r="AQ87">
        <v>0.18151983866937024</v>
      </c>
      <c r="AR87">
        <v>2743</v>
      </c>
      <c r="AS87">
        <v>6.6032739528165629E-2</v>
      </c>
      <c r="AT87">
        <v>231730</v>
      </c>
      <c r="AU87">
        <v>7.699824791023506E-2</v>
      </c>
      <c r="AV87">
        <v>2601715</v>
      </c>
      <c r="AW87">
        <v>9.8392918624907802E-2</v>
      </c>
      <c r="AX87">
        <v>6143</v>
      </c>
      <c r="AY87">
        <v>0.14788155994222435</v>
      </c>
      <c r="AZ87">
        <v>318751</v>
      </c>
      <c r="BA87">
        <v>0.10591321158087141</v>
      </c>
      <c r="BB87">
        <v>2198050</v>
      </c>
      <c r="BC87">
        <v>8.3126920044462441E-2</v>
      </c>
      <c r="BD87">
        <v>3860</v>
      </c>
      <c r="BE87">
        <v>9.2922484352431389E-2</v>
      </c>
      <c r="BF87">
        <v>462899</v>
      </c>
      <c r="BG87">
        <v>0.15381008915289301</v>
      </c>
      <c r="BH87">
        <v>4301086</v>
      </c>
      <c r="BI87">
        <v>0.1626605545944618</v>
      </c>
      <c r="BJ87">
        <v>3485</v>
      </c>
      <c r="BK87">
        <v>8.3895040924410205E-2</v>
      </c>
      <c r="BL87">
        <v>424667</v>
      </c>
      <c r="BM87">
        <v>0.14110652459886847</v>
      </c>
      <c r="BN87">
        <v>3925141</v>
      </c>
      <c r="BO87">
        <v>0.14844288440674294</v>
      </c>
      <c r="BP87">
        <v>375</v>
      </c>
      <c r="BQ87">
        <v>9.027443428021184E-3</v>
      </c>
      <c r="BR87">
        <v>38232</v>
      </c>
      <c r="BS87">
        <v>1.270356455402454E-2</v>
      </c>
      <c r="BT87">
        <v>375945</v>
      </c>
      <c r="BU87">
        <v>1.4217670187718856E-2</v>
      </c>
      <c r="BV87">
        <v>595</v>
      </c>
      <c r="BW87">
        <v>1.432354357246028E-2</v>
      </c>
      <c r="BX87">
        <v>38818</v>
      </c>
      <c r="BY87">
        <v>1.2898278114096166E-2</v>
      </c>
      <c r="BZ87">
        <v>363594</v>
      </c>
      <c r="CA87">
        <v>1.3750574084596017E-2</v>
      </c>
    </row>
    <row r="88" spans="1:79" x14ac:dyDescent="0.25">
      <c r="A88" t="s">
        <v>254</v>
      </c>
      <c r="B88" t="s">
        <v>255</v>
      </c>
      <c r="C88" t="s">
        <v>140</v>
      </c>
      <c r="D88" t="s">
        <v>141</v>
      </c>
      <c r="E88" t="s">
        <v>80</v>
      </c>
      <c r="F88" t="s">
        <v>81</v>
      </c>
      <c r="G88">
        <v>2011</v>
      </c>
      <c r="H88">
        <v>43337</v>
      </c>
      <c r="I88">
        <v>1</v>
      </c>
      <c r="J88">
        <v>3009549</v>
      </c>
      <c r="K88">
        <v>1</v>
      </c>
      <c r="L88">
        <v>26442096</v>
      </c>
      <c r="M88">
        <v>1</v>
      </c>
      <c r="N88">
        <v>28961</v>
      </c>
      <c r="O88">
        <v>0.66827422295036576</v>
      </c>
      <c r="P88">
        <v>1941564</v>
      </c>
      <c r="Q88">
        <v>0.64513453676946275</v>
      </c>
      <c r="R88">
        <v>16785003</v>
      </c>
      <c r="S88">
        <v>0.63478337723303024</v>
      </c>
      <c r="T88">
        <v>14011</v>
      </c>
      <c r="U88">
        <v>0.32330341278814867</v>
      </c>
      <c r="V88">
        <v>934101</v>
      </c>
      <c r="W88">
        <v>0.31037906344106708</v>
      </c>
      <c r="X88">
        <v>8093442</v>
      </c>
      <c r="Y88">
        <v>0.30608171152544034</v>
      </c>
      <c r="Z88">
        <v>14950</v>
      </c>
      <c r="AA88">
        <v>0.34497081016221703</v>
      </c>
      <c r="AB88">
        <v>1007463</v>
      </c>
      <c r="AC88">
        <v>0.33475547332839573</v>
      </c>
      <c r="AD88">
        <v>8691561</v>
      </c>
      <c r="AE88">
        <v>0.32870166570758991</v>
      </c>
      <c r="AF88">
        <v>231</v>
      </c>
      <c r="AG88">
        <v>5.3303182038442901E-3</v>
      </c>
      <c r="AH88">
        <v>15787</v>
      </c>
      <c r="AI88">
        <v>5.2456364724415517E-3</v>
      </c>
      <c r="AJ88">
        <v>192648</v>
      </c>
      <c r="AK88">
        <v>7.2856554185417068E-3</v>
      </c>
      <c r="AL88">
        <v>8793</v>
      </c>
      <c r="AM88">
        <v>0.2028982163047742</v>
      </c>
      <c r="AN88">
        <v>550481</v>
      </c>
      <c r="AO88">
        <v>0.18291145949110649</v>
      </c>
      <c r="AP88">
        <v>4799765</v>
      </c>
      <c r="AQ88">
        <v>0.18151983866937024</v>
      </c>
      <c r="AR88">
        <v>2951</v>
      </c>
      <c r="AS88">
        <v>6.809423817984632E-2</v>
      </c>
      <c r="AT88">
        <v>231730</v>
      </c>
      <c r="AU88">
        <v>7.699824791023506E-2</v>
      </c>
      <c r="AV88">
        <v>2601715</v>
      </c>
      <c r="AW88">
        <v>9.8392918624907802E-2</v>
      </c>
      <c r="AX88">
        <v>5842</v>
      </c>
      <c r="AY88">
        <v>0.13480397812492789</v>
      </c>
      <c r="AZ88">
        <v>318751</v>
      </c>
      <c r="BA88">
        <v>0.10591321158087141</v>
      </c>
      <c r="BB88">
        <v>2198050</v>
      </c>
      <c r="BC88">
        <v>8.3126920044462441E-2</v>
      </c>
      <c r="BD88">
        <v>4813</v>
      </c>
      <c r="BE88">
        <v>0.11105983339871242</v>
      </c>
      <c r="BF88">
        <v>462899</v>
      </c>
      <c r="BG88">
        <v>0.15381008915289301</v>
      </c>
      <c r="BH88">
        <v>4301086</v>
      </c>
      <c r="BI88">
        <v>0.1626605545944618</v>
      </c>
      <c r="BJ88">
        <v>4424</v>
      </c>
      <c r="BK88">
        <v>0.10208366984332096</v>
      </c>
      <c r="BL88">
        <v>424667</v>
      </c>
      <c r="BM88">
        <v>0.14110652459886847</v>
      </c>
      <c r="BN88">
        <v>3925141</v>
      </c>
      <c r="BO88">
        <v>0.14844288440674294</v>
      </c>
      <c r="BP88">
        <v>389</v>
      </c>
      <c r="BQ88">
        <v>8.9761635553914677E-3</v>
      </c>
      <c r="BR88">
        <v>38232</v>
      </c>
      <c r="BS88">
        <v>1.270356455402454E-2</v>
      </c>
      <c r="BT88">
        <v>375945</v>
      </c>
      <c r="BU88">
        <v>1.4217670187718856E-2</v>
      </c>
      <c r="BV88">
        <v>539</v>
      </c>
      <c r="BW88">
        <v>1.2437409142303344E-2</v>
      </c>
      <c r="BX88">
        <v>38818</v>
      </c>
      <c r="BY88">
        <v>1.2898278114096166E-2</v>
      </c>
      <c r="BZ88">
        <v>363594</v>
      </c>
      <c r="CA88">
        <v>1.3750574084596017E-2</v>
      </c>
    </row>
    <row r="89" spans="1:79" x14ac:dyDescent="0.25">
      <c r="A89" t="s">
        <v>256</v>
      </c>
      <c r="B89" t="s">
        <v>257</v>
      </c>
      <c r="C89" t="s">
        <v>140</v>
      </c>
      <c r="D89" t="s">
        <v>141</v>
      </c>
      <c r="E89" t="s">
        <v>80</v>
      </c>
      <c r="F89" t="s">
        <v>81</v>
      </c>
      <c r="G89">
        <v>2011</v>
      </c>
      <c r="H89">
        <v>39576</v>
      </c>
      <c r="I89">
        <v>1</v>
      </c>
      <c r="J89">
        <v>3009549</v>
      </c>
      <c r="K89">
        <v>1</v>
      </c>
      <c r="L89">
        <v>26442096</v>
      </c>
      <c r="M89">
        <v>1</v>
      </c>
      <c r="N89">
        <v>25430</v>
      </c>
      <c r="O89">
        <v>0.6425611481706085</v>
      </c>
      <c r="P89">
        <v>1941564</v>
      </c>
      <c r="Q89">
        <v>0.64513453676946275</v>
      </c>
      <c r="R89">
        <v>16785003</v>
      </c>
      <c r="S89">
        <v>0.63478337723303024</v>
      </c>
      <c r="T89">
        <v>10787</v>
      </c>
      <c r="U89">
        <v>0.27256418031129975</v>
      </c>
      <c r="V89">
        <v>934101</v>
      </c>
      <c r="W89">
        <v>0.31037906344106708</v>
      </c>
      <c r="X89">
        <v>8093442</v>
      </c>
      <c r="Y89">
        <v>0.30608171152544034</v>
      </c>
      <c r="Z89">
        <v>14643</v>
      </c>
      <c r="AA89">
        <v>0.36999696785930869</v>
      </c>
      <c r="AB89">
        <v>1007463</v>
      </c>
      <c r="AC89">
        <v>0.33475547332839573</v>
      </c>
      <c r="AD89">
        <v>8691561</v>
      </c>
      <c r="AE89">
        <v>0.32870166570758991</v>
      </c>
      <c r="AF89">
        <v>157</v>
      </c>
      <c r="AG89">
        <v>3.9670507378209013E-3</v>
      </c>
      <c r="AH89">
        <v>15787</v>
      </c>
      <c r="AI89">
        <v>5.2456364724415517E-3</v>
      </c>
      <c r="AJ89">
        <v>192648</v>
      </c>
      <c r="AK89">
        <v>7.2856554185417068E-3</v>
      </c>
      <c r="AL89">
        <v>8669</v>
      </c>
      <c r="AM89">
        <v>0.21904689710935921</v>
      </c>
      <c r="AN89">
        <v>550481</v>
      </c>
      <c r="AO89">
        <v>0.18291145949110649</v>
      </c>
      <c r="AP89">
        <v>4799765</v>
      </c>
      <c r="AQ89">
        <v>0.18151983866937024</v>
      </c>
      <c r="AR89">
        <v>2348</v>
      </c>
      <c r="AS89">
        <v>5.9328886193652716E-2</v>
      </c>
      <c r="AT89">
        <v>231730</v>
      </c>
      <c r="AU89">
        <v>7.699824791023506E-2</v>
      </c>
      <c r="AV89">
        <v>2601715</v>
      </c>
      <c r="AW89">
        <v>9.8392918624907802E-2</v>
      </c>
      <c r="AX89">
        <v>6321</v>
      </c>
      <c r="AY89">
        <v>0.15971801091570648</v>
      </c>
      <c r="AZ89">
        <v>318751</v>
      </c>
      <c r="BA89">
        <v>0.10591321158087141</v>
      </c>
      <c r="BB89">
        <v>2198050</v>
      </c>
      <c r="BC89">
        <v>8.3126920044462441E-2</v>
      </c>
      <c r="BD89">
        <v>4905</v>
      </c>
      <c r="BE89">
        <v>0.12393875075803518</v>
      </c>
      <c r="BF89">
        <v>462899</v>
      </c>
      <c r="BG89">
        <v>0.15381008915289301</v>
      </c>
      <c r="BH89">
        <v>4301086</v>
      </c>
      <c r="BI89">
        <v>0.1626605545944618</v>
      </c>
      <c r="BJ89">
        <v>4423</v>
      </c>
      <c r="BK89">
        <v>0.11175965231453407</v>
      </c>
      <c r="BL89">
        <v>424667</v>
      </c>
      <c r="BM89">
        <v>0.14110652459886847</v>
      </c>
      <c r="BN89">
        <v>3925141</v>
      </c>
      <c r="BO89">
        <v>0.14844288440674294</v>
      </c>
      <c r="BP89">
        <v>482</v>
      </c>
      <c r="BQ89">
        <v>1.2179098443501114E-2</v>
      </c>
      <c r="BR89">
        <v>38232</v>
      </c>
      <c r="BS89">
        <v>1.270356455402454E-2</v>
      </c>
      <c r="BT89">
        <v>375945</v>
      </c>
      <c r="BU89">
        <v>1.4217670187718856E-2</v>
      </c>
      <c r="BV89">
        <v>415</v>
      </c>
      <c r="BW89">
        <v>1.0486153224176268E-2</v>
      </c>
      <c r="BX89">
        <v>38818</v>
      </c>
      <c r="BY89">
        <v>1.2898278114096166E-2</v>
      </c>
      <c r="BZ89">
        <v>363594</v>
      </c>
      <c r="CA89">
        <v>1.3750574084596017E-2</v>
      </c>
    </row>
    <row r="90" spans="1:79" x14ac:dyDescent="0.25">
      <c r="A90" t="s">
        <v>258</v>
      </c>
      <c r="B90" t="s">
        <v>259</v>
      </c>
      <c r="C90" t="s">
        <v>140</v>
      </c>
      <c r="D90" t="s">
        <v>141</v>
      </c>
      <c r="E90" t="s">
        <v>80</v>
      </c>
      <c r="F90" t="s">
        <v>81</v>
      </c>
      <c r="G90">
        <v>2011</v>
      </c>
      <c r="H90">
        <v>37804</v>
      </c>
      <c r="I90">
        <v>1</v>
      </c>
      <c r="J90">
        <v>3009549</v>
      </c>
      <c r="K90">
        <v>1</v>
      </c>
      <c r="L90">
        <v>26442096</v>
      </c>
      <c r="M90">
        <v>1</v>
      </c>
      <c r="N90">
        <v>23114</v>
      </c>
      <c r="O90">
        <v>0.61141678129298482</v>
      </c>
      <c r="P90">
        <v>1941564</v>
      </c>
      <c r="Q90">
        <v>0.64513453676946275</v>
      </c>
      <c r="R90">
        <v>16785003</v>
      </c>
      <c r="S90">
        <v>0.63478337723303024</v>
      </c>
      <c r="T90">
        <v>9712</v>
      </c>
      <c r="U90">
        <v>0.25690403131943712</v>
      </c>
      <c r="V90">
        <v>934101</v>
      </c>
      <c r="W90">
        <v>0.31037906344106708</v>
      </c>
      <c r="X90">
        <v>8093442</v>
      </c>
      <c r="Y90">
        <v>0.30608171152544034</v>
      </c>
      <c r="Z90">
        <v>13402</v>
      </c>
      <c r="AA90">
        <v>0.35451274997354776</v>
      </c>
      <c r="AB90">
        <v>1007463</v>
      </c>
      <c r="AC90">
        <v>0.33475547332839573</v>
      </c>
      <c r="AD90">
        <v>8691561</v>
      </c>
      <c r="AE90">
        <v>0.32870166570758991</v>
      </c>
      <c r="AF90">
        <v>398</v>
      </c>
      <c r="AG90">
        <v>1.0527986456459634E-2</v>
      </c>
      <c r="AH90">
        <v>15787</v>
      </c>
      <c r="AI90">
        <v>5.2456364724415517E-3</v>
      </c>
      <c r="AJ90">
        <v>192648</v>
      </c>
      <c r="AK90">
        <v>7.2856554185417068E-3</v>
      </c>
      <c r="AL90">
        <v>8211</v>
      </c>
      <c r="AM90">
        <v>0.2171992381758544</v>
      </c>
      <c r="AN90">
        <v>550481</v>
      </c>
      <c r="AO90">
        <v>0.18291145949110649</v>
      </c>
      <c r="AP90">
        <v>4799765</v>
      </c>
      <c r="AQ90">
        <v>0.18151983866937024</v>
      </c>
      <c r="AR90">
        <v>5736</v>
      </c>
      <c r="AS90">
        <v>0.15172997566395091</v>
      </c>
      <c r="AT90">
        <v>231730</v>
      </c>
      <c r="AU90">
        <v>7.699824791023506E-2</v>
      </c>
      <c r="AV90">
        <v>2601715</v>
      </c>
      <c r="AW90">
        <v>9.8392918624907802E-2</v>
      </c>
      <c r="AX90">
        <v>2475</v>
      </c>
      <c r="AY90">
        <v>6.5469262511903506E-2</v>
      </c>
      <c r="AZ90">
        <v>318751</v>
      </c>
      <c r="BA90">
        <v>0.10591321158087141</v>
      </c>
      <c r="BB90">
        <v>2198050</v>
      </c>
      <c r="BC90">
        <v>8.3126920044462441E-2</v>
      </c>
      <c r="BD90">
        <v>5684</v>
      </c>
      <c r="BE90">
        <v>0.15035445984551898</v>
      </c>
      <c r="BF90">
        <v>462899</v>
      </c>
      <c r="BG90">
        <v>0.15381008915289301</v>
      </c>
      <c r="BH90">
        <v>4301086</v>
      </c>
      <c r="BI90">
        <v>0.1626605545944618</v>
      </c>
      <c r="BJ90">
        <v>5286</v>
      </c>
      <c r="BK90">
        <v>0.13982647338905935</v>
      </c>
      <c r="BL90">
        <v>424667</v>
      </c>
      <c r="BM90">
        <v>0.14110652459886847</v>
      </c>
      <c r="BN90">
        <v>3925141</v>
      </c>
      <c r="BO90">
        <v>0.14844288440674294</v>
      </c>
      <c r="BP90">
        <v>398</v>
      </c>
      <c r="BQ90">
        <v>1.0527986456459632E-2</v>
      </c>
      <c r="BR90">
        <v>38232</v>
      </c>
      <c r="BS90">
        <v>1.270356455402454E-2</v>
      </c>
      <c r="BT90">
        <v>375945</v>
      </c>
      <c r="BU90">
        <v>1.4217670187718856E-2</v>
      </c>
      <c r="BV90">
        <v>397</v>
      </c>
      <c r="BW90">
        <v>1.0501534229182097E-2</v>
      </c>
      <c r="BX90">
        <v>38818</v>
      </c>
      <c r="BY90">
        <v>1.2898278114096166E-2</v>
      </c>
      <c r="BZ90">
        <v>363594</v>
      </c>
      <c r="CA90">
        <v>1.3750574084596017E-2</v>
      </c>
    </row>
    <row r="91" spans="1:79" x14ac:dyDescent="0.25">
      <c r="A91" t="s">
        <v>260</v>
      </c>
      <c r="B91" t="s">
        <v>261</v>
      </c>
      <c r="C91" t="s">
        <v>140</v>
      </c>
      <c r="D91" t="s">
        <v>141</v>
      </c>
      <c r="E91" t="s">
        <v>80</v>
      </c>
      <c r="F91" t="s">
        <v>81</v>
      </c>
      <c r="G91">
        <v>2011</v>
      </c>
      <c r="H91">
        <v>40964</v>
      </c>
      <c r="I91">
        <v>1</v>
      </c>
      <c r="J91">
        <v>3009549</v>
      </c>
      <c r="K91">
        <v>1</v>
      </c>
      <c r="L91">
        <v>26442096</v>
      </c>
      <c r="M91">
        <v>1</v>
      </c>
      <c r="N91">
        <v>26359</v>
      </c>
      <c r="O91">
        <v>0.64346743482081825</v>
      </c>
      <c r="P91">
        <v>1941564</v>
      </c>
      <c r="Q91">
        <v>0.64513453676946275</v>
      </c>
      <c r="R91">
        <v>16785003</v>
      </c>
      <c r="S91">
        <v>0.63478337723303024</v>
      </c>
      <c r="T91">
        <v>11889</v>
      </c>
      <c r="U91">
        <v>0.29023044624548383</v>
      </c>
      <c r="V91">
        <v>934101</v>
      </c>
      <c r="W91">
        <v>0.31037906344106708</v>
      </c>
      <c r="X91">
        <v>8093442</v>
      </c>
      <c r="Y91">
        <v>0.30608171152544034</v>
      </c>
      <c r="Z91">
        <v>14470</v>
      </c>
      <c r="AA91">
        <v>0.35323698857533442</v>
      </c>
      <c r="AB91">
        <v>1007463</v>
      </c>
      <c r="AC91">
        <v>0.33475547332839573</v>
      </c>
      <c r="AD91">
        <v>8691561</v>
      </c>
      <c r="AE91">
        <v>0.32870166570758991</v>
      </c>
      <c r="AF91">
        <v>233</v>
      </c>
      <c r="AG91">
        <v>5.6879211014549359E-3</v>
      </c>
      <c r="AH91">
        <v>15787</v>
      </c>
      <c r="AI91">
        <v>5.2456364724415517E-3</v>
      </c>
      <c r="AJ91">
        <v>192648</v>
      </c>
      <c r="AK91">
        <v>7.2856554185417068E-3</v>
      </c>
      <c r="AL91">
        <v>9063</v>
      </c>
      <c r="AM91">
        <v>0.2212430426716141</v>
      </c>
      <c r="AN91">
        <v>550481</v>
      </c>
      <c r="AO91">
        <v>0.18291145949110649</v>
      </c>
      <c r="AP91">
        <v>4799765</v>
      </c>
      <c r="AQ91">
        <v>0.18151983866937024</v>
      </c>
      <c r="AR91">
        <v>2626</v>
      </c>
      <c r="AS91">
        <v>6.4105067864466361E-2</v>
      </c>
      <c r="AT91">
        <v>231730</v>
      </c>
      <c r="AU91">
        <v>7.699824791023506E-2</v>
      </c>
      <c r="AV91">
        <v>2601715</v>
      </c>
      <c r="AW91">
        <v>9.8392918624907802E-2</v>
      </c>
      <c r="AX91">
        <v>6437</v>
      </c>
      <c r="AY91">
        <v>0.15713797480714775</v>
      </c>
      <c r="AZ91">
        <v>318751</v>
      </c>
      <c r="BA91">
        <v>0.10591321158087141</v>
      </c>
      <c r="BB91">
        <v>2198050</v>
      </c>
      <c r="BC91">
        <v>8.3126920044462441E-2</v>
      </c>
      <c r="BD91">
        <v>4838</v>
      </c>
      <c r="BE91">
        <v>0.11810370081046773</v>
      </c>
      <c r="BF91">
        <v>462899</v>
      </c>
      <c r="BG91">
        <v>0.15381008915289301</v>
      </c>
      <c r="BH91">
        <v>4301086</v>
      </c>
      <c r="BI91">
        <v>0.1626605545944618</v>
      </c>
      <c r="BJ91">
        <v>4454</v>
      </c>
      <c r="BK91">
        <v>0.10872961624841324</v>
      </c>
      <c r="BL91">
        <v>424667</v>
      </c>
      <c r="BM91">
        <v>0.14110652459886847</v>
      </c>
      <c r="BN91">
        <v>3925141</v>
      </c>
      <c r="BO91">
        <v>0.14844288440674294</v>
      </c>
      <c r="BP91">
        <v>384</v>
      </c>
      <c r="BQ91">
        <v>9.3740845620544876E-3</v>
      </c>
      <c r="BR91">
        <v>38232</v>
      </c>
      <c r="BS91">
        <v>1.270356455402454E-2</v>
      </c>
      <c r="BT91">
        <v>375945</v>
      </c>
      <c r="BU91">
        <v>1.4217670187718856E-2</v>
      </c>
      <c r="BV91">
        <v>471</v>
      </c>
      <c r="BW91">
        <v>1.1497900595644957E-2</v>
      </c>
      <c r="BX91">
        <v>38818</v>
      </c>
      <c r="BY91">
        <v>1.2898278114096166E-2</v>
      </c>
      <c r="BZ91">
        <v>363594</v>
      </c>
      <c r="CA91">
        <v>1.3750574084596017E-2</v>
      </c>
    </row>
    <row r="92" spans="1:79" x14ac:dyDescent="0.25">
      <c r="A92" t="s">
        <v>262</v>
      </c>
      <c r="B92" t="s">
        <v>263</v>
      </c>
      <c r="C92" t="s">
        <v>140</v>
      </c>
      <c r="D92" t="s">
        <v>141</v>
      </c>
      <c r="E92" t="s">
        <v>80</v>
      </c>
      <c r="F92" t="s">
        <v>81</v>
      </c>
      <c r="G92">
        <v>2011</v>
      </c>
      <c r="H92">
        <v>36439</v>
      </c>
      <c r="I92">
        <v>1</v>
      </c>
      <c r="J92">
        <v>3009549</v>
      </c>
      <c r="K92">
        <v>1</v>
      </c>
      <c r="L92">
        <v>26442096</v>
      </c>
      <c r="M92">
        <v>1</v>
      </c>
      <c r="N92">
        <v>27441</v>
      </c>
      <c r="O92">
        <v>0.75306676912099668</v>
      </c>
      <c r="P92">
        <v>1941564</v>
      </c>
      <c r="Q92">
        <v>0.64513453676946275</v>
      </c>
      <c r="R92">
        <v>16785003</v>
      </c>
      <c r="S92">
        <v>0.63478337723303024</v>
      </c>
      <c r="T92">
        <v>14242</v>
      </c>
      <c r="U92">
        <v>0.39084497379181649</v>
      </c>
      <c r="V92">
        <v>934101</v>
      </c>
      <c r="W92">
        <v>0.31037906344106708</v>
      </c>
      <c r="X92">
        <v>8093442</v>
      </c>
      <c r="Y92">
        <v>0.30608171152544034</v>
      </c>
      <c r="Z92">
        <v>13199</v>
      </c>
      <c r="AA92">
        <v>0.36222179532918025</v>
      </c>
      <c r="AB92">
        <v>1007463</v>
      </c>
      <c r="AC92">
        <v>0.33475547332839573</v>
      </c>
      <c r="AD92">
        <v>8691561</v>
      </c>
      <c r="AE92">
        <v>0.32870166570758991</v>
      </c>
      <c r="AF92">
        <v>199</v>
      </c>
      <c r="AG92">
        <v>5.4611817009248336E-3</v>
      </c>
      <c r="AH92">
        <v>15787</v>
      </c>
      <c r="AI92">
        <v>5.2456364724415517E-3</v>
      </c>
      <c r="AJ92">
        <v>192648</v>
      </c>
      <c r="AK92">
        <v>7.2856554185417068E-3</v>
      </c>
      <c r="AL92">
        <v>4114</v>
      </c>
      <c r="AM92">
        <v>0.11290101265128022</v>
      </c>
      <c r="AN92">
        <v>550481</v>
      </c>
      <c r="AO92">
        <v>0.18291145949110649</v>
      </c>
      <c r="AP92">
        <v>4799765</v>
      </c>
      <c r="AQ92">
        <v>0.18151983866937024</v>
      </c>
      <c r="AR92">
        <v>920</v>
      </c>
      <c r="AS92">
        <v>2.5247674195230385E-2</v>
      </c>
      <c r="AT92">
        <v>231730</v>
      </c>
      <c r="AU92">
        <v>7.699824791023506E-2</v>
      </c>
      <c r="AV92">
        <v>2601715</v>
      </c>
      <c r="AW92">
        <v>9.8392918624907802E-2</v>
      </c>
      <c r="AX92">
        <v>3194</v>
      </c>
      <c r="AY92">
        <v>8.7653338456049834E-2</v>
      </c>
      <c r="AZ92">
        <v>318751</v>
      </c>
      <c r="BA92">
        <v>0.10591321158087141</v>
      </c>
      <c r="BB92">
        <v>2198050</v>
      </c>
      <c r="BC92">
        <v>8.3126920044462441E-2</v>
      </c>
      <c r="BD92">
        <v>4210</v>
      </c>
      <c r="BE92">
        <v>0.11553555256730426</v>
      </c>
      <c r="BF92">
        <v>462899</v>
      </c>
      <c r="BG92">
        <v>0.15381008915289301</v>
      </c>
      <c r="BH92">
        <v>4301086</v>
      </c>
      <c r="BI92">
        <v>0.1626605545944618</v>
      </c>
      <c r="BJ92">
        <v>3843</v>
      </c>
      <c r="BK92">
        <v>0.10546392601333736</v>
      </c>
      <c r="BL92">
        <v>424667</v>
      </c>
      <c r="BM92">
        <v>0.14110652459886847</v>
      </c>
      <c r="BN92">
        <v>3925141</v>
      </c>
      <c r="BO92">
        <v>0.14844288440674294</v>
      </c>
      <c r="BP92">
        <v>367</v>
      </c>
      <c r="BQ92">
        <v>1.0071626553966904E-2</v>
      </c>
      <c r="BR92">
        <v>38232</v>
      </c>
      <c r="BS92">
        <v>1.270356455402454E-2</v>
      </c>
      <c r="BT92">
        <v>375945</v>
      </c>
      <c r="BU92">
        <v>1.4217670187718856E-2</v>
      </c>
      <c r="BV92">
        <v>475</v>
      </c>
      <c r="BW92">
        <v>1.3035483959493948E-2</v>
      </c>
      <c r="BX92">
        <v>38818</v>
      </c>
      <c r="BY92">
        <v>1.2898278114096166E-2</v>
      </c>
      <c r="BZ92">
        <v>363594</v>
      </c>
      <c r="CA92">
        <v>1.3750574084596017E-2</v>
      </c>
    </row>
    <row r="93" spans="1:79" x14ac:dyDescent="0.25">
      <c r="A93" t="s">
        <v>264</v>
      </c>
      <c r="B93" t="s">
        <v>265</v>
      </c>
      <c r="C93" t="s">
        <v>140</v>
      </c>
      <c r="D93" t="s">
        <v>141</v>
      </c>
      <c r="E93" t="s">
        <v>80</v>
      </c>
      <c r="F93" t="s">
        <v>81</v>
      </c>
      <c r="G93">
        <v>2011</v>
      </c>
      <c r="H93">
        <v>39425</v>
      </c>
      <c r="I93">
        <v>1</v>
      </c>
      <c r="J93">
        <v>3009549</v>
      </c>
      <c r="K93">
        <v>1</v>
      </c>
      <c r="L93">
        <v>26442096</v>
      </c>
      <c r="M93">
        <v>1</v>
      </c>
      <c r="N93">
        <v>25490</v>
      </c>
      <c r="O93">
        <v>0.64654407102092581</v>
      </c>
      <c r="P93">
        <v>1941564</v>
      </c>
      <c r="Q93">
        <v>0.64513453676946275</v>
      </c>
      <c r="R93">
        <v>16785003</v>
      </c>
      <c r="S93">
        <v>0.63478337723303024</v>
      </c>
      <c r="T93">
        <v>11799</v>
      </c>
      <c r="U93">
        <v>0.29927710843373495</v>
      </c>
      <c r="V93">
        <v>934101</v>
      </c>
      <c r="W93">
        <v>0.31037906344106708</v>
      </c>
      <c r="X93">
        <v>8093442</v>
      </c>
      <c r="Y93">
        <v>0.30608171152544034</v>
      </c>
      <c r="Z93">
        <v>13691</v>
      </c>
      <c r="AA93">
        <v>0.34726696258719086</v>
      </c>
      <c r="AB93">
        <v>1007463</v>
      </c>
      <c r="AC93">
        <v>0.33475547332839573</v>
      </c>
      <c r="AD93">
        <v>8691561</v>
      </c>
      <c r="AE93">
        <v>0.32870166570758991</v>
      </c>
      <c r="AF93">
        <v>137</v>
      </c>
      <c r="AG93">
        <v>3.4749524413443247E-3</v>
      </c>
      <c r="AH93">
        <v>15787</v>
      </c>
      <c r="AI93">
        <v>5.2456364724415517E-3</v>
      </c>
      <c r="AJ93">
        <v>192648</v>
      </c>
      <c r="AK93">
        <v>7.2856554185417068E-3</v>
      </c>
      <c r="AL93">
        <v>5552</v>
      </c>
      <c r="AM93">
        <v>0.14082435003170576</v>
      </c>
      <c r="AN93">
        <v>550481</v>
      </c>
      <c r="AO93">
        <v>0.18291145949110649</v>
      </c>
      <c r="AP93">
        <v>4799765</v>
      </c>
      <c r="AQ93">
        <v>0.18151983866937024</v>
      </c>
      <c r="AR93">
        <v>1649</v>
      </c>
      <c r="AS93">
        <v>4.1826252377932784E-2</v>
      </c>
      <c r="AT93">
        <v>231730</v>
      </c>
      <c r="AU93">
        <v>7.699824791023506E-2</v>
      </c>
      <c r="AV93">
        <v>2601715</v>
      </c>
      <c r="AW93">
        <v>9.8392918624907802E-2</v>
      </c>
      <c r="AX93">
        <v>3903</v>
      </c>
      <c r="AY93">
        <v>9.8998097653772987E-2</v>
      </c>
      <c r="AZ93">
        <v>318751</v>
      </c>
      <c r="BA93">
        <v>0.10591321158087141</v>
      </c>
      <c r="BB93">
        <v>2198050</v>
      </c>
      <c r="BC93">
        <v>8.3126920044462441E-2</v>
      </c>
      <c r="BD93">
        <v>7849</v>
      </c>
      <c r="BE93">
        <v>0.1990868738110336</v>
      </c>
      <c r="BF93">
        <v>462899</v>
      </c>
      <c r="BG93">
        <v>0.15381008915289301</v>
      </c>
      <c r="BH93">
        <v>4301086</v>
      </c>
      <c r="BI93">
        <v>0.1626605545944618</v>
      </c>
      <c r="BJ93">
        <v>7278</v>
      </c>
      <c r="BK93">
        <v>0.18460367786937223</v>
      </c>
      <c r="BL93">
        <v>424667</v>
      </c>
      <c r="BM93">
        <v>0.14110652459886847</v>
      </c>
      <c r="BN93">
        <v>3925141</v>
      </c>
      <c r="BO93">
        <v>0.14844288440674294</v>
      </c>
      <c r="BP93">
        <v>571</v>
      </c>
      <c r="BQ93">
        <v>1.4483195941661382E-2</v>
      </c>
      <c r="BR93">
        <v>38232</v>
      </c>
      <c r="BS93">
        <v>1.270356455402454E-2</v>
      </c>
      <c r="BT93">
        <v>375945</v>
      </c>
      <c r="BU93">
        <v>1.4217670187718856E-2</v>
      </c>
      <c r="BV93">
        <v>397</v>
      </c>
      <c r="BW93">
        <v>1.0069752694990488E-2</v>
      </c>
      <c r="BX93">
        <v>38818</v>
      </c>
      <c r="BY93">
        <v>1.2898278114096166E-2</v>
      </c>
      <c r="BZ93">
        <v>363594</v>
      </c>
      <c r="CA93">
        <v>1.3750574084596017E-2</v>
      </c>
    </row>
    <row r="94" spans="1:79" x14ac:dyDescent="0.25">
      <c r="A94" t="s">
        <v>266</v>
      </c>
      <c r="B94" t="s">
        <v>267</v>
      </c>
      <c r="C94" t="s">
        <v>140</v>
      </c>
      <c r="D94" t="s">
        <v>141</v>
      </c>
      <c r="E94" t="s">
        <v>80</v>
      </c>
      <c r="F94" t="s">
        <v>81</v>
      </c>
      <c r="G94">
        <v>2011</v>
      </c>
      <c r="H94">
        <v>40394</v>
      </c>
      <c r="I94">
        <v>1</v>
      </c>
      <c r="J94">
        <v>3009549</v>
      </c>
      <c r="K94">
        <v>1</v>
      </c>
      <c r="L94">
        <v>26442096</v>
      </c>
      <c r="M94">
        <v>1</v>
      </c>
      <c r="N94">
        <v>27310</v>
      </c>
      <c r="O94">
        <v>0.6760905084913601</v>
      </c>
      <c r="P94">
        <v>1941564</v>
      </c>
      <c r="Q94">
        <v>0.64513453676946275</v>
      </c>
      <c r="R94">
        <v>16785003</v>
      </c>
      <c r="S94">
        <v>0.63478337723303024</v>
      </c>
      <c r="T94">
        <v>12108</v>
      </c>
      <c r="U94">
        <v>0.29974748725058176</v>
      </c>
      <c r="V94">
        <v>934101</v>
      </c>
      <c r="W94">
        <v>0.31037906344106708</v>
      </c>
      <c r="X94">
        <v>8093442</v>
      </c>
      <c r="Y94">
        <v>0.30608171152544034</v>
      </c>
      <c r="Z94">
        <v>15202</v>
      </c>
      <c r="AA94">
        <v>0.37634302124077834</v>
      </c>
      <c r="AB94">
        <v>1007463</v>
      </c>
      <c r="AC94">
        <v>0.33475547332839573</v>
      </c>
      <c r="AD94">
        <v>8691561</v>
      </c>
      <c r="AE94">
        <v>0.32870166570758991</v>
      </c>
      <c r="AF94">
        <v>327</v>
      </c>
      <c r="AG94">
        <v>8.0952616725256232E-3</v>
      </c>
      <c r="AH94">
        <v>15787</v>
      </c>
      <c r="AI94">
        <v>5.2456364724415517E-3</v>
      </c>
      <c r="AJ94">
        <v>192648</v>
      </c>
      <c r="AK94">
        <v>7.2856554185417068E-3</v>
      </c>
      <c r="AL94">
        <v>8238</v>
      </c>
      <c r="AM94">
        <v>0.20394117938307668</v>
      </c>
      <c r="AN94">
        <v>550481</v>
      </c>
      <c r="AO94">
        <v>0.18291145949110649</v>
      </c>
      <c r="AP94">
        <v>4799765</v>
      </c>
      <c r="AQ94">
        <v>0.18151983866937024</v>
      </c>
      <c r="AR94">
        <v>3746</v>
      </c>
      <c r="AS94">
        <v>9.2736545031440312E-2</v>
      </c>
      <c r="AT94">
        <v>231730</v>
      </c>
      <c r="AU94">
        <v>7.699824791023506E-2</v>
      </c>
      <c r="AV94">
        <v>2601715</v>
      </c>
      <c r="AW94">
        <v>9.8392918624907802E-2</v>
      </c>
      <c r="AX94">
        <v>4492</v>
      </c>
      <c r="AY94">
        <v>0.11120463435163638</v>
      </c>
      <c r="AZ94">
        <v>318751</v>
      </c>
      <c r="BA94">
        <v>0.10591321158087141</v>
      </c>
      <c r="BB94">
        <v>2198050</v>
      </c>
      <c r="BC94">
        <v>8.3126920044462441E-2</v>
      </c>
      <c r="BD94">
        <v>4174</v>
      </c>
      <c r="BE94">
        <v>0.10333217804624449</v>
      </c>
      <c r="BF94">
        <v>462899</v>
      </c>
      <c r="BG94">
        <v>0.15381008915289301</v>
      </c>
      <c r="BH94">
        <v>4301086</v>
      </c>
      <c r="BI94">
        <v>0.1626605545944618</v>
      </c>
      <c r="BJ94">
        <v>3741</v>
      </c>
      <c r="BK94">
        <v>9.2612764271921569E-2</v>
      </c>
      <c r="BL94">
        <v>424667</v>
      </c>
      <c r="BM94">
        <v>0.14110652459886847</v>
      </c>
      <c r="BN94">
        <v>3925141</v>
      </c>
      <c r="BO94">
        <v>0.14844288440674294</v>
      </c>
      <c r="BP94">
        <v>433</v>
      </c>
      <c r="BQ94">
        <v>1.0719413774322919E-2</v>
      </c>
      <c r="BR94">
        <v>38232</v>
      </c>
      <c r="BS94">
        <v>1.270356455402454E-2</v>
      </c>
      <c r="BT94">
        <v>375945</v>
      </c>
      <c r="BU94">
        <v>1.4217670187718856E-2</v>
      </c>
      <c r="BV94">
        <v>345</v>
      </c>
      <c r="BW94">
        <v>8.5408724067930885E-3</v>
      </c>
      <c r="BX94">
        <v>38818</v>
      </c>
      <c r="BY94">
        <v>1.2898278114096166E-2</v>
      </c>
      <c r="BZ94">
        <v>363594</v>
      </c>
      <c r="CA94">
        <v>1.3750574084596017E-2</v>
      </c>
    </row>
    <row r="95" spans="1:79" x14ac:dyDescent="0.25">
      <c r="A95" t="s">
        <v>268</v>
      </c>
      <c r="B95" t="s">
        <v>269</v>
      </c>
      <c r="C95" t="s">
        <v>140</v>
      </c>
      <c r="D95" t="s">
        <v>141</v>
      </c>
      <c r="E95" t="s">
        <v>80</v>
      </c>
      <c r="F95" t="s">
        <v>81</v>
      </c>
      <c r="G95">
        <v>2011</v>
      </c>
      <c r="H95">
        <v>44746</v>
      </c>
      <c r="I95">
        <v>1</v>
      </c>
      <c r="J95">
        <v>3009549</v>
      </c>
      <c r="K95">
        <v>1</v>
      </c>
      <c r="L95">
        <v>26442096</v>
      </c>
      <c r="M95">
        <v>1</v>
      </c>
      <c r="N95">
        <v>33605</v>
      </c>
      <c r="O95">
        <v>0.75101685066821611</v>
      </c>
      <c r="P95">
        <v>1941564</v>
      </c>
      <c r="Q95">
        <v>0.64513453676946275</v>
      </c>
      <c r="R95">
        <v>16785003</v>
      </c>
      <c r="S95">
        <v>0.63478337723303024</v>
      </c>
      <c r="T95">
        <v>15098</v>
      </c>
      <c r="U95">
        <v>0.33741563491708754</v>
      </c>
      <c r="V95">
        <v>934101</v>
      </c>
      <c r="W95">
        <v>0.31037906344106708</v>
      </c>
      <c r="X95">
        <v>8093442</v>
      </c>
      <c r="Y95">
        <v>0.30608171152544034</v>
      </c>
      <c r="Z95">
        <v>18507</v>
      </c>
      <c r="AA95">
        <v>0.41360121575112857</v>
      </c>
      <c r="AB95">
        <v>1007463</v>
      </c>
      <c r="AC95">
        <v>0.33475547332839573</v>
      </c>
      <c r="AD95">
        <v>8691561</v>
      </c>
      <c r="AE95">
        <v>0.32870166570758991</v>
      </c>
      <c r="AF95">
        <v>310</v>
      </c>
      <c r="AG95">
        <v>6.927993563670496E-3</v>
      </c>
      <c r="AH95">
        <v>15787</v>
      </c>
      <c r="AI95">
        <v>5.2456364724415517E-3</v>
      </c>
      <c r="AJ95">
        <v>192648</v>
      </c>
      <c r="AK95">
        <v>7.2856554185417068E-3</v>
      </c>
      <c r="AL95">
        <v>5080</v>
      </c>
      <c r="AM95">
        <v>0.11352970097885845</v>
      </c>
      <c r="AN95">
        <v>550481</v>
      </c>
      <c r="AO95">
        <v>0.18291145949110649</v>
      </c>
      <c r="AP95">
        <v>4799765</v>
      </c>
      <c r="AQ95">
        <v>0.18151983866937024</v>
      </c>
      <c r="AR95">
        <v>2401</v>
      </c>
      <c r="AS95">
        <v>5.3658427568944712E-2</v>
      </c>
      <c r="AT95">
        <v>231730</v>
      </c>
      <c r="AU95">
        <v>7.699824791023506E-2</v>
      </c>
      <c r="AV95">
        <v>2601715</v>
      </c>
      <c r="AW95">
        <v>9.8392918624907802E-2</v>
      </c>
      <c r="AX95">
        <v>2679</v>
      </c>
      <c r="AY95">
        <v>5.9871273409913738E-2</v>
      </c>
      <c r="AZ95">
        <v>318751</v>
      </c>
      <c r="BA95">
        <v>0.10591321158087141</v>
      </c>
      <c r="BB95">
        <v>2198050</v>
      </c>
      <c r="BC95">
        <v>8.3126920044462441E-2</v>
      </c>
      <c r="BD95">
        <v>5375</v>
      </c>
      <c r="BE95">
        <v>0.12012246904751263</v>
      </c>
      <c r="BF95">
        <v>462899</v>
      </c>
      <c r="BG95">
        <v>0.15381008915289301</v>
      </c>
      <c r="BH95">
        <v>4301086</v>
      </c>
      <c r="BI95">
        <v>0.1626605545944618</v>
      </c>
      <c r="BJ95">
        <v>4942</v>
      </c>
      <c r="BK95">
        <v>0.11044562642470836</v>
      </c>
      <c r="BL95">
        <v>424667</v>
      </c>
      <c r="BM95">
        <v>0.14110652459886847</v>
      </c>
      <c r="BN95">
        <v>3925141</v>
      </c>
      <c r="BO95">
        <v>0.14844288440674294</v>
      </c>
      <c r="BP95">
        <v>433</v>
      </c>
      <c r="BQ95">
        <v>9.6768426228042732E-3</v>
      </c>
      <c r="BR95">
        <v>38232</v>
      </c>
      <c r="BS95">
        <v>1.270356455402454E-2</v>
      </c>
      <c r="BT95">
        <v>375945</v>
      </c>
      <c r="BU95">
        <v>1.4217670187718856E-2</v>
      </c>
      <c r="BV95">
        <v>376</v>
      </c>
      <c r="BW95">
        <v>8.4029857417422787E-3</v>
      </c>
      <c r="BX95">
        <v>38818</v>
      </c>
      <c r="BY95">
        <v>1.2898278114096166E-2</v>
      </c>
      <c r="BZ95">
        <v>363594</v>
      </c>
      <c r="CA95">
        <v>1.3750574084596017E-2</v>
      </c>
    </row>
    <row r="96" spans="1:79" x14ac:dyDescent="0.25">
      <c r="A96" t="s">
        <v>270</v>
      </c>
      <c r="B96" t="s">
        <v>271</v>
      </c>
      <c r="C96" t="s">
        <v>140</v>
      </c>
      <c r="D96" t="s">
        <v>141</v>
      </c>
      <c r="E96" t="s">
        <v>80</v>
      </c>
      <c r="F96" t="s">
        <v>81</v>
      </c>
      <c r="G96">
        <v>2011</v>
      </c>
      <c r="H96">
        <v>37146</v>
      </c>
      <c r="I96">
        <v>1</v>
      </c>
      <c r="J96">
        <v>3009549</v>
      </c>
      <c r="K96">
        <v>1</v>
      </c>
      <c r="L96">
        <v>26442096</v>
      </c>
      <c r="M96">
        <v>1</v>
      </c>
      <c r="N96">
        <v>25916</v>
      </c>
      <c r="O96">
        <v>0.6976794271253971</v>
      </c>
      <c r="P96">
        <v>1941564</v>
      </c>
      <c r="Q96">
        <v>0.64513453676946275</v>
      </c>
      <c r="R96">
        <v>16785003</v>
      </c>
      <c r="S96">
        <v>0.63478337723303024</v>
      </c>
      <c r="T96">
        <v>11650</v>
      </c>
      <c r="U96">
        <v>0.31362730845851505</v>
      </c>
      <c r="V96">
        <v>934101</v>
      </c>
      <c r="W96">
        <v>0.31037906344106708</v>
      </c>
      <c r="X96">
        <v>8093442</v>
      </c>
      <c r="Y96">
        <v>0.30608171152544034</v>
      </c>
      <c r="Z96">
        <v>14266</v>
      </c>
      <c r="AA96">
        <v>0.38405211866688205</v>
      </c>
      <c r="AB96">
        <v>1007463</v>
      </c>
      <c r="AC96">
        <v>0.33475547332839573</v>
      </c>
      <c r="AD96">
        <v>8691561</v>
      </c>
      <c r="AE96">
        <v>0.32870166570758991</v>
      </c>
      <c r="AF96">
        <v>413</v>
      </c>
      <c r="AG96">
        <v>1.1118289990846929E-2</v>
      </c>
      <c r="AH96">
        <v>15787</v>
      </c>
      <c r="AI96">
        <v>5.2456364724415517E-3</v>
      </c>
      <c r="AJ96">
        <v>192648</v>
      </c>
      <c r="AK96">
        <v>7.2856554185417068E-3</v>
      </c>
      <c r="AL96">
        <v>6666</v>
      </c>
      <c r="AM96">
        <v>0.17945404619609109</v>
      </c>
      <c r="AN96">
        <v>550481</v>
      </c>
      <c r="AO96">
        <v>0.18291145949110649</v>
      </c>
      <c r="AP96">
        <v>4799765</v>
      </c>
      <c r="AQ96">
        <v>0.18151983866937024</v>
      </c>
      <c r="AR96">
        <v>1538</v>
      </c>
      <c r="AS96">
        <v>4.1404188876325847E-2</v>
      </c>
      <c r="AT96">
        <v>231730</v>
      </c>
      <c r="AU96">
        <v>7.699824791023506E-2</v>
      </c>
      <c r="AV96">
        <v>2601715</v>
      </c>
      <c r="AW96">
        <v>9.8392918624907802E-2</v>
      </c>
      <c r="AX96">
        <v>5128</v>
      </c>
      <c r="AY96">
        <v>0.13804985731976524</v>
      </c>
      <c r="AZ96">
        <v>318751</v>
      </c>
      <c r="BA96">
        <v>0.10591321158087141</v>
      </c>
      <c r="BB96">
        <v>2198050</v>
      </c>
      <c r="BC96">
        <v>8.3126920044462441E-2</v>
      </c>
      <c r="BD96">
        <v>3821</v>
      </c>
      <c r="BE96">
        <v>0.10286437301459107</v>
      </c>
      <c r="BF96">
        <v>462899</v>
      </c>
      <c r="BG96">
        <v>0.15381008915289301</v>
      </c>
      <c r="BH96">
        <v>4301086</v>
      </c>
      <c r="BI96">
        <v>0.1626605545944618</v>
      </c>
      <c r="BJ96">
        <v>3457</v>
      </c>
      <c r="BK96">
        <v>9.3065202175200562E-2</v>
      </c>
      <c r="BL96">
        <v>424667</v>
      </c>
      <c r="BM96">
        <v>0.14110652459886847</v>
      </c>
      <c r="BN96">
        <v>3925141</v>
      </c>
      <c r="BO96">
        <v>0.14844288440674294</v>
      </c>
      <c r="BP96">
        <v>364</v>
      </c>
      <c r="BQ96">
        <v>9.7991708393905131E-3</v>
      </c>
      <c r="BR96">
        <v>38232</v>
      </c>
      <c r="BS96">
        <v>1.270356455402454E-2</v>
      </c>
      <c r="BT96">
        <v>375945</v>
      </c>
      <c r="BU96">
        <v>1.4217670187718856E-2</v>
      </c>
      <c r="BV96">
        <v>330</v>
      </c>
      <c r="BW96">
        <v>8.8838636730738177E-3</v>
      </c>
      <c r="BX96">
        <v>38818</v>
      </c>
      <c r="BY96">
        <v>1.2898278114096166E-2</v>
      </c>
      <c r="BZ96">
        <v>363594</v>
      </c>
      <c r="CA96">
        <v>1.3750574084596017E-2</v>
      </c>
    </row>
    <row r="97" spans="1:79" x14ac:dyDescent="0.25">
      <c r="A97" t="s">
        <v>272</v>
      </c>
      <c r="B97" t="s">
        <v>273</v>
      </c>
      <c r="C97" t="s">
        <v>140</v>
      </c>
      <c r="D97" t="s">
        <v>141</v>
      </c>
      <c r="E97" t="s">
        <v>80</v>
      </c>
      <c r="F97" t="s">
        <v>81</v>
      </c>
      <c r="G97">
        <v>2011</v>
      </c>
      <c r="H97">
        <v>38731</v>
      </c>
      <c r="I97">
        <v>1</v>
      </c>
      <c r="J97">
        <v>3009549</v>
      </c>
      <c r="K97">
        <v>1</v>
      </c>
      <c r="L97">
        <v>26442096</v>
      </c>
      <c r="M97">
        <v>1</v>
      </c>
      <c r="N97">
        <v>27523</v>
      </c>
      <c r="O97">
        <v>0.71061940048023542</v>
      </c>
      <c r="P97">
        <v>1941564</v>
      </c>
      <c r="Q97">
        <v>0.64513453676946275</v>
      </c>
      <c r="R97">
        <v>16785003</v>
      </c>
      <c r="S97">
        <v>0.63478337723303024</v>
      </c>
      <c r="T97">
        <v>13307</v>
      </c>
      <c r="U97">
        <v>0.34357491415145491</v>
      </c>
      <c r="V97">
        <v>934101</v>
      </c>
      <c r="W97">
        <v>0.31037906344106708</v>
      </c>
      <c r="X97">
        <v>8093442</v>
      </c>
      <c r="Y97">
        <v>0.30608171152544034</v>
      </c>
      <c r="Z97">
        <v>14216</v>
      </c>
      <c r="AA97">
        <v>0.36704448632878056</v>
      </c>
      <c r="AB97">
        <v>1007463</v>
      </c>
      <c r="AC97">
        <v>0.33475547332839573</v>
      </c>
      <c r="AD97">
        <v>8691561</v>
      </c>
      <c r="AE97">
        <v>0.32870166570758991</v>
      </c>
      <c r="AF97">
        <v>221</v>
      </c>
      <c r="AG97">
        <v>5.7060235986677336E-3</v>
      </c>
      <c r="AH97">
        <v>15787</v>
      </c>
      <c r="AI97">
        <v>5.2456364724415517E-3</v>
      </c>
      <c r="AJ97">
        <v>192648</v>
      </c>
      <c r="AK97">
        <v>7.2856554185417068E-3</v>
      </c>
      <c r="AL97">
        <v>6311</v>
      </c>
      <c r="AM97">
        <v>0.16294441145335778</v>
      </c>
      <c r="AN97">
        <v>550481</v>
      </c>
      <c r="AO97">
        <v>0.18291145949110649</v>
      </c>
      <c r="AP97">
        <v>4799765</v>
      </c>
      <c r="AQ97">
        <v>0.18151983866937024</v>
      </c>
      <c r="AR97">
        <v>5464</v>
      </c>
      <c r="AS97">
        <v>0.14107562417701583</v>
      </c>
      <c r="AT97">
        <v>231730</v>
      </c>
      <c r="AU97">
        <v>7.699824791023506E-2</v>
      </c>
      <c r="AV97">
        <v>2601715</v>
      </c>
      <c r="AW97">
        <v>9.8392918624907802E-2</v>
      </c>
      <c r="AX97">
        <v>847</v>
      </c>
      <c r="AY97">
        <v>2.186878727634195E-2</v>
      </c>
      <c r="AZ97">
        <v>318751</v>
      </c>
      <c r="BA97">
        <v>0.10591321158087141</v>
      </c>
      <c r="BB97">
        <v>2198050</v>
      </c>
      <c r="BC97">
        <v>8.3126920044462441E-2</v>
      </c>
      <c r="BD97">
        <v>4166</v>
      </c>
      <c r="BE97">
        <v>0.10756241770158272</v>
      </c>
      <c r="BF97">
        <v>462899</v>
      </c>
      <c r="BG97">
        <v>0.15381008915289301</v>
      </c>
      <c r="BH97">
        <v>4301086</v>
      </c>
      <c r="BI97">
        <v>0.1626605545944618</v>
      </c>
      <c r="BJ97">
        <v>3770</v>
      </c>
      <c r="BK97">
        <v>9.7338049624331929E-2</v>
      </c>
      <c r="BL97">
        <v>424667</v>
      </c>
      <c r="BM97">
        <v>0.14110652459886847</v>
      </c>
      <c r="BN97">
        <v>3925141</v>
      </c>
      <c r="BO97">
        <v>0.14844288440674294</v>
      </c>
      <c r="BP97">
        <v>396</v>
      </c>
      <c r="BQ97">
        <v>1.022436807725078E-2</v>
      </c>
      <c r="BR97">
        <v>38232</v>
      </c>
      <c r="BS97">
        <v>1.270356455402454E-2</v>
      </c>
      <c r="BT97">
        <v>375945</v>
      </c>
      <c r="BU97">
        <v>1.4217670187718856E-2</v>
      </c>
      <c r="BV97">
        <v>510</v>
      </c>
      <c r="BW97">
        <v>1.316774676615631E-2</v>
      </c>
      <c r="BX97">
        <v>38818</v>
      </c>
      <c r="BY97">
        <v>1.2898278114096166E-2</v>
      </c>
      <c r="BZ97">
        <v>363594</v>
      </c>
      <c r="CA97">
        <v>1.3750574084596017E-2</v>
      </c>
    </row>
    <row r="98" spans="1:79" x14ac:dyDescent="0.25">
      <c r="A98" t="s">
        <v>274</v>
      </c>
      <c r="B98" t="s">
        <v>275</v>
      </c>
      <c r="C98" t="s">
        <v>140</v>
      </c>
      <c r="D98" t="s">
        <v>141</v>
      </c>
      <c r="E98" t="s">
        <v>80</v>
      </c>
      <c r="F98" t="s">
        <v>81</v>
      </c>
      <c r="G98">
        <v>2011</v>
      </c>
      <c r="H98">
        <v>37611</v>
      </c>
      <c r="I98">
        <v>1</v>
      </c>
      <c r="J98">
        <v>3009549</v>
      </c>
      <c r="K98">
        <v>1</v>
      </c>
      <c r="L98">
        <v>26442096</v>
      </c>
      <c r="M98">
        <v>1</v>
      </c>
      <c r="N98">
        <v>27120</v>
      </c>
      <c r="O98">
        <v>0.7210656456887613</v>
      </c>
      <c r="P98">
        <v>1941564</v>
      </c>
      <c r="Q98">
        <v>0.64513453676946275</v>
      </c>
      <c r="R98">
        <v>16785003</v>
      </c>
      <c r="S98">
        <v>0.63478337723303024</v>
      </c>
      <c r="T98">
        <v>16763</v>
      </c>
      <c r="U98">
        <v>0.44569407885990803</v>
      </c>
      <c r="V98">
        <v>934101</v>
      </c>
      <c r="W98">
        <v>0.31037906344106708</v>
      </c>
      <c r="X98">
        <v>8093442</v>
      </c>
      <c r="Y98">
        <v>0.30608171152544034</v>
      </c>
      <c r="Z98">
        <v>10357</v>
      </c>
      <c r="AA98">
        <v>0.27537156682885328</v>
      </c>
      <c r="AB98">
        <v>1007463</v>
      </c>
      <c r="AC98">
        <v>0.33475547332839573</v>
      </c>
      <c r="AD98">
        <v>8691561</v>
      </c>
      <c r="AE98">
        <v>0.32870166570758991</v>
      </c>
      <c r="AF98">
        <v>203</v>
      </c>
      <c r="AG98">
        <v>5.3973571561511261E-3</v>
      </c>
      <c r="AH98">
        <v>15787</v>
      </c>
      <c r="AI98">
        <v>5.2456364724415517E-3</v>
      </c>
      <c r="AJ98">
        <v>192648</v>
      </c>
      <c r="AK98">
        <v>7.2856554185417068E-3</v>
      </c>
      <c r="AL98">
        <v>3991</v>
      </c>
      <c r="AM98">
        <v>0.10611257344925687</v>
      </c>
      <c r="AN98">
        <v>550481</v>
      </c>
      <c r="AO98">
        <v>0.18291145949110649</v>
      </c>
      <c r="AP98">
        <v>4799765</v>
      </c>
      <c r="AQ98">
        <v>0.18151983866937024</v>
      </c>
      <c r="AR98">
        <v>2469</v>
      </c>
      <c r="AS98">
        <v>6.5645688761266655E-2</v>
      </c>
      <c r="AT98">
        <v>231730</v>
      </c>
      <c r="AU98">
        <v>7.699824791023506E-2</v>
      </c>
      <c r="AV98">
        <v>2601715</v>
      </c>
      <c r="AW98">
        <v>9.8392918624907802E-2</v>
      </c>
      <c r="AX98">
        <v>1522</v>
      </c>
      <c r="AY98">
        <v>4.0466884687990215E-2</v>
      </c>
      <c r="AZ98">
        <v>318751</v>
      </c>
      <c r="BA98">
        <v>0.10591321158087141</v>
      </c>
      <c r="BB98">
        <v>2198050</v>
      </c>
      <c r="BC98">
        <v>8.3126920044462441E-2</v>
      </c>
      <c r="BD98">
        <v>5552</v>
      </c>
      <c r="BE98">
        <v>0.14761638882241898</v>
      </c>
      <c r="BF98">
        <v>462899</v>
      </c>
      <c r="BG98">
        <v>0.15381008915289301</v>
      </c>
      <c r="BH98">
        <v>4301086</v>
      </c>
      <c r="BI98">
        <v>0.1626605545944618</v>
      </c>
      <c r="BJ98">
        <v>4880</v>
      </c>
      <c r="BK98">
        <v>0.1297492754779187</v>
      </c>
      <c r="BL98">
        <v>424667</v>
      </c>
      <c r="BM98">
        <v>0.14110652459886847</v>
      </c>
      <c r="BN98">
        <v>3925141</v>
      </c>
      <c r="BO98">
        <v>0.14844288440674294</v>
      </c>
      <c r="BP98">
        <v>672</v>
      </c>
      <c r="BQ98">
        <v>1.7867113344500279E-2</v>
      </c>
      <c r="BR98">
        <v>38232</v>
      </c>
      <c r="BS98">
        <v>1.270356455402454E-2</v>
      </c>
      <c r="BT98">
        <v>375945</v>
      </c>
      <c r="BU98">
        <v>1.4217670187718856E-2</v>
      </c>
      <c r="BV98">
        <v>745</v>
      </c>
      <c r="BW98">
        <v>1.9808034883411769E-2</v>
      </c>
      <c r="BX98">
        <v>38818</v>
      </c>
      <c r="BY98">
        <v>1.2898278114096166E-2</v>
      </c>
      <c r="BZ98">
        <v>363594</v>
      </c>
      <c r="CA98">
        <v>1.3750574084596017E-2</v>
      </c>
    </row>
    <row r="99" spans="1:79" x14ac:dyDescent="0.25">
      <c r="A99" t="s">
        <v>276</v>
      </c>
      <c r="B99" t="s">
        <v>277</v>
      </c>
      <c r="C99" t="s">
        <v>140</v>
      </c>
      <c r="D99" t="s">
        <v>141</v>
      </c>
      <c r="E99" t="s">
        <v>80</v>
      </c>
      <c r="F99" t="s">
        <v>81</v>
      </c>
      <c r="G99">
        <v>2011</v>
      </c>
      <c r="H99">
        <v>44107</v>
      </c>
      <c r="I99">
        <v>1</v>
      </c>
      <c r="J99">
        <v>3009549</v>
      </c>
      <c r="K99">
        <v>1</v>
      </c>
      <c r="L99">
        <v>26442096</v>
      </c>
      <c r="M99">
        <v>1</v>
      </c>
      <c r="N99">
        <v>27907</v>
      </c>
      <c r="O99">
        <v>0.63271136100845671</v>
      </c>
      <c r="P99">
        <v>1941564</v>
      </c>
      <c r="Q99">
        <v>0.64513453676946275</v>
      </c>
      <c r="R99">
        <v>16785003</v>
      </c>
      <c r="S99">
        <v>0.63478337723303024</v>
      </c>
      <c r="T99">
        <v>13404</v>
      </c>
      <c r="U99">
        <v>0.30389734055818807</v>
      </c>
      <c r="V99">
        <v>934101</v>
      </c>
      <c r="W99">
        <v>0.31037906344106708</v>
      </c>
      <c r="X99">
        <v>8093442</v>
      </c>
      <c r="Y99">
        <v>0.30608171152544034</v>
      </c>
      <c r="Z99">
        <v>14503</v>
      </c>
      <c r="AA99">
        <v>0.32881402045026864</v>
      </c>
      <c r="AB99">
        <v>1007463</v>
      </c>
      <c r="AC99">
        <v>0.33475547332839573</v>
      </c>
      <c r="AD99">
        <v>8691561</v>
      </c>
      <c r="AE99">
        <v>0.32870166570758991</v>
      </c>
      <c r="AF99">
        <v>83</v>
      </c>
      <c r="AG99">
        <v>1.8817874713764255E-3</v>
      </c>
      <c r="AH99">
        <v>15787</v>
      </c>
      <c r="AI99">
        <v>5.2456364724415517E-3</v>
      </c>
      <c r="AJ99">
        <v>192648</v>
      </c>
      <c r="AK99">
        <v>7.2856554185417068E-3</v>
      </c>
      <c r="AL99">
        <v>10080</v>
      </c>
      <c r="AM99">
        <v>0.2285351531502936</v>
      </c>
      <c r="AN99">
        <v>550481</v>
      </c>
      <c r="AO99">
        <v>0.18291145949110649</v>
      </c>
      <c r="AP99">
        <v>4799765</v>
      </c>
      <c r="AQ99">
        <v>0.18151983866937024</v>
      </c>
      <c r="AR99">
        <v>8636</v>
      </c>
      <c r="AS99">
        <v>0.19579658557598567</v>
      </c>
      <c r="AT99">
        <v>231730</v>
      </c>
      <c r="AU99">
        <v>7.699824791023506E-2</v>
      </c>
      <c r="AV99">
        <v>2601715</v>
      </c>
      <c r="AW99">
        <v>9.8392918624907802E-2</v>
      </c>
      <c r="AX99">
        <v>1444</v>
      </c>
      <c r="AY99">
        <v>3.2738567574307931E-2</v>
      </c>
      <c r="AZ99">
        <v>318751</v>
      </c>
      <c r="BA99">
        <v>0.10591321158087141</v>
      </c>
      <c r="BB99">
        <v>2198050</v>
      </c>
      <c r="BC99">
        <v>8.3126920044462441E-2</v>
      </c>
      <c r="BD99">
        <v>5325</v>
      </c>
      <c r="BE99">
        <v>0.12072913596481284</v>
      </c>
      <c r="BF99">
        <v>462899</v>
      </c>
      <c r="BG99">
        <v>0.15381008915289301</v>
      </c>
      <c r="BH99">
        <v>4301086</v>
      </c>
      <c r="BI99">
        <v>0.1626605545944618</v>
      </c>
      <c r="BJ99">
        <v>4888</v>
      </c>
      <c r="BK99">
        <v>0.11082141156732492</v>
      </c>
      <c r="BL99">
        <v>424667</v>
      </c>
      <c r="BM99">
        <v>0.14110652459886847</v>
      </c>
      <c r="BN99">
        <v>3925141</v>
      </c>
      <c r="BO99">
        <v>0.14844288440674294</v>
      </c>
      <c r="BP99">
        <v>437</v>
      </c>
      <c r="BQ99">
        <v>9.9077243974879277E-3</v>
      </c>
      <c r="BR99">
        <v>38232</v>
      </c>
      <c r="BS99">
        <v>1.270356455402454E-2</v>
      </c>
      <c r="BT99">
        <v>375945</v>
      </c>
      <c r="BU99">
        <v>1.4217670187718856E-2</v>
      </c>
      <c r="BV99">
        <v>712</v>
      </c>
      <c r="BW99">
        <v>1.6142562405060422E-2</v>
      </c>
      <c r="BX99">
        <v>38818</v>
      </c>
      <c r="BY99">
        <v>1.2898278114096166E-2</v>
      </c>
      <c r="BZ99">
        <v>363594</v>
      </c>
      <c r="CA99">
        <v>1.3750574084596017E-2</v>
      </c>
    </row>
    <row r="100" spans="1:79" x14ac:dyDescent="0.25">
      <c r="A100" t="s">
        <v>278</v>
      </c>
      <c r="B100" t="s">
        <v>279</v>
      </c>
      <c r="C100" t="s">
        <v>140</v>
      </c>
      <c r="D100" t="s">
        <v>141</v>
      </c>
      <c r="E100" t="s">
        <v>80</v>
      </c>
      <c r="F100" t="s">
        <v>81</v>
      </c>
      <c r="G100">
        <v>2011</v>
      </c>
      <c r="H100">
        <v>31022</v>
      </c>
      <c r="I100">
        <v>1</v>
      </c>
      <c r="J100">
        <v>3009549</v>
      </c>
      <c r="K100">
        <v>1</v>
      </c>
      <c r="L100">
        <v>26442096</v>
      </c>
      <c r="M100">
        <v>1</v>
      </c>
      <c r="N100">
        <v>24496</v>
      </c>
      <c r="O100">
        <v>0.78963316356134361</v>
      </c>
      <c r="P100">
        <v>1941564</v>
      </c>
      <c r="Q100">
        <v>0.64513453676946275</v>
      </c>
      <c r="R100">
        <v>16785003</v>
      </c>
      <c r="S100">
        <v>0.63478337723303024</v>
      </c>
      <c r="T100">
        <v>12797</v>
      </c>
      <c r="U100">
        <v>0.41251369995487075</v>
      </c>
      <c r="V100">
        <v>934101</v>
      </c>
      <c r="W100">
        <v>0.31037906344106708</v>
      </c>
      <c r="X100">
        <v>8093442</v>
      </c>
      <c r="Y100">
        <v>0.30608171152544034</v>
      </c>
      <c r="Z100">
        <v>11699</v>
      </c>
      <c r="AA100">
        <v>0.3771194636064728</v>
      </c>
      <c r="AB100">
        <v>1007463</v>
      </c>
      <c r="AC100">
        <v>0.33475547332839573</v>
      </c>
      <c r="AD100">
        <v>8691561</v>
      </c>
      <c r="AE100">
        <v>0.32870166570758991</v>
      </c>
      <c r="AF100">
        <v>82</v>
      </c>
      <c r="AG100">
        <v>2.6432854103539422E-3</v>
      </c>
      <c r="AH100">
        <v>15787</v>
      </c>
      <c r="AI100">
        <v>5.2456364724415517E-3</v>
      </c>
      <c r="AJ100">
        <v>192648</v>
      </c>
      <c r="AK100">
        <v>7.2856554185417068E-3</v>
      </c>
      <c r="AL100">
        <v>2913</v>
      </c>
      <c r="AM100">
        <v>9.390110244342724E-2</v>
      </c>
      <c r="AN100">
        <v>550481</v>
      </c>
      <c r="AO100">
        <v>0.18291145949110649</v>
      </c>
      <c r="AP100">
        <v>4799765</v>
      </c>
      <c r="AQ100">
        <v>0.18151983866937024</v>
      </c>
      <c r="AR100">
        <v>1008</v>
      </c>
      <c r="AS100">
        <v>3.2493069434594804E-2</v>
      </c>
      <c r="AT100">
        <v>231730</v>
      </c>
      <c r="AU100">
        <v>7.699824791023506E-2</v>
      </c>
      <c r="AV100">
        <v>2601715</v>
      </c>
      <c r="AW100">
        <v>9.8392918624907802E-2</v>
      </c>
      <c r="AX100">
        <v>1905</v>
      </c>
      <c r="AY100">
        <v>6.1408033008832442E-2</v>
      </c>
      <c r="AZ100">
        <v>318751</v>
      </c>
      <c r="BA100">
        <v>0.10591321158087141</v>
      </c>
      <c r="BB100">
        <v>2198050</v>
      </c>
      <c r="BC100">
        <v>8.3126920044462441E-2</v>
      </c>
      <c r="BD100">
        <v>3228</v>
      </c>
      <c r="BE100">
        <v>0.10405518664173811</v>
      </c>
      <c r="BF100">
        <v>462899</v>
      </c>
      <c r="BG100">
        <v>0.15381008915289301</v>
      </c>
      <c r="BH100">
        <v>4301086</v>
      </c>
      <c r="BI100">
        <v>0.1626605545944618</v>
      </c>
      <c r="BJ100">
        <v>2941</v>
      </c>
      <c r="BK100">
        <v>9.4803687705499323E-2</v>
      </c>
      <c r="BL100">
        <v>424667</v>
      </c>
      <c r="BM100">
        <v>0.14110652459886847</v>
      </c>
      <c r="BN100">
        <v>3925141</v>
      </c>
      <c r="BO100">
        <v>0.14844288440674294</v>
      </c>
      <c r="BP100">
        <v>287</v>
      </c>
      <c r="BQ100">
        <v>9.2514989362387987E-3</v>
      </c>
      <c r="BR100">
        <v>38232</v>
      </c>
      <c r="BS100">
        <v>1.270356455402454E-2</v>
      </c>
      <c r="BT100">
        <v>375945</v>
      </c>
      <c r="BU100">
        <v>1.4217670187718856E-2</v>
      </c>
      <c r="BV100">
        <v>303</v>
      </c>
      <c r="BW100">
        <v>9.7672619431371285E-3</v>
      </c>
      <c r="BX100">
        <v>38818</v>
      </c>
      <c r="BY100">
        <v>1.2898278114096166E-2</v>
      </c>
      <c r="BZ100">
        <v>363594</v>
      </c>
      <c r="CA100">
        <v>1.3750574084596017E-2</v>
      </c>
    </row>
    <row r="101" spans="1:79" x14ac:dyDescent="0.25">
      <c r="A101" t="s">
        <v>280</v>
      </c>
      <c r="B101" t="s">
        <v>281</v>
      </c>
      <c r="C101" t="s">
        <v>140</v>
      </c>
      <c r="D101" t="s">
        <v>141</v>
      </c>
      <c r="E101" t="s">
        <v>80</v>
      </c>
      <c r="F101" t="s">
        <v>81</v>
      </c>
      <c r="G101">
        <v>2011</v>
      </c>
      <c r="H101">
        <v>30107</v>
      </c>
      <c r="I101">
        <v>1</v>
      </c>
      <c r="J101">
        <v>3009549</v>
      </c>
      <c r="K101">
        <v>1</v>
      </c>
      <c r="L101">
        <v>26442096</v>
      </c>
      <c r="M101">
        <v>1</v>
      </c>
      <c r="N101">
        <v>23668</v>
      </c>
      <c r="O101">
        <v>0.7861294715514664</v>
      </c>
      <c r="P101">
        <v>1941564</v>
      </c>
      <c r="Q101">
        <v>0.64513453676946275</v>
      </c>
      <c r="R101">
        <v>16785003</v>
      </c>
      <c r="S101">
        <v>0.63478337723303024</v>
      </c>
      <c r="T101">
        <v>12620</v>
      </c>
      <c r="U101">
        <v>0.419171621217657</v>
      </c>
      <c r="V101">
        <v>934101</v>
      </c>
      <c r="W101">
        <v>0.31037906344106708</v>
      </c>
      <c r="X101">
        <v>8093442</v>
      </c>
      <c r="Y101">
        <v>0.30608171152544034</v>
      </c>
      <c r="Z101">
        <v>11048</v>
      </c>
      <c r="AA101">
        <v>0.3669578503338094</v>
      </c>
      <c r="AB101">
        <v>1007463</v>
      </c>
      <c r="AC101">
        <v>0.33475547332839573</v>
      </c>
      <c r="AD101">
        <v>8691561</v>
      </c>
      <c r="AE101">
        <v>0.32870166570758991</v>
      </c>
      <c r="AF101">
        <v>135</v>
      </c>
      <c r="AG101">
        <v>4.4840070415517984E-3</v>
      </c>
      <c r="AH101">
        <v>15787</v>
      </c>
      <c r="AI101">
        <v>5.2456364724415517E-3</v>
      </c>
      <c r="AJ101">
        <v>192648</v>
      </c>
      <c r="AK101">
        <v>7.2856554185417068E-3</v>
      </c>
      <c r="AL101">
        <v>2973</v>
      </c>
      <c r="AM101">
        <v>9.8747799515062948E-2</v>
      </c>
      <c r="AN101">
        <v>550481</v>
      </c>
      <c r="AO101">
        <v>0.18291145949110649</v>
      </c>
      <c r="AP101">
        <v>4799765</v>
      </c>
      <c r="AQ101">
        <v>0.18151983866937024</v>
      </c>
      <c r="AR101">
        <v>1356</v>
      </c>
      <c r="AS101">
        <v>4.503935961736473E-2</v>
      </c>
      <c r="AT101">
        <v>231730</v>
      </c>
      <c r="AU101">
        <v>7.699824791023506E-2</v>
      </c>
      <c r="AV101">
        <v>2601715</v>
      </c>
      <c r="AW101">
        <v>9.8392918624907802E-2</v>
      </c>
      <c r="AX101">
        <v>1617</v>
      </c>
      <c r="AY101">
        <v>5.3708439897698211E-2</v>
      </c>
      <c r="AZ101">
        <v>318751</v>
      </c>
      <c r="BA101">
        <v>0.10591321158087141</v>
      </c>
      <c r="BB101">
        <v>2198050</v>
      </c>
      <c r="BC101">
        <v>8.3126920044462441E-2</v>
      </c>
      <c r="BD101">
        <v>3008</v>
      </c>
      <c r="BE101">
        <v>9.991031985916897E-2</v>
      </c>
      <c r="BF101">
        <v>462899</v>
      </c>
      <c r="BG101">
        <v>0.15381008915289301</v>
      </c>
      <c r="BH101">
        <v>4301086</v>
      </c>
      <c r="BI101">
        <v>0.1626605545944618</v>
      </c>
      <c r="BJ101">
        <v>2691</v>
      </c>
      <c r="BK101">
        <v>8.9381207028265852E-2</v>
      </c>
      <c r="BL101">
        <v>424667</v>
      </c>
      <c r="BM101">
        <v>0.14110652459886847</v>
      </c>
      <c r="BN101">
        <v>3925141</v>
      </c>
      <c r="BO101">
        <v>0.14844288440674294</v>
      </c>
      <c r="BP101">
        <v>317</v>
      </c>
      <c r="BQ101">
        <v>1.052911283090311E-2</v>
      </c>
      <c r="BR101">
        <v>38232</v>
      </c>
      <c r="BS101">
        <v>1.270356455402454E-2</v>
      </c>
      <c r="BT101">
        <v>375945</v>
      </c>
      <c r="BU101">
        <v>1.4217670187718856E-2</v>
      </c>
      <c r="BV101">
        <v>323</v>
      </c>
      <c r="BW101">
        <v>1.0728402032749858E-2</v>
      </c>
      <c r="BX101">
        <v>38818</v>
      </c>
      <c r="BY101">
        <v>1.2898278114096166E-2</v>
      </c>
      <c r="BZ101">
        <v>363594</v>
      </c>
      <c r="CA101">
        <v>1.3750574084596017E-2</v>
      </c>
    </row>
    <row r="102" spans="1:79" x14ac:dyDescent="0.25">
      <c r="A102" t="s">
        <v>282</v>
      </c>
      <c r="B102" t="s">
        <v>283</v>
      </c>
      <c r="C102" t="s">
        <v>140</v>
      </c>
      <c r="D102" t="s">
        <v>141</v>
      </c>
      <c r="E102" t="s">
        <v>80</v>
      </c>
      <c r="F102" t="s">
        <v>81</v>
      </c>
      <c r="G102">
        <v>2011</v>
      </c>
      <c r="H102">
        <v>34586</v>
      </c>
      <c r="I102">
        <v>1</v>
      </c>
      <c r="J102">
        <v>3009549</v>
      </c>
      <c r="K102">
        <v>1</v>
      </c>
      <c r="L102">
        <v>26442096</v>
      </c>
      <c r="M102">
        <v>1</v>
      </c>
      <c r="N102">
        <v>23658</v>
      </c>
      <c r="O102">
        <v>0.68403400219742094</v>
      </c>
      <c r="P102">
        <v>1941564</v>
      </c>
      <c r="Q102">
        <v>0.64513453676946275</v>
      </c>
      <c r="R102">
        <v>16785003</v>
      </c>
      <c r="S102">
        <v>0.63478337723303024</v>
      </c>
      <c r="T102">
        <v>13169</v>
      </c>
      <c r="U102">
        <v>0.38076100156132542</v>
      </c>
      <c r="V102">
        <v>934101</v>
      </c>
      <c r="W102">
        <v>0.31037906344106708</v>
      </c>
      <c r="X102">
        <v>8093442</v>
      </c>
      <c r="Y102">
        <v>0.30608171152544034</v>
      </c>
      <c r="Z102">
        <v>10489</v>
      </c>
      <c r="AA102">
        <v>0.30327300063609552</v>
      </c>
      <c r="AB102">
        <v>1007463</v>
      </c>
      <c r="AC102">
        <v>0.33475547332839573</v>
      </c>
      <c r="AD102">
        <v>8691561</v>
      </c>
      <c r="AE102">
        <v>0.32870166570758991</v>
      </c>
      <c r="AF102">
        <v>166</v>
      </c>
      <c r="AG102">
        <v>4.7996299080552826E-3</v>
      </c>
      <c r="AH102">
        <v>15787</v>
      </c>
      <c r="AI102">
        <v>5.2456364724415517E-3</v>
      </c>
      <c r="AJ102">
        <v>192648</v>
      </c>
      <c r="AK102">
        <v>7.2856554185417068E-3</v>
      </c>
      <c r="AL102">
        <v>6999</v>
      </c>
      <c r="AM102">
        <v>0.20236511883421038</v>
      </c>
      <c r="AN102">
        <v>550481</v>
      </c>
      <c r="AO102">
        <v>0.18291145949110649</v>
      </c>
      <c r="AP102">
        <v>4799765</v>
      </c>
      <c r="AQ102">
        <v>0.18151983866937024</v>
      </c>
      <c r="AR102">
        <v>963</v>
      </c>
      <c r="AS102">
        <v>2.784363615335685E-2</v>
      </c>
      <c r="AT102">
        <v>231730</v>
      </c>
      <c r="AU102">
        <v>7.699824791023506E-2</v>
      </c>
      <c r="AV102">
        <v>2601715</v>
      </c>
      <c r="AW102">
        <v>9.8392918624907802E-2</v>
      </c>
      <c r="AX102">
        <v>6036</v>
      </c>
      <c r="AY102">
        <v>0.17452148268085352</v>
      </c>
      <c r="AZ102">
        <v>318751</v>
      </c>
      <c r="BA102">
        <v>0.10591321158087141</v>
      </c>
      <c r="BB102">
        <v>2198050</v>
      </c>
      <c r="BC102">
        <v>8.3126920044462441E-2</v>
      </c>
      <c r="BD102">
        <v>3237</v>
      </c>
      <c r="BE102">
        <v>9.3592783207078006E-2</v>
      </c>
      <c r="BF102">
        <v>462899</v>
      </c>
      <c r="BG102">
        <v>0.15381008915289301</v>
      </c>
      <c r="BH102">
        <v>4301086</v>
      </c>
      <c r="BI102">
        <v>0.1626605545944618</v>
      </c>
      <c r="BJ102">
        <v>2820</v>
      </c>
      <c r="BK102">
        <v>8.1535881570577687E-2</v>
      </c>
      <c r="BL102">
        <v>424667</v>
      </c>
      <c r="BM102">
        <v>0.14110652459886847</v>
      </c>
      <c r="BN102">
        <v>3925141</v>
      </c>
      <c r="BO102">
        <v>0.14844288440674294</v>
      </c>
      <c r="BP102">
        <v>417</v>
      </c>
      <c r="BQ102">
        <v>1.2056901636500316E-2</v>
      </c>
      <c r="BR102">
        <v>38232</v>
      </c>
      <c r="BS102">
        <v>1.270356455402454E-2</v>
      </c>
      <c r="BT102">
        <v>375945</v>
      </c>
      <c r="BU102">
        <v>1.4217670187718856E-2</v>
      </c>
      <c r="BV102">
        <v>526</v>
      </c>
      <c r="BW102">
        <v>1.5208465853235414E-2</v>
      </c>
      <c r="BX102">
        <v>38818</v>
      </c>
      <c r="BY102">
        <v>1.2898278114096166E-2</v>
      </c>
      <c r="BZ102">
        <v>363594</v>
      </c>
      <c r="CA102">
        <v>1.3750574084596017E-2</v>
      </c>
    </row>
    <row r="103" spans="1:79" x14ac:dyDescent="0.25">
      <c r="A103" t="s">
        <v>284</v>
      </c>
      <c r="B103" t="s">
        <v>285</v>
      </c>
      <c r="C103" t="s">
        <v>140</v>
      </c>
      <c r="D103" t="s">
        <v>141</v>
      </c>
      <c r="E103" t="s">
        <v>80</v>
      </c>
      <c r="F103" t="s">
        <v>81</v>
      </c>
      <c r="G103">
        <v>2011</v>
      </c>
      <c r="H103">
        <v>42957</v>
      </c>
      <c r="I103">
        <v>1</v>
      </c>
      <c r="J103">
        <v>3009549</v>
      </c>
      <c r="K103">
        <v>1</v>
      </c>
      <c r="L103">
        <v>26442096</v>
      </c>
      <c r="M103">
        <v>1</v>
      </c>
      <c r="N103">
        <v>25958</v>
      </c>
      <c r="O103">
        <v>0.60427869730195316</v>
      </c>
      <c r="P103">
        <v>1941564</v>
      </c>
      <c r="Q103">
        <v>0.64513453676946275</v>
      </c>
      <c r="R103">
        <v>16785003</v>
      </c>
      <c r="S103">
        <v>0.63478337723303024</v>
      </c>
      <c r="T103">
        <v>11125</v>
      </c>
      <c r="U103">
        <v>0.25897991014270083</v>
      </c>
      <c r="V103">
        <v>934101</v>
      </c>
      <c r="W103">
        <v>0.31037906344106708</v>
      </c>
      <c r="X103">
        <v>8093442</v>
      </c>
      <c r="Y103">
        <v>0.30608171152544034</v>
      </c>
      <c r="Z103">
        <v>14833</v>
      </c>
      <c r="AA103">
        <v>0.34529878715925227</v>
      </c>
      <c r="AB103">
        <v>1007463</v>
      </c>
      <c r="AC103">
        <v>0.33475547332839573</v>
      </c>
      <c r="AD103">
        <v>8691561</v>
      </c>
      <c r="AE103">
        <v>0.32870166570758991</v>
      </c>
      <c r="AF103">
        <v>174</v>
      </c>
      <c r="AG103">
        <v>4.0505621900970741E-3</v>
      </c>
      <c r="AH103">
        <v>15787</v>
      </c>
      <c r="AI103">
        <v>5.2456364724415517E-3</v>
      </c>
      <c r="AJ103">
        <v>192648</v>
      </c>
      <c r="AK103">
        <v>7.2856554185417068E-3</v>
      </c>
      <c r="AL103">
        <v>11087</v>
      </c>
      <c r="AM103">
        <v>0.25809530460693253</v>
      </c>
      <c r="AN103">
        <v>550481</v>
      </c>
      <c r="AO103">
        <v>0.18291145949110649</v>
      </c>
      <c r="AP103">
        <v>4799765</v>
      </c>
      <c r="AQ103">
        <v>0.18151983866937024</v>
      </c>
      <c r="AR103">
        <v>6887</v>
      </c>
      <c r="AS103">
        <v>0.1603231138114859</v>
      </c>
      <c r="AT103">
        <v>231730</v>
      </c>
      <c r="AU103">
        <v>7.699824791023506E-2</v>
      </c>
      <c r="AV103">
        <v>2601715</v>
      </c>
      <c r="AW103">
        <v>9.8392918624907802E-2</v>
      </c>
      <c r="AX103">
        <v>4200</v>
      </c>
      <c r="AY103">
        <v>9.7772190795446606E-2</v>
      </c>
      <c r="AZ103">
        <v>318751</v>
      </c>
      <c r="BA103">
        <v>0.10591321158087141</v>
      </c>
      <c r="BB103">
        <v>2198050</v>
      </c>
      <c r="BC103">
        <v>8.3126920044462441E-2</v>
      </c>
      <c r="BD103">
        <v>5097</v>
      </c>
      <c r="BE103">
        <v>0.11865353725818842</v>
      </c>
      <c r="BF103">
        <v>462899</v>
      </c>
      <c r="BG103">
        <v>0.15381008915289301</v>
      </c>
      <c r="BH103">
        <v>4301086</v>
      </c>
      <c r="BI103">
        <v>0.1626605545944618</v>
      </c>
      <c r="BJ103">
        <v>4649</v>
      </c>
      <c r="BK103">
        <v>0.10822450357334078</v>
      </c>
      <c r="BL103">
        <v>424667</v>
      </c>
      <c r="BM103">
        <v>0.14110652459886847</v>
      </c>
      <c r="BN103">
        <v>3925141</v>
      </c>
      <c r="BO103">
        <v>0.14844288440674294</v>
      </c>
      <c r="BP103">
        <v>448</v>
      </c>
      <c r="BQ103">
        <v>1.0429033684847638E-2</v>
      </c>
      <c r="BR103">
        <v>38232</v>
      </c>
      <c r="BS103">
        <v>1.270356455402454E-2</v>
      </c>
      <c r="BT103">
        <v>375945</v>
      </c>
      <c r="BU103">
        <v>1.4217670187718856E-2</v>
      </c>
      <c r="BV103">
        <v>641</v>
      </c>
      <c r="BW103">
        <v>1.4921898642828875E-2</v>
      </c>
      <c r="BX103">
        <v>38818</v>
      </c>
      <c r="BY103">
        <v>1.2898278114096166E-2</v>
      </c>
      <c r="BZ103">
        <v>363594</v>
      </c>
      <c r="CA103">
        <v>1.3750574084596017E-2</v>
      </c>
    </row>
    <row r="104" spans="1:79" x14ac:dyDescent="0.25">
      <c r="A104" t="s">
        <v>286</v>
      </c>
      <c r="B104" t="s">
        <v>287</v>
      </c>
      <c r="C104" t="s">
        <v>140</v>
      </c>
      <c r="D104" t="s">
        <v>141</v>
      </c>
      <c r="E104" t="s">
        <v>80</v>
      </c>
      <c r="F104" t="s">
        <v>81</v>
      </c>
      <c r="G104">
        <v>2011</v>
      </c>
      <c r="H104">
        <v>37620</v>
      </c>
      <c r="I104">
        <v>1</v>
      </c>
      <c r="J104">
        <v>3009549</v>
      </c>
      <c r="K104">
        <v>1</v>
      </c>
      <c r="L104">
        <v>26442096</v>
      </c>
      <c r="M104">
        <v>1</v>
      </c>
      <c r="N104">
        <v>31403</v>
      </c>
      <c r="O104">
        <v>0.83474215842636901</v>
      </c>
      <c r="P104">
        <v>1941564</v>
      </c>
      <c r="Q104">
        <v>0.64513453676946275</v>
      </c>
      <c r="R104">
        <v>16785003</v>
      </c>
      <c r="S104">
        <v>0.63478337723303024</v>
      </c>
      <c r="T104">
        <v>17245</v>
      </c>
      <c r="U104">
        <v>0.45839978734715575</v>
      </c>
      <c r="V104">
        <v>934101</v>
      </c>
      <c r="W104">
        <v>0.31037906344106708</v>
      </c>
      <c r="X104">
        <v>8093442</v>
      </c>
      <c r="Y104">
        <v>0.30608171152544034</v>
      </c>
      <c r="Z104">
        <v>14158</v>
      </c>
      <c r="AA104">
        <v>0.3763423710792132</v>
      </c>
      <c r="AB104">
        <v>1007463</v>
      </c>
      <c r="AC104">
        <v>0.33475547332839573</v>
      </c>
      <c r="AD104">
        <v>8691561</v>
      </c>
      <c r="AE104">
        <v>0.32870166570758991</v>
      </c>
      <c r="AF104">
        <v>262</v>
      </c>
      <c r="AG104">
        <v>6.9643806485911747E-3</v>
      </c>
      <c r="AH104">
        <v>15787</v>
      </c>
      <c r="AI104">
        <v>5.2456364724415517E-3</v>
      </c>
      <c r="AJ104">
        <v>192648</v>
      </c>
      <c r="AK104">
        <v>7.2856554185417068E-3</v>
      </c>
      <c r="AL104">
        <v>1727</v>
      </c>
      <c r="AM104">
        <v>4.5906432748538013E-2</v>
      </c>
      <c r="AN104">
        <v>550481</v>
      </c>
      <c r="AO104">
        <v>0.18291145949110649</v>
      </c>
      <c r="AP104">
        <v>4799765</v>
      </c>
      <c r="AQ104">
        <v>0.18151983866937024</v>
      </c>
      <c r="AR104">
        <v>159</v>
      </c>
      <c r="AS104">
        <v>4.2264752791068578E-3</v>
      </c>
      <c r="AT104">
        <v>231730</v>
      </c>
      <c r="AU104">
        <v>7.699824791023506E-2</v>
      </c>
      <c r="AV104">
        <v>2601715</v>
      </c>
      <c r="AW104">
        <v>9.8392918624907802E-2</v>
      </c>
      <c r="AX104">
        <v>1568</v>
      </c>
      <c r="AY104">
        <v>4.167995746943115E-2</v>
      </c>
      <c r="AZ104">
        <v>318751</v>
      </c>
      <c r="BA104">
        <v>0.10591321158087141</v>
      </c>
      <c r="BB104">
        <v>2198050</v>
      </c>
      <c r="BC104">
        <v>8.3126920044462441E-2</v>
      </c>
      <c r="BD104">
        <v>3774</v>
      </c>
      <c r="BE104">
        <v>0.10031897926634768</v>
      </c>
      <c r="BF104">
        <v>462899</v>
      </c>
      <c r="BG104">
        <v>0.15381008915289301</v>
      </c>
      <c r="BH104">
        <v>4301086</v>
      </c>
      <c r="BI104">
        <v>0.1626605545944618</v>
      </c>
      <c r="BJ104">
        <v>3340</v>
      </c>
      <c r="BK104">
        <v>8.8782562466772991E-2</v>
      </c>
      <c r="BL104">
        <v>424667</v>
      </c>
      <c r="BM104">
        <v>0.14110652459886847</v>
      </c>
      <c r="BN104">
        <v>3925141</v>
      </c>
      <c r="BO104">
        <v>0.14844288440674294</v>
      </c>
      <c r="BP104">
        <v>434</v>
      </c>
      <c r="BQ104">
        <v>1.1536416799574694E-2</v>
      </c>
      <c r="BR104">
        <v>38232</v>
      </c>
      <c r="BS104">
        <v>1.270356455402454E-2</v>
      </c>
      <c r="BT104">
        <v>375945</v>
      </c>
      <c r="BU104">
        <v>1.4217670187718856E-2</v>
      </c>
      <c r="BV104">
        <v>454</v>
      </c>
      <c r="BW104">
        <v>1.2068048910154174E-2</v>
      </c>
      <c r="BX104">
        <v>38818</v>
      </c>
      <c r="BY104">
        <v>1.2898278114096166E-2</v>
      </c>
      <c r="BZ104">
        <v>363594</v>
      </c>
      <c r="CA104">
        <v>1.3750574084596017E-2</v>
      </c>
    </row>
    <row r="105" spans="1:79" x14ac:dyDescent="0.25">
      <c r="A105" t="s">
        <v>288</v>
      </c>
      <c r="B105" t="s">
        <v>289</v>
      </c>
      <c r="C105" t="s">
        <v>140</v>
      </c>
      <c r="D105" t="s">
        <v>141</v>
      </c>
      <c r="E105" t="s">
        <v>80</v>
      </c>
      <c r="F105" t="s">
        <v>81</v>
      </c>
      <c r="G105">
        <v>2011</v>
      </c>
      <c r="H105">
        <v>45987</v>
      </c>
      <c r="I105">
        <v>1</v>
      </c>
      <c r="J105">
        <v>3009549</v>
      </c>
      <c r="K105">
        <v>1</v>
      </c>
      <c r="L105">
        <v>26442096</v>
      </c>
      <c r="M105">
        <v>1</v>
      </c>
      <c r="N105">
        <v>23567</v>
      </c>
      <c r="O105">
        <v>0.51247091569356562</v>
      </c>
      <c r="P105">
        <v>1941564</v>
      </c>
      <c r="Q105">
        <v>0.64513453676946275</v>
      </c>
      <c r="R105">
        <v>16785003</v>
      </c>
      <c r="S105">
        <v>0.63478337723303024</v>
      </c>
      <c r="T105">
        <v>9302</v>
      </c>
      <c r="U105">
        <v>0.20227455585274098</v>
      </c>
      <c r="V105">
        <v>934101</v>
      </c>
      <c r="W105">
        <v>0.31037906344106708</v>
      </c>
      <c r="X105">
        <v>8093442</v>
      </c>
      <c r="Y105">
        <v>0.30608171152544034</v>
      </c>
      <c r="Z105">
        <v>14265</v>
      </c>
      <c r="AA105">
        <v>0.31019635984082455</v>
      </c>
      <c r="AB105">
        <v>1007463</v>
      </c>
      <c r="AC105">
        <v>0.33475547332839573</v>
      </c>
      <c r="AD105">
        <v>8691561</v>
      </c>
      <c r="AE105">
        <v>0.32870166570758991</v>
      </c>
      <c r="AF105">
        <v>279</v>
      </c>
      <c r="AG105">
        <v>6.0669319590319001E-3</v>
      </c>
      <c r="AH105">
        <v>15787</v>
      </c>
      <c r="AI105">
        <v>5.2456364724415517E-3</v>
      </c>
      <c r="AJ105">
        <v>192648</v>
      </c>
      <c r="AK105">
        <v>7.2856554185417068E-3</v>
      </c>
      <c r="AL105">
        <v>15210</v>
      </c>
      <c r="AM105">
        <v>0.33074564550851326</v>
      </c>
      <c r="AN105">
        <v>550481</v>
      </c>
      <c r="AO105">
        <v>0.18291145949110649</v>
      </c>
      <c r="AP105">
        <v>4799765</v>
      </c>
      <c r="AQ105">
        <v>0.18151983866937024</v>
      </c>
      <c r="AR105">
        <v>5682</v>
      </c>
      <c r="AS105">
        <v>0.12355665731619805</v>
      </c>
      <c r="AT105">
        <v>231730</v>
      </c>
      <c r="AU105">
        <v>7.699824791023506E-2</v>
      </c>
      <c r="AV105">
        <v>2601715</v>
      </c>
      <c r="AW105">
        <v>9.8392918624907802E-2</v>
      </c>
      <c r="AX105">
        <v>9528</v>
      </c>
      <c r="AY105">
        <v>0.20718898819231521</v>
      </c>
      <c r="AZ105">
        <v>318751</v>
      </c>
      <c r="BA105">
        <v>0.10591321158087141</v>
      </c>
      <c r="BB105">
        <v>2198050</v>
      </c>
      <c r="BC105">
        <v>8.3126920044462441E-2</v>
      </c>
      <c r="BD105">
        <v>6322</v>
      </c>
      <c r="BE105">
        <v>0.13747363385304542</v>
      </c>
      <c r="BF105">
        <v>462899</v>
      </c>
      <c r="BG105">
        <v>0.15381008915289301</v>
      </c>
      <c r="BH105">
        <v>4301086</v>
      </c>
      <c r="BI105">
        <v>0.1626605545944618</v>
      </c>
      <c r="BJ105">
        <v>5808</v>
      </c>
      <c r="BK105">
        <v>0.12629656207188988</v>
      </c>
      <c r="BL105">
        <v>424667</v>
      </c>
      <c r="BM105">
        <v>0.14110652459886847</v>
      </c>
      <c r="BN105">
        <v>3925141</v>
      </c>
      <c r="BO105">
        <v>0.14844288440674294</v>
      </c>
      <c r="BP105">
        <v>514</v>
      </c>
      <c r="BQ105">
        <v>1.1177071781155543E-2</v>
      </c>
      <c r="BR105">
        <v>38232</v>
      </c>
      <c r="BS105">
        <v>1.270356455402454E-2</v>
      </c>
      <c r="BT105">
        <v>375945</v>
      </c>
      <c r="BU105">
        <v>1.4217670187718856E-2</v>
      </c>
      <c r="BV105">
        <v>609</v>
      </c>
      <c r="BW105">
        <v>1.3242872985843826E-2</v>
      </c>
      <c r="BX105">
        <v>38818</v>
      </c>
      <c r="BY105">
        <v>1.2898278114096166E-2</v>
      </c>
      <c r="BZ105">
        <v>363594</v>
      </c>
      <c r="CA105">
        <v>1.3750574084596017E-2</v>
      </c>
    </row>
    <row r="106" spans="1:79" x14ac:dyDescent="0.25">
      <c r="A106" t="s">
        <v>290</v>
      </c>
      <c r="B106" t="s">
        <v>291</v>
      </c>
      <c r="C106" t="s">
        <v>292</v>
      </c>
      <c r="D106" t="s">
        <v>293</v>
      </c>
      <c r="E106" t="s">
        <v>80</v>
      </c>
      <c r="F106" t="s">
        <v>81</v>
      </c>
      <c r="G106">
        <v>2011</v>
      </c>
      <c r="H106">
        <v>37871</v>
      </c>
      <c r="I106">
        <v>1</v>
      </c>
      <c r="J106">
        <v>2224059</v>
      </c>
      <c r="K106">
        <v>1</v>
      </c>
      <c r="L106">
        <v>26442096</v>
      </c>
      <c r="M106">
        <v>1</v>
      </c>
      <c r="N106">
        <v>23847</v>
      </c>
      <c r="O106">
        <v>0.62969026431834385</v>
      </c>
      <c r="P106">
        <v>1425563</v>
      </c>
      <c r="Q106">
        <v>0.640973553309512</v>
      </c>
      <c r="R106">
        <v>16785003</v>
      </c>
      <c r="S106">
        <v>0.63478337723303024</v>
      </c>
      <c r="T106">
        <v>11166</v>
      </c>
      <c r="U106">
        <v>0.29484301972485544</v>
      </c>
      <c r="V106">
        <v>681492</v>
      </c>
      <c r="W106">
        <v>0.30641813009457031</v>
      </c>
      <c r="X106">
        <v>8093442</v>
      </c>
      <c r="Y106">
        <v>0.30608171152544034</v>
      </c>
      <c r="Z106">
        <v>12681</v>
      </c>
      <c r="AA106">
        <v>0.33484724459348841</v>
      </c>
      <c r="AB106">
        <v>744071</v>
      </c>
      <c r="AC106">
        <v>0.33455542321494169</v>
      </c>
      <c r="AD106">
        <v>8691561</v>
      </c>
      <c r="AE106">
        <v>0.32870166570758991</v>
      </c>
      <c r="AF106">
        <v>186</v>
      </c>
      <c r="AG106">
        <v>4.9114097858519714E-3</v>
      </c>
      <c r="AH106">
        <v>9637</v>
      </c>
      <c r="AI106">
        <v>4.3330685022294826E-3</v>
      </c>
      <c r="AJ106">
        <v>192648</v>
      </c>
      <c r="AK106">
        <v>7.2856554185417068E-3</v>
      </c>
      <c r="AL106">
        <v>7992</v>
      </c>
      <c r="AM106">
        <v>0.2110321882178976</v>
      </c>
      <c r="AN106">
        <v>402653</v>
      </c>
      <c r="AO106">
        <v>0.18104420790995204</v>
      </c>
      <c r="AP106">
        <v>4799765</v>
      </c>
      <c r="AQ106">
        <v>0.18151983866937024</v>
      </c>
      <c r="AR106">
        <v>6716</v>
      </c>
      <c r="AS106">
        <v>0.17733886086979483</v>
      </c>
      <c r="AT106">
        <v>272875</v>
      </c>
      <c r="AU106">
        <v>0.12269233864749092</v>
      </c>
      <c r="AV106">
        <v>2601715</v>
      </c>
      <c r="AW106">
        <v>9.8392918624907802E-2</v>
      </c>
      <c r="AX106">
        <v>1276</v>
      </c>
      <c r="AY106">
        <v>3.3693327348102771E-2</v>
      </c>
      <c r="AZ106">
        <v>129778</v>
      </c>
      <c r="BA106">
        <v>5.8351869262461116E-2</v>
      </c>
      <c r="BB106">
        <v>2198050</v>
      </c>
      <c r="BC106">
        <v>8.3126920044462441E-2</v>
      </c>
      <c r="BD106">
        <v>5223</v>
      </c>
      <c r="BE106">
        <v>0.13791555543819808</v>
      </c>
      <c r="BF106">
        <v>353448</v>
      </c>
      <c r="BG106">
        <v>0.15892024447193173</v>
      </c>
      <c r="BH106">
        <v>4301086</v>
      </c>
      <c r="BI106">
        <v>0.1626605545944618</v>
      </c>
      <c r="BJ106">
        <v>4805</v>
      </c>
      <c r="BK106">
        <v>0.12687808613450927</v>
      </c>
      <c r="BL106">
        <v>321142</v>
      </c>
      <c r="BM106">
        <v>0.14439455068413204</v>
      </c>
      <c r="BN106">
        <v>3925141</v>
      </c>
      <c r="BO106">
        <v>0.14844288440674294</v>
      </c>
      <c r="BP106">
        <v>418</v>
      </c>
      <c r="BQ106">
        <v>1.1037469303688839E-2</v>
      </c>
      <c r="BR106">
        <v>32306</v>
      </c>
      <c r="BS106">
        <v>1.4525693787799695E-2</v>
      </c>
      <c r="BT106">
        <v>375945</v>
      </c>
      <c r="BU106">
        <v>1.4217670187718856E-2</v>
      </c>
      <c r="BV106">
        <v>623</v>
      </c>
      <c r="BW106">
        <v>1.6450582239708484E-2</v>
      </c>
      <c r="BX106">
        <v>32758</v>
      </c>
      <c r="BY106">
        <v>1.4728925806374742E-2</v>
      </c>
      <c r="BZ106">
        <v>363594</v>
      </c>
      <c r="CA106">
        <v>1.3750574084596017E-2</v>
      </c>
    </row>
    <row r="107" spans="1:79" x14ac:dyDescent="0.25">
      <c r="A107" t="s">
        <v>294</v>
      </c>
      <c r="B107" t="s">
        <v>295</v>
      </c>
      <c r="C107" t="s">
        <v>292</v>
      </c>
      <c r="D107" t="s">
        <v>293</v>
      </c>
      <c r="E107" t="s">
        <v>80</v>
      </c>
      <c r="F107" t="s">
        <v>81</v>
      </c>
      <c r="G107">
        <v>2011</v>
      </c>
      <c r="H107">
        <v>39031</v>
      </c>
      <c r="I107">
        <v>1</v>
      </c>
      <c r="J107">
        <v>2224059</v>
      </c>
      <c r="K107">
        <v>1</v>
      </c>
      <c r="L107">
        <v>26442096</v>
      </c>
      <c r="M107">
        <v>1</v>
      </c>
      <c r="N107">
        <v>24492</v>
      </c>
      <c r="O107">
        <v>0.62750121698137373</v>
      </c>
      <c r="P107">
        <v>1425563</v>
      </c>
      <c r="Q107">
        <v>0.640973553309512</v>
      </c>
      <c r="R107">
        <v>16785003</v>
      </c>
      <c r="S107">
        <v>0.63478337723303024</v>
      </c>
      <c r="T107">
        <v>11415</v>
      </c>
      <c r="U107">
        <v>0.29245983961466526</v>
      </c>
      <c r="V107">
        <v>681492</v>
      </c>
      <c r="W107">
        <v>0.30641813009457031</v>
      </c>
      <c r="X107">
        <v>8093442</v>
      </c>
      <c r="Y107">
        <v>0.30608171152544034</v>
      </c>
      <c r="Z107">
        <v>13077</v>
      </c>
      <c r="AA107">
        <v>0.33504137736670853</v>
      </c>
      <c r="AB107">
        <v>744071</v>
      </c>
      <c r="AC107">
        <v>0.33455542321494169</v>
      </c>
      <c r="AD107">
        <v>8691561</v>
      </c>
      <c r="AE107">
        <v>0.32870166570758991</v>
      </c>
      <c r="AF107">
        <v>162</v>
      </c>
      <c r="AG107">
        <v>4.1505470011016883E-3</v>
      </c>
      <c r="AH107">
        <v>9637</v>
      </c>
      <c r="AI107">
        <v>4.3330685022294826E-3</v>
      </c>
      <c r="AJ107">
        <v>192648</v>
      </c>
      <c r="AK107">
        <v>7.2856554185417068E-3</v>
      </c>
      <c r="AL107">
        <v>9015</v>
      </c>
      <c r="AM107">
        <v>0.23097025441315877</v>
      </c>
      <c r="AN107">
        <v>402653</v>
      </c>
      <c r="AO107">
        <v>0.18104420790995204</v>
      </c>
      <c r="AP107">
        <v>4799765</v>
      </c>
      <c r="AQ107">
        <v>0.18151983866937024</v>
      </c>
      <c r="AR107">
        <v>7964</v>
      </c>
      <c r="AS107">
        <v>0.20404294022699906</v>
      </c>
      <c r="AT107">
        <v>272875</v>
      </c>
      <c r="AU107">
        <v>0.12269233864749092</v>
      </c>
      <c r="AV107">
        <v>2601715</v>
      </c>
      <c r="AW107">
        <v>9.8392918624907802E-2</v>
      </c>
      <c r="AX107">
        <v>1051</v>
      </c>
      <c r="AY107">
        <v>2.692731418615972E-2</v>
      </c>
      <c r="AZ107">
        <v>129778</v>
      </c>
      <c r="BA107">
        <v>5.8351869262461116E-2</v>
      </c>
      <c r="BB107">
        <v>2198050</v>
      </c>
      <c r="BC107">
        <v>8.3126920044462441E-2</v>
      </c>
      <c r="BD107">
        <v>4729</v>
      </c>
      <c r="BE107">
        <v>0.12116010350746842</v>
      </c>
      <c r="BF107">
        <v>353448</v>
      </c>
      <c r="BG107">
        <v>0.15892024447193173</v>
      </c>
      <c r="BH107">
        <v>4301086</v>
      </c>
      <c r="BI107">
        <v>0.1626605545944618</v>
      </c>
      <c r="BJ107">
        <v>4337</v>
      </c>
      <c r="BK107">
        <v>0.11111680459122236</v>
      </c>
      <c r="BL107">
        <v>321142</v>
      </c>
      <c r="BM107">
        <v>0.14439455068413204</v>
      </c>
      <c r="BN107">
        <v>3925141</v>
      </c>
      <c r="BO107">
        <v>0.14844288440674294</v>
      </c>
      <c r="BP107">
        <v>392</v>
      </c>
      <c r="BQ107">
        <v>1.0043298916246063E-2</v>
      </c>
      <c r="BR107">
        <v>32306</v>
      </c>
      <c r="BS107">
        <v>1.4525693787799695E-2</v>
      </c>
      <c r="BT107">
        <v>375945</v>
      </c>
      <c r="BU107">
        <v>1.4217670187718856E-2</v>
      </c>
      <c r="BV107">
        <v>633</v>
      </c>
      <c r="BW107">
        <v>1.6217878096897339E-2</v>
      </c>
      <c r="BX107">
        <v>32758</v>
      </c>
      <c r="BY107">
        <v>1.4728925806374742E-2</v>
      </c>
      <c r="BZ107">
        <v>363594</v>
      </c>
      <c r="CA107">
        <v>1.3750574084596017E-2</v>
      </c>
    </row>
    <row r="108" spans="1:79" x14ac:dyDescent="0.25">
      <c r="A108" t="s">
        <v>296</v>
      </c>
      <c r="B108" t="s">
        <v>297</v>
      </c>
      <c r="C108" t="s">
        <v>292</v>
      </c>
      <c r="D108" t="s">
        <v>293</v>
      </c>
      <c r="E108" t="s">
        <v>80</v>
      </c>
      <c r="F108" t="s">
        <v>81</v>
      </c>
      <c r="G108">
        <v>2011</v>
      </c>
      <c r="H108">
        <v>43571</v>
      </c>
      <c r="I108">
        <v>1</v>
      </c>
      <c r="J108">
        <v>2224059</v>
      </c>
      <c r="K108">
        <v>1</v>
      </c>
      <c r="L108">
        <v>26442096</v>
      </c>
      <c r="M108">
        <v>1</v>
      </c>
      <c r="N108">
        <v>29215</v>
      </c>
      <c r="O108">
        <v>0.67051479194877328</v>
      </c>
      <c r="P108">
        <v>1425563</v>
      </c>
      <c r="Q108">
        <v>0.640973553309512</v>
      </c>
      <c r="R108">
        <v>16785003</v>
      </c>
      <c r="S108">
        <v>0.63478337723303024</v>
      </c>
      <c r="T108">
        <v>13188</v>
      </c>
      <c r="U108">
        <v>0.30267838700052785</v>
      </c>
      <c r="V108">
        <v>681492</v>
      </c>
      <c r="W108">
        <v>0.30641813009457031</v>
      </c>
      <c r="X108">
        <v>8093442</v>
      </c>
      <c r="Y108">
        <v>0.30608171152544034</v>
      </c>
      <c r="Z108">
        <v>16027</v>
      </c>
      <c r="AA108">
        <v>0.36783640494824538</v>
      </c>
      <c r="AB108">
        <v>744071</v>
      </c>
      <c r="AC108">
        <v>0.33455542321494169</v>
      </c>
      <c r="AD108">
        <v>8691561</v>
      </c>
      <c r="AE108">
        <v>0.32870166570758991</v>
      </c>
      <c r="AF108">
        <v>146</v>
      </c>
      <c r="AG108">
        <v>3.3508526313373575E-3</v>
      </c>
      <c r="AH108">
        <v>9637</v>
      </c>
      <c r="AI108">
        <v>4.3330685022294826E-3</v>
      </c>
      <c r="AJ108">
        <v>192648</v>
      </c>
      <c r="AK108">
        <v>7.2856554185417068E-3</v>
      </c>
      <c r="AL108">
        <v>7152</v>
      </c>
      <c r="AM108">
        <v>0.16414587684469029</v>
      </c>
      <c r="AN108">
        <v>402653</v>
      </c>
      <c r="AO108">
        <v>0.18104420790995204</v>
      </c>
      <c r="AP108">
        <v>4799765</v>
      </c>
      <c r="AQ108">
        <v>0.18151983866937024</v>
      </c>
      <c r="AR108">
        <v>5390</v>
      </c>
      <c r="AS108">
        <v>0.1237061348144408</v>
      </c>
      <c r="AT108">
        <v>272875</v>
      </c>
      <c r="AU108">
        <v>0.12269233864749092</v>
      </c>
      <c r="AV108">
        <v>2601715</v>
      </c>
      <c r="AW108">
        <v>9.8392918624907802E-2</v>
      </c>
      <c r="AX108">
        <v>1762</v>
      </c>
      <c r="AY108">
        <v>4.0439742030249477E-2</v>
      </c>
      <c r="AZ108">
        <v>129778</v>
      </c>
      <c r="BA108">
        <v>5.8351869262461116E-2</v>
      </c>
      <c r="BB108">
        <v>2198050</v>
      </c>
      <c r="BC108">
        <v>8.3126920044462441E-2</v>
      </c>
      <c r="BD108">
        <v>6263</v>
      </c>
      <c r="BE108">
        <v>0.1437423974662046</v>
      </c>
      <c r="BF108">
        <v>353448</v>
      </c>
      <c r="BG108">
        <v>0.15892024447193173</v>
      </c>
      <c r="BH108">
        <v>4301086</v>
      </c>
      <c r="BI108">
        <v>0.1626605545944618</v>
      </c>
      <c r="BJ108">
        <v>5659</v>
      </c>
      <c r="BK108">
        <v>0.12987996603245278</v>
      </c>
      <c r="BL108">
        <v>321142</v>
      </c>
      <c r="BM108">
        <v>0.14439455068413204</v>
      </c>
      <c r="BN108">
        <v>3925141</v>
      </c>
      <c r="BO108">
        <v>0.14844288440674294</v>
      </c>
      <c r="BP108">
        <v>604</v>
      </c>
      <c r="BQ108">
        <v>1.3862431433751807E-2</v>
      </c>
      <c r="BR108">
        <v>32306</v>
      </c>
      <c r="BS108">
        <v>1.4525693787799695E-2</v>
      </c>
      <c r="BT108">
        <v>375945</v>
      </c>
      <c r="BU108">
        <v>1.4217670187718856E-2</v>
      </c>
      <c r="BV108">
        <v>795</v>
      </c>
      <c r="BW108">
        <v>1.8246081108994516E-2</v>
      </c>
      <c r="BX108">
        <v>32758</v>
      </c>
      <c r="BY108">
        <v>1.4728925806374742E-2</v>
      </c>
      <c r="BZ108">
        <v>363594</v>
      </c>
      <c r="CA108">
        <v>1.3750574084596017E-2</v>
      </c>
    </row>
    <row r="109" spans="1:79" x14ac:dyDescent="0.25">
      <c r="A109" t="s">
        <v>298</v>
      </c>
      <c r="B109" t="s">
        <v>299</v>
      </c>
      <c r="C109" t="s">
        <v>292</v>
      </c>
      <c r="D109" t="s">
        <v>293</v>
      </c>
      <c r="E109" t="s">
        <v>80</v>
      </c>
      <c r="F109" t="s">
        <v>81</v>
      </c>
      <c r="G109">
        <v>2011</v>
      </c>
      <c r="H109">
        <v>42949</v>
      </c>
      <c r="I109">
        <v>1</v>
      </c>
      <c r="J109">
        <v>2224059</v>
      </c>
      <c r="K109">
        <v>1</v>
      </c>
      <c r="L109">
        <v>26442096</v>
      </c>
      <c r="M109">
        <v>1</v>
      </c>
      <c r="N109">
        <v>32441</v>
      </c>
      <c r="O109">
        <v>0.75533772614030592</v>
      </c>
      <c r="P109">
        <v>1425563</v>
      </c>
      <c r="Q109">
        <v>0.640973553309512</v>
      </c>
      <c r="R109">
        <v>16785003</v>
      </c>
      <c r="S109">
        <v>0.63478337723303024</v>
      </c>
      <c r="T109">
        <v>16676</v>
      </c>
      <c r="U109">
        <v>0.3882744650632145</v>
      </c>
      <c r="V109">
        <v>681492</v>
      </c>
      <c r="W109">
        <v>0.30641813009457031</v>
      </c>
      <c r="X109">
        <v>8093442</v>
      </c>
      <c r="Y109">
        <v>0.30608171152544034</v>
      </c>
      <c r="Z109">
        <v>15765</v>
      </c>
      <c r="AA109">
        <v>0.36706326107709142</v>
      </c>
      <c r="AB109">
        <v>744071</v>
      </c>
      <c r="AC109">
        <v>0.33455542321494169</v>
      </c>
      <c r="AD109">
        <v>8691561</v>
      </c>
      <c r="AE109">
        <v>0.32870166570758991</v>
      </c>
      <c r="AF109">
        <v>129</v>
      </c>
      <c r="AG109">
        <v>3.0035623646650677E-3</v>
      </c>
      <c r="AH109">
        <v>9637</v>
      </c>
      <c r="AI109">
        <v>4.3330685022294826E-3</v>
      </c>
      <c r="AJ109">
        <v>192648</v>
      </c>
      <c r="AK109">
        <v>7.2856554185417068E-3</v>
      </c>
      <c r="AL109">
        <v>4112</v>
      </c>
      <c r="AM109">
        <v>9.5741460802346967E-2</v>
      </c>
      <c r="AN109">
        <v>402653</v>
      </c>
      <c r="AO109">
        <v>0.18104420790995204</v>
      </c>
      <c r="AP109">
        <v>4799765</v>
      </c>
      <c r="AQ109">
        <v>0.18151983866937024</v>
      </c>
      <c r="AR109">
        <v>3175</v>
      </c>
      <c r="AS109">
        <v>7.3924887657454183E-2</v>
      </c>
      <c r="AT109">
        <v>272875</v>
      </c>
      <c r="AU109">
        <v>0.12269233864749092</v>
      </c>
      <c r="AV109">
        <v>2601715</v>
      </c>
      <c r="AW109">
        <v>9.8392918624907802E-2</v>
      </c>
      <c r="AX109">
        <v>937</v>
      </c>
      <c r="AY109">
        <v>2.1816573144892781E-2</v>
      </c>
      <c r="AZ109">
        <v>129778</v>
      </c>
      <c r="BA109">
        <v>5.8351869262461116E-2</v>
      </c>
      <c r="BB109">
        <v>2198050</v>
      </c>
      <c r="BC109">
        <v>8.3126920044462441E-2</v>
      </c>
      <c r="BD109">
        <v>5557</v>
      </c>
      <c r="BE109">
        <v>0.12938601597243243</v>
      </c>
      <c r="BF109">
        <v>353448</v>
      </c>
      <c r="BG109">
        <v>0.15892024447193173</v>
      </c>
      <c r="BH109">
        <v>4301086</v>
      </c>
      <c r="BI109">
        <v>0.1626605545944618</v>
      </c>
      <c r="BJ109">
        <v>4888</v>
      </c>
      <c r="BK109">
        <v>0.11380940184870428</v>
      </c>
      <c r="BL109">
        <v>321142</v>
      </c>
      <c r="BM109">
        <v>0.14439455068413204</v>
      </c>
      <c r="BN109">
        <v>3925141</v>
      </c>
      <c r="BO109">
        <v>0.14844288440674294</v>
      </c>
      <c r="BP109">
        <v>669</v>
      </c>
      <c r="BQ109">
        <v>1.5576614123728143E-2</v>
      </c>
      <c r="BR109">
        <v>32306</v>
      </c>
      <c r="BS109">
        <v>1.4525693787799695E-2</v>
      </c>
      <c r="BT109">
        <v>375945</v>
      </c>
      <c r="BU109">
        <v>1.4217670187718856E-2</v>
      </c>
      <c r="BV109">
        <v>710</v>
      </c>
      <c r="BW109">
        <v>1.6531234720249598E-2</v>
      </c>
      <c r="BX109">
        <v>32758</v>
      </c>
      <c r="BY109">
        <v>1.4728925806374742E-2</v>
      </c>
      <c r="BZ109">
        <v>363594</v>
      </c>
      <c r="CA109">
        <v>1.3750574084596017E-2</v>
      </c>
    </row>
    <row r="110" spans="1:79" x14ac:dyDescent="0.25">
      <c r="A110" t="s">
        <v>300</v>
      </c>
      <c r="B110" t="s">
        <v>301</v>
      </c>
      <c r="C110" t="s">
        <v>292</v>
      </c>
      <c r="D110" t="s">
        <v>293</v>
      </c>
      <c r="E110" t="s">
        <v>80</v>
      </c>
      <c r="F110" t="s">
        <v>81</v>
      </c>
      <c r="G110">
        <v>2011</v>
      </c>
      <c r="H110">
        <v>40281</v>
      </c>
      <c r="I110">
        <v>1</v>
      </c>
      <c r="J110">
        <v>2224059</v>
      </c>
      <c r="K110">
        <v>1</v>
      </c>
      <c r="L110">
        <v>26442096</v>
      </c>
      <c r="M110">
        <v>1</v>
      </c>
      <c r="N110">
        <v>23904</v>
      </c>
      <c r="O110">
        <v>0.59343114619795934</v>
      </c>
      <c r="P110">
        <v>1425563</v>
      </c>
      <c r="Q110">
        <v>0.640973553309512</v>
      </c>
      <c r="R110">
        <v>16785003</v>
      </c>
      <c r="S110">
        <v>0.63478337723303024</v>
      </c>
      <c r="T110">
        <v>10222</v>
      </c>
      <c r="U110">
        <v>0.25376728482411065</v>
      </c>
      <c r="V110">
        <v>681492</v>
      </c>
      <c r="W110">
        <v>0.30641813009457031</v>
      </c>
      <c r="X110">
        <v>8093442</v>
      </c>
      <c r="Y110">
        <v>0.30608171152544034</v>
      </c>
      <c r="Z110">
        <v>13682</v>
      </c>
      <c r="AA110">
        <v>0.33966386137384869</v>
      </c>
      <c r="AB110">
        <v>744071</v>
      </c>
      <c r="AC110">
        <v>0.33455542321494169</v>
      </c>
      <c r="AD110">
        <v>8691561</v>
      </c>
      <c r="AE110">
        <v>0.32870166570758991</v>
      </c>
      <c r="AF110">
        <v>284</v>
      </c>
      <c r="AG110">
        <v>7.050470445123011E-3</v>
      </c>
      <c r="AH110">
        <v>9637</v>
      </c>
      <c r="AI110">
        <v>4.3330685022294826E-3</v>
      </c>
      <c r="AJ110">
        <v>192648</v>
      </c>
      <c r="AK110">
        <v>7.2856554185417068E-3</v>
      </c>
      <c r="AL110">
        <v>7495</v>
      </c>
      <c r="AM110">
        <v>0.1860678731908344</v>
      </c>
      <c r="AN110">
        <v>402653</v>
      </c>
      <c r="AO110">
        <v>0.18104420790995204</v>
      </c>
      <c r="AP110">
        <v>4799765</v>
      </c>
      <c r="AQ110">
        <v>0.18151983866937024</v>
      </c>
      <c r="AR110">
        <v>2853</v>
      </c>
      <c r="AS110">
        <v>7.08274372532956E-2</v>
      </c>
      <c r="AT110">
        <v>272875</v>
      </c>
      <c r="AU110">
        <v>0.12269233864749092</v>
      </c>
      <c r="AV110">
        <v>2601715</v>
      </c>
      <c r="AW110">
        <v>9.8392918624907802E-2</v>
      </c>
      <c r="AX110">
        <v>4642</v>
      </c>
      <c r="AY110">
        <v>0.11524043593753878</v>
      </c>
      <c r="AZ110">
        <v>129778</v>
      </c>
      <c r="BA110">
        <v>5.8351869262461116E-2</v>
      </c>
      <c r="BB110">
        <v>2198050</v>
      </c>
      <c r="BC110">
        <v>8.3126920044462441E-2</v>
      </c>
      <c r="BD110">
        <v>7892</v>
      </c>
      <c r="BE110">
        <v>0.19592363645391128</v>
      </c>
      <c r="BF110">
        <v>353448</v>
      </c>
      <c r="BG110">
        <v>0.15892024447193173</v>
      </c>
      <c r="BH110">
        <v>4301086</v>
      </c>
      <c r="BI110">
        <v>0.1626605545944618</v>
      </c>
      <c r="BJ110">
        <v>7215</v>
      </c>
      <c r="BK110">
        <v>0.17911670514634692</v>
      </c>
      <c r="BL110">
        <v>321142</v>
      </c>
      <c r="BM110">
        <v>0.14439455068413204</v>
      </c>
      <c r="BN110">
        <v>3925141</v>
      </c>
      <c r="BO110">
        <v>0.14844288440674294</v>
      </c>
      <c r="BP110">
        <v>677</v>
      </c>
      <c r="BQ110">
        <v>1.680693130756436E-2</v>
      </c>
      <c r="BR110">
        <v>32306</v>
      </c>
      <c r="BS110">
        <v>1.4525693787799695E-2</v>
      </c>
      <c r="BT110">
        <v>375945</v>
      </c>
      <c r="BU110">
        <v>1.4217670187718856E-2</v>
      </c>
      <c r="BV110">
        <v>706</v>
      </c>
      <c r="BW110">
        <v>1.7526873712171993E-2</v>
      </c>
      <c r="BX110">
        <v>32758</v>
      </c>
      <c r="BY110">
        <v>1.4728925806374742E-2</v>
      </c>
      <c r="BZ110">
        <v>363594</v>
      </c>
      <c r="CA110">
        <v>1.3750574084596017E-2</v>
      </c>
    </row>
    <row r="111" spans="1:79" x14ac:dyDescent="0.25">
      <c r="A111" t="s">
        <v>302</v>
      </c>
      <c r="B111" t="s">
        <v>303</v>
      </c>
      <c r="C111" t="s">
        <v>292</v>
      </c>
      <c r="D111" t="s">
        <v>293</v>
      </c>
      <c r="E111" t="s">
        <v>80</v>
      </c>
      <c r="F111" t="s">
        <v>81</v>
      </c>
      <c r="G111">
        <v>2011</v>
      </c>
      <c r="H111">
        <v>40818</v>
      </c>
      <c r="I111">
        <v>1</v>
      </c>
      <c r="J111">
        <v>2224059</v>
      </c>
      <c r="K111">
        <v>1</v>
      </c>
      <c r="L111">
        <v>26442096</v>
      </c>
      <c r="M111">
        <v>1</v>
      </c>
      <c r="N111">
        <v>25830</v>
      </c>
      <c r="O111">
        <v>0.63280905482875205</v>
      </c>
      <c r="P111">
        <v>1425563</v>
      </c>
      <c r="Q111">
        <v>0.640973553309512</v>
      </c>
      <c r="R111">
        <v>16785003</v>
      </c>
      <c r="S111">
        <v>0.63478337723303024</v>
      </c>
      <c r="T111">
        <v>10258</v>
      </c>
      <c r="U111">
        <v>0.2513106962614533</v>
      </c>
      <c r="V111">
        <v>681492</v>
      </c>
      <c r="W111">
        <v>0.30641813009457031</v>
      </c>
      <c r="X111">
        <v>8093442</v>
      </c>
      <c r="Y111">
        <v>0.30608171152544034</v>
      </c>
      <c r="Z111">
        <v>15572</v>
      </c>
      <c r="AA111">
        <v>0.38149835856729875</v>
      </c>
      <c r="AB111">
        <v>744071</v>
      </c>
      <c r="AC111">
        <v>0.33455542321494169</v>
      </c>
      <c r="AD111">
        <v>8691561</v>
      </c>
      <c r="AE111">
        <v>0.32870166570758991</v>
      </c>
      <c r="AF111">
        <v>164</v>
      </c>
      <c r="AG111">
        <v>4.0178352687539809E-3</v>
      </c>
      <c r="AH111">
        <v>9637</v>
      </c>
      <c r="AI111">
        <v>4.3330685022294826E-3</v>
      </c>
      <c r="AJ111">
        <v>192648</v>
      </c>
      <c r="AK111">
        <v>7.2856554185417068E-3</v>
      </c>
      <c r="AL111">
        <v>7253</v>
      </c>
      <c r="AM111">
        <v>0.17769121466019894</v>
      </c>
      <c r="AN111">
        <v>402653</v>
      </c>
      <c r="AO111">
        <v>0.18104420790995204</v>
      </c>
      <c r="AP111">
        <v>4799765</v>
      </c>
      <c r="AQ111">
        <v>0.18151983866937024</v>
      </c>
      <c r="AR111">
        <v>3225</v>
      </c>
      <c r="AS111">
        <v>7.9009260620314561E-2</v>
      </c>
      <c r="AT111">
        <v>272875</v>
      </c>
      <c r="AU111">
        <v>0.12269233864749092</v>
      </c>
      <c r="AV111">
        <v>2601715</v>
      </c>
      <c r="AW111">
        <v>9.8392918624907802E-2</v>
      </c>
      <c r="AX111">
        <v>4028</v>
      </c>
      <c r="AY111">
        <v>9.8681954039884362E-2</v>
      </c>
      <c r="AZ111">
        <v>129778</v>
      </c>
      <c r="BA111">
        <v>5.8351869262461116E-2</v>
      </c>
      <c r="BB111">
        <v>2198050</v>
      </c>
      <c r="BC111">
        <v>8.3126920044462441E-2</v>
      </c>
      <c r="BD111">
        <v>7004</v>
      </c>
      <c r="BE111">
        <v>0.17159096477044442</v>
      </c>
      <c r="BF111">
        <v>353448</v>
      </c>
      <c r="BG111">
        <v>0.15892024447193173</v>
      </c>
      <c r="BH111">
        <v>4301086</v>
      </c>
      <c r="BI111">
        <v>0.1626605545944618</v>
      </c>
      <c r="BJ111">
        <v>6418</v>
      </c>
      <c r="BK111">
        <v>0.15723455338331127</v>
      </c>
      <c r="BL111">
        <v>321142</v>
      </c>
      <c r="BM111">
        <v>0.14439455068413204</v>
      </c>
      <c r="BN111">
        <v>3925141</v>
      </c>
      <c r="BO111">
        <v>0.14844288440674294</v>
      </c>
      <c r="BP111">
        <v>586</v>
      </c>
      <c r="BQ111">
        <v>1.4356411387133127E-2</v>
      </c>
      <c r="BR111">
        <v>32306</v>
      </c>
      <c r="BS111">
        <v>1.4525693787799695E-2</v>
      </c>
      <c r="BT111">
        <v>375945</v>
      </c>
      <c r="BU111">
        <v>1.4217670187718856E-2</v>
      </c>
      <c r="BV111">
        <v>567</v>
      </c>
      <c r="BW111">
        <v>1.3890930471850653E-2</v>
      </c>
      <c r="BX111">
        <v>32758</v>
      </c>
      <c r="BY111">
        <v>1.4728925806374742E-2</v>
      </c>
      <c r="BZ111">
        <v>363594</v>
      </c>
      <c r="CA111">
        <v>1.3750574084596017E-2</v>
      </c>
    </row>
    <row r="112" spans="1:79" x14ac:dyDescent="0.25">
      <c r="A112" t="s">
        <v>304</v>
      </c>
      <c r="B112" t="s">
        <v>305</v>
      </c>
      <c r="C112" t="s">
        <v>292</v>
      </c>
      <c r="D112" t="s">
        <v>293</v>
      </c>
      <c r="E112" t="s">
        <v>80</v>
      </c>
      <c r="F112" t="s">
        <v>81</v>
      </c>
      <c r="G112">
        <v>2011</v>
      </c>
      <c r="H112">
        <v>36963</v>
      </c>
      <c r="I112">
        <v>1</v>
      </c>
      <c r="J112">
        <v>2224059</v>
      </c>
      <c r="K112">
        <v>1</v>
      </c>
      <c r="L112">
        <v>26442096</v>
      </c>
      <c r="M112">
        <v>1</v>
      </c>
      <c r="N112">
        <v>20745</v>
      </c>
      <c r="O112">
        <v>0.56123691258826391</v>
      </c>
      <c r="P112">
        <v>1425563</v>
      </c>
      <c r="Q112">
        <v>0.640973553309512</v>
      </c>
      <c r="R112">
        <v>16785003</v>
      </c>
      <c r="S112">
        <v>0.63478337723303024</v>
      </c>
      <c r="T112">
        <v>9519</v>
      </c>
      <c r="U112">
        <v>0.25752779806833859</v>
      </c>
      <c r="V112">
        <v>681492</v>
      </c>
      <c r="W112">
        <v>0.30641813009457031</v>
      </c>
      <c r="X112">
        <v>8093442</v>
      </c>
      <c r="Y112">
        <v>0.30608171152544034</v>
      </c>
      <c r="Z112">
        <v>11226</v>
      </c>
      <c r="AA112">
        <v>0.30370911451992533</v>
      </c>
      <c r="AB112">
        <v>744071</v>
      </c>
      <c r="AC112">
        <v>0.33455542321494169</v>
      </c>
      <c r="AD112">
        <v>8691561</v>
      </c>
      <c r="AE112">
        <v>0.32870166570758991</v>
      </c>
      <c r="AF112">
        <v>221</v>
      </c>
      <c r="AG112">
        <v>5.9789519248978707E-3</v>
      </c>
      <c r="AH112">
        <v>9637</v>
      </c>
      <c r="AI112">
        <v>4.3330685022294826E-3</v>
      </c>
      <c r="AJ112">
        <v>192648</v>
      </c>
      <c r="AK112">
        <v>7.2856554185417068E-3</v>
      </c>
      <c r="AL112">
        <v>6394</v>
      </c>
      <c r="AM112">
        <v>0.17298379460541621</v>
      </c>
      <c r="AN112">
        <v>402653</v>
      </c>
      <c r="AO112">
        <v>0.18104420790995204</v>
      </c>
      <c r="AP112">
        <v>4799765</v>
      </c>
      <c r="AQ112">
        <v>0.18151983866937024</v>
      </c>
      <c r="AR112">
        <v>2174</v>
      </c>
      <c r="AS112">
        <v>5.8815572329085845E-2</v>
      </c>
      <c r="AT112">
        <v>272875</v>
      </c>
      <c r="AU112">
        <v>0.12269233864749092</v>
      </c>
      <c r="AV112">
        <v>2601715</v>
      </c>
      <c r="AW112">
        <v>9.8392918624907802E-2</v>
      </c>
      <c r="AX112">
        <v>4220</v>
      </c>
      <c r="AY112">
        <v>0.11416822227633039</v>
      </c>
      <c r="AZ112">
        <v>129778</v>
      </c>
      <c r="BA112">
        <v>5.8351869262461116E-2</v>
      </c>
      <c r="BB112">
        <v>2198050</v>
      </c>
      <c r="BC112">
        <v>8.3126920044462441E-2</v>
      </c>
      <c r="BD112">
        <v>8964</v>
      </c>
      <c r="BE112">
        <v>0.24251278305332361</v>
      </c>
      <c r="BF112">
        <v>353448</v>
      </c>
      <c r="BG112">
        <v>0.15892024447193173</v>
      </c>
      <c r="BH112">
        <v>4301086</v>
      </c>
      <c r="BI112">
        <v>0.1626605545944618</v>
      </c>
      <c r="BJ112">
        <v>8358</v>
      </c>
      <c r="BK112">
        <v>0.22611800990179368</v>
      </c>
      <c r="BL112">
        <v>321142</v>
      </c>
      <c r="BM112">
        <v>0.14439455068413204</v>
      </c>
      <c r="BN112">
        <v>3925141</v>
      </c>
      <c r="BO112">
        <v>0.14844288440674294</v>
      </c>
      <c r="BP112">
        <v>606</v>
      </c>
      <c r="BQ112">
        <v>1.6394773151529908E-2</v>
      </c>
      <c r="BR112">
        <v>32306</v>
      </c>
      <c r="BS112">
        <v>1.4525693787799695E-2</v>
      </c>
      <c r="BT112">
        <v>375945</v>
      </c>
      <c r="BU112">
        <v>1.4217670187718856E-2</v>
      </c>
      <c r="BV112">
        <v>639</v>
      </c>
      <c r="BW112">
        <v>1.728755782809837E-2</v>
      </c>
      <c r="BX112">
        <v>32758</v>
      </c>
      <c r="BY112">
        <v>1.4728925806374742E-2</v>
      </c>
      <c r="BZ112">
        <v>363594</v>
      </c>
      <c r="CA112">
        <v>1.3750574084596017E-2</v>
      </c>
    </row>
    <row r="113" spans="1:79" x14ac:dyDescent="0.25">
      <c r="A113" t="s">
        <v>306</v>
      </c>
      <c r="B113" t="s">
        <v>307</v>
      </c>
      <c r="C113" t="s">
        <v>292</v>
      </c>
      <c r="D113" t="s">
        <v>293</v>
      </c>
      <c r="E113" t="s">
        <v>80</v>
      </c>
      <c r="F113" t="s">
        <v>81</v>
      </c>
      <c r="G113">
        <v>2011</v>
      </c>
      <c r="H113">
        <v>36884</v>
      </c>
      <c r="I113">
        <v>1</v>
      </c>
      <c r="J113">
        <v>2224059</v>
      </c>
      <c r="K113">
        <v>1</v>
      </c>
      <c r="L113">
        <v>26442096</v>
      </c>
      <c r="M113">
        <v>1</v>
      </c>
      <c r="N113">
        <v>26849</v>
      </c>
      <c r="O113">
        <v>0.7279308101073636</v>
      </c>
      <c r="P113">
        <v>1425563</v>
      </c>
      <c r="Q113">
        <v>0.640973553309512</v>
      </c>
      <c r="R113">
        <v>16785003</v>
      </c>
      <c r="S113">
        <v>0.63478337723303024</v>
      </c>
      <c r="T113">
        <v>13198</v>
      </c>
      <c r="U113">
        <v>0.35782453096193473</v>
      </c>
      <c r="V113">
        <v>681492</v>
      </c>
      <c r="W113">
        <v>0.30641813009457031</v>
      </c>
      <c r="X113">
        <v>8093442</v>
      </c>
      <c r="Y113">
        <v>0.30608171152544034</v>
      </c>
      <c r="Z113">
        <v>13651</v>
      </c>
      <c r="AA113">
        <v>0.37010627914542893</v>
      </c>
      <c r="AB113">
        <v>744071</v>
      </c>
      <c r="AC113">
        <v>0.33455542321494169</v>
      </c>
      <c r="AD113">
        <v>8691561</v>
      </c>
      <c r="AE113">
        <v>0.32870166570758991</v>
      </c>
      <c r="AF113">
        <v>96</v>
      </c>
      <c r="AG113">
        <v>2.6027545819325452E-3</v>
      </c>
      <c r="AH113">
        <v>9637</v>
      </c>
      <c r="AI113">
        <v>4.3330685022294826E-3</v>
      </c>
      <c r="AJ113">
        <v>192648</v>
      </c>
      <c r="AK113">
        <v>7.2856554185417068E-3</v>
      </c>
      <c r="AL113">
        <v>4384</v>
      </c>
      <c r="AM113">
        <v>0.1188591259082529</v>
      </c>
      <c r="AN113">
        <v>402653</v>
      </c>
      <c r="AO113">
        <v>0.18104420790995204</v>
      </c>
      <c r="AP113">
        <v>4799765</v>
      </c>
      <c r="AQ113">
        <v>0.18151983866937024</v>
      </c>
      <c r="AR113">
        <v>2527</v>
      </c>
      <c r="AS113">
        <v>6.8512091963995228E-2</v>
      </c>
      <c r="AT113">
        <v>272875</v>
      </c>
      <c r="AU113">
        <v>0.12269233864749092</v>
      </c>
      <c r="AV113">
        <v>2601715</v>
      </c>
      <c r="AW113">
        <v>9.8392918624907802E-2</v>
      </c>
      <c r="AX113">
        <v>1857</v>
      </c>
      <c r="AY113">
        <v>5.0347033944257671E-2</v>
      </c>
      <c r="AZ113">
        <v>129778</v>
      </c>
      <c r="BA113">
        <v>5.8351869262461116E-2</v>
      </c>
      <c r="BB113">
        <v>2198050</v>
      </c>
      <c r="BC113">
        <v>8.3126920044462441E-2</v>
      </c>
      <c r="BD113">
        <v>5006</v>
      </c>
      <c r="BE113">
        <v>0.13572280663702418</v>
      </c>
      <c r="BF113">
        <v>353448</v>
      </c>
      <c r="BG113">
        <v>0.15892024447193173</v>
      </c>
      <c r="BH113">
        <v>4301086</v>
      </c>
      <c r="BI113">
        <v>0.1626605545944618</v>
      </c>
      <c r="BJ113">
        <v>4540</v>
      </c>
      <c r="BK113">
        <v>0.12308860210389329</v>
      </c>
      <c r="BL113">
        <v>321142</v>
      </c>
      <c r="BM113">
        <v>0.14439455068413204</v>
      </c>
      <c r="BN113">
        <v>3925141</v>
      </c>
      <c r="BO113">
        <v>0.14844288440674294</v>
      </c>
      <c r="BP113">
        <v>466</v>
      </c>
      <c r="BQ113">
        <v>1.2634204533130897E-2</v>
      </c>
      <c r="BR113">
        <v>32306</v>
      </c>
      <c r="BS113">
        <v>1.4525693787799695E-2</v>
      </c>
      <c r="BT113">
        <v>375945</v>
      </c>
      <c r="BU113">
        <v>1.4217670187718856E-2</v>
      </c>
      <c r="BV113">
        <v>549</v>
      </c>
      <c r="BW113">
        <v>1.4884502765426744E-2</v>
      </c>
      <c r="BX113">
        <v>32758</v>
      </c>
      <c r="BY113">
        <v>1.4728925806374742E-2</v>
      </c>
      <c r="BZ113">
        <v>363594</v>
      </c>
      <c r="CA113">
        <v>1.3750574084596017E-2</v>
      </c>
    </row>
    <row r="114" spans="1:79" x14ac:dyDescent="0.25">
      <c r="A114" t="s">
        <v>308</v>
      </c>
      <c r="B114" t="s">
        <v>309</v>
      </c>
      <c r="C114" t="s">
        <v>292</v>
      </c>
      <c r="D114" t="s">
        <v>293</v>
      </c>
      <c r="E114" t="s">
        <v>80</v>
      </c>
      <c r="F114" t="s">
        <v>81</v>
      </c>
      <c r="G114">
        <v>2011</v>
      </c>
      <c r="H114">
        <v>45823</v>
      </c>
      <c r="I114">
        <v>1</v>
      </c>
      <c r="J114">
        <v>2224059</v>
      </c>
      <c r="K114">
        <v>1</v>
      </c>
      <c r="L114">
        <v>26442096</v>
      </c>
      <c r="M114">
        <v>1</v>
      </c>
      <c r="N114">
        <v>31991</v>
      </c>
      <c r="O114">
        <v>0.6981428540252711</v>
      </c>
      <c r="P114">
        <v>1425563</v>
      </c>
      <c r="Q114">
        <v>0.640973553309512</v>
      </c>
      <c r="R114">
        <v>16785003</v>
      </c>
      <c r="S114">
        <v>0.63478337723303024</v>
      </c>
      <c r="T114">
        <v>15115</v>
      </c>
      <c r="U114">
        <v>0.32985618575824366</v>
      </c>
      <c r="V114">
        <v>681492</v>
      </c>
      <c r="W114">
        <v>0.30641813009457031</v>
      </c>
      <c r="X114">
        <v>8093442</v>
      </c>
      <c r="Y114">
        <v>0.30608171152544034</v>
      </c>
      <c r="Z114">
        <v>16876</v>
      </c>
      <c r="AA114">
        <v>0.36828666826702749</v>
      </c>
      <c r="AB114">
        <v>744071</v>
      </c>
      <c r="AC114">
        <v>0.33455542321494169</v>
      </c>
      <c r="AD114">
        <v>8691561</v>
      </c>
      <c r="AE114">
        <v>0.32870166570758991</v>
      </c>
      <c r="AF114">
        <v>237</v>
      </c>
      <c r="AG114">
        <v>5.1720751587630669E-3</v>
      </c>
      <c r="AH114">
        <v>9637</v>
      </c>
      <c r="AI114">
        <v>4.3330685022294826E-3</v>
      </c>
      <c r="AJ114">
        <v>192648</v>
      </c>
      <c r="AK114">
        <v>7.2856554185417068E-3</v>
      </c>
      <c r="AL114">
        <v>5979</v>
      </c>
      <c r="AM114">
        <v>0.13048032647360497</v>
      </c>
      <c r="AN114">
        <v>402653</v>
      </c>
      <c r="AO114">
        <v>0.18104420790995204</v>
      </c>
      <c r="AP114">
        <v>4799765</v>
      </c>
      <c r="AQ114">
        <v>0.18151983866937024</v>
      </c>
      <c r="AR114">
        <v>2086</v>
      </c>
      <c r="AS114">
        <v>4.5522990637889268E-2</v>
      </c>
      <c r="AT114">
        <v>272875</v>
      </c>
      <c r="AU114">
        <v>0.12269233864749092</v>
      </c>
      <c r="AV114">
        <v>2601715</v>
      </c>
      <c r="AW114">
        <v>9.8392918624907802E-2</v>
      </c>
      <c r="AX114">
        <v>3893</v>
      </c>
      <c r="AY114">
        <v>8.4957335835715686E-2</v>
      </c>
      <c r="AZ114">
        <v>129778</v>
      </c>
      <c r="BA114">
        <v>5.8351869262461116E-2</v>
      </c>
      <c r="BB114">
        <v>2198050</v>
      </c>
      <c r="BC114">
        <v>8.3126920044462441E-2</v>
      </c>
      <c r="BD114">
        <v>7022</v>
      </c>
      <c r="BE114">
        <v>0.15324182179254958</v>
      </c>
      <c r="BF114">
        <v>353448</v>
      </c>
      <c r="BG114">
        <v>0.15892024447193173</v>
      </c>
      <c r="BH114">
        <v>4301086</v>
      </c>
      <c r="BI114">
        <v>0.1626605545944618</v>
      </c>
      <c r="BJ114">
        <v>6362</v>
      </c>
      <c r="BK114">
        <v>0.13883857451498155</v>
      </c>
      <c r="BL114">
        <v>321142</v>
      </c>
      <c r="BM114">
        <v>0.14439455068413204</v>
      </c>
      <c r="BN114">
        <v>3925141</v>
      </c>
      <c r="BO114">
        <v>0.14844288440674294</v>
      </c>
      <c r="BP114">
        <v>660</v>
      </c>
      <c r="BQ114">
        <v>1.4403247277568034E-2</v>
      </c>
      <c r="BR114">
        <v>32306</v>
      </c>
      <c r="BS114">
        <v>1.4525693787799695E-2</v>
      </c>
      <c r="BT114">
        <v>375945</v>
      </c>
      <c r="BU114">
        <v>1.4217670187718856E-2</v>
      </c>
      <c r="BV114">
        <v>594</v>
      </c>
      <c r="BW114">
        <v>1.296292254981123E-2</v>
      </c>
      <c r="BX114">
        <v>32758</v>
      </c>
      <c r="BY114">
        <v>1.4728925806374742E-2</v>
      </c>
      <c r="BZ114">
        <v>363594</v>
      </c>
      <c r="CA114">
        <v>1.3750574084596017E-2</v>
      </c>
    </row>
    <row r="115" spans="1:79" x14ac:dyDescent="0.25">
      <c r="A115" t="s">
        <v>310</v>
      </c>
      <c r="B115" t="s">
        <v>311</v>
      </c>
      <c r="C115" t="s">
        <v>292</v>
      </c>
      <c r="D115" t="s">
        <v>293</v>
      </c>
      <c r="E115" t="s">
        <v>80</v>
      </c>
      <c r="F115" t="s">
        <v>81</v>
      </c>
      <c r="G115">
        <v>2011</v>
      </c>
      <c r="H115">
        <v>40653</v>
      </c>
      <c r="I115">
        <v>1</v>
      </c>
      <c r="J115">
        <v>2224059</v>
      </c>
      <c r="K115">
        <v>1</v>
      </c>
      <c r="L115">
        <v>26442096</v>
      </c>
      <c r="M115">
        <v>1</v>
      </c>
      <c r="N115">
        <v>29712</v>
      </c>
      <c r="O115">
        <v>0.73086857058519672</v>
      </c>
      <c r="P115">
        <v>1425563</v>
      </c>
      <c r="Q115">
        <v>0.640973553309512</v>
      </c>
      <c r="R115">
        <v>16785003</v>
      </c>
      <c r="S115">
        <v>0.63478337723303024</v>
      </c>
      <c r="T115">
        <v>14542</v>
      </c>
      <c r="U115">
        <v>0.35771037807787864</v>
      </c>
      <c r="V115">
        <v>681492</v>
      </c>
      <c r="W115">
        <v>0.30641813009457031</v>
      </c>
      <c r="X115">
        <v>8093442</v>
      </c>
      <c r="Y115">
        <v>0.30608171152544034</v>
      </c>
      <c r="Z115">
        <v>15170</v>
      </c>
      <c r="AA115">
        <v>0.37315819250731802</v>
      </c>
      <c r="AB115">
        <v>744071</v>
      </c>
      <c r="AC115">
        <v>0.33455542321494169</v>
      </c>
      <c r="AD115">
        <v>8691561</v>
      </c>
      <c r="AE115">
        <v>0.32870166570758991</v>
      </c>
      <c r="AF115">
        <v>90</v>
      </c>
      <c r="AG115">
        <v>2.2138587558113792E-3</v>
      </c>
      <c r="AH115">
        <v>9637</v>
      </c>
      <c r="AI115">
        <v>4.3330685022294826E-3</v>
      </c>
      <c r="AJ115">
        <v>192648</v>
      </c>
      <c r="AK115">
        <v>7.2856554185417068E-3</v>
      </c>
      <c r="AL115">
        <v>4072</v>
      </c>
      <c r="AM115">
        <v>0.10016480948515484</v>
      </c>
      <c r="AN115">
        <v>402653</v>
      </c>
      <c r="AO115">
        <v>0.18104420790995204</v>
      </c>
      <c r="AP115">
        <v>4799765</v>
      </c>
      <c r="AQ115">
        <v>0.18151983866937024</v>
      </c>
      <c r="AR115">
        <v>1314</v>
      </c>
      <c r="AS115">
        <v>3.2322337834846136E-2</v>
      </c>
      <c r="AT115">
        <v>272875</v>
      </c>
      <c r="AU115">
        <v>0.12269233864749092</v>
      </c>
      <c r="AV115">
        <v>2601715</v>
      </c>
      <c r="AW115">
        <v>9.8392918624907802E-2</v>
      </c>
      <c r="AX115">
        <v>2758</v>
      </c>
      <c r="AY115">
        <v>6.7842471650308711E-2</v>
      </c>
      <c r="AZ115">
        <v>129778</v>
      </c>
      <c r="BA115">
        <v>5.8351869262461116E-2</v>
      </c>
      <c r="BB115">
        <v>2198050</v>
      </c>
      <c r="BC115">
        <v>8.3126920044462441E-2</v>
      </c>
      <c r="BD115">
        <v>6350</v>
      </c>
      <c r="BE115">
        <v>0.15620003443780286</v>
      </c>
      <c r="BF115">
        <v>353448</v>
      </c>
      <c r="BG115">
        <v>0.15892024447193173</v>
      </c>
      <c r="BH115">
        <v>4301086</v>
      </c>
      <c r="BI115">
        <v>0.1626605545944618</v>
      </c>
      <c r="BJ115">
        <v>5797</v>
      </c>
      <c r="BK115">
        <v>0.14259710230487294</v>
      </c>
      <c r="BL115">
        <v>321142</v>
      </c>
      <c r="BM115">
        <v>0.14439455068413204</v>
      </c>
      <c r="BN115">
        <v>3925141</v>
      </c>
      <c r="BO115">
        <v>0.14844288440674294</v>
      </c>
      <c r="BP115">
        <v>553</v>
      </c>
      <c r="BQ115">
        <v>1.3602932132929919E-2</v>
      </c>
      <c r="BR115">
        <v>32306</v>
      </c>
      <c r="BS115">
        <v>1.4525693787799695E-2</v>
      </c>
      <c r="BT115">
        <v>375945</v>
      </c>
      <c r="BU115">
        <v>1.4217670187718856E-2</v>
      </c>
      <c r="BV115">
        <v>429</v>
      </c>
      <c r="BW115">
        <v>1.0552726736034241E-2</v>
      </c>
      <c r="BX115">
        <v>32758</v>
      </c>
      <c r="BY115">
        <v>1.4728925806374742E-2</v>
      </c>
      <c r="BZ115">
        <v>363594</v>
      </c>
      <c r="CA115">
        <v>1.3750574084596017E-2</v>
      </c>
    </row>
    <row r="116" spans="1:79" x14ac:dyDescent="0.25">
      <c r="A116" t="s">
        <v>312</v>
      </c>
      <c r="B116" t="s">
        <v>313</v>
      </c>
      <c r="C116" t="s">
        <v>292</v>
      </c>
      <c r="D116" t="s">
        <v>293</v>
      </c>
      <c r="E116" t="s">
        <v>80</v>
      </c>
      <c r="F116" t="s">
        <v>81</v>
      </c>
      <c r="G116">
        <v>2011</v>
      </c>
      <c r="H116">
        <v>46419</v>
      </c>
      <c r="I116">
        <v>1</v>
      </c>
      <c r="J116">
        <v>2224059</v>
      </c>
      <c r="K116">
        <v>1</v>
      </c>
      <c r="L116">
        <v>26442096</v>
      </c>
      <c r="M116">
        <v>1</v>
      </c>
      <c r="N116">
        <v>33964</v>
      </c>
      <c r="O116">
        <v>0.73168314698722503</v>
      </c>
      <c r="P116">
        <v>1425563</v>
      </c>
      <c r="Q116">
        <v>0.640973553309512</v>
      </c>
      <c r="R116">
        <v>16785003</v>
      </c>
      <c r="S116">
        <v>0.63478337723303024</v>
      </c>
      <c r="T116">
        <v>16550</v>
      </c>
      <c r="U116">
        <v>0.35653503953122645</v>
      </c>
      <c r="V116">
        <v>681492</v>
      </c>
      <c r="W116">
        <v>0.30641813009457031</v>
      </c>
      <c r="X116">
        <v>8093442</v>
      </c>
      <c r="Y116">
        <v>0.30608171152544034</v>
      </c>
      <c r="Z116">
        <v>17414</v>
      </c>
      <c r="AA116">
        <v>0.37514810745599864</v>
      </c>
      <c r="AB116">
        <v>744071</v>
      </c>
      <c r="AC116">
        <v>0.33455542321494169</v>
      </c>
      <c r="AD116">
        <v>8691561</v>
      </c>
      <c r="AE116">
        <v>0.32870166570758991</v>
      </c>
      <c r="AF116">
        <v>141</v>
      </c>
      <c r="AG116">
        <v>3.0375492793899049E-3</v>
      </c>
      <c r="AH116">
        <v>9637</v>
      </c>
      <c r="AI116">
        <v>4.3330685022294826E-3</v>
      </c>
      <c r="AJ116">
        <v>192648</v>
      </c>
      <c r="AK116">
        <v>7.2856554185417068E-3</v>
      </c>
      <c r="AL116">
        <v>4451</v>
      </c>
      <c r="AM116">
        <v>9.5887459876343742E-2</v>
      </c>
      <c r="AN116">
        <v>402653</v>
      </c>
      <c r="AO116">
        <v>0.18104420790995204</v>
      </c>
      <c r="AP116">
        <v>4799765</v>
      </c>
      <c r="AQ116">
        <v>0.18151983866937024</v>
      </c>
      <c r="AR116">
        <v>3592</v>
      </c>
      <c r="AS116">
        <v>7.7382106465025094E-2</v>
      </c>
      <c r="AT116">
        <v>272875</v>
      </c>
      <c r="AU116">
        <v>0.12269233864749092</v>
      </c>
      <c r="AV116">
        <v>2601715</v>
      </c>
      <c r="AW116">
        <v>9.8392918624907802E-2</v>
      </c>
      <c r="AX116">
        <v>859</v>
      </c>
      <c r="AY116">
        <v>1.8505353411318641E-2</v>
      </c>
      <c r="AZ116">
        <v>129778</v>
      </c>
      <c r="BA116">
        <v>5.8351869262461116E-2</v>
      </c>
      <c r="BB116">
        <v>2198050</v>
      </c>
      <c r="BC116">
        <v>8.3126920044462441E-2</v>
      </c>
      <c r="BD116">
        <v>7189</v>
      </c>
      <c r="BE116">
        <v>0.15487192744350373</v>
      </c>
      <c r="BF116">
        <v>353448</v>
      </c>
      <c r="BG116">
        <v>0.15892024447193173</v>
      </c>
      <c r="BH116">
        <v>4301086</v>
      </c>
      <c r="BI116">
        <v>0.1626605545944618</v>
      </c>
      <c r="BJ116">
        <v>6529</v>
      </c>
      <c r="BK116">
        <v>0.1406536116676361</v>
      </c>
      <c r="BL116">
        <v>321142</v>
      </c>
      <c r="BM116">
        <v>0.14439455068413204</v>
      </c>
      <c r="BN116">
        <v>3925141</v>
      </c>
      <c r="BO116">
        <v>0.14844288440674294</v>
      </c>
      <c r="BP116">
        <v>660</v>
      </c>
      <c r="BQ116">
        <v>1.421831577586764E-2</v>
      </c>
      <c r="BR116">
        <v>32306</v>
      </c>
      <c r="BS116">
        <v>1.4525693787799695E-2</v>
      </c>
      <c r="BT116">
        <v>375945</v>
      </c>
      <c r="BU116">
        <v>1.4217670187718856E-2</v>
      </c>
      <c r="BV116">
        <v>674</v>
      </c>
      <c r="BW116">
        <v>1.4519916413537561E-2</v>
      </c>
      <c r="BX116">
        <v>32758</v>
      </c>
      <c r="BY116">
        <v>1.4728925806374742E-2</v>
      </c>
      <c r="BZ116">
        <v>363594</v>
      </c>
      <c r="CA116">
        <v>1.3750574084596017E-2</v>
      </c>
    </row>
    <row r="117" spans="1:79" x14ac:dyDescent="0.25">
      <c r="A117" t="s">
        <v>314</v>
      </c>
      <c r="B117" t="s">
        <v>315</v>
      </c>
      <c r="C117" t="s">
        <v>292</v>
      </c>
      <c r="D117" t="s">
        <v>293</v>
      </c>
      <c r="E117" t="s">
        <v>80</v>
      </c>
      <c r="F117" t="s">
        <v>81</v>
      </c>
      <c r="G117">
        <v>2011</v>
      </c>
      <c r="H117">
        <v>43033</v>
      </c>
      <c r="I117">
        <v>1</v>
      </c>
      <c r="J117">
        <v>2224059</v>
      </c>
      <c r="K117">
        <v>1</v>
      </c>
      <c r="L117">
        <v>26442096</v>
      </c>
      <c r="M117">
        <v>1</v>
      </c>
      <c r="N117">
        <v>29601</v>
      </c>
      <c r="O117">
        <v>0.68786745056119725</v>
      </c>
      <c r="P117">
        <v>1425563</v>
      </c>
      <c r="Q117">
        <v>0.640973553309512</v>
      </c>
      <c r="R117">
        <v>16785003</v>
      </c>
      <c r="S117">
        <v>0.63478337723303024</v>
      </c>
      <c r="T117">
        <v>14386</v>
      </c>
      <c r="U117">
        <v>0.33430158250644854</v>
      </c>
      <c r="V117">
        <v>681492</v>
      </c>
      <c r="W117">
        <v>0.30641813009457031</v>
      </c>
      <c r="X117">
        <v>8093442</v>
      </c>
      <c r="Y117">
        <v>0.30608171152544034</v>
      </c>
      <c r="Z117">
        <v>15215</v>
      </c>
      <c r="AA117">
        <v>0.35356586805474866</v>
      </c>
      <c r="AB117">
        <v>744071</v>
      </c>
      <c r="AC117">
        <v>0.33455542321494169</v>
      </c>
      <c r="AD117">
        <v>8691561</v>
      </c>
      <c r="AE117">
        <v>0.32870166570758991</v>
      </c>
      <c r="AF117">
        <v>165</v>
      </c>
      <c r="AG117">
        <v>3.8342667255362164E-3</v>
      </c>
      <c r="AH117">
        <v>9637</v>
      </c>
      <c r="AI117">
        <v>4.3330685022294826E-3</v>
      </c>
      <c r="AJ117">
        <v>192648</v>
      </c>
      <c r="AK117">
        <v>7.2856554185417068E-3</v>
      </c>
      <c r="AL117">
        <v>6902</v>
      </c>
      <c r="AM117">
        <v>0.16038853902818767</v>
      </c>
      <c r="AN117">
        <v>402653</v>
      </c>
      <c r="AO117">
        <v>0.18104420790995204</v>
      </c>
      <c r="AP117">
        <v>4799765</v>
      </c>
      <c r="AQ117">
        <v>0.18151983866937024</v>
      </c>
      <c r="AR117">
        <v>5845</v>
      </c>
      <c r="AS117">
        <v>0.13582599400460113</v>
      </c>
      <c r="AT117">
        <v>272875</v>
      </c>
      <c r="AU117">
        <v>0.12269233864749092</v>
      </c>
      <c r="AV117">
        <v>2601715</v>
      </c>
      <c r="AW117">
        <v>9.8392918624907802E-2</v>
      </c>
      <c r="AX117">
        <v>1057</v>
      </c>
      <c r="AY117">
        <v>2.4562545023586551E-2</v>
      </c>
      <c r="AZ117">
        <v>129778</v>
      </c>
      <c r="BA117">
        <v>5.8351869262461116E-2</v>
      </c>
      <c r="BB117">
        <v>2198050</v>
      </c>
      <c r="BC117">
        <v>8.3126920044462441E-2</v>
      </c>
      <c r="BD117">
        <v>5563</v>
      </c>
      <c r="BE117">
        <v>0.1292728836009574</v>
      </c>
      <c r="BF117">
        <v>353448</v>
      </c>
      <c r="BG117">
        <v>0.15892024447193173</v>
      </c>
      <c r="BH117">
        <v>4301086</v>
      </c>
      <c r="BI117">
        <v>0.1626605545944618</v>
      </c>
      <c r="BJ117">
        <v>4998</v>
      </c>
      <c r="BK117">
        <v>0.11614342481351521</v>
      </c>
      <c r="BL117">
        <v>321142</v>
      </c>
      <c r="BM117">
        <v>0.14439455068413204</v>
      </c>
      <c r="BN117">
        <v>3925141</v>
      </c>
      <c r="BO117">
        <v>0.14844288440674294</v>
      </c>
      <c r="BP117">
        <v>565</v>
      </c>
      <c r="BQ117">
        <v>1.3129458787442195E-2</v>
      </c>
      <c r="BR117">
        <v>32306</v>
      </c>
      <c r="BS117">
        <v>1.4525693787799695E-2</v>
      </c>
      <c r="BT117">
        <v>375945</v>
      </c>
      <c r="BU117">
        <v>1.4217670187718856E-2</v>
      </c>
      <c r="BV117">
        <v>802</v>
      </c>
      <c r="BW117">
        <v>1.8636860084121489E-2</v>
      </c>
      <c r="BX117">
        <v>32758</v>
      </c>
      <c r="BY117">
        <v>1.4728925806374742E-2</v>
      </c>
      <c r="BZ117">
        <v>363594</v>
      </c>
      <c r="CA117">
        <v>1.3750574084596017E-2</v>
      </c>
    </row>
    <row r="118" spans="1:79" x14ac:dyDescent="0.25">
      <c r="A118" t="s">
        <v>316</v>
      </c>
      <c r="B118" t="s">
        <v>317</v>
      </c>
      <c r="C118" t="s">
        <v>292</v>
      </c>
      <c r="D118" t="s">
        <v>293</v>
      </c>
      <c r="E118" t="s">
        <v>80</v>
      </c>
      <c r="F118" t="s">
        <v>81</v>
      </c>
      <c r="G118">
        <v>2011</v>
      </c>
      <c r="H118">
        <v>40612</v>
      </c>
      <c r="I118">
        <v>1</v>
      </c>
      <c r="J118">
        <v>2224059</v>
      </c>
      <c r="K118">
        <v>1</v>
      </c>
      <c r="L118">
        <v>26442096</v>
      </c>
      <c r="M118">
        <v>1</v>
      </c>
      <c r="N118">
        <v>28451</v>
      </c>
      <c r="O118">
        <v>0.70055648576775342</v>
      </c>
      <c r="P118">
        <v>1425563</v>
      </c>
      <c r="Q118">
        <v>0.640973553309512</v>
      </c>
      <c r="R118">
        <v>16785003</v>
      </c>
      <c r="S118">
        <v>0.63478337723303024</v>
      </c>
      <c r="T118">
        <v>13943</v>
      </c>
      <c r="U118">
        <v>0.34332217078695954</v>
      </c>
      <c r="V118">
        <v>681492</v>
      </c>
      <c r="W118">
        <v>0.30641813009457031</v>
      </c>
      <c r="X118">
        <v>8093442</v>
      </c>
      <c r="Y118">
        <v>0.30608171152544034</v>
      </c>
      <c r="Z118">
        <v>14508</v>
      </c>
      <c r="AA118">
        <v>0.35723431498079383</v>
      </c>
      <c r="AB118">
        <v>744071</v>
      </c>
      <c r="AC118">
        <v>0.33455542321494169</v>
      </c>
      <c r="AD118">
        <v>8691561</v>
      </c>
      <c r="AE118">
        <v>0.32870166570758991</v>
      </c>
      <c r="AF118">
        <v>149</v>
      </c>
      <c r="AG118">
        <v>3.6688663449226831E-3</v>
      </c>
      <c r="AH118">
        <v>9637</v>
      </c>
      <c r="AI118">
        <v>4.3330685022294826E-3</v>
      </c>
      <c r="AJ118">
        <v>192648</v>
      </c>
      <c r="AK118">
        <v>7.2856554185417068E-3</v>
      </c>
      <c r="AL118">
        <v>6524</v>
      </c>
      <c r="AM118">
        <v>0.16064217472668177</v>
      </c>
      <c r="AN118">
        <v>402653</v>
      </c>
      <c r="AO118">
        <v>0.18104420790995204</v>
      </c>
      <c r="AP118">
        <v>4799765</v>
      </c>
      <c r="AQ118">
        <v>0.18151983866937024</v>
      </c>
      <c r="AR118">
        <v>5691</v>
      </c>
      <c r="AS118">
        <v>0.14013099576479859</v>
      </c>
      <c r="AT118">
        <v>272875</v>
      </c>
      <c r="AU118">
        <v>0.12269233864749092</v>
      </c>
      <c r="AV118">
        <v>2601715</v>
      </c>
      <c r="AW118">
        <v>9.8392918624907802E-2</v>
      </c>
      <c r="AX118">
        <v>833</v>
      </c>
      <c r="AY118">
        <v>2.0511178961883186E-2</v>
      </c>
      <c r="AZ118">
        <v>129778</v>
      </c>
      <c r="BA118">
        <v>5.8351869262461116E-2</v>
      </c>
      <c r="BB118">
        <v>2198050</v>
      </c>
      <c r="BC118">
        <v>8.3126920044462441E-2</v>
      </c>
      <c r="BD118">
        <v>4797</v>
      </c>
      <c r="BE118">
        <v>0.11811779769526248</v>
      </c>
      <c r="BF118">
        <v>353448</v>
      </c>
      <c r="BG118">
        <v>0.15892024447193173</v>
      </c>
      <c r="BH118">
        <v>4301086</v>
      </c>
      <c r="BI118">
        <v>0.1626605545944618</v>
      </c>
      <c r="BJ118">
        <v>4286</v>
      </c>
      <c r="BK118">
        <v>0.10553530976066187</v>
      </c>
      <c r="BL118">
        <v>321142</v>
      </c>
      <c r="BM118">
        <v>0.14439455068413204</v>
      </c>
      <c r="BN118">
        <v>3925141</v>
      </c>
      <c r="BO118">
        <v>0.14844288440674294</v>
      </c>
      <c r="BP118">
        <v>511</v>
      </c>
      <c r="BQ118">
        <v>1.258248793460061E-2</v>
      </c>
      <c r="BR118">
        <v>32306</v>
      </c>
      <c r="BS118">
        <v>1.4525693787799695E-2</v>
      </c>
      <c r="BT118">
        <v>375945</v>
      </c>
      <c r="BU118">
        <v>1.4217670187718856E-2</v>
      </c>
      <c r="BV118">
        <v>691</v>
      </c>
      <c r="BW118">
        <v>1.701467546537969E-2</v>
      </c>
      <c r="BX118">
        <v>32758</v>
      </c>
      <c r="BY118">
        <v>1.4728925806374742E-2</v>
      </c>
      <c r="BZ118">
        <v>363594</v>
      </c>
      <c r="CA118">
        <v>1.3750574084596017E-2</v>
      </c>
    </row>
    <row r="119" spans="1:79" x14ac:dyDescent="0.25">
      <c r="A119" t="s">
        <v>318</v>
      </c>
      <c r="B119" t="s">
        <v>319</v>
      </c>
      <c r="C119" t="s">
        <v>292</v>
      </c>
      <c r="D119" t="s">
        <v>293</v>
      </c>
      <c r="E119" t="s">
        <v>80</v>
      </c>
      <c r="F119" t="s">
        <v>81</v>
      </c>
      <c r="G119">
        <v>2011</v>
      </c>
      <c r="H119">
        <v>44497</v>
      </c>
      <c r="I119">
        <v>1</v>
      </c>
      <c r="J119">
        <v>2224059</v>
      </c>
      <c r="K119">
        <v>1</v>
      </c>
      <c r="L119">
        <v>26442096</v>
      </c>
      <c r="M119">
        <v>1</v>
      </c>
      <c r="N119">
        <v>27628</v>
      </c>
      <c r="O119">
        <v>0.62089579072746481</v>
      </c>
      <c r="P119">
        <v>1425563</v>
      </c>
      <c r="Q119">
        <v>0.640973553309512</v>
      </c>
      <c r="R119">
        <v>16785003</v>
      </c>
      <c r="S119">
        <v>0.63478337723303024</v>
      </c>
      <c r="T119">
        <v>12829</v>
      </c>
      <c r="U119">
        <v>0.28831157156662246</v>
      </c>
      <c r="V119">
        <v>681492</v>
      </c>
      <c r="W119">
        <v>0.30641813009457031</v>
      </c>
      <c r="X119">
        <v>8093442</v>
      </c>
      <c r="Y119">
        <v>0.30608171152544034</v>
      </c>
      <c r="Z119">
        <v>14799</v>
      </c>
      <c r="AA119">
        <v>0.3325842191608423</v>
      </c>
      <c r="AB119">
        <v>744071</v>
      </c>
      <c r="AC119">
        <v>0.33455542321494169</v>
      </c>
      <c r="AD119">
        <v>8691561</v>
      </c>
      <c r="AE119">
        <v>0.32870166570758991</v>
      </c>
      <c r="AF119">
        <v>117</v>
      </c>
      <c r="AG119">
        <v>2.629390745443513E-3</v>
      </c>
      <c r="AH119">
        <v>9637</v>
      </c>
      <c r="AI119">
        <v>4.3330685022294826E-3</v>
      </c>
      <c r="AJ119">
        <v>192648</v>
      </c>
      <c r="AK119">
        <v>7.2856554185417068E-3</v>
      </c>
      <c r="AL119">
        <v>7796</v>
      </c>
      <c r="AM119">
        <v>0.17520282266220194</v>
      </c>
      <c r="AN119">
        <v>402653</v>
      </c>
      <c r="AO119">
        <v>0.18104420790995204</v>
      </c>
      <c r="AP119">
        <v>4799765</v>
      </c>
      <c r="AQ119">
        <v>0.18151983866937024</v>
      </c>
      <c r="AR119">
        <v>6379</v>
      </c>
      <c r="AS119">
        <v>0.1433579791896083</v>
      </c>
      <c r="AT119">
        <v>272875</v>
      </c>
      <c r="AU119">
        <v>0.12269233864749092</v>
      </c>
      <c r="AV119">
        <v>2601715</v>
      </c>
      <c r="AW119">
        <v>9.8392918624907802E-2</v>
      </c>
      <c r="AX119">
        <v>1417</v>
      </c>
      <c r="AY119">
        <v>3.1844843472593656E-2</v>
      </c>
      <c r="AZ119">
        <v>129778</v>
      </c>
      <c r="BA119">
        <v>5.8351869262461116E-2</v>
      </c>
      <c r="BB119">
        <v>2198050</v>
      </c>
      <c r="BC119">
        <v>8.3126920044462441E-2</v>
      </c>
      <c r="BD119">
        <v>8208</v>
      </c>
      <c r="BE119">
        <v>0.18446187383419108</v>
      </c>
      <c r="BF119">
        <v>353448</v>
      </c>
      <c r="BG119">
        <v>0.15892024447193173</v>
      </c>
      <c r="BH119">
        <v>4301086</v>
      </c>
      <c r="BI119">
        <v>0.1626605545944618</v>
      </c>
      <c r="BJ119">
        <v>7544</v>
      </c>
      <c r="BK119">
        <v>0.16953951951816976</v>
      </c>
      <c r="BL119">
        <v>321142</v>
      </c>
      <c r="BM119">
        <v>0.14439455068413204</v>
      </c>
      <c r="BN119">
        <v>3925141</v>
      </c>
      <c r="BO119">
        <v>0.14844288440674294</v>
      </c>
      <c r="BP119">
        <v>664</v>
      </c>
      <c r="BQ119">
        <v>1.4922354316021305E-2</v>
      </c>
      <c r="BR119">
        <v>32306</v>
      </c>
      <c r="BS119">
        <v>1.4525693787799695E-2</v>
      </c>
      <c r="BT119">
        <v>375945</v>
      </c>
      <c r="BU119">
        <v>1.4217670187718856E-2</v>
      </c>
      <c r="BV119">
        <v>748</v>
      </c>
      <c r="BW119">
        <v>1.6810122030698697E-2</v>
      </c>
      <c r="BX119">
        <v>32758</v>
      </c>
      <c r="BY119">
        <v>1.4728925806374742E-2</v>
      </c>
      <c r="BZ119">
        <v>363594</v>
      </c>
      <c r="CA119">
        <v>1.3750574084596017E-2</v>
      </c>
    </row>
    <row r="120" spans="1:79" x14ac:dyDescent="0.25">
      <c r="A120" t="s">
        <v>320</v>
      </c>
      <c r="B120" t="s">
        <v>321</v>
      </c>
      <c r="C120" t="s">
        <v>292</v>
      </c>
      <c r="D120" t="s">
        <v>293</v>
      </c>
      <c r="E120" t="s">
        <v>80</v>
      </c>
      <c r="F120" t="s">
        <v>81</v>
      </c>
      <c r="G120">
        <v>2011</v>
      </c>
      <c r="H120">
        <v>41378</v>
      </c>
      <c r="I120">
        <v>1</v>
      </c>
      <c r="J120">
        <v>2224059</v>
      </c>
      <c r="K120">
        <v>1</v>
      </c>
      <c r="L120">
        <v>26442096</v>
      </c>
      <c r="M120">
        <v>1</v>
      </c>
      <c r="N120">
        <v>26681</v>
      </c>
      <c r="O120">
        <v>0.64481125235632464</v>
      </c>
      <c r="P120">
        <v>1425563</v>
      </c>
      <c r="Q120">
        <v>0.640973553309512</v>
      </c>
      <c r="R120">
        <v>16785003</v>
      </c>
      <c r="S120">
        <v>0.63478337723303024</v>
      </c>
      <c r="T120">
        <v>12481</v>
      </c>
      <c r="U120">
        <v>0.30163371840108272</v>
      </c>
      <c r="V120">
        <v>681492</v>
      </c>
      <c r="W120">
        <v>0.30641813009457031</v>
      </c>
      <c r="X120">
        <v>8093442</v>
      </c>
      <c r="Y120">
        <v>0.30608171152544034</v>
      </c>
      <c r="Z120">
        <v>14200</v>
      </c>
      <c r="AA120">
        <v>0.34317753395524192</v>
      </c>
      <c r="AB120">
        <v>744071</v>
      </c>
      <c r="AC120">
        <v>0.33455542321494169</v>
      </c>
      <c r="AD120">
        <v>8691561</v>
      </c>
      <c r="AE120">
        <v>0.32870166570758991</v>
      </c>
      <c r="AF120">
        <v>152</v>
      </c>
      <c r="AG120">
        <v>3.6734496592392093E-3</v>
      </c>
      <c r="AH120">
        <v>9637</v>
      </c>
      <c r="AI120">
        <v>4.3330685022294826E-3</v>
      </c>
      <c r="AJ120">
        <v>192648</v>
      </c>
      <c r="AK120">
        <v>7.2856554185417068E-3</v>
      </c>
      <c r="AL120">
        <v>8083</v>
      </c>
      <c r="AM120">
        <v>0.19534535260283242</v>
      </c>
      <c r="AN120">
        <v>402653</v>
      </c>
      <c r="AO120">
        <v>0.18104420790995204</v>
      </c>
      <c r="AP120">
        <v>4799765</v>
      </c>
      <c r="AQ120">
        <v>0.18151983866937024</v>
      </c>
      <c r="AR120">
        <v>7103</v>
      </c>
      <c r="AS120">
        <v>0.17166126927352698</v>
      </c>
      <c r="AT120">
        <v>272875</v>
      </c>
      <c r="AU120">
        <v>0.12269233864749092</v>
      </c>
      <c r="AV120">
        <v>2601715</v>
      </c>
      <c r="AW120">
        <v>9.8392918624907802E-2</v>
      </c>
      <c r="AX120">
        <v>980</v>
      </c>
      <c r="AY120">
        <v>2.3684083329305428E-2</v>
      </c>
      <c r="AZ120">
        <v>129778</v>
      </c>
      <c r="BA120">
        <v>5.8351869262461116E-2</v>
      </c>
      <c r="BB120">
        <v>2198050</v>
      </c>
      <c r="BC120">
        <v>8.3126920044462441E-2</v>
      </c>
      <c r="BD120">
        <v>5769</v>
      </c>
      <c r="BE120">
        <v>0.13942191502730919</v>
      </c>
      <c r="BF120">
        <v>353448</v>
      </c>
      <c r="BG120">
        <v>0.15892024447193173</v>
      </c>
      <c r="BH120">
        <v>4301086</v>
      </c>
      <c r="BI120">
        <v>0.1626605545944618</v>
      </c>
      <c r="BJ120">
        <v>5254</v>
      </c>
      <c r="BK120">
        <v>0.12697568756343952</v>
      </c>
      <c r="BL120">
        <v>321142</v>
      </c>
      <c r="BM120">
        <v>0.14439455068413204</v>
      </c>
      <c r="BN120">
        <v>3925141</v>
      </c>
      <c r="BO120">
        <v>0.14844288440674294</v>
      </c>
      <c r="BP120">
        <v>515</v>
      </c>
      <c r="BQ120">
        <v>1.244622746386969E-2</v>
      </c>
      <c r="BR120">
        <v>32306</v>
      </c>
      <c r="BS120">
        <v>1.4525693787799695E-2</v>
      </c>
      <c r="BT120">
        <v>375945</v>
      </c>
      <c r="BU120">
        <v>1.4217670187718856E-2</v>
      </c>
      <c r="BV120">
        <v>693</v>
      </c>
      <c r="BW120">
        <v>1.6748030354294553E-2</v>
      </c>
      <c r="BX120">
        <v>32758</v>
      </c>
      <c r="BY120">
        <v>1.4728925806374742E-2</v>
      </c>
      <c r="BZ120">
        <v>363594</v>
      </c>
      <c r="CA120">
        <v>1.3750574084596017E-2</v>
      </c>
    </row>
    <row r="121" spans="1:79" x14ac:dyDescent="0.25">
      <c r="A121" t="s">
        <v>322</v>
      </c>
      <c r="B121" t="s">
        <v>323</v>
      </c>
      <c r="C121" t="s">
        <v>292</v>
      </c>
      <c r="D121" t="s">
        <v>293</v>
      </c>
      <c r="E121" t="s">
        <v>80</v>
      </c>
      <c r="F121" t="s">
        <v>81</v>
      </c>
      <c r="G121">
        <v>2011</v>
      </c>
      <c r="H121">
        <v>43945</v>
      </c>
      <c r="I121">
        <v>1</v>
      </c>
      <c r="J121">
        <v>2224059</v>
      </c>
      <c r="K121">
        <v>1</v>
      </c>
      <c r="L121">
        <v>26442096</v>
      </c>
      <c r="M121">
        <v>1</v>
      </c>
      <c r="N121">
        <v>31439</v>
      </c>
      <c r="O121">
        <v>0.71541699852087837</v>
      </c>
      <c r="P121">
        <v>1425563</v>
      </c>
      <c r="Q121">
        <v>0.640973553309512</v>
      </c>
      <c r="R121">
        <v>16785003</v>
      </c>
      <c r="S121">
        <v>0.63478337723303024</v>
      </c>
      <c r="T121">
        <v>17519</v>
      </c>
      <c r="U121">
        <v>0.3986574126749346</v>
      </c>
      <c r="V121">
        <v>681492</v>
      </c>
      <c r="W121">
        <v>0.30641813009457031</v>
      </c>
      <c r="X121">
        <v>8093442</v>
      </c>
      <c r="Y121">
        <v>0.30608171152544034</v>
      </c>
      <c r="Z121">
        <v>13920</v>
      </c>
      <c r="AA121">
        <v>0.31675958584594377</v>
      </c>
      <c r="AB121">
        <v>744071</v>
      </c>
      <c r="AC121">
        <v>0.33455542321494169</v>
      </c>
      <c r="AD121">
        <v>8691561</v>
      </c>
      <c r="AE121">
        <v>0.32870166570758991</v>
      </c>
      <c r="AF121">
        <v>156</v>
      </c>
      <c r="AG121">
        <v>3.5498919103424736E-3</v>
      </c>
      <c r="AH121">
        <v>9637</v>
      </c>
      <c r="AI121">
        <v>4.3330685022294826E-3</v>
      </c>
      <c r="AJ121">
        <v>192648</v>
      </c>
      <c r="AK121">
        <v>7.2856554185417068E-3</v>
      </c>
      <c r="AL121">
        <v>4102</v>
      </c>
      <c r="AM121">
        <v>9.3343952668107869E-2</v>
      </c>
      <c r="AN121">
        <v>402653</v>
      </c>
      <c r="AO121">
        <v>0.18104420790995204</v>
      </c>
      <c r="AP121">
        <v>4799765</v>
      </c>
      <c r="AQ121">
        <v>0.18151983866937024</v>
      </c>
      <c r="AR121">
        <v>3158</v>
      </c>
      <c r="AS121">
        <v>7.1862555467061093E-2</v>
      </c>
      <c r="AT121">
        <v>272875</v>
      </c>
      <c r="AU121">
        <v>0.12269233864749092</v>
      </c>
      <c r="AV121">
        <v>2601715</v>
      </c>
      <c r="AW121">
        <v>9.8392918624907802E-2</v>
      </c>
      <c r="AX121">
        <v>944</v>
      </c>
      <c r="AY121">
        <v>2.1481397201046762E-2</v>
      </c>
      <c r="AZ121">
        <v>129778</v>
      </c>
      <c r="BA121">
        <v>5.8351869262461116E-2</v>
      </c>
      <c r="BB121">
        <v>2198050</v>
      </c>
      <c r="BC121">
        <v>8.3126920044462441E-2</v>
      </c>
      <c r="BD121">
        <v>7422</v>
      </c>
      <c r="BE121">
        <v>0.16889293434975539</v>
      </c>
      <c r="BF121">
        <v>353448</v>
      </c>
      <c r="BG121">
        <v>0.15892024447193173</v>
      </c>
      <c r="BH121">
        <v>4301086</v>
      </c>
      <c r="BI121">
        <v>0.1626605545944618</v>
      </c>
      <c r="BJ121">
        <v>6743</v>
      </c>
      <c r="BK121">
        <v>0.15344180225281601</v>
      </c>
      <c r="BL121">
        <v>321142</v>
      </c>
      <c r="BM121">
        <v>0.14439455068413204</v>
      </c>
      <c r="BN121">
        <v>3925141</v>
      </c>
      <c r="BO121">
        <v>0.14844288440674294</v>
      </c>
      <c r="BP121">
        <v>679</v>
      </c>
      <c r="BQ121">
        <v>1.5451132096939355E-2</v>
      </c>
      <c r="BR121">
        <v>32306</v>
      </c>
      <c r="BS121">
        <v>1.4525693787799695E-2</v>
      </c>
      <c r="BT121">
        <v>375945</v>
      </c>
      <c r="BU121">
        <v>1.4217670187718856E-2</v>
      </c>
      <c r="BV121">
        <v>826</v>
      </c>
      <c r="BW121">
        <v>1.8796222550915918E-2</v>
      </c>
      <c r="BX121">
        <v>32758</v>
      </c>
      <c r="BY121">
        <v>1.4728925806374742E-2</v>
      </c>
      <c r="BZ121">
        <v>363594</v>
      </c>
      <c r="CA121">
        <v>1.3750574084596017E-2</v>
      </c>
    </row>
    <row r="122" spans="1:79" x14ac:dyDescent="0.25">
      <c r="A122" t="s">
        <v>324</v>
      </c>
      <c r="B122" t="s">
        <v>325</v>
      </c>
      <c r="C122" t="s">
        <v>292</v>
      </c>
      <c r="D122" t="s">
        <v>293</v>
      </c>
      <c r="E122" t="s">
        <v>80</v>
      </c>
      <c r="F122" t="s">
        <v>81</v>
      </c>
      <c r="G122">
        <v>2011</v>
      </c>
      <c r="H122">
        <v>42308</v>
      </c>
      <c r="I122">
        <v>1</v>
      </c>
      <c r="J122">
        <v>2224059</v>
      </c>
      <c r="K122">
        <v>1</v>
      </c>
      <c r="L122">
        <v>26442096</v>
      </c>
      <c r="M122">
        <v>1</v>
      </c>
      <c r="N122">
        <v>32417</v>
      </c>
      <c r="O122">
        <v>0.76621442753143609</v>
      </c>
      <c r="P122">
        <v>1425563</v>
      </c>
      <c r="Q122">
        <v>0.640973553309512</v>
      </c>
      <c r="R122">
        <v>16785003</v>
      </c>
      <c r="S122">
        <v>0.63478337723303024</v>
      </c>
      <c r="T122">
        <v>15998</v>
      </c>
      <c r="U122">
        <v>0.37813179540512432</v>
      </c>
      <c r="V122">
        <v>681492</v>
      </c>
      <c r="W122">
        <v>0.30641813009457031</v>
      </c>
      <c r="X122">
        <v>8093442</v>
      </c>
      <c r="Y122">
        <v>0.30608171152544034</v>
      </c>
      <c r="Z122">
        <v>16419</v>
      </c>
      <c r="AA122">
        <v>0.38808263212631183</v>
      </c>
      <c r="AB122">
        <v>744071</v>
      </c>
      <c r="AC122">
        <v>0.33455542321494169</v>
      </c>
      <c r="AD122">
        <v>8691561</v>
      </c>
      <c r="AE122">
        <v>0.32870166570758991</v>
      </c>
      <c r="AF122">
        <v>129</v>
      </c>
      <c r="AG122">
        <v>3.0490687340455707E-3</v>
      </c>
      <c r="AH122">
        <v>9637</v>
      </c>
      <c r="AI122">
        <v>4.3330685022294826E-3</v>
      </c>
      <c r="AJ122">
        <v>192648</v>
      </c>
      <c r="AK122">
        <v>7.2856554185417068E-3</v>
      </c>
      <c r="AL122">
        <v>5404</v>
      </c>
      <c r="AM122">
        <v>0.12772998014559894</v>
      </c>
      <c r="AN122">
        <v>402653</v>
      </c>
      <c r="AO122">
        <v>0.18104420790995204</v>
      </c>
      <c r="AP122">
        <v>4799765</v>
      </c>
      <c r="AQ122">
        <v>0.18151983866937024</v>
      </c>
      <c r="AR122">
        <v>4526</v>
      </c>
      <c r="AS122">
        <v>0.10697740380069963</v>
      </c>
      <c r="AT122">
        <v>272875</v>
      </c>
      <c r="AU122">
        <v>0.12269233864749092</v>
      </c>
      <c r="AV122">
        <v>2601715</v>
      </c>
      <c r="AW122">
        <v>9.8392918624907802E-2</v>
      </c>
      <c r="AX122">
        <v>878</v>
      </c>
      <c r="AY122">
        <v>2.0752576344899309E-2</v>
      </c>
      <c r="AZ122">
        <v>129778</v>
      </c>
      <c r="BA122">
        <v>5.8351869262461116E-2</v>
      </c>
      <c r="BB122">
        <v>2198050</v>
      </c>
      <c r="BC122">
        <v>8.3126920044462441E-2</v>
      </c>
      <c r="BD122">
        <v>3780</v>
      </c>
      <c r="BE122">
        <v>8.9344804765056254E-2</v>
      </c>
      <c r="BF122">
        <v>353448</v>
      </c>
      <c r="BG122">
        <v>0.15892024447193173</v>
      </c>
      <c r="BH122">
        <v>4301086</v>
      </c>
      <c r="BI122">
        <v>0.1626605545944618</v>
      </c>
      <c r="BJ122">
        <v>3424</v>
      </c>
      <c r="BK122">
        <v>8.0930320506759953E-2</v>
      </c>
      <c r="BL122">
        <v>321142</v>
      </c>
      <c r="BM122">
        <v>0.14439455068413204</v>
      </c>
      <c r="BN122">
        <v>3925141</v>
      </c>
      <c r="BO122">
        <v>0.14844288440674294</v>
      </c>
      <c r="BP122">
        <v>356</v>
      </c>
      <c r="BQ122">
        <v>8.4144842582963026E-3</v>
      </c>
      <c r="BR122">
        <v>32306</v>
      </c>
      <c r="BS122">
        <v>1.4525693787799695E-2</v>
      </c>
      <c r="BT122">
        <v>375945</v>
      </c>
      <c r="BU122">
        <v>1.4217670187718856E-2</v>
      </c>
      <c r="BV122">
        <v>578</v>
      </c>
      <c r="BW122">
        <v>1.3661718823863099E-2</v>
      </c>
      <c r="BX122">
        <v>32758</v>
      </c>
      <c r="BY122">
        <v>1.4728925806374742E-2</v>
      </c>
      <c r="BZ122">
        <v>363594</v>
      </c>
      <c r="CA122">
        <v>1.3750574084596017E-2</v>
      </c>
    </row>
    <row r="123" spans="1:79" x14ac:dyDescent="0.25">
      <c r="A123" t="s">
        <v>326</v>
      </c>
      <c r="B123" t="s">
        <v>327</v>
      </c>
      <c r="C123" t="s">
        <v>292</v>
      </c>
      <c r="D123" t="s">
        <v>293</v>
      </c>
      <c r="E123" t="s">
        <v>80</v>
      </c>
      <c r="F123" t="s">
        <v>81</v>
      </c>
      <c r="G123">
        <v>2011</v>
      </c>
      <c r="H123">
        <v>38612</v>
      </c>
      <c r="I123">
        <v>1</v>
      </c>
      <c r="J123">
        <v>2224059</v>
      </c>
      <c r="K123">
        <v>1</v>
      </c>
      <c r="L123">
        <v>26442096</v>
      </c>
      <c r="M123">
        <v>1</v>
      </c>
      <c r="N123">
        <v>23330</v>
      </c>
      <c r="O123">
        <v>0.60421630581166474</v>
      </c>
      <c r="P123">
        <v>1425563</v>
      </c>
      <c r="Q123">
        <v>0.640973553309512</v>
      </c>
      <c r="R123">
        <v>16785003</v>
      </c>
      <c r="S123">
        <v>0.63478337723303024</v>
      </c>
      <c r="T123">
        <v>10235</v>
      </c>
      <c r="U123">
        <v>0.26507303428985807</v>
      </c>
      <c r="V123">
        <v>681492</v>
      </c>
      <c r="W123">
        <v>0.30641813009457031</v>
      </c>
      <c r="X123">
        <v>8093442</v>
      </c>
      <c r="Y123">
        <v>0.30608171152544034</v>
      </c>
      <c r="Z123">
        <v>13095</v>
      </c>
      <c r="AA123">
        <v>0.33914327152180668</v>
      </c>
      <c r="AB123">
        <v>744071</v>
      </c>
      <c r="AC123">
        <v>0.33455542321494169</v>
      </c>
      <c r="AD123">
        <v>8691561</v>
      </c>
      <c r="AE123">
        <v>0.32870166570758991</v>
      </c>
      <c r="AF123">
        <v>147</v>
      </c>
      <c r="AG123">
        <v>3.8071065989847717E-3</v>
      </c>
      <c r="AH123">
        <v>9637</v>
      </c>
      <c r="AI123">
        <v>4.3330685022294826E-3</v>
      </c>
      <c r="AJ123">
        <v>192648</v>
      </c>
      <c r="AK123">
        <v>7.2856554185417068E-3</v>
      </c>
      <c r="AL123">
        <v>7157</v>
      </c>
      <c r="AM123">
        <v>0.18535688387029939</v>
      </c>
      <c r="AN123">
        <v>402653</v>
      </c>
      <c r="AO123">
        <v>0.18104420790995204</v>
      </c>
      <c r="AP123">
        <v>4799765</v>
      </c>
      <c r="AQ123">
        <v>0.18151983866937024</v>
      </c>
      <c r="AR123">
        <v>2444</v>
      </c>
      <c r="AS123">
        <v>6.329638454366518E-2</v>
      </c>
      <c r="AT123">
        <v>272875</v>
      </c>
      <c r="AU123">
        <v>0.12269233864749092</v>
      </c>
      <c r="AV123">
        <v>2601715</v>
      </c>
      <c r="AW123">
        <v>9.8392918624907802E-2</v>
      </c>
      <c r="AX123">
        <v>4713</v>
      </c>
      <c r="AY123">
        <v>0.12206049932663421</v>
      </c>
      <c r="AZ123">
        <v>129778</v>
      </c>
      <c r="BA123">
        <v>5.8351869262461116E-2</v>
      </c>
      <c r="BB123">
        <v>2198050</v>
      </c>
      <c r="BC123">
        <v>8.3126920044462441E-2</v>
      </c>
      <c r="BD123">
        <v>7580</v>
      </c>
      <c r="BE123">
        <v>0.19631202734901068</v>
      </c>
      <c r="BF123">
        <v>353448</v>
      </c>
      <c r="BG123">
        <v>0.15892024447193173</v>
      </c>
      <c r="BH123">
        <v>4301086</v>
      </c>
      <c r="BI123">
        <v>0.1626605545944618</v>
      </c>
      <c r="BJ123">
        <v>6968</v>
      </c>
      <c r="BK123">
        <v>0.18046203252874754</v>
      </c>
      <c r="BL123">
        <v>321142</v>
      </c>
      <c r="BM123">
        <v>0.14439455068413204</v>
      </c>
      <c r="BN123">
        <v>3925141</v>
      </c>
      <c r="BO123">
        <v>0.14844288440674294</v>
      </c>
      <c r="BP123">
        <v>612</v>
      </c>
      <c r="BQ123">
        <v>1.5849994820263131E-2</v>
      </c>
      <c r="BR123">
        <v>32306</v>
      </c>
      <c r="BS123">
        <v>1.4525693787799695E-2</v>
      </c>
      <c r="BT123">
        <v>375945</v>
      </c>
      <c r="BU123">
        <v>1.4217670187718856E-2</v>
      </c>
      <c r="BV123">
        <v>398</v>
      </c>
      <c r="BW123">
        <v>1.0307676370040401E-2</v>
      </c>
      <c r="BX123">
        <v>32758</v>
      </c>
      <c r="BY123">
        <v>1.4728925806374742E-2</v>
      </c>
      <c r="BZ123">
        <v>363594</v>
      </c>
      <c r="CA123">
        <v>1.3750574084596017E-2</v>
      </c>
    </row>
    <row r="124" spans="1:79" x14ac:dyDescent="0.25">
      <c r="A124" t="s">
        <v>328</v>
      </c>
      <c r="B124" t="s">
        <v>329</v>
      </c>
      <c r="C124" t="s">
        <v>292</v>
      </c>
      <c r="D124" t="s">
        <v>293</v>
      </c>
      <c r="E124" t="s">
        <v>80</v>
      </c>
      <c r="F124" t="s">
        <v>81</v>
      </c>
      <c r="G124">
        <v>2011</v>
      </c>
      <c r="H124">
        <v>42798</v>
      </c>
      <c r="I124">
        <v>1</v>
      </c>
      <c r="J124">
        <v>2224059</v>
      </c>
      <c r="K124">
        <v>1</v>
      </c>
      <c r="L124">
        <v>26442096</v>
      </c>
      <c r="M124">
        <v>1</v>
      </c>
      <c r="N124">
        <v>26990</v>
      </c>
      <c r="O124">
        <v>0.63063694565166595</v>
      </c>
      <c r="P124">
        <v>1425563</v>
      </c>
      <c r="Q124">
        <v>0.640973553309512</v>
      </c>
      <c r="R124">
        <v>16785003</v>
      </c>
      <c r="S124">
        <v>0.63478337723303024</v>
      </c>
      <c r="T124">
        <v>12556</v>
      </c>
      <c r="U124">
        <v>0.29337819524276837</v>
      </c>
      <c r="V124">
        <v>681492</v>
      </c>
      <c r="W124">
        <v>0.30641813009457031</v>
      </c>
      <c r="X124">
        <v>8093442</v>
      </c>
      <c r="Y124">
        <v>0.30608171152544034</v>
      </c>
      <c r="Z124">
        <v>14434</v>
      </c>
      <c r="AA124">
        <v>0.33725875040889763</v>
      </c>
      <c r="AB124">
        <v>744071</v>
      </c>
      <c r="AC124">
        <v>0.33455542321494169</v>
      </c>
      <c r="AD124">
        <v>8691561</v>
      </c>
      <c r="AE124">
        <v>0.32870166570758991</v>
      </c>
      <c r="AF124">
        <v>160</v>
      </c>
      <c r="AG124">
        <v>3.7384924529183607E-3</v>
      </c>
      <c r="AH124">
        <v>9637</v>
      </c>
      <c r="AI124">
        <v>4.3330685022294826E-3</v>
      </c>
      <c r="AJ124">
        <v>192648</v>
      </c>
      <c r="AK124">
        <v>7.2856554185417068E-3</v>
      </c>
      <c r="AL124">
        <v>7515</v>
      </c>
      <c r="AM124">
        <v>0.17559231739800926</v>
      </c>
      <c r="AN124">
        <v>402653</v>
      </c>
      <c r="AO124">
        <v>0.18104420790995204</v>
      </c>
      <c r="AP124">
        <v>4799765</v>
      </c>
      <c r="AQ124">
        <v>0.18151983866937024</v>
      </c>
      <c r="AR124">
        <v>2667</v>
      </c>
      <c r="AS124">
        <v>6.2315996074582922E-2</v>
      </c>
      <c r="AT124">
        <v>272875</v>
      </c>
      <c r="AU124">
        <v>0.12269233864749092</v>
      </c>
      <c r="AV124">
        <v>2601715</v>
      </c>
      <c r="AW124">
        <v>9.8392918624907802E-2</v>
      </c>
      <c r="AX124">
        <v>4848</v>
      </c>
      <c r="AY124">
        <v>0.11327632132342633</v>
      </c>
      <c r="AZ124">
        <v>129778</v>
      </c>
      <c r="BA124">
        <v>5.8351869262461116E-2</v>
      </c>
      <c r="BB124">
        <v>2198050</v>
      </c>
      <c r="BC124">
        <v>8.3126920044462441E-2</v>
      </c>
      <c r="BD124">
        <v>7523</v>
      </c>
      <c r="BE124">
        <v>0.17577924202065517</v>
      </c>
      <c r="BF124">
        <v>353448</v>
      </c>
      <c r="BG124">
        <v>0.15892024447193173</v>
      </c>
      <c r="BH124">
        <v>4301086</v>
      </c>
      <c r="BI124">
        <v>0.1626605545944618</v>
      </c>
      <c r="BJ124">
        <v>6752</v>
      </c>
      <c r="BK124">
        <v>0.15776438151315483</v>
      </c>
      <c r="BL124">
        <v>321142</v>
      </c>
      <c r="BM124">
        <v>0.14439455068413204</v>
      </c>
      <c r="BN124">
        <v>3925141</v>
      </c>
      <c r="BO124">
        <v>0.14844288440674294</v>
      </c>
      <c r="BP124">
        <v>771</v>
      </c>
      <c r="BQ124">
        <v>1.8014860507500351E-2</v>
      </c>
      <c r="BR124">
        <v>32306</v>
      </c>
      <c r="BS124">
        <v>1.4525693787799695E-2</v>
      </c>
      <c r="BT124">
        <v>375945</v>
      </c>
      <c r="BU124">
        <v>1.4217670187718856E-2</v>
      </c>
      <c r="BV124">
        <v>610</v>
      </c>
      <c r="BW124">
        <v>1.425300247675125E-2</v>
      </c>
      <c r="BX124">
        <v>32758</v>
      </c>
      <c r="BY124">
        <v>1.4728925806374742E-2</v>
      </c>
      <c r="BZ124">
        <v>363594</v>
      </c>
      <c r="CA124">
        <v>1.3750574084596017E-2</v>
      </c>
    </row>
    <row r="125" spans="1:79" x14ac:dyDescent="0.25">
      <c r="A125" t="s">
        <v>330</v>
      </c>
      <c r="B125" t="s">
        <v>331</v>
      </c>
      <c r="C125" t="s">
        <v>292</v>
      </c>
      <c r="D125" t="s">
        <v>293</v>
      </c>
      <c r="E125" t="s">
        <v>80</v>
      </c>
      <c r="F125" t="s">
        <v>81</v>
      </c>
      <c r="G125">
        <v>2011</v>
      </c>
      <c r="H125">
        <v>36912</v>
      </c>
      <c r="I125">
        <v>1</v>
      </c>
      <c r="J125">
        <v>2224059</v>
      </c>
      <c r="K125">
        <v>1</v>
      </c>
      <c r="L125">
        <v>26442096</v>
      </c>
      <c r="M125">
        <v>1</v>
      </c>
      <c r="N125">
        <v>30425</v>
      </c>
      <c r="O125">
        <v>0.82425769397485915</v>
      </c>
      <c r="P125">
        <v>1425563</v>
      </c>
      <c r="Q125">
        <v>0.640973553309512</v>
      </c>
      <c r="R125">
        <v>16785003</v>
      </c>
      <c r="S125">
        <v>0.63478337723303024</v>
      </c>
      <c r="T125">
        <v>15658</v>
      </c>
      <c r="U125">
        <v>0.42419809276116166</v>
      </c>
      <c r="V125">
        <v>681492</v>
      </c>
      <c r="W125">
        <v>0.30641813009457031</v>
      </c>
      <c r="X125">
        <v>8093442</v>
      </c>
      <c r="Y125">
        <v>0.30608171152544034</v>
      </c>
      <c r="Z125">
        <v>14767</v>
      </c>
      <c r="AA125">
        <v>0.40005960121369744</v>
      </c>
      <c r="AB125">
        <v>744071</v>
      </c>
      <c r="AC125">
        <v>0.33455542321494169</v>
      </c>
      <c r="AD125">
        <v>8691561</v>
      </c>
      <c r="AE125">
        <v>0.32870166570758991</v>
      </c>
      <c r="AF125">
        <v>100</v>
      </c>
      <c r="AG125">
        <v>2.7091460771564804E-3</v>
      </c>
      <c r="AH125">
        <v>9637</v>
      </c>
      <c r="AI125">
        <v>4.3330685022294826E-3</v>
      </c>
      <c r="AJ125">
        <v>192648</v>
      </c>
      <c r="AK125">
        <v>7.2856554185417068E-3</v>
      </c>
      <c r="AL125">
        <v>2404</v>
      </c>
      <c r="AM125">
        <v>6.5127871694841785E-2</v>
      </c>
      <c r="AN125">
        <v>402653</v>
      </c>
      <c r="AO125">
        <v>0.18104420790995204</v>
      </c>
      <c r="AP125">
        <v>4799765</v>
      </c>
      <c r="AQ125">
        <v>0.18151983866937024</v>
      </c>
      <c r="AR125">
        <v>2088</v>
      </c>
      <c r="AS125">
        <v>5.6566970091027305E-2</v>
      </c>
      <c r="AT125">
        <v>272875</v>
      </c>
      <c r="AU125">
        <v>0.12269233864749092</v>
      </c>
      <c r="AV125">
        <v>2601715</v>
      </c>
      <c r="AW125">
        <v>9.8392918624907802E-2</v>
      </c>
      <c r="AX125">
        <v>316</v>
      </c>
      <c r="AY125">
        <v>8.5609016038144768E-3</v>
      </c>
      <c r="AZ125">
        <v>129778</v>
      </c>
      <c r="BA125">
        <v>5.8351869262461116E-2</v>
      </c>
      <c r="BB125">
        <v>2198050</v>
      </c>
      <c r="BC125">
        <v>8.3126920044462441E-2</v>
      </c>
      <c r="BD125">
        <v>3540</v>
      </c>
      <c r="BE125">
        <v>9.5903771131339396E-2</v>
      </c>
      <c r="BF125">
        <v>353448</v>
      </c>
      <c r="BG125">
        <v>0.15892024447193173</v>
      </c>
      <c r="BH125">
        <v>4301086</v>
      </c>
      <c r="BI125">
        <v>0.1626605545944618</v>
      </c>
      <c r="BJ125">
        <v>3209</v>
      </c>
      <c r="BK125">
        <v>8.6936497615951458E-2</v>
      </c>
      <c r="BL125">
        <v>321142</v>
      </c>
      <c r="BM125">
        <v>0.14439455068413204</v>
      </c>
      <c r="BN125">
        <v>3925141</v>
      </c>
      <c r="BO125">
        <v>0.14844288440674294</v>
      </c>
      <c r="BP125">
        <v>331</v>
      </c>
      <c r="BQ125">
        <v>8.9672735153879489E-3</v>
      </c>
      <c r="BR125">
        <v>32306</v>
      </c>
      <c r="BS125">
        <v>1.4525693787799695E-2</v>
      </c>
      <c r="BT125">
        <v>375945</v>
      </c>
      <c r="BU125">
        <v>1.4217670187718856E-2</v>
      </c>
      <c r="BV125">
        <v>443</v>
      </c>
      <c r="BW125">
        <v>1.2001517121803208E-2</v>
      </c>
      <c r="BX125">
        <v>32758</v>
      </c>
      <c r="BY125">
        <v>1.4728925806374742E-2</v>
      </c>
      <c r="BZ125">
        <v>363594</v>
      </c>
      <c r="CA125">
        <v>1.3750574084596017E-2</v>
      </c>
    </row>
    <row r="126" spans="1:79" x14ac:dyDescent="0.25">
      <c r="A126" t="s">
        <v>332</v>
      </c>
      <c r="B126" t="s">
        <v>333</v>
      </c>
      <c r="C126" t="s">
        <v>292</v>
      </c>
      <c r="D126" t="s">
        <v>293</v>
      </c>
      <c r="E126" t="s">
        <v>80</v>
      </c>
      <c r="F126" t="s">
        <v>81</v>
      </c>
      <c r="G126">
        <v>2011</v>
      </c>
      <c r="H126">
        <v>44001</v>
      </c>
      <c r="I126">
        <v>1</v>
      </c>
      <c r="J126">
        <v>2224059</v>
      </c>
      <c r="K126">
        <v>1</v>
      </c>
      <c r="L126">
        <v>26442096</v>
      </c>
      <c r="M126">
        <v>1</v>
      </c>
      <c r="N126">
        <v>31335</v>
      </c>
      <c r="O126">
        <v>0.71214290584304907</v>
      </c>
      <c r="P126">
        <v>1425563</v>
      </c>
      <c r="Q126">
        <v>0.640973553309512</v>
      </c>
      <c r="R126">
        <v>16785003</v>
      </c>
      <c r="S126">
        <v>0.63478337723303024</v>
      </c>
      <c r="T126">
        <v>15934</v>
      </c>
      <c r="U126">
        <v>0.36212813345151246</v>
      </c>
      <c r="V126">
        <v>681492</v>
      </c>
      <c r="W126">
        <v>0.30641813009457031</v>
      </c>
      <c r="X126">
        <v>8093442</v>
      </c>
      <c r="Y126">
        <v>0.30608171152544034</v>
      </c>
      <c r="Z126">
        <v>15401</v>
      </c>
      <c r="AA126">
        <v>0.35001477239153655</v>
      </c>
      <c r="AB126">
        <v>744071</v>
      </c>
      <c r="AC126">
        <v>0.33455542321494169</v>
      </c>
      <c r="AD126">
        <v>8691561</v>
      </c>
      <c r="AE126">
        <v>0.32870166570758991</v>
      </c>
      <c r="AF126">
        <v>273</v>
      </c>
      <c r="AG126">
        <v>6.2044044453535147E-3</v>
      </c>
      <c r="AH126">
        <v>9637</v>
      </c>
      <c r="AI126">
        <v>4.3330685022294826E-3</v>
      </c>
      <c r="AJ126">
        <v>192648</v>
      </c>
      <c r="AK126">
        <v>7.2856554185417068E-3</v>
      </c>
      <c r="AL126">
        <v>4033</v>
      </c>
      <c r="AM126">
        <v>9.1657007795277384E-2</v>
      </c>
      <c r="AN126">
        <v>402653</v>
      </c>
      <c r="AO126">
        <v>0.18104420790995204</v>
      </c>
      <c r="AP126">
        <v>4799765</v>
      </c>
      <c r="AQ126">
        <v>0.18151983866937024</v>
      </c>
      <c r="AR126">
        <v>2203</v>
      </c>
      <c r="AS126">
        <v>5.0067043930819753E-2</v>
      </c>
      <c r="AT126">
        <v>272875</v>
      </c>
      <c r="AU126">
        <v>0.12269233864749092</v>
      </c>
      <c r="AV126">
        <v>2601715</v>
      </c>
      <c r="AW126">
        <v>9.8392918624907802E-2</v>
      </c>
      <c r="AX126">
        <v>1830</v>
      </c>
      <c r="AY126">
        <v>4.1589963864457624E-2</v>
      </c>
      <c r="AZ126">
        <v>129778</v>
      </c>
      <c r="BA126">
        <v>5.8351869262461116E-2</v>
      </c>
      <c r="BB126">
        <v>2198050</v>
      </c>
      <c r="BC126">
        <v>8.3126920044462441E-2</v>
      </c>
      <c r="BD126">
        <v>7800</v>
      </c>
      <c r="BE126">
        <v>0.17726869843867185</v>
      </c>
      <c r="BF126">
        <v>353448</v>
      </c>
      <c r="BG126">
        <v>0.15892024447193173</v>
      </c>
      <c r="BH126">
        <v>4301086</v>
      </c>
      <c r="BI126">
        <v>0.1626605545944618</v>
      </c>
      <c r="BJ126">
        <v>7152</v>
      </c>
      <c r="BK126">
        <v>0.16254176041453602</v>
      </c>
      <c r="BL126">
        <v>321142</v>
      </c>
      <c r="BM126">
        <v>0.14439455068413204</v>
      </c>
      <c r="BN126">
        <v>3925141</v>
      </c>
      <c r="BO126">
        <v>0.14844288440674294</v>
      </c>
      <c r="BP126">
        <v>648</v>
      </c>
      <c r="BQ126">
        <v>1.4726938024135817E-2</v>
      </c>
      <c r="BR126">
        <v>32306</v>
      </c>
      <c r="BS126">
        <v>1.4525693787799695E-2</v>
      </c>
      <c r="BT126">
        <v>375945</v>
      </c>
      <c r="BU126">
        <v>1.4217670187718856E-2</v>
      </c>
      <c r="BV126">
        <v>560</v>
      </c>
      <c r="BW126">
        <v>1.2726983477648236E-2</v>
      </c>
      <c r="BX126">
        <v>32758</v>
      </c>
      <c r="BY126">
        <v>1.4728925806374742E-2</v>
      </c>
      <c r="BZ126">
        <v>363594</v>
      </c>
      <c r="CA126">
        <v>1.3750574084596017E-2</v>
      </c>
    </row>
    <row r="127" spans="1:79" x14ac:dyDescent="0.25">
      <c r="A127" t="s">
        <v>334</v>
      </c>
      <c r="B127" t="s">
        <v>335</v>
      </c>
      <c r="C127" t="s">
        <v>292</v>
      </c>
      <c r="D127" t="s">
        <v>293</v>
      </c>
      <c r="E127" t="s">
        <v>80</v>
      </c>
      <c r="F127" t="s">
        <v>81</v>
      </c>
      <c r="G127">
        <v>2011</v>
      </c>
      <c r="H127">
        <v>40115</v>
      </c>
      <c r="I127">
        <v>1</v>
      </c>
      <c r="J127">
        <v>2224059</v>
      </c>
      <c r="K127">
        <v>1</v>
      </c>
      <c r="L127">
        <v>26442096</v>
      </c>
      <c r="M127">
        <v>1</v>
      </c>
      <c r="N127">
        <v>26072</v>
      </c>
      <c r="O127">
        <v>0.64993144708961736</v>
      </c>
      <c r="P127">
        <v>1425563</v>
      </c>
      <c r="Q127">
        <v>0.640973553309512</v>
      </c>
      <c r="R127">
        <v>16785003</v>
      </c>
      <c r="S127">
        <v>0.63478337723303024</v>
      </c>
      <c r="T127">
        <v>12386</v>
      </c>
      <c r="U127">
        <v>0.30876230836345508</v>
      </c>
      <c r="V127">
        <v>681492</v>
      </c>
      <c r="W127">
        <v>0.30641813009457031</v>
      </c>
      <c r="X127">
        <v>8093442</v>
      </c>
      <c r="Y127">
        <v>0.30608171152544034</v>
      </c>
      <c r="Z127">
        <v>13686</v>
      </c>
      <c r="AA127">
        <v>0.34116913872616228</v>
      </c>
      <c r="AB127">
        <v>744071</v>
      </c>
      <c r="AC127">
        <v>0.33455542321494169</v>
      </c>
      <c r="AD127">
        <v>8691561</v>
      </c>
      <c r="AE127">
        <v>0.32870166570758991</v>
      </c>
      <c r="AF127">
        <v>189</v>
      </c>
      <c r="AG127">
        <v>4.7114545681166643E-3</v>
      </c>
      <c r="AH127">
        <v>9637</v>
      </c>
      <c r="AI127">
        <v>4.3330685022294826E-3</v>
      </c>
      <c r="AJ127">
        <v>192648</v>
      </c>
      <c r="AK127">
        <v>7.2856554185417068E-3</v>
      </c>
      <c r="AL127">
        <v>9034</v>
      </c>
      <c r="AM127">
        <v>0.22520254268976692</v>
      </c>
      <c r="AN127">
        <v>402653</v>
      </c>
      <c r="AO127">
        <v>0.18104420790995204</v>
      </c>
      <c r="AP127">
        <v>4799765</v>
      </c>
      <c r="AQ127">
        <v>0.18151983866937024</v>
      </c>
      <c r="AR127">
        <v>6572</v>
      </c>
      <c r="AS127">
        <v>0.1638289916490091</v>
      </c>
      <c r="AT127">
        <v>272875</v>
      </c>
      <c r="AU127">
        <v>0.12269233864749092</v>
      </c>
      <c r="AV127">
        <v>2601715</v>
      </c>
      <c r="AW127">
        <v>9.8392918624907802E-2</v>
      </c>
      <c r="AX127">
        <v>2462</v>
      </c>
      <c r="AY127">
        <v>6.1373551040757819E-2</v>
      </c>
      <c r="AZ127">
        <v>129778</v>
      </c>
      <c r="BA127">
        <v>5.8351869262461116E-2</v>
      </c>
      <c r="BB127">
        <v>2198050</v>
      </c>
      <c r="BC127">
        <v>8.3126920044462441E-2</v>
      </c>
      <c r="BD127">
        <v>4422</v>
      </c>
      <c r="BE127">
        <v>0.11023307989530101</v>
      </c>
      <c r="BF127">
        <v>353448</v>
      </c>
      <c r="BG127">
        <v>0.15892024447193173</v>
      </c>
      <c r="BH127">
        <v>4301086</v>
      </c>
      <c r="BI127">
        <v>0.1626605545944618</v>
      </c>
      <c r="BJ127">
        <v>3920</v>
      </c>
      <c r="BK127">
        <v>9.7719057709086371E-2</v>
      </c>
      <c r="BL127">
        <v>321142</v>
      </c>
      <c r="BM127">
        <v>0.14439455068413204</v>
      </c>
      <c r="BN127">
        <v>3925141</v>
      </c>
      <c r="BO127">
        <v>0.14844288440674294</v>
      </c>
      <c r="BP127">
        <v>502</v>
      </c>
      <c r="BQ127">
        <v>1.2514022186214634E-2</v>
      </c>
      <c r="BR127">
        <v>32306</v>
      </c>
      <c r="BS127">
        <v>1.4525693787799695E-2</v>
      </c>
      <c r="BT127">
        <v>375945</v>
      </c>
      <c r="BU127">
        <v>1.4217670187718856E-2</v>
      </c>
      <c r="BV127">
        <v>398</v>
      </c>
      <c r="BW127">
        <v>9.921475757198055E-3</v>
      </c>
      <c r="BX127">
        <v>32758</v>
      </c>
      <c r="BY127">
        <v>1.4728925806374742E-2</v>
      </c>
      <c r="BZ127">
        <v>363594</v>
      </c>
      <c r="CA127">
        <v>1.3750574084596017E-2</v>
      </c>
    </row>
    <row r="128" spans="1:79" x14ac:dyDescent="0.25">
      <c r="A128" t="s">
        <v>336</v>
      </c>
      <c r="B128" t="s">
        <v>337</v>
      </c>
      <c r="C128" t="s">
        <v>292</v>
      </c>
      <c r="D128" t="s">
        <v>293</v>
      </c>
      <c r="E128" t="s">
        <v>80</v>
      </c>
      <c r="F128" t="s">
        <v>81</v>
      </c>
      <c r="G128">
        <v>2011</v>
      </c>
      <c r="H128">
        <v>40502</v>
      </c>
      <c r="I128">
        <v>1</v>
      </c>
      <c r="J128">
        <v>2224059</v>
      </c>
      <c r="K128">
        <v>1</v>
      </c>
      <c r="L128">
        <v>26442096</v>
      </c>
      <c r="M128">
        <v>1</v>
      </c>
      <c r="N128">
        <v>23581</v>
      </c>
      <c r="O128">
        <v>0.5822181620660708</v>
      </c>
      <c r="P128">
        <v>1425563</v>
      </c>
      <c r="Q128">
        <v>0.640973553309512</v>
      </c>
      <c r="R128">
        <v>16785003</v>
      </c>
      <c r="S128">
        <v>0.63478337723303024</v>
      </c>
      <c r="T128">
        <v>11445</v>
      </c>
      <c r="U128">
        <v>0.28257863809194605</v>
      </c>
      <c r="V128">
        <v>681492</v>
      </c>
      <c r="W128">
        <v>0.30641813009457031</v>
      </c>
      <c r="X128">
        <v>8093442</v>
      </c>
      <c r="Y128">
        <v>0.30608171152544034</v>
      </c>
      <c r="Z128">
        <v>12136</v>
      </c>
      <c r="AA128">
        <v>0.29963952397412474</v>
      </c>
      <c r="AB128">
        <v>744071</v>
      </c>
      <c r="AC128">
        <v>0.33455542321494169</v>
      </c>
      <c r="AD128">
        <v>8691561</v>
      </c>
      <c r="AE128">
        <v>0.32870166570758991</v>
      </c>
      <c r="AF128">
        <v>160</v>
      </c>
      <c r="AG128">
        <v>3.9504222013727721E-3</v>
      </c>
      <c r="AH128">
        <v>9637</v>
      </c>
      <c r="AI128">
        <v>4.3330685022294826E-3</v>
      </c>
      <c r="AJ128">
        <v>192648</v>
      </c>
      <c r="AK128">
        <v>7.2856554185417068E-3</v>
      </c>
      <c r="AL128">
        <v>8020</v>
      </c>
      <c r="AM128">
        <v>0.19801491284381018</v>
      </c>
      <c r="AN128">
        <v>402653</v>
      </c>
      <c r="AO128">
        <v>0.18104420790995204</v>
      </c>
      <c r="AP128">
        <v>4799765</v>
      </c>
      <c r="AQ128">
        <v>0.18151983866937024</v>
      </c>
      <c r="AR128">
        <v>6059</v>
      </c>
      <c r="AS128">
        <v>0.14959755073823514</v>
      </c>
      <c r="AT128">
        <v>272875</v>
      </c>
      <c r="AU128">
        <v>0.12269233864749092</v>
      </c>
      <c r="AV128">
        <v>2601715</v>
      </c>
      <c r="AW128">
        <v>9.8392918624907802E-2</v>
      </c>
      <c r="AX128">
        <v>1961</v>
      </c>
      <c r="AY128">
        <v>4.8417362105575033E-2</v>
      </c>
      <c r="AZ128">
        <v>129778</v>
      </c>
      <c r="BA128">
        <v>5.8351869262461116E-2</v>
      </c>
      <c r="BB128">
        <v>2198050</v>
      </c>
      <c r="BC128">
        <v>8.3126920044462441E-2</v>
      </c>
      <c r="BD128">
        <v>7926</v>
      </c>
      <c r="BE128">
        <v>0.19569403980050368</v>
      </c>
      <c r="BF128">
        <v>353448</v>
      </c>
      <c r="BG128">
        <v>0.15892024447193173</v>
      </c>
      <c r="BH128">
        <v>4301086</v>
      </c>
      <c r="BI128">
        <v>0.1626605545944618</v>
      </c>
      <c r="BJ128">
        <v>7337</v>
      </c>
      <c r="BK128">
        <v>0.18115154807170017</v>
      </c>
      <c r="BL128">
        <v>321142</v>
      </c>
      <c r="BM128">
        <v>0.14439455068413204</v>
      </c>
      <c r="BN128">
        <v>3925141</v>
      </c>
      <c r="BO128">
        <v>0.14844288440674294</v>
      </c>
      <c r="BP128">
        <v>589</v>
      </c>
      <c r="BQ128">
        <v>1.4542491728803515E-2</v>
      </c>
      <c r="BR128">
        <v>32306</v>
      </c>
      <c r="BS128">
        <v>1.4525693787799695E-2</v>
      </c>
      <c r="BT128">
        <v>375945</v>
      </c>
      <c r="BU128">
        <v>1.4217670187718856E-2</v>
      </c>
      <c r="BV128">
        <v>815</v>
      </c>
      <c r="BW128">
        <v>2.0122463088242556E-2</v>
      </c>
      <c r="BX128">
        <v>32758</v>
      </c>
      <c r="BY128">
        <v>1.4728925806374742E-2</v>
      </c>
      <c r="BZ128">
        <v>363594</v>
      </c>
      <c r="CA128">
        <v>1.3750574084596017E-2</v>
      </c>
    </row>
    <row r="129" spans="1:79" x14ac:dyDescent="0.25">
      <c r="A129" t="s">
        <v>338</v>
      </c>
      <c r="B129" t="s">
        <v>339</v>
      </c>
      <c r="C129" t="s">
        <v>292</v>
      </c>
      <c r="D129" t="s">
        <v>293</v>
      </c>
      <c r="E129" t="s">
        <v>80</v>
      </c>
      <c r="F129" t="s">
        <v>81</v>
      </c>
      <c r="G129">
        <v>2011</v>
      </c>
      <c r="H129">
        <v>39785</v>
      </c>
      <c r="I129">
        <v>1</v>
      </c>
      <c r="J129">
        <v>2224059</v>
      </c>
      <c r="K129">
        <v>1</v>
      </c>
      <c r="L129">
        <v>26442096</v>
      </c>
      <c r="M129">
        <v>1</v>
      </c>
      <c r="N129">
        <v>28846</v>
      </c>
      <c r="O129">
        <v>0.72504712831469142</v>
      </c>
      <c r="P129">
        <v>1425563</v>
      </c>
      <c r="Q129">
        <v>0.640973553309512</v>
      </c>
      <c r="R129">
        <v>16785003</v>
      </c>
      <c r="S129">
        <v>0.63478337723303024</v>
      </c>
      <c r="T129">
        <v>14251</v>
      </c>
      <c r="U129">
        <v>0.35820032675631519</v>
      </c>
      <c r="V129">
        <v>681492</v>
      </c>
      <c r="W129">
        <v>0.30641813009457031</v>
      </c>
      <c r="X129">
        <v>8093442</v>
      </c>
      <c r="Y129">
        <v>0.30608171152544034</v>
      </c>
      <c r="Z129">
        <v>14595</v>
      </c>
      <c r="AA129">
        <v>0.36684680155837629</v>
      </c>
      <c r="AB129">
        <v>744071</v>
      </c>
      <c r="AC129">
        <v>0.33455542321494169</v>
      </c>
      <c r="AD129">
        <v>8691561</v>
      </c>
      <c r="AE129">
        <v>0.32870166570758991</v>
      </c>
      <c r="AF129">
        <v>246</v>
      </c>
      <c r="AG129">
        <v>6.1832348875204219E-3</v>
      </c>
      <c r="AH129">
        <v>9637</v>
      </c>
      <c r="AI129">
        <v>4.3330685022294826E-3</v>
      </c>
      <c r="AJ129">
        <v>192648</v>
      </c>
      <c r="AK129">
        <v>7.2856554185417068E-3</v>
      </c>
      <c r="AL129">
        <v>3901</v>
      </c>
      <c r="AM129">
        <v>9.8052029659419379E-2</v>
      </c>
      <c r="AN129">
        <v>402653</v>
      </c>
      <c r="AO129">
        <v>0.18104420790995204</v>
      </c>
      <c r="AP129">
        <v>4799765</v>
      </c>
      <c r="AQ129">
        <v>0.18151983866937024</v>
      </c>
      <c r="AR129">
        <v>1502</v>
      </c>
      <c r="AS129">
        <v>3.7752921955510874E-2</v>
      </c>
      <c r="AT129">
        <v>272875</v>
      </c>
      <c r="AU129">
        <v>0.12269233864749092</v>
      </c>
      <c r="AV129">
        <v>2601715</v>
      </c>
      <c r="AW129">
        <v>9.8392918624907802E-2</v>
      </c>
      <c r="AX129">
        <v>2399</v>
      </c>
      <c r="AY129">
        <v>6.0299107703908505E-2</v>
      </c>
      <c r="AZ129">
        <v>129778</v>
      </c>
      <c r="BA129">
        <v>5.8351869262461116E-2</v>
      </c>
      <c r="BB129">
        <v>2198050</v>
      </c>
      <c r="BC129">
        <v>8.3126920044462441E-2</v>
      </c>
      <c r="BD129">
        <v>6236</v>
      </c>
      <c r="BE129">
        <v>0.15674249088852582</v>
      </c>
      <c r="BF129">
        <v>353448</v>
      </c>
      <c r="BG129">
        <v>0.15892024447193173</v>
      </c>
      <c r="BH129">
        <v>4301086</v>
      </c>
      <c r="BI129">
        <v>0.1626605545944618</v>
      </c>
      <c r="BJ129">
        <v>5676</v>
      </c>
      <c r="BK129">
        <v>0.14266683423400781</v>
      </c>
      <c r="BL129">
        <v>321142</v>
      </c>
      <c r="BM129">
        <v>0.14439455068413204</v>
      </c>
      <c r="BN129">
        <v>3925141</v>
      </c>
      <c r="BO129">
        <v>0.14844288440674294</v>
      </c>
      <c r="BP129">
        <v>560</v>
      </c>
      <c r="BQ129">
        <v>1.4075656654518034E-2</v>
      </c>
      <c r="BR129">
        <v>32306</v>
      </c>
      <c r="BS129">
        <v>1.4525693787799695E-2</v>
      </c>
      <c r="BT129">
        <v>375945</v>
      </c>
      <c r="BU129">
        <v>1.4217670187718856E-2</v>
      </c>
      <c r="BV129">
        <v>556</v>
      </c>
      <c r="BW129">
        <v>1.3975116249842906E-2</v>
      </c>
      <c r="BX129">
        <v>32758</v>
      </c>
      <c r="BY129">
        <v>1.4728925806374742E-2</v>
      </c>
      <c r="BZ129">
        <v>363594</v>
      </c>
      <c r="CA129">
        <v>1.3750574084596017E-2</v>
      </c>
    </row>
    <row r="130" spans="1:79" x14ac:dyDescent="0.25">
      <c r="A130" t="s">
        <v>340</v>
      </c>
      <c r="B130" t="s">
        <v>341</v>
      </c>
      <c r="C130" t="s">
        <v>292</v>
      </c>
      <c r="D130" t="s">
        <v>293</v>
      </c>
      <c r="E130" t="s">
        <v>80</v>
      </c>
      <c r="F130" t="s">
        <v>81</v>
      </c>
      <c r="G130">
        <v>2011</v>
      </c>
      <c r="H130">
        <v>40028</v>
      </c>
      <c r="I130">
        <v>1</v>
      </c>
      <c r="J130">
        <v>2224059</v>
      </c>
      <c r="K130">
        <v>1</v>
      </c>
      <c r="L130">
        <v>26442096</v>
      </c>
      <c r="M130">
        <v>1</v>
      </c>
      <c r="N130">
        <v>22178</v>
      </c>
      <c r="O130">
        <v>0.55406215649045665</v>
      </c>
      <c r="P130">
        <v>1425563</v>
      </c>
      <c r="Q130">
        <v>0.640973553309512</v>
      </c>
      <c r="R130">
        <v>16785003</v>
      </c>
      <c r="S130">
        <v>0.63478337723303024</v>
      </c>
      <c r="T130">
        <v>9063</v>
      </c>
      <c r="U130">
        <v>0.22641650844408914</v>
      </c>
      <c r="V130">
        <v>681492</v>
      </c>
      <c r="W130">
        <v>0.30641813009457031</v>
      </c>
      <c r="X130">
        <v>8093442</v>
      </c>
      <c r="Y130">
        <v>0.30608171152544034</v>
      </c>
      <c r="Z130">
        <v>13115</v>
      </c>
      <c r="AA130">
        <v>0.32764564804636753</v>
      </c>
      <c r="AB130">
        <v>744071</v>
      </c>
      <c r="AC130">
        <v>0.33455542321494169</v>
      </c>
      <c r="AD130">
        <v>8691561</v>
      </c>
      <c r="AE130">
        <v>0.32870166570758991</v>
      </c>
      <c r="AF130">
        <v>175</v>
      </c>
      <c r="AG130">
        <v>4.3719396422504248E-3</v>
      </c>
      <c r="AH130">
        <v>9637</v>
      </c>
      <c r="AI130">
        <v>4.3330685022294826E-3</v>
      </c>
      <c r="AJ130">
        <v>192648</v>
      </c>
      <c r="AK130">
        <v>7.2856554185417068E-3</v>
      </c>
      <c r="AL130">
        <v>11202</v>
      </c>
      <c r="AM130">
        <v>0.27985410212851003</v>
      </c>
      <c r="AN130">
        <v>402653</v>
      </c>
      <c r="AO130">
        <v>0.18104420790995204</v>
      </c>
      <c r="AP130">
        <v>4799765</v>
      </c>
      <c r="AQ130">
        <v>0.18151983866937024</v>
      </c>
      <c r="AR130">
        <v>8825</v>
      </c>
      <c r="AS130">
        <v>0.22047067053062855</v>
      </c>
      <c r="AT130">
        <v>272875</v>
      </c>
      <c r="AU130">
        <v>0.12269233864749092</v>
      </c>
      <c r="AV130">
        <v>2601715</v>
      </c>
      <c r="AW130">
        <v>9.8392918624907802E-2</v>
      </c>
      <c r="AX130">
        <v>2377</v>
      </c>
      <c r="AY130">
        <v>5.9383431597881481E-2</v>
      </c>
      <c r="AZ130">
        <v>129778</v>
      </c>
      <c r="BA130">
        <v>5.8351869262461116E-2</v>
      </c>
      <c r="BB130">
        <v>2198050</v>
      </c>
      <c r="BC130">
        <v>8.3126920044462441E-2</v>
      </c>
      <c r="BD130">
        <v>5853</v>
      </c>
      <c r="BE130">
        <v>0.14622264414909564</v>
      </c>
      <c r="BF130">
        <v>353448</v>
      </c>
      <c r="BG130">
        <v>0.15892024447193173</v>
      </c>
      <c r="BH130">
        <v>4301086</v>
      </c>
      <c r="BI130">
        <v>0.1626605545944618</v>
      </c>
      <c r="BJ130">
        <v>5398</v>
      </c>
      <c r="BK130">
        <v>0.13485560107924452</v>
      </c>
      <c r="BL130">
        <v>321142</v>
      </c>
      <c r="BM130">
        <v>0.14439455068413204</v>
      </c>
      <c r="BN130">
        <v>3925141</v>
      </c>
      <c r="BO130">
        <v>0.14844288440674294</v>
      </c>
      <c r="BP130">
        <v>455</v>
      </c>
      <c r="BQ130">
        <v>1.1367043069851104E-2</v>
      </c>
      <c r="BR130">
        <v>32306</v>
      </c>
      <c r="BS130">
        <v>1.4525693787799695E-2</v>
      </c>
      <c r="BT130">
        <v>375945</v>
      </c>
      <c r="BU130">
        <v>1.4217670187718856E-2</v>
      </c>
      <c r="BV130">
        <v>620</v>
      </c>
      <c r="BW130">
        <v>1.5489157589687219E-2</v>
      </c>
      <c r="BX130">
        <v>32758</v>
      </c>
      <c r="BY130">
        <v>1.4728925806374742E-2</v>
      </c>
      <c r="BZ130">
        <v>363594</v>
      </c>
      <c r="CA130">
        <v>1.3750574084596017E-2</v>
      </c>
    </row>
    <row r="131" spans="1:79" x14ac:dyDescent="0.25">
      <c r="A131" t="s">
        <v>342</v>
      </c>
      <c r="B131" t="s">
        <v>343</v>
      </c>
      <c r="C131" t="s">
        <v>292</v>
      </c>
      <c r="D131" t="s">
        <v>293</v>
      </c>
      <c r="E131" t="s">
        <v>80</v>
      </c>
      <c r="F131" t="s">
        <v>81</v>
      </c>
      <c r="G131">
        <v>2011</v>
      </c>
      <c r="H131">
        <v>39439</v>
      </c>
      <c r="I131">
        <v>1</v>
      </c>
      <c r="J131">
        <v>2224059</v>
      </c>
      <c r="K131">
        <v>1</v>
      </c>
      <c r="L131">
        <v>26442096</v>
      </c>
      <c r="M131">
        <v>1</v>
      </c>
      <c r="N131">
        <v>19028</v>
      </c>
      <c r="O131">
        <v>0.48246659398057762</v>
      </c>
      <c r="P131">
        <v>1425563</v>
      </c>
      <c r="Q131">
        <v>0.640973553309512</v>
      </c>
      <c r="R131">
        <v>16785003</v>
      </c>
      <c r="S131">
        <v>0.63478337723303024</v>
      </c>
      <c r="T131">
        <v>7460</v>
      </c>
      <c r="U131">
        <v>0.1891528689875504</v>
      </c>
      <c r="V131">
        <v>681492</v>
      </c>
      <c r="W131">
        <v>0.30641813009457031</v>
      </c>
      <c r="X131">
        <v>8093442</v>
      </c>
      <c r="Y131">
        <v>0.30608171152544034</v>
      </c>
      <c r="Z131">
        <v>11568</v>
      </c>
      <c r="AA131">
        <v>0.29331372499302721</v>
      </c>
      <c r="AB131">
        <v>744071</v>
      </c>
      <c r="AC131">
        <v>0.33455542321494169</v>
      </c>
      <c r="AD131">
        <v>8691561</v>
      </c>
      <c r="AE131">
        <v>0.32870166570758991</v>
      </c>
      <c r="AF131">
        <v>121</v>
      </c>
      <c r="AG131">
        <v>3.0680291082431097E-3</v>
      </c>
      <c r="AH131">
        <v>9637</v>
      </c>
      <c r="AI131">
        <v>4.3330685022294826E-3</v>
      </c>
      <c r="AJ131">
        <v>192648</v>
      </c>
      <c r="AK131">
        <v>7.2856554185417068E-3</v>
      </c>
      <c r="AL131">
        <v>10840</v>
      </c>
      <c r="AM131">
        <v>0.27485483911863889</v>
      </c>
      <c r="AN131">
        <v>402653</v>
      </c>
      <c r="AO131">
        <v>0.18104420790995204</v>
      </c>
      <c r="AP131">
        <v>4799765</v>
      </c>
      <c r="AQ131">
        <v>0.18151983866937024</v>
      </c>
      <c r="AR131">
        <v>8001</v>
      </c>
      <c r="AS131">
        <v>0.20287025533101752</v>
      </c>
      <c r="AT131">
        <v>272875</v>
      </c>
      <c r="AU131">
        <v>0.12269233864749092</v>
      </c>
      <c r="AV131">
        <v>2601715</v>
      </c>
      <c r="AW131">
        <v>9.8392918624907802E-2</v>
      </c>
      <c r="AX131">
        <v>2839</v>
      </c>
      <c r="AY131">
        <v>7.198458378762139E-2</v>
      </c>
      <c r="AZ131">
        <v>129778</v>
      </c>
      <c r="BA131">
        <v>5.8351869262461116E-2</v>
      </c>
      <c r="BB131">
        <v>2198050</v>
      </c>
      <c r="BC131">
        <v>8.3126920044462441E-2</v>
      </c>
      <c r="BD131">
        <v>8937</v>
      </c>
      <c r="BE131">
        <v>0.22660310859808819</v>
      </c>
      <c r="BF131">
        <v>353448</v>
      </c>
      <c r="BG131">
        <v>0.15892024447193173</v>
      </c>
      <c r="BH131">
        <v>4301086</v>
      </c>
      <c r="BI131">
        <v>0.1626605545944618</v>
      </c>
      <c r="BJ131">
        <v>8228</v>
      </c>
      <c r="BK131">
        <v>0.20862597936053145</v>
      </c>
      <c r="BL131">
        <v>321142</v>
      </c>
      <c r="BM131">
        <v>0.14439455068413204</v>
      </c>
      <c r="BN131">
        <v>3925141</v>
      </c>
      <c r="BO131">
        <v>0.14844288440674294</v>
      </c>
      <c r="BP131">
        <v>709</v>
      </c>
      <c r="BQ131">
        <v>1.7977129237556733E-2</v>
      </c>
      <c r="BR131">
        <v>32306</v>
      </c>
      <c r="BS131">
        <v>1.4525693787799695E-2</v>
      </c>
      <c r="BT131">
        <v>375945</v>
      </c>
      <c r="BU131">
        <v>1.4217670187718856E-2</v>
      </c>
      <c r="BV131">
        <v>513</v>
      </c>
      <c r="BW131">
        <v>1.3007429194452191E-2</v>
      </c>
      <c r="BX131">
        <v>32758</v>
      </c>
      <c r="BY131">
        <v>1.4728925806374742E-2</v>
      </c>
      <c r="BZ131">
        <v>363594</v>
      </c>
      <c r="CA131">
        <v>1.3750574084596017E-2</v>
      </c>
    </row>
    <row r="132" spans="1:79" x14ac:dyDescent="0.25">
      <c r="A132" t="s">
        <v>344</v>
      </c>
      <c r="B132" t="s">
        <v>345</v>
      </c>
      <c r="C132" t="s">
        <v>292</v>
      </c>
      <c r="D132" t="s">
        <v>293</v>
      </c>
      <c r="E132" t="s">
        <v>80</v>
      </c>
      <c r="F132" t="s">
        <v>81</v>
      </c>
      <c r="G132">
        <v>2011</v>
      </c>
      <c r="H132">
        <v>39435</v>
      </c>
      <c r="I132">
        <v>1</v>
      </c>
      <c r="J132">
        <v>2224059</v>
      </c>
      <c r="K132">
        <v>1</v>
      </c>
      <c r="L132">
        <v>26442096</v>
      </c>
      <c r="M132">
        <v>1</v>
      </c>
      <c r="N132">
        <v>19246</v>
      </c>
      <c r="O132">
        <v>0.4880436160770889</v>
      </c>
      <c r="P132">
        <v>1425563</v>
      </c>
      <c r="Q132">
        <v>0.640973553309512</v>
      </c>
      <c r="R132">
        <v>16785003</v>
      </c>
      <c r="S132">
        <v>0.63478337723303024</v>
      </c>
      <c r="T132">
        <v>7881</v>
      </c>
      <c r="U132">
        <v>0.19984785089387599</v>
      </c>
      <c r="V132">
        <v>681492</v>
      </c>
      <c r="W132">
        <v>0.30641813009457031</v>
      </c>
      <c r="X132">
        <v>8093442</v>
      </c>
      <c r="Y132">
        <v>0.30608171152544034</v>
      </c>
      <c r="Z132">
        <v>11365</v>
      </c>
      <c r="AA132">
        <v>0.28819576518321288</v>
      </c>
      <c r="AB132">
        <v>744071</v>
      </c>
      <c r="AC132">
        <v>0.33455542321494169</v>
      </c>
      <c r="AD132">
        <v>8691561</v>
      </c>
      <c r="AE132">
        <v>0.32870166570758991</v>
      </c>
      <c r="AF132">
        <v>224</v>
      </c>
      <c r="AG132">
        <v>5.6802332952960565E-3</v>
      </c>
      <c r="AH132">
        <v>9637</v>
      </c>
      <c r="AI132">
        <v>4.3330685022294826E-3</v>
      </c>
      <c r="AJ132">
        <v>192648</v>
      </c>
      <c r="AK132">
        <v>7.2856554185417068E-3</v>
      </c>
      <c r="AL132">
        <v>10194</v>
      </c>
      <c r="AM132">
        <v>0.25850133130467856</v>
      </c>
      <c r="AN132">
        <v>402653</v>
      </c>
      <c r="AO132">
        <v>0.18104420790995204</v>
      </c>
      <c r="AP132">
        <v>4799765</v>
      </c>
      <c r="AQ132">
        <v>0.18151983866937024</v>
      </c>
      <c r="AR132">
        <v>7525</v>
      </c>
      <c r="AS132">
        <v>0.19082033726385192</v>
      </c>
      <c r="AT132">
        <v>272875</v>
      </c>
      <c r="AU132">
        <v>0.12269233864749092</v>
      </c>
      <c r="AV132">
        <v>2601715</v>
      </c>
      <c r="AW132">
        <v>9.8392918624907802E-2</v>
      </c>
      <c r="AX132">
        <v>2669</v>
      </c>
      <c r="AY132">
        <v>6.7680994040826684E-2</v>
      </c>
      <c r="AZ132">
        <v>129778</v>
      </c>
      <c r="BA132">
        <v>5.8351869262461116E-2</v>
      </c>
      <c r="BB132">
        <v>2198050</v>
      </c>
      <c r="BC132">
        <v>8.3126920044462441E-2</v>
      </c>
      <c r="BD132">
        <v>9170</v>
      </c>
      <c r="BE132">
        <v>0.23253455052618233</v>
      </c>
      <c r="BF132">
        <v>353448</v>
      </c>
      <c r="BG132">
        <v>0.15892024447193173</v>
      </c>
      <c r="BH132">
        <v>4301086</v>
      </c>
      <c r="BI132">
        <v>0.1626605545944618</v>
      </c>
      <c r="BJ132">
        <v>8692</v>
      </c>
      <c r="BK132">
        <v>0.22041333840497021</v>
      </c>
      <c r="BL132">
        <v>321142</v>
      </c>
      <c r="BM132">
        <v>0.14439455068413204</v>
      </c>
      <c r="BN132">
        <v>3925141</v>
      </c>
      <c r="BO132">
        <v>0.14844288440674294</v>
      </c>
      <c r="BP132">
        <v>478</v>
      </c>
      <c r="BQ132">
        <v>1.2121212121212121E-2</v>
      </c>
      <c r="BR132">
        <v>32306</v>
      </c>
      <c r="BS132">
        <v>1.4525693787799695E-2</v>
      </c>
      <c r="BT132">
        <v>375945</v>
      </c>
      <c r="BU132">
        <v>1.4217670187718856E-2</v>
      </c>
      <c r="BV132">
        <v>601</v>
      </c>
      <c r="BW132">
        <v>1.5240268796754152E-2</v>
      </c>
      <c r="BX132">
        <v>32758</v>
      </c>
      <c r="BY132">
        <v>1.4728925806374742E-2</v>
      </c>
      <c r="BZ132">
        <v>363594</v>
      </c>
      <c r="CA132">
        <v>1.3750574084596017E-2</v>
      </c>
    </row>
    <row r="133" spans="1:79" x14ac:dyDescent="0.25">
      <c r="A133" t="s">
        <v>346</v>
      </c>
      <c r="B133" t="s">
        <v>347</v>
      </c>
      <c r="C133" t="s">
        <v>292</v>
      </c>
      <c r="D133" t="s">
        <v>293</v>
      </c>
      <c r="E133" t="s">
        <v>80</v>
      </c>
      <c r="F133" t="s">
        <v>81</v>
      </c>
      <c r="G133">
        <v>2011</v>
      </c>
      <c r="H133">
        <v>57208</v>
      </c>
      <c r="I133">
        <v>1</v>
      </c>
      <c r="J133">
        <v>2224059</v>
      </c>
      <c r="K133">
        <v>1</v>
      </c>
      <c r="L133">
        <v>26442096</v>
      </c>
      <c r="M133">
        <v>1</v>
      </c>
      <c r="N133">
        <v>18085</v>
      </c>
      <c r="O133">
        <v>0.31612711508879876</v>
      </c>
      <c r="P133">
        <v>1425563</v>
      </c>
      <c r="Q133">
        <v>0.640973553309512</v>
      </c>
      <c r="R133">
        <v>16785003</v>
      </c>
      <c r="S133">
        <v>0.63478337723303024</v>
      </c>
      <c r="T133">
        <v>7029</v>
      </c>
      <c r="U133">
        <v>0.12286743112851349</v>
      </c>
      <c r="V133">
        <v>681492</v>
      </c>
      <c r="W133">
        <v>0.30641813009457031</v>
      </c>
      <c r="X133">
        <v>8093442</v>
      </c>
      <c r="Y133">
        <v>0.30608171152544034</v>
      </c>
      <c r="Z133">
        <v>11056</v>
      </c>
      <c r="AA133">
        <v>0.19325968396028528</v>
      </c>
      <c r="AB133">
        <v>744071</v>
      </c>
      <c r="AC133">
        <v>0.33455542321494169</v>
      </c>
      <c r="AD133">
        <v>8691561</v>
      </c>
      <c r="AE133">
        <v>0.32870166570758991</v>
      </c>
      <c r="AF133">
        <v>328</v>
      </c>
      <c r="AG133">
        <v>5.7334638512096213E-3</v>
      </c>
      <c r="AH133">
        <v>9637</v>
      </c>
      <c r="AI133">
        <v>4.3330685022294826E-3</v>
      </c>
      <c r="AJ133">
        <v>192648</v>
      </c>
      <c r="AK133">
        <v>7.2856554185417068E-3</v>
      </c>
      <c r="AL133">
        <v>19442</v>
      </c>
      <c r="AM133">
        <v>0.33984757376590685</v>
      </c>
      <c r="AN133">
        <v>402653</v>
      </c>
      <c r="AO133">
        <v>0.18104420790995204</v>
      </c>
      <c r="AP133">
        <v>4799765</v>
      </c>
      <c r="AQ133">
        <v>0.18151983866937024</v>
      </c>
      <c r="AR133">
        <v>14709</v>
      </c>
      <c r="AS133">
        <v>0.25711438959586069</v>
      </c>
      <c r="AT133">
        <v>272875</v>
      </c>
      <c r="AU133">
        <v>0.12269233864749092</v>
      </c>
      <c r="AV133">
        <v>2601715</v>
      </c>
      <c r="AW133">
        <v>9.8392918624907802E-2</v>
      </c>
      <c r="AX133">
        <v>4733</v>
      </c>
      <c r="AY133">
        <v>8.2733184170046145E-2</v>
      </c>
      <c r="AZ133">
        <v>129778</v>
      </c>
      <c r="BA133">
        <v>5.8351869262461116E-2</v>
      </c>
      <c r="BB133">
        <v>2198050</v>
      </c>
      <c r="BC133">
        <v>8.3126920044462441E-2</v>
      </c>
      <c r="BD133">
        <v>18307</v>
      </c>
      <c r="BE133">
        <v>0.32000769123199552</v>
      </c>
      <c r="BF133">
        <v>353448</v>
      </c>
      <c r="BG133">
        <v>0.15892024447193173</v>
      </c>
      <c r="BH133">
        <v>4301086</v>
      </c>
      <c r="BI133">
        <v>0.1626605545944618</v>
      </c>
      <c r="BJ133">
        <v>17508</v>
      </c>
      <c r="BK133">
        <v>0.30604111313103061</v>
      </c>
      <c r="BL133">
        <v>321142</v>
      </c>
      <c r="BM133">
        <v>0.14439455068413204</v>
      </c>
      <c r="BN133">
        <v>3925141</v>
      </c>
      <c r="BO133">
        <v>0.14844288440674294</v>
      </c>
      <c r="BP133">
        <v>799</v>
      </c>
      <c r="BQ133">
        <v>1.39665781009649E-2</v>
      </c>
      <c r="BR133">
        <v>32306</v>
      </c>
      <c r="BS133">
        <v>1.4525693787799695E-2</v>
      </c>
      <c r="BT133">
        <v>375945</v>
      </c>
      <c r="BU133">
        <v>1.4217670187718856E-2</v>
      </c>
      <c r="BV133">
        <v>1046</v>
      </c>
      <c r="BW133">
        <v>1.8284156062089219E-2</v>
      </c>
      <c r="BX133">
        <v>32758</v>
      </c>
      <c r="BY133">
        <v>1.4728925806374742E-2</v>
      </c>
      <c r="BZ133">
        <v>363594</v>
      </c>
      <c r="CA133">
        <v>1.3750574084596017E-2</v>
      </c>
    </row>
    <row r="134" spans="1:79" x14ac:dyDescent="0.25">
      <c r="A134" t="s">
        <v>348</v>
      </c>
      <c r="B134" t="s">
        <v>349</v>
      </c>
      <c r="C134" t="s">
        <v>292</v>
      </c>
      <c r="D134" t="s">
        <v>293</v>
      </c>
      <c r="E134" t="s">
        <v>80</v>
      </c>
      <c r="F134" t="s">
        <v>81</v>
      </c>
      <c r="G134">
        <v>2011</v>
      </c>
      <c r="H134">
        <v>39385</v>
      </c>
      <c r="I134">
        <v>1</v>
      </c>
      <c r="J134">
        <v>2224059</v>
      </c>
      <c r="K134">
        <v>1</v>
      </c>
      <c r="L134">
        <v>26442096</v>
      </c>
      <c r="M134">
        <v>1</v>
      </c>
      <c r="N134">
        <v>20519</v>
      </c>
      <c r="O134">
        <v>0.52098514662942741</v>
      </c>
      <c r="P134">
        <v>1425563</v>
      </c>
      <c r="Q134">
        <v>0.640973553309512</v>
      </c>
      <c r="R134">
        <v>16785003</v>
      </c>
      <c r="S134">
        <v>0.63478337723303024</v>
      </c>
      <c r="T134">
        <v>9124</v>
      </c>
      <c r="U134">
        <v>0.23166180017773264</v>
      </c>
      <c r="V134">
        <v>681492</v>
      </c>
      <c r="W134">
        <v>0.30641813009457031</v>
      </c>
      <c r="X134">
        <v>8093442</v>
      </c>
      <c r="Y134">
        <v>0.30608171152544034</v>
      </c>
      <c r="Z134">
        <v>11395</v>
      </c>
      <c r="AA134">
        <v>0.28932334645169483</v>
      </c>
      <c r="AB134">
        <v>744071</v>
      </c>
      <c r="AC134">
        <v>0.33455542321494169</v>
      </c>
      <c r="AD134">
        <v>8691561</v>
      </c>
      <c r="AE134">
        <v>0.32870166570758991</v>
      </c>
      <c r="AF134">
        <v>123</v>
      </c>
      <c r="AG134">
        <v>3.1230163767931953E-3</v>
      </c>
      <c r="AH134">
        <v>9637</v>
      </c>
      <c r="AI134">
        <v>4.3330685022294826E-3</v>
      </c>
      <c r="AJ134">
        <v>192648</v>
      </c>
      <c r="AK134">
        <v>7.2856554185417068E-3</v>
      </c>
      <c r="AL134">
        <v>13004</v>
      </c>
      <c r="AM134">
        <v>0.33017646312047733</v>
      </c>
      <c r="AN134">
        <v>402653</v>
      </c>
      <c r="AO134">
        <v>0.18104420790995204</v>
      </c>
      <c r="AP134">
        <v>4799765</v>
      </c>
      <c r="AQ134">
        <v>0.18151983866937024</v>
      </c>
      <c r="AR134">
        <v>10130</v>
      </c>
      <c r="AS134">
        <v>0.25720451948711437</v>
      </c>
      <c r="AT134">
        <v>272875</v>
      </c>
      <c r="AU134">
        <v>0.12269233864749092</v>
      </c>
      <c r="AV134">
        <v>2601715</v>
      </c>
      <c r="AW134">
        <v>9.8392918624907802E-2</v>
      </c>
      <c r="AX134">
        <v>2874</v>
      </c>
      <c r="AY134">
        <v>7.2971943633362957E-2</v>
      </c>
      <c r="AZ134">
        <v>129778</v>
      </c>
      <c r="BA134">
        <v>5.8351869262461116E-2</v>
      </c>
      <c r="BB134">
        <v>2198050</v>
      </c>
      <c r="BC134">
        <v>8.3126920044462441E-2</v>
      </c>
      <c r="BD134">
        <v>5025</v>
      </c>
      <c r="BE134">
        <v>0.12758664466167322</v>
      </c>
      <c r="BF134">
        <v>353448</v>
      </c>
      <c r="BG134">
        <v>0.15892024447193173</v>
      </c>
      <c r="BH134">
        <v>4301086</v>
      </c>
      <c r="BI134">
        <v>0.1626605545944618</v>
      </c>
      <c r="BJ134">
        <v>4638</v>
      </c>
      <c r="BK134">
        <v>0.11776056874444585</v>
      </c>
      <c r="BL134">
        <v>321142</v>
      </c>
      <c r="BM134">
        <v>0.14439455068413204</v>
      </c>
      <c r="BN134">
        <v>3925141</v>
      </c>
      <c r="BO134">
        <v>0.14844288440674294</v>
      </c>
      <c r="BP134">
        <v>387</v>
      </c>
      <c r="BQ134">
        <v>9.8260759172273705E-3</v>
      </c>
      <c r="BR134">
        <v>32306</v>
      </c>
      <c r="BS134">
        <v>1.4525693787799695E-2</v>
      </c>
      <c r="BT134">
        <v>375945</v>
      </c>
      <c r="BU134">
        <v>1.4217670187718856E-2</v>
      </c>
      <c r="BV134">
        <v>714</v>
      </c>
      <c r="BW134">
        <v>1.8128729211628794E-2</v>
      </c>
      <c r="BX134">
        <v>32758</v>
      </c>
      <c r="BY134">
        <v>1.4728925806374742E-2</v>
      </c>
      <c r="BZ134">
        <v>363594</v>
      </c>
      <c r="CA134">
        <v>1.3750574084596017E-2</v>
      </c>
    </row>
    <row r="135" spans="1:79" x14ac:dyDescent="0.25">
      <c r="A135" t="s">
        <v>350</v>
      </c>
      <c r="B135" t="s">
        <v>351</v>
      </c>
      <c r="C135" t="s">
        <v>292</v>
      </c>
      <c r="D135" t="s">
        <v>293</v>
      </c>
      <c r="E135" t="s">
        <v>80</v>
      </c>
      <c r="F135" t="s">
        <v>81</v>
      </c>
      <c r="G135">
        <v>2011</v>
      </c>
      <c r="H135">
        <v>39182</v>
      </c>
      <c r="I135">
        <v>1</v>
      </c>
      <c r="J135">
        <v>2224059</v>
      </c>
      <c r="K135">
        <v>1</v>
      </c>
      <c r="L135">
        <v>26442096</v>
      </c>
      <c r="M135">
        <v>1</v>
      </c>
      <c r="N135">
        <v>25087</v>
      </c>
      <c r="O135">
        <v>0.64026849063345415</v>
      </c>
      <c r="P135">
        <v>1425563</v>
      </c>
      <c r="Q135">
        <v>0.640973553309512</v>
      </c>
      <c r="R135">
        <v>16785003</v>
      </c>
      <c r="S135">
        <v>0.63478337723303024</v>
      </c>
      <c r="T135">
        <v>11750</v>
      </c>
      <c r="U135">
        <v>0.29988259915267212</v>
      </c>
      <c r="V135">
        <v>681492</v>
      </c>
      <c r="W135">
        <v>0.30641813009457031</v>
      </c>
      <c r="X135">
        <v>8093442</v>
      </c>
      <c r="Y135">
        <v>0.30608171152544034</v>
      </c>
      <c r="Z135">
        <v>13337</v>
      </c>
      <c r="AA135">
        <v>0.34038589148078197</v>
      </c>
      <c r="AB135">
        <v>744071</v>
      </c>
      <c r="AC135">
        <v>0.33455542321494169</v>
      </c>
      <c r="AD135">
        <v>8691561</v>
      </c>
      <c r="AE135">
        <v>0.32870166570758991</v>
      </c>
      <c r="AF135">
        <v>156</v>
      </c>
      <c r="AG135">
        <v>3.9814200398142008E-3</v>
      </c>
      <c r="AH135">
        <v>9637</v>
      </c>
      <c r="AI135">
        <v>4.3330685022294826E-3</v>
      </c>
      <c r="AJ135">
        <v>192648</v>
      </c>
      <c r="AK135">
        <v>7.2856554185417068E-3</v>
      </c>
      <c r="AL135">
        <v>7093</v>
      </c>
      <c r="AM135">
        <v>0.18102700219488541</v>
      </c>
      <c r="AN135">
        <v>402653</v>
      </c>
      <c r="AO135">
        <v>0.18104420790995204</v>
      </c>
      <c r="AP135">
        <v>4799765</v>
      </c>
      <c r="AQ135">
        <v>0.18151983866937024</v>
      </c>
      <c r="AR135">
        <v>4361</v>
      </c>
      <c r="AS135">
        <v>0.11130110765147261</v>
      </c>
      <c r="AT135">
        <v>272875</v>
      </c>
      <c r="AU135">
        <v>0.12269233864749092</v>
      </c>
      <c r="AV135">
        <v>2601715</v>
      </c>
      <c r="AW135">
        <v>9.8392918624907802E-2</v>
      </c>
      <c r="AX135">
        <v>2732</v>
      </c>
      <c r="AY135">
        <v>6.9725894543412797E-2</v>
      </c>
      <c r="AZ135">
        <v>129778</v>
      </c>
      <c r="BA135">
        <v>5.8351869262461116E-2</v>
      </c>
      <c r="BB135">
        <v>2198050</v>
      </c>
      <c r="BC135">
        <v>8.3126920044462441E-2</v>
      </c>
      <c r="BD135">
        <v>6271</v>
      </c>
      <c r="BE135">
        <v>0.16004798121586442</v>
      </c>
      <c r="BF135">
        <v>353448</v>
      </c>
      <c r="BG135">
        <v>0.15892024447193173</v>
      </c>
      <c r="BH135">
        <v>4301086</v>
      </c>
      <c r="BI135">
        <v>0.1626605545944618</v>
      </c>
      <c r="BJ135">
        <v>5825</v>
      </c>
      <c r="BK135">
        <v>0.14866520340972897</v>
      </c>
      <c r="BL135">
        <v>321142</v>
      </c>
      <c r="BM135">
        <v>0.14439455068413204</v>
      </c>
      <c r="BN135">
        <v>3925141</v>
      </c>
      <c r="BO135">
        <v>0.14844288440674294</v>
      </c>
      <c r="BP135">
        <v>446</v>
      </c>
      <c r="BQ135">
        <v>1.1382777806135471E-2</v>
      </c>
      <c r="BR135">
        <v>32306</v>
      </c>
      <c r="BS135">
        <v>1.4525693787799695E-2</v>
      </c>
      <c r="BT135">
        <v>375945</v>
      </c>
      <c r="BU135">
        <v>1.4217670187718856E-2</v>
      </c>
      <c r="BV135">
        <v>575</v>
      </c>
      <c r="BW135">
        <v>1.4675105915981828E-2</v>
      </c>
      <c r="BX135">
        <v>32758</v>
      </c>
      <c r="BY135">
        <v>1.4728925806374742E-2</v>
      </c>
      <c r="BZ135">
        <v>363594</v>
      </c>
      <c r="CA135">
        <v>1.3750574084596017E-2</v>
      </c>
    </row>
    <row r="136" spans="1:79" x14ac:dyDescent="0.25">
      <c r="A136" t="s">
        <v>352</v>
      </c>
      <c r="B136" t="s">
        <v>353</v>
      </c>
      <c r="C136" t="s">
        <v>292</v>
      </c>
      <c r="D136" t="s">
        <v>293</v>
      </c>
      <c r="E136" t="s">
        <v>80</v>
      </c>
      <c r="F136" t="s">
        <v>81</v>
      </c>
      <c r="G136">
        <v>2011</v>
      </c>
      <c r="H136">
        <v>33744</v>
      </c>
      <c r="I136">
        <v>1</v>
      </c>
      <c r="J136">
        <v>2224059</v>
      </c>
      <c r="K136">
        <v>1</v>
      </c>
      <c r="L136">
        <v>26442096</v>
      </c>
      <c r="M136">
        <v>1</v>
      </c>
      <c r="N136">
        <v>20307</v>
      </c>
      <c r="O136">
        <v>0.60179587482219066</v>
      </c>
      <c r="P136">
        <v>1425563</v>
      </c>
      <c r="Q136">
        <v>0.640973553309512</v>
      </c>
      <c r="R136">
        <v>16785003</v>
      </c>
      <c r="S136">
        <v>0.63478337723303024</v>
      </c>
      <c r="T136">
        <v>10414</v>
      </c>
      <c r="U136">
        <v>0.30861782835467044</v>
      </c>
      <c r="V136">
        <v>681492</v>
      </c>
      <c r="W136">
        <v>0.30641813009457031</v>
      </c>
      <c r="X136">
        <v>8093442</v>
      </c>
      <c r="Y136">
        <v>0.30608171152544034</v>
      </c>
      <c r="Z136">
        <v>9893</v>
      </c>
      <c r="AA136">
        <v>0.29317804646752016</v>
      </c>
      <c r="AB136">
        <v>744071</v>
      </c>
      <c r="AC136">
        <v>0.33455542321494169</v>
      </c>
      <c r="AD136">
        <v>8691561</v>
      </c>
      <c r="AE136">
        <v>0.32870166570758991</v>
      </c>
      <c r="AF136">
        <v>118</v>
      </c>
      <c r="AG136">
        <v>3.4969179706021811E-3</v>
      </c>
      <c r="AH136">
        <v>9637</v>
      </c>
      <c r="AI136">
        <v>4.3330685022294826E-3</v>
      </c>
      <c r="AJ136">
        <v>192648</v>
      </c>
      <c r="AK136">
        <v>7.2856554185417068E-3</v>
      </c>
      <c r="AL136">
        <v>5110</v>
      </c>
      <c r="AM136">
        <v>0.15143432906590801</v>
      </c>
      <c r="AN136">
        <v>402653</v>
      </c>
      <c r="AO136">
        <v>0.18104420790995204</v>
      </c>
      <c r="AP136">
        <v>4799765</v>
      </c>
      <c r="AQ136">
        <v>0.18151983866937024</v>
      </c>
      <c r="AR136">
        <v>3622</v>
      </c>
      <c r="AS136">
        <v>0.1073376007586534</v>
      </c>
      <c r="AT136">
        <v>272875</v>
      </c>
      <c r="AU136">
        <v>0.12269233864749092</v>
      </c>
      <c r="AV136">
        <v>2601715</v>
      </c>
      <c r="AW136">
        <v>9.8392918624907802E-2</v>
      </c>
      <c r="AX136">
        <v>1488</v>
      </c>
      <c r="AY136">
        <v>4.4096728307254626E-2</v>
      </c>
      <c r="AZ136">
        <v>129778</v>
      </c>
      <c r="BA136">
        <v>5.8351869262461116E-2</v>
      </c>
      <c r="BB136">
        <v>2198050</v>
      </c>
      <c r="BC136">
        <v>8.3126920044462441E-2</v>
      </c>
      <c r="BD136">
        <v>7786</v>
      </c>
      <c r="BE136">
        <v>0.23073731626363206</v>
      </c>
      <c r="BF136">
        <v>353448</v>
      </c>
      <c r="BG136">
        <v>0.15892024447193173</v>
      </c>
      <c r="BH136">
        <v>4301086</v>
      </c>
      <c r="BI136">
        <v>0.1626605545944618</v>
      </c>
      <c r="BJ136">
        <v>7332</v>
      </c>
      <c r="BK136">
        <v>0.21728307254623044</v>
      </c>
      <c r="BL136">
        <v>321142</v>
      </c>
      <c r="BM136">
        <v>0.14439455068413204</v>
      </c>
      <c r="BN136">
        <v>3925141</v>
      </c>
      <c r="BO136">
        <v>0.14844288440674294</v>
      </c>
      <c r="BP136">
        <v>454</v>
      </c>
      <c r="BQ136">
        <v>1.345424371740161E-2</v>
      </c>
      <c r="BR136">
        <v>32306</v>
      </c>
      <c r="BS136">
        <v>1.4525693787799695E-2</v>
      </c>
      <c r="BT136">
        <v>375945</v>
      </c>
      <c r="BU136">
        <v>1.4217670187718856E-2</v>
      </c>
      <c r="BV136">
        <v>423</v>
      </c>
      <c r="BW136">
        <v>1.2535561877667141E-2</v>
      </c>
      <c r="BX136">
        <v>32758</v>
      </c>
      <c r="BY136">
        <v>1.4728925806374742E-2</v>
      </c>
      <c r="BZ136">
        <v>363594</v>
      </c>
      <c r="CA136">
        <v>1.3750574084596017E-2</v>
      </c>
    </row>
    <row r="137" spans="1:79" x14ac:dyDescent="0.25">
      <c r="A137" t="s">
        <v>354</v>
      </c>
      <c r="B137" t="s">
        <v>355</v>
      </c>
      <c r="C137" t="s">
        <v>292</v>
      </c>
      <c r="D137" t="s">
        <v>293</v>
      </c>
      <c r="E137" t="s">
        <v>80</v>
      </c>
      <c r="F137" t="s">
        <v>81</v>
      </c>
      <c r="G137">
        <v>2011</v>
      </c>
      <c r="H137">
        <v>41147</v>
      </c>
      <c r="I137">
        <v>1</v>
      </c>
      <c r="J137">
        <v>2224059</v>
      </c>
      <c r="K137">
        <v>1</v>
      </c>
      <c r="L137">
        <v>26442096</v>
      </c>
      <c r="M137">
        <v>1</v>
      </c>
      <c r="N137">
        <v>21185</v>
      </c>
      <c r="O137">
        <v>0.51486135076676309</v>
      </c>
      <c r="P137">
        <v>1425563</v>
      </c>
      <c r="Q137">
        <v>0.640973553309512</v>
      </c>
      <c r="R137">
        <v>16785003</v>
      </c>
      <c r="S137">
        <v>0.63478337723303024</v>
      </c>
      <c r="T137">
        <v>8362</v>
      </c>
      <c r="U137">
        <v>0.20322259216953847</v>
      </c>
      <c r="V137">
        <v>681492</v>
      </c>
      <c r="W137">
        <v>0.30641813009457031</v>
      </c>
      <c r="X137">
        <v>8093442</v>
      </c>
      <c r="Y137">
        <v>0.30608171152544034</v>
      </c>
      <c r="Z137">
        <v>12823</v>
      </c>
      <c r="AA137">
        <v>0.31163875859722456</v>
      </c>
      <c r="AB137">
        <v>744071</v>
      </c>
      <c r="AC137">
        <v>0.33455542321494169</v>
      </c>
      <c r="AD137">
        <v>8691561</v>
      </c>
      <c r="AE137">
        <v>0.32870166570758991</v>
      </c>
      <c r="AF137">
        <v>225</v>
      </c>
      <c r="AG137">
        <v>5.468199382701047E-3</v>
      </c>
      <c r="AH137">
        <v>9637</v>
      </c>
      <c r="AI137">
        <v>4.3330685022294826E-3</v>
      </c>
      <c r="AJ137">
        <v>192648</v>
      </c>
      <c r="AK137">
        <v>7.2856554185417068E-3</v>
      </c>
      <c r="AL137">
        <v>11910</v>
      </c>
      <c r="AM137">
        <v>0.28945002065764214</v>
      </c>
      <c r="AN137">
        <v>402653</v>
      </c>
      <c r="AO137">
        <v>0.18104420790995204</v>
      </c>
      <c r="AP137">
        <v>4799765</v>
      </c>
      <c r="AQ137">
        <v>0.18151983866937024</v>
      </c>
      <c r="AR137">
        <v>9952</v>
      </c>
      <c r="AS137">
        <v>0.24186453447395923</v>
      </c>
      <c r="AT137">
        <v>272875</v>
      </c>
      <c r="AU137">
        <v>0.12269233864749092</v>
      </c>
      <c r="AV137">
        <v>2601715</v>
      </c>
      <c r="AW137">
        <v>9.8392918624907802E-2</v>
      </c>
      <c r="AX137">
        <v>1958</v>
      </c>
      <c r="AY137">
        <v>4.7585486183682892E-2</v>
      </c>
      <c r="AZ137">
        <v>129778</v>
      </c>
      <c r="BA137">
        <v>5.8351869262461116E-2</v>
      </c>
      <c r="BB137">
        <v>2198050</v>
      </c>
      <c r="BC137">
        <v>8.3126920044462441E-2</v>
      </c>
      <c r="BD137">
        <v>7223</v>
      </c>
      <c r="BE137">
        <v>0.17554135173888741</v>
      </c>
      <c r="BF137">
        <v>353448</v>
      </c>
      <c r="BG137">
        <v>0.15892024447193173</v>
      </c>
      <c r="BH137">
        <v>4301086</v>
      </c>
      <c r="BI137">
        <v>0.1626605545944618</v>
      </c>
      <c r="BJ137">
        <v>6654</v>
      </c>
      <c r="BK137">
        <v>0.16171288307774564</v>
      </c>
      <c r="BL137">
        <v>321142</v>
      </c>
      <c r="BM137">
        <v>0.14439455068413204</v>
      </c>
      <c r="BN137">
        <v>3925141</v>
      </c>
      <c r="BO137">
        <v>0.14844288440674294</v>
      </c>
      <c r="BP137">
        <v>569</v>
      </c>
      <c r="BQ137">
        <v>1.3828468661141759E-2</v>
      </c>
      <c r="BR137">
        <v>32306</v>
      </c>
      <c r="BS137">
        <v>1.4525693787799695E-2</v>
      </c>
      <c r="BT137">
        <v>375945</v>
      </c>
      <c r="BU137">
        <v>1.4217670187718856E-2</v>
      </c>
      <c r="BV137">
        <v>604</v>
      </c>
      <c r="BW137">
        <v>1.4679077454006368E-2</v>
      </c>
      <c r="BX137">
        <v>32758</v>
      </c>
      <c r="BY137">
        <v>1.4728925806374742E-2</v>
      </c>
      <c r="BZ137">
        <v>363594</v>
      </c>
      <c r="CA137">
        <v>1.3750574084596017E-2</v>
      </c>
    </row>
    <row r="138" spans="1:79" x14ac:dyDescent="0.25">
      <c r="A138" t="s">
        <v>356</v>
      </c>
      <c r="B138" t="s">
        <v>357</v>
      </c>
      <c r="C138" t="s">
        <v>292</v>
      </c>
      <c r="D138" t="s">
        <v>293</v>
      </c>
      <c r="E138" t="s">
        <v>80</v>
      </c>
      <c r="F138" t="s">
        <v>81</v>
      </c>
      <c r="G138">
        <v>2011</v>
      </c>
      <c r="H138">
        <v>41718</v>
      </c>
      <c r="I138">
        <v>1</v>
      </c>
      <c r="J138">
        <v>2224059</v>
      </c>
      <c r="K138">
        <v>1</v>
      </c>
      <c r="L138">
        <v>26442096</v>
      </c>
      <c r="M138">
        <v>1</v>
      </c>
      <c r="N138">
        <v>30369</v>
      </c>
      <c r="O138">
        <v>0.72795915432187541</v>
      </c>
      <c r="P138">
        <v>1425563</v>
      </c>
      <c r="Q138">
        <v>0.640973553309512</v>
      </c>
      <c r="R138">
        <v>16785003</v>
      </c>
      <c r="S138">
        <v>0.63478337723303024</v>
      </c>
      <c r="T138">
        <v>12292</v>
      </c>
      <c r="U138">
        <v>0.29464499736324845</v>
      </c>
      <c r="V138">
        <v>681492</v>
      </c>
      <c r="W138">
        <v>0.30641813009457031</v>
      </c>
      <c r="X138">
        <v>8093442</v>
      </c>
      <c r="Y138">
        <v>0.30608171152544034</v>
      </c>
      <c r="Z138">
        <v>18077</v>
      </c>
      <c r="AA138">
        <v>0.43331415695862696</v>
      </c>
      <c r="AB138">
        <v>744071</v>
      </c>
      <c r="AC138">
        <v>0.33455542321494169</v>
      </c>
      <c r="AD138">
        <v>8691561</v>
      </c>
      <c r="AE138">
        <v>0.32870166570758991</v>
      </c>
      <c r="AF138">
        <v>214</v>
      </c>
      <c r="AG138">
        <v>5.1296802339517713E-3</v>
      </c>
      <c r="AH138">
        <v>9637</v>
      </c>
      <c r="AI138">
        <v>4.3330685022294826E-3</v>
      </c>
      <c r="AJ138">
        <v>192648</v>
      </c>
      <c r="AK138">
        <v>7.2856554185417068E-3</v>
      </c>
      <c r="AL138">
        <v>5439</v>
      </c>
      <c r="AM138">
        <v>0.13037537753487702</v>
      </c>
      <c r="AN138">
        <v>402653</v>
      </c>
      <c r="AO138">
        <v>0.18104420790995204</v>
      </c>
      <c r="AP138">
        <v>4799765</v>
      </c>
      <c r="AQ138">
        <v>0.18151983866937024</v>
      </c>
      <c r="AR138">
        <v>4009</v>
      </c>
      <c r="AS138">
        <v>9.6097607747255384E-2</v>
      </c>
      <c r="AT138">
        <v>272875</v>
      </c>
      <c r="AU138">
        <v>0.12269233864749092</v>
      </c>
      <c r="AV138">
        <v>2601715</v>
      </c>
      <c r="AW138">
        <v>9.8392918624907802E-2</v>
      </c>
      <c r="AX138">
        <v>1430</v>
      </c>
      <c r="AY138">
        <v>3.4277769787621648E-2</v>
      </c>
      <c r="AZ138">
        <v>129778</v>
      </c>
      <c r="BA138">
        <v>5.8351869262461116E-2</v>
      </c>
      <c r="BB138">
        <v>2198050</v>
      </c>
      <c r="BC138">
        <v>8.3126920044462441E-2</v>
      </c>
      <c r="BD138">
        <v>5222</v>
      </c>
      <c r="BE138">
        <v>0.12517378589577641</v>
      </c>
      <c r="BF138">
        <v>353448</v>
      </c>
      <c r="BG138">
        <v>0.15892024447193173</v>
      </c>
      <c r="BH138">
        <v>4301086</v>
      </c>
      <c r="BI138">
        <v>0.1626605545944618</v>
      </c>
      <c r="BJ138">
        <v>4722</v>
      </c>
      <c r="BK138">
        <v>0.1131885517043003</v>
      </c>
      <c r="BL138">
        <v>321142</v>
      </c>
      <c r="BM138">
        <v>0.14439455068413204</v>
      </c>
      <c r="BN138">
        <v>3925141</v>
      </c>
      <c r="BO138">
        <v>0.14844288440674294</v>
      </c>
      <c r="BP138">
        <v>500</v>
      </c>
      <c r="BQ138">
        <v>1.1985234191476101E-2</v>
      </c>
      <c r="BR138">
        <v>32306</v>
      </c>
      <c r="BS138">
        <v>1.4525693787799695E-2</v>
      </c>
      <c r="BT138">
        <v>375945</v>
      </c>
      <c r="BU138">
        <v>1.4217670187718856E-2</v>
      </c>
      <c r="BV138">
        <v>474</v>
      </c>
      <c r="BW138">
        <v>1.1362002013519345E-2</v>
      </c>
      <c r="BX138">
        <v>32758</v>
      </c>
      <c r="BY138">
        <v>1.4728925806374742E-2</v>
      </c>
      <c r="BZ138">
        <v>363594</v>
      </c>
      <c r="CA138">
        <v>1.3750574084596017E-2</v>
      </c>
    </row>
    <row r="139" spans="1:79" x14ac:dyDescent="0.25">
      <c r="A139" t="s">
        <v>358</v>
      </c>
      <c r="B139" t="s">
        <v>359</v>
      </c>
      <c r="C139" t="s">
        <v>292</v>
      </c>
      <c r="D139" t="s">
        <v>293</v>
      </c>
      <c r="E139" t="s">
        <v>80</v>
      </c>
      <c r="F139" t="s">
        <v>81</v>
      </c>
      <c r="G139">
        <v>2011</v>
      </c>
      <c r="H139">
        <v>46607</v>
      </c>
      <c r="I139">
        <v>1</v>
      </c>
      <c r="J139">
        <v>2224059</v>
      </c>
      <c r="K139">
        <v>1</v>
      </c>
      <c r="L139">
        <v>26442096</v>
      </c>
      <c r="M139">
        <v>1</v>
      </c>
      <c r="N139">
        <v>29400</v>
      </c>
      <c r="O139">
        <v>0.63080653120775854</v>
      </c>
      <c r="P139">
        <v>1425563</v>
      </c>
      <c r="Q139">
        <v>0.640973553309512</v>
      </c>
      <c r="R139">
        <v>16785003</v>
      </c>
      <c r="S139">
        <v>0.63478337723303024</v>
      </c>
      <c r="T139">
        <v>12989</v>
      </c>
      <c r="U139">
        <v>0.27869204196794473</v>
      </c>
      <c r="V139">
        <v>681492</v>
      </c>
      <c r="W139">
        <v>0.30641813009457031</v>
      </c>
      <c r="X139">
        <v>8093442</v>
      </c>
      <c r="Y139">
        <v>0.30608171152544034</v>
      </c>
      <c r="Z139">
        <v>16411</v>
      </c>
      <c r="AA139">
        <v>0.35211448923981375</v>
      </c>
      <c r="AB139">
        <v>744071</v>
      </c>
      <c r="AC139">
        <v>0.33455542321494169</v>
      </c>
      <c r="AD139">
        <v>8691561</v>
      </c>
      <c r="AE139">
        <v>0.32870166570758991</v>
      </c>
      <c r="AF139">
        <v>247</v>
      </c>
      <c r="AG139">
        <v>5.2996331023236849E-3</v>
      </c>
      <c r="AH139">
        <v>9637</v>
      </c>
      <c r="AI139">
        <v>4.3330685022294826E-3</v>
      </c>
      <c r="AJ139">
        <v>192648</v>
      </c>
      <c r="AK139">
        <v>7.2856554185417068E-3</v>
      </c>
      <c r="AL139">
        <v>11759</v>
      </c>
      <c r="AM139">
        <v>0.25230115647864054</v>
      </c>
      <c r="AN139">
        <v>402653</v>
      </c>
      <c r="AO139">
        <v>0.18104420790995204</v>
      </c>
      <c r="AP139">
        <v>4799765</v>
      </c>
      <c r="AQ139">
        <v>0.18151983866937024</v>
      </c>
      <c r="AR139">
        <v>8769</v>
      </c>
      <c r="AS139">
        <v>0.18814770313472226</v>
      </c>
      <c r="AT139">
        <v>272875</v>
      </c>
      <c r="AU139">
        <v>0.12269233864749092</v>
      </c>
      <c r="AV139">
        <v>2601715</v>
      </c>
      <c r="AW139">
        <v>9.8392918624907802E-2</v>
      </c>
      <c r="AX139">
        <v>2990</v>
      </c>
      <c r="AY139">
        <v>6.4153453343918296E-2</v>
      </c>
      <c r="AZ139">
        <v>129778</v>
      </c>
      <c r="BA139">
        <v>5.8351869262461116E-2</v>
      </c>
      <c r="BB139">
        <v>2198050</v>
      </c>
      <c r="BC139">
        <v>8.3126920044462441E-2</v>
      </c>
      <c r="BD139">
        <v>4791</v>
      </c>
      <c r="BE139">
        <v>0.10279571738150922</v>
      </c>
      <c r="BF139">
        <v>353448</v>
      </c>
      <c r="BG139">
        <v>0.15892024447193173</v>
      </c>
      <c r="BH139">
        <v>4301086</v>
      </c>
      <c r="BI139">
        <v>0.1626605545944618</v>
      </c>
      <c r="BJ139">
        <v>4297</v>
      </c>
      <c r="BK139">
        <v>9.2196451176861843E-2</v>
      </c>
      <c r="BL139">
        <v>321142</v>
      </c>
      <c r="BM139">
        <v>0.14439455068413204</v>
      </c>
      <c r="BN139">
        <v>3925141</v>
      </c>
      <c r="BO139">
        <v>0.14844288440674294</v>
      </c>
      <c r="BP139">
        <v>494</v>
      </c>
      <c r="BQ139">
        <v>1.0599266204647372E-2</v>
      </c>
      <c r="BR139">
        <v>32306</v>
      </c>
      <c r="BS139">
        <v>1.4525693787799695E-2</v>
      </c>
      <c r="BT139">
        <v>375945</v>
      </c>
      <c r="BU139">
        <v>1.4217670187718856E-2</v>
      </c>
      <c r="BV139">
        <v>410</v>
      </c>
      <c r="BW139">
        <v>8.7969618297680605E-3</v>
      </c>
      <c r="BX139">
        <v>32758</v>
      </c>
      <c r="BY139">
        <v>1.4728925806374742E-2</v>
      </c>
      <c r="BZ139">
        <v>363594</v>
      </c>
      <c r="CA139">
        <v>1.3750574084596017E-2</v>
      </c>
    </row>
    <row r="140" spans="1:79" x14ac:dyDescent="0.25">
      <c r="A140" t="s">
        <v>360</v>
      </c>
      <c r="B140" t="s">
        <v>361</v>
      </c>
      <c r="C140" t="s">
        <v>292</v>
      </c>
      <c r="D140" t="s">
        <v>293</v>
      </c>
      <c r="E140" t="s">
        <v>80</v>
      </c>
      <c r="F140" t="s">
        <v>81</v>
      </c>
      <c r="G140">
        <v>2011</v>
      </c>
      <c r="H140">
        <v>37846</v>
      </c>
      <c r="I140">
        <v>1</v>
      </c>
      <c r="J140">
        <v>2224059</v>
      </c>
      <c r="K140">
        <v>1</v>
      </c>
      <c r="L140">
        <v>26442096</v>
      </c>
      <c r="M140">
        <v>1</v>
      </c>
      <c r="N140">
        <v>28697</v>
      </c>
      <c r="O140">
        <v>0.75825714738677796</v>
      </c>
      <c r="P140">
        <v>1425563</v>
      </c>
      <c r="Q140">
        <v>0.640973553309512</v>
      </c>
      <c r="R140">
        <v>16785003</v>
      </c>
      <c r="S140">
        <v>0.63478337723303024</v>
      </c>
      <c r="T140">
        <v>14076</v>
      </c>
      <c r="U140">
        <v>0.37192834117211859</v>
      </c>
      <c r="V140">
        <v>681492</v>
      </c>
      <c r="W140">
        <v>0.30641813009457031</v>
      </c>
      <c r="X140">
        <v>8093442</v>
      </c>
      <c r="Y140">
        <v>0.30608171152544034</v>
      </c>
      <c r="Z140">
        <v>14621</v>
      </c>
      <c r="AA140">
        <v>0.38632880621465943</v>
      </c>
      <c r="AB140">
        <v>744071</v>
      </c>
      <c r="AC140">
        <v>0.33455542321494169</v>
      </c>
      <c r="AD140">
        <v>8691561</v>
      </c>
      <c r="AE140">
        <v>0.32870166570758991</v>
      </c>
      <c r="AF140">
        <v>111</v>
      </c>
      <c r="AG140">
        <v>2.9329387517835438E-3</v>
      </c>
      <c r="AH140">
        <v>9637</v>
      </c>
      <c r="AI140">
        <v>4.3330685022294826E-3</v>
      </c>
      <c r="AJ140">
        <v>192648</v>
      </c>
      <c r="AK140">
        <v>7.2856554185417068E-3</v>
      </c>
      <c r="AL140">
        <v>5564</v>
      </c>
      <c r="AM140">
        <v>0.14701685779210485</v>
      </c>
      <c r="AN140">
        <v>402653</v>
      </c>
      <c r="AO140">
        <v>0.18104420790995204</v>
      </c>
      <c r="AP140">
        <v>4799765</v>
      </c>
      <c r="AQ140">
        <v>0.18151983866937024</v>
      </c>
      <c r="AR140">
        <v>5009</v>
      </c>
      <c r="AS140">
        <v>0.13235216403318711</v>
      </c>
      <c r="AT140">
        <v>272875</v>
      </c>
      <c r="AU140">
        <v>0.12269233864749092</v>
      </c>
      <c r="AV140">
        <v>2601715</v>
      </c>
      <c r="AW140">
        <v>9.8392918624907802E-2</v>
      </c>
      <c r="AX140">
        <v>555</v>
      </c>
      <c r="AY140">
        <v>1.466469375891772E-2</v>
      </c>
      <c r="AZ140">
        <v>129778</v>
      </c>
      <c r="BA140">
        <v>5.8351869262461116E-2</v>
      </c>
      <c r="BB140">
        <v>2198050</v>
      </c>
      <c r="BC140">
        <v>8.3126920044462441E-2</v>
      </c>
      <c r="BD140">
        <v>3082</v>
      </c>
      <c r="BE140">
        <v>8.1435290387359305E-2</v>
      </c>
      <c r="BF140">
        <v>353448</v>
      </c>
      <c r="BG140">
        <v>0.15892024447193173</v>
      </c>
      <c r="BH140">
        <v>4301086</v>
      </c>
      <c r="BI140">
        <v>0.1626605545944618</v>
      </c>
      <c r="BJ140">
        <v>2748</v>
      </c>
      <c r="BK140">
        <v>7.2610051260370984E-2</v>
      </c>
      <c r="BL140">
        <v>321142</v>
      </c>
      <c r="BM140">
        <v>0.14439455068413204</v>
      </c>
      <c r="BN140">
        <v>3925141</v>
      </c>
      <c r="BO140">
        <v>0.14844288440674294</v>
      </c>
      <c r="BP140">
        <v>334</v>
      </c>
      <c r="BQ140">
        <v>8.8252391269883212E-3</v>
      </c>
      <c r="BR140">
        <v>32306</v>
      </c>
      <c r="BS140">
        <v>1.4525693787799695E-2</v>
      </c>
      <c r="BT140">
        <v>375945</v>
      </c>
      <c r="BU140">
        <v>1.4217670187718856E-2</v>
      </c>
      <c r="BV140">
        <v>392</v>
      </c>
      <c r="BW140">
        <v>1.0357765681974317E-2</v>
      </c>
      <c r="BX140">
        <v>32758</v>
      </c>
      <c r="BY140">
        <v>1.4728925806374742E-2</v>
      </c>
      <c r="BZ140">
        <v>363594</v>
      </c>
      <c r="CA140">
        <v>1.3750574084596017E-2</v>
      </c>
    </row>
    <row r="141" spans="1:79" x14ac:dyDescent="0.25">
      <c r="A141" t="s">
        <v>362</v>
      </c>
      <c r="B141" t="s">
        <v>363</v>
      </c>
      <c r="C141" t="s">
        <v>292</v>
      </c>
      <c r="D141" t="s">
        <v>293</v>
      </c>
      <c r="E141" t="s">
        <v>80</v>
      </c>
      <c r="F141" t="s">
        <v>81</v>
      </c>
      <c r="G141">
        <v>2011</v>
      </c>
      <c r="H141">
        <v>38524</v>
      </c>
      <c r="I141">
        <v>1</v>
      </c>
      <c r="J141">
        <v>2224059</v>
      </c>
      <c r="K141">
        <v>1</v>
      </c>
      <c r="L141">
        <v>26442096</v>
      </c>
      <c r="M141">
        <v>1</v>
      </c>
      <c r="N141">
        <v>28100</v>
      </c>
      <c r="O141">
        <v>0.72941542934274739</v>
      </c>
      <c r="P141">
        <v>1425563</v>
      </c>
      <c r="Q141">
        <v>0.640973553309512</v>
      </c>
      <c r="R141">
        <v>16785003</v>
      </c>
      <c r="S141">
        <v>0.63478337723303024</v>
      </c>
      <c r="T141">
        <v>12706</v>
      </c>
      <c r="U141">
        <v>0.32982037171633266</v>
      </c>
      <c r="V141">
        <v>681492</v>
      </c>
      <c r="W141">
        <v>0.30641813009457031</v>
      </c>
      <c r="X141">
        <v>8093442</v>
      </c>
      <c r="Y141">
        <v>0.30608171152544034</v>
      </c>
      <c r="Z141">
        <v>15394</v>
      </c>
      <c r="AA141">
        <v>0.39959505762641473</v>
      </c>
      <c r="AB141">
        <v>744071</v>
      </c>
      <c r="AC141">
        <v>0.33455542321494169</v>
      </c>
      <c r="AD141">
        <v>8691561</v>
      </c>
      <c r="AE141">
        <v>0.32870166570758991</v>
      </c>
      <c r="AF141">
        <v>215</v>
      </c>
      <c r="AG141">
        <v>5.5809365590281379E-3</v>
      </c>
      <c r="AH141">
        <v>9637</v>
      </c>
      <c r="AI141">
        <v>4.3330685022294826E-3</v>
      </c>
      <c r="AJ141">
        <v>192648</v>
      </c>
      <c r="AK141">
        <v>7.2856554185417068E-3</v>
      </c>
      <c r="AL141">
        <v>4682</v>
      </c>
      <c r="AM141">
        <v>0.12153462776451043</v>
      </c>
      <c r="AN141">
        <v>402653</v>
      </c>
      <c r="AO141">
        <v>0.18104420790995204</v>
      </c>
      <c r="AP141">
        <v>4799765</v>
      </c>
      <c r="AQ141">
        <v>0.18151983866937024</v>
      </c>
      <c r="AR141">
        <v>3963</v>
      </c>
      <c r="AS141">
        <v>0.10287093759734192</v>
      </c>
      <c r="AT141">
        <v>272875</v>
      </c>
      <c r="AU141">
        <v>0.12269233864749092</v>
      </c>
      <c r="AV141">
        <v>2601715</v>
      </c>
      <c r="AW141">
        <v>9.8392918624907802E-2</v>
      </c>
      <c r="AX141">
        <v>719</v>
      </c>
      <c r="AY141">
        <v>1.8663690167168519E-2</v>
      </c>
      <c r="AZ141">
        <v>129778</v>
      </c>
      <c r="BA141">
        <v>5.8351869262461116E-2</v>
      </c>
      <c r="BB141">
        <v>2198050</v>
      </c>
      <c r="BC141">
        <v>8.3126920044462441E-2</v>
      </c>
      <c r="BD141">
        <v>4990</v>
      </c>
      <c r="BE141">
        <v>0.12952964385837401</v>
      </c>
      <c r="BF141">
        <v>353448</v>
      </c>
      <c r="BG141">
        <v>0.15892024447193173</v>
      </c>
      <c r="BH141">
        <v>4301086</v>
      </c>
      <c r="BI141">
        <v>0.1626605545944618</v>
      </c>
      <c r="BJ141">
        <v>4483</v>
      </c>
      <c r="BK141">
        <v>0.11636901671685183</v>
      </c>
      <c r="BL141">
        <v>321142</v>
      </c>
      <c r="BM141">
        <v>0.14439455068413204</v>
      </c>
      <c r="BN141">
        <v>3925141</v>
      </c>
      <c r="BO141">
        <v>0.14844288440674294</v>
      </c>
      <c r="BP141">
        <v>507</v>
      </c>
      <c r="BQ141">
        <v>1.3160627141522168E-2</v>
      </c>
      <c r="BR141">
        <v>32306</v>
      </c>
      <c r="BS141">
        <v>1.4525693787799695E-2</v>
      </c>
      <c r="BT141">
        <v>375945</v>
      </c>
      <c r="BU141">
        <v>1.4217670187718856E-2</v>
      </c>
      <c r="BV141">
        <v>537</v>
      </c>
      <c r="BW141">
        <v>1.3939362475340047E-2</v>
      </c>
      <c r="BX141">
        <v>32758</v>
      </c>
      <c r="BY141">
        <v>1.4728925806374742E-2</v>
      </c>
      <c r="BZ141">
        <v>363594</v>
      </c>
      <c r="CA141">
        <v>1.3750574084596017E-2</v>
      </c>
    </row>
    <row r="142" spans="1:79" x14ac:dyDescent="0.25">
      <c r="A142" t="s">
        <v>364</v>
      </c>
      <c r="B142" t="s">
        <v>365</v>
      </c>
      <c r="C142" t="s">
        <v>292</v>
      </c>
      <c r="D142" t="s">
        <v>293</v>
      </c>
      <c r="E142" t="s">
        <v>80</v>
      </c>
      <c r="F142" t="s">
        <v>81</v>
      </c>
      <c r="G142">
        <v>2011</v>
      </c>
      <c r="H142">
        <v>44047</v>
      </c>
      <c r="I142">
        <v>1</v>
      </c>
      <c r="J142">
        <v>2224059</v>
      </c>
      <c r="K142">
        <v>1</v>
      </c>
      <c r="L142">
        <v>26442096</v>
      </c>
      <c r="M142">
        <v>1</v>
      </c>
      <c r="N142">
        <v>29511</v>
      </c>
      <c r="O142">
        <v>0.66998887551933162</v>
      </c>
      <c r="P142">
        <v>1425563</v>
      </c>
      <c r="Q142">
        <v>0.640973553309512</v>
      </c>
      <c r="R142">
        <v>16785003</v>
      </c>
      <c r="S142">
        <v>0.63478337723303024</v>
      </c>
      <c r="T142">
        <v>16839</v>
      </c>
      <c r="U142">
        <v>0.3822961836220401</v>
      </c>
      <c r="V142">
        <v>681492</v>
      </c>
      <c r="W142">
        <v>0.30641813009457031</v>
      </c>
      <c r="X142">
        <v>8093442</v>
      </c>
      <c r="Y142">
        <v>0.30608171152544034</v>
      </c>
      <c r="Z142">
        <v>12672</v>
      </c>
      <c r="AA142">
        <v>0.28769269189729152</v>
      </c>
      <c r="AB142">
        <v>744071</v>
      </c>
      <c r="AC142">
        <v>0.33455542321494169</v>
      </c>
      <c r="AD142">
        <v>8691561</v>
      </c>
      <c r="AE142">
        <v>0.32870166570758991</v>
      </c>
      <c r="AF142">
        <v>186</v>
      </c>
      <c r="AG142">
        <v>4.222762049628806E-3</v>
      </c>
      <c r="AH142">
        <v>9637</v>
      </c>
      <c r="AI142">
        <v>4.3330685022294826E-3</v>
      </c>
      <c r="AJ142">
        <v>192648</v>
      </c>
      <c r="AK142">
        <v>7.2856554185417068E-3</v>
      </c>
      <c r="AL142">
        <v>5488</v>
      </c>
      <c r="AM142">
        <v>0.12459418348582196</v>
      </c>
      <c r="AN142">
        <v>402653</v>
      </c>
      <c r="AO142">
        <v>0.18104420790995204</v>
      </c>
      <c r="AP142">
        <v>4799765</v>
      </c>
      <c r="AQ142">
        <v>0.18151983866937024</v>
      </c>
      <c r="AR142">
        <v>1698</v>
      </c>
      <c r="AS142">
        <v>3.8549730969192002E-2</v>
      </c>
      <c r="AT142">
        <v>272875</v>
      </c>
      <c r="AU142">
        <v>0.12269233864749092</v>
      </c>
      <c r="AV142">
        <v>2601715</v>
      </c>
      <c r="AW142">
        <v>9.8392918624907802E-2</v>
      </c>
      <c r="AX142">
        <v>3790</v>
      </c>
      <c r="AY142">
        <v>8.6044452516629968E-2</v>
      </c>
      <c r="AZ142">
        <v>129778</v>
      </c>
      <c r="BA142">
        <v>5.8351869262461116E-2</v>
      </c>
      <c r="BB142">
        <v>2198050</v>
      </c>
      <c r="BC142">
        <v>8.3126920044462441E-2</v>
      </c>
      <c r="BD142">
        <v>7928</v>
      </c>
      <c r="BE142">
        <v>0.17998955660998478</v>
      </c>
      <c r="BF142">
        <v>353448</v>
      </c>
      <c r="BG142">
        <v>0.15892024447193173</v>
      </c>
      <c r="BH142">
        <v>4301086</v>
      </c>
      <c r="BI142">
        <v>0.1626605545944618</v>
      </c>
      <c r="BJ142">
        <v>5606</v>
      </c>
      <c r="BK142">
        <v>0.12727314005494131</v>
      </c>
      <c r="BL142">
        <v>321142</v>
      </c>
      <c r="BM142">
        <v>0.14439455068413204</v>
      </c>
      <c r="BN142">
        <v>3925141</v>
      </c>
      <c r="BO142">
        <v>0.14844288440674294</v>
      </c>
      <c r="BP142">
        <v>2322</v>
      </c>
      <c r="BQ142">
        <v>5.2716416555043472E-2</v>
      </c>
      <c r="BR142">
        <v>32306</v>
      </c>
      <c r="BS142">
        <v>1.4525693787799695E-2</v>
      </c>
      <c r="BT142">
        <v>375945</v>
      </c>
      <c r="BU142">
        <v>1.4217670187718856E-2</v>
      </c>
      <c r="BV142">
        <v>934</v>
      </c>
      <c r="BW142">
        <v>2.120462233523282E-2</v>
      </c>
      <c r="BX142">
        <v>32758</v>
      </c>
      <c r="BY142">
        <v>1.4728925806374742E-2</v>
      </c>
      <c r="BZ142">
        <v>363594</v>
      </c>
      <c r="CA142">
        <v>1.3750574084596017E-2</v>
      </c>
    </row>
    <row r="143" spans="1:79" x14ac:dyDescent="0.25">
      <c r="A143" t="s">
        <v>366</v>
      </c>
      <c r="B143" t="s">
        <v>367</v>
      </c>
      <c r="C143" t="s">
        <v>292</v>
      </c>
      <c r="D143" t="s">
        <v>293</v>
      </c>
      <c r="E143" t="s">
        <v>80</v>
      </c>
      <c r="F143" t="s">
        <v>81</v>
      </c>
      <c r="G143">
        <v>2011</v>
      </c>
      <c r="H143">
        <v>39686</v>
      </c>
      <c r="I143">
        <v>1</v>
      </c>
      <c r="J143">
        <v>2224059</v>
      </c>
      <c r="K143">
        <v>1</v>
      </c>
      <c r="L143">
        <v>26442096</v>
      </c>
      <c r="M143">
        <v>1</v>
      </c>
      <c r="N143">
        <v>29391</v>
      </c>
      <c r="O143">
        <v>0.74058862067227738</v>
      </c>
      <c r="P143">
        <v>1425563</v>
      </c>
      <c r="Q143">
        <v>0.640973553309512</v>
      </c>
      <c r="R143">
        <v>16785003</v>
      </c>
      <c r="S143">
        <v>0.63478337723303024</v>
      </c>
      <c r="T143">
        <v>14096</v>
      </c>
      <c r="U143">
        <v>0.35518822758655444</v>
      </c>
      <c r="V143">
        <v>681492</v>
      </c>
      <c r="W143">
        <v>0.30641813009457031</v>
      </c>
      <c r="X143">
        <v>8093442</v>
      </c>
      <c r="Y143">
        <v>0.30608171152544034</v>
      </c>
      <c r="Z143">
        <v>15295</v>
      </c>
      <c r="AA143">
        <v>0.38540039308572294</v>
      </c>
      <c r="AB143">
        <v>744071</v>
      </c>
      <c r="AC143">
        <v>0.33455542321494169</v>
      </c>
      <c r="AD143">
        <v>8691561</v>
      </c>
      <c r="AE143">
        <v>0.32870166570758991</v>
      </c>
      <c r="AF143">
        <v>87</v>
      </c>
      <c r="AG143">
        <v>2.1922088393892055E-3</v>
      </c>
      <c r="AH143">
        <v>9637</v>
      </c>
      <c r="AI143">
        <v>4.3330685022294826E-3</v>
      </c>
      <c r="AJ143">
        <v>192648</v>
      </c>
      <c r="AK143">
        <v>7.2856554185417068E-3</v>
      </c>
      <c r="AL143">
        <v>5364</v>
      </c>
      <c r="AM143">
        <v>0.13516101395958272</v>
      </c>
      <c r="AN143">
        <v>402653</v>
      </c>
      <c r="AO143">
        <v>0.18104420790995204</v>
      </c>
      <c r="AP143">
        <v>4799765</v>
      </c>
      <c r="AQ143">
        <v>0.18151983866937024</v>
      </c>
      <c r="AR143">
        <v>4352</v>
      </c>
      <c r="AS143">
        <v>0.10966083757496346</v>
      </c>
      <c r="AT143">
        <v>272875</v>
      </c>
      <c r="AU143">
        <v>0.12269233864749092</v>
      </c>
      <c r="AV143">
        <v>2601715</v>
      </c>
      <c r="AW143">
        <v>9.8392918624907802E-2</v>
      </c>
      <c r="AX143">
        <v>1012</v>
      </c>
      <c r="AY143">
        <v>2.5500176384619263E-2</v>
      </c>
      <c r="AZ143">
        <v>129778</v>
      </c>
      <c r="BA143">
        <v>5.8351869262461116E-2</v>
      </c>
      <c r="BB143">
        <v>2198050</v>
      </c>
      <c r="BC143">
        <v>8.3126920044462441E-2</v>
      </c>
      <c r="BD143">
        <v>4247</v>
      </c>
      <c r="BE143">
        <v>0.10701506828604546</v>
      </c>
      <c r="BF143">
        <v>353448</v>
      </c>
      <c r="BG143">
        <v>0.15892024447193173</v>
      </c>
      <c r="BH143">
        <v>4301086</v>
      </c>
      <c r="BI143">
        <v>0.1626605545944618</v>
      </c>
      <c r="BJ143">
        <v>3833</v>
      </c>
      <c r="BK143">
        <v>9.6583177946883036E-2</v>
      </c>
      <c r="BL143">
        <v>321142</v>
      </c>
      <c r="BM143">
        <v>0.14439455068413204</v>
      </c>
      <c r="BN143">
        <v>3925141</v>
      </c>
      <c r="BO143">
        <v>0.14844288440674294</v>
      </c>
      <c r="BP143">
        <v>414</v>
      </c>
      <c r="BQ143">
        <v>1.0431890339162425E-2</v>
      </c>
      <c r="BR143">
        <v>32306</v>
      </c>
      <c r="BS143">
        <v>1.4525693787799695E-2</v>
      </c>
      <c r="BT143">
        <v>375945</v>
      </c>
      <c r="BU143">
        <v>1.4217670187718856E-2</v>
      </c>
      <c r="BV143">
        <v>597</v>
      </c>
      <c r="BW143">
        <v>1.5043088242705236E-2</v>
      </c>
      <c r="BX143">
        <v>32758</v>
      </c>
      <c r="BY143">
        <v>1.4728925806374742E-2</v>
      </c>
      <c r="BZ143">
        <v>363594</v>
      </c>
      <c r="CA143">
        <v>1.3750574084596017E-2</v>
      </c>
    </row>
    <row r="144" spans="1:79" x14ac:dyDescent="0.25">
      <c r="A144" t="s">
        <v>368</v>
      </c>
      <c r="B144" t="s">
        <v>369</v>
      </c>
      <c r="C144" t="s">
        <v>292</v>
      </c>
      <c r="D144" t="s">
        <v>293</v>
      </c>
      <c r="E144" t="s">
        <v>80</v>
      </c>
      <c r="F144" t="s">
        <v>81</v>
      </c>
      <c r="G144">
        <v>2011</v>
      </c>
      <c r="H144">
        <v>37358</v>
      </c>
      <c r="I144">
        <v>1</v>
      </c>
      <c r="J144">
        <v>2224059</v>
      </c>
      <c r="K144">
        <v>1</v>
      </c>
      <c r="L144">
        <v>26442096</v>
      </c>
      <c r="M144">
        <v>1</v>
      </c>
      <c r="N144">
        <v>20928</v>
      </c>
      <c r="O144">
        <v>0.56020129557256815</v>
      </c>
      <c r="P144">
        <v>1425563</v>
      </c>
      <c r="Q144">
        <v>0.640973553309512</v>
      </c>
      <c r="R144">
        <v>16785003</v>
      </c>
      <c r="S144">
        <v>0.63478337723303024</v>
      </c>
      <c r="T144">
        <v>9650</v>
      </c>
      <c r="U144">
        <v>0.25831147277691524</v>
      </c>
      <c r="V144">
        <v>681492</v>
      </c>
      <c r="W144">
        <v>0.30641813009457031</v>
      </c>
      <c r="X144">
        <v>8093442</v>
      </c>
      <c r="Y144">
        <v>0.30608171152544034</v>
      </c>
      <c r="Z144">
        <v>11278</v>
      </c>
      <c r="AA144">
        <v>0.30188982279565285</v>
      </c>
      <c r="AB144">
        <v>744071</v>
      </c>
      <c r="AC144">
        <v>0.33455542321494169</v>
      </c>
      <c r="AD144">
        <v>8691561</v>
      </c>
      <c r="AE144">
        <v>0.32870166570758991</v>
      </c>
      <c r="AF144">
        <v>110</v>
      </c>
      <c r="AG144">
        <v>2.9444831093741637E-3</v>
      </c>
      <c r="AH144">
        <v>9637</v>
      </c>
      <c r="AI144">
        <v>4.3330685022294826E-3</v>
      </c>
      <c r="AJ144">
        <v>192648</v>
      </c>
      <c r="AK144">
        <v>7.2856554185417068E-3</v>
      </c>
      <c r="AL144">
        <v>11018</v>
      </c>
      <c r="AM144">
        <v>0.29493013544622304</v>
      </c>
      <c r="AN144">
        <v>402653</v>
      </c>
      <c r="AO144">
        <v>0.18104420790995204</v>
      </c>
      <c r="AP144">
        <v>4799765</v>
      </c>
      <c r="AQ144">
        <v>0.18151983866937024</v>
      </c>
      <c r="AR144">
        <v>9024</v>
      </c>
      <c r="AS144">
        <v>0.24155468708174957</v>
      </c>
      <c r="AT144">
        <v>272875</v>
      </c>
      <c r="AU144">
        <v>0.12269233864749092</v>
      </c>
      <c r="AV144">
        <v>2601715</v>
      </c>
      <c r="AW144">
        <v>9.8392918624907802E-2</v>
      </c>
      <c r="AX144">
        <v>1994</v>
      </c>
      <c r="AY144">
        <v>5.3375448364473471E-2</v>
      </c>
      <c r="AZ144">
        <v>129778</v>
      </c>
      <c r="BA144">
        <v>5.8351869262461116E-2</v>
      </c>
      <c r="BB144">
        <v>2198050</v>
      </c>
      <c r="BC144">
        <v>8.3126920044462441E-2</v>
      </c>
      <c r="BD144">
        <v>4561</v>
      </c>
      <c r="BE144">
        <v>0.12208897692595963</v>
      </c>
      <c r="BF144">
        <v>353448</v>
      </c>
      <c r="BG144">
        <v>0.15892024447193173</v>
      </c>
      <c r="BH144">
        <v>4301086</v>
      </c>
      <c r="BI144">
        <v>0.1626605545944618</v>
      </c>
      <c r="BJ144">
        <v>4196</v>
      </c>
      <c r="BK144">
        <v>0.11231864660849082</v>
      </c>
      <c r="BL144">
        <v>321142</v>
      </c>
      <c r="BM144">
        <v>0.14439455068413204</v>
      </c>
      <c r="BN144">
        <v>3925141</v>
      </c>
      <c r="BO144">
        <v>0.14844288440674294</v>
      </c>
      <c r="BP144">
        <v>365</v>
      </c>
      <c r="BQ144">
        <v>9.7703303174688158E-3</v>
      </c>
      <c r="BR144">
        <v>32306</v>
      </c>
      <c r="BS144">
        <v>1.4525693787799695E-2</v>
      </c>
      <c r="BT144">
        <v>375945</v>
      </c>
      <c r="BU144">
        <v>1.4217670187718856E-2</v>
      </c>
      <c r="BV144">
        <v>741</v>
      </c>
      <c r="BW144">
        <v>1.9835108945875046E-2</v>
      </c>
      <c r="BX144">
        <v>32758</v>
      </c>
      <c r="BY144">
        <v>1.4728925806374742E-2</v>
      </c>
      <c r="BZ144">
        <v>363594</v>
      </c>
      <c r="CA144">
        <v>1.3750574084596017E-2</v>
      </c>
    </row>
    <row r="145" spans="1:79" x14ac:dyDescent="0.25">
      <c r="A145" t="s">
        <v>370</v>
      </c>
      <c r="B145" t="s">
        <v>371</v>
      </c>
      <c r="C145" t="s">
        <v>292</v>
      </c>
      <c r="D145" t="s">
        <v>293</v>
      </c>
      <c r="E145" t="s">
        <v>80</v>
      </c>
      <c r="F145" t="s">
        <v>81</v>
      </c>
      <c r="G145">
        <v>2011</v>
      </c>
      <c r="H145">
        <v>44001</v>
      </c>
      <c r="I145">
        <v>1</v>
      </c>
      <c r="J145">
        <v>2224059</v>
      </c>
      <c r="K145">
        <v>1</v>
      </c>
      <c r="L145">
        <v>26442096</v>
      </c>
      <c r="M145">
        <v>1</v>
      </c>
      <c r="N145">
        <v>28493</v>
      </c>
      <c r="O145">
        <v>0.64755346469398423</v>
      </c>
      <c r="P145">
        <v>1425563</v>
      </c>
      <c r="Q145">
        <v>0.640973553309512</v>
      </c>
      <c r="R145">
        <v>16785003</v>
      </c>
      <c r="S145">
        <v>0.63478337723303024</v>
      </c>
      <c r="T145">
        <v>16590</v>
      </c>
      <c r="U145">
        <v>0.37703688552532899</v>
      </c>
      <c r="V145">
        <v>681492</v>
      </c>
      <c r="W145">
        <v>0.30641813009457031</v>
      </c>
      <c r="X145">
        <v>8093442</v>
      </c>
      <c r="Y145">
        <v>0.30608171152544034</v>
      </c>
      <c r="Z145">
        <v>11903</v>
      </c>
      <c r="AA145">
        <v>0.27051657916865524</v>
      </c>
      <c r="AB145">
        <v>744071</v>
      </c>
      <c r="AC145">
        <v>0.33455542321494169</v>
      </c>
      <c r="AD145">
        <v>8691561</v>
      </c>
      <c r="AE145">
        <v>0.32870166570758991</v>
      </c>
      <c r="AF145">
        <v>269</v>
      </c>
      <c r="AG145">
        <v>6.1134974205131701E-3</v>
      </c>
      <c r="AH145">
        <v>9637</v>
      </c>
      <c r="AI145">
        <v>4.3330685022294826E-3</v>
      </c>
      <c r="AJ145">
        <v>192648</v>
      </c>
      <c r="AK145">
        <v>7.2856554185417068E-3</v>
      </c>
      <c r="AL145">
        <v>5629</v>
      </c>
      <c r="AM145">
        <v>0.12792891070657486</v>
      </c>
      <c r="AN145">
        <v>402653</v>
      </c>
      <c r="AO145">
        <v>0.18104420790995204</v>
      </c>
      <c r="AP145">
        <v>4799765</v>
      </c>
      <c r="AQ145">
        <v>0.18151983866937024</v>
      </c>
      <c r="AR145">
        <v>1078</v>
      </c>
      <c r="AS145">
        <v>2.4499443194472854E-2</v>
      </c>
      <c r="AT145">
        <v>272875</v>
      </c>
      <c r="AU145">
        <v>0.12269233864749092</v>
      </c>
      <c r="AV145">
        <v>2601715</v>
      </c>
      <c r="AW145">
        <v>9.8392918624907802E-2</v>
      </c>
      <c r="AX145">
        <v>4551</v>
      </c>
      <c r="AY145">
        <v>0.103429467512102</v>
      </c>
      <c r="AZ145">
        <v>129778</v>
      </c>
      <c r="BA145">
        <v>5.8351869262461116E-2</v>
      </c>
      <c r="BB145">
        <v>2198050</v>
      </c>
      <c r="BC145">
        <v>8.3126920044462441E-2</v>
      </c>
      <c r="BD145">
        <v>8858</v>
      </c>
      <c r="BE145">
        <v>0.20131360650894298</v>
      </c>
      <c r="BF145">
        <v>353448</v>
      </c>
      <c r="BG145">
        <v>0.15892024447193173</v>
      </c>
      <c r="BH145">
        <v>4301086</v>
      </c>
      <c r="BI145">
        <v>0.1626605545944618</v>
      </c>
      <c r="BJ145">
        <v>8102</v>
      </c>
      <c r="BK145">
        <v>0.18413217881411786</v>
      </c>
      <c r="BL145">
        <v>321142</v>
      </c>
      <c r="BM145">
        <v>0.14439455068413204</v>
      </c>
      <c r="BN145">
        <v>3925141</v>
      </c>
      <c r="BO145">
        <v>0.14844288440674294</v>
      </c>
      <c r="BP145">
        <v>756</v>
      </c>
      <c r="BQ145">
        <v>1.7181427694825117E-2</v>
      </c>
      <c r="BR145">
        <v>32306</v>
      </c>
      <c r="BS145">
        <v>1.4525693787799695E-2</v>
      </c>
      <c r="BT145">
        <v>375945</v>
      </c>
      <c r="BU145">
        <v>1.4217670187718856E-2</v>
      </c>
      <c r="BV145">
        <v>752</v>
      </c>
      <c r="BW145">
        <v>1.7090520669984774E-2</v>
      </c>
      <c r="BX145">
        <v>32758</v>
      </c>
      <c r="BY145">
        <v>1.4728925806374742E-2</v>
      </c>
      <c r="BZ145">
        <v>363594</v>
      </c>
      <c r="CA145">
        <v>1.3750574084596017E-2</v>
      </c>
    </row>
    <row r="146" spans="1:79" x14ac:dyDescent="0.25">
      <c r="A146" t="s">
        <v>372</v>
      </c>
      <c r="B146" t="s">
        <v>373</v>
      </c>
      <c r="C146" t="s">
        <v>292</v>
      </c>
      <c r="D146" t="s">
        <v>293</v>
      </c>
      <c r="E146" t="s">
        <v>80</v>
      </c>
      <c r="F146" t="s">
        <v>81</v>
      </c>
      <c r="G146">
        <v>2011</v>
      </c>
      <c r="H146">
        <v>37162</v>
      </c>
      <c r="I146">
        <v>1</v>
      </c>
      <c r="J146">
        <v>2224059</v>
      </c>
      <c r="K146">
        <v>1</v>
      </c>
      <c r="L146">
        <v>26442096</v>
      </c>
      <c r="M146">
        <v>1</v>
      </c>
      <c r="N146">
        <v>24050</v>
      </c>
      <c r="O146">
        <v>0.64716646036273617</v>
      </c>
      <c r="P146">
        <v>1425563</v>
      </c>
      <c r="Q146">
        <v>0.640973553309512</v>
      </c>
      <c r="R146">
        <v>16785003</v>
      </c>
      <c r="S146">
        <v>0.63478337723303024</v>
      </c>
      <c r="T146">
        <v>11115</v>
      </c>
      <c r="U146">
        <v>0.29909585060007532</v>
      </c>
      <c r="V146">
        <v>681492</v>
      </c>
      <c r="W146">
        <v>0.30641813009457031</v>
      </c>
      <c r="X146">
        <v>8093442</v>
      </c>
      <c r="Y146">
        <v>0.30608171152544034</v>
      </c>
      <c r="Z146">
        <v>12935</v>
      </c>
      <c r="AA146">
        <v>0.3480706097626608</v>
      </c>
      <c r="AB146">
        <v>744071</v>
      </c>
      <c r="AC146">
        <v>0.33455542321494169</v>
      </c>
      <c r="AD146">
        <v>8691561</v>
      </c>
      <c r="AE146">
        <v>0.32870166570758991</v>
      </c>
      <c r="AF146">
        <v>92</v>
      </c>
      <c r="AG146">
        <v>2.4756471664603629E-3</v>
      </c>
      <c r="AH146">
        <v>9637</v>
      </c>
      <c r="AI146">
        <v>4.3330685022294826E-3</v>
      </c>
      <c r="AJ146">
        <v>192648</v>
      </c>
      <c r="AK146">
        <v>7.2856554185417068E-3</v>
      </c>
      <c r="AL146">
        <v>7181</v>
      </c>
      <c r="AM146">
        <v>0.19323502502556375</v>
      </c>
      <c r="AN146">
        <v>402653</v>
      </c>
      <c r="AO146">
        <v>0.18104420790995204</v>
      </c>
      <c r="AP146">
        <v>4799765</v>
      </c>
      <c r="AQ146">
        <v>0.18151983866937024</v>
      </c>
      <c r="AR146">
        <v>3379</v>
      </c>
      <c r="AS146">
        <v>9.0926214950756146E-2</v>
      </c>
      <c r="AT146">
        <v>272875</v>
      </c>
      <c r="AU146">
        <v>0.12269233864749092</v>
      </c>
      <c r="AV146">
        <v>2601715</v>
      </c>
      <c r="AW146">
        <v>9.8392918624907802E-2</v>
      </c>
      <c r="AX146">
        <v>3802</v>
      </c>
      <c r="AY146">
        <v>0.1023088100748076</v>
      </c>
      <c r="AZ146">
        <v>129778</v>
      </c>
      <c r="BA146">
        <v>5.8351869262461116E-2</v>
      </c>
      <c r="BB146">
        <v>2198050</v>
      </c>
      <c r="BC146">
        <v>8.3126920044462441E-2</v>
      </c>
      <c r="BD146">
        <v>5321</v>
      </c>
      <c r="BE146">
        <v>0.14318389752973468</v>
      </c>
      <c r="BF146">
        <v>353448</v>
      </c>
      <c r="BG146">
        <v>0.15892024447193173</v>
      </c>
      <c r="BH146">
        <v>4301086</v>
      </c>
      <c r="BI146">
        <v>0.1626605545944618</v>
      </c>
      <c r="BJ146">
        <v>4798</v>
      </c>
      <c r="BK146">
        <v>0.12911038157257412</v>
      </c>
      <c r="BL146">
        <v>321142</v>
      </c>
      <c r="BM146">
        <v>0.14439455068413204</v>
      </c>
      <c r="BN146">
        <v>3925141</v>
      </c>
      <c r="BO146">
        <v>0.14844288440674294</v>
      </c>
      <c r="BP146">
        <v>523</v>
      </c>
      <c r="BQ146">
        <v>1.407351595716054E-2</v>
      </c>
      <c r="BR146">
        <v>32306</v>
      </c>
      <c r="BS146">
        <v>1.4525693787799695E-2</v>
      </c>
      <c r="BT146">
        <v>375945</v>
      </c>
      <c r="BU146">
        <v>1.4217670187718856E-2</v>
      </c>
      <c r="BV146">
        <v>518</v>
      </c>
      <c r="BW146">
        <v>1.3938969915505086E-2</v>
      </c>
      <c r="BX146">
        <v>32758</v>
      </c>
      <c r="BY146">
        <v>1.4728925806374742E-2</v>
      </c>
      <c r="BZ146">
        <v>363594</v>
      </c>
      <c r="CA146">
        <v>1.3750574084596017E-2</v>
      </c>
    </row>
    <row r="147" spans="1:79" x14ac:dyDescent="0.25">
      <c r="A147" t="s">
        <v>374</v>
      </c>
      <c r="B147" t="s">
        <v>375</v>
      </c>
      <c r="C147" t="s">
        <v>292</v>
      </c>
      <c r="D147" t="s">
        <v>293</v>
      </c>
      <c r="E147" t="s">
        <v>80</v>
      </c>
      <c r="F147" t="s">
        <v>81</v>
      </c>
      <c r="G147">
        <v>2011</v>
      </c>
      <c r="H147">
        <v>39532</v>
      </c>
      <c r="I147">
        <v>1</v>
      </c>
      <c r="J147">
        <v>2224059</v>
      </c>
      <c r="K147">
        <v>1</v>
      </c>
      <c r="L147">
        <v>26442096</v>
      </c>
      <c r="M147">
        <v>1</v>
      </c>
      <c r="N147">
        <v>29760</v>
      </c>
      <c r="O147">
        <v>0.75280785186684207</v>
      </c>
      <c r="P147">
        <v>1425563</v>
      </c>
      <c r="Q147">
        <v>0.640973553309512</v>
      </c>
      <c r="R147">
        <v>16785003</v>
      </c>
      <c r="S147">
        <v>0.63478337723303024</v>
      </c>
      <c r="T147">
        <v>14036</v>
      </c>
      <c r="U147">
        <v>0.35505413336031572</v>
      </c>
      <c r="V147">
        <v>681492</v>
      </c>
      <c r="W147">
        <v>0.30641813009457031</v>
      </c>
      <c r="X147">
        <v>8093442</v>
      </c>
      <c r="Y147">
        <v>0.30608171152544034</v>
      </c>
      <c r="Z147">
        <v>15724</v>
      </c>
      <c r="AA147">
        <v>0.39775371850652635</v>
      </c>
      <c r="AB147">
        <v>744071</v>
      </c>
      <c r="AC147">
        <v>0.33455542321494169</v>
      </c>
      <c r="AD147">
        <v>8691561</v>
      </c>
      <c r="AE147">
        <v>0.32870166570758991</v>
      </c>
      <c r="AF147">
        <v>230</v>
      </c>
      <c r="AG147">
        <v>5.8180714357988468E-3</v>
      </c>
      <c r="AH147">
        <v>9637</v>
      </c>
      <c r="AI147">
        <v>4.3330685022294826E-3</v>
      </c>
      <c r="AJ147">
        <v>192648</v>
      </c>
      <c r="AK147">
        <v>7.2856554185417068E-3</v>
      </c>
      <c r="AL147">
        <v>4520</v>
      </c>
      <c r="AM147">
        <v>0.1143377516948295</v>
      </c>
      <c r="AN147">
        <v>402653</v>
      </c>
      <c r="AO147">
        <v>0.18104420790995204</v>
      </c>
      <c r="AP147">
        <v>4799765</v>
      </c>
      <c r="AQ147">
        <v>0.18151983866937024</v>
      </c>
      <c r="AR147">
        <v>3160</v>
      </c>
      <c r="AS147">
        <v>7.9935242335323287E-2</v>
      </c>
      <c r="AT147">
        <v>272875</v>
      </c>
      <c r="AU147">
        <v>0.12269233864749092</v>
      </c>
      <c r="AV147">
        <v>2601715</v>
      </c>
      <c r="AW147">
        <v>9.8392918624907802E-2</v>
      </c>
      <c r="AX147">
        <v>1360</v>
      </c>
      <c r="AY147">
        <v>3.4402509359506221E-2</v>
      </c>
      <c r="AZ147">
        <v>129778</v>
      </c>
      <c r="BA147">
        <v>5.8351869262461116E-2</v>
      </c>
      <c r="BB147">
        <v>2198050</v>
      </c>
      <c r="BC147">
        <v>8.3126920044462441E-2</v>
      </c>
      <c r="BD147">
        <v>4416</v>
      </c>
      <c r="BE147">
        <v>0.11170697156733786</v>
      </c>
      <c r="BF147">
        <v>353448</v>
      </c>
      <c r="BG147">
        <v>0.15892024447193173</v>
      </c>
      <c r="BH147">
        <v>4301086</v>
      </c>
      <c r="BI147">
        <v>0.1626605545944618</v>
      </c>
      <c r="BJ147">
        <v>3950</v>
      </c>
      <c r="BK147">
        <v>9.9919052919154108E-2</v>
      </c>
      <c r="BL147">
        <v>321142</v>
      </c>
      <c r="BM147">
        <v>0.14439455068413204</v>
      </c>
      <c r="BN147">
        <v>3925141</v>
      </c>
      <c r="BO147">
        <v>0.14844288440674294</v>
      </c>
      <c r="BP147">
        <v>466</v>
      </c>
      <c r="BQ147">
        <v>1.1787918648183748E-2</v>
      </c>
      <c r="BR147">
        <v>32306</v>
      </c>
      <c r="BS147">
        <v>1.4525693787799695E-2</v>
      </c>
      <c r="BT147">
        <v>375945</v>
      </c>
      <c r="BU147">
        <v>1.4217670187718856E-2</v>
      </c>
      <c r="BV147">
        <v>606</v>
      </c>
      <c r="BW147">
        <v>1.5329353435191744E-2</v>
      </c>
      <c r="BX147">
        <v>32758</v>
      </c>
      <c r="BY147">
        <v>1.4728925806374742E-2</v>
      </c>
      <c r="BZ147">
        <v>363594</v>
      </c>
      <c r="CA147">
        <v>1.3750574084596017E-2</v>
      </c>
    </row>
    <row r="148" spans="1:79" x14ac:dyDescent="0.25">
      <c r="A148" t="s">
        <v>376</v>
      </c>
      <c r="B148" t="s">
        <v>377</v>
      </c>
      <c r="C148" t="s">
        <v>292</v>
      </c>
      <c r="D148" t="s">
        <v>293</v>
      </c>
      <c r="E148" t="s">
        <v>80</v>
      </c>
      <c r="F148" t="s">
        <v>81</v>
      </c>
      <c r="G148">
        <v>2011</v>
      </c>
      <c r="H148">
        <v>44984</v>
      </c>
      <c r="I148">
        <v>1</v>
      </c>
      <c r="J148">
        <v>2224059</v>
      </c>
      <c r="K148">
        <v>1</v>
      </c>
      <c r="L148">
        <v>26442096</v>
      </c>
      <c r="M148">
        <v>1</v>
      </c>
      <c r="N148">
        <v>16345</v>
      </c>
      <c r="O148">
        <v>0.36335141383603059</v>
      </c>
      <c r="P148">
        <v>1425563</v>
      </c>
      <c r="Q148">
        <v>0.640973553309512</v>
      </c>
      <c r="R148">
        <v>16785003</v>
      </c>
      <c r="S148">
        <v>0.63478337723303024</v>
      </c>
      <c r="T148">
        <v>7287</v>
      </c>
      <c r="U148">
        <v>0.16199093010848301</v>
      </c>
      <c r="V148">
        <v>681492</v>
      </c>
      <c r="W148">
        <v>0.30641813009457031</v>
      </c>
      <c r="X148">
        <v>8093442</v>
      </c>
      <c r="Y148">
        <v>0.30608171152544034</v>
      </c>
      <c r="Z148">
        <v>9058</v>
      </c>
      <c r="AA148">
        <v>0.20136048372754758</v>
      </c>
      <c r="AB148">
        <v>744071</v>
      </c>
      <c r="AC148">
        <v>0.33455542321494169</v>
      </c>
      <c r="AD148">
        <v>8691561</v>
      </c>
      <c r="AE148">
        <v>0.32870166570758991</v>
      </c>
      <c r="AF148">
        <v>287</v>
      </c>
      <c r="AG148">
        <v>6.380046238662636E-3</v>
      </c>
      <c r="AH148">
        <v>9637</v>
      </c>
      <c r="AI148">
        <v>4.3330685022294826E-3</v>
      </c>
      <c r="AJ148">
        <v>192648</v>
      </c>
      <c r="AK148">
        <v>7.2856554185417068E-3</v>
      </c>
      <c r="AL148">
        <v>11494</v>
      </c>
      <c r="AM148">
        <v>0.25551307131424505</v>
      </c>
      <c r="AN148">
        <v>402653</v>
      </c>
      <c r="AO148">
        <v>0.18104420790995204</v>
      </c>
      <c r="AP148">
        <v>4799765</v>
      </c>
      <c r="AQ148">
        <v>0.18151983866937024</v>
      </c>
      <c r="AR148">
        <v>5395</v>
      </c>
      <c r="AS148">
        <v>0.11993153121109727</v>
      </c>
      <c r="AT148">
        <v>272875</v>
      </c>
      <c r="AU148">
        <v>0.12269233864749092</v>
      </c>
      <c r="AV148">
        <v>2601715</v>
      </c>
      <c r="AW148">
        <v>9.8392918624907802E-2</v>
      </c>
      <c r="AX148">
        <v>6099</v>
      </c>
      <c r="AY148">
        <v>0.1355815401031478</v>
      </c>
      <c r="AZ148">
        <v>129778</v>
      </c>
      <c r="BA148">
        <v>5.8351869262461116E-2</v>
      </c>
      <c r="BB148">
        <v>2198050</v>
      </c>
      <c r="BC148">
        <v>8.3126920044462441E-2</v>
      </c>
      <c r="BD148">
        <v>16196</v>
      </c>
      <c r="BE148">
        <v>0.36003912502223012</v>
      </c>
      <c r="BF148">
        <v>353448</v>
      </c>
      <c r="BG148">
        <v>0.15892024447193173</v>
      </c>
      <c r="BH148">
        <v>4301086</v>
      </c>
      <c r="BI148">
        <v>0.1626605545944618</v>
      </c>
      <c r="BJ148">
        <v>15215</v>
      </c>
      <c r="BK148">
        <v>0.33823137115418817</v>
      </c>
      <c r="BL148">
        <v>321142</v>
      </c>
      <c r="BM148">
        <v>0.14439455068413204</v>
      </c>
      <c r="BN148">
        <v>3925141</v>
      </c>
      <c r="BO148">
        <v>0.14844288440674294</v>
      </c>
      <c r="BP148">
        <v>981</v>
      </c>
      <c r="BQ148">
        <v>2.1807753868041971E-2</v>
      </c>
      <c r="BR148">
        <v>32306</v>
      </c>
      <c r="BS148">
        <v>1.4525693787799695E-2</v>
      </c>
      <c r="BT148">
        <v>375945</v>
      </c>
      <c r="BU148">
        <v>1.4217670187718856E-2</v>
      </c>
      <c r="BV148">
        <v>662</v>
      </c>
      <c r="BW148">
        <v>1.4716343588831584E-2</v>
      </c>
      <c r="BX148">
        <v>32758</v>
      </c>
      <c r="BY148">
        <v>1.4728925806374742E-2</v>
      </c>
      <c r="BZ148">
        <v>363594</v>
      </c>
      <c r="CA148">
        <v>1.3750574084596017E-2</v>
      </c>
    </row>
    <row r="149" spans="1:79" x14ac:dyDescent="0.25">
      <c r="A149" t="s">
        <v>378</v>
      </c>
      <c r="B149" t="s">
        <v>379</v>
      </c>
      <c r="C149" t="s">
        <v>292</v>
      </c>
      <c r="D149" t="s">
        <v>293</v>
      </c>
      <c r="E149" t="s">
        <v>80</v>
      </c>
      <c r="F149" t="s">
        <v>81</v>
      </c>
      <c r="G149">
        <v>2011</v>
      </c>
      <c r="H149">
        <v>39083</v>
      </c>
      <c r="I149">
        <v>1</v>
      </c>
      <c r="J149">
        <v>2224059</v>
      </c>
      <c r="K149">
        <v>1</v>
      </c>
      <c r="L149">
        <v>26442096</v>
      </c>
      <c r="M149">
        <v>1</v>
      </c>
      <c r="N149">
        <v>25554</v>
      </c>
      <c r="O149">
        <v>0.65383926515364732</v>
      </c>
      <c r="P149">
        <v>1425563</v>
      </c>
      <c r="Q149">
        <v>0.640973553309512</v>
      </c>
      <c r="R149">
        <v>16785003</v>
      </c>
      <c r="S149">
        <v>0.63478337723303024</v>
      </c>
      <c r="T149">
        <v>11142</v>
      </c>
      <c r="U149">
        <v>0.28508558708389836</v>
      </c>
      <c r="V149">
        <v>681492</v>
      </c>
      <c r="W149">
        <v>0.30641813009457031</v>
      </c>
      <c r="X149">
        <v>8093442</v>
      </c>
      <c r="Y149">
        <v>0.30608171152544034</v>
      </c>
      <c r="Z149">
        <v>14412</v>
      </c>
      <c r="AA149">
        <v>0.36875367806974901</v>
      </c>
      <c r="AB149">
        <v>744071</v>
      </c>
      <c r="AC149">
        <v>0.33455542321494169</v>
      </c>
      <c r="AD149">
        <v>8691561</v>
      </c>
      <c r="AE149">
        <v>0.32870166570758991</v>
      </c>
      <c r="AF149">
        <v>199</v>
      </c>
      <c r="AG149">
        <v>5.0917278612184324E-3</v>
      </c>
      <c r="AH149">
        <v>9637</v>
      </c>
      <c r="AI149">
        <v>4.3330685022294826E-3</v>
      </c>
      <c r="AJ149">
        <v>192648</v>
      </c>
      <c r="AK149">
        <v>7.2856554185417068E-3</v>
      </c>
      <c r="AL149">
        <v>9468</v>
      </c>
      <c r="AM149">
        <v>0.24225366527646292</v>
      </c>
      <c r="AN149">
        <v>402653</v>
      </c>
      <c r="AO149">
        <v>0.18104420790995204</v>
      </c>
      <c r="AP149">
        <v>4799765</v>
      </c>
      <c r="AQ149">
        <v>0.18151983866937024</v>
      </c>
      <c r="AR149">
        <v>7342</v>
      </c>
      <c r="AS149">
        <v>0.18785661284957655</v>
      </c>
      <c r="AT149">
        <v>272875</v>
      </c>
      <c r="AU149">
        <v>0.12269233864749092</v>
      </c>
      <c r="AV149">
        <v>2601715</v>
      </c>
      <c r="AW149">
        <v>9.8392918624907802E-2</v>
      </c>
      <c r="AX149">
        <v>2126</v>
      </c>
      <c r="AY149">
        <v>5.4397052426886368E-2</v>
      </c>
      <c r="AZ149">
        <v>129778</v>
      </c>
      <c r="BA149">
        <v>5.8351869262461116E-2</v>
      </c>
      <c r="BB149">
        <v>2198050</v>
      </c>
      <c r="BC149">
        <v>8.3126920044462441E-2</v>
      </c>
      <c r="BD149">
        <v>3536</v>
      </c>
      <c r="BE149">
        <v>9.0474119182253149E-2</v>
      </c>
      <c r="BF149">
        <v>353448</v>
      </c>
      <c r="BG149">
        <v>0.15892024447193173</v>
      </c>
      <c r="BH149">
        <v>4301086</v>
      </c>
      <c r="BI149">
        <v>0.1626605545944618</v>
      </c>
      <c r="BJ149">
        <v>3102</v>
      </c>
      <c r="BK149">
        <v>7.9369546861806931E-2</v>
      </c>
      <c r="BL149">
        <v>321142</v>
      </c>
      <c r="BM149">
        <v>0.14439455068413204</v>
      </c>
      <c r="BN149">
        <v>3925141</v>
      </c>
      <c r="BO149">
        <v>0.14844288440674294</v>
      </c>
      <c r="BP149">
        <v>434</v>
      </c>
      <c r="BQ149">
        <v>1.110457232044623E-2</v>
      </c>
      <c r="BR149">
        <v>32306</v>
      </c>
      <c r="BS149">
        <v>1.4525693787799695E-2</v>
      </c>
      <c r="BT149">
        <v>375945</v>
      </c>
      <c r="BU149">
        <v>1.4217670187718856E-2</v>
      </c>
      <c r="BV149">
        <v>326</v>
      </c>
      <c r="BW149">
        <v>8.3412225264181353E-3</v>
      </c>
      <c r="BX149">
        <v>32758</v>
      </c>
      <c r="BY149">
        <v>1.4728925806374742E-2</v>
      </c>
      <c r="BZ149">
        <v>363594</v>
      </c>
      <c r="CA149">
        <v>1.3750574084596017E-2</v>
      </c>
    </row>
    <row r="150" spans="1:79" x14ac:dyDescent="0.25">
      <c r="A150" t="s">
        <v>380</v>
      </c>
      <c r="B150" t="s">
        <v>381</v>
      </c>
      <c r="C150" t="s">
        <v>292</v>
      </c>
      <c r="D150" t="s">
        <v>293</v>
      </c>
      <c r="E150" t="s">
        <v>80</v>
      </c>
      <c r="F150" t="s">
        <v>81</v>
      </c>
      <c r="G150">
        <v>2011</v>
      </c>
      <c r="H150">
        <v>43511</v>
      </c>
      <c r="I150">
        <v>1</v>
      </c>
      <c r="J150">
        <v>2224059</v>
      </c>
      <c r="K150">
        <v>1</v>
      </c>
      <c r="L150">
        <v>26442096</v>
      </c>
      <c r="M150">
        <v>1</v>
      </c>
      <c r="N150">
        <v>21712</v>
      </c>
      <c r="O150">
        <v>0.49900025280963434</v>
      </c>
      <c r="P150">
        <v>1425563</v>
      </c>
      <c r="Q150">
        <v>0.640973553309512</v>
      </c>
      <c r="R150">
        <v>16785003</v>
      </c>
      <c r="S150">
        <v>0.63478337723303024</v>
      </c>
      <c r="T150">
        <v>9420</v>
      </c>
      <c r="U150">
        <v>0.21649697777573487</v>
      </c>
      <c r="V150">
        <v>681492</v>
      </c>
      <c r="W150">
        <v>0.30641813009457031</v>
      </c>
      <c r="X150">
        <v>8093442</v>
      </c>
      <c r="Y150">
        <v>0.30608171152544034</v>
      </c>
      <c r="Z150">
        <v>12292</v>
      </c>
      <c r="AA150">
        <v>0.28250327503389949</v>
      </c>
      <c r="AB150">
        <v>744071</v>
      </c>
      <c r="AC150">
        <v>0.33455542321494169</v>
      </c>
      <c r="AD150">
        <v>8691561</v>
      </c>
      <c r="AE150">
        <v>0.32870166570758991</v>
      </c>
      <c r="AF150">
        <v>131</v>
      </c>
      <c r="AG150">
        <v>3.0107329181126613E-3</v>
      </c>
      <c r="AH150">
        <v>9637</v>
      </c>
      <c r="AI150">
        <v>4.3330685022294826E-3</v>
      </c>
      <c r="AJ150">
        <v>192648</v>
      </c>
      <c r="AK150">
        <v>7.2856554185417068E-3</v>
      </c>
      <c r="AL150">
        <v>16301</v>
      </c>
      <c r="AM150">
        <v>0.37464089540575946</v>
      </c>
      <c r="AN150">
        <v>402653</v>
      </c>
      <c r="AO150">
        <v>0.18104420790995204</v>
      </c>
      <c r="AP150">
        <v>4799765</v>
      </c>
      <c r="AQ150">
        <v>0.18151983866937024</v>
      </c>
      <c r="AR150">
        <v>11510</v>
      </c>
      <c r="AS150">
        <v>0.26453080830134906</v>
      </c>
      <c r="AT150">
        <v>272875</v>
      </c>
      <c r="AU150">
        <v>0.12269233864749092</v>
      </c>
      <c r="AV150">
        <v>2601715</v>
      </c>
      <c r="AW150">
        <v>9.8392918624907802E-2</v>
      </c>
      <c r="AX150">
        <v>4791</v>
      </c>
      <c r="AY150">
        <v>0.11011008710441038</v>
      </c>
      <c r="AZ150">
        <v>129778</v>
      </c>
      <c r="BA150">
        <v>5.8351869262461116E-2</v>
      </c>
      <c r="BB150">
        <v>2198050</v>
      </c>
      <c r="BC150">
        <v>8.3126920044462441E-2</v>
      </c>
      <c r="BD150">
        <v>4940</v>
      </c>
      <c r="BE150">
        <v>0.11353450851508815</v>
      </c>
      <c r="BF150">
        <v>353448</v>
      </c>
      <c r="BG150">
        <v>0.15892024447193173</v>
      </c>
      <c r="BH150">
        <v>4301086</v>
      </c>
      <c r="BI150">
        <v>0.1626605545944618</v>
      </c>
      <c r="BJ150">
        <v>4472</v>
      </c>
      <c r="BK150">
        <v>0.10277860770839557</v>
      </c>
      <c r="BL150">
        <v>321142</v>
      </c>
      <c r="BM150">
        <v>0.14439455068413204</v>
      </c>
      <c r="BN150">
        <v>3925141</v>
      </c>
      <c r="BO150">
        <v>0.14844288440674294</v>
      </c>
      <c r="BP150">
        <v>468</v>
      </c>
      <c r="BQ150">
        <v>1.0755900806692561E-2</v>
      </c>
      <c r="BR150">
        <v>32306</v>
      </c>
      <c r="BS150">
        <v>1.4525693787799695E-2</v>
      </c>
      <c r="BT150">
        <v>375945</v>
      </c>
      <c r="BU150">
        <v>1.4217670187718856E-2</v>
      </c>
      <c r="BV150">
        <v>427</v>
      </c>
      <c r="BW150">
        <v>9.8136103514053913E-3</v>
      </c>
      <c r="BX150">
        <v>32758</v>
      </c>
      <c r="BY150">
        <v>1.4728925806374742E-2</v>
      </c>
      <c r="BZ150">
        <v>363594</v>
      </c>
      <c r="CA150">
        <v>1.3750574084596017E-2</v>
      </c>
    </row>
    <row r="151" spans="1:79" x14ac:dyDescent="0.25">
      <c r="A151" t="s">
        <v>382</v>
      </c>
      <c r="B151" t="s">
        <v>383</v>
      </c>
      <c r="C151" t="s">
        <v>292</v>
      </c>
      <c r="D151" t="s">
        <v>293</v>
      </c>
      <c r="E151" t="s">
        <v>80</v>
      </c>
      <c r="F151" t="s">
        <v>81</v>
      </c>
      <c r="G151">
        <v>2011</v>
      </c>
      <c r="H151">
        <v>36519</v>
      </c>
      <c r="I151">
        <v>1</v>
      </c>
      <c r="J151">
        <v>2224059</v>
      </c>
      <c r="K151">
        <v>1</v>
      </c>
      <c r="L151">
        <v>26442096</v>
      </c>
      <c r="M151">
        <v>1</v>
      </c>
      <c r="N151">
        <v>28237</v>
      </c>
      <c r="O151">
        <v>0.77321394342670935</v>
      </c>
      <c r="P151">
        <v>1425563</v>
      </c>
      <c r="Q151">
        <v>0.640973553309512</v>
      </c>
      <c r="R151">
        <v>16785003</v>
      </c>
      <c r="S151">
        <v>0.63478337723303024</v>
      </c>
      <c r="T151">
        <v>15002</v>
      </c>
      <c r="U151">
        <v>0.41079985760836824</v>
      </c>
      <c r="V151">
        <v>681492</v>
      </c>
      <c r="W151">
        <v>0.30641813009457031</v>
      </c>
      <c r="X151">
        <v>8093442</v>
      </c>
      <c r="Y151">
        <v>0.30608171152544034</v>
      </c>
      <c r="Z151">
        <v>13235</v>
      </c>
      <c r="AA151">
        <v>0.36241408581834111</v>
      </c>
      <c r="AB151">
        <v>744071</v>
      </c>
      <c r="AC151">
        <v>0.33455542321494169</v>
      </c>
      <c r="AD151">
        <v>8691561</v>
      </c>
      <c r="AE151">
        <v>0.32870166570758991</v>
      </c>
      <c r="AF151">
        <v>81</v>
      </c>
      <c r="AG151">
        <v>2.2180234946192392E-3</v>
      </c>
      <c r="AH151">
        <v>9637</v>
      </c>
      <c r="AI151">
        <v>4.3330685022294826E-3</v>
      </c>
      <c r="AJ151">
        <v>192648</v>
      </c>
      <c r="AK151">
        <v>7.2856554185417068E-3</v>
      </c>
      <c r="AL151">
        <v>3134</v>
      </c>
      <c r="AM151">
        <v>8.5818341137490067E-2</v>
      </c>
      <c r="AN151">
        <v>402653</v>
      </c>
      <c r="AO151">
        <v>0.18104420790995204</v>
      </c>
      <c r="AP151">
        <v>4799765</v>
      </c>
      <c r="AQ151">
        <v>0.18151983866937024</v>
      </c>
      <c r="AR151">
        <v>2375</v>
      </c>
      <c r="AS151">
        <v>6.5034639502724603E-2</v>
      </c>
      <c r="AT151">
        <v>272875</v>
      </c>
      <c r="AU151">
        <v>0.12269233864749092</v>
      </c>
      <c r="AV151">
        <v>2601715</v>
      </c>
      <c r="AW151">
        <v>9.8392918624907802E-2</v>
      </c>
      <c r="AX151">
        <v>759</v>
      </c>
      <c r="AY151">
        <v>2.0783701634765464E-2</v>
      </c>
      <c r="AZ151">
        <v>129778</v>
      </c>
      <c r="BA151">
        <v>5.8351869262461116E-2</v>
      </c>
      <c r="BB151">
        <v>2198050</v>
      </c>
      <c r="BC151">
        <v>8.3126920044462441E-2</v>
      </c>
      <c r="BD151">
        <v>4766</v>
      </c>
      <c r="BE151">
        <v>0.13050740710315178</v>
      </c>
      <c r="BF151">
        <v>353448</v>
      </c>
      <c r="BG151">
        <v>0.15892024447193173</v>
      </c>
      <c r="BH151">
        <v>4301086</v>
      </c>
      <c r="BI151">
        <v>0.1626605545944618</v>
      </c>
      <c r="BJ151">
        <v>4188</v>
      </c>
      <c r="BK151">
        <v>0.11468002957364659</v>
      </c>
      <c r="BL151">
        <v>321142</v>
      </c>
      <c r="BM151">
        <v>0.14439455068413204</v>
      </c>
      <c r="BN151">
        <v>3925141</v>
      </c>
      <c r="BO151">
        <v>0.14844288440674294</v>
      </c>
      <c r="BP151">
        <v>578</v>
      </c>
      <c r="BQ151">
        <v>1.582737752950519E-2</v>
      </c>
      <c r="BR151">
        <v>32306</v>
      </c>
      <c r="BS151">
        <v>1.4525693787799695E-2</v>
      </c>
      <c r="BT151">
        <v>375945</v>
      </c>
      <c r="BU151">
        <v>1.4217670187718856E-2</v>
      </c>
      <c r="BV151">
        <v>301</v>
      </c>
      <c r="BW151">
        <v>8.2422848380295181E-3</v>
      </c>
      <c r="BX151">
        <v>32758</v>
      </c>
      <c r="BY151">
        <v>1.4728925806374742E-2</v>
      </c>
      <c r="BZ151">
        <v>363594</v>
      </c>
      <c r="CA151">
        <v>1.3750574084596017E-2</v>
      </c>
    </row>
    <row r="152" spans="1:79" x14ac:dyDescent="0.25">
      <c r="A152" t="s">
        <v>384</v>
      </c>
      <c r="B152" t="s">
        <v>385</v>
      </c>
      <c r="C152" t="s">
        <v>292</v>
      </c>
      <c r="D152" t="s">
        <v>293</v>
      </c>
      <c r="E152" t="s">
        <v>80</v>
      </c>
      <c r="F152" t="s">
        <v>81</v>
      </c>
      <c r="G152">
        <v>2011</v>
      </c>
      <c r="H152">
        <v>42194</v>
      </c>
      <c r="I152">
        <v>1</v>
      </c>
      <c r="J152">
        <v>2224059</v>
      </c>
      <c r="K152">
        <v>1</v>
      </c>
      <c r="L152">
        <v>26442096</v>
      </c>
      <c r="M152">
        <v>1</v>
      </c>
      <c r="N152">
        <v>24371</v>
      </c>
      <c r="O152">
        <v>0.57759397070673557</v>
      </c>
      <c r="P152">
        <v>1425563</v>
      </c>
      <c r="Q152">
        <v>0.640973553309512</v>
      </c>
      <c r="R152">
        <v>16785003</v>
      </c>
      <c r="S152">
        <v>0.63478337723303024</v>
      </c>
      <c r="T152">
        <v>10955</v>
      </c>
      <c r="U152">
        <v>0.25963407119495663</v>
      </c>
      <c r="V152">
        <v>681492</v>
      </c>
      <c r="W152">
        <v>0.30641813009457031</v>
      </c>
      <c r="X152">
        <v>8093442</v>
      </c>
      <c r="Y152">
        <v>0.30608171152544034</v>
      </c>
      <c r="Z152">
        <v>13416</v>
      </c>
      <c r="AA152">
        <v>0.31795989951177894</v>
      </c>
      <c r="AB152">
        <v>744071</v>
      </c>
      <c r="AC152">
        <v>0.33455542321494169</v>
      </c>
      <c r="AD152">
        <v>8691561</v>
      </c>
      <c r="AE152">
        <v>0.32870166570758991</v>
      </c>
      <c r="AF152">
        <v>132</v>
      </c>
      <c r="AG152">
        <v>3.1284068824951414E-3</v>
      </c>
      <c r="AH152">
        <v>9637</v>
      </c>
      <c r="AI152">
        <v>4.3330685022294826E-3</v>
      </c>
      <c r="AJ152">
        <v>192648</v>
      </c>
      <c r="AK152">
        <v>7.2856554185417068E-3</v>
      </c>
      <c r="AL152">
        <v>12824</v>
      </c>
      <c r="AM152">
        <v>0.303929468644831</v>
      </c>
      <c r="AN152">
        <v>402653</v>
      </c>
      <c r="AO152">
        <v>0.18104420790995204</v>
      </c>
      <c r="AP152">
        <v>4799765</v>
      </c>
      <c r="AQ152">
        <v>0.18151983866937024</v>
      </c>
      <c r="AR152">
        <v>10670</v>
      </c>
      <c r="AS152">
        <v>0.25287955633502396</v>
      </c>
      <c r="AT152">
        <v>272875</v>
      </c>
      <c r="AU152">
        <v>0.12269233864749092</v>
      </c>
      <c r="AV152">
        <v>2601715</v>
      </c>
      <c r="AW152">
        <v>9.8392918624907802E-2</v>
      </c>
      <c r="AX152">
        <v>2154</v>
      </c>
      <c r="AY152">
        <v>5.1049912309807079E-2</v>
      </c>
      <c r="AZ152">
        <v>129778</v>
      </c>
      <c r="BA152">
        <v>5.8351869262461116E-2</v>
      </c>
      <c r="BB152">
        <v>2198050</v>
      </c>
      <c r="BC152">
        <v>8.3126920044462441E-2</v>
      </c>
      <c r="BD152">
        <v>4544</v>
      </c>
      <c r="BE152">
        <v>0.10769303692468124</v>
      </c>
      <c r="BF152">
        <v>353448</v>
      </c>
      <c r="BG152">
        <v>0.15892024447193173</v>
      </c>
      <c r="BH152">
        <v>4301086</v>
      </c>
      <c r="BI152">
        <v>0.1626605545944618</v>
      </c>
      <c r="BJ152">
        <v>4049</v>
      </c>
      <c r="BK152">
        <v>9.5961511115324458E-2</v>
      </c>
      <c r="BL152">
        <v>321142</v>
      </c>
      <c r="BM152">
        <v>0.14439455068413204</v>
      </c>
      <c r="BN152">
        <v>3925141</v>
      </c>
      <c r="BO152">
        <v>0.14844288440674294</v>
      </c>
      <c r="BP152">
        <v>495</v>
      </c>
      <c r="BQ152">
        <v>1.1731525809356779E-2</v>
      </c>
      <c r="BR152">
        <v>32306</v>
      </c>
      <c r="BS152">
        <v>1.4525693787799695E-2</v>
      </c>
      <c r="BT152">
        <v>375945</v>
      </c>
      <c r="BU152">
        <v>1.4217670187718856E-2</v>
      </c>
      <c r="BV152">
        <v>323</v>
      </c>
      <c r="BW152">
        <v>7.655116841257051E-3</v>
      </c>
      <c r="BX152">
        <v>32758</v>
      </c>
      <c r="BY152">
        <v>1.4728925806374742E-2</v>
      </c>
      <c r="BZ152">
        <v>363594</v>
      </c>
      <c r="CA152">
        <v>1.3750574084596017E-2</v>
      </c>
    </row>
    <row r="153" spans="1:79" x14ac:dyDescent="0.25">
      <c r="A153" t="s">
        <v>386</v>
      </c>
      <c r="B153" t="s">
        <v>387</v>
      </c>
      <c r="C153" t="s">
        <v>292</v>
      </c>
      <c r="D153" t="s">
        <v>293</v>
      </c>
      <c r="E153" t="s">
        <v>80</v>
      </c>
      <c r="F153" t="s">
        <v>81</v>
      </c>
      <c r="G153">
        <v>2011</v>
      </c>
      <c r="H153">
        <v>41449</v>
      </c>
      <c r="I153">
        <v>1</v>
      </c>
      <c r="J153">
        <v>2224059</v>
      </c>
      <c r="K153">
        <v>1</v>
      </c>
      <c r="L153">
        <v>26442096</v>
      </c>
      <c r="M153">
        <v>1</v>
      </c>
      <c r="N153">
        <v>30225</v>
      </c>
      <c r="O153">
        <v>0.72920938985258998</v>
      </c>
      <c r="P153">
        <v>1425563</v>
      </c>
      <c r="Q153">
        <v>0.640973553309512</v>
      </c>
      <c r="R153">
        <v>16785003</v>
      </c>
      <c r="S153">
        <v>0.63478337723303024</v>
      </c>
      <c r="T153">
        <v>14237</v>
      </c>
      <c r="U153">
        <v>0.3434823518058337</v>
      </c>
      <c r="V153">
        <v>681492</v>
      </c>
      <c r="W153">
        <v>0.30641813009457031</v>
      </c>
      <c r="X153">
        <v>8093442</v>
      </c>
      <c r="Y153">
        <v>0.30608171152544034</v>
      </c>
      <c r="Z153">
        <v>15988</v>
      </c>
      <c r="AA153">
        <v>0.38572703804675623</v>
      </c>
      <c r="AB153">
        <v>744071</v>
      </c>
      <c r="AC153">
        <v>0.33455542321494169</v>
      </c>
      <c r="AD153">
        <v>8691561</v>
      </c>
      <c r="AE153">
        <v>0.32870166570758991</v>
      </c>
      <c r="AF153">
        <v>250</v>
      </c>
      <c r="AG153">
        <v>6.0315086009312653E-3</v>
      </c>
      <c r="AH153">
        <v>9637</v>
      </c>
      <c r="AI153">
        <v>4.3330685022294826E-3</v>
      </c>
      <c r="AJ153">
        <v>192648</v>
      </c>
      <c r="AK153">
        <v>7.2856554185417068E-3</v>
      </c>
      <c r="AL153">
        <v>4470</v>
      </c>
      <c r="AM153">
        <v>0.10784337378465102</v>
      </c>
      <c r="AN153">
        <v>402653</v>
      </c>
      <c r="AO153">
        <v>0.18104420790995204</v>
      </c>
      <c r="AP153">
        <v>4799765</v>
      </c>
      <c r="AQ153">
        <v>0.18151983866937024</v>
      </c>
      <c r="AR153">
        <v>1975</v>
      </c>
      <c r="AS153">
        <v>4.764891794735699E-2</v>
      </c>
      <c r="AT153">
        <v>272875</v>
      </c>
      <c r="AU153">
        <v>0.12269233864749092</v>
      </c>
      <c r="AV153">
        <v>2601715</v>
      </c>
      <c r="AW153">
        <v>9.8392918624907802E-2</v>
      </c>
      <c r="AX153">
        <v>2495</v>
      </c>
      <c r="AY153">
        <v>6.0194455837294027E-2</v>
      </c>
      <c r="AZ153">
        <v>129778</v>
      </c>
      <c r="BA153">
        <v>5.8351869262461116E-2</v>
      </c>
      <c r="BB153">
        <v>2198050</v>
      </c>
      <c r="BC153">
        <v>8.3126920044462441E-2</v>
      </c>
      <c r="BD153">
        <v>5974</v>
      </c>
      <c r="BE153">
        <v>0.1441289295278535</v>
      </c>
      <c r="BF153">
        <v>353448</v>
      </c>
      <c r="BG153">
        <v>0.15892024447193173</v>
      </c>
      <c r="BH153">
        <v>4301086</v>
      </c>
      <c r="BI153">
        <v>0.1626605545944618</v>
      </c>
      <c r="BJ153">
        <v>5468</v>
      </c>
      <c r="BK153">
        <v>0.13192115611956862</v>
      </c>
      <c r="BL153">
        <v>321142</v>
      </c>
      <c r="BM153">
        <v>0.14439455068413204</v>
      </c>
      <c r="BN153">
        <v>3925141</v>
      </c>
      <c r="BO153">
        <v>0.14844288440674294</v>
      </c>
      <c r="BP153">
        <v>506</v>
      </c>
      <c r="BQ153">
        <v>1.2207773408284878E-2</v>
      </c>
      <c r="BR153">
        <v>32306</v>
      </c>
      <c r="BS153">
        <v>1.4525693787799695E-2</v>
      </c>
      <c r="BT153">
        <v>375945</v>
      </c>
      <c r="BU153">
        <v>1.4217670187718856E-2</v>
      </c>
      <c r="BV153">
        <v>530</v>
      </c>
      <c r="BW153">
        <v>1.2786798233974281E-2</v>
      </c>
      <c r="BX153">
        <v>32758</v>
      </c>
      <c r="BY153">
        <v>1.4728925806374742E-2</v>
      </c>
      <c r="BZ153">
        <v>363594</v>
      </c>
      <c r="CA153">
        <v>1.3750574084596017E-2</v>
      </c>
    </row>
    <row r="154" spans="1:79" x14ac:dyDescent="0.25">
      <c r="A154" t="s">
        <v>388</v>
      </c>
      <c r="B154" t="s">
        <v>389</v>
      </c>
      <c r="C154" t="s">
        <v>292</v>
      </c>
      <c r="D154" t="s">
        <v>293</v>
      </c>
      <c r="E154" t="s">
        <v>80</v>
      </c>
      <c r="F154" t="s">
        <v>81</v>
      </c>
      <c r="G154">
        <v>2011</v>
      </c>
      <c r="H154">
        <v>42778</v>
      </c>
      <c r="I154">
        <v>1</v>
      </c>
      <c r="J154">
        <v>2224059</v>
      </c>
      <c r="K154">
        <v>1</v>
      </c>
      <c r="L154">
        <v>26442096</v>
      </c>
      <c r="M154">
        <v>1</v>
      </c>
      <c r="N154">
        <v>30527</v>
      </c>
      <c r="O154">
        <v>0.71361447473000139</v>
      </c>
      <c r="P154">
        <v>1425563</v>
      </c>
      <c r="Q154">
        <v>0.640973553309512</v>
      </c>
      <c r="R154">
        <v>16785003</v>
      </c>
      <c r="S154">
        <v>0.63478337723303024</v>
      </c>
      <c r="T154">
        <v>17473</v>
      </c>
      <c r="U154">
        <v>0.4084576184019823</v>
      </c>
      <c r="V154">
        <v>681492</v>
      </c>
      <c r="W154">
        <v>0.30641813009457031</v>
      </c>
      <c r="X154">
        <v>8093442</v>
      </c>
      <c r="Y154">
        <v>0.30608171152544034</v>
      </c>
      <c r="Z154">
        <v>13054</v>
      </c>
      <c r="AA154">
        <v>0.30515685632801909</v>
      </c>
      <c r="AB154">
        <v>744071</v>
      </c>
      <c r="AC154">
        <v>0.33455542321494169</v>
      </c>
      <c r="AD154">
        <v>8691561</v>
      </c>
      <c r="AE154">
        <v>0.32870166570758991</v>
      </c>
      <c r="AF154">
        <v>209</v>
      </c>
      <c r="AG154">
        <v>4.8856889055121791E-3</v>
      </c>
      <c r="AH154">
        <v>9637</v>
      </c>
      <c r="AI154">
        <v>4.3330685022294826E-3</v>
      </c>
      <c r="AJ154">
        <v>192648</v>
      </c>
      <c r="AK154">
        <v>7.2856554185417068E-3</v>
      </c>
      <c r="AL154">
        <v>3958</v>
      </c>
      <c r="AM154">
        <v>9.2524194679508162E-2</v>
      </c>
      <c r="AN154">
        <v>402653</v>
      </c>
      <c r="AO154">
        <v>0.18104420790995204</v>
      </c>
      <c r="AP154">
        <v>4799765</v>
      </c>
      <c r="AQ154">
        <v>0.18151983866937024</v>
      </c>
      <c r="AR154">
        <v>1705</v>
      </c>
      <c r="AS154">
        <v>3.9856935808125674E-2</v>
      </c>
      <c r="AT154">
        <v>272875</v>
      </c>
      <c r="AU154">
        <v>0.12269233864749092</v>
      </c>
      <c r="AV154">
        <v>2601715</v>
      </c>
      <c r="AW154">
        <v>9.8392918624907802E-2</v>
      </c>
      <c r="AX154">
        <v>2253</v>
      </c>
      <c r="AY154">
        <v>5.2667258871382489E-2</v>
      </c>
      <c r="AZ154">
        <v>129778</v>
      </c>
      <c r="BA154">
        <v>5.8351869262461116E-2</v>
      </c>
      <c r="BB154">
        <v>2198050</v>
      </c>
      <c r="BC154">
        <v>8.3126920044462441E-2</v>
      </c>
      <c r="BD154">
        <v>7133</v>
      </c>
      <c r="BE154">
        <v>0.16674458833980083</v>
      </c>
      <c r="BF154">
        <v>353448</v>
      </c>
      <c r="BG154">
        <v>0.15892024447193173</v>
      </c>
      <c r="BH154">
        <v>4301086</v>
      </c>
      <c r="BI154">
        <v>0.1626605545944618</v>
      </c>
      <c r="BJ154">
        <v>6052</v>
      </c>
      <c r="BK154">
        <v>0.14147458974239094</v>
      </c>
      <c r="BL154">
        <v>321142</v>
      </c>
      <c r="BM154">
        <v>0.14439455068413204</v>
      </c>
      <c r="BN154">
        <v>3925141</v>
      </c>
      <c r="BO154">
        <v>0.14844288440674294</v>
      </c>
      <c r="BP154">
        <v>1081</v>
      </c>
      <c r="BQ154">
        <v>2.526999859740988E-2</v>
      </c>
      <c r="BR154">
        <v>32306</v>
      </c>
      <c r="BS154">
        <v>1.4525693787799695E-2</v>
      </c>
      <c r="BT154">
        <v>375945</v>
      </c>
      <c r="BU154">
        <v>1.4217670187718856E-2</v>
      </c>
      <c r="BV154">
        <v>951</v>
      </c>
      <c r="BW154">
        <v>2.2231053345177429E-2</v>
      </c>
      <c r="BX154">
        <v>32758</v>
      </c>
      <c r="BY154">
        <v>1.4728925806374742E-2</v>
      </c>
      <c r="BZ154">
        <v>363594</v>
      </c>
      <c r="CA154">
        <v>1.3750574084596017E-2</v>
      </c>
    </row>
    <row r="155" spans="1:79" x14ac:dyDescent="0.25">
      <c r="A155" t="s">
        <v>390</v>
      </c>
      <c r="B155" t="s">
        <v>391</v>
      </c>
      <c r="C155" t="s">
        <v>292</v>
      </c>
      <c r="D155" t="s">
        <v>293</v>
      </c>
      <c r="E155" t="s">
        <v>80</v>
      </c>
      <c r="F155" t="s">
        <v>81</v>
      </c>
      <c r="G155">
        <v>2011</v>
      </c>
      <c r="H155">
        <v>42235</v>
      </c>
      <c r="I155">
        <v>1</v>
      </c>
      <c r="J155">
        <v>2224059</v>
      </c>
      <c r="K155">
        <v>1</v>
      </c>
      <c r="L155">
        <v>26442096</v>
      </c>
      <c r="M155">
        <v>1</v>
      </c>
      <c r="N155">
        <v>29058</v>
      </c>
      <c r="O155">
        <v>0.68800757665443357</v>
      </c>
      <c r="P155">
        <v>1425563</v>
      </c>
      <c r="Q155">
        <v>0.640973553309512</v>
      </c>
      <c r="R155">
        <v>16785003</v>
      </c>
      <c r="S155">
        <v>0.63478337723303024</v>
      </c>
      <c r="T155">
        <v>17653</v>
      </c>
      <c r="U155">
        <v>0.41797087723452114</v>
      </c>
      <c r="V155">
        <v>681492</v>
      </c>
      <c r="W155">
        <v>0.30641813009457031</v>
      </c>
      <c r="X155">
        <v>8093442</v>
      </c>
      <c r="Y155">
        <v>0.30608171152544034</v>
      </c>
      <c r="Z155">
        <v>11405</v>
      </c>
      <c r="AA155">
        <v>0.27003669941991237</v>
      </c>
      <c r="AB155">
        <v>744071</v>
      </c>
      <c r="AC155">
        <v>0.33455542321494169</v>
      </c>
      <c r="AD155">
        <v>8691561</v>
      </c>
      <c r="AE155">
        <v>0.32870166570758991</v>
      </c>
      <c r="AF155">
        <v>190</v>
      </c>
      <c r="AG155">
        <v>4.4986385699064754E-3</v>
      </c>
      <c r="AH155">
        <v>9637</v>
      </c>
      <c r="AI155">
        <v>4.3330685022294826E-3</v>
      </c>
      <c r="AJ155">
        <v>192648</v>
      </c>
      <c r="AK155">
        <v>7.2856554185417068E-3</v>
      </c>
      <c r="AL155">
        <v>5019</v>
      </c>
      <c r="AM155">
        <v>0.11883508938084528</v>
      </c>
      <c r="AN155">
        <v>402653</v>
      </c>
      <c r="AO155">
        <v>0.18104420790995204</v>
      </c>
      <c r="AP155">
        <v>4799765</v>
      </c>
      <c r="AQ155">
        <v>0.18151983866937024</v>
      </c>
      <c r="AR155">
        <v>423</v>
      </c>
      <c r="AS155">
        <v>1.0015390079318101E-2</v>
      </c>
      <c r="AT155">
        <v>272875</v>
      </c>
      <c r="AU155">
        <v>0.12269233864749092</v>
      </c>
      <c r="AV155">
        <v>2601715</v>
      </c>
      <c r="AW155">
        <v>9.8392918624907802E-2</v>
      </c>
      <c r="AX155">
        <v>4596</v>
      </c>
      <c r="AY155">
        <v>0.10881969930152717</v>
      </c>
      <c r="AZ155">
        <v>129778</v>
      </c>
      <c r="BA155">
        <v>5.8351869262461116E-2</v>
      </c>
      <c r="BB155">
        <v>2198050</v>
      </c>
      <c r="BC155">
        <v>8.3126920044462441E-2</v>
      </c>
      <c r="BD155">
        <v>6916</v>
      </c>
      <c r="BE155">
        <v>0.1637504439445957</v>
      </c>
      <c r="BF155">
        <v>353448</v>
      </c>
      <c r="BG155">
        <v>0.15892024447193173</v>
      </c>
      <c r="BH155">
        <v>4301086</v>
      </c>
      <c r="BI155">
        <v>0.1626605545944618</v>
      </c>
      <c r="BJ155">
        <v>5924</v>
      </c>
      <c r="BK155">
        <v>0.14026281520066294</v>
      </c>
      <c r="BL155">
        <v>321142</v>
      </c>
      <c r="BM155">
        <v>0.14439455068413204</v>
      </c>
      <c r="BN155">
        <v>3925141</v>
      </c>
      <c r="BO155">
        <v>0.14844288440674294</v>
      </c>
      <c r="BP155">
        <v>992</v>
      </c>
      <c r="BQ155">
        <v>2.3487628743932752E-2</v>
      </c>
      <c r="BR155">
        <v>32306</v>
      </c>
      <c r="BS155">
        <v>1.4525693787799695E-2</v>
      </c>
      <c r="BT155">
        <v>375945</v>
      </c>
      <c r="BU155">
        <v>1.4217670187718856E-2</v>
      </c>
      <c r="BV155">
        <v>1052</v>
      </c>
      <c r="BW155">
        <v>2.4908251450219014E-2</v>
      </c>
      <c r="BX155">
        <v>32758</v>
      </c>
      <c r="BY155">
        <v>1.4728925806374742E-2</v>
      </c>
      <c r="BZ155">
        <v>363594</v>
      </c>
      <c r="CA155">
        <v>1.3750574084596017E-2</v>
      </c>
    </row>
    <row r="156" spans="1:79" x14ac:dyDescent="0.25">
      <c r="A156" t="s">
        <v>392</v>
      </c>
      <c r="B156" t="s">
        <v>393</v>
      </c>
      <c r="C156" t="s">
        <v>292</v>
      </c>
      <c r="D156" t="s">
        <v>293</v>
      </c>
      <c r="E156" t="s">
        <v>80</v>
      </c>
      <c r="F156" t="s">
        <v>81</v>
      </c>
      <c r="G156">
        <v>2011</v>
      </c>
      <c r="H156">
        <v>41072</v>
      </c>
      <c r="I156">
        <v>1</v>
      </c>
      <c r="J156">
        <v>2224059</v>
      </c>
      <c r="K156">
        <v>1</v>
      </c>
      <c r="L156">
        <v>26442096</v>
      </c>
      <c r="M156">
        <v>1</v>
      </c>
      <c r="N156">
        <v>24217</v>
      </c>
      <c r="O156">
        <v>0.58962310089598757</v>
      </c>
      <c r="P156">
        <v>1425563</v>
      </c>
      <c r="Q156">
        <v>0.640973553309512</v>
      </c>
      <c r="R156">
        <v>16785003</v>
      </c>
      <c r="S156">
        <v>0.63478337723303024</v>
      </c>
      <c r="T156">
        <v>11101</v>
      </c>
      <c r="U156">
        <v>0.27028145695364236</v>
      </c>
      <c r="V156">
        <v>681492</v>
      </c>
      <c r="W156">
        <v>0.30641813009457031</v>
      </c>
      <c r="X156">
        <v>8093442</v>
      </c>
      <c r="Y156">
        <v>0.30608171152544034</v>
      </c>
      <c r="Z156">
        <v>13116</v>
      </c>
      <c r="AA156">
        <v>0.31934164394234515</v>
      </c>
      <c r="AB156">
        <v>744071</v>
      </c>
      <c r="AC156">
        <v>0.33455542321494169</v>
      </c>
      <c r="AD156">
        <v>8691561</v>
      </c>
      <c r="AE156">
        <v>0.32870166570758991</v>
      </c>
      <c r="AF156">
        <v>148</v>
      </c>
      <c r="AG156">
        <v>3.6034281262173743E-3</v>
      </c>
      <c r="AH156">
        <v>9637</v>
      </c>
      <c r="AI156">
        <v>4.3330685022294826E-3</v>
      </c>
      <c r="AJ156">
        <v>192648</v>
      </c>
      <c r="AK156">
        <v>7.2856554185417068E-3</v>
      </c>
      <c r="AL156">
        <v>10629</v>
      </c>
      <c r="AM156">
        <v>0.25878944292948969</v>
      </c>
      <c r="AN156">
        <v>402653</v>
      </c>
      <c r="AO156">
        <v>0.18104420790995204</v>
      </c>
      <c r="AP156">
        <v>4799765</v>
      </c>
      <c r="AQ156">
        <v>0.18151983866937024</v>
      </c>
      <c r="AR156">
        <v>7645</v>
      </c>
      <c r="AS156">
        <v>0.18613654070899882</v>
      </c>
      <c r="AT156">
        <v>272875</v>
      </c>
      <c r="AU156">
        <v>0.12269233864749092</v>
      </c>
      <c r="AV156">
        <v>2601715</v>
      </c>
      <c r="AW156">
        <v>9.8392918624907802E-2</v>
      </c>
      <c r="AX156">
        <v>2984</v>
      </c>
      <c r="AY156">
        <v>7.2652902220490839E-2</v>
      </c>
      <c r="AZ156">
        <v>129778</v>
      </c>
      <c r="BA156">
        <v>5.8351869262461116E-2</v>
      </c>
      <c r="BB156">
        <v>2198050</v>
      </c>
      <c r="BC156">
        <v>8.3126920044462441E-2</v>
      </c>
      <c r="BD156">
        <v>5656</v>
      </c>
      <c r="BE156">
        <v>0.13770938839111804</v>
      </c>
      <c r="BF156">
        <v>353448</v>
      </c>
      <c r="BG156">
        <v>0.15892024447193173</v>
      </c>
      <c r="BH156">
        <v>4301086</v>
      </c>
      <c r="BI156">
        <v>0.1626605545944618</v>
      </c>
      <c r="BJ156">
        <v>5179</v>
      </c>
      <c r="BK156">
        <v>0.12609563693026879</v>
      </c>
      <c r="BL156">
        <v>321142</v>
      </c>
      <c r="BM156">
        <v>0.14439455068413204</v>
      </c>
      <c r="BN156">
        <v>3925141</v>
      </c>
      <c r="BO156">
        <v>0.14844288440674294</v>
      </c>
      <c r="BP156">
        <v>477</v>
      </c>
      <c r="BQ156">
        <v>1.1613751460849243E-2</v>
      </c>
      <c r="BR156">
        <v>32306</v>
      </c>
      <c r="BS156">
        <v>1.4525693787799695E-2</v>
      </c>
      <c r="BT156">
        <v>375945</v>
      </c>
      <c r="BU156">
        <v>1.4217670187718856E-2</v>
      </c>
      <c r="BV156">
        <v>422</v>
      </c>
      <c r="BW156">
        <v>1.0274639657187378E-2</v>
      </c>
      <c r="BX156">
        <v>32758</v>
      </c>
      <c r="BY156">
        <v>1.4728925806374742E-2</v>
      </c>
      <c r="BZ156">
        <v>363594</v>
      </c>
      <c r="CA156">
        <v>1.3750574084596017E-2</v>
      </c>
    </row>
    <row r="157" spans="1:79" x14ac:dyDescent="0.25">
      <c r="A157" t="s">
        <v>394</v>
      </c>
      <c r="B157" t="s">
        <v>395</v>
      </c>
      <c r="C157" t="s">
        <v>292</v>
      </c>
      <c r="D157" t="s">
        <v>293</v>
      </c>
      <c r="E157" t="s">
        <v>80</v>
      </c>
      <c r="F157" t="s">
        <v>81</v>
      </c>
      <c r="G157">
        <v>2011</v>
      </c>
      <c r="H157">
        <v>40872</v>
      </c>
      <c r="I157">
        <v>1</v>
      </c>
      <c r="J157">
        <v>2224059</v>
      </c>
      <c r="K157">
        <v>1</v>
      </c>
      <c r="L157">
        <v>26442096</v>
      </c>
      <c r="M157">
        <v>1</v>
      </c>
      <c r="N157">
        <v>25970</v>
      </c>
      <c r="O157">
        <v>0.63539831669602664</v>
      </c>
      <c r="P157">
        <v>1425563</v>
      </c>
      <c r="Q157">
        <v>0.640973553309512</v>
      </c>
      <c r="R157">
        <v>16785003</v>
      </c>
      <c r="S157">
        <v>0.63478337723303024</v>
      </c>
      <c r="T157">
        <v>11929</v>
      </c>
      <c r="U157">
        <v>0.29186239968682715</v>
      </c>
      <c r="V157">
        <v>681492</v>
      </c>
      <c r="W157">
        <v>0.30641813009457031</v>
      </c>
      <c r="X157">
        <v>8093442</v>
      </c>
      <c r="Y157">
        <v>0.30608171152544034</v>
      </c>
      <c r="Z157">
        <v>14041</v>
      </c>
      <c r="AA157">
        <v>0.34353591700919944</v>
      </c>
      <c r="AB157">
        <v>744071</v>
      </c>
      <c r="AC157">
        <v>0.33455542321494169</v>
      </c>
      <c r="AD157">
        <v>8691561</v>
      </c>
      <c r="AE157">
        <v>0.32870166570758991</v>
      </c>
      <c r="AF157">
        <v>149</v>
      </c>
      <c r="AG157">
        <v>3.6455275004893327E-3</v>
      </c>
      <c r="AH157">
        <v>9637</v>
      </c>
      <c r="AI157">
        <v>4.3330685022294826E-3</v>
      </c>
      <c r="AJ157">
        <v>192648</v>
      </c>
      <c r="AK157">
        <v>7.2856554185417068E-3</v>
      </c>
      <c r="AL157">
        <v>9064</v>
      </c>
      <c r="AM157">
        <v>0.22176551184184773</v>
      </c>
      <c r="AN157">
        <v>402653</v>
      </c>
      <c r="AO157">
        <v>0.18104420790995204</v>
      </c>
      <c r="AP157">
        <v>4799765</v>
      </c>
      <c r="AQ157">
        <v>0.18151983866937024</v>
      </c>
      <c r="AR157">
        <v>7635</v>
      </c>
      <c r="AS157">
        <v>0.1868027011156782</v>
      </c>
      <c r="AT157">
        <v>272875</v>
      </c>
      <c r="AU157">
        <v>0.12269233864749092</v>
      </c>
      <c r="AV157">
        <v>2601715</v>
      </c>
      <c r="AW157">
        <v>9.8392918624907802E-2</v>
      </c>
      <c r="AX157">
        <v>1429</v>
      </c>
      <c r="AY157">
        <v>3.4962810726169503E-2</v>
      </c>
      <c r="AZ157">
        <v>129778</v>
      </c>
      <c r="BA157">
        <v>5.8351869262461116E-2</v>
      </c>
      <c r="BB157">
        <v>2198050</v>
      </c>
      <c r="BC157">
        <v>8.3126920044462441E-2</v>
      </c>
      <c r="BD157">
        <v>5054</v>
      </c>
      <c r="BE157">
        <v>0.12365433548639655</v>
      </c>
      <c r="BF157">
        <v>353448</v>
      </c>
      <c r="BG157">
        <v>0.15892024447193173</v>
      </c>
      <c r="BH157">
        <v>4301086</v>
      </c>
      <c r="BI157">
        <v>0.1626605545944618</v>
      </c>
      <c r="BJ157">
        <v>4625</v>
      </c>
      <c r="BK157">
        <v>0.11315815228028968</v>
      </c>
      <c r="BL157">
        <v>321142</v>
      </c>
      <c r="BM157">
        <v>0.14439455068413204</v>
      </c>
      <c r="BN157">
        <v>3925141</v>
      </c>
      <c r="BO157">
        <v>0.14844288440674294</v>
      </c>
      <c r="BP157">
        <v>429</v>
      </c>
      <c r="BQ157">
        <v>1.049618320610687E-2</v>
      </c>
      <c r="BR157">
        <v>32306</v>
      </c>
      <c r="BS157">
        <v>1.4525693787799695E-2</v>
      </c>
      <c r="BT157">
        <v>375945</v>
      </c>
      <c r="BU157">
        <v>1.4217670187718856E-2</v>
      </c>
      <c r="BV157">
        <v>635</v>
      </c>
      <c r="BW157">
        <v>1.5536308475239773E-2</v>
      </c>
      <c r="BX157">
        <v>32758</v>
      </c>
      <c r="BY157">
        <v>1.4728925806374742E-2</v>
      </c>
      <c r="BZ157">
        <v>363594</v>
      </c>
      <c r="CA157">
        <v>1.3750574084596017E-2</v>
      </c>
    </row>
    <row r="158" spans="1:79" x14ac:dyDescent="0.25">
      <c r="A158" t="s">
        <v>396</v>
      </c>
      <c r="B158" t="s">
        <v>397</v>
      </c>
      <c r="C158" t="s">
        <v>292</v>
      </c>
      <c r="D158" t="s">
        <v>293</v>
      </c>
      <c r="E158" t="s">
        <v>80</v>
      </c>
      <c r="F158" t="s">
        <v>81</v>
      </c>
      <c r="G158">
        <v>2011</v>
      </c>
      <c r="H158">
        <v>45282</v>
      </c>
      <c r="I158">
        <v>1</v>
      </c>
      <c r="J158">
        <v>2224059</v>
      </c>
      <c r="K158">
        <v>1</v>
      </c>
      <c r="L158">
        <v>26442096</v>
      </c>
      <c r="M158">
        <v>1</v>
      </c>
      <c r="N158">
        <v>24022</v>
      </c>
      <c r="O158">
        <v>0.53049776953314787</v>
      </c>
      <c r="P158">
        <v>1425563</v>
      </c>
      <c r="Q158">
        <v>0.640973553309512</v>
      </c>
      <c r="R158">
        <v>16785003</v>
      </c>
      <c r="S158">
        <v>0.63478337723303024</v>
      </c>
      <c r="T158">
        <v>11446</v>
      </c>
      <c r="U158">
        <v>0.25277152069254893</v>
      </c>
      <c r="V158">
        <v>681492</v>
      </c>
      <c r="W158">
        <v>0.30641813009457031</v>
      </c>
      <c r="X158">
        <v>8093442</v>
      </c>
      <c r="Y158">
        <v>0.30608171152544034</v>
      </c>
      <c r="Z158">
        <v>12576</v>
      </c>
      <c r="AA158">
        <v>0.27772624884059893</v>
      </c>
      <c r="AB158">
        <v>744071</v>
      </c>
      <c r="AC158">
        <v>0.33455542321494169</v>
      </c>
      <c r="AD158">
        <v>8691561</v>
      </c>
      <c r="AE158">
        <v>0.32870166570758991</v>
      </c>
      <c r="AF158">
        <v>346</v>
      </c>
      <c r="AG158">
        <v>7.6410052559515926E-3</v>
      </c>
      <c r="AH158">
        <v>9637</v>
      </c>
      <c r="AI158">
        <v>4.3330685022294826E-3</v>
      </c>
      <c r="AJ158">
        <v>192648</v>
      </c>
      <c r="AK158">
        <v>7.2856554185417068E-3</v>
      </c>
      <c r="AL158">
        <v>8568</v>
      </c>
      <c r="AM158">
        <v>0.18921425732078972</v>
      </c>
      <c r="AN158">
        <v>402653</v>
      </c>
      <c r="AO158">
        <v>0.18104420790995204</v>
      </c>
      <c r="AP158">
        <v>4799765</v>
      </c>
      <c r="AQ158">
        <v>0.18151983866937024</v>
      </c>
      <c r="AR158">
        <v>6398</v>
      </c>
      <c r="AS158">
        <v>0.14129234574444591</v>
      </c>
      <c r="AT158">
        <v>272875</v>
      </c>
      <c r="AU158">
        <v>0.12269233864749092</v>
      </c>
      <c r="AV158">
        <v>2601715</v>
      </c>
      <c r="AW158">
        <v>9.8392918624907802E-2</v>
      </c>
      <c r="AX158">
        <v>2170</v>
      </c>
      <c r="AY158">
        <v>4.7921911576343804E-2</v>
      </c>
      <c r="AZ158">
        <v>129778</v>
      </c>
      <c r="BA158">
        <v>5.8351869262461116E-2</v>
      </c>
      <c r="BB158">
        <v>2198050</v>
      </c>
      <c r="BC158">
        <v>8.3126920044462441E-2</v>
      </c>
      <c r="BD158">
        <v>11695</v>
      </c>
      <c r="BE158">
        <v>0.25827039441720773</v>
      </c>
      <c r="BF158">
        <v>353448</v>
      </c>
      <c r="BG158">
        <v>0.15892024447193173</v>
      </c>
      <c r="BH158">
        <v>4301086</v>
      </c>
      <c r="BI158">
        <v>0.1626605545944618</v>
      </c>
      <c r="BJ158">
        <v>10877</v>
      </c>
      <c r="BK158">
        <v>0.24020582129764587</v>
      </c>
      <c r="BL158">
        <v>321142</v>
      </c>
      <c r="BM158">
        <v>0.14439455068413204</v>
      </c>
      <c r="BN158">
        <v>3925141</v>
      </c>
      <c r="BO158">
        <v>0.14844288440674294</v>
      </c>
      <c r="BP158">
        <v>818</v>
      </c>
      <c r="BQ158">
        <v>1.8064573119561857E-2</v>
      </c>
      <c r="BR158">
        <v>32306</v>
      </c>
      <c r="BS158">
        <v>1.4525693787799695E-2</v>
      </c>
      <c r="BT158">
        <v>375945</v>
      </c>
      <c r="BU158">
        <v>1.4217670187718856E-2</v>
      </c>
      <c r="BV158">
        <v>651</v>
      </c>
      <c r="BW158">
        <v>1.437657347290314E-2</v>
      </c>
      <c r="BX158">
        <v>32758</v>
      </c>
      <c r="BY158">
        <v>1.4728925806374742E-2</v>
      </c>
      <c r="BZ158">
        <v>363594</v>
      </c>
      <c r="CA158">
        <v>1.3750574084596017E-2</v>
      </c>
    </row>
    <row r="159" spans="1:79" x14ac:dyDescent="0.25">
      <c r="A159" t="s">
        <v>398</v>
      </c>
      <c r="B159" t="s">
        <v>399</v>
      </c>
      <c r="C159" t="s">
        <v>292</v>
      </c>
      <c r="D159" t="s">
        <v>293</v>
      </c>
      <c r="E159" t="s">
        <v>80</v>
      </c>
      <c r="F159" t="s">
        <v>81</v>
      </c>
      <c r="G159">
        <v>2011</v>
      </c>
      <c r="H159">
        <v>38270</v>
      </c>
      <c r="I159">
        <v>1</v>
      </c>
      <c r="J159">
        <v>2224059</v>
      </c>
      <c r="K159">
        <v>1</v>
      </c>
      <c r="L159">
        <v>26442096</v>
      </c>
      <c r="M159">
        <v>1</v>
      </c>
      <c r="N159">
        <v>31205</v>
      </c>
      <c r="O159">
        <v>0.81539064541416251</v>
      </c>
      <c r="P159">
        <v>1425563</v>
      </c>
      <c r="Q159">
        <v>0.640973553309512</v>
      </c>
      <c r="R159">
        <v>16785003</v>
      </c>
      <c r="S159">
        <v>0.63478337723303024</v>
      </c>
      <c r="T159">
        <v>16905</v>
      </c>
      <c r="U159">
        <v>0.44172981447609094</v>
      </c>
      <c r="V159">
        <v>681492</v>
      </c>
      <c r="W159">
        <v>0.30641813009457031</v>
      </c>
      <c r="X159">
        <v>8093442</v>
      </c>
      <c r="Y159">
        <v>0.30608171152544034</v>
      </c>
      <c r="Z159">
        <v>14300</v>
      </c>
      <c r="AA159">
        <v>0.37366083093807162</v>
      </c>
      <c r="AB159">
        <v>744071</v>
      </c>
      <c r="AC159">
        <v>0.33455542321494169</v>
      </c>
      <c r="AD159">
        <v>8691561</v>
      </c>
      <c r="AE159">
        <v>0.32870166570758991</v>
      </c>
      <c r="AF159">
        <v>285</v>
      </c>
      <c r="AG159">
        <v>7.4470864907238048E-3</v>
      </c>
      <c r="AH159">
        <v>9637</v>
      </c>
      <c r="AI159">
        <v>4.3330685022294826E-3</v>
      </c>
      <c r="AJ159">
        <v>192648</v>
      </c>
      <c r="AK159">
        <v>7.2856554185417068E-3</v>
      </c>
      <c r="AL159">
        <v>3111</v>
      </c>
      <c r="AM159">
        <v>8.1290828325058795E-2</v>
      </c>
      <c r="AN159">
        <v>402653</v>
      </c>
      <c r="AO159">
        <v>0.18104420790995204</v>
      </c>
      <c r="AP159">
        <v>4799765</v>
      </c>
      <c r="AQ159">
        <v>0.18151983866937024</v>
      </c>
      <c r="AR159">
        <v>983</v>
      </c>
      <c r="AS159">
        <v>2.5685915860987719E-2</v>
      </c>
      <c r="AT159">
        <v>272875</v>
      </c>
      <c r="AU159">
        <v>0.12269233864749092</v>
      </c>
      <c r="AV159">
        <v>2601715</v>
      </c>
      <c r="AW159">
        <v>9.8392918624907802E-2</v>
      </c>
      <c r="AX159">
        <v>2128</v>
      </c>
      <c r="AY159">
        <v>5.5604912464071073E-2</v>
      </c>
      <c r="AZ159">
        <v>129778</v>
      </c>
      <c r="BA159">
        <v>5.8351869262461116E-2</v>
      </c>
      <c r="BB159">
        <v>2198050</v>
      </c>
      <c r="BC159">
        <v>8.3126920044462441E-2</v>
      </c>
      <c r="BD159">
        <v>3285</v>
      </c>
      <c r="BE159">
        <v>8.5837470603605956E-2</v>
      </c>
      <c r="BF159">
        <v>353448</v>
      </c>
      <c r="BG159">
        <v>0.15892024447193173</v>
      </c>
      <c r="BH159">
        <v>4301086</v>
      </c>
      <c r="BI159">
        <v>0.1626605545944618</v>
      </c>
      <c r="BJ159">
        <v>2810</v>
      </c>
      <c r="BK159">
        <v>7.3425659785732955E-2</v>
      </c>
      <c r="BL159">
        <v>321142</v>
      </c>
      <c r="BM159">
        <v>0.14439455068413204</v>
      </c>
      <c r="BN159">
        <v>3925141</v>
      </c>
      <c r="BO159">
        <v>0.14844288440674294</v>
      </c>
      <c r="BP159">
        <v>475</v>
      </c>
      <c r="BQ159">
        <v>1.2411810817873008E-2</v>
      </c>
      <c r="BR159">
        <v>32306</v>
      </c>
      <c r="BS159">
        <v>1.4525693787799695E-2</v>
      </c>
      <c r="BT159">
        <v>375945</v>
      </c>
      <c r="BU159">
        <v>1.4217670187718856E-2</v>
      </c>
      <c r="BV159">
        <v>384</v>
      </c>
      <c r="BW159">
        <v>1.0033969166448916E-2</v>
      </c>
      <c r="BX159">
        <v>32758</v>
      </c>
      <c r="BY159">
        <v>1.4728925806374742E-2</v>
      </c>
      <c r="BZ159">
        <v>363594</v>
      </c>
      <c r="CA159">
        <v>1.3750574084596017E-2</v>
      </c>
    </row>
    <row r="160" spans="1:79" x14ac:dyDescent="0.25">
      <c r="A160" t="s">
        <v>400</v>
      </c>
      <c r="B160" t="s">
        <v>401</v>
      </c>
      <c r="C160" t="s">
        <v>402</v>
      </c>
      <c r="D160" t="s">
        <v>403</v>
      </c>
      <c r="E160" t="s">
        <v>80</v>
      </c>
      <c r="F160" t="s">
        <v>81</v>
      </c>
      <c r="G160">
        <v>2011</v>
      </c>
      <c r="H160">
        <v>37829</v>
      </c>
      <c r="I160">
        <v>1</v>
      </c>
      <c r="J160">
        <v>1895604</v>
      </c>
      <c r="K160">
        <v>1</v>
      </c>
      <c r="L160">
        <v>26442096</v>
      </c>
      <c r="M160">
        <v>1</v>
      </c>
      <c r="N160">
        <v>27414</v>
      </c>
      <c r="O160">
        <v>0.72468212218139527</v>
      </c>
      <c r="P160">
        <v>1274665</v>
      </c>
      <c r="Q160">
        <v>0.67243211134815073</v>
      </c>
      <c r="R160">
        <v>16785003</v>
      </c>
      <c r="S160">
        <v>0.63478337723303024</v>
      </c>
      <c r="T160">
        <v>13905</v>
      </c>
      <c r="U160">
        <v>0.36757514076502157</v>
      </c>
      <c r="V160">
        <v>621224</v>
      </c>
      <c r="W160">
        <v>0.32771823650931314</v>
      </c>
      <c r="X160">
        <v>8093442</v>
      </c>
      <c r="Y160">
        <v>0.30608171152544034</v>
      </c>
      <c r="Z160">
        <v>13509</v>
      </c>
      <c r="AA160">
        <v>0.3571069814163737</v>
      </c>
      <c r="AB160">
        <v>653441</v>
      </c>
      <c r="AC160">
        <v>0.34471387483883764</v>
      </c>
      <c r="AD160">
        <v>8691561</v>
      </c>
      <c r="AE160">
        <v>0.32870166570758991</v>
      </c>
      <c r="AF160">
        <v>121</v>
      </c>
      <c r="AG160">
        <v>3.1986042454201801E-3</v>
      </c>
      <c r="AH160">
        <v>12744</v>
      </c>
      <c r="AI160">
        <v>6.7229231421752642E-3</v>
      </c>
      <c r="AJ160">
        <v>192648</v>
      </c>
      <c r="AK160">
        <v>7.2856554185417068E-3</v>
      </c>
      <c r="AL160">
        <v>5430</v>
      </c>
      <c r="AM160">
        <v>0.14354066985645933</v>
      </c>
      <c r="AN160">
        <v>300423</v>
      </c>
      <c r="AO160">
        <v>0.15848405046623662</v>
      </c>
      <c r="AP160">
        <v>4799765</v>
      </c>
      <c r="AQ160">
        <v>0.18151983866937024</v>
      </c>
      <c r="AR160">
        <v>2270</v>
      </c>
      <c r="AS160">
        <v>6.0006873033915782E-2</v>
      </c>
      <c r="AT160">
        <v>192049</v>
      </c>
      <c r="AU160">
        <v>0.10131282694064794</v>
      </c>
      <c r="AV160">
        <v>2601715</v>
      </c>
      <c r="AW160">
        <v>9.8392918624907802E-2</v>
      </c>
      <c r="AX160">
        <v>3160</v>
      </c>
      <c r="AY160">
        <v>8.3533796822543555E-2</v>
      </c>
      <c r="AZ160">
        <v>108374</v>
      </c>
      <c r="BA160">
        <v>5.7171223525588677E-2</v>
      </c>
      <c r="BB160">
        <v>2198050</v>
      </c>
      <c r="BC160">
        <v>8.3126920044462441E-2</v>
      </c>
      <c r="BD160">
        <v>4338</v>
      </c>
      <c r="BE160">
        <v>0.11467392741018795</v>
      </c>
      <c r="BF160">
        <v>282443</v>
      </c>
      <c r="BG160">
        <v>0.14899894703746142</v>
      </c>
      <c r="BH160">
        <v>4301086</v>
      </c>
      <c r="BI160">
        <v>0.1626605545944618</v>
      </c>
      <c r="BJ160">
        <v>3924</v>
      </c>
      <c r="BK160">
        <v>0.10372994263660155</v>
      </c>
      <c r="BL160">
        <v>257017</v>
      </c>
      <c r="BM160">
        <v>0.13558580800631356</v>
      </c>
      <c r="BN160">
        <v>3925141</v>
      </c>
      <c r="BO160">
        <v>0.14844288440674294</v>
      </c>
      <c r="BP160">
        <v>414</v>
      </c>
      <c r="BQ160">
        <v>1.0943984773586402E-2</v>
      </c>
      <c r="BR160">
        <v>25426</v>
      </c>
      <c r="BS160">
        <v>1.3413139031147856E-2</v>
      </c>
      <c r="BT160">
        <v>375945</v>
      </c>
      <c r="BU160">
        <v>1.4217670187718856E-2</v>
      </c>
      <c r="BV160">
        <v>526</v>
      </c>
      <c r="BW160">
        <v>1.3904676306537312E-2</v>
      </c>
      <c r="BX160">
        <v>25329</v>
      </c>
      <c r="BY160">
        <v>1.3361968005975932E-2</v>
      </c>
      <c r="BZ160">
        <v>363594</v>
      </c>
      <c r="CA160">
        <v>1.3750574084596017E-2</v>
      </c>
    </row>
    <row r="161" spans="1:79" x14ac:dyDescent="0.25">
      <c r="A161" t="s">
        <v>404</v>
      </c>
      <c r="B161" t="s">
        <v>405</v>
      </c>
      <c r="C161" t="s">
        <v>402</v>
      </c>
      <c r="D161" t="s">
        <v>403</v>
      </c>
      <c r="E161" t="s">
        <v>80</v>
      </c>
      <c r="F161" t="s">
        <v>81</v>
      </c>
      <c r="G161">
        <v>2011</v>
      </c>
      <c r="H161">
        <v>43405</v>
      </c>
      <c r="I161">
        <v>1</v>
      </c>
      <c r="J161">
        <v>1895604</v>
      </c>
      <c r="K161">
        <v>1</v>
      </c>
      <c r="L161">
        <v>26442096</v>
      </c>
      <c r="M161">
        <v>1</v>
      </c>
      <c r="N161">
        <v>29988</v>
      </c>
      <c r="O161">
        <v>0.69088814652689778</v>
      </c>
      <c r="P161">
        <v>1274665</v>
      </c>
      <c r="Q161">
        <v>0.67243211134815073</v>
      </c>
      <c r="R161">
        <v>16785003</v>
      </c>
      <c r="S161">
        <v>0.63478337723303024</v>
      </c>
      <c r="T161">
        <v>14833</v>
      </c>
      <c r="U161">
        <v>0.34173482317705334</v>
      </c>
      <c r="V161">
        <v>621224</v>
      </c>
      <c r="W161">
        <v>0.32771823650931314</v>
      </c>
      <c r="X161">
        <v>8093442</v>
      </c>
      <c r="Y161">
        <v>0.30608171152544034</v>
      </c>
      <c r="Z161">
        <v>15155</v>
      </c>
      <c r="AA161">
        <v>0.3491533233498445</v>
      </c>
      <c r="AB161">
        <v>653441</v>
      </c>
      <c r="AC161">
        <v>0.34471387483883764</v>
      </c>
      <c r="AD161">
        <v>8691561</v>
      </c>
      <c r="AE161">
        <v>0.32870166570758991</v>
      </c>
      <c r="AF161">
        <v>201</v>
      </c>
      <c r="AG161">
        <v>4.6308029028913717E-3</v>
      </c>
      <c r="AH161">
        <v>12744</v>
      </c>
      <c r="AI161">
        <v>6.7229231421752642E-3</v>
      </c>
      <c r="AJ161">
        <v>192648</v>
      </c>
      <c r="AK161">
        <v>7.2856554185417068E-3</v>
      </c>
      <c r="AL161">
        <v>7168</v>
      </c>
      <c r="AM161">
        <v>0.16514226471604654</v>
      </c>
      <c r="AN161">
        <v>300423</v>
      </c>
      <c r="AO161">
        <v>0.15848405046623662</v>
      </c>
      <c r="AP161">
        <v>4799765</v>
      </c>
      <c r="AQ161">
        <v>0.18151983866937024</v>
      </c>
      <c r="AR161">
        <v>5644</v>
      </c>
      <c r="AS161">
        <v>0.13003110240755672</v>
      </c>
      <c r="AT161">
        <v>192049</v>
      </c>
      <c r="AU161">
        <v>0.10131282694064794</v>
      </c>
      <c r="AV161">
        <v>2601715</v>
      </c>
      <c r="AW161">
        <v>9.8392918624907802E-2</v>
      </c>
      <c r="AX161">
        <v>1524</v>
      </c>
      <c r="AY161">
        <v>3.5111162308489804E-2</v>
      </c>
      <c r="AZ161">
        <v>108374</v>
      </c>
      <c r="BA161">
        <v>5.7171223525588677E-2</v>
      </c>
      <c r="BB161">
        <v>2198050</v>
      </c>
      <c r="BC161">
        <v>8.3126920044462441E-2</v>
      </c>
      <c r="BD161">
        <v>5453</v>
      </c>
      <c r="BE161">
        <v>0.12563068770878932</v>
      </c>
      <c r="BF161">
        <v>282443</v>
      </c>
      <c r="BG161">
        <v>0.14899894703746142</v>
      </c>
      <c r="BH161">
        <v>4301086</v>
      </c>
      <c r="BI161">
        <v>0.1626605545944618</v>
      </c>
      <c r="BJ161">
        <v>4934</v>
      </c>
      <c r="BK161">
        <v>0.11367353991475636</v>
      </c>
      <c r="BL161">
        <v>257017</v>
      </c>
      <c r="BM161">
        <v>0.13558580800631356</v>
      </c>
      <c r="BN161">
        <v>3925141</v>
      </c>
      <c r="BO161">
        <v>0.14844288440674294</v>
      </c>
      <c r="BP161">
        <v>519</v>
      </c>
      <c r="BQ161">
        <v>1.1957147794032945E-2</v>
      </c>
      <c r="BR161">
        <v>25426</v>
      </c>
      <c r="BS161">
        <v>1.3413139031147856E-2</v>
      </c>
      <c r="BT161">
        <v>375945</v>
      </c>
      <c r="BU161">
        <v>1.4217670187718856E-2</v>
      </c>
      <c r="BV161">
        <v>595</v>
      </c>
      <c r="BW161">
        <v>1.3708098145374957E-2</v>
      </c>
      <c r="BX161">
        <v>25329</v>
      </c>
      <c r="BY161">
        <v>1.3361968005975932E-2</v>
      </c>
      <c r="BZ161">
        <v>363594</v>
      </c>
      <c r="CA161">
        <v>1.3750574084596017E-2</v>
      </c>
    </row>
    <row r="162" spans="1:79" x14ac:dyDescent="0.25">
      <c r="A162" t="s">
        <v>406</v>
      </c>
      <c r="B162" t="s">
        <v>407</v>
      </c>
      <c r="C162" t="s">
        <v>402</v>
      </c>
      <c r="D162" t="s">
        <v>403</v>
      </c>
      <c r="E162" t="s">
        <v>80</v>
      </c>
      <c r="F162" t="s">
        <v>81</v>
      </c>
      <c r="G162">
        <v>2011</v>
      </c>
      <c r="H162">
        <v>44005</v>
      </c>
      <c r="I162">
        <v>1</v>
      </c>
      <c r="J162">
        <v>1895604</v>
      </c>
      <c r="K162">
        <v>1</v>
      </c>
      <c r="L162">
        <v>26442096</v>
      </c>
      <c r="M162">
        <v>1</v>
      </c>
      <c r="N162">
        <v>30293</v>
      </c>
      <c r="O162">
        <v>0.68839904556300424</v>
      </c>
      <c r="P162">
        <v>1274665</v>
      </c>
      <c r="Q162">
        <v>0.67243211134815073</v>
      </c>
      <c r="R162">
        <v>16785003</v>
      </c>
      <c r="S162">
        <v>0.63478337723303024</v>
      </c>
      <c r="T162">
        <v>14772</v>
      </c>
      <c r="U162">
        <v>0.33568912623565506</v>
      </c>
      <c r="V162">
        <v>621224</v>
      </c>
      <c r="W162">
        <v>0.32771823650931314</v>
      </c>
      <c r="X162">
        <v>8093442</v>
      </c>
      <c r="Y162">
        <v>0.30608171152544034</v>
      </c>
      <c r="Z162">
        <v>15521</v>
      </c>
      <c r="AA162">
        <v>0.35270991932734919</v>
      </c>
      <c r="AB162">
        <v>653441</v>
      </c>
      <c r="AC162">
        <v>0.34471387483883764</v>
      </c>
      <c r="AD162">
        <v>8691561</v>
      </c>
      <c r="AE162">
        <v>0.32870166570758991</v>
      </c>
      <c r="AF162">
        <v>150</v>
      </c>
      <c r="AG162">
        <v>3.4087035564140437E-3</v>
      </c>
      <c r="AH162">
        <v>12744</v>
      </c>
      <c r="AI162">
        <v>6.7229231421752642E-3</v>
      </c>
      <c r="AJ162">
        <v>192648</v>
      </c>
      <c r="AK162">
        <v>7.2856554185417068E-3</v>
      </c>
      <c r="AL162">
        <v>7201</v>
      </c>
      <c r="AM162">
        <v>0.16364049539825021</v>
      </c>
      <c r="AN162">
        <v>300423</v>
      </c>
      <c r="AO162">
        <v>0.15848405046623662</v>
      </c>
      <c r="AP162">
        <v>4799765</v>
      </c>
      <c r="AQ162">
        <v>0.18151983866937024</v>
      </c>
      <c r="AR162">
        <v>5859</v>
      </c>
      <c r="AS162">
        <v>0.13314396091353256</v>
      </c>
      <c r="AT162">
        <v>192049</v>
      </c>
      <c r="AU162">
        <v>0.10131282694064794</v>
      </c>
      <c r="AV162">
        <v>2601715</v>
      </c>
      <c r="AW162">
        <v>9.8392918624907802E-2</v>
      </c>
      <c r="AX162">
        <v>1342</v>
      </c>
      <c r="AY162">
        <v>3.0496534484717647E-2</v>
      </c>
      <c r="AZ162">
        <v>108374</v>
      </c>
      <c r="BA162">
        <v>5.7171223525588677E-2</v>
      </c>
      <c r="BB162">
        <v>2198050</v>
      </c>
      <c r="BC162">
        <v>8.3126920044462441E-2</v>
      </c>
      <c r="BD162">
        <v>5587</v>
      </c>
      <c r="BE162">
        <v>0.1269628451312351</v>
      </c>
      <c r="BF162">
        <v>282443</v>
      </c>
      <c r="BG162">
        <v>0.14899894703746142</v>
      </c>
      <c r="BH162">
        <v>4301086</v>
      </c>
      <c r="BI162">
        <v>0.1626605545944618</v>
      </c>
      <c r="BJ162">
        <v>5030</v>
      </c>
      <c r="BK162">
        <v>0.11430519259175094</v>
      </c>
      <c r="BL162">
        <v>257017</v>
      </c>
      <c r="BM162">
        <v>0.13558580800631356</v>
      </c>
      <c r="BN162">
        <v>3925141</v>
      </c>
      <c r="BO162">
        <v>0.14844288440674294</v>
      </c>
      <c r="BP162">
        <v>557</v>
      </c>
      <c r="BQ162">
        <v>1.265765253948415E-2</v>
      </c>
      <c r="BR162">
        <v>25426</v>
      </c>
      <c r="BS162">
        <v>1.3413139031147856E-2</v>
      </c>
      <c r="BT162">
        <v>375945</v>
      </c>
      <c r="BU162">
        <v>1.4217670187718856E-2</v>
      </c>
      <c r="BV162">
        <v>774</v>
      </c>
      <c r="BW162">
        <v>1.7588910351096467E-2</v>
      </c>
      <c r="BX162">
        <v>25329</v>
      </c>
      <c r="BY162">
        <v>1.3361968005975932E-2</v>
      </c>
      <c r="BZ162">
        <v>363594</v>
      </c>
      <c r="CA162">
        <v>1.3750574084596017E-2</v>
      </c>
    </row>
    <row r="163" spans="1:79" x14ac:dyDescent="0.25">
      <c r="A163" t="s">
        <v>408</v>
      </c>
      <c r="B163" t="s">
        <v>409</v>
      </c>
      <c r="C163" t="s">
        <v>402</v>
      </c>
      <c r="D163" t="s">
        <v>403</v>
      </c>
      <c r="E163" t="s">
        <v>80</v>
      </c>
      <c r="F163" t="s">
        <v>81</v>
      </c>
      <c r="G163">
        <v>2011</v>
      </c>
      <c r="H163">
        <v>40914</v>
      </c>
      <c r="I163">
        <v>1</v>
      </c>
      <c r="J163">
        <v>1895604</v>
      </c>
      <c r="K163">
        <v>1</v>
      </c>
      <c r="L163">
        <v>26442096</v>
      </c>
      <c r="M163">
        <v>1</v>
      </c>
      <c r="N163">
        <v>27284</v>
      </c>
      <c r="O163">
        <v>0.66686219875837127</v>
      </c>
      <c r="P163">
        <v>1274665</v>
      </c>
      <c r="Q163">
        <v>0.67243211134815073</v>
      </c>
      <c r="R163">
        <v>16785003</v>
      </c>
      <c r="S163">
        <v>0.63478337723303024</v>
      </c>
      <c r="T163">
        <v>13555</v>
      </c>
      <c r="U163">
        <v>0.3313046878818986</v>
      </c>
      <c r="V163">
        <v>621224</v>
      </c>
      <c r="W163">
        <v>0.32771823650931314</v>
      </c>
      <c r="X163">
        <v>8093442</v>
      </c>
      <c r="Y163">
        <v>0.30608171152544034</v>
      </c>
      <c r="Z163">
        <v>13729</v>
      </c>
      <c r="AA163">
        <v>0.33555751087647262</v>
      </c>
      <c r="AB163">
        <v>653441</v>
      </c>
      <c r="AC163">
        <v>0.34471387483883764</v>
      </c>
      <c r="AD163">
        <v>8691561</v>
      </c>
      <c r="AE163">
        <v>0.32870166570758991</v>
      </c>
      <c r="AF163">
        <v>100</v>
      </c>
      <c r="AG163">
        <v>2.4441511463068875E-3</v>
      </c>
      <c r="AH163">
        <v>12744</v>
      </c>
      <c r="AI163">
        <v>6.7229231421752642E-3</v>
      </c>
      <c r="AJ163">
        <v>192648</v>
      </c>
      <c r="AK163">
        <v>7.2856554185417068E-3</v>
      </c>
      <c r="AL163">
        <v>7996</v>
      </c>
      <c r="AM163">
        <v>0.19543432565869873</v>
      </c>
      <c r="AN163">
        <v>300423</v>
      </c>
      <c r="AO163">
        <v>0.15848405046623662</v>
      </c>
      <c r="AP163">
        <v>4799765</v>
      </c>
      <c r="AQ163">
        <v>0.18151983866937024</v>
      </c>
      <c r="AR163">
        <v>6692</v>
      </c>
      <c r="AS163">
        <v>0.16356259471085691</v>
      </c>
      <c r="AT163">
        <v>192049</v>
      </c>
      <c r="AU163">
        <v>0.10131282694064794</v>
      </c>
      <c r="AV163">
        <v>2601715</v>
      </c>
      <c r="AW163">
        <v>9.8392918624907802E-2</v>
      </c>
      <c r="AX163">
        <v>1304</v>
      </c>
      <c r="AY163">
        <v>3.1871730947841813E-2</v>
      </c>
      <c r="AZ163">
        <v>108374</v>
      </c>
      <c r="BA163">
        <v>5.7171223525588677E-2</v>
      </c>
      <c r="BB163">
        <v>2198050</v>
      </c>
      <c r="BC163">
        <v>8.3126920044462441E-2</v>
      </c>
      <c r="BD163">
        <v>4942</v>
      </c>
      <c r="BE163">
        <v>0.12078994965048638</v>
      </c>
      <c r="BF163">
        <v>282443</v>
      </c>
      <c r="BG163">
        <v>0.14899894703746142</v>
      </c>
      <c r="BH163">
        <v>4301086</v>
      </c>
      <c r="BI163">
        <v>0.1626605545944618</v>
      </c>
      <c r="BJ163">
        <v>4465</v>
      </c>
      <c r="BK163">
        <v>0.10913134868260253</v>
      </c>
      <c r="BL163">
        <v>257017</v>
      </c>
      <c r="BM163">
        <v>0.13558580800631356</v>
      </c>
      <c r="BN163">
        <v>3925141</v>
      </c>
      <c r="BO163">
        <v>0.14844288440674294</v>
      </c>
      <c r="BP163">
        <v>477</v>
      </c>
      <c r="BQ163">
        <v>1.1658600967883855E-2</v>
      </c>
      <c r="BR163">
        <v>25426</v>
      </c>
      <c r="BS163">
        <v>1.3413139031147856E-2</v>
      </c>
      <c r="BT163">
        <v>375945</v>
      </c>
      <c r="BU163">
        <v>1.4217670187718856E-2</v>
      </c>
      <c r="BV163">
        <v>592</v>
      </c>
      <c r="BW163">
        <v>1.4469374786136774E-2</v>
      </c>
      <c r="BX163">
        <v>25329</v>
      </c>
      <c r="BY163">
        <v>1.3361968005975932E-2</v>
      </c>
      <c r="BZ163">
        <v>363594</v>
      </c>
      <c r="CA163">
        <v>1.3750574084596017E-2</v>
      </c>
    </row>
    <row r="164" spans="1:79" x14ac:dyDescent="0.25">
      <c r="A164" t="s">
        <v>410</v>
      </c>
      <c r="B164" t="s">
        <v>411</v>
      </c>
      <c r="C164" t="s">
        <v>402</v>
      </c>
      <c r="D164" t="s">
        <v>403</v>
      </c>
      <c r="E164" t="s">
        <v>80</v>
      </c>
      <c r="F164" t="s">
        <v>81</v>
      </c>
      <c r="G164">
        <v>2011</v>
      </c>
      <c r="H164">
        <v>43799</v>
      </c>
      <c r="I164">
        <v>1</v>
      </c>
      <c r="J164">
        <v>1895604</v>
      </c>
      <c r="K164">
        <v>1</v>
      </c>
      <c r="L164">
        <v>26442096</v>
      </c>
      <c r="M164">
        <v>1</v>
      </c>
      <c r="N164">
        <v>27818</v>
      </c>
      <c r="O164">
        <v>0.63512865590538592</v>
      </c>
      <c r="P164">
        <v>1274665</v>
      </c>
      <c r="Q164">
        <v>0.67243211134815073</v>
      </c>
      <c r="R164">
        <v>16785003</v>
      </c>
      <c r="S164">
        <v>0.63478337723303024</v>
      </c>
      <c r="T164">
        <v>15555</v>
      </c>
      <c r="U164">
        <v>0.35514509463686383</v>
      </c>
      <c r="V164">
        <v>621224</v>
      </c>
      <c r="W164">
        <v>0.32771823650931314</v>
      </c>
      <c r="X164">
        <v>8093442</v>
      </c>
      <c r="Y164">
        <v>0.30608171152544034</v>
      </c>
      <c r="Z164">
        <v>12263</v>
      </c>
      <c r="AA164">
        <v>0.27998356126852209</v>
      </c>
      <c r="AB164">
        <v>653441</v>
      </c>
      <c r="AC164">
        <v>0.34471387483883764</v>
      </c>
      <c r="AD164">
        <v>8691561</v>
      </c>
      <c r="AE164">
        <v>0.32870166570758991</v>
      </c>
      <c r="AF164">
        <v>406</v>
      </c>
      <c r="AG164">
        <v>9.2696180278088545E-3</v>
      </c>
      <c r="AH164">
        <v>12744</v>
      </c>
      <c r="AI164">
        <v>6.7229231421752642E-3</v>
      </c>
      <c r="AJ164">
        <v>192648</v>
      </c>
      <c r="AK164">
        <v>7.2856554185417068E-3</v>
      </c>
      <c r="AL164">
        <v>7242</v>
      </c>
      <c r="AM164">
        <v>0.165346240781753</v>
      </c>
      <c r="AN164">
        <v>300423</v>
      </c>
      <c r="AO164">
        <v>0.15848405046623662</v>
      </c>
      <c r="AP164">
        <v>4799765</v>
      </c>
      <c r="AQ164">
        <v>0.18151983866937024</v>
      </c>
      <c r="AR164">
        <v>2282</v>
      </c>
      <c r="AS164">
        <v>5.2101646156304936E-2</v>
      </c>
      <c r="AT164">
        <v>192049</v>
      </c>
      <c r="AU164">
        <v>0.10131282694064794</v>
      </c>
      <c r="AV164">
        <v>2601715</v>
      </c>
      <c r="AW164">
        <v>9.8392918624907802E-2</v>
      </c>
      <c r="AX164">
        <v>4960</v>
      </c>
      <c r="AY164">
        <v>0.11324459462544807</v>
      </c>
      <c r="AZ164">
        <v>108374</v>
      </c>
      <c r="BA164">
        <v>5.7171223525588677E-2</v>
      </c>
      <c r="BB164">
        <v>2198050</v>
      </c>
      <c r="BC164">
        <v>8.3126920044462441E-2</v>
      </c>
      <c r="BD164">
        <v>7692</v>
      </c>
      <c r="BE164">
        <v>0.17562044795543277</v>
      </c>
      <c r="BF164">
        <v>282443</v>
      </c>
      <c r="BG164">
        <v>0.14899894703746142</v>
      </c>
      <c r="BH164">
        <v>4301086</v>
      </c>
      <c r="BI164">
        <v>0.1626605545944618</v>
      </c>
      <c r="BJ164">
        <v>7027</v>
      </c>
      <c r="BK164">
        <v>0.16043745290988379</v>
      </c>
      <c r="BL164">
        <v>257017</v>
      </c>
      <c r="BM164">
        <v>0.13558580800631356</v>
      </c>
      <c r="BN164">
        <v>3925141</v>
      </c>
      <c r="BO164">
        <v>0.14844288440674294</v>
      </c>
      <c r="BP164">
        <v>665</v>
      </c>
      <c r="BQ164">
        <v>1.5182995045548986E-2</v>
      </c>
      <c r="BR164">
        <v>25426</v>
      </c>
      <c r="BS164">
        <v>1.3413139031147856E-2</v>
      </c>
      <c r="BT164">
        <v>375945</v>
      </c>
      <c r="BU164">
        <v>1.4217670187718856E-2</v>
      </c>
      <c r="BV164">
        <v>641</v>
      </c>
      <c r="BW164">
        <v>1.4635037329619398E-2</v>
      </c>
      <c r="BX164">
        <v>25329</v>
      </c>
      <c r="BY164">
        <v>1.3361968005975932E-2</v>
      </c>
      <c r="BZ164">
        <v>363594</v>
      </c>
      <c r="CA164">
        <v>1.3750574084596017E-2</v>
      </c>
    </row>
    <row r="165" spans="1:79" x14ac:dyDescent="0.25">
      <c r="A165" t="s">
        <v>412</v>
      </c>
      <c r="B165" t="s">
        <v>413</v>
      </c>
      <c r="C165" t="s">
        <v>402</v>
      </c>
      <c r="D165" t="s">
        <v>403</v>
      </c>
      <c r="E165" t="s">
        <v>80</v>
      </c>
      <c r="F165" t="s">
        <v>81</v>
      </c>
      <c r="G165">
        <v>2011</v>
      </c>
      <c r="H165">
        <v>42552</v>
      </c>
      <c r="I165">
        <v>1</v>
      </c>
      <c r="J165">
        <v>1895604</v>
      </c>
      <c r="K165">
        <v>1</v>
      </c>
      <c r="L165">
        <v>26442096</v>
      </c>
      <c r="M165">
        <v>1</v>
      </c>
      <c r="N165">
        <v>32357</v>
      </c>
      <c r="O165">
        <v>0.76041079150216206</v>
      </c>
      <c r="P165">
        <v>1274665</v>
      </c>
      <c r="Q165">
        <v>0.67243211134815073</v>
      </c>
      <c r="R165">
        <v>16785003</v>
      </c>
      <c r="S165">
        <v>0.63478337723303024</v>
      </c>
      <c r="T165">
        <v>15635</v>
      </c>
      <c r="U165">
        <v>0.36743278811806729</v>
      </c>
      <c r="V165">
        <v>621224</v>
      </c>
      <c r="W165">
        <v>0.32771823650931314</v>
      </c>
      <c r="X165">
        <v>8093442</v>
      </c>
      <c r="Y165">
        <v>0.30608171152544034</v>
      </c>
      <c r="Z165">
        <v>16722</v>
      </c>
      <c r="AA165">
        <v>0.39297800338409478</v>
      </c>
      <c r="AB165">
        <v>653441</v>
      </c>
      <c r="AC165">
        <v>0.34471387483883764</v>
      </c>
      <c r="AD165">
        <v>8691561</v>
      </c>
      <c r="AE165">
        <v>0.32870166570758991</v>
      </c>
      <c r="AF165">
        <v>262</v>
      </c>
      <c r="AG165">
        <v>6.1571724008272228E-3</v>
      </c>
      <c r="AH165">
        <v>12744</v>
      </c>
      <c r="AI165">
        <v>6.7229231421752642E-3</v>
      </c>
      <c r="AJ165">
        <v>192648</v>
      </c>
      <c r="AK165">
        <v>7.2856554185417068E-3</v>
      </c>
      <c r="AL165">
        <v>4563</v>
      </c>
      <c r="AM165">
        <v>0.10723350253807107</v>
      </c>
      <c r="AN165">
        <v>300423</v>
      </c>
      <c r="AO165">
        <v>0.15848405046623662</v>
      </c>
      <c r="AP165">
        <v>4799765</v>
      </c>
      <c r="AQ165">
        <v>0.18151983866937024</v>
      </c>
      <c r="AR165">
        <v>3162</v>
      </c>
      <c r="AS165">
        <v>7.4309080654258314E-2</v>
      </c>
      <c r="AT165">
        <v>192049</v>
      </c>
      <c r="AU165">
        <v>0.10131282694064794</v>
      </c>
      <c r="AV165">
        <v>2601715</v>
      </c>
      <c r="AW165">
        <v>9.8392918624907802E-2</v>
      </c>
      <c r="AX165">
        <v>1401</v>
      </c>
      <c r="AY165">
        <v>3.2924421883812748E-2</v>
      </c>
      <c r="AZ165">
        <v>108374</v>
      </c>
      <c r="BA165">
        <v>5.7171223525588677E-2</v>
      </c>
      <c r="BB165">
        <v>2198050</v>
      </c>
      <c r="BC165">
        <v>8.3126920044462441E-2</v>
      </c>
      <c r="BD165">
        <v>4947</v>
      </c>
      <c r="BE165">
        <v>0.11625775521714608</v>
      </c>
      <c r="BF165">
        <v>282443</v>
      </c>
      <c r="BG165">
        <v>0.14899894703746142</v>
      </c>
      <c r="BH165">
        <v>4301086</v>
      </c>
      <c r="BI165">
        <v>0.1626605545944618</v>
      </c>
      <c r="BJ165">
        <v>4462</v>
      </c>
      <c r="BK165">
        <v>0.10485993607821019</v>
      </c>
      <c r="BL165">
        <v>257017</v>
      </c>
      <c r="BM165">
        <v>0.13558580800631356</v>
      </c>
      <c r="BN165">
        <v>3925141</v>
      </c>
      <c r="BO165">
        <v>0.14844288440674294</v>
      </c>
      <c r="BP165">
        <v>485</v>
      </c>
      <c r="BQ165">
        <v>1.1397819138935889E-2</v>
      </c>
      <c r="BR165">
        <v>25426</v>
      </c>
      <c r="BS165">
        <v>1.3413139031147856E-2</v>
      </c>
      <c r="BT165">
        <v>375945</v>
      </c>
      <c r="BU165">
        <v>1.4217670187718856E-2</v>
      </c>
      <c r="BV165">
        <v>423</v>
      </c>
      <c r="BW165">
        <v>9.9407783417935699E-3</v>
      </c>
      <c r="BX165">
        <v>25329</v>
      </c>
      <c r="BY165">
        <v>1.3361968005975932E-2</v>
      </c>
      <c r="BZ165">
        <v>363594</v>
      </c>
      <c r="CA165">
        <v>1.3750574084596017E-2</v>
      </c>
    </row>
    <row r="166" spans="1:79" x14ac:dyDescent="0.25">
      <c r="A166" t="s">
        <v>414</v>
      </c>
      <c r="B166" t="s">
        <v>415</v>
      </c>
      <c r="C166" t="s">
        <v>402</v>
      </c>
      <c r="D166" t="s">
        <v>403</v>
      </c>
      <c r="E166" t="s">
        <v>80</v>
      </c>
      <c r="F166" t="s">
        <v>81</v>
      </c>
      <c r="G166">
        <v>2011</v>
      </c>
      <c r="H166">
        <v>40515</v>
      </c>
      <c r="I166">
        <v>1</v>
      </c>
      <c r="J166">
        <v>1895604</v>
      </c>
      <c r="K166">
        <v>1</v>
      </c>
      <c r="L166">
        <v>26442096</v>
      </c>
      <c r="M166">
        <v>1</v>
      </c>
      <c r="N166">
        <v>29764</v>
      </c>
      <c r="O166">
        <v>0.73464149080587438</v>
      </c>
      <c r="P166">
        <v>1274665</v>
      </c>
      <c r="Q166">
        <v>0.67243211134815073</v>
      </c>
      <c r="R166">
        <v>16785003</v>
      </c>
      <c r="S166">
        <v>0.63478337723303024</v>
      </c>
      <c r="T166">
        <v>14985</v>
      </c>
      <c r="U166">
        <v>0.36986301369863012</v>
      </c>
      <c r="V166">
        <v>621224</v>
      </c>
      <c r="W166">
        <v>0.32771823650931314</v>
      </c>
      <c r="X166">
        <v>8093442</v>
      </c>
      <c r="Y166">
        <v>0.30608171152544034</v>
      </c>
      <c r="Z166">
        <v>14779</v>
      </c>
      <c r="AA166">
        <v>0.3647784771072442</v>
      </c>
      <c r="AB166">
        <v>653441</v>
      </c>
      <c r="AC166">
        <v>0.34471387483883764</v>
      </c>
      <c r="AD166">
        <v>8691561</v>
      </c>
      <c r="AE166">
        <v>0.32870166570758991</v>
      </c>
      <c r="AF166">
        <v>144</v>
      </c>
      <c r="AG166">
        <v>3.5542391706775266E-3</v>
      </c>
      <c r="AH166">
        <v>12744</v>
      </c>
      <c r="AI166">
        <v>6.7229231421752642E-3</v>
      </c>
      <c r="AJ166">
        <v>192648</v>
      </c>
      <c r="AK166">
        <v>7.2856554185417068E-3</v>
      </c>
      <c r="AL166">
        <v>4239</v>
      </c>
      <c r="AM166">
        <v>0.10462791558681969</v>
      </c>
      <c r="AN166">
        <v>300423</v>
      </c>
      <c r="AO166">
        <v>0.15848405046623662</v>
      </c>
      <c r="AP166">
        <v>4799765</v>
      </c>
      <c r="AQ166">
        <v>0.18151983866937024</v>
      </c>
      <c r="AR166">
        <v>3427</v>
      </c>
      <c r="AS166">
        <v>8.4585955818832534E-2</v>
      </c>
      <c r="AT166">
        <v>192049</v>
      </c>
      <c r="AU166">
        <v>0.10131282694064794</v>
      </c>
      <c r="AV166">
        <v>2601715</v>
      </c>
      <c r="AW166">
        <v>9.8392918624907802E-2</v>
      </c>
      <c r="AX166">
        <v>812</v>
      </c>
      <c r="AY166">
        <v>2.0041959767987165E-2</v>
      </c>
      <c r="AZ166">
        <v>108374</v>
      </c>
      <c r="BA166">
        <v>5.7171223525588677E-2</v>
      </c>
      <c r="BB166">
        <v>2198050</v>
      </c>
      <c r="BC166">
        <v>8.3126920044462441E-2</v>
      </c>
      <c r="BD166">
        <v>5907</v>
      </c>
      <c r="BE166">
        <v>0.14579785264716771</v>
      </c>
      <c r="BF166">
        <v>282443</v>
      </c>
      <c r="BG166">
        <v>0.14899894703746142</v>
      </c>
      <c r="BH166">
        <v>4301086</v>
      </c>
      <c r="BI166">
        <v>0.1626605545944618</v>
      </c>
      <c r="BJ166">
        <v>5298</v>
      </c>
      <c r="BK166">
        <v>0.13076638282117733</v>
      </c>
      <c r="BL166">
        <v>257017</v>
      </c>
      <c r="BM166">
        <v>0.13558580800631356</v>
      </c>
      <c r="BN166">
        <v>3925141</v>
      </c>
      <c r="BO166">
        <v>0.14844288440674294</v>
      </c>
      <c r="BP166">
        <v>609</v>
      </c>
      <c r="BQ166">
        <v>1.5031469825990374E-2</v>
      </c>
      <c r="BR166">
        <v>25426</v>
      </c>
      <c r="BS166">
        <v>1.3413139031147856E-2</v>
      </c>
      <c r="BT166">
        <v>375945</v>
      </c>
      <c r="BU166">
        <v>1.4217670187718856E-2</v>
      </c>
      <c r="BV166">
        <v>461</v>
      </c>
      <c r="BW166">
        <v>1.1378501789460694E-2</v>
      </c>
      <c r="BX166">
        <v>25329</v>
      </c>
      <c r="BY166">
        <v>1.3361968005975932E-2</v>
      </c>
      <c r="BZ166">
        <v>363594</v>
      </c>
      <c r="CA166">
        <v>1.3750574084596017E-2</v>
      </c>
    </row>
    <row r="167" spans="1:79" x14ac:dyDescent="0.25">
      <c r="A167" t="s">
        <v>416</v>
      </c>
      <c r="B167" t="s">
        <v>417</v>
      </c>
      <c r="C167" t="s">
        <v>402</v>
      </c>
      <c r="D167" t="s">
        <v>403</v>
      </c>
      <c r="E167" t="s">
        <v>80</v>
      </c>
      <c r="F167" t="s">
        <v>81</v>
      </c>
      <c r="G167">
        <v>2011</v>
      </c>
      <c r="H167">
        <v>39040</v>
      </c>
      <c r="I167">
        <v>1</v>
      </c>
      <c r="J167">
        <v>1895604</v>
      </c>
      <c r="K167">
        <v>1</v>
      </c>
      <c r="L167">
        <v>26442096</v>
      </c>
      <c r="M167">
        <v>1</v>
      </c>
      <c r="N167">
        <v>31863</v>
      </c>
      <c r="O167">
        <v>0.81616290983606554</v>
      </c>
      <c r="P167">
        <v>1274665</v>
      </c>
      <c r="Q167">
        <v>0.67243211134815073</v>
      </c>
      <c r="R167">
        <v>16785003</v>
      </c>
      <c r="S167">
        <v>0.63478337723303024</v>
      </c>
      <c r="T167">
        <v>16166</v>
      </c>
      <c r="U167">
        <v>0.41408811475409835</v>
      </c>
      <c r="V167">
        <v>621224</v>
      </c>
      <c r="W167">
        <v>0.32771823650931314</v>
      </c>
      <c r="X167">
        <v>8093442</v>
      </c>
      <c r="Y167">
        <v>0.30608171152544034</v>
      </c>
      <c r="Z167">
        <v>15697</v>
      </c>
      <c r="AA167">
        <v>0.4020747950819672</v>
      </c>
      <c r="AB167">
        <v>653441</v>
      </c>
      <c r="AC167">
        <v>0.34471387483883764</v>
      </c>
      <c r="AD167">
        <v>8691561</v>
      </c>
      <c r="AE167">
        <v>0.32870166570758991</v>
      </c>
      <c r="AF167">
        <v>250</v>
      </c>
      <c r="AG167">
        <v>6.4036885245901641E-3</v>
      </c>
      <c r="AH167">
        <v>12744</v>
      </c>
      <c r="AI167">
        <v>6.7229231421752642E-3</v>
      </c>
      <c r="AJ167">
        <v>192648</v>
      </c>
      <c r="AK167">
        <v>7.2856554185417068E-3</v>
      </c>
      <c r="AL167">
        <v>2756</v>
      </c>
      <c r="AM167">
        <v>7.0594262295081964E-2</v>
      </c>
      <c r="AN167">
        <v>300423</v>
      </c>
      <c r="AO167">
        <v>0.15848405046623662</v>
      </c>
      <c r="AP167">
        <v>4799765</v>
      </c>
      <c r="AQ167">
        <v>0.18151983866937024</v>
      </c>
      <c r="AR167">
        <v>1793</v>
      </c>
      <c r="AS167">
        <v>4.5927254098360654E-2</v>
      </c>
      <c r="AT167">
        <v>192049</v>
      </c>
      <c r="AU167">
        <v>0.10131282694064794</v>
      </c>
      <c r="AV167">
        <v>2601715</v>
      </c>
      <c r="AW167">
        <v>9.8392918624907802E-2</v>
      </c>
      <c r="AX167">
        <v>963</v>
      </c>
      <c r="AY167">
        <v>2.466700819672131E-2</v>
      </c>
      <c r="AZ167">
        <v>108374</v>
      </c>
      <c r="BA167">
        <v>5.7171223525588677E-2</v>
      </c>
      <c r="BB167">
        <v>2198050</v>
      </c>
      <c r="BC167">
        <v>8.3126920044462441E-2</v>
      </c>
      <c r="BD167">
        <v>3758</v>
      </c>
      <c r="BE167">
        <v>9.6260245901639341E-2</v>
      </c>
      <c r="BF167">
        <v>282443</v>
      </c>
      <c r="BG167">
        <v>0.14899894703746142</v>
      </c>
      <c r="BH167">
        <v>4301086</v>
      </c>
      <c r="BI167">
        <v>0.1626605545944618</v>
      </c>
      <c r="BJ167">
        <v>3366</v>
      </c>
      <c r="BK167">
        <v>8.6219262295081964E-2</v>
      </c>
      <c r="BL167">
        <v>257017</v>
      </c>
      <c r="BM167">
        <v>0.13558580800631356</v>
      </c>
      <c r="BN167">
        <v>3925141</v>
      </c>
      <c r="BO167">
        <v>0.14844288440674294</v>
      </c>
      <c r="BP167">
        <v>392</v>
      </c>
      <c r="BQ167">
        <v>1.0040983606557377E-2</v>
      </c>
      <c r="BR167">
        <v>25426</v>
      </c>
      <c r="BS167">
        <v>1.3413139031147856E-2</v>
      </c>
      <c r="BT167">
        <v>375945</v>
      </c>
      <c r="BU167">
        <v>1.4217670187718856E-2</v>
      </c>
      <c r="BV167">
        <v>413</v>
      </c>
      <c r="BW167">
        <v>1.0578893442622951E-2</v>
      </c>
      <c r="BX167">
        <v>25329</v>
      </c>
      <c r="BY167">
        <v>1.3361968005975932E-2</v>
      </c>
      <c r="BZ167">
        <v>363594</v>
      </c>
      <c r="CA167">
        <v>1.3750574084596017E-2</v>
      </c>
    </row>
    <row r="168" spans="1:79" x14ac:dyDescent="0.25">
      <c r="A168" t="s">
        <v>418</v>
      </c>
      <c r="B168" t="s">
        <v>419</v>
      </c>
      <c r="C168" t="s">
        <v>402</v>
      </c>
      <c r="D168" t="s">
        <v>403</v>
      </c>
      <c r="E168" t="s">
        <v>80</v>
      </c>
      <c r="F168" t="s">
        <v>81</v>
      </c>
      <c r="G168">
        <v>2011</v>
      </c>
      <c r="H168">
        <v>42181</v>
      </c>
      <c r="I168">
        <v>1</v>
      </c>
      <c r="J168">
        <v>1895604</v>
      </c>
      <c r="K168">
        <v>1</v>
      </c>
      <c r="L168">
        <v>26442096</v>
      </c>
      <c r="M168">
        <v>1</v>
      </c>
      <c r="N168">
        <v>26661</v>
      </c>
      <c r="O168">
        <v>0.63206182878547212</v>
      </c>
      <c r="P168">
        <v>1274665</v>
      </c>
      <c r="Q168">
        <v>0.67243211134815073</v>
      </c>
      <c r="R168">
        <v>16785003</v>
      </c>
      <c r="S168">
        <v>0.63478337723303024</v>
      </c>
      <c r="T168">
        <v>13672</v>
      </c>
      <c r="U168">
        <v>0.32412697660083922</v>
      </c>
      <c r="V168">
        <v>621224</v>
      </c>
      <c r="W168">
        <v>0.32771823650931314</v>
      </c>
      <c r="X168">
        <v>8093442</v>
      </c>
      <c r="Y168">
        <v>0.30608171152544034</v>
      </c>
      <c r="Z168">
        <v>12989</v>
      </c>
      <c r="AA168">
        <v>0.3079348521846329</v>
      </c>
      <c r="AB168">
        <v>653441</v>
      </c>
      <c r="AC168">
        <v>0.34471387483883764</v>
      </c>
      <c r="AD168">
        <v>8691561</v>
      </c>
      <c r="AE168">
        <v>0.32870166570758991</v>
      </c>
      <c r="AF168">
        <v>152</v>
      </c>
      <c r="AG168">
        <v>3.603518171688675E-3</v>
      </c>
      <c r="AH168">
        <v>12744</v>
      </c>
      <c r="AI168">
        <v>6.7229231421752642E-3</v>
      </c>
      <c r="AJ168">
        <v>192648</v>
      </c>
      <c r="AK168">
        <v>7.2856554185417068E-3</v>
      </c>
      <c r="AL168">
        <v>9619</v>
      </c>
      <c r="AM168">
        <v>0.22804106114127215</v>
      </c>
      <c r="AN168">
        <v>300423</v>
      </c>
      <c r="AO168">
        <v>0.15848405046623662</v>
      </c>
      <c r="AP168">
        <v>4799765</v>
      </c>
      <c r="AQ168">
        <v>0.18151983866937024</v>
      </c>
      <c r="AR168">
        <v>8238</v>
      </c>
      <c r="AS168">
        <v>0.1953012019629691</v>
      </c>
      <c r="AT168">
        <v>192049</v>
      </c>
      <c r="AU168">
        <v>0.10131282694064794</v>
      </c>
      <c r="AV168">
        <v>2601715</v>
      </c>
      <c r="AW168">
        <v>9.8392918624907802E-2</v>
      </c>
      <c r="AX168">
        <v>1381</v>
      </c>
      <c r="AY168">
        <v>3.2739859178303028E-2</v>
      </c>
      <c r="AZ168">
        <v>108374</v>
      </c>
      <c r="BA168">
        <v>5.7171223525588677E-2</v>
      </c>
      <c r="BB168">
        <v>2198050</v>
      </c>
      <c r="BC168">
        <v>8.3126920044462441E-2</v>
      </c>
      <c r="BD168">
        <v>5331</v>
      </c>
      <c r="BE168">
        <v>0.12638391692942319</v>
      </c>
      <c r="BF168">
        <v>282443</v>
      </c>
      <c r="BG168">
        <v>0.14899894703746142</v>
      </c>
      <c r="BH168">
        <v>4301086</v>
      </c>
      <c r="BI168">
        <v>0.1626605545944618</v>
      </c>
      <c r="BJ168">
        <v>4861</v>
      </c>
      <c r="BK168">
        <v>0.11524145942485953</v>
      </c>
      <c r="BL168">
        <v>257017</v>
      </c>
      <c r="BM168">
        <v>0.13558580800631356</v>
      </c>
      <c r="BN168">
        <v>3925141</v>
      </c>
      <c r="BO168">
        <v>0.14844288440674294</v>
      </c>
      <c r="BP168">
        <v>470</v>
      </c>
      <c r="BQ168">
        <v>1.1142457504563668E-2</v>
      </c>
      <c r="BR168">
        <v>25426</v>
      </c>
      <c r="BS168">
        <v>1.3413139031147856E-2</v>
      </c>
      <c r="BT168">
        <v>375945</v>
      </c>
      <c r="BU168">
        <v>1.4217670187718856E-2</v>
      </c>
      <c r="BV168">
        <v>418</v>
      </c>
      <c r="BW168">
        <v>9.909674972143857E-3</v>
      </c>
      <c r="BX168">
        <v>25329</v>
      </c>
      <c r="BY168">
        <v>1.3361968005975932E-2</v>
      </c>
      <c r="BZ168">
        <v>363594</v>
      </c>
      <c r="CA168">
        <v>1.3750574084596017E-2</v>
      </c>
    </row>
    <row r="169" spans="1:79" x14ac:dyDescent="0.25">
      <c r="A169" t="s">
        <v>420</v>
      </c>
      <c r="B169" t="s">
        <v>421</v>
      </c>
      <c r="C169" t="s">
        <v>402</v>
      </c>
      <c r="D169" t="s">
        <v>403</v>
      </c>
      <c r="E169" t="s">
        <v>80</v>
      </c>
      <c r="F169" t="s">
        <v>81</v>
      </c>
      <c r="G169">
        <v>2011</v>
      </c>
      <c r="H169">
        <v>45062</v>
      </c>
      <c r="I169">
        <v>1</v>
      </c>
      <c r="J169">
        <v>1895604</v>
      </c>
      <c r="K169">
        <v>1</v>
      </c>
      <c r="L169">
        <v>26442096</v>
      </c>
      <c r="M169">
        <v>1</v>
      </c>
      <c r="N169">
        <v>29876</v>
      </c>
      <c r="O169">
        <v>0.66299764768541125</v>
      </c>
      <c r="P169">
        <v>1274665</v>
      </c>
      <c r="Q169">
        <v>0.67243211134815073</v>
      </c>
      <c r="R169">
        <v>16785003</v>
      </c>
      <c r="S169">
        <v>0.63478337723303024</v>
      </c>
      <c r="T169">
        <v>12430</v>
      </c>
      <c r="U169">
        <v>0.27584217300608049</v>
      </c>
      <c r="V169">
        <v>621224</v>
      </c>
      <c r="W169">
        <v>0.32771823650931314</v>
      </c>
      <c r="X169">
        <v>8093442</v>
      </c>
      <c r="Y169">
        <v>0.30608171152544034</v>
      </c>
      <c r="Z169">
        <v>17446</v>
      </c>
      <c r="AA169">
        <v>0.3871554746793307</v>
      </c>
      <c r="AB169">
        <v>653441</v>
      </c>
      <c r="AC169">
        <v>0.34471387483883764</v>
      </c>
      <c r="AD169">
        <v>8691561</v>
      </c>
      <c r="AE169">
        <v>0.32870166570758991</v>
      </c>
      <c r="AF169">
        <v>196</v>
      </c>
      <c r="AG169">
        <v>4.3495628245528387E-3</v>
      </c>
      <c r="AH169">
        <v>12744</v>
      </c>
      <c r="AI169">
        <v>6.7229231421752642E-3</v>
      </c>
      <c r="AJ169">
        <v>192648</v>
      </c>
      <c r="AK169">
        <v>7.2856554185417068E-3</v>
      </c>
      <c r="AL169">
        <v>7958</v>
      </c>
      <c r="AM169">
        <v>0.17660112733567085</v>
      </c>
      <c r="AN169">
        <v>300423</v>
      </c>
      <c r="AO169">
        <v>0.15848405046623662</v>
      </c>
      <c r="AP169">
        <v>4799765</v>
      </c>
      <c r="AQ169">
        <v>0.18151983866937024</v>
      </c>
      <c r="AR169">
        <v>4898</v>
      </c>
      <c r="AS169">
        <v>0.10869468731969287</v>
      </c>
      <c r="AT169">
        <v>192049</v>
      </c>
      <c r="AU169">
        <v>0.10131282694064794</v>
      </c>
      <c r="AV169">
        <v>2601715</v>
      </c>
      <c r="AW169">
        <v>9.8392918624907802E-2</v>
      </c>
      <c r="AX169">
        <v>3060</v>
      </c>
      <c r="AY169">
        <v>6.7906440015977981E-2</v>
      </c>
      <c r="AZ169">
        <v>108374</v>
      </c>
      <c r="BA169">
        <v>5.7171223525588677E-2</v>
      </c>
      <c r="BB169">
        <v>2198050</v>
      </c>
      <c r="BC169">
        <v>8.3126920044462441E-2</v>
      </c>
      <c r="BD169">
        <v>6400</v>
      </c>
      <c r="BE169">
        <v>0.14202654120988858</v>
      </c>
      <c r="BF169">
        <v>282443</v>
      </c>
      <c r="BG169">
        <v>0.14899894703746142</v>
      </c>
      <c r="BH169">
        <v>4301086</v>
      </c>
      <c r="BI169">
        <v>0.1626605545944618</v>
      </c>
      <c r="BJ169">
        <v>5878</v>
      </c>
      <c r="BK169">
        <v>0.13044250144245706</v>
      </c>
      <c r="BL169">
        <v>257017</v>
      </c>
      <c r="BM169">
        <v>0.13558580800631356</v>
      </c>
      <c r="BN169">
        <v>3925141</v>
      </c>
      <c r="BO169">
        <v>0.14844288440674294</v>
      </c>
      <c r="BP169">
        <v>522</v>
      </c>
      <c r="BQ169">
        <v>1.1584039767431539E-2</v>
      </c>
      <c r="BR169">
        <v>25426</v>
      </c>
      <c r="BS169">
        <v>1.3413139031147856E-2</v>
      </c>
      <c r="BT169">
        <v>375945</v>
      </c>
      <c r="BU169">
        <v>1.4217670187718856E-2</v>
      </c>
      <c r="BV169">
        <v>632</v>
      </c>
      <c r="BW169">
        <v>1.4025120944476499E-2</v>
      </c>
      <c r="BX169">
        <v>25329</v>
      </c>
      <c r="BY169">
        <v>1.3361968005975932E-2</v>
      </c>
      <c r="BZ169">
        <v>363594</v>
      </c>
      <c r="CA169">
        <v>1.3750574084596017E-2</v>
      </c>
    </row>
    <row r="170" spans="1:79" x14ac:dyDescent="0.25">
      <c r="A170" t="s">
        <v>422</v>
      </c>
      <c r="B170" t="s">
        <v>423</v>
      </c>
      <c r="C170" t="s">
        <v>402</v>
      </c>
      <c r="D170" t="s">
        <v>403</v>
      </c>
      <c r="E170" t="s">
        <v>80</v>
      </c>
      <c r="F170" t="s">
        <v>81</v>
      </c>
      <c r="G170">
        <v>2011</v>
      </c>
      <c r="H170">
        <v>38307</v>
      </c>
      <c r="I170">
        <v>1</v>
      </c>
      <c r="J170">
        <v>1895604</v>
      </c>
      <c r="K170">
        <v>1</v>
      </c>
      <c r="L170">
        <v>26442096</v>
      </c>
      <c r="M170">
        <v>1</v>
      </c>
      <c r="N170">
        <v>27920</v>
      </c>
      <c r="O170">
        <v>0.7288485133265461</v>
      </c>
      <c r="P170">
        <v>1274665</v>
      </c>
      <c r="Q170">
        <v>0.67243211134815073</v>
      </c>
      <c r="R170">
        <v>16785003</v>
      </c>
      <c r="S170">
        <v>0.63478337723303024</v>
      </c>
      <c r="T170">
        <v>13256</v>
      </c>
      <c r="U170">
        <v>0.3460464144934346</v>
      </c>
      <c r="V170">
        <v>621224</v>
      </c>
      <c r="W170">
        <v>0.32771823650931314</v>
      </c>
      <c r="X170">
        <v>8093442</v>
      </c>
      <c r="Y170">
        <v>0.30608171152544034</v>
      </c>
      <c r="Z170">
        <v>14664</v>
      </c>
      <c r="AA170">
        <v>0.38280209883311145</v>
      </c>
      <c r="AB170">
        <v>653441</v>
      </c>
      <c r="AC170">
        <v>0.34471387483883764</v>
      </c>
      <c r="AD170">
        <v>8691561</v>
      </c>
      <c r="AE170">
        <v>0.32870166570758991</v>
      </c>
      <c r="AF170">
        <v>293</v>
      </c>
      <c r="AG170">
        <v>7.648732607617407E-3</v>
      </c>
      <c r="AH170">
        <v>12744</v>
      </c>
      <c r="AI170">
        <v>6.7229231421752642E-3</v>
      </c>
      <c r="AJ170">
        <v>192648</v>
      </c>
      <c r="AK170">
        <v>7.2856554185417068E-3</v>
      </c>
      <c r="AL170">
        <v>5121</v>
      </c>
      <c r="AM170">
        <v>0.13368313885190697</v>
      </c>
      <c r="AN170">
        <v>300423</v>
      </c>
      <c r="AO170">
        <v>0.15848405046623662</v>
      </c>
      <c r="AP170">
        <v>4799765</v>
      </c>
      <c r="AQ170">
        <v>0.18151983866937024</v>
      </c>
      <c r="AR170">
        <v>1493</v>
      </c>
      <c r="AS170">
        <v>3.8974599942569244E-2</v>
      </c>
      <c r="AT170">
        <v>192049</v>
      </c>
      <c r="AU170">
        <v>0.10131282694064794</v>
      </c>
      <c r="AV170">
        <v>2601715</v>
      </c>
      <c r="AW170">
        <v>9.8392918624907802E-2</v>
      </c>
      <c r="AX170">
        <v>3628</v>
      </c>
      <c r="AY170">
        <v>9.4708538909337725E-2</v>
      </c>
      <c r="AZ170">
        <v>108374</v>
      </c>
      <c r="BA170">
        <v>5.7171223525588677E-2</v>
      </c>
      <c r="BB170">
        <v>2198050</v>
      </c>
      <c r="BC170">
        <v>8.3126920044462441E-2</v>
      </c>
      <c r="BD170">
        <v>4445</v>
      </c>
      <c r="BE170">
        <v>0.11603623358655075</v>
      </c>
      <c r="BF170">
        <v>282443</v>
      </c>
      <c r="BG170">
        <v>0.14899894703746142</v>
      </c>
      <c r="BH170">
        <v>4301086</v>
      </c>
      <c r="BI170">
        <v>0.1626605545944618</v>
      </c>
      <c r="BJ170">
        <v>4014</v>
      </c>
      <c r="BK170">
        <v>0.10478502623541389</v>
      </c>
      <c r="BL170">
        <v>257017</v>
      </c>
      <c r="BM170">
        <v>0.13558580800631356</v>
      </c>
      <c r="BN170">
        <v>3925141</v>
      </c>
      <c r="BO170">
        <v>0.14844288440674294</v>
      </c>
      <c r="BP170">
        <v>431</v>
      </c>
      <c r="BQ170">
        <v>1.1251207351136869E-2</v>
      </c>
      <c r="BR170">
        <v>25426</v>
      </c>
      <c r="BS170">
        <v>1.3413139031147856E-2</v>
      </c>
      <c r="BT170">
        <v>375945</v>
      </c>
      <c r="BU170">
        <v>1.4217670187718856E-2</v>
      </c>
      <c r="BV170">
        <v>528</v>
      </c>
      <c r="BW170">
        <v>1.3783381627378808E-2</v>
      </c>
      <c r="BX170">
        <v>25329</v>
      </c>
      <c r="BY170">
        <v>1.3361968005975932E-2</v>
      </c>
      <c r="BZ170">
        <v>363594</v>
      </c>
      <c r="CA170">
        <v>1.3750574084596017E-2</v>
      </c>
    </row>
    <row r="171" spans="1:79" x14ac:dyDescent="0.25">
      <c r="A171" t="s">
        <v>424</v>
      </c>
      <c r="B171" t="s">
        <v>425</v>
      </c>
      <c r="C171" t="s">
        <v>402</v>
      </c>
      <c r="D171" t="s">
        <v>403</v>
      </c>
      <c r="E171" t="s">
        <v>80</v>
      </c>
      <c r="F171" t="s">
        <v>81</v>
      </c>
      <c r="G171">
        <v>2011</v>
      </c>
      <c r="H171">
        <v>41882</v>
      </c>
      <c r="I171">
        <v>1</v>
      </c>
      <c r="J171">
        <v>1895604</v>
      </c>
      <c r="K171">
        <v>1</v>
      </c>
      <c r="L171">
        <v>26442096</v>
      </c>
      <c r="M171">
        <v>1</v>
      </c>
      <c r="N171">
        <v>25295</v>
      </c>
      <c r="O171">
        <v>0.60395874122534743</v>
      </c>
      <c r="P171">
        <v>1274665</v>
      </c>
      <c r="Q171">
        <v>0.67243211134815073</v>
      </c>
      <c r="R171">
        <v>16785003</v>
      </c>
      <c r="S171">
        <v>0.63478337723303024</v>
      </c>
      <c r="T171">
        <v>12139</v>
      </c>
      <c r="U171">
        <v>0.28983811661334224</v>
      </c>
      <c r="V171">
        <v>621224</v>
      </c>
      <c r="W171">
        <v>0.32771823650931314</v>
      </c>
      <c r="X171">
        <v>8093442</v>
      </c>
      <c r="Y171">
        <v>0.30608171152544034</v>
      </c>
      <c r="Z171">
        <v>13156</v>
      </c>
      <c r="AA171">
        <v>0.31412062461200518</v>
      </c>
      <c r="AB171">
        <v>653441</v>
      </c>
      <c r="AC171">
        <v>0.34471387483883764</v>
      </c>
      <c r="AD171">
        <v>8691561</v>
      </c>
      <c r="AE171">
        <v>0.32870166570758991</v>
      </c>
      <c r="AF171">
        <v>398</v>
      </c>
      <c r="AG171">
        <v>9.5028890692899094E-3</v>
      </c>
      <c r="AH171">
        <v>12744</v>
      </c>
      <c r="AI171">
        <v>6.7229231421752642E-3</v>
      </c>
      <c r="AJ171">
        <v>192648</v>
      </c>
      <c r="AK171">
        <v>7.2856554185417068E-3</v>
      </c>
      <c r="AL171">
        <v>8278</v>
      </c>
      <c r="AM171">
        <v>0.19765054199894944</v>
      </c>
      <c r="AN171">
        <v>300423</v>
      </c>
      <c r="AO171">
        <v>0.15848405046623662</v>
      </c>
      <c r="AP171">
        <v>4799765</v>
      </c>
      <c r="AQ171">
        <v>0.18151983866937024</v>
      </c>
      <c r="AR171">
        <v>5323</v>
      </c>
      <c r="AS171">
        <v>0.12709517215032712</v>
      </c>
      <c r="AT171">
        <v>192049</v>
      </c>
      <c r="AU171">
        <v>0.10131282694064794</v>
      </c>
      <c r="AV171">
        <v>2601715</v>
      </c>
      <c r="AW171">
        <v>9.8392918624907802E-2</v>
      </c>
      <c r="AX171">
        <v>2955</v>
      </c>
      <c r="AY171">
        <v>7.0555369848622318E-2</v>
      </c>
      <c r="AZ171">
        <v>108374</v>
      </c>
      <c r="BA171">
        <v>5.7171223525588677E-2</v>
      </c>
      <c r="BB171">
        <v>2198050</v>
      </c>
      <c r="BC171">
        <v>8.3126920044462441E-2</v>
      </c>
      <c r="BD171">
        <v>7433</v>
      </c>
      <c r="BE171">
        <v>0.17747481018098468</v>
      </c>
      <c r="BF171">
        <v>282443</v>
      </c>
      <c r="BG171">
        <v>0.14899894703746142</v>
      </c>
      <c r="BH171">
        <v>4301086</v>
      </c>
      <c r="BI171">
        <v>0.1626605545944618</v>
      </c>
      <c r="BJ171">
        <v>6920</v>
      </c>
      <c r="BK171">
        <v>0.16522611145599542</v>
      </c>
      <c r="BL171">
        <v>257017</v>
      </c>
      <c r="BM171">
        <v>0.13558580800631356</v>
      </c>
      <c r="BN171">
        <v>3925141</v>
      </c>
      <c r="BO171">
        <v>0.14844288440674294</v>
      </c>
      <c r="BP171">
        <v>513</v>
      </c>
      <c r="BQ171">
        <v>1.2248698724989255E-2</v>
      </c>
      <c r="BR171">
        <v>25426</v>
      </c>
      <c r="BS171">
        <v>1.3413139031147856E-2</v>
      </c>
      <c r="BT171">
        <v>375945</v>
      </c>
      <c r="BU171">
        <v>1.4217670187718856E-2</v>
      </c>
      <c r="BV171">
        <v>478</v>
      </c>
      <c r="BW171">
        <v>1.1413017525428585E-2</v>
      </c>
      <c r="BX171">
        <v>25329</v>
      </c>
      <c r="BY171">
        <v>1.3361968005975932E-2</v>
      </c>
      <c r="BZ171">
        <v>363594</v>
      </c>
      <c r="CA171">
        <v>1.3750574084596017E-2</v>
      </c>
    </row>
    <row r="172" spans="1:79" x14ac:dyDescent="0.25">
      <c r="A172" t="s">
        <v>426</v>
      </c>
      <c r="B172" t="s">
        <v>427</v>
      </c>
      <c r="C172" t="s">
        <v>402</v>
      </c>
      <c r="D172" t="s">
        <v>403</v>
      </c>
      <c r="E172" t="s">
        <v>80</v>
      </c>
      <c r="F172" t="s">
        <v>81</v>
      </c>
      <c r="G172">
        <v>2011</v>
      </c>
      <c r="H172">
        <v>43537</v>
      </c>
      <c r="I172">
        <v>1</v>
      </c>
      <c r="J172">
        <v>1895604</v>
      </c>
      <c r="K172">
        <v>1</v>
      </c>
      <c r="L172">
        <v>26442096</v>
      </c>
      <c r="M172">
        <v>1</v>
      </c>
      <c r="N172">
        <v>23673</v>
      </c>
      <c r="O172">
        <v>0.54374440131382507</v>
      </c>
      <c r="P172">
        <v>1274665</v>
      </c>
      <c r="Q172">
        <v>0.67243211134815073</v>
      </c>
      <c r="R172">
        <v>16785003</v>
      </c>
      <c r="S172">
        <v>0.63478337723303024</v>
      </c>
      <c r="T172">
        <v>11037</v>
      </c>
      <c r="U172">
        <v>0.25350851000298597</v>
      </c>
      <c r="V172">
        <v>621224</v>
      </c>
      <c r="W172">
        <v>0.32771823650931314</v>
      </c>
      <c r="X172">
        <v>8093442</v>
      </c>
      <c r="Y172">
        <v>0.30608171152544034</v>
      </c>
      <c r="Z172">
        <v>12636</v>
      </c>
      <c r="AA172">
        <v>0.29023589131083904</v>
      </c>
      <c r="AB172">
        <v>653441</v>
      </c>
      <c r="AC172">
        <v>0.34471387483883764</v>
      </c>
      <c r="AD172">
        <v>8691561</v>
      </c>
      <c r="AE172">
        <v>0.32870166570758991</v>
      </c>
      <c r="AF172">
        <v>359</v>
      </c>
      <c r="AG172">
        <v>8.2458598433516328E-3</v>
      </c>
      <c r="AH172">
        <v>12744</v>
      </c>
      <c r="AI172">
        <v>6.7229231421752642E-3</v>
      </c>
      <c r="AJ172">
        <v>192648</v>
      </c>
      <c r="AK172">
        <v>7.2856554185417068E-3</v>
      </c>
      <c r="AL172">
        <v>10819</v>
      </c>
      <c r="AM172">
        <v>0.24850127477777523</v>
      </c>
      <c r="AN172">
        <v>300423</v>
      </c>
      <c r="AO172">
        <v>0.15848405046623662</v>
      </c>
      <c r="AP172">
        <v>4799765</v>
      </c>
      <c r="AQ172">
        <v>0.18151983866937024</v>
      </c>
      <c r="AR172">
        <v>6308</v>
      </c>
      <c r="AS172">
        <v>0.14488825596618968</v>
      </c>
      <c r="AT172">
        <v>192049</v>
      </c>
      <c r="AU172">
        <v>0.10131282694064794</v>
      </c>
      <c r="AV172">
        <v>2601715</v>
      </c>
      <c r="AW172">
        <v>9.8392918624907802E-2</v>
      </c>
      <c r="AX172">
        <v>4511</v>
      </c>
      <c r="AY172">
        <v>0.10361301881158555</v>
      </c>
      <c r="AZ172">
        <v>108374</v>
      </c>
      <c r="BA172">
        <v>5.7171223525588677E-2</v>
      </c>
      <c r="BB172">
        <v>2198050</v>
      </c>
      <c r="BC172">
        <v>8.3126920044462441E-2</v>
      </c>
      <c r="BD172">
        <v>8094</v>
      </c>
      <c r="BE172">
        <v>0.18591083446264098</v>
      </c>
      <c r="BF172">
        <v>282443</v>
      </c>
      <c r="BG172">
        <v>0.14899894703746142</v>
      </c>
      <c r="BH172">
        <v>4301086</v>
      </c>
      <c r="BI172">
        <v>0.1626605545944618</v>
      </c>
      <c r="BJ172">
        <v>7533</v>
      </c>
      <c r="BK172">
        <v>0.17302524289684637</v>
      </c>
      <c r="BL172">
        <v>257017</v>
      </c>
      <c r="BM172">
        <v>0.13558580800631356</v>
      </c>
      <c r="BN172">
        <v>3925141</v>
      </c>
      <c r="BO172">
        <v>0.14844288440674294</v>
      </c>
      <c r="BP172">
        <v>561</v>
      </c>
      <c r="BQ172">
        <v>1.2885591565794613E-2</v>
      </c>
      <c r="BR172">
        <v>25426</v>
      </c>
      <c r="BS172">
        <v>1.3413139031147856E-2</v>
      </c>
      <c r="BT172">
        <v>375945</v>
      </c>
      <c r="BU172">
        <v>1.4217670187718856E-2</v>
      </c>
      <c r="BV172">
        <v>592</v>
      </c>
      <c r="BW172">
        <v>1.3597629602407148E-2</v>
      </c>
      <c r="BX172">
        <v>25329</v>
      </c>
      <c r="BY172">
        <v>1.3361968005975932E-2</v>
      </c>
      <c r="BZ172">
        <v>363594</v>
      </c>
      <c r="CA172">
        <v>1.3750574084596017E-2</v>
      </c>
    </row>
    <row r="173" spans="1:79" x14ac:dyDescent="0.25">
      <c r="A173" t="s">
        <v>428</v>
      </c>
      <c r="B173" t="s">
        <v>429</v>
      </c>
      <c r="C173" t="s">
        <v>402</v>
      </c>
      <c r="D173" t="s">
        <v>403</v>
      </c>
      <c r="E173" t="s">
        <v>80</v>
      </c>
      <c r="F173" t="s">
        <v>81</v>
      </c>
      <c r="G173">
        <v>2011</v>
      </c>
      <c r="H173">
        <v>34003</v>
      </c>
      <c r="I173">
        <v>1</v>
      </c>
      <c r="J173">
        <v>1895604</v>
      </c>
      <c r="K173">
        <v>1</v>
      </c>
      <c r="L173">
        <v>26442096</v>
      </c>
      <c r="M173">
        <v>1</v>
      </c>
      <c r="N173">
        <v>24790</v>
      </c>
      <c r="O173">
        <v>0.72905331882480962</v>
      </c>
      <c r="P173">
        <v>1274665</v>
      </c>
      <c r="Q173">
        <v>0.67243211134815073</v>
      </c>
      <c r="R173">
        <v>16785003</v>
      </c>
      <c r="S173">
        <v>0.63478337723303024</v>
      </c>
      <c r="T173">
        <v>15125</v>
      </c>
      <c r="U173">
        <v>0.44481369290944917</v>
      </c>
      <c r="V173">
        <v>621224</v>
      </c>
      <c r="W173">
        <v>0.32771823650931314</v>
      </c>
      <c r="X173">
        <v>8093442</v>
      </c>
      <c r="Y173">
        <v>0.30608171152544034</v>
      </c>
      <c r="Z173">
        <v>9665</v>
      </c>
      <c r="AA173">
        <v>0.28423962591536039</v>
      </c>
      <c r="AB173">
        <v>653441</v>
      </c>
      <c r="AC173">
        <v>0.34471387483883764</v>
      </c>
      <c r="AD173">
        <v>8691561</v>
      </c>
      <c r="AE173">
        <v>0.32870166570758991</v>
      </c>
      <c r="AF173">
        <v>244</v>
      </c>
      <c r="AG173">
        <v>7.1758374261094611E-3</v>
      </c>
      <c r="AH173">
        <v>12744</v>
      </c>
      <c r="AI173">
        <v>6.7229231421752642E-3</v>
      </c>
      <c r="AJ173">
        <v>192648</v>
      </c>
      <c r="AK173">
        <v>7.2856554185417068E-3</v>
      </c>
      <c r="AL173">
        <v>3968</v>
      </c>
      <c r="AM173">
        <v>0.11669558568361615</v>
      </c>
      <c r="AN173">
        <v>300423</v>
      </c>
      <c r="AO173">
        <v>0.15848405046623662</v>
      </c>
      <c r="AP173">
        <v>4799765</v>
      </c>
      <c r="AQ173">
        <v>0.18151983866937024</v>
      </c>
      <c r="AR173">
        <v>1413</v>
      </c>
      <c r="AS173">
        <v>4.1555156897920768E-2</v>
      </c>
      <c r="AT173">
        <v>192049</v>
      </c>
      <c r="AU173">
        <v>0.10131282694064794</v>
      </c>
      <c r="AV173">
        <v>2601715</v>
      </c>
      <c r="AW173">
        <v>9.8392918624907802E-2</v>
      </c>
      <c r="AX173">
        <v>2555</v>
      </c>
      <c r="AY173">
        <v>7.5140428785695379E-2</v>
      </c>
      <c r="AZ173">
        <v>108374</v>
      </c>
      <c r="BA173">
        <v>5.7171223525588677E-2</v>
      </c>
      <c r="BB173">
        <v>2198050</v>
      </c>
      <c r="BC173">
        <v>8.3126920044462441E-2</v>
      </c>
      <c r="BD173">
        <v>4290</v>
      </c>
      <c r="BE173">
        <v>0.1261653383524983</v>
      </c>
      <c r="BF173">
        <v>282443</v>
      </c>
      <c r="BG173">
        <v>0.14899894703746142</v>
      </c>
      <c r="BH173">
        <v>4301086</v>
      </c>
      <c r="BI173">
        <v>0.1626605545944618</v>
      </c>
      <c r="BJ173">
        <v>3811</v>
      </c>
      <c r="BK173">
        <v>0.11207834602829161</v>
      </c>
      <c r="BL173">
        <v>257017</v>
      </c>
      <c r="BM173">
        <v>0.13558580800631356</v>
      </c>
      <c r="BN173">
        <v>3925141</v>
      </c>
      <c r="BO173">
        <v>0.14844288440674294</v>
      </c>
      <c r="BP173">
        <v>479</v>
      </c>
      <c r="BQ173">
        <v>1.4086992324206687E-2</v>
      </c>
      <c r="BR173">
        <v>25426</v>
      </c>
      <c r="BS173">
        <v>1.3413139031147856E-2</v>
      </c>
      <c r="BT173">
        <v>375945</v>
      </c>
      <c r="BU173">
        <v>1.4217670187718856E-2</v>
      </c>
      <c r="BV173">
        <v>711</v>
      </c>
      <c r="BW173">
        <v>2.0909919712966504E-2</v>
      </c>
      <c r="BX173">
        <v>25329</v>
      </c>
      <c r="BY173">
        <v>1.3361968005975932E-2</v>
      </c>
      <c r="BZ173">
        <v>363594</v>
      </c>
      <c r="CA173">
        <v>1.3750574084596017E-2</v>
      </c>
    </row>
    <row r="174" spans="1:79" x14ac:dyDescent="0.25">
      <c r="A174" t="s">
        <v>430</v>
      </c>
      <c r="B174" t="s">
        <v>431</v>
      </c>
      <c r="C174" t="s">
        <v>402</v>
      </c>
      <c r="D174" t="s">
        <v>403</v>
      </c>
      <c r="E174" t="s">
        <v>80</v>
      </c>
      <c r="F174" t="s">
        <v>81</v>
      </c>
      <c r="G174">
        <v>2011</v>
      </c>
      <c r="H174">
        <v>41013</v>
      </c>
      <c r="I174">
        <v>1</v>
      </c>
      <c r="J174">
        <v>1895604</v>
      </c>
      <c r="K174">
        <v>1</v>
      </c>
      <c r="L174">
        <v>26442096</v>
      </c>
      <c r="M174">
        <v>1</v>
      </c>
      <c r="N174">
        <v>29047</v>
      </c>
      <c r="O174">
        <v>0.70823885109599394</v>
      </c>
      <c r="P174">
        <v>1274665</v>
      </c>
      <c r="Q174">
        <v>0.67243211134815073</v>
      </c>
      <c r="R174">
        <v>16785003</v>
      </c>
      <c r="S174">
        <v>0.63478337723303024</v>
      </c>
      <c r="T174">
        <v>13205</v>
      </c>
      <c r="U174">
        <v>0.32197108233974592</v>
      </c>
      <c r="V174">
        <v>621224</v>
      </c>
      <c r="W174">
        <v>0.32771823650931314</v>
      </c>
      <c r="X174">
        <v>8093442</v>
      </c>
      <c r="Y174">
        <v>0.30608171152544034</v>
      </c>
      <c r="Z174">
        <v>15842</v>
      </c>
      <c r="AA174">
        <v>0.38626776875624802</v>
      </c>
      <c r="AB174">
        <v>653441</v>
      </c>
      <c r="AC174">
        <v>0.34471387483883764</v>
      </c>
      <c r="AD174">
        <v>8691561</v>
      </c>
      <c r="AE174">
        <v>0.32870166570758991</v>
      </c>
      <c r="AF174">
        <v>219</v>
      </c>
      <c r="AG174">
        <v>5.3397703167288417E-3</v>
      </c>
      <c r="AH174">
        <v>12744</v>
      </c>
      <c r="AI174">
        <v>6.7229231421752642E-3</v>
      </c>
      <c r="AJ174">
        <v>192648</v>
      </c>
      <c r="AK174">
        <v>7.2856554185417068E-3</v>
      </c>
      <c r="AL174">
        <v>5672</v>
      </c>
      <c r="AM174">
        <v>0.13829761295199083</v>
      </c>
      <c r="AN174">
        <v>300423</v>
      </c>
      <c r="AO174">
        <v>0.15848405046623662</v>
      </c>
      <c r="AP174">
        <v>4799765</v>
      </c>
      <c r="AQ174">
        <v>0.18151983866937024</v>
      </c>
      <c r="AR174">
        <v>1808</v>
      </c>
      <c r="AS174">
        <v>4.4083583254090168E-2</v>
      </c>
      <c r="AT174">
        <v>192049</v>
      </c>
      <c r="AU174">
        <v>0.10131282694064794</v>
      </c>
      <c r="AV174">
        <v>2601715</v>
      </c>
      <c r="AW174">
        <v>9.8392918624907802E-2</v>
      </c>
      <c r="AX174">
        <v>3864</v>
      </c>
      <c r="AY174">
        <v>9.4214029697900672E-2</v>
      </c>
      <c r="AZ174">
        <v>108374</v>
      </c>
      <c r="BA174">
        <v>5.7171223525588677E-2</v>
      </c>
      <c r="BB174">
        <v>2198050</v>
      </c>
      <c r="BC174">
        <v>8.3126920044462441E-2</v>
      </c>
      <c r="BD174">
        <v>5601</v>
      </c>
      <c r="BE174">
        <v>0.13656645453880478</v>
      </c>
      <c r="BF174">
        <v>282443</v>
      </c>
      <c r="BG174">
        <v>0.14899894703746142</v>
      </c>
      <c r="BH174">
        <v>4301086</v>
      </c>
      <c r="BI174">
        <v>0.1626605545944618</v>
      </c>
      <c r="BJ174">
        <v>5169</v>
      </c>
      <c r="BK174">
        <v>0.12603320898251774</v>
      </c>
      <c r="BL174">
        <v>257017</v>
      </c>
      <c r="BM174">
        <v>0.13558580800631356</v>
      </c>
      <c r="BN174">
        <v>3925141</v>
      </c>
      <c r="BO174">
        <v>0.14844288440674294</v>
      </c>
      <c r="BP174">
        <v>432</v>
      </c>
      <c r="BQ174">
        <v>1.053324555628703E-2</v>
      </c>
      <c r="BR174">
        <v>25426</v>
      </c>
      <c r="BS174">
        <v>1.3413139031147856E-2</v>
      </c>
      <c r="BT174">
        <v>375945</v>
      </c>
      <c r="BU174">
        <v>1.4217670187718856E-2</v>
      </c>
      <c r="BV174">
        <v>474</v>
      </c>
      <c r="BW174">
        <v>1.1557311096481603E-2</v>
      </c>
      <c r="BX174">
        <v>25329</v>
      </c>
      <c r="BY174">
        <v>1.3361968005975932E-2</v>
      </c>
      <c r="BZ174">
        <v>363594</v>
      </c>
      <c r="CA174">
        <v>1.3750574084596017E-2</v>
      </c>
    </row>
    <row r="175" spans="1:79" x14ac:dyDescent="0.25">
      <c r="A175" t="s">
        <v>432</v>
      </c>
      <c r="B175" t="s">
        <v>433</v>
      </c>
      <c r="C175" t="s">
        <v>402</v>
      </c>
      <c r="D175" t="s">
        <v>403</v>
      </c>
      <c r="E175" t="s">
        <v>80</v>
      </c>
      <c r="F175" t="s">
        <v>81</v>
      </c>
      <c r="G175">
        <v>2011</v>
      </c>
      <c r="H175">
        <v>39490</v>
      </c>
      <c r="I175">
        <v>1</v>
      </c>
      <c r="J175">
        <v>1895604</v>
      </c>
      <c r="K175">
        <v>1</v>
      </c>
      <c r="L175">
        <v>26442096</v>
      </c>
      <c r="M175">
        <v>1</v>
      </c>
      <c r="N175">
        <v>28678</v>
      </c>
      <c r="O175">
        <v>0.72620916687769055</v>
      </c>
      <c r="P175">
        <v>1274665</v>
      </c>
      <c r="Q175">
        <v>0.67243211134815073</v>
      </c>
      <c r="R175">
        <v>16785003</v>
      </c>
      <c r="S175">
        <v>0.63478337723303024</v>
      </c>
      <c r="T175">
        <v>15161</v>
      </c>
      <c r="U175">
        <v>0.38391997974170677</v>
      </c>
      <c r="V175">
        <v>621224</v>
      </c>
      <c r="W175">
        <v>0.32771823650931314</v>
      </c>
      <c r="X175">
        <v>8093442</v>
      </c>
      <c r="Y175">
        <v>0.30608171152544034</v>
      </c>
      <c r="Z175">
        <v>13517</v>
      </c>
      <c r="AA175">
        <v>0.34228918713598377</v>
      </c>
      <c r="AB175">
        <v>653441</v>
      </c>
      <c r="AC175">
        <v>0.34471387483883764</v>
      </c>
      <c r="AD175">
        <v>8691561</v>
      </c>
      <c r="AE175">
        <v>0.32870166570758991</v>
      </c>
      <c r="AF175">
        <v>376</v>
      </c>
      <c r="AG175">
        <v>9.5213978222334766E-3</v>
      </c>
      <c r="AH175">
        <v>12744</v>
      </c>
      <c r="AI175">
        <v>6.7229231421752642E-3</v>
      </c>
      <c r="AJ175">
        <v>192648</v>
      </c>
      <c r="AK175">
        <v>7.2856554185417068E-3</v>
      </c>
      <c r="AL175">
        <v>4362</v>
      </c>
      <c r="AM175">
        <v>0.11045834388452773</v>
      </c>
      <c r="AN175">
        <v>300423</v>
      </c>
      <c r="AO175">
        <v>0.15848405046623662</v>
      </c>
      <c r="AP175">
        <v>4799765</v>
      </c>
      <c r="AQ175">
        <v>0.18151983866937024</v>
      </c>
      <c r="AR175">
        <v>936</v>
      </c>
      <c r="AS175">
        <v>2.3702203089389719E-2</v>
      </c>
      <c r="AT175">
        <v>192049</v>
      </c>
      <c r="AU175">
        <v>0.10131282694064794</v>
      </c>
      <c r="AV175">
        <v>2601715</v>
      </c>
      <c r="AW175">
        <v>9.8392918624907802E-2</v>
      </c>
      <c r="AX175">
        <v>3426</v>
      </c>
      <c r="AY175">
        <v>8.6756140795138006E-2</v>
      </c>
      <c r="AZ175">
        <v>108374</v>
      </c>
      <c r="BA175">
        <v>5.7171223525588677E-2</v>
      </c>
      <c r="BB175">
        <v>2198050</v>
      </c>
      <c r="BC175">
        <v>8.3126920044462441E-2</v>
      </c>
      <c r="BD175">
        <v>5401</v>
      </c>
      <c r="BE175">
        <v>0.13676880222841226</v>
      </c>
      <c r="BF175">
        <v>282443</v>
      </c>
      <c r="BG175">
        <v>0.14899894703746142</v>
      </c>
      <c r="BH175">
        <v>4301086</v>
      </c>
      <c r="BI175">
        <v>0.1626605545944618</v>
      </c>
      <c r="BJ175">
        <v>4728</v>
      </c>
      <c r="BK175">
        <v>0.11972651304127627</v>
      </c>
      <c r="BL175">
        <v>257017</v>
      </c>
      <c r="BM175">
        <v>0.13558580800631356</v>
      </c>
      <c r="BN175">
        <v>3925141</v>
      </c>
      <c r="BO175">
        <v>0.14844288440674294</v>
      </c>
      <c r="BP175">
        <v>673</v>
      </c>
      <c r="BQ175">
        <v>1.7042289187135982E-2</v>
      </c>
      <c r="BR175">
        <v>25426</v>
      </c>
      <c r="BS175">
        <v>1.3413139031147856E-2</v>
      </c>
      <c r="BT175">
        <v>375945</v>
      </c>
      <c r="BU175">
        <v>1.4217670187718856E-2</v>
      </c>
      <c r="BV175">
        <v>673</v>
      </c>
      <c r="BW175">
        <v>1.7042289187135982E-2</v>
      </c>
      <c r="BX175">
        <v>25329</v>
      </c>
      <c r="BY175">
        <v>1.3361968005975932E-2</v>
      </c>
      <c r="BZ175">
        <v>363594</v>
      </c>
      <c r="CA175">
        <v>1.3750574084596017E-2</v>
      </c>
    </row>
    <row r="176" spans="1:79" x14ac:dyDescent="0.25">
      <c r="A176" t="s">
        <v>434</v>
      </c>
      <c r="B176" t="s">
        <v>435</v>
      </c>
      <c r="C176" t="s">
        <v>402</v>
      </c>
      <c r="D176" t="s">
        <v>403</v>
      </c>
      <c r="E176" t="s">
        <v>80</v>
      </c>
      <c r="F176" t="s">
        <v>81</v>
      </c>
      <c r="G176">
        <v>2011</v>
      </c>
      <c r="H176">
        <v>40286</v>
      </c>
      <c r="I176">
        <v>1</v>
      </c>
      <c r="J176">
        <v>1895604</v>
      </c>
      <c r="K176">
        <v>1</v>
      </c>
      <c r="L176">
        <v>26442096</v>
      </c>
      <c r="M176">
        <v>1</v>
      </c>
      <c r="N176">
        <v>29781</v>
      </c>
      <c r="O176">
        <v>0.73923943801817005</v>
      </c>
      <c r="P176">
        <v>1274665</v>
      </c>
      <c r="Q176">
        <v>0.67243211134815073</v>
      </c>
      <c r="R176">
        <v>16785003</v>
      </c>
      <c r="S176">
        <v>0.63478337723303024</v>
      </c>
      <c r="T176">
        <v>14457</v>
      </c>
      <c r="U176">
        <v>0.35885915702725513</v>
      </c>
      <c r="V176">
        <v>621224</v>
      </c>
      <c r="W176">
        <v>0.32771823650931314</v>
      </c>
      <c r="X176">
        <v>8093442</v>
      </c>
      <c r="Y176">
        <v>0.30608171152544034</v>
      </c>
      <c r="Z176">
        <v>15324</v>
      </c>
      <c r="AA176">
        <v>0.38038028099091498</v>
      </c>
      <c r="AB176">
        <v>653441</v>
      </c>
      <c r="AC176">
        <v>0.34471387483883764</v>
      </c>
      <c r="AD176">
        <v>8691561</v>
      </c>
      <c r="AE176">
        <v>0.32870166570758991</v>
      </c>
      <c r="AF176">
        <v>231</v>
      </c>
      <c r="AG176">
        <v>5.7340018865114431E-3</v>
      </c>
      <c r="AH176">
        <v>12744</v>
      </c>
      <c r="AI176">
        <v>6.7229231421752642E-3</v>
      </c>
      <c r="AJ176">
        <v>192648</v>
      </c>
      <c r="AK176">
        <v>7.2856554185417068E-3</v>
      </c>
      <c r="AL176">
        <v>4307</v>
      </c>
      <c r="AM176">
        <v>0.1069105892866008</v>
      </c>
      <c r="AN176">
        <v>300423</v>
      </c>
      <c r="AO176">
        <v>0.15848405046623662</v>
      </c>
      <c r="AP176">
        <v>4799765</v>
      </c>
      <c r="AQ176">
        <v>0.18151983866937024</v>
      </c>
      <c r="AR176">
        <v>1763</v>
      </c>
      <c r="AS176">
        <v>4.376210097800725E-2</v>
      </c>
      <c r="AT176">
        <v>192049</v>
      </c>
      <c r="AU176">
        <v>0.10131282694064794</v>
      </c>
      <c r="AV176">
        <v>2601715</v>
      </c>
      <c r="AW176">
        <v>9.8392918624907802E-2</v>
      </c>
      <c r="AX176">
        <v>2544</v>
      </c>
      <c r="AY176">
        <v>6.3148488308593556E-2</v>
      </c>
      <c r="AZ176">
        <v>108374</v>
      </c>
      <c r="BA176">
        <v>5.7171223525588677E-2</v>
      </c>
      <c r="BB176">
        <v>2198050</v>
      </c>
      <c r="BC176">
        <v>8.3126920044462441E-2</v>
      </c>
      <c r="BD176">
        <v>5570</v>
      </c>
      <c r="BE176">
        <v>0.13826143076999453</v>
      </c>
      <c r="BF176">
        <v>282443</v>
      </c>
      <c r="BG176">
        <v>0.14899894703746142</v>
      </c>
      <c r="BH176">
        <v>4301086</v>
      </c>
      <c r="BI176">
        <v>0.1626605545944618</v>
      </c>
      <c r="BJ176">
        <v>5046</v>
      </c>
      <c r="BK176">
        <v>0.12525443081963958</v>
      </c>
      <c r="BL176">
        <v>257017</v>
      </c>
      <c r="BM176">
        <v>0.13558580800631356</v>
      </c>
      <c r="BN176">
        <v>3925141</v>
      </c>
      <c r="BO176">
        <v>0.14844288440674294</v>
      </c>
      <c r="BP176">
        <v>524</v>
      </c>
      <c r="BQ176">
        <v>1.300699995035496E-2</v>
      </c>
      <c r="BR176">
        <v>25426</v>
      </c>
      <c r="BS176">
        <v>1.3413139031147856E-2</v>
      </c>
      <c r="BT176">
        <v>375945</v>
      </c>
      <c r="BU176">
        <v>1.4217670187718856E-2</v>
      </c>
      <c r="BV176">
        <v>397</v>
      </c>
      <c r="BW176">
        <v>9.854540038723129E-3</v>
      </c>
      <c r="BX176">
        <v>25329</v>
      </c>
      <c r="BY176">
        <v>1.3361968005975932E-2</v>
      </c>
      <c r="BZ176">
        <v>363594</v>
      </c>
      <c r="CA176">
        <v>1.3750574084596017E-2</v>
      </c>
    </row>
    <row r="177" spans="1:79" x14ac:dyDescent="0.25">
      <c r="A177" t="s">
        <v>436</v>
      </c>
      <c r="B177" t="s">
        <v>437</v>
      </c>
      <c r="C177" t="s">
        <v>402</v>
      </c>
      <c r="D177" t="s">
        <v>403</v>
      </c>
      <c r="E177" t="s">
        <v>80</v>
      </c>
      <c r="F177" t="s">
        <v>81</v>
      </c>
      <c r="G177">
        <v>2011</v>
      </c>
      <c r="H177">
        <v>44858</v>
      </c>
      <c r="I177">
        <v>1</v>
      </c>
      <c r="J177">
        <v>1895604</v>
      </c>
      <c r="K177">
        <v>1</v>
      </c>
      <c r="L177">
        <v>26442096</v>
      </c>
      <c r="M177">
        <v>1</v>
      </c>
      <c r="N177">
        <v>30111</v>
      </c>
      <c r="O177">
        <v>0.67125150474831696</v>
      </c>
      <c r="P177">
        <v>1274665</v>
      </c>
      <c r="Q177">
        <v>0.67243211134815073</v>
      </c>
      <c r="R177">
        <v>16785003</v>
      </c>
      <c r="S177">
        <v>0.63478337723303024</v>
      </c>
      <c r="T177">
        <v>14390</v>
      </c>
      <c r="U177">
        <v>0.32079004859779747</v>
      </c>
      <c r="V177">
        <v>621224</v>
      </c>
      <c r="W177">
        <v>0.32771823650931314</v>
      </c>
      <c r="X177">
        <v>8093442</v>
      </c>
      <c r="Y177">
        <v>0.30608171152544034</v>
      </c>
      <c r="Z177">
        <v>15721</v>
      </c>
      <c r="AA177">
        <v>0.35046145615051943</v>
      </c>
      <c r="AB177">
        <v>653441</v>
      </c>
      <c r="AC177">
        <v>0.34471387483883764</v>
      </c>
      <c r="AD177">
        <v>8691561</v>
      </c>
      <c r="AE177">
        <v>0.32870166570758991</v>
      </c>
      <c r="AF177">
        <v>406</v>
      </c>
      <c r="AG177">
        <v>9.0507824691247931E-3</v>
      </c>
      <c r="AH177">
        <v>12744</v>
      </c>
      <c r="AI177">
        <v>6.7229231421752642E-3</v>
      </c>
      <c r="AJ177">
        <v>192648</v>
      </c>
      <c r="AK177">
        <v>7.2856554185417068E-3</v>
      </c>
      <c r="AL177">
        <v>6425</v>
      </c>
      <c r="AM177">
        <v>0.14322974720228276</v>
      </c>
      <c r="AN177">
        <v>300423</v>
      </c>
      <c r="AO177">
        <v>0.15848405046623662</v>
      </c>
      <c r="AP177">
        <v>4799765</v>
      </c>
      <c r="AQ177">
        <v>0.18151983866937024</v>
      </c>
      <c r="AR177">
        <v>5075</v>
      </c>
      <c r="AS177">
        <v>0.11313478086405993</v>
      </c>
      <c r="AT177">
        <v>192049</v>
      </c>
      <c r="AU177">
        <v>0.10131282694064794</v>
      </c>
      <c r="AV177">
        <v>2601715</v>
      </c>
      <c r="AW177">
        <v>9.8392918624907802E-2</v>
      </c>
      <c r="AX177">
        <v>1350</v>
      </c>
      <c r="AY177">
        <v>3.0094966338222836E-2</v>
      </c>
      <c r="AZ177">
        <v>108374</v>
      </c>
      <c r="BA177">
        <v>5.7171223525588677E-2</v>
      </c>
      <c r="BB177">
        <v>2198050</v>
      </c>
      <c r="BC177">
        <v>8.3126920044462441E-2</v>
      </c>
      <c r="BD177">
        <v>7151</v>
      </c>
      <c r="BE177">
        <v>0.15941415132194925</v>
      </c>
      <c r="BF177">
        <v>282443</v>
      </c>
      <c r="BG177">
        <v>0.14899894703746142</v>
      </c>
      <c r="BH177">
        <v>4301086</v>
      </c>
      <c r="BI177">
        <v>0.1626605545944618</v>
      </c>
      <c r="BJ177">
        <v>6571</v>
      </c>
      <c r="BK177">
        <v>0.14648446208034241</v>
      </c>
      <c r="BL177">
        <v>257017</v>
      </c>
      <c r="BM177">
        <v>0.13558580800631356</v>
      </c>
      <c r="BN177">
        <v>3925141</v>
      </c>
      <c r="BO177">
        <v>0.14844288440674294</v>
      </c>
      <c r="BP177">
        <v>580</v>
      </c>
      <c r="BQ177">
        <v>1.2929689241606847E-2</v>
      </c>
      <c r="BR177">
        <v>25426</v>
      </c>
      <c r="BS177">
        <v>1.3413139031147856E-2</v>
      </c>
      <c r="BT177">
        <v>375945</v>
      </c>
      <c r="BU177">
        <v>1.4217670187718856E-2</v>
      </c>
      <c r="BV177">
        <v>765</v>
      </c>
      <c r="BW177">
        <v>1.7053814258326274E-2</v>
      </c>
      <c r="BX177">
        <v>25329</v>
      </c>
      <c r="BY177">
        <v>1.3361968005975932E-2</v>
      </c>
      <c r="BZ177">
        <v>363594</v>
      </c>
      <c r="CA177">
        <v>1.3750574084596017E-2</v>
      </c>
    </row>
    <row r="178" spans="1:79" x14ac:dyDescent="0.25">
      <c r="A178" t="s">
        <v>438</v>
      </c>
      <c r="B178" t="s">
        <v>439</v>
      </c>
      <c r="C178" t="s">
        <v>402</v>
      </c>
      <c r="D178" t="s">
        <v>403</v>
      </c>
      <c r="E178" t="s">
        <v>80</v>
      </c>
      <c r="F178" t="s">
        <v>81</v>
      </c>
      <c r="G178">
        <v>2011</v>
      </c>
      <c r="H178">
        <v>39736</v>
      </c>
      <c r="I178">
        <v>1</v>
      </c>
      <c r="J178">
        <v>1895604</v>
      </c>
      <c r="K178">
        <v>1</v>
      </c>
      <c r="L178">
        <v>26442096</v>
      </c>
      <c r="M178">
        <v>1</v>
      </c>
      <c r="N178">
        <v>31237</v>
      </c>
      <c r="O178">
        <v>0.78611334809744315</v>
      </c>
      <c r="P178">
        <v>1274665</v>
      </c>
      <c r="Q178">
        <v>0.67243211134815073</v>
      </c>
      <c r="R178">
        <v>16785003</v>
      </c>
      <c r="S178">
        <v>0.63478337723303024</v>
      </c>
      <c r="T178">
        <v>15992</v>
      </c>
      <c r="U178">
        <v>0.40245621099255086</v>
      </c>
      <c r="V178">
        <v>621224</v>
      </c>
      <c r="W178">
        <v>0.32771823650931314</v>
      </c>
      <c r="X178">
        <v>8093442</v>
      </c>
      <c r="Y178">
        <v>0.30608171152544034</v>
      </c>
      <c r="Z178">
        <v>15245</v>
      </c>
      <c r="AA178">
        <v>0.3836571371048923</v>
      </c>
      <c r="AB178">
        <v>653441</v>
      </c>
      <c r="AC178">
        <v>0.34471387483883764</v>
      </c>
      <c r="AD178">
        <v>8691561</v>
      </c>
      <c r="AE178">
        <v>0.32870166570758991</v>
      </c>
      <c r="AF178">
        <v>391</v>
      </c>
      <c r="AG178">
        <v>9.8399436279444329E-3</v>
      </c>
      <c r="AH178">
        <v>12744</v>
      </c>
      <c r="AI178">
        <v>6.7229231421752642E-3</v>
      </c>
      <c r="AJ178">
        <v>192648</v>
      </c>
      <c r="AK178">
        <v>7.2856554185417068E-3</v>
      </c>
      <c r="AL178">
        <v>3279</v>
      </c>
      <c r="AM178">
        <v>8.2519629555063423E-2</v>
      </c>
      <c r="AN178">
        <v>300423</v>
      </c>
      <c r="AO178">
        <v>0.15848405046623662</v>
      </c>
      <c r="AP178">
        <v>4799765</v>
      </c>
      <c r="AQ178">
        <v>0.18151983866937024</v>
      </c>
      <c r="AR178">
        <v>1402</v>
      </c>
      <c r="AS178">
        <v>3.5282866921683108E-2</v>
      </c>
      <c r="AT178">
        <v>192049</v>
      </c>
      <c r="AU178">
        <v>0.10131282694064794</v>
      </c>
      <c r="AV178">
        <v>2601715</v>
      </c>
      <c r="AW178">
        <v>9.8392918624907802E-2</v>
      </c>
      <c r="AX178">
        <v>1877</v>
      </c>
      <c r="AY178">
        <v>4.7236762633380308E-2</v>
      </c>
      <c r="AZ178">
        <v>108374</v>
      </c>
      <c r="BA178">
        <v>5.7171223525588677E-2</v>
      </c>
      <c r="BB178">
        <v>2198050</v>
      </c>
      <c r="BC178">
        <v>8.3126920044462441E-2</v>
      </c>
      <c r="BD178">
        <v>4426</v>
      </c>
      <c r="BE178">
        <v>0.11138514193678277</v>
      </c>
      <c r="BF178">
        <v>282443</v>
      </c>
      <c r="BG178">
        <v>0.14899894703746142</v>
      </c>
      <c r="BH178">
        <v>4301086</v>
      </c>
      <c r="BI178">
        <v>0.1626605545944618</v>
      </c>
      <c r="BJ178">
        <v>4026</v>
      </c>
      <c r="BK178">
        <v>0.10131870344272197</v>
      </c>
      <c r="BL178">
        <v>257017</v>
      </c>
      <c r="BM178">
        <v>0.13558580800631356</v>
      </c>
      <c r="BN178">
        <v>3925141</v>
      </c>
      <c r="BO178">
        <v>0.14844288440674294</v>
      </c>
      <c r="BP178">
        <v>400</v>
      </c>
      <c r="BQ178">
        <v>1.0066438494060801E-2</v>
      </c>
      <c r="BR178">
        <v>25426</v>
      </c>
      <c r="BS178">
        <v>1.3413139031147856E-2</v>
      </c>
      <c r="BT178">
        <v>375945</v>
      </c>
      <c r="BU178">
        <v>1.4217670187718856E-2</v>
      </c>
      <c r="BV178">
        <v>403</v>
      </c>
      <c r="BW178">
        <v>1.0141936782766257E-2</v>
      </c>
      <c r="BX178">
        <v>25329</v>
      </c>
      <c r="BY178">
        <v>1.3361968005975932E-2</v>
      </c>
      <c r="BZ178">
        <v>363594</v>
      </c>
      <c r="CA178">
        <v>1.3750574084596017E-2</v>
      </c>
    </row>
    <row r="179" spans="1:79" x14ac:dyDescent="0.25">
      <c r="A179" t="s">
        <v>440</v>
      </c>
      <c r="B179" t="s">
        <v>441</v>
      </c>
      <c r="C179" t="s">
        <v>402</v>
      </c>
      <c r="D179" t="s">
        <v>403</v>
      </c>
      <c r="E179" t="s">
        <v>80</v>
      </c>
      <c r="F179" t="s">
        <v>81</v>
      </c>
      <c r="G179">
        <v>2011</v>
      </c>
      <c r="H179">
        <v>38946</v>
      </c>
      <c r="I179">
        <v>1</v>
      </c>
      <c r="J179">
        <v>1895604</v>
      </c>
      <c r="K179">
        <v>1</v>
      </c>
      <c r="L179">
        <v>26442096</v>
      </c>
      <c r="M179">
        <v>1</v>
      </c>
      <c r="N179">
        <v>28059</v>
      </c>
      <c r="O179">
        <v>0.72045909721152368</v>
      </c>
      <c r="P179">
        <v>1274665</v>
      </c>
      <c r="Q179">
        <v>0.67243211134815073</v>
      </c>
      <c r="R179">
        <v>16785003</v>
      </c>
      <c r="S179">
        <v>0.63478337723303024</v>
      </c>
      <c r="T179">
        <v>13693</v>
      </c>
      <c r="U179">
        <v>0.35158938016741131</v>
      </c>
      <c r="V179">
        <v>621224</v>
      </c>
      <c r="W179">
        <v>0.32771823650931314</v>
      </c>
      <c r="X179">
        <v>8093442</v>
      </c>
      <c r="Y179">
        <v>0.30608171152544034</v>
      </c>
      <c r="Z179">
        <v>14366</v>
      </c>
      <c r="AA179">
        <v>0.36886971704411237</v>
      </c>
      <c r="AB179">
        <v>653441</v>
      </c>
      <c r="AC179">
        <v>0.34471387483883764</v>
      </c>
      <c r="AD179">
        <v>8691561</v>
      </c>
      <c r="AE179">
        <v>0.32870166570758991</v>
      </c>
      <c r="AF179">
        <v>229</v>
      </c>
      <c r="AG179">
        <v>5.8799363220869922E-3</v>
      </c>
      <c r="AH179">
        <v>12744</v>
      </c>
      <c r="AI179">
        <v>6.7229231421752642E-3</v>
      </c>
      <c r="AJ179">
        <v>192648</v>
      </c>
      <c r="AK179">
        <v>7.2856554185417068E-3</v>
      </c>
      <c r="AL179">
        <v>4945</v>
      </c>
      <c r="AM179">
        <v>0.12697067734812303</v>
      </c>
      <c r="AN179">
        <v>300423</v>
      </c>
      <c r="AO179">
        <v>0.15848405046623662</v>
      </c>
      <c r="AP179">
        <v>4799765</v>
      </c>
      <c r="AQ179">
        <v>0.18151983866937024</v>
      </c>
      <c r="AR179">
        <v>3836</v>
      </c>
      <c r="AS179">
        <v>9.849535253941355E-2</v>
      </c>
      <c r="AT179">
        <v>192049</v>
      </c>
      <c r="AU179">
        <v>0.10131282694064794</v>
      </c>
      <c r="AV179">
        <v>2601715</v>
      </c>
      <c r="AW179">
        <v>9.8392918624907802E-2</v>
      </c>
      <c r="AX179">
        <v>1109</v>
      </c>
      <c r="AY179">
        <v>2.8475324808709495E-2</v>
      </c>
      <c r="AZ179">
        <v>108374</v>
      </c>
      <c r="BA179">
        <v>5.7171223525588677E-2</v>
      </c>
      <c r="BB179">
        <v>2198050</v>
      </c>
      <c r="BC179">
        <v>8.3126920044462441E-2</v>
      </c>
      <c r="BD179">
        <v>5231</v>
      </c>
      <c r="BE179">
        <v>0.13431417860627534</v>
      </c>
      <c r="BF179">
        <v>282443</v>
      </c>
      <c r="BG179">
        <v>0.14899894703746142</v>
      </c>
      <c r="BH179">
        <v>4301086</v>
      </c>
      <c r="BI179">
        <v>0.1626605545944618</v>
      </c>
      <c r="BJ179">
        <v>4706</v>
      </c>
      <c r="BK179">
        <v>0.12083397524777897</v>
      </c>
      <c r="BL179">
        <v>257017</v>
      </c>
      <c r="BM179">
        <v>0.13558580800631356</v>
      </c>
      <c r="BN179">
        <v>3925141</v>
      </c>
      <c r="BO179">
        <v>0.14844288440674294</v>
      </c>
      <c r="BP179">
        <v>525</v>
      </c>
      <c r="BQ179">
        <v>1.3480203358496378E-2</v>
      </c>
      <c r="BR179">
        <v>25426</v>
      </c>
      <c r="BS179">
        <v>1.3413139031147856E-2</v>
      </c>
      <c r="BT179">
        <v>375945</v>
      </c>
      <c r="BU179">
        <v>1.4217670187718856E-2</v>
      </c>
      <c r="BV179">
        <v>482</v>
      </c>
      <c r="BW179">
        <v>1.2376110511990963E-2</v>
      </c>
      <c r="BX179">
        <v>25329</v>
      </c>
      <c r="BY179">
        <v>1.3361968005975932E-2</v>
      </c>
      <c r="BZ179">
        <v>363594</v>
      </c>
      <c r="CA179">
        <v>1.3750574084596017E-2</v>
      </c>
    </row>
    <row r="180" spans="1:79" x14ac:dyDescent="0.25">
      <c r="A180" t="s">
        <v>442</v>
      </c>
      <c r="B180" t="s">
        <v>443</v>
      </c>
      <c r="C180" t="s">
        <v>402</v>
      </c>
      <c r="D180" t="s">
        <v>403</v>
      </c>
      <c r="E180" t="s">
        <v>80</v>
      </c>
      <c r="F180" t="s">
        <v>81</v>
      </c>
      <c r="G180">
        <v>2011</v>
      </c>
      <c r="H180">
        <v>39701</v>
      </c>
      <c r="I180">
        <v>1</v>
      </c>
      <c r="J180">
        <v>1895604</v>
      </c>
      <c r="K180">
        <v>1</v>
      </c>
      <c r="L180">
        <v>26442096</v>
      </c>
      <c r="M180">
        <v>1</v>
      </c>
      <c r="N180">
        <v>27562</v>
      </c>
      <c r="O180">
        <v>0.69423943981259917</v>
      </c>
      <c r="P180">
        <v>1274665</v>
      </c>
      <c r="Q180">
        <v>0.67243211134815073</v>
      </c>
      <c r="R180">
        <v>16785003</v>
      </c>
      <c r="S180">
        <v>0.63478337723303024</v>
      </c>
      <c r="T180">
        <v>12070</v>
      </c>
      <c r="U180">
        <v>0.30402256870104027</v>
      </c>
      <c r="V180">
        <v>621224</v>
      </c>
      <c r="W180">
        <v>0.32771823650931314</v>
      </c>
      <c r="X180">
        <v>8093442</v>
      </c>
      <c r="Y180">
        <v>0.30608171152544034</v>
      </c>
      <c r="Z180">
        <v>15492</v>
      </c>
      <c r="AA180">
        <v>0.39021687111155889</v>
      </c>
      <c r="AB180">
        <v>653441</v>
      </c>
      <c r="AC180">
        <v>0.34471387483883764</v>
      </c>
      <c r="AD180">
        <v>8691561</v>
      </c>
      <c r="AE180">
        <v>0.32870166570758991</v>
      </c>
      <c r="AF180">
        <v>342</v>
      </c>
      <c r="AG180">
        <v>8.6143925845696585E-3</v>
      </c>
      <c r="AH180">
        <v>12744</v>
      </c>
      <c r="AI180">
        <v>6.7229231421752642E-3</v>
      </c>
      <c r="AJ180">
        <v>192648</v>
      </c>
      <c r="AK180">
        <v>7.2856554185417068E-3</v>
      </c>
      <c r="AL180">
        <v>5187</v>
      </c>
      <c r="AM180">
        <v>0.13065162086597315</v>
      </c>
      <c r="AN180">
        <v>300423</v>
      </c>
      <c r="AO180">
        <v>0.15848405046623662</v>
      </c>
      <c r="AP180">
        <v>4799765</v>
      </c>
      <c r="AQ180">
        <v>0.18151983866937024</v>
      </c>
      <c r="AR180">
        <v>3506</v>
      </c>
      <c r="AS180">
        <v>8.8310118133044513E-2</v>
      </c>
      <c r="AT180">
        <v>192049</v>
      </c>
      <c r="AU180">
        <v>0.10131282694064794</v>
      </c>
      <c r="AV180">
        <v>2601715</v>
      </c>
      <c r="AW180">
        <v>9.8392918624907802E-2</v>
      </c>
      <c r="AX180">
        <v>1681</v>
      </c>
      <c r="AY180">
        <v>4.2341502732928644E-2</v>
      </c>
      <c r="AZ180">
        <v>108374</v>
      </c>
      <c r="BA180">
        <v>5.7171223525588677E-2</v>
      </c>
      <c r="BB180">
        <v>2198050</v>
      </c>
      <c r="BC180">
        <v>8.3126920044462441E-2</v>
      </c>
      <c r="BD180">
        <v>6048</v>
      </c>
      <c r="BE180">
        <v>0.15233873202186343</v>
      </c>
      <c r="BF180">
        <v>282443</v>
      </c>
      <c r="BG180">
        <v>0.14899894703746142</v>
      </c>
      <c r="BH180">
        <v>4301086</v>
      </c>
      <c r="BI180">
        <v>0.1626605545944618</v>
      </c>
      <c r="BJ180">
        <v>5533</v>
      </c>
      <c r="BK180">
        <v>0.1393667665801869</v>
      </c>
      <c r="BL180">
        <v>257017</v>
      </c>
      <c r="BM180">
        <v>0.13558580800631356</v>
      </c>
      <c r="BN180">
        <v>3925141</v>
      </c>
      <c r="BO180">
        <v>0.14844288440674294</v>
      </c>
      <c r="BP180">
        <v>515</v>
      </c>
      <c r="BQ180">
        <v>1.2971965441676532E-2</v>
      </c>
      <c r="BR180">
        <v>25426</v>
      </c>
      <c r="BS180">
        <v>1.3413139031147856E-2</v>
      </c>
      <c r="BT180">
        <v>375945</v>
      </c>
      <c r="BU180">
        <v>1.4217670187718856E-2</v>
      </c>
      <c r="BV180">
        <v>562</v>
      </c>
      <c r="BW180">
        <v>1.4155814714994585E-2</v>
      </c>
      <c r="BX180">
        <v>25329</v>
      </c>
      <c r="BY180">
        <v>1.3361968005975932E-2</v>
      </c>
      <c r="BZ180">
        <v>363594</v>
      </c>
      <c r="CA180">
        <v>1.3750574084596017E-2</v>
      </c>
    </row>
    <row r="181" spans="1:79" x14ac:dyDescent="0.25">
      <c r="A181" t="s">
        <v>444</v>
      </c>
      <c r="B181" t="s">
        <v>445</v>
      </c>
      <c r="C181" t="s">
        <v>402</v>
      </c>
      <c r="D181" t="s">
        <v>403</v>
      </c>
      <c r="E181" t="s">
        <v>80</v>
      </c>
      <c r="F181" t="s">
        <v>81</v>
      </c>
      <c r="G181">
        <v>2011</v>
      </c>
      <c r="H181">
        <v>38145</v>
      </c>
      <c r="I181">
        <v>1</v>
      </c>
      <c r="J181">
        <v>1895604</v>
      </c>
      <c r="K181">
        <v>1</v>
      </c>
      <c r="L181">
        <v>26442096</v>
      </c>
      <c r="M181">
        <v>1</v>
      </c>
      <c r="N181">
        <v>22190</v>
      </c>
      <c r="O181">
        <v>0.58172761829859743</v>
      </c>
      <c r="P181">
        <v>1274665</v>
      </c>
      <c r="Q181">
        <v>0.67243211134815073</v>
      </c>
      <c r="R181">
        <v>16785003</v>
      </c>
      <c r="S181">
        <v>0.63478337723303024</v>
      </c>
      <c r="T181">
        <v>10495</v>
      </c>
      <c r="U181">
        <v>0.27513435574780443</v>
      </c>
      <c r="V181">
        <v>621224</v>
      </c>
      <c r="W181">
        <v>0.32771823650931314</v>
      </c>
      <c r="X181">
        <v>8093442</v>
      </c>
      <c r="Y181">
        <v>0.30608171152544034</v>
      </c>
      <c r="Z181">
        <v>11695</v>
      </c>
      <c r="AA181">
        <v>0.306593262550793</v>
      </c>
      <c r="AB181">
        <v>653441</v>
      </c>
      <c r="AC181">
        <v>0.34471387483883764</v>
      </c>
      <c r="AD181">
        <v>8691561</v>
      </c>
      <c r="AE181">
        <v>0.32870166570758991</v>
      </c>
      <c r="AF181">
        <v>243</v>
      </c>
      <c r="AG181">
        <v>6.3704286276051909E-3</v>
      </c>
      <c r="AH181">
        <v>12744</v>
      </c>
      <c r="AI181">
        <v>6.7229231421752642E-3</v>
      </c>
      <c r="AJ181">
        <v>192648</v>
      </c>
      <c r="AK181">
        <v>7.2856554185417068E-3</v>
      </c>
      <c r="AL181">
        <v>8270</v>
      </c>
      <c r="AM181">
        <v>0.21680429938392975</v>
      </c>
      <c r="AN181">
        <v>300423</v>
      </c>
      <c r="AO181">
        <v>0.15848405046623662</v>
      </c>
      <c r="AP181">
        <v>4799765</v>
      </c>
      <c r="AQ181">
        <v>0.18151983866937024</v>
      </c>
      <c r="AR181">
        <v>5445</v>
      </c>
      <c r="AS181">
        <v>0.14274478961856074</v>
      </c>
      <c r="AT181">
        <v>192049</v>
      </c>
      <c r="AU181">
        <v>0.10131282694064794</v>
      </c>
      <c r="AV181">
        <v>2601715</v>
      </c>
      <c r="AW181">
        <v>9.8392918624907802E-2</v>
      </c>
      <c r="AX181">
        <v>2825</v>
      </c>
      <c r="AY181">
        <v>7.4059509765368986E-2</v>
      </c>
      <c r="AZ181">
        <v>108374</v>
      </c>
      <c r="BA181">
        <v>5.7171223525588677E-2</v>
      </c>
      <c r="BB181">
        <v>2198050</v>
      </c>
      <c r="BC181">
        <v>8.3126920044462441E-2</v>
      </c>
      <c r="BD181">
        <v>6836</v>
      </c>
      <c r="BE181">
        <v>0.17921090575435836</v>
      </c>
      <c r="BF181">
        <v>282443</v>
      </c>
      <c r="BG181">
        <v>0.14899894703746142</v>
      </c>
      <c r="BH181">
        <v>4301086</v>
      </c>
      <c r="BI181">
        <v>0.1626605545944618</v>
      </c>
      <c r="BJ181">
        <v>6242</v>
      </c>
      <c r="BK181">
        <v>0.16363874688687902</v>
      </c>
      <c r="BL181">
        <v>257017</v>
      </c>
      <c r="BM181">
        <v>0.13558580800631356</v>
      </c>
      <c r="BN181">
        <v>3925141</v>
      </c>
      <c r="BO181">
        <v>0.14844288440674294</v>
      </c>
      <c r="BP181">
        <v>594</v>
      </c>
      <c r="BQ181">
        <v>1.5572158867479355E-2</v>
      </c>
      <c r="BR181">
        <v>25426</v>
      </c>
      <c r="BS181">
        <v>1.3413139031147856E-2</v>
      </c>
      <c r="BT181">
        <v>375945</v>
      </c>
      <c r="BU181">
        <v>1.4217670187718856E-2</v>
      </c>
      <c r="BV181">
        <v>606</v>
      </c>
      <c r="BW181">
        <v>1.5886747935509243E-2</v>
      </c>
      <c r="BX181">
        <v>25329</v>
      </c>
      <c r="BY181">
        <v>1.3361968005975932E-2</v>
      </c>
      <c r="BZ181">
        <v>363594</v>
      </c>
      <c r="CA181">
        <v>1.3750574084596017E-2</v>
      </c>
    </row>
    <row r="182" spans="1:79" x14ac:dyDescent="0.25">
      <c r="A182" t="s">
        <v>446</v>
      </c>
      <c r="B182" t="s">
        <v>447</v>
      </c>
      <c r="C182" t="s">
        <v>402</v>
      </c>
      <c r="D182" t="s">
        <v>403</v>
      </c>
      <c r="E182" t="s">
        <v>80</v>
      </c>
      <c r="F182" t="s">
        <v>81</v>
      </c>
      <c r="G182">
        <v>2011</v>
      </c>
      <c r="H182">
        <v>43565</v>
      </c>
      <c r="I182">
        <v>1</v>
      </c>
      <c r="J182">
        <v>1895604</v>
      </c>
      <c r="K182">
        <v>1</v>
      </c>
      <c r="L182">
        <v>26442096</v>
      </c>
      <c r="M182">
        <v>1</v>
      </c>
      <c r="N182">
        <v>20131</v>
      </c>
      <c r="O182">
        <v>0.46209112819924253</v>
      </c>
      <c r="P182">
        <v>1274665</v>
      </c>
      <c r="Q182">
        <v>0.67243211134815073</v>
      </c>
      <c r="R182">
        <v>16785003</v>
      </c>
      <c r="S182">
        <v>0.63478337723303024</v>
      </c>
      <c r="T182">
        <v>9932</v>
      </c>
      <c r="U182">
        <v>0.22798117755078617</v>
      </c>
      <c r="V182">
        <v>621224</v>
      </c>
      <c r="W182">
        <v>0.32771823650931314</v>
      </c>
      <c r="X182">
        <v>8093442</v>
      </c>
      <c r="Y182">
        <v>0.30608171152544034</v>
      </c>
      <c r="Z182">
        <v>10199</v>
      </c>
      <c r="AA182">
        <v>0.23410995064845633</v>
      </c>
      <c r="AB182">
        <v>653441</v>
      </c>
      <c r="AC182">
        <v>0.34471387483883764</v>
      </c>
      <c r="AD182">
        <v>8691561</v>
      </c>
      <c r="AE182">
        <v>0.32870166570758991</v>
      </c>
      <c r="AF182">
        <v>195</v>
      </c>
      <c r="AG182">
        <v>4.4760702398714564E-3</v>
      </c>
      <c r="AH182">
        <v>12744</v>
      </c>
      <c r="AI182">
        <v>6.7229231421752642E-3</v>
      </c>
      <c r="AJ182">
        <v>192648</v>
      </c>
      <c r="AK182">
        <v>7.2856554185417068E-3</v>
      </c>
      <c r="AL182">
        <v>10492</v>
      </c>
      <c r="AM182">
        <v>0.24083553311144268</v>
      </c>
      <c r="AN182">
        <v>300423</v>
      </c>
      <c r="AO182">
        <v>0.15848405046623662</v>
      </c>
      <c r="AP182">
        <v>4799765</v>
      </c>
      <c r="AQ182">
        <v>0.18151983866937024</v>
      </c>
      <c r="AR182">
        <v>6325</v>
      </c>
      <c r="AS182">
        <v>0.1451853552163434</v>
      </c>
      <c r="AT182">
        <v>192049</v>
      </c>
      <c r="AU182">
        <v>0.10131282694064794</v>
      </c>
      <c r="AV182">
        <v>2601715</v>
      </c>
      <c r="AW182">
        <v>9.8392918624907802E-2</v>
      </c>
      <c r="AX182">
        <v>4167</v>
      </c>
      <c r="AY182">
        <v>9.5650177895099275E-2</v>
      </c>
      <c r="AZ182">
        <v>108374</v>
      </c>
      <c r="BA182">
        <v>5.7171223525588677E-2</v>
      </c>
      <c r="BB182">
        <v>2198050</v>
      </c>
      <c r="BC182">
        <v>8.3126920044462441E-2</v>
      </c>
      <c r="BD182">
        <v>12041</v>
      </c>
      <c r="BE182">
        <v>0.27639159876047287</v>
      </c>
      <c r="BF182">
        <v>282443</v>
      </c>
      <c r="BG182">
        <v>0.14899894703746142</v>
      </c>
      <c r="BH182">
        <v>4301086</v>
      </c>
      <c r="BI182">
        <v>0.1626605545944618</v>
      </c>
      <c r="BJ182">
        <v>11411</v>
      </c>
      <c r="BK182">
        <v>0.26193044875473431</v>
      </c>
      <c r="BL182">
        <v>257017</v>
      </c>
      <c r="BM182">
        <v>0.13558580800631356</v>
      </c>
      <c r="BN182">
        <v>3925141</v>
      </c>
      <c r="BO182">
        <v>0.14844288440674294</v>
      </c>
      <c r="BP182">
        <v>630</v>
      </c>
      <c r="BQ182">
        <v>1.4461150005738549E-2</v>
      </c>
      <c r="BR182">
        <v>25426</v>
      </c>
      <c r="BS182">
        <v>1.3413139031147856E-2</v>
      </c>
      <c r="BT182">
        <v>375945</v>
      </c>
      <c r="BU182">
        <v>1.4217670187718856E-2</v>
      </c>
      <c r="BV182">
        <v>706</v>
      </c>
      <c r="BW182">
        <v>1.6205669688970505E-2</v>
      </c>
      <c r="BX182">
        <v>25329</v>
      </c>
      <c r="BY182">
        <v>1.3361968005975932E-2</v>
      </c>
      <c r="BZ182">
        <v>363594</v>
      </c>
      <c r="CA182">
        <v>1.3750574084596017E-2</v>
      </c>
    </row>
    <row r="183" spans="1:79" x14ac:dyDescent="0.25">
      <c r="A183" t="s">
        <v>448</v>
      </c>
      <c r="B183" t="s">
        <v>449</v>
      </c>
      <c r="C183" t="s">
        <v>402</v>
      </c>
      <c r="D183" t="s">
        <v>403</v>
      </c>
      <c r="E183" t="s">
        <v>80</v>
      </c>
      <c r="F183" t="s">
        <v>81</v>
      </c>
      <c r="G183">
        <v>2011</v>
      </c>
      <c r="H183">
        <v>41415</v>
      </c>
      <c r="I183">
        <v>1</v>
      </c>
      <c r="J183">
        <v>1895604</v>
      </c>
      <c r="K183">
        <v>1</v>
      </c>
      <c r="L183">
        <v>26442096</v>
      </c>
      <c r="M183">
        <v>1</v>
      </c>
      <c r="N183">
        <v>18849</v>
      </c>
      <c r="O183">
        <v>0.45512495472654835</v>
      </c>
      <c r="P183">
        <v>1274665</v>
      </c>
      <c r="Q183">
        <v>0.67243211134815073</v>
      </c>
      <c r="R183">
        <v>16785003</v>
      </c>
      <c r="S183">
        <v>0.63478337723303024</v>
      </c>
      <c r="T183">
        <v>7591</v>
      </c>
      <c r="U183">
        <v>0.18329107811179524</v>
      </c>
      <c r="V183">
        <v>621224</v>
      </c>
      <c r="W183">
        <v>0.32771823650931314</v>
      </c>
      <c r="X183">
        <v>8093442</v>
      </c>
      <c r="Y183">
        <v>0.30608171152544034</v>
      </c>
      <c r="Z183">
        <v>11258</v>
      </c>
      <c r="AA183">
        <v>0.27183387661475311</v>
      </c>
      <c r="AB183">
        <v>653441</v>
      </c>
      <c r="AC183">
        <v>0.34471387483883764</v>
      </c>
      <c r="AD183">
        <v>8691561</v>
      </c>
      <c r="AE183">
        <v>0.32870166570758991</v>
      </c>
      <c r="AF183">
        <v>336</v>
      </c>
      <c r="AG183">
        <v>8.1130025353132931E-3</v>
      </c>
      <c r="AH183">
        <v>12744</v>
      </c>
      <c r="AI183">
        <v>6.7229231421752642E-3</v>
      </c>
      <c r="AJ183">
        <v>192648</v>
      </c>
      <c r="AK183">
        <v>7.2856554185417068E-3</v>
      </c>
      <c r="AL183">
        <v>12508</v>
      </c>
      <c r="AM183">
        <v>0.30201617771338884</v>
      </c>
      <c r="AN183">
        <v>300423</v>
      </c>
      <c r="AO183">
        <v>0.15848405046623662</v>
      </c>
      <c r="AP183">
        <v>4799765</v>
      </c>
      <c r="AQ183">
        <v>0.18151983866937024</v>
      </c>
      <c r="AR183">
        <v>9278</v>
      </c>
      <c r="AS183">
        <v>0.22402511167451405</v>
      </c>
      <c r="AT183">
        <v>192049</v>
      </c>
      <c r="AU183">
        <v>0.10131282694064794</v>
      </c>
      <c r="AV183">
        <v>2601715</v>
      </c>
      <c r="AW183">
        <v>9.8392918624907802E-2</v>
      </c>
      <c r="AX183">
        <v>3230</v>
      </c>
      <c r="AY183">
        <v>7.7991066038874804E-2</v>
      </c>
      <c r="AZ183">
        <v>108374</v>
      </c>
      <c r="BA183">
        <v>5.7171223525588677E-2</v>
      </c>
      <c r="BB183">
        <v>2198050</v>
      </c>
      <c r="BC183">
        <v>8.3126920044462441E-2</v>
      </c>
      <c r="BD183">
        <v>9122</v>
      </c>
      <c r="BE183">
        <v>0.22025836049740433</v>
      </c>
      <c r="BF183">
        <v>282443</v>
      </c>
      <c r="BG183">
        <v>0.14899894703746142</v>
      </c>
      <c r="BH183">
        <v>4301086</v>
      </c>
      <c r="BI183">
        <v>0.1626605545944618</v>
      </c>
      <c r="BJ183">
        <v>8554</v>
      </c>
      <c r="BK183">
        <v>0.20654352287818423</v>
      </c>
      <c r="BL183">
        <v>257017</v>
      </c>
      <c r="BM183">
        <v>0.13558580800631356</v>
      </c>
      <c r="BN183">
        <v>3925141</v>
      </c>
      <c r="BO183">
        <v>0.14844288440674294</v>
      </c>
      <c r="BP183">
        <v>568</v>
      </c>
      <c r="BQ183">
        <v>1.3714837619220089E-2</v>
      </c>
      <c r="BR183">
        <v>25426</v>
      </c>
      <c r="BS183">
        <v>1.3413139031147856E-2</v>
      </c>
      <c r="BT183">
        <v>375945</v>
      </c>
      <c r="BU183">
        <v>1.4217670187718856E-2</v>
      </c>
      <c r="BV183">
        <v>600</v>
      </c>
      <c r="BW183">
        <v>1.4487504527345164E-2</v>
      </c>
      <c r="BX183">
        <v>25329</v>
      </c>
      <c r="BY183">
        <v>1.3361968005975932E-2</v>
      </c>
      <c r="BZ183">
        <v>363594</v>
      </c>
      <c r="CA183">
        <v>1.3750574084596017E-2</v>
      </c>
    </row>
    <row r="184" spans="1:79" x14ac:dyDescent="0.25">
      <c r="A184" t="s">
        <v>450</v>
      </c>
      <c r="B184" t="s">
        <v>451</v>
      </c>
      <c r="C184" t="s">
        <v>402</v>
      </c>
      <c r="D184" t="s">
        <v>403</v>
      </c>
      <c r="E184" t="s">
        <v>80</v>
      </c>
      <c r="F184" t="s">
        <v>81</v>
      </c>
      <c r="G184">
        <v>2011</v>
      </c>
      <c r="H184">
        <v>45114</v>
      </c>
      <c r="I184">
        <v>1</v>
      </c>
      <c r="J184">
        <v>1895604</v>
      </c>
      <c r="K184">
        <v>1</v>
      </c>
      <c r="L184">
        <v>26442096</v>
      </c>
      <c r="M184">
        <v>1</v>
      </c>
      <c r="N184">
        <v>25781</v>
      </c>
      <c r="O184">
        <v>0.57146340382143013</v>
      </c>
      <c r="P184">
        <v>1274665</v>
      </c>
      <c r="Q184">
        <v>0.67243211134815073</v>
      </c>
      <c r="R184">
        <v>16785003</v>
      </c>
      <c r="S184">
        <v>0.63478337723303024</v>
      </c>
      <c r="T184">
        <v>11588</v>
      </c>
      <c r="U184">
        <v>0.25686039810258454</v>
      </c>
      <c r="V184">
        <v>621224</v>
      </c>
      <c r="W184">
        <v>0.32771823650931314</v>
      </c>
      <c r="X184">
        <v>8093442</v>
      </c>
      <c r="Y184">
        <v>0.30608171152544034</v>
      </c>
      <c r="Z184">
        <v>14193</v>
      </c>
      <c r="AA184">
        <v>0.31460300571884559</v>
      </c>
      <c r="AB184">
        <v>653441</v>
      </c>
      <c r="AC184">
        <v>0.34471387483883764</v>
      </c>
      <c r="AD184">
        <v>8691561</v>
      </c>
      <c r="AE184">
        <v>0.32870166570758991</v>
      </c>
      <c r="AF184">
        <v>237</v>
      </c>
      <c r="AG184">
        <v>5.2533581593296984E-3</v>
      </c>
      <c r="AH184">
        <v>12744</v>
      </c>
      <c r="AI184">
        <v>6.7229231421752642E-3</v>
      </c>
      <c r="AJ184">
        <v>192648</v>
      </c>
      <c r="AK184">
        <v>7.2856554185417068E-3</v>
      </c>
      <c r="AL184">
        <v>9197</v>
      </c>
      <c r="AM184">
        <v>0.20386132907744825</v>
      </c>
      <c r="AN184">
        <v>300423</v>
      </c>
      <c r="AO184">
        <v>0.15848405046623662</v>
      </c>
      <c r="AP184">
        <v>4799765</v>
      </c>
      <c r="AQ184">
        <v>0.18151983866937024</v>
      </c>
      <c r="AR184">
        <v>7769</v>
      </c>
      <c r="AS184">
        <v>0.17220818371237309</v>
      </c>
      <c r="AT184">
        <v>192049</v>
      </c>
      <c r="AU184">
        <v>0.10131282694064794</v>
      </c>
      <c r="AV184">
        <v>2601715</v>
      </c>
      <c r="AW184">
        <v>9.8392918624907802E-2</v>
      </c>
      <c r="AX184">
        <v>1428</v>
      </c>
      <c r="AY184">
        <v>3.1653145365075144E-2</v>
      </c>
      <c r="AZ184">
        <v>108374</v>
      </c>
      <c r="BA184">
        <v>5.7171223525588677E-2</v>
      </c>
      <c r="BB184">
        <v>2198050</v>
      </c>
      <c r="BC184">
        <v>8.3126920044462441E-2</v>
      </c>
      <c r="BD184">
        <v>9237</v>
      </c>
      <c r="BE184">
        <v>0.20474797180476126</v>
      </c>
      <c r="BF184">
        <v>282443</v>
      </c>
      <c r="BG184">
        <v>0.14899894703746142</v>
      </c>
      <c r="BH184">
        <v>4301086</v>
      </c>
      <c r="BI184">
        <v>0.1626605545944618</v>
      </c>
      <c r="BJ184">
        <v>8245</v>
      </c>
      <c r="BK184">
        <v>0.18275923216739814</v>
      </c>
      <c r="BL184">
        <v>257017</v>
      </c>
      <c r="BM184">
        <v>0.13558580800631356</v>
      </c>
      <c r="BN184">
        <v>3925141</v>
      </c>
      <c r="BO184">
        <v>0.14844288440674294</v>
      </c>
      <c r="BP184">
        <v>992</v>
      </c>
      <c r="BQ184">
        <v>2.1988739637363124E-2</v>
      </c>
      <c r="BR184">
        <v>25426</v>
      </c>
      <c r="BS184">
        <v>1.3413139031147856E-2</v>
      </c>
      <c r="BT184">
        <v>375945</v>
      </c>
      <c r="BU184">
        <v>1.4217670187718856E-2</v>
      </c>
      <c r="BV184">
        <v>662</v>
      </c>
      <c r="BW184">
        <v>1.4673937137030633E-2</v>
      </c>
      <c r="BX184">
        <v>25329</v>
      </c>
      <c r="BY184">
        <v>1.3361968005975932E-2</v>
      </c>
      <c r="BZ184">
        <v>363594</v>
      </c>
      <c r="CA184">
        <v>1.3750574084596017E-2</v>
      </c>
    </row>
    <row r="185" spans="1:79" x14ac:dyDescent="0.25">
      <c r="A185" t="s">
        <v>452</v>
      </c>
      <c r="B185" t="s">
        <v>453</v>
      </c>
      <c r="C185" t="s">
        <v>402</v>
      </c>
      <c r="D185" t="s">
        <v>403</v>
      </c>
      <c r="E185" t="s">
        <v>80</v>
      </c>
      <c r="F185" t="s">
        <v>81</v>
      </c>
      <c r="G185">
        <v>2011</v>
      </c>
      <c r="H185">
        <v>38941</v>
      </c>
      <c r="I185">
        <v>1</v>
      </c>
      <c r="J185">
        <v>1895604</v>
      </c>
      <c r="K185">
        <v>1</v>
      </c>
      <c r="L185">
        <v>26442096</v>
      </c>
      <c r="M185">
        <v>1</v>
      </c>
      <c r="N185">
        <v>26050</v>
      </c>
      <c r="O185">
        <v>0.66896073547161095</v>
      </c>
      <c r="P185">
        <v>1274665</v>
      </c>
      <c r="Q185">
        <v>0.67243211134815073</v>
      </c>
      <c r="R185">
        <v>16785003</v>
      </c>
      <c r="S185">
        <v>0.63478337723303024</v>
      </c>
      <c r="T185">
        <v>12692</v>
      </c>
      <c r="U185">
        <v>0.32592896946662903</v>
      </c>
      <c r="V185">
        <v>621224</v>
      </c>
      <c r="W185">
        <v>0.32771823650931314</v>
      </c>
      <c r="X185">
        <v>8093442</v>
      </c>
      <c r="Y185">
        <v>0.30608171152544034</v>
      </c>
      <c r="Z185">
        <v>13358</v>
      </c>
      <c r="AA185">
        <v>0.34303176600498192</v>
      </c>
      <c r="AB185">
        <v>653441</v>
      </c>
      <c r="AC185">
        <v>0.34471387483883764</v>
      </c>
      <c r="AD185">
        <v>8691561</v>
      </c>
      <c r="AE185">
        <v>0.32870166570758991</v>
      </c>
      <c r="AF185">
        <v>322</v>
      </c>
      <c r="AG185">
        <v>8.2689196476721186E-3</v>
      </c>
      <c r="AH185">
        <v>12744</v>
      </c>
      <c r="AI185">
        <v>6.7229231421752642E-3</v>
      </c>
      <c r="AJ185">
        <v>192648</v>
      </c>
      <c r="AK185">
        <v>7.2856554185417068E-3</v>
      </c>
      <c r="AL185">
        <v>5592</v>
      </c>
      <c r="AM185">
        <v>0.14360185922292698</v>
      </c>
      <c r="AN185">
        <v>300423</v>
      </c>
      <c r="AO185">
        <v>0.15848405046623662</v>
      </c>
      <c r="AP185">
        <v>4799765</v>
      </c>
      <c r="AQ185">
        <v>0.18151983866937024</v>
      </c>
      <c r="AR185">
        <v>3686</v>
      </c>
      <c r="AS185">
        <v>9.4656018078631776E-2</v>
      </c>
      <c r="AT185">
        <v>192049</v>
      </c>
      <c r="AU185">
        <v>0.10131282694064794</v>
      </c>
      <c r="AV185">
        <v>2601715</v>
      </c>
      <c r="AW185">
        <v>9.8392918624907802E-2</v>
      </c>
      <c r="AX185">
        <v>1906</v>
      </c>
      <c r="AY185">
        <v>4.8945841144295218E-2</v>
      </c>
      <c r="AZ185">
        <v>108374</v>
      </c>
      <c r="BA185">
        <v>5.7171223525588677E-2</v>
      </c>
      <c r="BB185">
        <v>2198050</v>
      </c>
      <c r="BC185">
        <v>8.3126920044462441E-2</v>
      </c>
      <c r="BD185">
        <v>6537</v>
      </c>
      <c r="BE185">
        <v>0.16786934079761689</v>
      </c>
      <c r="BF185">
        <v>282443</v>
      </c>
      <c r="BG185">
        <v>0.14899894703746142</v>
      </c>
      <c r="BH185">
        <v>4301086</v>
      </c>
      <c r="BI185">
        <v>0.1626605545944618</v>
      </c>
      <c r="BJ185">
        <v>6047</v>
      </c>
      <c r="BK185">
        <v>0.15528620220333325</v>
      </c>
      <c r="BL185">
        <v>257017</v>
      </c>
      <c r="BM185">
        <v>0.13558580800631356</v>
      </c>
      <c r="BN185">
        <v>3925141</v>
      </c>
      <c r="BO185">
        <v>0.14844288440674294</v>
      </c>
      <c r="BP185">
        <v>490</v>
      </c>
      <c r="BQ185">
        <v>1.2583138594283661E-2</v>
      </c>
      <c r="BR185">
        <v>25426</v>
      </c>
      <c r="BS185">
        <v>1.3413139031147856E-2</v>
      </c>
      <c r="BT185">
        <v>375945</v>
      </c>
      <c r="BU185">
        <v>1.4217670187718856E-2</v>
      </c>
      <c r="BV185">
        <v>440</v>
      </c>
      <c r="BW185">
        <v>1.1299144860173083E-2</v>
      </c>
      <c r="BX185">
        <v>25329</v>
      </c>
      <c r="BY185">
        <v>1.3361968005975932E-2</v>
      </c>
      <c r="BZ185">
        <v>363594</v>
      </c>
      <c r="CA185">
        <v>1.3750574084596017E-2</v>
      </c>
    </row>
    <row r="186" spans="1:79" x14ac:dyDescent="0.25">
      <c r="A186" t="s">
        <v>454</v>
      </c>
      <c r="B186" t="s">
        <v>455</v>
      </c>
      <c r="C186" t="s">
        <v>402</v>
      </c>
      <c r="D186" t="s">
        <v>403</v>
      </c>
      <c r="E186" t="s">
        <v>80</v>
      </c>
      <c r="F186" t="s">
        <v>81</v>
      </c>
      <c r="G186">
        <v>2011</v>
      </c>
      <c r="H186">
        <v>43277</v>
      </c>
      <c r="I186">
        <v>1</v>
      </c>
      <c r="J186">
        <v>1895604</v>
      </c>
      <c r="K186">
        <v>1</v>
      </c>
      <c r="L186">
        <v>26442096</v>
      </c>
      <c r="M186">
        <v>1</v>
      </c>
      <c r="N186">
        <v>30930</v>
      </c>
      <c r="O186">
        <v>0.714698338609423</v>
      </c>
      <c r="P186">
        <v>1274665</v>
      </c>
      <c r="Q186">
        <v>0.67243211134815073</v>
      </c>
      <c r="R186">
        <v>16785003</v>
      </c>
      <c r="S186">
        <v>0.63478337723303024</v>
      </c>
      <c r="T186">
        <v>19025</v>
      </c>
      <c r="U186">
        <v>0.43960995447928458</v>
      </c>
      <c r="V186">
        <v>621224</v>
      </c>
      <c r="W186">
        <v>0.32771823650931314</v>
      </c>
      <c r="X186">
        <v>8093442</v>
      </c>
      <c r="Y186">
        <v>0.30608171152544034</v>
      </c>
      <c r="Z186">
        <v>11905</v>
      </c>
      <c r="AA186">
        <v>0.27508838413013842</v>
      </c>
      <c r="AB186">
        <v>653441</v>
      </c>
      <c r="AC186">
        <v>0.34471387483883764</v>
      </c>
      <c r="AD186">
        <v>8691561</v>
      </c>
      <c r="AE186">
        <v>0.32870166570758991</v>
      </c>
      <c r="AF186">
        <v>295</v>
      </c>
      <c r="AG186">
        <v>6.8165538276682763E-3</v>
      </c>
      <c r="AH186">
        <v>12744</v>
      </c>
      <c r="AI186">
        <v>6.7229231421752642E-3</v>
      </c>
      <c r="AJ186">
        <v>192648</v>
      </c>
      <c r="AK186">
        <v>7.2856554185417068E-3</v>
      </c>
      <c r="AL186">
        <v>4312</v>
      </c>
      <c r="AM186">
        <v>9.9637220694595283E-2</v>
      </c>
      <c r="AN186">
        <v>300423</v>
      </c>
      <c r="AO186">
        <v>0.15848405046623662</v>
      </c>
      <c r="AP186">
        <v>4799765</v>
      </c>
      <c r="AQ186">
        <v>0.18151983866937024</v>
      </c>
      <c r="AR186">
        <v>969</v>
      </c>
      <c r="AS186">
        <v>2.239064630173071E-2</v>
      </c>
      <c r="AT186">
        <v>192049</v>
      </c>
      <c r="AU186">
        <v>0.10131282694064794</v>
      </c>
      <c r="AV186">
        <v>2601715</v>
      </c>
      <c r="AW186">
        <v>9.8392918624907802E-2</v>
      </c>
      <c r="AX186">
        <v>3343</v>
      </c>
      <c r="AY186">
        <v>7.7246574392864573E-2</v>
      </c>
      <c r="AZ186">
        <v>108374</v>
      </c>
      <c r="BA186">
        <v>5.7171223525588677E-2</v>
      </c>
      <c r="BB186">
        <v>2198050</v>
      </c>
      <c r="BC186">
        <v>8.3126920044462441E-2</v>
      </c>
      <c r="BD186">
        <v>7005</v>
      </c>
      <c r="BE186">
        <v>0.16186426970446197</v>
      </c>
      <c r="BF186">
        <v>282443</v>
      </c>
      <c r="BG186">
        <v>0.14899894703746142</v>
      </c>
      <c r="BH186">
        <v>4301086</v>
      </c>
      <c r="BI186">
        <v>0.1626605545944618</v>
      </c>
      <c r="BJ186">
        <v>6081</v>
      </c>
      <c r="BK186">
        <v>0.14051343669847724</v>
      </c>
      <c r="BL186">
        <v>257017</v>
      </c>
      <c r="BM186">
        <v>0.13558580800631356</v>
      </c>
      <c r="BN186">
        <v>3925141</v>
      </c>
      <c r="BO186">
        <v>0.14844288440674294</v>
      </c>
      <c r="BP186">
        <v>924</v>
      </c>
      <c r="BQ186">
        <v>2.1350833005984705E-2</v>
      </c>
      <c r="BR186">
        <v>25426</v>
      </c>
      <c r="BS186">
        <v>1.3413139031147856E-2</v>
      </c>
      <c r="BT186">
        <v>375945</v>
      </c>
      <c r="BU186">
        <v>1.4217670187718856E-2</v>
      </c>
      <c r="BV186">
        <v>735</v>
      </c>
      <c r="BW186">
        <v>1.698361716385147E-2</v>
      </c>
      <c r="BX186">
        <v>25329</v>
      </c>
      <c r="BY186">
        <v>1.3361968005975932E-2</v>
      </c>
      <c r="BZ186">
        <v>363594</v>
      </c>
      <c r="CA186">
        <v>1.3750574084596017E-2</v>
      </c>
    </row>
    <row r="187" spans="1:79" x14ac:dyDescent="0.25">
      <c r="A187" t="s">
        <v>456</v>
      </c>
      <c r="B187" t="s">
        <v>457</v>
      </c>
      <c r="C187" t="s">
        <v>402</v>
      </c>
      <c r="D187" t="s">
        <v>403</v>
      </c>
      <c r="E187" t="s">
        <v>80</v>
      </c>
      <c r="F187" t="s">
        <v>81</v>
      </c>
      <c r="G187">
        <v>2011</v>
      </c>
      <c r="H187">
        <v>44928</v>
      </c>
      <c r="I187">
        <v>1</v>
      </c>
      <c r="J187">
        <v>1895604</v>
      </c>
      <c r="K187">
        <v>1</v>
      </c>
      <c r="L187">
        <v>26442096</v>
      </c>
      <c r="M187">
        <v>1</v>
      </c>
      <c r="N187">
        <v>29908</v>
      </c>
      <c r="O187">
        <v>0.66568732193732194</v>
      </c>
      <c r="P187">
        <v>1274665</v>
      </c>
      <c r="Q187">
        <v>0.67243211134815073</v>
      </c>
      <c r="R187">
        <v>16785003</v>
      </c>
      <c r="S187">
        <v>0.63478337723303024</v>
      </c>
      <c r="T187">
        <v>14658</v>
      </c>
      <c r="U187">
        <v>0.32625534188034189</v>
      </c>
      <c r="V187">
        <v>621224</v>
      </c>
      <c r="W187">
        <v>0.32771823650931314</v>
      </c>
      <c r="X187">
        <v>8093442</v>
      </c>
      <c r="Y187">
        <v>0.30608171152544034</v>
      </c>
      <c r="Z187">
        <v>15250</v>
      </c>
      <c r="AA187">
        <v>0.33943198005698005</v>
      </c>
      <c r="AB187">
        <v>653441</v>
      </c>
      <c r="AC187">
        <v>0.34471387483883764</v>
      </c>
      <c r="AD187">
        <v>8691561</v>
      </c>
      <c r="AE187">
        <v>0.32870166570758991</v>
      </c>
      <c r="AF187">
        <v>169</v>
      </c>
      <c r="AG187">
        <v>3.7615740740740739E-3</v>
      </c>
      <c r="AH187">
        <v>12744</v>
      </c>
      <c r="AI187">
        <v>6.7229231421752642E-3</v>
      </c>
      <c r="AJ187">
        <v>192648</v>
      </c>
      <c r="AK187">
        <v>7.2856554185417068E-3</v>
      </c>
      <c r="AL187">
        <v>8199</v>
      </c>
      <c r="AM187">
        <v>0.18249198717948717</v>
      </c>
      <c r="AN187">
        <v>300423</v>
      </c>
      <c r="AO187">
        <v>0.15848405046623662</v>
      </c>
      <c r="AP187">
        <v>4799765</v>
      </c>
      <c r="AQ187">
        <v>0.18151983866937024</v>
      </c>
      <c r="AR187">
        <v>6208</v>
      </c>
      <c r="AS187">
        <v>0.13817663817663817</v>
      </c>
      <c r="AT187">
        <v>192049</v>
      </c>
      <c r="AU187">
        <v>0.10131282694064794</v>
      </c>
      <c r="AV187">
        <v>2601715</v>
      </c>
      <c r="AW187">
        <v>9.8392918624907802E-2</v>
      </c>
      <c r="AX187">
        <v>1991</v>
      </c>
      <c r="AY187">
        <v>4.4315349002849003E-2</v>
      </c>
      <c r="AZ187">
        <v>108374</v>
      </c>
      <c r="BA187">
        <v>5.7171223525588677E-2</v>
      </c>
      <c r="BB187">
        <v>2198050</v>
      </c>
      <c r="BC187">
        <v>8.3126920044462441E-2</v>
      </c>
      <c r="BD187">
        <v>6115</v>
      </c>
      <c r="BE187">
        <v>0.13610665954415954</v>
      </c>
      <c r="BF187">
        <v>282443</v>
      </c>
      <c r="BG187">
        <v>0.14899894703746142</v>
      </c>
      <c r="BH187">
        <v>4301086</v>
      </c>
      <c r="BI187">
        <v>0.1626605545944618</v>
      </c>
      <c r="BJ187">
        <v>5616</v>
      </c>
      <c r="BK187">
        <v>0.125</v>
      </c>
      <c r="BL187">
        <v>257017</v>
      </c>
      <c r="BM187">
        <v>0.13558580800631356</v>
      </c>
      <c r="BN187">
        <v>3925141</v>
      </c>
      <c r="BO187">
        <v>0.14844288440674294</v>
      </c>
      <c r="BP187">
        <v>499</v>
      </c>
      <c r="BQ187">
        <v>1.1106659544159543E-2</v>
      </c>
      <c r="BR187">
        <v>25426</v>
      </c>
      <c r="BS187">
        <v>1.3413139031147856E-2</v>
      </c>
      <c r="BT187">
        <v>375945</v>
      </c>
      <c r="BU187">
        <v>1.4217670187718856E-2</v>
      </c>
      <c r="BV187">
        <v>537</v>
      </c>
      <c r="BW187">
        <v>1.1952457264957264E-2</v>
      </c>
      <c r="BX187">
        <v>25329</v>
      </c>
      <c r="BY187">
        <v>1.3361968005975932E-2</v>
      </c>
      <c r="BZ187">
        <v>363594</v>
      </c>
      <c r="CA187">
        <v>1.3750574084596017E-2</v>
      </c>
    </row>
    <row r="188" spans="1:79" x14ac:dyDescent="0.25">
      <c r="A188" t="s">
        <v>458</v>
      </c>
      <c r="B188" t="s">
        <v>459</v>
      </c>
      <c r="C188" t="s">
        <v>402</v>
      </c>
      <c r="D188" t="s">
        <v>403</v>
      </c>
      <c r="E188" t="s">
        <v>80</v>
      </c>
      <c r="F188" t="s">
        <v>81</v>
      </c>
      <c r="G188">
        <v>2011</v>
      </c>
      <c r="H188">
        <v>36039</v>
      </c>
      <c r="I188">
        <v>1</v>
      </c>
      <c r="J188">
        <v>1895604</v>
      </c>
      <c r="K188">
        <v>1</v>
      </c>
      <c r="L188">
        <v>26442096</v>
      </c>
      <c r="M188">
        <v>1</v>
      </c>
      <c r="N188">
        <v>29079</v>
      </c>
      <c r="O188">
        <v>0.80687588445850333</v>
      </c>
      <c r="P188">
        <v>1274665</v>
      </c>
      <c r="Q188">
        <v>0.67243211134815073</v>
      </c>
      <c r="R188">
        <v>16785003</v>
      </c>
      <c r="S188">
        <v>0.63478337723303024</v>
      </c>
      <c r="T188">
        <v>14953</v>
      </c>
      <c r="U188">
        <v>0.41491162351896554</v>
      </c>
      <c r="V188">
        <v>621224</v>
      </c>
      <c r="W188">
        <v>0.32771823650931314</v>
      </c>
      <c r="X188">
        <v>8093442</v>
      </c>
      <c r="Y188">
        <v>0.30608171152544034</v>
      </c>
      <c r="Z188">
        <v>14126</v>
      </c>
      <c r="AA188">
        <v>0.39196426093953773</v>
      </c>
      <c r="AB188">
        <v>653441</v>
      </c>
      <c r="AC188">
        <v>0.34471387483883764</v>
      </c>
      <c r="AD188">
        <v>8691561</v>
      </c>
      <c r="AE188">
        <v>0.32870166570758991</v>
      </c>
      <c r="AF188">
        <v>210</v>
      </c>
      <c r="AG188">
        <v>5.8270207275451591E-3</v>
      </c>
      <c r="AH188">
        <v>12744</v>
      </c>
      <c r="AI188">
        <v>6.7229231421752642E-3</v>
      </c>
      <c r="AJ188">
        <v>192648</v>
      </c>
      <c r="AK188">
        <v>7.2856554185417068E-3</v>
      </c>
      <c r="AL188">
        <v>2638</v>
      </c>
      <c r="AM188">
        <v>7.3198479425067284E-2</v>
      </c>
      <c r="AN188">
        <v>300423</v>
      </c>
      <c r="AO188">
        <v>0.15848405046623662</v>
      </c>
      <c r="AP188">
        <v>4799765</v>
      </c>
      <c r="AQ188">
        <v>0.18151983866937024</v>
      </c>
      <c r="AR188">
        <v>1352</v>
      </c>
      <c r="AS188">
        <v>3.7514914398290744E-2</v>
      </c>
      <c r="AT188">
        <v>192049</v>
      </c>
      <c r="AU188">
        <v>0.10131282694064794</v>
      </c>
      <c r="AV188">
        <v>2601715</v>
      </c>
      <c r="AW188">
        <v>9.8392918624907802E-2</v>
      </c>
      <c r="AX188">
        <v>1286</v>
      </c>
      <c r="AY188">
        <v>3.5683565026776547E-2</v>
      </c>
      <c r="AZ188">
        <v>108374</v>
      </c>
      <c r="BA188">
        <v>5.7171223525588677E-2</v>
      </c>
      <c r="BB188">
        <v>2198050</v>
      </c>
      <c r="BC188">
        <v>8.3126920044462441E-2</v>
      </c>
      <c r="BD188">
        <v>3762</v>
      </c>
      <c r="BE188">
        <v>0.10438691417630899</v>
      </c>
      <c r="BF188">
        <v>282443</v>
      </c>
      <c r="BG188">
        <v>0.14899894703746142</v>
      </c>
      <c r="BH188">
        <v>4301086</v>
      </c>
      <c r="BI188">
        <v>0.1626605545944618</v>
      </c>
      <c r="BJ188">
        <v>3389</v>
      </c>
      <c r="BK188">
        <v>9.4037015455478781E-2</v>
      </c>
      <c r="BL188">
        <v>257017</v>
      </c>
      <c r="BM188">
        <v>0.13558580800631356</v>
      </c>
      <c r="BN188">
        <v>3925141</v>
      </c>
      <c r="BO188">
        <v>0.14844288440674294</v>
      </c>
      <c r="BP188">
        <v>373</v>
      </c>
      <c r="BQ188">
        <v>1.0349898720830211E-2</v>
      </c>
      <c r="BR188">
        <v>25426</v>
      </c>
      <c r="BS188">
        <v>1.3413139031147856E-2</v>
      </c>
      <c r="BT188">
        <v>375945</v>
      </c>
      <c r="BU188">
        <v>1.4217670187718856E-2</v>
      </c>
      <c r="BV188">
        <v>350</v>
      </c>
      <c r="BW188">
        <v>9.7117012125752661E-3</v>
      </c>
      <c r="BX188">
        <v>25329</v>
      </c>
      <c r="BY188">
        <v>1.3361968005975932E-2</v>
      </c>
      <c r="BZ188">
        <v>363594</v>
      </c>
      <c r="CA188">
        <v>1.3750574084596017E-2</v>
      </c>
    </row>
    <row r="189" spans="1:79" x14ac:dyDescent="0.25">
      <c r="A189" t="s">
        <v>460</v>
      </c>
      <c r="B189" t="s">
        <v>461</v>
      </c>
      <c r="C189" t="s">
        <v>402</v>
      </c>
      <c r="D189" t="s">
        <v>403</v>
      </c>
      <c r="E189" t="s">
        <v>80</v>
      </c>
      <c r="F189" t="s">
        <v>81</v>
      </c>
      <c r="G189">
        <v>2011</v>
      </c>
      <c r="H189">
        <v>41691</v>
      </c>
      <c r="I189">
        <v>1</v>
      </c>
      <c r="J189">
        <v>1895604</v>
      </c>
      <c r="K189">
        <v>1</v>
      </c>
      <c r="L189">
        <v>26442096</v>
      </c>
      <c r="M189">
        <v>1</v>
      </c>
      <c r="N189">
        <v>30268</v>
      </c>
      <c r="O189">
        <v>0.72600801132138826</v>
      </c>
      <c r="P189">
        <v>1274665</v>
      </c>
      <c r="Q189">
        <v>0.67243211134815073</v>
      </c>
      <c r="R189">
        <v>16785003</v>
      </c>
      <c r="S189">
        <v>0.63478337723303024</v>
      </c>
      <c r="T189">
        <v>15462</v>
      </c>
      <c r="U189">
        <v>0.37087141109591998</v>
      </c>
      <c r="V189">
        <v>621224</v>
      </c>
      <c r="W189">
        <v>0.32771823650931314</v>
      </c>
      <c r="X189">
        <v>8093442</v>
      </c>
      <c r="Y189">
        <v>0.30608171152544034</v>
      </c>
      <c r="Z189">
        <v>14806</v>
      </c>
      <c r="AA189">
        <v>0.35513660022546834</v>
      </c>
      <c r="AB189">
        <v>653441</v>
      </c>
      <c r="AC189">
        <v>0.34471387483883764</v>
      </c>
      <c r="AD189">
        <v>8691561</v>
      </c>
      <c r="AE189">
        <v>0.32870166570758991</v>
      </c>
      <c r="AF189">
        <v>275</v>
      </c>
      <c r="AG189">
        <v>6.5961478496558007E-3</v>
      </c>
      <c r="AH189">
        <v>12744</v>
      </c>
      <c r="AI189">
        <v>6.7229231421752642E-3</v>
      </c>
      <c r="AJ189">
        <v>192648</v>
      </c>
      <c r="AK189">
        <v>7.2856554185417068E-3</v>
      </c>
      <c r="AL189">
        <v>5161</v>
      </c>
      <c r="AM189">
        <v>0.12379170564390396</v>
      </c>
      <c r="AN189">
        <v>300423</v>
      </c>
      <c r="AO189">
        <v>0.15848405046623662</v>
      </c>
      <c r="AP189">
        <v>4799765</v>
      </c>
      <c r="AQ189">
        <v>0.18151983866937024</v>
      </c>
      <c r="AR189">
        <v>3664</v>
      </c>
      <c r="AS189">
        <v>8.7884675349595834E-2</v>
      </c>
      <c r="AT189">
        <v>192049</v>
      </c>
      <c r="AU189">
        <v>0.10131282694064794</v>
      </c>
      <c r="AV189">
        <v>2601715</v>
      </c>
      <c r="AW189">
        <v>9.8392918624907802E-2</v>
      </c>
      <c r="AX189">
        <v>1497</v>
      </c>
      <c r="AY189">
        <v>3.5907030294308126E-2</v>
      </c>
      <c r="AZ189">
        <v>108374</v>
      </c>
      <c r="BA189">
        <v>5.7171223525588677E-2</v>
      </c>
      <c r="BB189">
        <v>2198050</v>
      </c>
      <c r="BC189">
        <v>8.3126920044462441E-2</v>
      </c>
      <c r="BD189">
        <v>5430</v>
      </c>
      <c r="BE189">
        <v>0.13024393754047636</v>
      </c>
      <c r="BF189">
        <v>282443</v>
      </c>
      <c r="BG189">
        <v>0.14899894703746142</v>
      </c>
      <c r="BH189">
        <v>4301086</v>
      </c>
      <c r="BI189">
        <v>0.1626605545944618</v>
      </c>
      <c r="BJ189">
        <v>4918</v>
      </c>
      <c r="BK189">
        <v>0.11796310954402629</v>
      </c>
      <c r="BL189">
        <v>257017</v>
      </c>
      <c r="BM189">
        <v>0.13558580800631356</v>
      </c>
      <c r="BN189">
        <v>3925141</v>
      </c>
      <c r="BO189">
        <v>0.14844288440674294</v>
      </c>
      <c r="BP189">
        <v>512</v>
      </c>
      <c r="BQ189">
        <v>1.2280827996450073E-2</v>
      </c>
      <c r="BR189">
        <v>25426</v>
      </c>
      <c r="BS189">
        <v>1.3413139031147856E-2</v>
      </c>
      <c r="BT189">
        <v>375945</v>
      </c>
      <c r="BU189">
        <v>1.4217670187718856E-2</v>
      </c>
      <c r="BV189">
        <v>557</v>
      </c>
      <c r="BW189">
        <v>1.3360197644575567E-2</v>
      </c>
      <c r="BX189">
        <v>25329</v>
      </c>
      <c r="BY189">
        <v>1.3361968005975932E-2</v>
      </c>
      <c r="BZ189">
        <v>363594</v>
      </c>
      <c r="CA189">
        <v>1.3750574084596017E-2</v>
      </c>
    </row>
    <row r="190" spans="1:79" x14ac:dyDescent="0.25">
      <c r="A190" t="s">
        <v>462</v>
      </c>
      <c r="B190" t="s">
        <v>463</v>
      </c>
      <c r="C190" t="s">
        <v>402</v>
      </c>
      <c r="D190" t="s">
        <v>403</v>
      </c>
      <c r="E190" t="s">
        <v>80</v>
      </c>
      <c r="F190" t="s">
        <v>81</v>
      </c>
      <c r="G190">
        <v>2011</v>
      </c>
      <c r="H190">
        <v>39572</v>
      </c>
      <c r="I190">
        <v>1</v>
      </c>
      <c r="J190">
        <v>1895604</v>
      </c>
      <c r="K190">
        <v>1</v>
      </c>
      <c r="L190">
        <v>26442096</v>
      </c>
      <c r="M190">
        <v>1</v>
      </c>
      <c r="N190">
        <v>28096</v>
      </c>
      <c r="O190">
        <v>0.70999696755281516</v>
      </c>
      <c r="P190">
        <v>1274665</v>
      </c>
      <c r="Q190">
        <v>0.67243211134815073</v>
      </c>
      <c r="R190">
        <v>16785003</v>
      </c>
      <c r="S190">
        <v>0.63478337723303024</v>
      </c>
      <c r="T190">
        <v>15000</v>
      </c>
      <c r="U190">
        <v>0.37905589810977458</v>
      </c>
      <c r="V190">
        <v>621224</v>
      </c>
      <c r="W190">
        <v>0.32771823650931314</v>
      </c>
      <c r="X190">
        <v>8093442</v>
      </c>
      <c r="Y190">
        <v>0.30608171152544034</v>
      </c>
      <c r="Z190">
        <v>13096</v>
      </c>
      <c r="AA190">
        <v>0.33094106944304053</v>
      </c>
      <c r="AB190">
        <v>653441</v>
      </c>
      <c r="AC190">
        <v>0.34471387483883764</v>
      </c>
      <c r="AD190">
        <v>8691561</v>
      </c>
      <c r="AE190">
        <v>0.32870166570758991</v>
      </c>
      <c r="AF190">
        <v>164</v>
      </c>
      <c r="AG190">
        <v>4.1443444860002022E-3</v>
      </c>
      <c r="AH190">
        <v>12744</v>
      </c>
      <c r="AI190">
        <v>6.7229231421752642E-3</v>
      </c>
      <c r="AJ190">
        <v>192648</v>
      </c>
      <c r="AK190">
        <v>7.2856554185417068E-3</v>
      </c>
      <c r="AL190">
        <v>7963</v>
      </c>
      <c r="AM190">
        <v>0.20122814110987566</v>
      </c>
      <c r="AN190">
        <v>300423</v>
      </c>
      <c r="AO190">
        <v>0.15848405046623662</v>
      </c>
      <c r="AP190">
        <v>4799765</v>
      </c>
      <c r="AQ190">
        <v>0.18151983866937024</v>
      </c>
      <c r="AR190">
        <v>7194</v>
      </c>
      <c r="AS190">
        <v>0.1817952087334479</v>
      </c>
      <c r="AT190">
        <v>192049</v>
      </c>
      <c r="AU190">
        <v>0.10131282694064794</v>
      </c>
      <c r="AV190">
        <v>2601715</v>
      </c>
      <c r="AW190">
        <v>9.8392918624907802E-2</v>
      </c>
      <c r="AX190">
        <v>769</v>
      </c>
      <c r="AY190">
        <v>1.9432932376427778E-2</v>
      </c>
      <c r="AZ190">
        <v>108374</v>
      </c>
      <c r="BA190">
        <v>5.7171223525588677E-2</v>
      </c>
      <c r="BB190">
        <v>2198050</v>
      </c>
      <c r="BC190">
        <v>8.3126920044462441E-2</v>
      </c>
      <c r="BD190">
        <v>2999</v>
      </c>
      <c r="BE190">
        <v>7.5785909228747603E-2</v>
      </c>
      <c r="BF190">
        <v>282443</v>
      </c>
      <c r="BG190">
        <v>0.14899894703746142</v>
      </c>
      <c r="BH190">
        <v>4301086</v>
      </c>
      <c r="BI190">
        <v>0.1626605545944618</v>
      </c>
      <c r="BJ190">
        <v>2636</v>
      </c>
      <c r="BK190">
        <v>6.6612756494491054E-2</v>
      </c>
      <c r="BL190">
        <v>257017</v>
      </c>
      <c r="BM190">
        <v>0.13558580800631356</v>
      </c>
      <c r="BN190">
        <v>3925141</v>
      </c>
      <c r="BO190">
        <v>0.14844288440674294</v>
      </c>
      <c r="BP190">
        <v>363</v>
      </c>
      <c r="BQ190">
        <v>9.1731527342565448E-3</v>
      </c>
      <c r="BR190">
        <v>25426</v>
      </c>
      <c r="BS190">
        <v>1.3413139031147856E-2</v>
      </c>
      <c r="BT190">
        <v>375945</v>
      </c>
      <c r="BU190">
        <v>1.4217670187718856E-2</v>
      </c>
      <c r="BV190">
        <v>350</v>
      </c>
      <c r="BW190">
        <v>8.8446376225614076E-3</v>
      </c>
      <c r="BX190">
        <v>25329</v>
      </c>
      <c r="BY190">
        <v>1.3361968005975932E-2</v>
      </c>
      <c r="BZ190">
        <v>363594</v>
      </c>
      <c r="CA190">
        <v>1.3750574084596017E-2</v>
      </c>
    </row>
    <row r="191" spans="1:79" x14ac:dyDescent="0.25">
      <c r="A191" t="s">
        <v>464</v>
      </c>
      <c r="B191" t="s">
        <v>465</v>
      </c>
      <c r="C191" t="s">
        <v>402</v>
      </c>
      <c r="D191" t="s">
        <v>403</v>
      </c>
      <c r="E191" t="s">
        <v>80</v>
      </c>
      <c r="F191" t="s">
        <v>81</v>
      </c>
      <c r="G191">
        <v>2011</v>
      </c>
      <c r="H191">
        <v>39128</v>
      </c>
      <c r="I191">
        <v>1</v>
      </c>
      <c r="J191">
        <v>1895604</v>
      </c>
      <c r="K191">
        <v>1</v>
      </c>
      <c r="L191">
        <v>26442096</v>
      </c>
      <c r="M191">
        <v>1</v>
      </c>
      <c r="N191">
        <v>28360</v>
      </c>
      <c r="O191">
        <v>0.72480065426293194</v>
      </c>
      <c r="P191">
        <v>1274665</v>
      </c>
      <c r="Q191">
        <v>0.67243211134815073</v>
      </c>
      <c r="R191">
        <v>16785003</v>
      </c>
      <c r="S191">
        <v>0.63478337723303024</v>
      </c>
      <c r="T191">
        <v>13581</v>
      </c>
      <c r="U191">
        <v>0.34709159681046819</v>
      </c>
      <c r="V191">
        <v>621224</v>
      </c>
      <c r="W191">
        <v>0.32771823650931314</v>
      </c>
      <c r="X191">
        <v>8093442</v>
      </c>
      <c r="Y191">
        <v>0.30608171152544034</v>
      </c>
      <c r="Z191">
        <v>14779</v>
      </c>
      <c r="AA191">
        <v>0.37770905745246369</v>
      </c>
      <c r="AB191">
        <v>653441</v>
      </c>
      <c r="AC191">
        <v>0.34471387483883764</v>
      </c>
      <c r="AD191">
        <v>8691561</v>
      </c>
      <c r="AE191">
        <v>0.32870166570758991</v>
      </c>
      <c r="AF191">
        <v>302</v>
      </c>
      <c r="AG191">
        <v>7.718258024943774E-3</v>
      </c>
      <c r="AH191">
        <v>12744</v>
      </c>
      <c r="AI191">
        <v>6.7229231421752642E-3</v>
      </c>
      <c r="AJ191">
        <v>192648</v>
      </c>
      <c r="AK191">
        <v>7.2856554185417068E-3</v>
      </c>
      <c r="AL191">
        <v>5598</v>
      </c>
      <c r="AM191">
        <v>0.14306890206501738</v>
      </c>
      <c r="AN191">
        <v>300423</v>
      </c>
      <c r="AO191">
        <v>0.15848405046623662</v>
      </c>
      <c r="AP191">
        <v>4799765</v>
      </c>
      <c r="AQ191">
        <v>0.18151983866937024</v>
      </c>
      <c r="AR191">
        <v>4181</v>
      </c>
      <c r="AS191">
        <v>0.10685442649764874</v>
      </c>
      <c r="AT191">
        <v>192049</v>
      </c>
      <c r="AU191">
        <v>0.10131282694064794</v>
      </c>
      <c r="AV191">
        <v>2601715</v>
      </c>
      <c r="AW191">
        <v>9.8392918624907802E-2</v>
      </c>
      <c r="AX191">
        <v>1417</v>
      </c>
      <c r="AY191">
        <v>3.6214475567368634E-2</v>
      </c>
      <c r="AZ191">
        <v>108374</v>
      </c>
      <c r="BA191">
        <v>5.7171223525588677E-2</v>
      </c>
      <c r="BB191">
        <v>2198050</v>
      </c>
      <c r="BC191">
        <v>8.3126920044462441E-2</v>
      </c>
      <c r="BD191">
        <v>4411</v>
      </c>
      <c r="BE191">
        <v>0.11273257002657944</v>
      </c>
      <c r="BF191">
        <v>282443</v>
      </c>
      <c r="BG191">
        <v>0.14899894703746142</v>
      </c>
      <c r="BH191">
        <v>4301086</v>
      </c>
      <c r="BI191">
        <v>0.1626605545944618</v>
      </c>
      <c r="BJ191">
        <v>3997</v>
      </c>
      <c r="BK191">
        <v>0.10215191167450419</v>
      </c>
      <c r="BL191">
        <v>257017</v>
      </c>
      <c r="BM191">
        <v>0.13558580800631356</v>
      </c>
      <c r="BN191">
        <v>3925141</v>
      </c>
      <c r="BO191">
        <v>0.14844288440674294</v>
      </c>
      <c r="BP191">
        <v>414</v>
      </c>
      <c r="BQ191">
        <v>1.058065835207524E-2</v>
      </c>
      <c r="BR191">
        <v>25426</v>
      </c>
      <c r="BS191">
        <v>1.3413139031147856E-2</v>
      </c>
      <c r="BT191">
        <v>375945</v>
      </c>
      <c r="BU191">
        <v>1.4217670187718856E-2</v>
      </c>
      <c r="BV191">
        <v>457</v>
      </c>
      <c r="BW191">
        <v>1.16796156205275E-2</v>
      </c>
      <c r="BX191">
        <v>25329</v>
      </c>
      <c r="BY191">
        <v>1.3361968005975932E-2</v>
      </c>
      <c r="BZ191">
        <v>363594</v>
      </c>
      <c r="CA191">
        <v>1.3750574084596017E-2</v>
      </c>
    </row>
    <row r="192" spans="1:79" x14ac:dyDescent="0.25">
      <c r="A192" t="s">
        <v>466</v>
      </c>
      <c r="B192" t="s">
        <v>467</v>
      </c>
      <c r="C192" t="s">
        <v>402</v>
      </c>
      <c r="D192" t="s">
        <v>403</v>
      </c>
      <c r="E192" t="s">
        <v>80</v>
      </c>
      <c r="F192" t="s">
        <v>81</v>
      </c>
      <c r="G192">
        <v>2011</v>
      </c>
      <c r="H192">
        <v>35568</v>
      </c>
      <c r="I192">
        <v>1</v>
      </c>
      <c r="J192">
        <v>1895604</v>
      </c>
      <c r="K192">
        <v>1</v>
      </c>
      <c r="L192">
        <v>26442096</v>
      </c>
      <c r="M192">
        <v>1</v>
      </c>
      <c r="N192">
        <v>23472</v>
      </c>
      <c r="O192">
        <v>0.65991902834008098</v>
      </c>
      <c r="P192">
        <v>1274665</v>
      </c>
      <c r="Q192">
        <v>0.67243211134815073</v>
      </c>
      <c r="R192">
        <v>16785003</v>
      </c>
      <c r="S192">
        <v>0.63478337723303024</v>
      </c>
      <c r="T192">
        <v>10304</v>
      </c>
      <c r="U192">
        <v>0.28969860548807919</v>
      </c>
      <c r="V192">
        <v>621224</v>
      </c>
      <c r="W192">
        <v>0.32771823650931314</v>
      </c>
      <c r="X192">
        <v>8093442</v>
      </c>
      <c r="Y192">
        <v>0.30608171152544034</v>
      </c>
      <c r="Z192">
        <v>13168</v>
      </c>
      <c r="AA192">
        <v>0.3702204228520018</v>
      </c>
      <c r="AB192">
        <v>653441</v>
      </c>
      <c r="AC192">
        <v>0.34471387483883764</v>
      </c>
      <c r="AD192">
        <v>8691561</v>
      </c>
      <c r="AE192">
        <v>0.32870166570758991</v>
      </c>
      <c r="AF192">
        <v>234</v>
      </c>
      <c r="AG192">
        <v>6.5789473684210523E-3</v>
      </c>
      <c r="AH192">
        <v>12744</v>
      </c>
      <c r="AI192">
        <v>6.7229231421752642E-3</v>
      </c>
      <c r="AJ192">
        <v>192648</v>
      </c>
      <c r="AK192">
        <v>7.2856554185417068E-3</v>
      </c>
      <c r="AL192">
        <v>5939</v>
      </c>
      <c r="AM192">
        <v>0.16697593342330183</v>
      </c>
      <c r="AN192">
        <v>300423</v>
      </c>
      <c r="AO192">
        <v>0.15848405046623662</v>
      </c>
      <c r="AP192">
        <v>4799765</v>
      </c>
      <c r="AQ192">
        <v>0.18151983866937024</v>
      </c>
      <c r="AR192">
        <v>4776</v>
      </c>
      <c r="AS192">
        <v>0.13427800269905532</v>
      </c>
      <c r="AT192">
        <v>192049</v>
      </c>
      <c r="AU192">
        <v>0.10131282694064794</v>
      </c>
      <c r="AV192">
        <v>2601715</v>
      </c>
      <c r="AW192">
        <v>9.8392918624907802E-2</v>
      </c>
      <c r="AX192">
        <v>1163</v>
      </c>
      <c r="AY192">
        <v>3.2697930724246517E-2</v>
      </c>
      <c r="AZ192">
        <v>108374</v>
      </c>
      <c r="BA192">
        <v>5.7171223525588677E-2</v>
      </c>
      <c r="BB192">
        <v>2198050</v>
      </c>
      <c r="BC192">
        <v>8.3126920044462441E-2</v>
      </c>
      <c r="BD192">
        <v>5506</v>
      </c>
      <c r="BE192">
        <v>0.15480206927575349</v>
      </c>
      <c r="BF192">
        <v>282443</v>
      </c>
      <c r="BG192">
        <v>0.14899894703746142</v>
      </c>
      <c r="BH192">
        <v>4301086</v>
      </c>
      <c r="BI192">
        <v>0.1626605545944618</v>
      </c>
      <c r="BJ192">
        <v>5019</v>
      </c>
      <c r="BK192">
        <v>0.14110998650472334</v>
      </c>
      <c r="BL192">
        <v>257017</v>
      </c>
      <c r="BM192">
        <v>0.13558580800631356</v>
      </c>
      <c r="BN192">
        <v>3925141</v>
      </c>
      <c r="BO192">
        <v>0.14844288440674294</v>
      </c>
      <c r="BP192">
        <v>487</v>
      </c>
      <c r="BQ192">
        <v>1.369208277103014E-2</v>
      </c>
      <c r="BR192">
        <v>25426</v>
      </c>
      <c r="BS192">
        <v>1.3413139031147856E-2</v>
      </c>
      <c r="BT192">
        <v>375945</v>
      </c>
      <c r="BU192">
        <v>1.4217670187718856E-2</v>
      </c>
      <c r="BV192">
        <v>417</v>
      </c>
      <c r="BW192">
        <v>1.1724021592442645E-2</v>
      </c>
      <c r="BX192">
        <v>25329</v>
      </c>
      <c r="BY192">
        <v>1.3361968005975932E-2</v>
      </c>
      <c r="BZ192">
        <v>363594</v>
      </c>
      <c r="CA192">
        <v>1.3750574084596017E-2</v>
      </c>
    </row>
    <row r="193" spans="1:79" x14ac:dyDescent="0.25">
      <c r="A193" t="s">
        <v>468</v>
      </c>
      <c r="B193" t="s">
        <v>469</v>
      </c>
      <c r="C193" t="s">
        <v>402</v>
      </c>
      <c r="D193" t="s">
        <v>403</v>
      </c>
      <c r="E193" t="s">
        <v>80</v>
      </c>
      <c r="F193" t="s">
        <v>81</v>
      </c>
      <c r="G193">
        <v>2011</v>
      </c>
      <c r="H193">
        <v>40469</v>
      </c>
      <c r="I193">
        <v>1</v>
      </c>
      <c r="J193">
        <v>1895604</v>
      </c>
      <c r="K193">
        <v>1</v>
      </c>
      <c r="L193">
        <v>26442096</v>
      </c>
      <c r="M193">
        <v>1</v>
      </c>
      <c r="N193">
        <v>22513</v>
      </c>
      <c r="O193">
        <v>0.55630235488892732</v>
      </c>
      <c r="P193">
        <v>1274665</v>
      </c>
      <c r="Q193">
        <v>0.67243211134815073</v>
      </c>
      <c r="R193">
        <v>16785003</v>
      </c>
      <c r="S193">
        <v>0.63478337723303024</v>
      </c>
      <c r="T193">
        <v>8957</v>
      </c>
      <c r="U193">
        <v>0.22132990684227433</v>
      </c>
      <c r="V193">
        <v>621224</v>
      </c>
      <c r="W193">
        <v>0.32771823650931314</v>
      </c>
      <c r="X193">
        <v>8093442</v>
      </c>
      <c r="Y193">
        <v>0.30608171152544034</v>
      </c>
      <c r="Z193">
        <v>13556</v>
      </c>
      <c r="AA193">
        <v>0.33497244804665299</v>
      </c>
      <c r="AB193">
        <v>653441</v>
      </c>
      <c r="AC193">
        <v>0.34471387483883764</v>
      </c>
      <c r="AD193">
        <v>8691561</v>
      </c>
      <c r="AE193">
        <v>0.32870166570758991</v>
      </c>
      <c r="AF193">
        <v>598</v>
      </c>
      <c r="AG193">
        <v>1.4776742691937038E-2</v>
      </c>
      <c r="AH193">
        <v>12744</v>
      </c>
      <c r="AI193">
        <v>6.7229231421752642E-3</v>
      </c>
      <c r="AJ193">
        <v>192648</v>
      </c>
      <c r="AK193">
        <v>7.2856554185417068E-3</v>
      </c>
      <c r="AL193">
        <v>8361</v>
      </c>
      <c r="AM193">
        <v>0.2066025846944575</v>
      </c>
      <c r="AN193">
        <v>300423</v>
      </c>
      <c r="AO193">
        <v>0.15848405046623662</v>
      </c>
      <c r="AP193">
        <v>4799765</v>
      </c>
      <c r="AQ193">
        <v>0.18151983866937024</v>
      </c>
      <c r="AR193">
        <v>6114</v>
      </c>
      <c r="AS193">
        <v>0.15107860337542317</v>
      </c>
      <c r="AT193">
        <v>192049</v>
      </c>
      <c r="AU193">
        <v>0.10131282694064794</v>
      </c>
      <c r="AV193">
        <v>2601715</v>
      </c>
      <c r="AW193">
        <v>9.8392918624907802E-2</v>
      </c>
      <c r="AX193">
        <v>2247</v>
      </c>
      <c r="AY193">
        <v>5.552398131903432E-2</v>
      </c>
      <c r="AZ193">
        <v>108374</v>
      </c>
      <c r="BA193">
        <v>5.7171223525588677E-2</v>
      </c>
      <c r="BB193">
        <v>2198050</v>
      </c>
      <c r="BC193">
        <v>8.3126920044462441E-2</v>
      </c>
      <c r="BD193">
        <v>8459</v>
      </c>
      <c r="BE193">
        <v>0.20902419135634684</v>
      </c>
      <c r="BF193">
        <v>282443</v>
      </c>
      <c r="BG193">
        <v>0.14899894703746142</v>
      </c>
      <c r="BH193">
        <v>4301086</v>
      </c>
      <c r="BI193">
        <v>0.1626605545944618</v>
      </c>
      <c r="BJ193">
        <v>7906</v>
      </c>
      <c r="BK193">
        <v>0.19535941090711409</v>
      </c>
      <c r="BL193">
        <v>257017</v>
      </c>
      <c r="BM193">
        <v>0.13558580800631356</v>
      </c>
      <c r="BN193">
        <v>3925141</v>
      </c>
      <c r="BO193">
        <v>0.14844288440674294</v>
      </c>
      <c r="BP193">
        <v>553</v>
      </c>
      <c r="BQ193">
        <v>1.3664780449232744E-2</v>
      </c>
      <c r="BR193">
        <v>25426</v>
      </c>
      <c r="BS193">
        <v>1.3413139031147856E-2</v>
      </c>
      <c r="BT193">
        <v>375945</v>
      </c>
      <c r="BU193">
        <v>1.4217670187718856E-2</v>
      </c>
      <c r="BV193">
        <v>538</v>
      </c>
      <c r="BW193">
        <v>1.3294126368331315E-2</v>
      </c>
      <c r="BX193">
        <v>25329</v>
      </c>
      <c r="BY193">
        <v>1.3361968005975932E-2</v>
      </c>
      <c r="BZ193">
        <v>363594</v>
      </c>
      <c r="CA193">
        <v>1.3750574084596017E-2</v>
      </c>
    </row>
    <row r="194" spans="1:79" x14ac:dyDescent="0.25">
      <c r="A194" t="s">
        <v>470</v>
      </c>
      <c r="B194" t="s">
        <v>471</v>
      </c>
      <c r="C194" t="s">
        <v>402</v>
      </c>
      <c r="D194" t="s">
        <v>403</v>
      </c>
      <c r="E194" t="s">
        <v>80</v>
      </c>
      <c r="F194" t="s">
        <v>81</v>
      </c>
      <c r="G194">
        <v>2011</v>
      </c>
      <c r="H194">
        <v>42068</v>
      </c>
      <c r="I194">
        <v>1</v>
      </c>
      <c r="J194">
        <v>1895604</v>
      </c>
      <c r="K194">
        <v>1</v>
      </c>
      <c r="L194">
        <v>26442096</v>
      </c>
      <c r="M194">
        <v>1</v>
      </c>
      <c r="N194">
        <v>16820</v>
      </c>
      <c r="O194">
        <v>0.39982884853094991</v>
      </c>
      <c r="P194">
        <v>1274665</v>
      </c>
      <c r="Q194">
        <v>0.67243211134815073</v>
      </c>
      <c r="R194">
        <v>16785003</v>
      </c>
      <c r="S194">
        <v>0.63478337723303024</v>
      </c>
      <c r="T194">
        <v>7142</v>
      </c>
      <c r="U194">
        <v>0.16977274888276125</v>
      </c>
      <c r="V194">
        <v>621224</v>
      </c>
      <c r="W194">
        <v>0.32771823650931314</v>
      </c>
      <c r="X194">
        <v>8093442</v>
      </c>
      <c r="Y194">
        <v>0.30608171152544034</v>
      </c>
      <c r="Z194">
        <v>9678</v>
      </c>
      <c r="AA194">
        <v>0.23005609964818866</v>
      </c>
      <c r="AB194">
        <v>653441</v>
      </c>
      <c r="AC194">
        <v>0.34471387483883764</v>
      </c>
      <c r="AD194">
        <v>8691561</v>
      </c>
      <c r="AE194">
        <v>0.32870166570758991</v>
      </c>
      <c r="AF194">
        <v>236</v>
      </c>
      <c r="AG194">
        <v>5.6099648188646951E-3</v>
      </c>
      <c r="AH194">
        <v>12744</v>
      </c>
      <c r="AI194">
        <v>6.7229231421752642E-3</v>
      </c>
      <c r="AJ194">
        <v>192648</v>
      </c>
      <c r="AK194">
        <v>7.2856554185417068E-3</v>
      </c>
      <c r="AL194">
        <v>11883</v>
      </c>
      <c r="AM194">
        <v>0.28247123704478466</v>
      </c>
      <c r="AN194">
        <v>300423</v>
      </c>
      <c r="AO194">
        <v>0.15848405046623662</v>
      </c>
      <c r="AP194">
        <v>4799765</v>
      </c>
      <c r="AQ194">
        <v>0.18151983866937024</v>
      </c>
      <c r="AR194">
        <v>6605</v>
      </c>
      <c r="AS194">
        <v>0.15700770181610726</v>
      </c>
      <c r="AT194">
        <v>192049</v>
      </c>
      <c r="AU194">
        <v>0.10131282694064794</v>
      </c>
      <c r="AV194">
        <v>2601715</v>
      </c>
      <c r="AW194">
        <v>9.8392918624907802E-2</v>
      </c>
      <c r="AX194">
        <v>5278</v>
      </c>
      <c r="AY194">
        <v>0.12546353522867737</v>
      </c>
      <c r="AZ194">
        <v>108374</v>
      </c>
      <c r="BA194">
        <v>5.7171223525588677E-2</v>
      </c>
      <c r="BB194">
        <v>2198050</v>
      </c>
      <c r="BC194">
        <v>8.3126920044462441E-2</v>
      </c>
      <c r="BD194">
        <v>12479</v>
      </c>
      <c r="BE194">
        <v>0.29663877531615479</v>
      </c>
      <c r="BF194">
        <v>282443</v>
      </c>
      <c r="BG194">
        <v>0.14899894703746142</v>
      </c>
      <c r="BH194">
        <v>4301086</v>
      </c>
      <c r="BI194">
        <v>0.1626605545944618</v>
      </c>
      <c r="BJ194">
        <v>11833</v>
      </c>
      <c r="BK194">
        <v>0.28128268517638111</v>
      </c>
      <c r="BL194">
        <v>257017</v>
      </c>
      <c r="BM194">
        <v>0.13558580800631356</v>
      </c>
      <c r="BN194">
        <v>3925141</v>
      </c>
      <c r="BO194">
        <v>0.14844288440674294</v>
      </c>
      <c r="BP194">
        <v>646</v>
      </c>
      <c r="BQ194">
        <v>1.5356090139773699E-2</v>
      </c>
      <c r="BR194">
        <v>25426</v>
      </c>
      <c r="BS194">
        <v>1.3413139031147856E-2</v>
      </c>
      <c r="BT194">
        <v>375945</v>
      </c>
      <c r="BU194">
        <v>1.4217670187718856E-2</v>
      </c>
      <c r="BV194">
        <v>650</v>
      </c>
      <c r="BW194">
        <v>1.5451174289245983E-2</v>
      </c>
      <c r="BX194">
        <v>25329</v>
      </c>
      <c r="BY194">
        <v>1.3361968005975932E-2</v>
      </c>
      <c r="BZ194">
        <v>363594</v>
      </c>
      <c r="CA194">
        <v>1.3750574084596017E-2</v>
      </c>
    </row>
    <row r="195" spans="1:79" x14ac:dyDescent="0.25">
      <c r="A195" t="s">
        <v>472</v>
      </c>
      <c r="B195" t="s">
        <v>473</v>
      </c>
      <c r="C195" t="s">
        <v>402</v>
      </c>
      <c r="D195" t="s">
        <v>403</v>
      </c>
      <c r="E195" t="s">
        <v>80</v>
      </c>
      <c r="F195" t="s">
        <v>81</v>
      </c>
      <c r="G195">
        <v>2011</v>
      </c>
      <c r="H195">
        <v>41571</v>
      </c>
      <c r="I195">
        <v>1</v>
      </c>
      <c r="J195">
        <v>1895604</v>
      </c>
      <c r="K195">
        <v>1</v>
      </c>
      <c r="L195">
        <v>26442096</v>
      </c>
      <c r="M195">
        <v>1</v>
      </c>
      <c r="N195">
        <v>20220</v>
      </c>
      <c r="O195">
        <v>0.48639676697697914</v>
      </c>
      <c r="P195">
        <v>1274665</v>
      </c>
      <c r="Q195">
        <v>0.67243211134815073</v>
      </c>
      <c r="R195">
        <v>16785003</v>
      </c>
      <c r="S195">
        <v>0.63478337723303024</v>
      </c>
      <c r="T195">
        <v>8213</v>
      </c>
      <c r="U195">
        <v>0.19756561064203412</v>
      </c>
      <c r="V195">
        <v>621224</v>
      </c>
      <c r="W195">
        <v>0.32771823650931314</v>
      </c>
      <c r="X195">
        <v>8093442</v>
      </c>
      <c r="Y195">
        <v>0.30608171152544034</v>
      </c>
      <c r="Z195">
        <v>12007</v>
      </c>
      <c r="AA195">
        <v>0.28883115633494505</v>
      </c>
      <c r="AB195">
        <v>653441</v>
      </c>
      <c r="AC195">
        <v>0.34471387483883764</v>
      </c>
      <c r="AD195">
        <v>8691561</v>
      </c>
      <c r="AE195">
        <v>0.32870166570758991</v>
      </c>
      <c r="AF195">
        <v>191</v>
      </c>
      <c r="AG195">
        <v>4.5945490846984677E-3</v>
      </c>
      <c r="AH195">
        <v>12744</v>
      </c>
      <c r="AI195">
        <v>6.7229231421752642E-3</v>
      </c>
      <c r="AJ195">
        <v>192648</v>
      </c>
      <c r="AK195">
        <v>7.2856554185417068E-3</v>
      </c>
      <c r="AL195">
        <v>15310</v>
      </c>
      <c r="AM195">
        <v>0.36828558370017561</v>
      </c>
      <c r="AN195">
        <v>300423</v>
      </c>
      <c r="AO195">
        <v>0.15848405046623662</v>
      </c>
      <c r="AP195">
        <v>4799765</v>
      </c>
      <c r="AQ195">
        <v>0.18151983866937024</v>
      </c>
      <c r="AR195">
        <v>12611</v>
      </c>
      <c r="AS195">
        <v>0.30336051574414857</v>
      </c>
      <c r="AT195">
        <v>192049</v>
      </c>
      <c r="AU195">
        <v>0.10131282694064794</v>
      </c>
      <c r="AV195">
        <v>2601715</v>
      </c>
      <c r="AW195">
        <v>9.8392918624907802E-2</v>
      </c>
      <c r="AX195">
        <v>2699</v>
      </c>
      <c r="AY195">
        <v>6.4925067956027038E-2</v>
      </c>
      <c r="AZ195">
        <v>108374</v>
      </c>
      <c r="BA195">
        <v>5.7171223525588677E-2</v>
      </c>
      <c r="BB195">
        <v>2198050</v>
      </c>
      <c r="BC195">
        <v>8.3126920044462441E-2</v>
      </c>
      <c r="BD195">
        <v>5215</v>
      </c>
      <c r="BE195">
        <v>0.12544802867383512</v>
      </c>
      <c r="BF195">
        <v>282443</v>
      </c>
      <c r="BG195">
        <v>0.14899894703746142</v>
      </c>
      <c r="BH195">
        <v>4301086</v>
      </c>
      <c r="BI195">
        <v>0.1626605545944618</v>
      </c>
      <c r="BJ195">
        <v>4790</v>
      </c>
      <c r="BK195">
        <v>0.11522455557961078</v>
      </c>
      <c r="BL195">
        <v>257017</v>
      </c>
      <c r="BM195">
        <v>0.13558580800631356</v>
      </c>
      <c r="BN195">
        <v>3925141</v>
      </c>
      <c r="BO195">
        <v>0.14844288440674294</v>
      </c>
      <c r="BP195">
        <v>425</v>
      </c>
      <c r="BQ195">
        <v>1.0223473094224339E-2</v>
      </c>
      <c r="BR195">
        <v>25426</v>
      </c>
      <c r="BS195">
        <v>1.3413139031147856E-2</v>
      </c>
      <c r="BT195">
        <v>375945</v>
      </c>
      <c r="BU195">
        <v>1.4217670187718856E-2</v>
      </c>
      <c r="BV195">
        <v>635</v>
      </c>
      <c r="BW195">
        <v>1.5275071564311659E-2</v>
      </c>
      <c r="BX195">
        <v>25329</v>
      </c>
      <c r="BY195">
        <v>1.3361968005975932E-2</v>
      </c>
      <c r="BZ195">
        <v>363594</v>
      </c>
      <c r="CA195">
        <v>1.3750574084596017E-2</v>
      </c>
    </row>
    <row r="196" spans="1:79" x14ac:dyDescent="0.25">
      <c r="A196" t="s">
        <v>474</v>
      </c>
      <c r="B196" t="s">
        <v>475</v>
      </c>
      <c r="C196" t="s">
        <v>402</v>
      </c>
      <c r="D196" t="s">
        <v>403</v>
      </c>
      <c r="E196" t="s">
        <v>80</v>
      </c>
      <c r="F196" t="s">
        <v>81</v>
      </c>
      <c r="G196">
        <v>2011</v>
      </c>
      <c r="H196">
        <v>42492</v>
      </c>
      <c r="I196">
        <v>1</v>
      </c>
      <c r="J196">
        <v>1895604</v>
      </c>
      <c r="K196">
        <v>1</v>
      </c>
      <c r="L196">
        <v>26442096</v>
      </c>
      <c r="M196">
        <v>1</v>
      </c>
      <c r="N196">
        <v>19827</v>
      </c>
      <c r="O196">
        <v>0.46660547867833946</v>
      </c>
      <c r="P196">
        <v>1274665</v>
      </c>
      <c r="Q196">
        <v>0.67243211134815073</v>
      </c>
      <c r="R196">
        <v>16785003</v>
      </c>
      <c r="S196">
        <v>0.63478337723303024</v>
      </c>
      <c r="T196">
        <v>9797</v>
      </c>
      <c r="U196">
        <v>0.23056104678527722</v>
      </c>
      <c r="V196">
        <v>621224</v>
      </c>
      <c r="W196">
        <v>0.32771823650931314</v>
      </c>
      <c r="X196">
        <v>8093442</v>
      </c>
      <c r="Y196">
        <v>0.30608171152544034</v>
      </c>
      <c r="Z196">
        <v>10030</v>
      </c>
      <c r="AA196">
        <v>0.23604443189306223</v>
      </c>
      <c r="AB196">
        <v>653441</v>
      </c>
      <c r="AC196">
        <v>0.34471387483883764</v>
      </c>
      <c r="AD196">
        <v>8691561</v>
      </c>
      <c r="AE196">
        <v>0.32870166570758991</v>
      </c>
      <c r="AF196">
        <v>359</v>
      </c>
      <c r="AG196">
        <v>8.4486491574884692E-3</v>
      </c>
      <c r="AH196">
        <v>12744</v>
      </c>
      <c r="AI196">
        <v>6.7229231421752642E-3</v>
      </c>
      <c r="AJ196">
        <v>192648</v>
      </c>
      <c r="AK196">
        <v>7.2856554185417068E-3</v>
      </c>
      <c r="AL196">
        <v>10293</v>
      </c>
      <c r="AM196">
        <v>0.2422338322507766</v>
      </c>
      <c r="AN196">
        <v>300423</v>
      </c>
      <c r="AO196">
        <v>0.15848405046623662</v>
      </c>
      <c r="AP196">
        <v>4799765</v>
      </c>
      <c r="AQ196">
        <v>0.18151983866937024</v>
      </c>
      <c r="AR196">
        <v>6960</v>
      </c>
      <c r="AS196">
        <v>0.16379553798362045</v>
      </c>
      <c r="AT196">
        <v>192049</v>
      </c>
      <c r="AU196">
        <v>0.10131282694064794</v>
      </c>
      <c r="AV196">
        <v>2601715</v>
      </c>
      <c r="AW196">
        <v>9.8392918624907802E-2</v>
      </c>
      <c r="AX196">
        <v>3333</v>
      </c>
      <c r="AY196">
        <v>7.8438294267156164E-2</v>
      </c>
      <c r="AZ196">
        <v>108374</v>
      </c>
      <c r="BA196">
        <v>5.7171223525588677E-2</v>
      </c>
      <c r="BB196">
        <v>2198050</v>
      </c>
      <c r="BC196">
        <v>8.3126920044462441E-2</v>
      </c>
      <c r="BD196">
        <v>11404</v>
      </c>
      <c r="BE196">
        <v>0.26837993033982865</v>
      </c>
      <c r="BF196">
        <v>282443</v>
      </c>
      <c r="BG196">
        <v>0.14899894703746142</v>
      </c>
      <c r="BH196">
        <v>4301086</v>
      </c>
      <c r="BI196">
        <v>0.1626605545944618</v>
      </c>
      <c r="BJ196">
        <v>10677</v>
      </c>
      <c r="BK196">
        <v>0.25127082744987289</v>
      </c>
      <c r="BL196">
        <v>257017</v>
      </c>
      <c r="BM196">
        <v>0.13558580800631356</v>
      </c>
      <c r="BN196">
        <v>3925141</v>
      </c>
      <c r="BO196">
        <v>0.14844288440674294</v>
      </c>
      <c r="BP196">
        <v>727</v>
      </c>
      <c r="BQ196">
        <v>1.7109102889955756E-2</v>
      </c>
      <c r="BR196">
        <v>25426</v>
      </c>
      <c r="BS196">
        <v>1.3413139031147856E-2</v>
      </c>
      <c r="BT196">
        <v>375945</v>
      </c>
      <c r="BU196">
        <v>1.4217670187718856E-2</v>
      </c>
      <c r="BV196">
        <v>609</v>
      </c>
      <c r="BW196">
        <v>1.4332109573566789E-2</v>
      </c>
      <c r="BX196">
        <v>25329</v>
      </c>
      <c r="BY196">
        <v>1.3361968005975932E-2</v>
      </c>
      <c r="BZ196">
        <v>363594</v>
      </c>
      <c r="CA196">
        <v>1.3750574084596017E-2</v>
      </c>
    </row>
    <row r="197" spans="1:79" x14ac:dyDescent="0.25">
      <c r="A197" t="s">
        <v>476</v>
      </c>
      <c r="B197" t="s">
        <v>477</v>
      </c>
      <c r="C197" t="s">
        <v>402</v>
      </c>
      <c r="D197" t="s">
        <v>403</v>
      </c>
      <c r="E197" t="s">
        <v>80</v>
      </c>
      <c r="F197" t="s">
        <v>81</v>
      </c>
      <c r="G197">
        <v>2011</v>
      </c>
      <c r="H197">
        <v>39331</v>
      </c>
      <c r="I197">
        <v>1</v>
      </c>
      <c r="J197">
        <v>1895604</v>
      </c>
      <c r="K197">
        <v>1</v>
      </c>
      <c r="L197">
        <v>26442096</v>
      </c>
      <c r="M197">
        <v>1</v>
      </c>
      <c r="N197">
        <v>30051</v>
      </c>
      <c r="O197">
        <v>0.7640537998016832</v>
      </c>
      <c r="P197">
        <v>1274665</v>
      </c>
      <c r="Q197">
        <v>0.67243211134815073</v>
      </c>
      <c r="R197">
        <v>16785003</v>
      </c>
      <c r="S197">
        <v>0.63478337723303024</v>
      </c>
      <c r="T197">
        <v>15480</v>
      </c>
      <c r="U197">
        <v>0.39358267015839921</v>
      </c>
      <c r="V197">
        <v>621224</v>
      </c>
      <c r="W197">
        <v>0.32771823650931314</v>
      </c>
      <c r="X197">
        <v>8093442</v>
      </c>
      <c r="Y197">
        <v>0.30608171152544034</v>
      </c>
      <c r="Z197">
        <v>14571</v>
      </c>
      <c r="AA197">
        <v>0.37047112964328394</v>
      </c>
      <c r="AB197">
        <v>653441</v>
      </c>
      <c r="AC197">
        <v>0.34471387483883764</v>
      </c>
      <c r="AD197">
        <v>8691561</v>
      </c>
      <c r="AE197">
        <v>0.32870166570758991</v>
      </c>
      <c r="AF197">
        <v>282</v>
      </c>
      <c r="AG197">
        <v>7.1699168594747146E-3</v>
      </c>
      <c r="AH197">
        <v>12744</v>
      </c>
      <c r="AI197">
        <v>6.7229231421752642E-3</v>
      </c>
      <c r="AJ197">
        <v>192648</v>
      </c>
      <c r="AK197">
        <v>7.2856554185417068E-3</v>
      </c>
      <c r="AL197">
        <v>3223</v>
      </c>
      <c r="AM197">
        <v>8.1945539142152496E-2</v>
      </c>
      <c r="AN197">
        <v>300423</v>
      </c>
      <c r="AO197">
        <v>0.15848405046623662</v>
      </c>
      <c r="AP197">
        <v>4799765</v>
      </c>
      <c r="AQ197">
        <v>0.18151983866937024</v>
      </c>
      <c r="AR197">
        <v>891</v>
      </c>
      <c r="AS197">
        <v>2.2653886247489256E-2</v>
      </c>
      <c r="AT197">
        <v>192049</v>
      </c>
      <c r="AU197">
        <v>0.10131282694064794</v>
      </c>
      <c r="AV197">
        <v>2601715</v>
      </c>
      <c r="AW197">
        <v>9.8392918624907802E-2</v>
      </c>
      <c r="AX197">
        <v>2332</v>
      </c>
      <c r="AY197">
        <v>5.929165289466324E-2</v>
      </c>
      <c r="AZ197">
        <v>108374</v>
      </c>
      <c r="BA197">
        <v>5.7171223525588677E-2</v>
      </c>
      <c r="BB197">
        <v>2198050</v>
      </c>
      <c r="BC197">
        <v>8.3126920044462441E-2</v>
      </c>
      <c r="BD197">
        <v>5408</v>
      </c>
      <c r="BE197">
        <v>0.13749968218453637</v>
      </c>
      <c r="BF197">
        <v>282443</v>
      </c>
      <c r="BG197">
        <v>0.14899894703746142</v>
      </c>
      <c r="BH197">
        <v>4301086</v>
      </c>
      <c r="BI197">
        <v>0.1626605545944618</v>
      </c>
      <c r="BJ197">
        <v>4981</v>
      </c>
      <c r="BK197">
        <v>0.12664310594696296</v>
      </c>
      <c r="BL197">
        <v>257017</v>
      </c>
      <c r="BM197">
        <v>0.13558580800631356</v>
      </c>
      <c r="BN197">
        <v>3925141</v>
      </c>
      <c r="BO197">
        <v>0.14844288440674294</v>
      </c>
      <c r="BP197">
        <v>427</v>
      </c>
      <c r="BQ197">
        <v>1.0856576237573417E-2</v>
      </c>
      <c r="BR197">
        <v>25426</v>
      </c>
      <c r="BS197">
        <v>1.3413139031147856E-2</v>
      </c>
      <c r="BT197">
        <v>375945</v>
      </c>
      <c r="BU197">
        <v>1.4217670187718856E-2</v>
      </c>
      <c r="BV197">
        <v>367</v>
      </c>
      <c r="BW197">
        <v>9.3310620121532638E-3</v>
      </c>
      <c r="BX197">
        <v>25329</v>
      </c>
      <c r="BY197">
        <v>1.3361968005975932E-2</v>
      </c>
      <c r="BZ197">
        <v>363594</v>
      </c>
      <c r="CA197">
        <v>1.3750574084596017E-2</v>
      </c>
    </row>
    <row r="198" spans="1:79" x14ac:dyDescent="0.25">
      <c r="A198" t="s">
        <v>478</v>
      </c>
      <c r="B198" t="s">
        <v>479</v>
      </c>
      <c r="C198" t="s">
        <v>402</v>
      </c>
      <c r="D198" t="s">
        <v>403</v>
      </c>
      <c r="E198" t="s">
        <v>80</v>
      </c>
      <c r="F198" t="s">
        <v>81</v>
      </c>
      <c r="G198">
        <v>2011</v>
      </c>
      <c r="H198">
        <v>41882</v>
      </c>
      <c r="I198">
        <v>1</v>
      </c>
      <c r="J198">
        <v>1895604</v>
      </c>
      <c r="K198">
        <v>1</v>
      </c>
      <c r="L198">
        <v>26442096</v>
      </c>
      <c r="M198">
        <v>1</v>
      </c>
      <c r="N198">
        <v>30376</v>
      </c>
      <c r="O198">
        <v>0.72527577479585503</v>
      </c>
      <c r="P198">
        <v>1274665</v>
      </c>
      <c r="Q198">
        <v>0.67243211134815073</v>
      </c>
      <c r="R198">
        <v>16785003</v>
      </c>
      <c r="S198">
        <v>0.63478337723303024</v>
      </c>
      <c r="T198">
        <v>15999</v>
      </c>
      <c r="U198">
        <v>0.38200181462203331</v>
      </c>
      <c r="V198">
        <v>621224</v>
      </c>
      <c r="W198">
        <v>0.32771823650931314</v>
      </c>
      <c r="X198">
        <v>8093442</v>
      </c>
      <c r="Y198">
        <v>0.30608171152544034</v>
      </c>
      <c r="Z198">
        <v>14377</v>
      </c>
      <c r="AA198">
        <v>0.34327396017382167</v>
      </c>
      <c r="AB198">
        <v>653441</v>
      </c>
      <c r="AC198">
        <v>0.34471387483883764</v>
      </c>
      <c r="AD198">
        <v>8691561</v>
      </c>
      <c r="AE198">
        <v>0.32870166570758991</v>
      </c>
      <c r="AF198">
        <v>435</v>
      </c>
      <c r="AG198">
        <v>1.0386323480254048E-2</v>
      </c>
      <c r="AH198">
        <v>12744</v>
      </c>
      <c r="AI198">
        <v>6.7229231421752642E-3</v>
      </c>
      <c r="AJ198">
        <v>192648</v>
      </c>
      <c r="AK198">
        <v>7.2856554185417068E-3</v>
      </c>
      <c r="AL198">
        <v>4407</v>
      </c>
      <c r="AM198">
        <v>0.10522420132753928</v>
      </c>
      <c r="AN198">
        <v>300423</v>
      </c>
      <c r="AO198">
        <v>0.15848405046623662</v>
      </c>
      <c r="AP198">
        <v>4799765</v>
      </c>
      <c r="AQ198">
        <v>0.18151983866937024</v>
      </c>
      <c r="AR198">
        <v>2225</v>
      </c>
      <c r="AS198">
        <v>5.3125447686356908E-2</v>
      </c>
      <c r="AT198">
        <v>192049</v>
      </c>
      <c r="AU198">
        <v>0.10131282694064794</v>
      </c>
      <c r="AV198">
        <v>2601715</v>
      </c>
      <c r="AW198">
        <v>9.8392918624907802E-2</v>
      </c>
      <c r="AX198">
        <v>2182</v>
      </c>
      <c r="AY198">
        <v>5.2098753641182369E-2</v>
      </c>
      <c r="AZ198">
        <v>108374</v>
      </c>
      <c r="BA198">
        <v>5.7171223525588677E-2</v>
      </c>
      <c r="BB198">
        <v>2198050</v>
      </c>
      <c r="BC198">
        <v>8.3126920044462441E-2</v>
      </c>
      <c r="BD198">
        <v>5968</v>
      </c>
      <c r="BE198">
        <v>0.14249558282794517</v>
      </c>
      <c r="BF198">
        <v>282443</v>
      </c>
      <c r="BG198">
        <v>0.14899894703746142</v>
      </c>
      <c r="BH198">
        <v>4301086</v>
      </c>
      <c r="BI198">
        <v>0.1626605545944618</v>
      </c>
      <c r="BJ198">
        <v>4990</v>
      </c>
      <c r="BK198">
        <v>0.11914426245164987</v>
      </c>
      <c r="BL198">
        <v>257017</v>
      </c>
      <c r="BM198">
        <v>0.13558580800631356</v>
      </c>
      <c r="BN198">
        <v>3925141</v>
      </c>
      <c r="BO198">
        <v>0.14844288440674294</v>
      </c>
      <c r="BP198">
        <v>978</v>
      </c>
      <c r="BQ198">
        <v>2.3351320376295302E-2</v>
      </c>
      <c r="BR198">
        <v>25426</v>
      </c>
      <c r="BS198">
        <v>1.3413139031147856E-2</v>
      </c>
      <c r="BT198">
        <v>375945</v>
      </c>
      <c r="BU198">
        <v>1.4217670187718856E-2</v>
      </c>
      <c r="BV198">
        <v>696</v>
      </c>
      <c r="BW198">
        <v>1.6618117568406476E-2</v>
      </c>
      <c r="BX198">
        <v>25329</v>
      </c>
      <c r="BY198">
        <v>1.3361968005975932E-2</v>
      </c>
      <c r="BZ198">
        <v>363594</v>
      </c>
      <c r="CA198">
        <v>1.3750574084596017E-2</v>
      </c>
    </row>
    <row r="199" spans="1:79" x14ac:dyDescent="0.25">
      <c r="A199" t="s">
        <v>480</v>
      </c>
      <c r="B199" t="s">
        <v>481</v>
      </c>
      <c r="C199" t="s">
        <v>402</v>
      </c>
      <c r="D199" t="s">
        <v>403</v>
      </c>
      <c r="E199" t="s">
        <v>80</v>
      </c>
      <c r="F199" t="s">
        <v>81</v>
      </c>
      <c r="G199">
        <v>2011</v>
      </c>
      <c r="H199">
        <v>40142</v>
      </c>
      <c r="I199">
        <v>1</v>
      </c>
      <c r="J199">
        <v>1895604</v>
      </c>
      <c r="K199">
        <v>1</v>
      </c>
      <c r="L199">
        <v>26442096</v>
      </c>
      <c r="M199">
        <v>1</v>
      </c>
      <c r="N199">
        <v>29236</v>
      </c>
      <c r="O199">
        <v>0.72831448358327933</v>
      </c>
      <c r="P199">
        <v>1274665</v>
      </c>
      <c r="Q199">
        <v>0.67243211134815073</v>
      </c>
      <c r="R199">
        <v>16785003</v>
      </c>
      <c r="S199">
        <v>0.63478337723303024</v>
      </c>
      <c r="T199">
        <v>14584</v>
      </c>
      <c r="U199">
        <v>0.36331024861740818</v>
      </c>
      <c r="V199">
        <v>621224</v>
      </c>
      <c r="W199">
        <v>0.32771823650931314</v>
      </c>
      <c r="X199">
        <v>8093442</v>
      </c>
      <c r="Y199">
        <v>0.30608171152544034</v>
      </c>
      <c r="Z199">
        <v>14652</v>
      </c>
      <c r="AA199">
        <v>0.36500423496587114</v>
      </c>
      <c r="AB199">
        <v>653441</v>
      </c>
      <c r="AC199">
        <v>0.34471387483883764</v>
      </c>
      <c r="AD199">
        <v>8691561</v>
      </c>
      <c r="AE199">
        <v>0.32870166570758991</v>
      </c>
      <c r="AF199">
        <v>149</v>
      </c>
      <c r="AG199">
        <v>3.7118230282497137E-3</v>
      </c>
      <c r="AH199">
        <v>12744</v>
      </c>
      <c r="AI199">
        <v>6.7229231421752642E-3</v>
      </c>
      <c r="AJ199">
        <v>192648</v>
      </c>
      <c r="AK199">
        <v>7.2856554185417068E-3</v>
      </c>
      <c r="AL199">
        <v>5586</v>
      </c>
      <c r="AM199">
        <v>0.13915599621344227</v>
      </c>
      <c r="AN199">
        <v>300423</v>
      </c>
      <c r="AO199">
        <v>0.15848405046623662</v>
      </c>
      <c r="AP199">
        <v>4799765</v>
      </c>
      <c r="AQ199">
        <v>0.18151983866937024</v>
      </c>
      <c r="AR199">
        <v>3660</v>
      </c>
      <c r="AS199">
        <v>9.1176324049623836E-2</v>
      </c>
      <c r="AT199">
        <v>192049</v>
      </c>
      <c r="AU199">
        <v>0.10131282694064794</v>
      </c>
      <c r="AV199">
        <v>2601715</v>
      </c>
      <c r="AW199">
        <v>9.8392918624907802E-2</v>
      </c>
      <c r="AX199">
        <v>1926</v>
      </c>
      <c r="AY199">
        <v>4.7979672163818446E-2</v>
      </c>
      <c r="AZ199">
        <v>108374</v>
      </c>
      <c r="BA199">
        <v>5.7171223525588677E-2</v>
      </c>
      <c r="BB199">
        <v>2198050</v>
      </c>
      <c r="BC199">
        <v>8.3126920044462441E-2</v>
      </c>
      <c r="BD199">
        <v>4566</v>
      </c>
      <c r="BE199">
        <v>0.11374620098649793</v>
      </c>
      <c r="BF199">
        <v>282443</v>
      </c>
      <c r="BG199">
        <v>0.14899894703746142</v>
      </c>
      <c r="BH199">
        <v>4301086</v>
      </c>
      <c r="BI199">
        <v>0.1626605545944618</v>
      </c>
      <c r="BJ199">
        <v>4058</v>
      </c>
      <c r="BK199">
        <v>0.10109112650092172</v>
      </c>
      <c r="BL199">
        <v>257017</v>
      </c>
      <c r="BM199">
        <v>0.13558580800631356</v>
      </c>
      <c r="BN199">
        <v>3925141</v>
      </c>
      <c r="BO199">
        <v>0.14844288440674294</v>
      </c>
      <c r="BP199">
        <v>508</v>
      </c>
      <c r="BQ199">
        <v>1.2655074485576205E-2</v>
      </c>
      <c r="BR199">
        <v>25426</v>
      </c>
      <c r="BS199">
        <v>1.3413139031147856E-2</v>
      </c>
      <c r="BT199">
        <v>375945</v>
      </c>
      <c r="BU199">
        <v>1.4217670187718856E-2</v>
      </c>
      <c r="BV199">
        <v>605</v>
      </c>
      <c r="BW199">
        <v>1.5071496188530716E-2</v>
      </c>
      <c r="BX199">
        <v>25329</v>
      </c>
      <c r="BY199">
        <v>1.3361968005975932E-2</v>
      </c>
      <c r="BZ199">
        <v>363594</v>
      </c>
      <c r="CA199">
        <v>1.3750574084596017E-2</v>
      </c>
    </row>
    <row r="200" spans="1:79" x14ac:dyDescent="0.25">
      <c r="A200" t="s">
        <v>482</v>
      </c>
      <c r="B200" t="s">
        <v>483</v>
      </c>
      <c r="C200" t="s">
        <v>402</v>
      </c>
      <c r="D200" t="s">
        <v>403</v>
      </c>
      <c r="E200" t="s">
        <v>80</v>
      </c>
      <c r="F200" t="s">
        <v>81</v>
      </c>
      <c r="G200">
        <v>2011</v>
      </c>
      <c r="H200">
        <v>47498</v>
      </c>
      <c r="I200">
        <v>1</v>
      </c>
      <c r="J200">
        <v>1895604</v>
      </c>
      <c r="K200">
        <v>1</v>
      </c>
      <c r="L200">
        <v>26442096</v>
      </c>
      <c r="M200">
        <v>1</v>
      </c>
      <c r="N200">
        <v>35658</v>
      </c>
      <c r="O200">
        <v>0.75072634637247881</v>
      </c>
      <c r="P200">
        <v>1274665</v>
      </c>
      <c r="Q200">
        <v>0.67243211134815073</v>
      </c>
      <c r="R200">
        <v>16785003</v>
      </c>
      <c r="S200">
        <v>0.63478337723303024</v>
      </c>
      <c r="T200">
        <v>18095</v>
      </c>
      <c r="U200">
        <v>0.38096340898564152</v>
      </c>
      <c r="V200">
        <v>621224</v>
      </c>
      <c r="W200">
        <v>0.32771823650931314</v>
      </c>
      <c r="X200">
        <v>8093442</v>
      </c>
      <c r="Y200">
        <v>0.30608171152544034</v>
      </c>
      <c r="Z200">
        <v>17563</v>
      </c>
      <c r="AA200">
        <v>0.36976293738683735</v>
      </c>
      <c r="AB200">
        <v>653441</v>
      </c>
      <c r="AC200">
        <v>0.34471387483883764</v>
      </c>
      <c r="AD200">
        <v>8691561</v>
      </c>
      <c r="AE200">
        <v>0.32870166570758991</v>
      </c>
      <c r="AF200">
        <v>252</v>
      </c>
      <c r="AG200">
        <v>5.3054865468019708E-3</v>
      </c>
      <c r="AH200">
        <v>12744</v>
      </c>
      <c r="AI200">
        <v>6.7229231421752642E-3</v>
      </c>
      <c r="AJ200">
        <v>192648</v>
      </c>
      <c r="AK200">
        <v>7.2856554185417068E-3</v>
      </c>
      <c r="AL200">
        <v>4934</v>
      </c>
      <c r="AM200">
        <v>0.10387805802349573</v>
      </c>
      <c r="AN200">
        <v>300423</v>
      </c>
      <c r="AO200">
        <v>0.15848405046623662</v>
      </c>
      <c r="AP200">
        <v>4799765</v>
      </c>
      <c r="AQ200">
        <v>0.18151983866937024</v>
      </c>
      <c r="AR200">
        <v>3876</v>
      </c>
      <c r="AS200">
        <v>8.1603435934144597E-2</v>
      </c>
      <c r="AT200">
        <v>192049</v>
      </c>
      <c r="AU200">
        <v>0.10131282694064794</v>
      </c>
      <c r="AV200">
        <v>2601715</v>
      </c>
      <c r="AW200">
        <v>9.8392918624907802E-2</v>
      </c>
      <c r="AX200">
        <v>1058</v>
      </c>
      <c r="AY200">
        <v>2.2274622089351132E-2</v>
      </c>
      <c r="AZ200">
        <v>108374</v>
      </c>
      <c r="BA200">
        <v>5.7171223525588677E-2</v>
      </c>
      <c r="BB200">
        <v>2198050</v>
      </c>
      <c r="BC200">
        <v>8.3126920044462441E-2</v>
      </c>
      <c r="BD200">
        <v>5916</v>
      </c>
      <c r="BE200">
        <v>0.12455261274158912</v>
      </c>
      <c r="BF200">
        <v>282443</v>
      </c>
      <c r="BG200">
        <v>0.14899894703746142</v>
      </c>
      <c r="BH200">
        <v>4301086</v>
      </c>
      <c r="BI200">
        <v>0.1626605545944618</v>
      </c>
      <c r="BJ200">
        <v>4903</v>
      </c>
      <c r="BK200">
        <v>0.10322539896416691</v>
      </c>
      <c r="BL200">
        <v>257017</v>
      </c>
      <c r="BM200">
        <v>0.13558580800631356</v>
      </c>
      <c r="BN200">
        <v>3925141</v>
      </c>
      <c r="BO200">
        <v>0.14844288440674294</v>
      </c>
      <c r="BP200">
        <v>1013</v>
      </c>
      <c r="BQ200">
        <v>2.1327213777422208E-2</v>
      </c>
      <c r="BR200">
        <v>25426</v>
      </c>
      <c r="BS200">
        <v>1.3413139031147856E-2</v>
      </c>
      <c r="BT200">
        <v>375945</v>
      </c>
      <c r="BU200">
        <v>1.4217670187718856E-2</v>
      </c>
      <c r="BV200">
        <v>738</v>
      </c>
      <c r="BW200">
        <v>1.5537496315634343E-2</v>
      </c>
      <c r="BX200">
        <v>25329</v>
      </c>
      <c r="BY200">
        <v>1.3361968005975932E-2</v>
      </c>
      <c r="BZ200">
        <v>363594</v>
      </c>
      <c r="CA200">
        <v>1.3750574084596017E-2</v>
      </c>
    </row>
    <row r="201" spans="1:79" x14ac:dyDescent="0.25">
      <c r="A201" t="s">
        <v>484</v>
      </c>
      <c r="B201" t="s">
        <v>485</v>
      </c>
      <c r="C201" t="s">
        <v>402</v>
      </c>
      <c r="D201" t="s">
        <v>403</v>
      </c>
      <c r="E201" t="s">
        <v>80</v>
      </c>
      <c r="F201" t="s">
        <v>81</v>
      </c>
      <c r="G201">
        <v>2011</v>
      </c>
      <c r="H201">
        <v>38992</v>
      </c>
      <c r="I201">
        <v>1</v>
      </c>
      <c r="J201">
        <v>1895604</v>
      </c>
      <c r="K201">
        <v>1</v>
      </c>
      <c r="L201">
        <v>26442096</v>
      </c>
      <c r="M201">
        <v>1</v>
      </c>
      <c r="N201">
        <v>29416</v>
      </c>
      <c r="O201">
        <v>0.75441116126384899</v>
      </c>
      <c r="P201">
        <v>1274665</v>
      </c>
      <c r="Q201">
        <v>0.67243211134815073</v>
      </c>
      <c r="R201">
        <v>16785003</v>
      </c>
      <c r="S201">
        <v>0.63478337723303024</v>
      </c>
      <c r="T201">
        <v>13237</v>
      </c>
      <c r="U201">
        <v>0.33947989331144851</v>
      </c>
      <c r="V201">
        <v>621224</v>
      </c>
      <c r="W201">
        <v>0.32771823650931314</v>
      </c>
      <c r="X201">
        <v>8093442</v>
      </c>
      <c r="Y201">
        <v>0.30608171152544034</v>
      </c>
      <c r="Z201">
        <v>16179</v>
      </c>
      <c r="AA201">
        <v>0.41493126795240048</v>
      </c>
      <c r="AB201">
        <v>653441</v>
      </c>
      <c r="AC201">
        <v>0.34471387483883764</v>
      </c>
      <c r="AD201">
        <v>8691561</v>
      </c>
      <c r="AE201">
        <v>0.32870166570758991</v>
      </c>
      <c r="AF201">
        <v>131</v>
      </c>
      <c r="AG201">
        <v>3.3596635207221994E-3</v>
      </c>
      <c r="AH201">
        <v>12744</v>
      </c>
      <c r="AI201">
        <v>6.7229231421752642E-3</v>
      </c>
      <c r="AJ201">
        <v>192648</v>
      </c>
      <c r="AK201">
        <v>7.2856554185417068E-3</v>
      </c>
      <c r="AL201">
        <v>3877</v>
      </c>
      <c r="AM201">
        <v>9.9430652441526463E-2</v>
      </c>
      <c r="AN201">
        <v>300423</v>
      </c>
      <c r="AO201">
        <v>0.15848405046623662</v>
      </c>
      <c r="AP201">
        <v>4799765</v>
      </c>
      <c r="AQ201">
        <v>0.18151983866937024</v>
      </c>
      <c r="AR201">
        <v>2984</v>
      </c>
      <c r="AS201">
        <v>7.6528518670496509E-2</v>
      </c>
      <c r="AT201">
        <v>192049</v>
      </c>
      <c r="AU201">
        <v>0.10131282694064794</v>
      </c>
      <c r="AV201">
        <v>2601715</v>
      </c>
      <c r="AW201">
        <v>9.8392918624907802E-2</v>
      </c>
      <c r="AX201">
        <v>893</v>
      </c>
      <c r="AY201">
        <v>2.2902133771029953E-2</v>
      </c>
      <c r="AZ201">
        <v>108374</v>
      </c>
      <c r="BA201">
        <v>5.7171223525588677E-2</v>
      </c>
      <c r="BB201">
        <v>2198050</v>
      </c>
      <c r="BC201">
        <v>8.3126920044462441E-2</v>
      </c>
      <c r="BD201">
        <v>5087</v>
      </c>
      <c r="BE201">
        <v>0.13046265900697579</v>
      </c>
      <c r="BF201">
        <v>282443</v>
      </c>
      <c r="BG201">
        <v>0.14899894703746142</v>
      </c>
      <c r="BH201">
        <v>4301086</v>
      </c>
      <c r="BI201">
        <v>0.1626605545944618</v>
      </c>
      <c r="BJ201">
        <v>4603</v>
      </c>
      <c r="BK201">
        <v>0.11804985638079606</v>
      </c>
      <c r="BL201">
        <v>257017</v>
      </c>
      <c r="BM201">
        <v>0.13558580800631356</v>
      </c>
      <c r="BN201">
        <v>3925141</v>
      </c>
      <c r="BO201">
        <v>0.14844288440674294</v>
      </c>
      <c r="BP201">
        <v>484</v>
      </c>
      <c r="BQ201">
        <v>1.2412802626179728E-2</v>
      </c>
      <c r="BR201">
        <v>25426</v>
      </c>
      <c r="BS201">
        <v>1.3413139031147856E-2</v>
      </c>
      <c r="BT201">
        <v>375945</v>
      </c>
      <c r="BU201">
        <v>1.4217670187718856E-2</v>
      </c>
      <c r="BV201">
        <v>481</v>
      </c>
      <c r="BW201">
        <v>1.2335863766926549E-2</v>
      </c>
      <c r="BX201">
        <v>25329</v>
      </c>
      <c r="BY201">
        <v>1.3361968005975932E-2</v>
      </c>
      <c r="BZ201">
        <v>363594</v>
      </c>
      <c r="CA201">
        <v>1.3750574084596017E-2</v>
      </c>
    </row>
    <row r="202" spans="1:79" x14ac:dyDescent="0.25">
      <c r="A202" t="s">
        <v>486</v>
      </c>
      <c r="B202" t="s">
        <v>487</v>
      </c>
      <c r="C202" t="s">
        <v>402</v>
      </c>
      <c r="D202" t="s">
        <v>403</v>
      </c>
      <c r="E202" t="s">
        <v>80</v>
      </c>
      <c r="F202" t="s">
        <v>81</v>
      </c>
      <c r="G202">
        <v>2011</v>
      </c>
      <c r="H202">
        <v>42935</v>
      </c>
      <c r="I202">
        <v>1</v>
      </c>
      <c r="J202">
        <v>1895604</v>
      </c>
      <c r="K202">
        <v>1</v>
      </c>
      <c r="L202">
        <v>26442096</v>
      </c>
      <c r="M202">
        <v>1</v>
      </c>
      <c r="N202">
        <v>31413</v>
      </c>
      <c r="O202">
        <v>0.73164085245138</v>
      </c>
      <c r="P202">
        <v>1274665</v>
      </c>
      <c r="Q202">
        <v>0.67243211134815073</v>
      </c>
      <c r="R202">
        <v>16785003</v>
      </c>
      <c r="S202">
        <v>0.63478337723303024</v>
      </c>
      <c r="T202">
        <v>16640</v>
      </c>
      <c r="U202">
        <v>0.3875625946197741</v>
      </c>
      <c r="V202">
        <v>621224</v>
      </c>
      <c r="W202">
        <v>0.32771823650931314</v>
      </c>
      <c r="X202">
        <v>8093442</v>
      </c>
      <c r="Y202">
        <v>0.30608171152544034</v>
      </c>
      <c r="Z202">
        <v>14773</v>
      </c>
      <c r="AA202">
        <v>0.34407825783160589</v>
      </c>
      <c r="AB202">
        <v>653441</v>
      </c>
      <c r="AC202">
        <v>0.34471387483883764</v>
      </c>
      <c r="AD202">
        <v>8691561</v>
      </c>
      <c r="AE202">
        <v>0.32870166570758991</v>
      </c>
      <c r="AF202">
        <v>308</v>
      </c>
      <c r="AG202">
        <v>7.1736345638756258E-3</v>
      </c>
      <c r="AH202">
        <v>12744</v>
      </c>
      <c r="AI202">
        <v>6.7229231421752642E-3</v>
      </c>
      <c r="AJ202">
        <v>192648</v>
      </c>
      <c r="AK202">
        <v>7.2856554185417068E-3</v>
      </c>
      <c r="AL202">
        <v>5296</v>
      </c>
      <c r="AM202">
        <v>0.12334924886456271</v>
      </c>
      <c r="AN202">
        <v>300423</v>
      </c>
      <c r="AO202">
        <v>0.15848405046623662</v>
      </c>
      <c r="AP202">
        <v>4799765</v>
      </c>
      <c r="AQ202">
        <v>0.18151983866937024</v>
      </c>
      <c r="AR202">
        <v>4131</v>
      </c>
      <c r="AS202">
        <v>9.6215209036916272E-2</v>
      </c>
      <c r="AT202">
        <v>192049</v>
      </c>
      <c r="AU202">
        <v>0.10131282694064794</v>
      </c>
      <c r="AV202">
        <v>2601715</v>
      </c>
      <c r="AW202">
        <v>9.8392918624907802E-2</v>
      </c>
      <c r="AX202">
        <v>1165</v>
      </c>
      <c r="AY202">
        <v>2.7134039827646443E-2</v>
      </c>
      <c r="AZ202">
        <v>108374</v>
      </c>
      <c r="BA202">
        <v>5.7171223525588677E-2</v>
      </c>
      <c r="BB202">
        <v>2198050</v>
      </c>
      <c r="BC202">
        <v>8.3126920044462441E-2</v>
      </c>
      <c r="BD202">
        <v>5328</v>
      </c>
      <c r="BE202">
        <v>0.12409456154652382</v>
      </c>
      <c r="BF202">
        <v>282443</v>
      </c>
      <c r="BG202">
        <v>0.14899894703746142</v>
      </c>
      <c r="BH202">
        <v>4301086</v>
      </c>
      <c r="BI202">
        <v>0.1626605545944618</v>
      </c>
      <c r="BJ202">
        <v>4722</v>
      </c>
      <c r="BK202">
        <v>0.1099802026318854</v>
      </c>
      <c r="BL202">
        <v>257017</v>
      </c>
      <c r="BM202">
        <v>0.13558580800631356</v>
      </c>
      <c r="BN202">
        <v>3925141</v>
      </c>
      <c r="BO202">
        <v>0.14844288440674294</v>
      </c>
      <c r="BP202">
        <v>606</v>
      </c>
      <c r="BQ202">
        <v>1.4114358914638407E-2</v>
      </c>
      <c r="BR202">
        <v>25426</v>
      </c>
      <c r="BS202">
        <v>1.3413139031147856E-2</v>
      </c>
      <c r="BT202">
        <v>375945</v>
      </c>
      <c r="BU202">
        <v>1.4217670187718856E-2</v>
      </c>
      <c r="BV202">
        <v>590</v>
      </c>
      <c r="BW202">
        <v>1.3741702573657855E-2</v>
      </c>
      <c r="BX202">
        <v>25329</v>
      </c>
      <c r="BY202">
        <v>1.3361968005975932E-2</v>
      </c>
      <c r="BZ202">
        <v>363594</v>
      </c>
      <c r="CA202">
        <v>1.3750574084596017E-2</v>
      </c>
    </row>
    <row r="203" spans="1:79" x14ac:dyDescent="0.25">
      <c r="A203" t="s">
        <v>488</v>
      </c>
      <c r="B203" t="s">
        <v>489</v>
      </c>
      <c r="C203" t="s">
        <v>402</v>
      </c>
      <c r="D203" t="s">
        <v>403</v>
      </c>
      <c r="E203" t="s">
        <v>80</v>
      </c>
      <c r="F203" t="s">
        <v>81</v>
      </c>
      <c r="G203">
        <v>2011</v>
      </c>
      <c r="H203">
        <v>41157</v>
      </c>
      <c r="I203">
        <v>1</v>
      </c>
      <c r="J203">
        <v>1895604</v>
      </c>
      <c r="K203">
        <v>1</v>
      </c>
      <c r="L203">
        <v>26442096</v>
      </c>
      <c r="M203">
        <v>1</v>
      </c>
      <c r="N203">
        <v>32744</v>
      </c>
      <c r="O203">
        <v>0.79558762786403281</v>
      </c>
      <c r="P203">
        <v>1274665</v>
      </c>
      <c r="Q203">
        <v>0.67243211134815073</v>
      </c>
      <c r="R203">
        <v>16785003</v>
      </c>
      <c r="S203">
        <v>0.63478337723303024</v>
      </c>
      <c r="T203">
        <v>14924</v>
      </c>
      <c r="U203">
        <v>0.36261146342056028</v>
      </c>
      <c r="V203">
        <v>621224</v>
      </c>
      <c r="W203">
        <v>0.32771823650931314</v>
      </c>
      <c r="X203">
        <v>8093442</v>
      </c>
      <c r="Y203">
        <v>0.30608171152544034</v>
      </c>
      <c r="Z203">
        <v>17820</v>
      </c>
      <c r="AA203">
        <v>0.43297616444347253</v>
      </c>
      <c r="AB203">
        <v>653441</v>
      </c>
      <c r="AC203">
        <v>0.34471387483883764</v>
      </c>
      <c r="AD203">
        <v>8691561</v>
      </c>
      <c r="AE203">
        <v>0.32870166570758991</v>
      </c>
      <c r="AF203">
        <v>326</v>
      </c>
      <c r="AG203">
        <v>7.9208883057560082E-3</v>
      </c>
      <c r="AH203">
        <v>12744</v>
      </c>
      <c r="AI203">
        <v>6.7229231421752642E-3</v>
      </c>
      <c r="AJ203">
        <v>192648</v>
      </c>
      <c r="AK203">
        <v>7.2856554185417068E-3</v>
      </c>
      <c r="AL203">
        <v>3507</v>
      </c>
      <c r="AM203">
        <v>8.5210292295356801E-2</v>
      </c>
      <c r="AN203">
        <v>300423</v>
      </c>
      <c r="AO203">
        <v>0.15848405046623662</v>
      </c>
      <c r="AP203">
        <v>4799765</v>
      </c>
      <c r="AQ203">
        <v>0.18151983866937024</v>
      </c>
      <c r="AR203">
        <v>808</v>
      </c>
      <c r="AS203">
        <v>1.9632140340646791E-2</v>
      </c>
      <c r="AT203">
        <v>192049</v>
      </c>
      <c r="AU203">
        <v>0.10131282694064794</v>
      </c>
      <c r="AV203">
        <v>2601715</v>
      </c>
      <c r="AW203">
        <v>9.8392918624907802E-2</v>
      </c>
      <c r="AX203">
        <v>2699</v>
      </c>
      <c r="AY203">
        <v>6.5578151954710007E-2</v>
      </c>
      <c r="AZ203">
        <v>108374</v>
      </c>
      <c r="BA203">
        <v>5.7171223525588677E-2</v>
      </c>
      <c r="BB203">
        <v>2198050</v>
      </c>
      <c r="BC203">
        <v>8.3126920044462441E-2</v>
      </c>
      <c r="BD203">
        <v>4218</v>
      </c>
      <c r="BE203">
        <v>0.10248560390699031</v>
      </c>
      <c r="BF203">
        <v>282443</v>
      </c>
      <c r="BG203">
        <v>0.14899894703746142</v>
      </c>
      <c r="BH203">
        <v>4301086</v>
      </c>
      <c r="BI203">
        <v>0.1626605545944618</v>
      </c>
      <c r="BJ203">
        <v>3768</v>
      </c>
      <c r="BK203">
        <v>9.1551862380639989E-2</v>
      </c>
      <c r="BL203">
        <v>257017</v>
      </c>
      <c r="BM203">
        <v>0.13558580800631356</v>
      </c>
      <c r="BN203">
        <v>3925141</v>
      </c>
      <c r="BO203">
        <v>0.14844288440674294</v>
      </c>
      <c r="BP203">
        <v>450</v>
      </c>
      <c r="BQ203">
        <v>1.0933741526350318E-2</v>
      </c>
      <c r="BR203">
        <v>25426</v>
      </c>
      <c r="BS203">
        <v>1.3413139031147856E-2</v>
      </c>
      <c r="BT203">
        <v>375945</v>
      </c>
      <c r="BU203">
        <v>1.4217670187718856E-2</v>
      </c>
      <c r="BV203">
        <v>362</v>
      </c>
      <c r="BW203">
        <v>8.7955876278640321E-3</v>
      </c>
      <c r="BX203">
        <v>25329</v>
      </c>
      <c r="BY203">
        <v>1.3361968005975932E-2</v>
      </c>
      <c r="BZ203">
        <v>363594</v>
      </c>
      <c r="CA203">
        <v>1.3750574084596017E-2</v>
      </c>
    </row>
    <row r="204" spans="1:79" x14ac:dyDescent="0.25">
      <c r="A204" t="s">
        <v>490</v>
      </c>
      <c r="B204" t="s">
        <v>491</v>
      </c>
      <c r="C204" t="s">
        <v>402</v>
      </c>
      <c r="D204" t="s">
        <v>403</v>
      </c>
      <c r="E204" t="s">
        <v>80</v>
      </c>
      <c r="F204" t="s">
        <v>81</v>
      </c>
      <c r="G204">
        <v>2011</v>
      </c>
      <c r="H204">
        <v>43820</v>
      </c>
      <c r="I204">
        <v>1</v>
      </c>
      <c r="J204">
        <v>1895604</v>
      </c>
      <c r="K204">
        <v>1</v>
      </c>
      <c r="L204">
        <v>26442096</v>
      </c>
      <c r="M204">
        <v>1</v>
      </c>
      <c r="N204">
        <v>33288</v>
      </c>
      <c r="O204">
        <v>0.75965312642628935</v>
      </c>
      <c r="P204">
        <v>1274665</v>
      </c>
      <c r="Q204">
        <v>0.67243211134815073</v>
      </c>
      <c r="R204">
        <v>16785003</v>
      </c>
      <c r="S204">
        <v>0.63478337723303024</v>
      </c>
      <c r="T204">
        <v>13561</v>
      </c>
      <c r="U204">
        <v>0.30947056138749429</v>
      </c>
      <c r="V204">
        <v>621224</v>
      </c>
      <c r="W204">
        <v>0.32771823650931314</v>
      </c>
      <c r="X204">
        <v>8093442</v>
      </c>
      <c r="Y204">
        <v>0.30608171152544034</v>
      </c>
      <c r="Z204">
        <v>19727</v>
      </c>
      <c r="AA204">
        <v>0.45018256503879506</v>
      </c>
      <c r="AB204">
        <v>653441</v>
      </c>
      <c r="AC204">
        <v>0.34471387483883764</v>
      </c>
      <c r="AD204">
        <v>8691561</v>
      </c>
      <c r="AE204">
        <v>0.32870166570758991</v>
      </c>
      <c r="AF204">
        <v>644</v>
      </c>
      <c r="AG204">
        <v>1.4696485623003195E-2</v>
      </c>
      <c r="AH204">
        <v>12744</v>
      </c>
      <c r="AI204">
        <v>6.7229231421752642E-3</v>
      </c>
      <c r="AJ204">
        <v>192648</v>
      </c>
      <c r="AK204">
        <v>7.2856554185417068E-3</v>
      </c>
      <c r="AL204">
        <v>3900</v>
      </c>
      <c r="AM204">
        <v>8.900045641259699E-2</v>
      </c>
      <c r="AN204">
        <v>300423</v>
      </c>
      <c r="AO204">
        <v>0.15848405046623662</v>
      </c>
      <c r="AP204">
        <v>4799765</v>
      </c>
      <c r="AQ204">
        <v>0.18151983866937024</v>
      </c>
      <c r="AR204">
        <v>1201</v>
      </c>
      <c r="AS204">
        <v>2.7407576449109995E-2</v>
      </c>
      <c r="AT204">
        <v>192049</v>
      </c>
      <c r="AU204">
        <v>0.10131282694064794</v>
      </c>
      <c r="AV204">
        <v>2601715</v>
      </c>
      <c r="AW204">
        <v>9.8392918624907802E-2</v>
      </c>
      <c r="AX204">
        <v>2699</v>
      </c>
      <c r="AY204">
        <v>6.1592879963486995E-2</v>
      </c>
      <c r="AZ204">
        <v>108374</v>
      </c>
      <c r="BA204">
        <v>5.7171223525588677E-2</v>
      </c>
      <c r="BB204">
        <v>2198050</v>
      </c>
      <c r="BC204">
        <v>8.3126920044462441E-2</v>
      </c>
      <c r="BD204">
        <v>5422</v>
      </c>
      <c r="BE204">
        <v>0.1237334550433592</v>
      </c>
      <c r="BF204">
        <v>282443</v>
      </c>
      <c r="BG204">
        <v>0.14899894703746142</v>
      </c>
      <c r="BH204">
        <v>4301086</v>
      </c>
      <c r="BI204">
        <v>0.1626605545944618</v>
      </c>
      <c r="BJ204">
        <v>4940</v>
      </c>
      <c r="BK204">
        <v>0.11273391145595618</v>
      </c>
      <c r="BL204">
        <v>257017</v>
      </c>
      <c r="BM204">
        <v>0.13558580800631356</v>
      </c>
      <c r="BN204">
        <v>3925141</v>
      </c>
      <c r="BO204">
        <v>0.14844288440674294</v>
      </c>
      <c r="BP204">
        <v>482</v>
      </c>
      <c r="BQ204">
        <v>1.099954358740301E-2</v>
      </c>
      <c r="BR204">
        <v>25426</v>
      </c>
      <c r="BS204">
        <v>1.3413139031147856E-2</v>
      </c>
      <c r="BT204">
        <v>375945</v>
      </c>
      <c r="BU204">
        <v>1.4217670187718856E-2</v>
      </c>
      <c r="BV204">
        <v>566</v>
      </c>
      <c r="BW204">
        <v>1.2916476494751255E-2</v>
      </c>
      <c r="BX204">
        <v>25329</v>
      </c>
      <c r="BY204">
        <v>1.3361968005975932E-2</v>
      </c>
      <c r="BZ204">
        <v>363594</v>
      </c>
      <c r="CA204">
        <v>1.3750574084596017E-2</v>
      </c>
    </row>
    <row r="205" spans="1:79" x14ac:dyDescent="0.25">
      <c r="A205" t="s">
        <v>492</v>
      </c>
      <c r="B205" t="s">
        <v>493</v>
      </c>
      <c r="C205" t="s">
        <v>402</v>
      </c>
      <c r="D205" t="s">
        <v>403</v>
      </c>
      <c r="E205" t="s">
        <v>80</v>
      </c>
      <c r="F205" t="s">
        <v>81</v>
      </c>
      <c r="G205">
        <v>2011</v>
      </c>
      <c r="H205">
        <v>44803</v>
      </c>
      <c r="I205">
        <v>1</v>
      </c>
      <c r="J205">
        <v>1895604</v>
      </c>
      <c r="K205">
        <v>1</v>
      </c>
      <c r="L205">
        <v>26442096</v>
      </c>
      <c r="M205">
        <v>1</v>
      </c>
      <c r="N205">
        <v>30518</v>
      </c>
      <c r="O205">
        <v>0.68115974376715849</v>
      </c>
      <c r="P205">
        <v>1274665</v>
      </c>
      <c r="Q205">
        <v>0.67243211134815073</v>
      </c>
      <c r="R205">
        <v>16785003</v>
      </c>
      <c r="S205">
        <v>0.63478337723303024</v>
      </c>
      <c r="T205">
        <v>13281</v>
      </c>
      <c r="U205">
        <v>0.29643104256411401</v>
      </c>
      <c r="V205">
        <v>621224</v>
      </c>
      <c r="W205">
        <v>0.32771823650931314</v>
      </c>
      <c r="X205">
        <v>8093442</v>
      </c>
      <c r="Y205">
        <v>0.30608171152544034</v>
      </c>
      <c r="Z205">
        <v>17237</v>
      </c>
      <c r="AA205">
        <v>0.38472870120304442</v>
      </c>
      <c r="AB205">
        <v>653441</v>
      </c>
      <c r="AC205">
        <v>0.34471387483883764</v>
      </c>
      <c r="AD205">
        <v>8691561</v>
      </c>
      <c r="AE205">
        <v>0.32870166570758991</v>
      </c>
      <c r="AF205">
        <v>381</v>
      </c>
      <c r="AG205">
        <v>8.5038948284713069E-3</v>
      </c>
      <c r="AH205">
        <v>12744</v>
      </c>
      <c r="AI205">
        <v>6.7229231421752642E-3</v>
      </c>
      <c r="AJ205">
        <v>192648</v>
      </c>
      <c r="AK205">
        <v>7.2856554185417068E-3</v>
      </c>
      <c r="AL205">
        <v>7442</v>
      </c>
      <c r="AM205">
        <v>0.16610494832935294</v>
      </c>
      <c r="AN205">
        <v>300423</v>
      </c>
      <c r="AO205">
        <v>0.15848405046623662</v>
      </c>
      <c r="AP205">
        <v>4799765</v>
      </c>
      <c r="AQ205">
        <v>0.18151983866937024</v>
      </c>
      <c r="AR205">
        <v>2008</v>
      </c>
      <c r="AS205">
        <v>4.4818427337455079E-2</v>
      </c>
      <c r="AT205">
        <v>192049</v>
      </c>
      <c r="AU205">
        <v>0.10131282694064794</v>
      </c>
      <c r="AV205">
        <v>2601715</v>
      </c>
      <c r="AW205">
        <v>9.8392918624907802E-2</v>
      </c>
      <c r="AX205">
        <v>5434</v>
      </c>
      <c r="AY205">
        <v>0.12128652099189786</v>
      </c>
      <c r="AZ205">
        <v>108374</v>
      </c>
      <c r="BA205">
        <v>5.7171223525588677E-2</v>
      </c>
      <c r="BB205">
        <v>2198050</v>
      </c>
      <c r="BC205">
        <v>8.3126920044462441E-2</v>
      </c>
      <c r="BD205">
        <v>5927</v>
      </c>
      <c r="BE205">
        <v>0.13229024842086468</v>
      </c>
      <c r="BF205">
        <v>282443</v>
      </c>
      <c r="BG205">
        <v>0.14899894703746142</v>
      </c>
      <c r="BH205">
        <v>4301086</v>
      </c>
      <c r="BI205">
        <v>0.1626605545944618</v>
      </c>
      <c r="BJ205">
        <v>5389</v>
      </c>
      <c r="BK205">
        <v>0.12028212396491307</v>
      </c>
      <c r="BL205">
        <v>257017</v>
      </c>
      <c r="BM205">
        <v>0.13558580800631356</v>
      </c>
      <c r="BN205">
        <v>3925141</v>
      </c>
      <c r="BO205">
        <v>0.14844288440674294</v>
      </c>
      <c r="BP205">
        <v>538</v>
      </c>
      <c r="BQ205">
        <v>1.200812445595161E-2</v>
      </c>
      <c r="BR205">
        <v>25426</v>
      </c>
      <c r="BS205">
        <v>1.3413139031147856E-2</v>
      </c>
      <c r="BT205">
        <v>375945</v>
      </c>
      <c r="BU205">
        <v>1.4217670187718856E-2</v>
      </c>
      <c r="BV205">
        <v>535</v>
      </c>
      <c r="BW205">
        <v>1.1941164654152623E-2</v>
      </c>
      <c r="BX205">
        <v>25329</v>
      </c>
      <c r="BY205">
        <v>1.3361968005975932E-2</v>
      </c>
      <c r="BZ205">
        <v>363594</v>
      </c>
      <c r="CA205">
        <v>1.3750574084596017E-2</v>
      </c>
    </row>
    <row r="206" spans="1:79" x14ac:dyDescent="0.25">
      <c r="A206" t="s">
        <v>494</v>
      </c>
      <c r="B206" t="s">
        <v>495</v>
      </c>
      <c r="C206" t="s">
        <v>496</v>
      </c>
      <c r="D206" t="s">
        <v>497</v>
      </c>
      <c r="E206" t="s">
        <v>80</v>
      </c>
      <c r="F206" t="s">
        <v>81</v>
      </c>
      <c r="G206">
        <v>2011</v>
      </c>
      <c r="H206">
        <v>32230</v>
      </c>
      <c r="I206">
        <v>1</v>
      </c>
      <c r="J206">
        <v>2294909</v>
      </c>
      <c r="K206">
        <v>1</v>
      </c>
      <c r="L206">
        <v>26442096</v>
      </c>
      <c r="M206">
        <v>1</v>
      </c>
      <c r="N206">
        <v>24364</v>
      </c>
      <c r="O206">
        <v>0.75594166925224948</v>
      </c>
      <c r="P206">
        <v>1489094</v>
      </c>
      <c r="Q206">
        <v>0.64886843007718387</v>
      </c>
      <c r="R206">
        <v>16785003</v>
      </c>
      <c r="S206">
        <v>0.63478337723303024</v>
      </c>
      <c r="T206">
        <v>12537</v>
      </c>
      <c r="U206">
        <v>0.38898541731306235</v>
      </c>
      <c r="V206">
        <v>740899</v>
      </c>
      <c r="W206">
        <v>0.32284460952482213</v>
      </c>
      <c r="X206">
        <v>8093442</v>
      </c>
      <c r="Y206">
        <v>0.30608171152544034</v>
      </c>
      <c r="Z206">
        <v>11827</v>
      </c>
      <c r="AA206">
        <v>0.36695625193918707</v>
      </c>
      <c r="AB206">
        <v>748195</v>
      </c>
      <c r="AC206">
        <v>0.32602382055236179</v>
      </c>
      <c r="AD206">
        <v>8691561</v>
      </c>
      <c r="AE206">
        <v>0.32870166570758991</v>
      </c>
      <c r="AF206">
        <v>212</v>
      </c>
      <c r="AG206">
        <v>6.5777226186782504E-3</v>
      </c>
      <c r="AH206">
        <v>15230</v>
      </c>
      <c r="AI206">
        <v>6.6364287211388342E-3</v>
      </c>
      <c r="AJ206">
        <v>192648</v>
      </c>
      <c r="AK206">
        <v>7.2856554185417068E-3</v>
      </c>
      <c r="AL206">
        <v>4687</v>
      </c>
      <c r="AM206">
        <v>0.14542351846106114</v>
      </c>
      <c r="AN206">
        <v>435170</v>
      </c>
      <c r="AO206">
        <v>0.18962407659737271</v>
      </c>
      <c r="AP206">
        <v>4799765</v>
      </c>
      <c r="AQ206">
        <v>0.18151983866937024</v>
      </c>
      <c r="AR206">
        <v>2141</v>
      </c>
      <c r="AS206">
        <v>6.6428793049953458E-2</v>
      </c>
      <c r="AT206">
        <v>249835</v>
      </c>
      <c r="AU206">
        <v>0.10886488309558244</v>
      </c>
      <c r="AV206">
        <v>2601715</v>
      </c>
      <c r="AW206">
        <v>9.8392918624907802E-2</v>
      </c>
      <c r="AX206">
        <v>2546</v>
      </c>
      <c r="AY206">
        <v>7.8994725411107664E-2</v>
      </c>
      <c r="AZ206">
        <v>185335</v>
      </c>
      <c r="BA206">
        <v>8.0759193501790269E-2</v>
      </c>
      <c r="BB206">
        <v>2198050</v>
      </c>
      <c r="BC206">
        <v>8.3126920044462441E-2</v>
      </c>
      <c r="BD206">
        <v>2643</v>
      </c>
      <c r="BE206">
        <v>8.2004343779087802E-2</v>
      </c>
      <c r="BF206">
        <v>321670</v>
      </c>
      <c r="BG206">
        <v>0.14016677785480819</v>
      </c>
      <c r="BH206">
        <v>4301086</v>
      </c>
      <c r="BI206">
        <v>0.1626605545944618</v>
      </c>
      <c r="BJ206">
        <v>2349</v>
      </c>
      <c r="BK206">
        <v>7.2882407694694382E-2</v>
      </c>
      <c r="BL206">
        <v>293988</v>
      </c>
      <c r="BM206">
        <v>0.12810442592712826</v>
      </c>
      <c r="BN206">
        <v>3925141</v>
      </c>
      <c r="BO206">
        <v>0.14844288440674294</v>
      </c>
      <c r="BP206">
        <v>294</v>
      </c>
      <c r="BQ206">
        <v>9.1219360843934217E-3</v>
      </c>
      <c r="BR206">
        <v>27682</v>
      </c>
      <c r="BS206">
        <v>1.2062351927679921E-2</v>
      </c>
      <c r="BT206">
        <v>375945</v>
      </c>
      <c r="BU206">
        <v>1.4217670187718856E-2</v>
      </c>
      <c r="BV206">
        <v>324</v>
      </c>
      <c r="BW206">
        <v>1.0052745888923364E-2</v>
      </c>
      <c r="BX206">
        <v>33745</v>
      </c>
      <c r="BY206">
        <v>1.4704286749496386E-2</v>
      </c>
      <c r="BZ206">
        <v>363594</v>
      </c>
      <c r="CA206">
        <v>1.3750574084596017E-2</v>
      </c>
    </row>
    <row r="207" spans="1:79" x14ac:dyDescent="0.25">
      <c r="A207" t="s">
        <v>498</v>
      </c>
      <c r="B207" t="s">
        <v>499</v>
      </c>
      <c r="C207" t="s">
        <v>496</v>
      </c>
      <c r="D207" t="s">
        <v>497</v>
      </c>
      <c r="E207" t="s">
        <v>80</v>
      </c>
      <c r="F207" t="s">
        <v>81</v>
      </c>
      <c r="G207">
        <v>2011</v>
      </c>
      <c r="H207">
        <v>39709</v>
      </c>
      <c r="I207">
        <v>1</v>
      </c>
      <c r="J207">
        <v>2294909</v>
      </c>
      <c r="K207">
        <v>1</v>
      </c>
      <c r="L207">
        <v>26442096</v>
      </c>
      <c r="M207">
        <v>1</v>
      </c>
      <c r="N207">
        <v>20440</v>
      </c>
      <c r="O207">
        <v>0.51474476818857184</v>
      </c>
      <c r="P207">
        <v>1489094</v>
      </c>
      <c r="Q207">
        <v>0.64886843007718387</v>
      </c>
      <c r="R207">
        <v>16785003</v>
      </c>
      <c r="S207">
        <v>0.63478337723303024</v>
      </c>
      <c r="T207">
        <v>10013</v>
      </c>
      <c r="U207">
        <v>0.252159460072024</v>
      </c>
      <c r="V207">
        <v>740899</v>
      </c>
      <c r="W207">
        <v>0.32284460952482213</v>
      </c>
      <c r="X207">
        <v>8093442</v>
      </c>
      <c r="Y207">
        <v>0.30608171152544034</v>
      </c>
      <c r="Z207">
        <v>10427</v>
      </c>
      <c r="AA207">
        <v>0.2625853081165479</v>
      </c>
      <c r="AB207">
        <v>748195</v>
      </c>
      <c r="AC207">
        <v>0.32602382055236179</v>
      </c>
      <c r="AD207">
        <v>8691561</v>
      </c>
      <c r="AE207">
        <v>0.32870166570758991</v>
      </c>
      <c r="AF207">
        <v>434</v>
      </c>
      <c r="AG207">
        <v>1.0929512201264197E-2</v>
      </c>
      <c r="AH207">
        <v>15230</v>
      </c>
      <c r="AI207">
        <v>6.6364287211388342E-3</v>
      </c>
      <c r="AJ207">
        <v>192648</v>
      </c>
      <c r="AK207">
        <v>7.2856554185417068E-3</v>
      </c>
      <c r="AL207">
        <v>10006</v>
      </c>
      <c r="AM207">
        <v>0.25198317761716488</v>
      </c>
      <c r="AN207">
        <v>435170</v>
      </c>
      <c r="AO207">
        <v>0.18962407659737271</v>
      </c>
      <c r="AP207">
        <v>4799765</v>
      </c>
      <c r="AQ207">
        <v>0.18151983866937024</v>
      </c>
      <c r="AR207">
        <v>7180</v>
      </c>
      <c r="AS207">
        <v>0.18081543226976252</v>
      </c>
      <c r="AT207">
        <v>249835</v>
      </c>
      <c r="AU207">
        <v>0.10886488309558244</v>
      </c>
      <c r="AV207">
        <v>2601715</v>
      </c>
      <c r="AW207">
        <v>9.8392918624907802E-2</v>
      </c>
      <c r="AX207">
        <v>2826</v>
      </c>
      <c r="AY207">
        <v>7.1167745347402347E-2</v>
      </c>
      <c r="AZ207">
        <v>185335</v>
      </c>
      <c r="BA207">
        <v>8.0759193501790269E-2</v>
      </c>
      <c r="BB207">
        <v>2198050</v>
      </c>
      <c r="BC207">
        <v>8.3126920044462441E-2</v>
      </c>
      <c r="BD207">
        <v>8026</v>
      </c>
      <c r="BE207">
        <v>0.2021204260998766</v>
      </c>
      <c r="BF207">
        <v>321670</v>
      </c>
      <c r="BG207">
        <v>0.14016677785480819</v>
      </c>
      <c r="BH207">
        <v>4301086</v>
      </c>
      <c r="BI207">
        <v>0.1626605545944618</v>
      </c>
      <c r="BJ207">
        <v>7555</v>
      </c>
      <c r="BK207">
        <v>0.19025913520864288</v>
      </c>
      <c r="BL207">
        <v>293988</v>
      </c>
      <c r="BM207">
        <v>0.12810442592712826</v>
      </c>
      <c r="BN207">
        <v>3925141</v>
      </c>
      <c r="BO207">
        <v>0.14844288440674294</v>
      </c>
      <c r="BP207">
        <v>471</v>
      </c>
      <c r="BQ207">
        <v>1.1861290891233727E-2</v>
      </c>
      <c r="BR207">
        <v>27682</v>
      </c>
      <c r="BS207">
        <v>1.2062351927679921E-2</v>
      </c>
      <c r="BT207">
        <v>375945</v>
      </c>
      <c r="BU207">
        <v>1.4217670187718856E-2</v>
      </c>
      <c r="BV207">
        <v>803</v>
      </c>
      <c r="BW207">
        <v>2.0222115893122467E-2</v>
      </c>
      <c r="BX207">
        <v>33745</v>
      </c>
      <c r="BY207">
        <v>1.4704286749496386E-2</v>
      </c>
      <c r="BZ207">
        <v>363594</v>
      </c>
      <c r="CA207">
        <v>1.3750574084596017E-2</v>
      </c>
    </row>
    <row r="208" spans="1:79" x14ac:dyDescent="0.25">
      <c r="A208" t="s">
        <v>500</v>
      </c>
      <c r="B208" t="s">
        <v>501</v>
      </c>
      <c r="C208" t="s">
        <v>496</v>
      </c>
      <c r="D208" t="s">
        <v>497</v>
      </c>
      <c r="E208" t="s">
        <v>80</v>
      </c>
      <c r="F208" t="s">
        <v>81</v>
      </c>
      <c r="G208">
        <v>2011</v>
      </c>
      <c r="H208">
        <v>41008</v>
      </c>
      <c r="I208">
        <v>1</v>
      </c>
      <c r="J208">
        <v>2294909</v>
      </c>
      <c r="K208">
        <v>1</v>
      </c>
      <c r="L208">
        <v>26442096</v>
      </c>
      <c r="M208">
        <v>1</v>
      </c>
      <c r="N208">
        <v>21091</v>
      </c>
      <c r="O208">
        <v>0.51431428014046043</v>
      </c>
      <c r="P208">
        <v>1489094</v>
      </c>
      <c r="Q208">
        <v>0.64886843007718387</v>
      </c>
      <c r="R208">
        <v>16785003</v>
      </c>
      <c r="S208">
        <v>0.63478337723303024</v>
      </c>
      <c r="T208">
        <v>8791</v>
      </c>
      <c r="U208">
        <v>0.21437280530628169</v>
      </c>
      <c r="V208">
        <v>740899</v>
      </c>
      <c r="W208">
        <v>0.32284460952482213</v>
      </c>
      <c r="X208">
        <v>8093442</v>
      </c>
      <c r="Y208">
        <v>0.30608171152544034</v>
      </c>
      <c r="Z208">
        <v>12300</v>
      </c>
      <c r="AA208">
        <v>0.29994147483417871</v>
      </c>
      <c r="AB208">
        <v>748195</v>
      </c>
      <c r="AC208">
        <v>0.32602382055236179</v>
      </c>
      <c r="AD208">
        <v>8691561</v>
      </c>
      <c r="AE208">
        <v>0.32870166570758991</v>
      </c>
      <c r="AF208">
        <v>536</v>
      </c>
      <c r="AG208">
        <v>1.3070620366757706E-2</v>
      </c>
      <c r="AH208">
        <v>15230</v>
      </c>
      <c r="AI208">
        <v>6.6364287211388342E-3</v>
      </c>
      <c r="AJ208">
        <v>192648</v>
      </c>
      <c r="AK208">
        <v>7.2856554185417068E-3</v>
      </c>
      <c r="AL208">
        <v>11844</v>
      </c>
      <c r="AM208">
        <v>0.28882169332813112</v>
      </c>
      <c r="AN208">
        <v>435170</v>
      </c>
      <c r="AO208">
        <v>0.18962407659737271</v>
      </c>
      <c r="AP208">
        <v>4799765</v>
      </c>
      <c r="AQ208">
        <v>0.18151983866937024</v>
      </c>
      <c r="AR208">
        <v>6972</v>
      </c>
      <c r="AS208">
        <v>0.17001560671088567</v>
      </c>
      <c r="AT208">
        <v>249835</v>
      </c>
      <c r="AU208">
        <v>0.10886488309558244</v>
      </c>
      <c r="AV208">
        <v>2601715</v>
      </c>
      <c r="AW208">
        <v>9.8392918624907802E-2</v>
      </c>
      <c r="AX208">
        <v>4872</v>
      </c>
      <c r="AY208">
        <v>0.11880608661724541</v>
      </c>
      <c r="AZ208">
        <v>185335</v>
      </c>
      <c r="BA208">
        <v>8.0759193501790269E-2</v>
      </c>
      <c r="BB208">
        <v>2198050</v>
      </c>
      <c r="BC208">
        <v>8.3126920044462441E-2</v>
      </c>
      <c r="BD208">
        <v>6854</v>
      </c>
      <c r="BE208">
        <v>0.16713811939133827</v>
      </c>
      <c r="BF208">
        <v>321670</v>
      </c>
      <c r="BG208">
        <v>0.14016677785480819</v>
      </c>
      <c r="BH208">
        <v>4301086</v>
      </c>
      <c r="BI208">
        <v>0.1626605545944618</v>
      </c>
      <c r="BJ208">
        <v>6444</v>
      </c>
      <c r="BK208">
        <v>0.15714007023019899</v>
      </c>
      <c r="BL208">
        <v>293988</v>
      </c>
      <c r="BM208">
        <v>0.12810442592712826</v>
      </c>
      <c r="BN208">
        <v>3925141</v>
      </c>
      <c r="BO208">
        <v>0.14844288440674294</v>
      </c>
      <c r="BP208">
        <v>410</v>
      </c>
      <c r="BQ208">
        <v>9.9980491611392896E-3</v>
      </c>
      <c r="BR208">
        <v>27682</v>
      </c>
      <c r="BS208">
        <v>1.2062351927679921E-2</v>
      </c>
      <c r="BT208">
        <v>375945</v>
      </c>
      <c r="BU208">
        <v>1.4217670187718856E-2</v>
      </c>
      <c r="BV208">
        <v>683</v>
      </c>
      <c r="BW208">
        <v>1.6655286773312523E-2</v>
      </c>
      <c r="BX208">
        <v>33745</v>
      </c>
      <c r="BY208">
        <v>1.4704286749496386E-2</v>
      </c>
      <c r="BZ208">
        <v>363594</v>
      </c>
      <c r="CA208">
        <v>1.3750574084596017E-2</v>
      </c>
    </row>
    <row r="209" spans="1:79" x14ac:dyDescent="0.25">
      <c r="A209" t="s">
        <v>502</v>
      </c>
      <c r="B209" t="s">
        <v>503</v>
      </c>
      <c r="C209" t="s">
        <v>496</v>
      </c>
      <c r="D209" t="s">
        <v>497</v>
      </c>
      <c r="E209" t="s">
        <v>80</v>
      </c>
      <c r="F209" t="s">
        <v>81</v>
      </c>
      <c r="G209">
        <v>2011</v>
      </c>
      <c r="H209">
        <v>39244</v>
      </c>
      <c r="I209">
        <v>1</v>
      </c>
      <c r="J209">
        <v>2294909</v>
      </c>
      <c r="K209">
        <v>1</v>
      </c>
      <c r="L209">
        <v>26442096</v>
      </c>
      <c r="M209">
        <v>1</v>
      </c>
      <c r="N209">
        <v>22867</v>
      </c>
      <c r="O209">
        <v>0.58268779940882687</v>
      </c>
      <c r="P209">
        <v>1489094</v>
      </c>
      <c r="Q209">
        <v>0.64886843007718387</v>
      </c>
      <c r="R209">
        <v>16785003</v>
      </c>
      <c r="S209">
        <v>0.63478337723303024</v>
      </c>
      <c r="T209">
        <v>11448</v>
      </c>
      <c r="U209">
        <v>0.29171338293751914</v>
      </c>
      <c r="V209">
        <v>740899</v>
      </c>
      <c r="W209">
        <v>0.32284460952482213</v>
      </c>
      <c r="X209">
        <v>8093442</v>
      </c>
      <c r="Y209">
        <v>0.30608171152544034</v>
      </c>
      <c r="Z209">
        <v>11419</v>
      </c>
      <c r="AA209">
        <v>0.29097441647130773</v>
      </c>
      <c r="AB209">
        <v>748195</v>
      </c>
      <c r="AC209">
        <v>0.32602382055236179</v>
      </c>
      <c r="AD209">
        <v>8691561</v>
      </c>
      <c r="AE209">
        <v>0.32870166570758991</v>
      </c>
      <c r="AF209">
        <v>192</v>
      </c>
      <c r="AG209">
        <v>4.8924676383651005E-3</v>
      </c>
      <c r="AH209">
        <v>15230</v>
      </c>
      <c r="AI209">
        <v>6.6364287211388342E-3</v>
      </c>
      <c r="AJ209">
        <v>192648</v>
      </c>
      <c r="AK209">
        <v>7.2856554185417068E-3</v>
      </c>
      <c r="AL209">
        <v>6997</v>
      </c>
      <c r="AM209">
        <v>0.1782947711752115</v>
      </c>
      <c r="AN209">
        <v>435170</v>
      </c>
      <c r="AO209">
        <v>0.18962407659737271</v>
      </c>
      <c r="AP209">
        <v>4799765</v>
      </c>
      <c r="AQ209">
        <v>0.18151983866937024</v>
      </c>
      <c r="AR209">
        <v>2872</v>
      </c>
      <c r="AS209">
        <v>7.318316175721129E-2</v>
      </c>
      <c r="AT209">
        <v>249835</v>
      </c>
      <c r="AU209">
        <v>0.10886488309558244</v>
      </c>
      <c r="AV209">
        <v>2601715</v>
      </c>
      <c r="AW209">
        <v>9.8392918624907802E-2</v>
      </c>
      <c r="AX209">
        <v>4125</v>
      </c>
      <c r="AY209">
        <v>0.1051116094180002</v>
      </c>
      <c r="AZ209">
        <v>185335</v>
      </c>
      <c r="BA209">
        <v>8.0759193501790269E-2</v>
      </c>
      <c r="BB209">
        <v>2198050</v>
      </c>
      <c r="BC209">
        <v>8.3126920044462441E-2</v>
      </c>
      <c r="BD209">
        <v>8483</v>
      </c>
      <c r="BE209">
        <v>0.21616043216797473</v>
      </c>
      <c r="BF209">
        <v>321670</v>
      </c>
      <c r="BG209">
        <v>0.14016677785480819</v>
      </c>
      <c r="BH209">
        <v>4301086</v>
      </c>
      <c r="BI209">
        <v>0.1626605545944618</v>
      </c>
      <c r="BJ209">
        <v>7977</v>
      </c>
      <c r="BK209">
        <v>0.20326674141270004</v>
      </c>
      <c r="BL209">
        <v>293988</v>
      </c>
      <c r="BM209">
        <v>0.12810442592712826</v>
      </c>
      <c r="BN209">
        <v>3925141</v>
      </c>
      <c r="BO209">
        <v>0.14844288440674294</v>
      </c>
      <c r="BP209">
        <v>506</v>
      </c>
      <c r="BQ209">
        <v>1.2893690755274691E-2</v>
      </c>
      <c r="BR209">
        <v>27682</v>
      </c>
      <c r="BS209">
        <v>1.2062351927679921E-2</v>
      </c>
      <c r="BT209">
        <v>375945</v>
      </c>
      <c r="BU209">
        <v>1.4217670187718856E-2</v>
      </c>
      <c r="BV209">
        <v>705</v>
      </c>
      <c r="BW209">
        <v>1.7964529609621853E-2</v>
      </c>
      <c r="BX209">
        <v>33745</v>
      </c>
      <c r="BY209">
        <v>1.4704286749496386E-2</v>
      </c>
      <c r="BZ209">
        <v>363594</v>
      </c>
      <c r="CA209">
        <v>1.3750574084596017E-2</v>
      </c>
    </row>
    <row r="210" spans="1:79" x14ac:dyDescent="0.25">
      <c r="A210" t="s">
        <v>504</v>
      </c>
      <c r="B210" t="s">
        <v>505</v>
      </c>
      <c r="C210" t="s">
        <v>496</v>
      </c>
      <c r="D210" t="s">
        <v>497</v>
      </c>
      <c r="E210" t="s">
        <v>80</v>
      </c>
      <c r="F210" t="s">
        <v>81</v>
      </c>
      <c r="G210">
        <v>2011</v>
      </c>
      <c r="H210">
        <v>39483</v>
      </c>
      <c r="I210">
        <v>1</v>
      </c>
      <c r="J210">
        <v>2294909</v>
      </c>
      <c r="K210">
        <v>1</v>
      </c>
      <c r="L210">
        <v>26442096</v>
      </c>
      <c r="M210">
        <v>1</v>
      </c>
      <c r="N210">
        <v>21008</v>
      </c>
      <c r="O210">
        <v>0.53207709647189927</v>
      </c>
      <c r="P210">
        <v>1489094</v>
      </c>
      <c r="Q210">
        <v>0.64886843007718387</v>
      </c>
      <c r="R210">
        <v>16785003</v>
      </c>
      <c r="S210">
        <v>0.63478337723303024</v>
      </c>
      <c r="T210">
        <v>10127</v>
      </c>
      <c r="U210">
        <v>0.25649013499480788</v>
      </c>
      <c r="V210">
        <v>740899</v>
      </c>
      <c r="W210">
        <v>0.32284460952482213</v>
      </c>
      <c r="X210">
        <v>8093442</v>
      </c>
      <c r="Y210">
        <v>0.30608171152544034</v>
      </c>
      <c r="Z210">
        <v>10881</v>
      </c>
      <c r="AA210">
        <v>0.27558696147709139</v>
      </c>
      <c r="AB210">
        <v>748195</v>
      </c>
      <c r="AC210">
        <v>0.32602382055236179</v>
      </c>
      <c r="AD210">
        <v>8691561</v>
      </c>
      <c r="AE210">
        <v>0.32870166570758991</v>
      </c>
      <c r="AF210">
        <v>414</v>
      </c>
      <c r="AG210">
        <v>1.0485525416001824E-2</v>
      </c>
      <c r="AH210">
        <v>15230</v>
      </c>
      <c r="AI210">
        <v>6.6364287211388342E-3</v>
      </c>
      <c r="AJ210">
        <v>192648</v>
      </c>
      <c r="AK210">
        <v>7.2856554185417068E-3</v>
      </c>
      <c r="AL210">
        <v>11140</v>
      </c>
      <c r="AM210">
        <v>0.28214674670111189</v>
      </c>
      <c r="AN210">
        <v>435170</v>
      </c>
      <c r="AO210">
        <v>0.18962407659737271</v>
      </c>
      <c r="AP210">
        <v>4799765</v>
      </c>
      <c r="AQ210">
        <v>0.18151983866937024</v>
      </c>
      <c r="AR210">
        <v>8271</v>
      </c>
      <c r="AS210">
        <v>0.20948256211534078</v>
      </c>
      <c r="AT210">
        <v>249835</v>
      </c>
      <c r="AU210">
        <v>0.10886488309558244</v>
      </c>
      <c r="AV210">
        <v>2601715</v>
      </c>
      <c r="AW210">
        <v>9.8392918624907802E-2</v>
      </c>
      <c r="AX210">
        <v>2869</v>
      </c>
      <c r="AY210">
        <v>7.2664184585771091E-2</v>
      </c>
      <c r="AZ210">
        <v>185335</v>
      </c>
      <c r="BA210">
        <v>8.0759193501790269E-2</v>
      </c>
      <c r="BB210">
        <v>2198050</v>
      </c>
      <c r="BC210">
        <v>8.3126920044462441E-2</v>
      </c>
      <c r="BD210">
        <v>5991</v>
      </c>
      <c r="BE210">
        <v>0.15173619025909885</v>
      </c>
      <c r="BF210">
        <v>321670</v>
      </c>
      <c r="BG210">
        <v>0.14016677785480819</v>
      </c>
      <c r="BH210">
        <v>4301086</v>
      </c>
      <c r="BI210">
        <v>0.1626605545944618</v>
      </c>
      <c r="BJ210">
        <v>5535</v>
      </c>
      <c r="BK210">
        <v>0.14018691588785046</v>
      </c>
      <c r="BL210">
        <v>293988</v>
      </c>
      <c r="BM210">
        <v>0.12810442592712826</v>
      </c>
      <c r="BN210">
        <v>3925141</v>
      </c>
      <c r="BO210">
        <v>0.14844288440674294</v>
      </c>
      <c r="BP210">
        <v>456</v>
      </c>
      <c r="BQ210">
        <v>1.1549274371248386E-2</v>
      </c>
      <c r="BR210">
        <v>27682</v>
      </c>
      <c r="BS210">
        <v>1.2062351927679921E-2</v>
      </c>
      <c r="BT210">
        <v>375945</v>
      </c>
      <c r="BU210">
        <v>1.4217670187718856E-2</v>
      </c>
      <c r="BV210">
        <v>930</v>
      </c>
      <c r="BW210">
        <v>2.3554441151888154E-2</v>
      </c>
      <c r="BX210">
        <v>33745</v>
      </c>
      <c r="BY210">
        <v>1.4704286749496386E-2</v>
      </c>
      <c r="BZ210">
        <v>363594</v>
      </c>
      <c r="CA210">
        <v>1.3750574084596017E-2</v>
      </c>
    </row>
    <row r="211" spans="1:79" x14ac:dyDescent="0.25">
      <c r="A211" t="s">
        <v>506</v>
      </c>
      <c r="B211" t="s">
        <v>507</v>
      </c>
      <c r="C211" t="s">
        <v>496</v>
      </c>
      <c r="D211" t="s">
        <v>497</v>
      </c>
      <c r="E211" t="s">
        <v>80</v>
      </c>
      <c r="F211" t="s">
        <v>81</v>
      </c>
      <c r="G211">
        <v>2011</v>
      </c>
      <c r="H211">
        <v>47748</v>
      </c>
      <c r="I211">
        <v>1</v>
      </c>
      <c r="J211">
        <v>2294909</v>
      </c>
      <c r="K211">
        <v>1</v>
      </c>
      <c r="L211">
        <v>26442096</v>
      </c>
      <c r="M211">
        <v>1</v>
      </c>
      <c r="N211">
        <v>13699</v>
      </c>
      <c r="O211">
        <v>0.28690206919661554</v>
      </c>
      <c r="P211">
        <v>1489094</v>
      </c>
      <c r="Q211">
        <v>0.64886843007718387</v>
      </c>
      <c r="R211">
        <v>16785003</v>
      </c>
      <c r="S211">
        <v>0.63478337723303024</v>
      </c>
      <c r="T211">
        <v>6290</v>
      </c>
      <c r="U211">
        <v>0.13173326631481946</v>
      </c>
      <c r="V211">
        <v>740899</v>
      </c>
      <c r="W211">
        <v>0.32284460952482213</v>
      </c>
      <c r="X211">
        <v>8093442</v>
      </c>
      <c r="Y211">
        <v>0.30608171152544034</v>
      </c>
      <c r="Z211">
        <v>7409</v>
      </c>
      <c r="AA211">
        <v>0.1551688028817961</v>
      </c>
      <c r="AB211">
        <v>748195</v>
      </c>
      <c r="AC211">
        <v>0.32602382055236179</v>
      </c>
      <c r="AD211">
        <v>8691561</v>
      </c>
      <c r="AE211">
        <v>0.32870166570758991</v>
      </c>
      <c r="AF211">
        <v>531</v>
      </c>
      <c r="AG211">
        <v>1.1120884644383012E-2</v>
      </c>
      <c r="AH211">
        <v>15230</v>
      </c>
      <c r="AI211">
        <v>6.6364287211388342E-3</v>
      </c>
      <c r="AJ211">
        <v>192648</v>
      </c>
      <c r="AK211">
        <v>7.2856554185417068E-3</v>
      </c>
      <c r="AL211">
        <v>18235</v>
      </c>
      <c r="AM211">
        <v>0.38190081259948061</v>
      </c>
      <c r="AN211">
        <v>435170</v>
      </c>
      <c r="AO211">
        <v>0.18962407659737271</v>
      </c>
      <c r="AP211">
        <v>4799765</v>
      </c>
      <c r="AQ211">
        <v>0.18151983866937024</v>
      </c>
      <c r="AR211">
        <v>10738</v>
      </c>
      <c r="AS211">
        <v>0.22488900058641201</v>
      </c>
      <c r="AT211">
        <v>249835</v>
      </c>
      <c r="AU211">
        <v>0.10886488309558244</v>
      </c>
      <c r="AV211">
        <v>2601715</v>
      </c>
      <c r="AW211">
        <v>9.8392918624907802E-2</v>
      </c>
      <c r="AX211">
        <v>7497</v>
      </c>
      <c r="AY211">
        <v>0.1570118120130686</v>
      </c>
      <c r="AZ211">
        <v>185335</v>
      </c>
      <c r="BA211">
        <v>8.0759193501790269E-2</v>
      </c>
      <c r="BB211">
        <v>2198050</v>
      </c>
      <c r="BC211">
        <v>8.3126920044462441E-2</v>
      </c>
      <c r="BD211">
        <v>14149</v>
      </c>
      <c r="BE211">
        <v>0.29632654770880457</v>
      </c>
      <c r="BF211">
        <v>321670</v>
      </c>
      <c r="BG211">
        <v>0.14016677785480819</v>
      </c>
      <c r="BH211">
        <v>4301086</v>
      </c>
      <c r="BI211">
        <v>0.1626605545944618</v>
      </c>
      <c r="BJ211">
        <v>13502</v>
      </c>
      <c r="BK211">
        <v>0.28277624193683504</v>
      </c>
      <c r="BL211">
        <v>293988</v>
      </c>
      <c r="BM211">
        <v>0.12810442592712826</v>
      </c>
      <c r="BN211">
        <v>3925141</v>
      </c>
      <c r="BO211">
        <v>0.14844288440674294</v>
      </c>
      <c r="BP211">
        <v>647</v>
      </c>
      <c r="BQ211">
        <v>1.3550305771969506E-2</v>
      </c>
      <c r="BR211">
        <v>27682</v>
      </c>
      <c r="BS211">
        <v>1.2062351927679921E-2</v>
      </c>
      <c r="BT211">
        <v>375945</v>
      </c>
      <c r="BU211">
        <v>1.4217670187718856E-2</v>
      </c>
      <c r="BV211">
        <v>1134</v>
      </c>
      <c r="BW211">
        <v>2.3749685850716261E-2</v>
      </c>
      <c r="BX211">
        <v>33745</v>
      </c>
      <c r="BY211">
        <v>1.4704286749496386E-2</v>
      </c>
      <c r="BZ211">
        <v>363594</v>
      </c>
      <c r="CA211">
        <v>1.3750574084596017E-2</v>
      </c>
    </row>
    <row r="212" spans="1:79" x14ac:dyDescent="0.25">
      <c r="A212" t="s">
        <v>508</v>
      </c>
      <c r="B212" t="s">
        <v>509</v>
      </c>
      <c r="C212" t="s">
        <v>496</v>
      </c>
      <c r="D212" t="s">
        <v>497</v>
      </c>
      <c r="E212" t="s">
        <v>80</v>
      </c>
      <c r="F212" t="s">
        <v>81</v>
      </c>
      <c r="G212">
        <v>2011</v>
      </c>
      <c r="H212">
        <v>43207</v>
      </c>
      <c r="I212">
        <v>1</v>
      </c>
      <c r="J212">
        <v>2294909</v>
      </c>
      <c r="K212">
        <v>1</v>
      </c>
      <c r="L212">
        <v>26442096</v>
      </c>
      <c r="M212">
        <v>1</v>
      </c>
      <c r="N212">
        <v>24583</v>
      </c>
      <c r="O212">
        <v>0.56895873353854698</v>
      </c>
      <c r="P212">
        <v>1489094</v>
      </c>
      <c r="Q212">
        <v>0.64886843007718387</v>
      </c>
      <c r="R212">
        <v>16785003</v>
      </c>
      <c r="S212">
        <v>0.63478337723303024</v>
      </c>
      <c r="T212">
        <v>10842</v>
      </c>
      <c r="U212">
        <v>0.25093156201541417</v>
      </c>
      <c r="V212">
        <v>740899</v>
      </c>
      <c r="W212">
        <v>0.32284460952482213</v>
      </c>
      <c r="X212">
        <v>8093442</v>
      </c>
      <c r="Y212">
        <v>0.30608171152544034</v>
      </c>
      <c r="Z212">
        <v>13741</v>
      </c>
      <c r="AA212">
        <v>0.31802717152313281</v>
      </c>
      <c r="AB212">
        <v>748195</v>
      </c>
      <c r="AC212">
        <v>0.32602382055236179</v>
      </c>
      <c r="AD212">
        <v>8691561</v>
      </c>
      <c r="AE212">
        <v>0.32870166570758991</v>
      </c>
      <c r="AF212">
        <v>553</v>
      </c>
      <c r="AG212">
        <v>1.2798852037864236E-2</v>
      </c>
      <c r="AH212">
        <v>15230</v>
      </c>
      <c r="AI212">
        <v>6.6364287211388342E-3</v>
      </c>
      <c r="AJ212">
        <v>192648</v>
      </c>
      <c r="AK212">
        <v>7.2856554185417068E-3</v>
      </c>
      <c r="AL212">
        <v>12999</v>
      </c>
      <c r="AM212">
        <v>0.30085402828245422</v>
      </c>
      <c r="AN212">
        <v>435170</v>
      </c>
      <c r="AO212">
        <v>0.18962407659737271</v>
      </c>
      <c r="AP212">
        <v>4799765</v>
      </c>
      <c r="AQ212">
        <v>0.18151983866937024</v>
      </c>
      <c r="AR212">
        <v>9728</v>
      </c>
      <c r="AS212">
        <v>0.22514870275649779</v>
      </c>
      <c r="AT212">
        <v>249835</v>
      </c>
      <c r="AU212">
        <v>0.10886488309558244</v>
      </c>
      <c r="AV212">
        <v>2601715</v>
      </c>
      <c r="AW212">
        <v>9.8392918624907802E-2</v>
      </c>
      <c r="AX212">
        <v>3271</v>
      </c>
      <c r="AY212">
        <v>7.5705325525956449E-2</v>
      </c>
      <c r="AZ212">
        <v>185335</v>
      </c>
      <c r="BA212">
        <v>8.0759193501790269E-2</v>
      </c>
      <c r="BB212">
        <v>2198050</v>
      </c>
      <c r="BC212">
        <v>8.3126920044462441E-2</v>
      </c>
      <c r="BD212">
        <v>4431</v>
      </c>
      <c r="BE212">
        <v>0.1025528270882033</v>
      </c>
      <c r="BF212">
        <v>321670</v>
      </c>
      <c r="BG212">
        <v>0.14016677785480819</v>
      </c>
      <c r="BH212">
        <v>4301086</v>
      </c>
      <c r="BI212">
        <v>0.1626605545944618</v>
      </c>
      <c r="BJ212">
        <v>4021</v>
      </c>
      <c r="BK212">
        <v>9.3063623949822941E-2</v>
      </c>
      <c r="BL212">
        <v>293988</v>
      </c>
      <c r="BM212">
        <v>0.12810442592712826</v>
      </c>
      <c r="BN212">
        <v>3925141</v>
      </c>
      <c r="BO212">
        <v>0.14844288440674294</v>
      </c>
      <c r="BP212">
        <v>410</v>
      </c>
      <c r="BQ212">
        <v>9.4892031383803557E-3</v>
      </c>
      <c r="BR212">
        <v>27682</v>
      </c>
      <c r="BS212">
        <v>1.2062351927679921E-2</v>
      </c>
      <c r="BT212">
        <v>375945</v>
      </c>
      <c r="BU212">
        <v>1.4217670187718856E-2</v>
      </c>
      <c r="BV212">
        <v>641</v>
      </c>
      <c r="BW212">
        <v>1.4835559052931237E-2</v>
      </c>
      <c r="BX212">
        <v>33745</v>
      </c>
      <c r="BY212">
        <v>1.4704286749496386E-2</v>
      </c>
      <c r="BZ212">
        <v>363594</v>
      </c>
      <c r="CA212">
        <v>1.3750574084596017E-2</v>
      </c>
    </row>
    <row r="213" spans="1:79" x14ac:dyDescent="0.25">
      <c r="A213" t="s">
        <v>510</v>
      </c>
      <c r="B213" t="s">
        <v>511</v>
      </c>
      <c r="C213" t="s">
        <v>496</v>
      </c>
      <c r="D213" t="s">
        <v>497</v>
      </c>
      <c r="E213" t="s">
        <v>80</v>
      </c>
      <c r="F213" t="s">
        <v>81</v>
      </c>
      <c r="G213">
        <v>2011</v>
      </c>
      <c r="H213">
        <v>37878</v>
      </c>
      <c r="I213">
        <v>1</v>
      </c>
      <c r="J213">
        <v>2294909</v>
      </c>
      <c r="K213">
        <v>1</v>
      </c>
      <c r="L213">
        <v>26442096</v>
      </c>
      <c r="M213">
        <v>1</v>
      </c>
      <c r="N213">
        <v>23435</v>
      </c>
      <c r="O213">
        <v>0.61869686889487296</v>
      </c>
      <c r="P213">
        <v>1489094</v>
      </c>
      <c r="Q213">
        <v>0.64886843007718387</v>
      </c>
      <c r="R213">
        <v>16785003</v>
      </c>
      <c r="S213">
        <v>0.63478337723303024</v>
      </c>
      <c r="T213">
        <v>11405</v>
      </c>
      <c r="U213">
        <v>0.30109826284386715</v>
      </c>
      <c r="V213">
        <v>740899</v>
      </c>
      <c r="W213">
        <v>0.32284460952482213</v>
      </c>
      <c r="X213">
        <v>8093442</v>
      </c>
      <c r="Y213">
        <v>0.30608171152544034</v>
      </c>
      <c r="Z213">
        <v>12030</v>
      </c>
      <c r="AA213">
        <v>0.31759860605100587</v>
      </c>
      <c r="AB213">
        <v>748195</v>
      </c>
      <c r="AC213">
        <v>0.32602382055236179</v>
      </c>
      <c r="AD213">
        <v>8691561</v>
      </c>
      <c r="AE213">
        <v>0.32870166570758991</v>
      </c>
      <c r="AF213">
        <v>182</v>
      </c>
      <c r="AG213">
        <v>4.8048999419187917E-3</v>
      </c>
      <c r="AH213">
        <v>15230</v>
      </c>
      <c r="AI213">
        <v>6.6364287211388342E-3</v>
      </c>
      <c r="AJ213">
        <v>192648</v>
      </c>
      <c r="AK213">
        <v>7.2856554185417068E-3</v>
      </c>
      <c r="AL213">
        <v>6729</v>
      </c>
      <c r="AM213">
        <v>0.1776492951053382</v>
      </c>
      <c r="AN213">
        <v>435170</v>
      </c>
      <c r="AO213">
        <v>0.18962407659737271</v>
      </c>
      <c r="AP213">
        <v>4799765</v>
      </c>
      <c r="AQ213">
        <v>0.18151983866937024</v>
      </c>
      <c r="AR213">
        <v>2464</v>
      </c>
      <c r="AS213">
        <v>6.5050953059823641E-2</v>
      </c>
      <c r="AT213">
        <v>249835</v>
      </c>
      <c r="AU213">
        <v>0.10886488309558244</v>
      </c>
      <c r="AV213">
        <v>2601715</v>
      </c>
      <c r="AW213">
        <v>9.8392918624907802E-2</v>
      </c>
      <c r="AX213">
        <v>4265</v>
      </c>
      <c r="AY213">
        <v>0.11259834204551454</v>
      </c>
      <c r="AZ213">
        <v>185335</v>
      </c>
      <c r="BA213">
        <v>8.0759193501790269E-2</v>
      </c>
      <c r="BB213">
        <v>2198050</v>
      </c>
      <c r="BC213">
        <v>8.3126920044462441E-2</v>
      </c>
      <c r="BD213">
        <v>6917</v>
      </c>
      <c r="BE213">
        <v>0.18261259834204552</v>
      </c>
      <c r="BF213">
        <v>321670</v>
      </c>
      <c r="BG213">
        <v>0.14016677785480819</v>
      </c>
      <c r="BH213">
        <v>4301086</v>
      </c>
      <c r="BI213">
        <v>0.1626605545944618</v>
      </c>
      <c r="BJ213">
        <v>6425</v>
      </c>
      <c r="BK213">
        <v>0.16962352816938592</v>
      </c>
      <c r="BL213">
        <v>293988</v>
      </c>
      <c r="BM213">
        <v>0.12810442592712826</v>
      </c>
      <c r="BN213">
        <v>3925141</v>
      </c>
      <c r="BO213">
        <v>0.14844288440674294</v>
      </c>
      <c r="BP213">
        <v>492</v>
      </c>
      <c r="BQ213">
        <v>1.2989070172659592E-2</v>
      </c>
      <c r="BR213">
        <v>27682</v>
      </c>
      <c r="BS213">
        <v>1.2062351927679921E-2</v>
      </c>
      <c r="BT213">
        <v>375945</v>
      </c>
      <c r="BU213">
        <v>1.4217670187718856E-2</v>
      </c>
      <c r="BV213">
        <v>615</v>
      </c>
      <c r="BW213">
        <v>1.623633771582449E-2</v>
      </c>
      <c r="BX213">
        <v>33745</v>
      </c>
      <c r="BY213">
        <v>1.4704286749496386E-2</v>
      </c>
      <c r="BZ213">
        <v>363594</v>
      </c>
      <c r="CA213">
        <v>1.3750574084596017E-2</v>
      </c>
    </row>
    <row r="214" spans="1:79" x14ac:dyDescent="0.25">
      <c r="A214" t="s">
        <v>512</v>
      </c>
      <c r="B214" t="s">
        <v>513</v>
      </c>
      <c r="C214" t="s">
        <v>496</v>
      </c>
      <c r="D214" t="s">
        <v>497</v>
      </c>
      <c r="E214" t="s">
        <v>80</v>
      </c>
      <c r="F214" t="s">
        <v>81</v>
      </c>
      <c r="G214">
        <v>2011</v>
      </c>
      <c r="H214">
        <v>41125</v>
      </c>
      <c r="I214">
        <v>1</v>
      </c>
      <c r="J214">
        <v>2294909</v>
      </c>
      <c r="K214">
        <v>1</v>
      </c>
      <c r="L214">
        <v>26442096</v>
      </c>
      <c r="M214">
        <v>1</v>
      </c>
      <c r="N214">
        <v>23258</v>
      </c>
      <c r="O214">
        <v>0.56554407294832831</v>
      </c>
      <c r="P214">
        <v>1489094</v>
      </c>
      <c r="Q214">
        <v>0.64886843007718387</v>
      </c>
      <c r="R214">
        <v>16785003</v>
      </c>
      <c r="S214">
        <v>0.63478337723303024</v>
      </c>
      <c r="T214">
        <v>10702</v>
      </c>
      <c r="U214">
        <v>0.26023100303951369</v>
      </c>
      <c r="V214">
        <v>740899</v>
      </c>
      <c r="W214">
        <v>0.32284460952482213</v>
      </c>
      <c r="X214">
        <v>8093442</v>
      </c>
      <c r="Y214">
        <v>0.30608171152544034</v>
      </c>
      <c r="Z214">
        <v>12556</v>
      </c>
      <c r="AA214">
        <v>0.30531306990881457</v>
      </c>
      <c r="AB214">
        <v>748195</v>
      </c>
      <c r="AC214">
        <v>0.32602382055236179</v>
      </c>
      <c r="AD214">
        <v>8691561</v>
      </c>
      <c r="AE214">
        <v>0.32870166570758991</v>
      </c>
      <c r="AF214">
        <v>601</v>
      </c>
      <c r="AG214">
        <v>1.4613981762917934E-2</v>
      </c>
      <c r="AH214">
        <v>15230</v>
      </c>
      <c r="AI214">
        <v>6.6364287211388342E-3</v>
      </c>
      <c r="AJ214">
        <v>192648</v>
      </c>
      <c r="AK214">
        <v>7.2856554185417068E-3</v>
      </c>
      <c r="AL214">
        <v>8963</v>
      </c>
      <c r="AM214">
        <v>0.2179452887537994</v>
      </c>
      <c r="AN214">
        <v>435170</v>
      </c>
      <c r="AO214">
        <v>0.18962407659737271</v>
      </c>
      <c r="AP214">
        <v>4799765</v>
      </c>
      <c r="AQ214">
        <v>0.18151983866937024</v>
      </c>
      <c r="AR214">
        <v>5940</v>
      </c>
      <c r="AS214">
        <v>0.14443768996960488</v>
      </c>
      <c r="AT214">
        <v>249835</v>
      </c>
      <c r="AU214">
        <v>0.10886488309558244</v>
      </c>
      <c r="AV214">
        <v>2601715</v>
      </c>
      <c r="AW214">
        <v>9.8392918624907802E-2</v>
      </c>
      <c r="AX214">
        <v>3023</v>
      </c>
      <c r="AY214">
        <v>7.3507598784194522E-2</v>
      </c>
      <c r="AZ214">
        <v>185335</v>
      </c>
      <c r="BA214">
        <v>8.0759193501790269E-2</v>
      </c>
      <c r="BB214">
        <v>2198050</v>
      </c>
      <c r="BC214">
        <v>8.3126920044462441E-2</v>
      </c>
      <c r="BD214">
        <v>7712</v>
      </c>
      <c r="BE214">
        <v>0.1875258358662614</v>
      </c>
      <c r="BF214">
        <v>321670</v>
      </c>
      <c r="BG214">
        <v>0.14016677785480819</v>
      </c>
      <c r="BH214">
        <v>4301086</v>
      </c>
      <c r="BI214">
        <v>0.1626605545944618</v>
      </c>
      <c r="BJ214">
        <v>7170</v>
      </c>
      <c r="BK214">
        <v>0.1743465045592705</v>
      </c>
      <c r="BL214">
        <v>293988</v>
      </c>
      <c r="BM214">
        <v>0.12810442592712826</v>
      </c>
      <c r="BN214">
        <v>3925141</v>
      </c>
      <c r="BO214">
        <v>0.14844288440674294</v>
      </c>
      <c r="BP214">
        <v>542</v>
      </c>
      <c r="BQ214">
        <v>1.3179331306990883E-2</v>
      </c>
      <c r="BR214">
        <v>27682</v>
      </c>
      <c r="BS214">
        <v>1.2062351927679921E-2</v>
      </c>
      <c r="BT214">
        <v>375945</v>
      </c>
      <c r="BU214">
        <v>1.4217670187718856E-2</v>
      </c>
      <c r="BV214">
        <v>591</v>
      </c>
      <c r="BW214">
        <v>1.4370820668693008E-2</v>
      </c>
      <c r="BX214">
        <v>33745</v>
      </c>
      <c r="BY214">
        <v>1.4704286749496386E-2</v>
      </c>
      <c r="BZ214">
        <v>363594</v>
      </c>
      <c r="CA214">
        <v>1.3750574084596017E-2</v>
      </c>
    </row>
    <row r="215" spans="1:79" x14ac:dyDescent="0.25">
      <c r="A215" t="s">
        <v>514</v>
      </c>
      <c r="B215" t="s">
        <v>515</v>
      </c>
      <c r="C215" t="s">
        <v>496</v>
      </c>
      <c r="D215" t="s">
        <v>497</v>
      </c>
      <c r="E215" t="s">
        <v>80</v>
      </c>
      <c r="F215" t="s">
        <v>81</v>
      </c>
      <c r="G215">
        <v>2011</v>
      </c>
      <c r="H215">
        <v>41447</v>
      </c>
      <c r="I215">
        <v>1</v>
      </c>
      <c r="J215">
        <v>2294909</v>
      </c>
      <c r="K215">
        <v>1</v>
      </c>
      <c r="L215">
        <v>26442096</v>
      </c>
      <c r="M215">
        <v>1</v>
      </c>
      <c r="N215">
        <v>24560</v>
      </c>
      <c r="O215">
        <v>0.59256399739426258</v>
      </c>
      <c r="P215">
        <v>1489094</v>
      </c>
      <c r="Q215">
        <v>0.64886843007718387</v>
      </c>
      <c r="R215">
        <v>16785003</v>
      </c>
      <c r="S215">
        <v>0.63478337723303024</v>
      </c>
      <c r="T215">
        <v>10740</v>
      </c>
      <c r="U215">
        <v>0.25912611286703502</v>
      </c>
      <c r="V215">
        <v>740899</v>
      </c>
      <c r="W215">
        <v>0.32284460952482213</v>
      </c>
      <c r="X215">
        <v>8093442</v>
      </c>
      <c r="Y215">
        <v>0.30608171152544034</v>
      </c>
      <c r="Z215">
        <v>13820</v>
      </c>
      <c r="AA215">
        <v>0.33343788452722756</v>
      </c>
      <c r="AB215">
        <v>748195</v>
      </c>
      <c r="AC215">
        <v>0.32602382055236179</v>
      </c>
      <c r="AD215">
        <v>8691561</v>
      </c>
      <c r="AE215">
        <v>0.32870166570758991</v>
      </c>
      <c r="AF215">
        <v>300</v>
      </c>
      <c r="AG215">
        <v>7.2381595772914803E-3</v>
      </c>
      <c r="AH215">
        <v>15230</v>
      </c>
      <c r="AI215">
        <v>6.6364287211388342E-3</v>
      </c>
      <c r="AJ215">
        <v>192648</v>
      </c>
      <c r="AK215">
        <v>7.2856554185417068E-3</v>
      </c>
      <c r="AL215">
        <v>9348</v>
      </c>
      <c r="AM215">
        <v>0.22554105242840253</v>
      </c>
      <c r="AN215">
        <v>435170</v>
      </c>
      <c r="AO215">
        <v>0.18962407659737271</v>
      </c>
      <c r="AP215">
        <v>4799765</v>
      </c>
      <c r="AQ215">
        <v>0.18151983866937024</v>
      </c>
      <c r="AR215">
        <v>7386</v>
      </c>
      <c r="AS215">
        <v>0.17820348879291625</v>
      </c>
      <c r="AT215">
        <v>249835</v>
      </c>
      <c r="AU215">
        <v>0.10886488309558244</v>
      </c>
      <c r="AV215">
        <v>2601715</v>
      </c>
      <c r="AW215">
        <v>9.8392918624907802E-2</v>
      </c>
      <c r="AX215">
        <v>1962</v>
      </c>
      <c r="AY215">
        <v>4.7337563635486281E-2</v>
      </c>
      <c r="AZ215">
        <v>185335</v>
      </c>
      <c r="BA215">
        <v>8.0759193501790269E-2</v>
      </c>
      <c r="BB215">
        <v>2198050</v>
      </c>
      <c r="BC215">
        <v>8.3126920044462441E-2</v>
      </c>
      <c r="BD215">
        <v>6558</v>
      </c>
      <c r="BE215">
        <v>0.15822616835959177</v>
      </c>
      <c r="BF215">
        <v>321670</v>
      </c>
      <c r="BG215">
        <v>0.14016677785480819</v>
      </c>
      <c r="BH215">
        <v>4301086</v>
      </c>
      <c r="BI215">
        <v>0.1626605545944618</v>
      </c>
      <c r="BJ215">
        <v>6053</v>
      </c>
      <c r="BK215">
        <v>0.1460419330711511</v>
      </c>
      <c r="BL215">
        <v>293988</v>
      </c>
      <c r="BM215">
        <v>0.12810442592712826</v>
      </c>
      <c r="BN215">
        <v>3925141</v>
      </c>
      <c r="BO215">
        <v>0.14844288440674294</v>
      </c>
      <c r="BP215">
        <v>505</v>
      </c>
      <c r="BQ215">
        <v>1.2184235288440658E-2</v>
      </c>
      <c r="BR215">
        <v>27682</v>
      </c>
      <c r="BS215">
        <v>1.2062351927679921E-2</v>
      </c>
      <c r="BT215">
        <v>375945</v>
      </c>
      <c r="BU215">
        <v>1.4217670187718856E-2</v>
      </c>
      <c r="BV215">
        <v>681</v>
      </c>
      <c r="BW215">
        <v>1.6430622240451661E-2</v>
      </c>
      <c r="BX215">
        <v>33745</v>
      </c>
      <c r="BY215">
        <v>1.4704286749496386E-2</v>
      </c>
      <c r="BZ215">
        <v>363594</v>
      </c>
      <c r="CA215">
        <v>1.3750574084596017E-2</v>
      </c>
    </row>
    <row r="216" spans="1:79" x14ac:dyDescent="0.25">
      <c r="A216" t="s">
        <v>516</v>
      </c>
      <c r="B216" t="s">
        <v>517</v>
      </c>
      <c r="C216" t="s">
        <v>496</v>
      </c>
      <c r="D216" t="s">
        <v>497</v>
      </c>
      <c r="E216" t="s">
        <v>80</v>
      </c>
      <c r="F216" t="s">
        <v>81</v>
      </c>
      <c r="G216">
        <v>2011</v>
      </c>
      <c r="H216">
        <v>38290</v>
      </c>
      <c r="I216">
        <v>1</v>
      </c>
      <c r="J216">
        <v>2294909</v>
      </c>
      <c r="K216">
        <v>1</v>
      </c>
      <c r="L216">
        <v>26442096</v>
      </c>
      <c r="M216">
        <v>1</v>
      </c>
      <c r="N216">
        <v>30436</v>
      </c>
      <c r="O216">
        <v>0.79488117001828151</v>
      </c>
      <c r="P216">
        <v>1489094</v>
      </c>
      <c r="Q216">
        <v>0.64886843007718387</v>
      </c>
      <c r="R216">
        <v>16785003</v>
      </c>
      <c r="S216">
        <v>0.63478337723303024</v>
      </c>
      <c r="T216">
        <v>15554</v>
      </c>
      <c r="U216">
        <v>0.40621572212065815</v>
      </c>
      <c r="V216">
        <v>740899</v>
      </c>
      <c r="W216">
        <v>0.32284460952482213</v>
      </c>
      <c r="X216">
        <v>8093442</v>
      </c>
      <c r="Y216">
        <v>0.30608171152544034</v>
      </c>
      <c r="Z216">
        <v>14882</v>
      </c>
      <c r="AA216">
        <v>0.38866544789762342</v>
      </c>
      <c r="AB216">
        <v>748195</v>
      </c>
      <c r="AC216">
        <v>0.32602382055236179</v>
      </c>
      <c r="AD216">
        <v>8691561</v>
      </c>
      <c r="AE216">
        <v>0.32870166570758991</v>
      </c>
      <c r="AF216">
        <v>248</v>
      </c>
      <c r="AG216">
        <v>6.4768869156437711E-3</v>
      </c>
      <c r="AH216">
        <v>15230</v>
      </c>
      <c r="AI216">
        <v>6.6364287211388342E-3</v>
      </c>
      <c r="AJ216">
        <v>192648</v>
      </c>
      <c r="AK216">
        <v>7.2856554185417068E-3</v>
      </c>
      <c r="AL216">
        <v>3819</v>
      </c>
      <c r="AM216">
        <v>9.9738835205014365E-2</v>
      </c>
      <c r="AN216">
        <v>435170</v>
      </c>
      <c r="AO216">
        <v>0.18962407659737271</v>
      </c>
      <c r="AP216">
        <v>4799765</v>
      </c>
      <c r="AQ216">
        <v>0.18151983866937024</v>
      </c>
      <c r="AR216">
        <v>1139</v>
      </c>
      <c r="AS216">
        <v>2.9746670148863934E-2</v>
      </c>
      <c r="AT216">
        <v>249835</v>
      </c>
      <c r="AU216">
        <v>0.10886488309558244</v>
      </c>
      <c r="AV216">
        <v>2601715</v>
      </c>
      <c r="AW216">
        <v>9.8392918624907802E-2</v>
      </c>
      <c r="AX216">
        <v>2680</v>
      </c>
      <c r="AY216">
        <v>6.9992165056150427E-2</v>
      </c>
      <c r="AZ216">
        <v>185335</v>
      </c>
      <c r="BA216">
        <v>8.0759193501790269E-2</v>
      </c>
      <c r="BB216">
        <v>2198050</v>
      </c>
      <c r="BC216">
        <v>8.3126920044462441E-2</v>
      </c>
      <c r="BD216">
        <v>3370</v>
      </c>
      <c r="BE216">
        <v>8.8012535910159312E-2</v>
      </c>
      <c r="BF216">
        <v>321670</v>
      </c>
      <c r="BG216">
        <v>0.14016677785480819</v>
      </c>
      <c r="BH216">
        <v>4301086</v>
      </c>
      <c r="BI216">
        <v>0.1626605545944618</v>
      </c>
      <c r="BJ216">
        <v>3035</v>
      </c>
      <c r="BK216">
        <v>7.9263515278140503E-2</v>
      </c>
      <c r="BL216">
        <v>293988</v>
      </c>
      <c r="BM216">
        <v>0.12810442592712826</v>
      </c>
      <c r="BN216">
        <v>3925141</v>
      </c>
      <c r="BO216">
        <v>0.14844288440674294</v>
      </c>
      <c r="BP216">
        <v>335</v>
      </c>
      <c r="BQ216">
        <v>8.7490206320188033E-3</v>
      </c>
      <c r="BR216">
        <v>27682</v>
      </c>
      <c r="BS216">
        <v>1.2062351927679921E-2</v>
      </c>
      <c r="BT216">
        <v>375945</v>
      </c>
      <c r="BU216">
        <v>1.4217670187718856E-2</v>
      </c>
      <c r="BV216">
        <v>417</v>
      </c>
      <c r="BW216">
        <v>1.0890571950901019E-2</v>
      </c>
      <c r="BX216">
        <v>33745</v>
      </c>
      <c r="BY216">
        <v>1.4704286749496386E-2</v>
      </c>
      <c r="BZ216">
        <v>363594</v>
      </c>
      <c r="CA216">
        <v>1.3750574084596017E-2</v>
      </c>
    </row>
    <row r="217" spans="1:79" x14ac:dyDescent="0.25">
      <c r="A217" t="s">
        <v>518</v>
      </c>
      <c r="B217" t="s">
        <v>519</v>
      </c>
      <c r="C217" t="s">
        <v>496</v>
      </c>
      <c r="D217" t="s">
        <v>497</v>
      </c>
      <c r="E217" t="s">
        <v>80</v>
      </c>
      <c r="F217" t="s">
        <v>81</v>
      </c>
      <c r="G217">
        <v>2011</v>
      </c>
      <c r="H217">
        <v>42692</v>
      </c>
      <c r="I217">
        <v>1</v>
      </c>
      <c r="J217">
        <v>2294909</v>
      </c>
      <c r="K217">
        <v>1</v>
      </c>
      <c r="L217">
        <v>26442096</v>
      </c>
      <c r="M217">
        <v>1</v>
      </c>
      <c r="N217">
        <v>29087</v>
      </c>
      <c r="O217">
        <v>0.68132202754614446</v>
      </c>
      <c r="P217">
        <v>1489094</v>
      </c>
      <c r="Q217">
        <v>0.64886843007718387</v>
      </c>
      <c r="R217">
        <v>16785003</v>
      </c>
      <c r="S217">
        <v>0.63478337723303024</v>
      </c>
      <c r="T217">
        <v>14390</v>
      </c>
      <c r="U217">
        <v>0.33706549236390893</v>
      </c>
      <c r="V217">
        <v>740899</v>
      </c>
      <c r="W217">
        <v>0.32284460952482213</v>
      </c>
      <c r="X217">
        <v>8093442</v>
      </c>
      <c r="Y217">
        <v>0.30608171152544034</v>
      </c>
      <c r="Z217">
        <v>14697</v>
      </c>
      <c r="AA217">
        <v>0.34425653518223553</v>
      </c>
      <c r="AB217">
        <v>748195</v>
      </c>
      <c r="AC217">
        <v>0.32602382055236179</v>
      </c>
      <c r="AD217">
        <v>8691561</v>
      </c>
      <c r="AE217">
        <v>0.32870166570758991</v>
      </c>
      <c r="AF217">
        <v>250</v>
      </c>
      <c r="AG217">
        <v>5.8558980605265621E-3</v>
      </c>
      <c r="AH217">
        <v>15230</v>
      </c>
      <c r="AI217">
        <v>6.6364287211388342E-3</v>
      </c>
      <c r="AJ217">
        <v>192648</v>
      </c>
      <c r="AK217">
        <v>7.2856554185417068E-3</v>
      </c>
      <c r="AL217">
        <v>6130</v>
      </c>
      <c r="AM217">
        <v>0.1435866204441113</v>
      </c>
      <c r="AN217">
        <v>435170</v>
      </c>
      <c r="AO217">
        <v>0.18962407659737271</v>
      </c>
      <c r="AP217">
        <v>4799765</v>
      </c>
      <c r="AQ217">
        <v>0.18151983866937024</v>
      </c>
      <c r="AR217">
        <v>1921</v>
      </c>
      <c r="AS217">
        <v>4.4996720697086108E-2</v>
      </c>
      <c r="AT217">
        <v>249835</v>
      </c>
      <c r="AU217">
        <v>0.10886488309558244</v>
      </c>
      <c r="AV217">
        <v>2601715</v>
      </c>
      <c r="AW217">
        <v>9.8392918624907802E-2</v>
      </c>
      <c r="AX217">
        <v>4209</v>
      </c>
      <c r="AY217">
        <v>9.85898997470252E-2</v>
      </c>
      <c r="AZ217">
        <v>185335</v>
      </c>
      <c r="BA217">
        <v>8.0759193501790269E-2</v>
      </c>
      <c r="BB217">
        <v>2198050</v>
      </c>
      <c r="BC217">
        <v>8.3126920044462441E-2</v>
      </c>
      <c r="BD217">
        <v>6695</v>
      </c>
      <c r="BE217">
        <v>0.15682095006090133</v>
      </c>
      <c r="BF217">
        <v>321670</v>
      </c>
      <c r="BG217">
        <v>0.14016677785480819</v>
      </c>
      <c r="BH217">
        <v>4301086</v>
      </c>
      <c r="BI217">
        <v>0.1626605545944618</v>
      </c>
      <c r="BJ217">
        <v>6130</v>
      </c>
      <c r="BK217">
        <v>0.1435866204441113</v>
      </c>
      <c r="BL217">
        <v>293988</v>
      </c>
      <c r="BM217">
        <v>0.12810442592712826</v>
      </c>
      <c r="BN217">
        <v>3925141</v>
      </c>
      <c r="BO217">
        <v>0.14844288440674294</v>
      </c>
      <c r="BP217">
        <v>565</v>
      </c>
      <c r="BQ217">
        <v>1.3234329616790032E-2</v>
      </c>
      <c r="BR217">
        <v>27682</v>
      </c>
      <c r="BS217">
        <v>1.2062351927679921E-2</v>
      </c>
      <c r="BT217">
        <v>375945</v>
      </c>
      <c r="BU217">
        <v>1.4217670187718856E-2</v>
      </c>
      <c r="BV217">
        <v>530</v>
      </c>
      <c r="BW217">
        <v>1.2414503888316311E-2</v>
      </c>
      <c r="BX217">
        <v>33745</v>
      </c>
      <c r="BY217">
        <v>1.4704286749496386E-2</v>
      </c>
      <c r="BZ217">
        <v>363594</v>
      </c>
      <c r="CA217">
        <v>1.3750574084596017E-2</v>
      </c>
    </row>
    <row r="218" spans="1:79" x14ac:dyDescent="0.25">
      <c r="A218" t="s">
        <v>520</v>
      </c>
      <c r="B218" t="s">
        <v>521</v>
      </c>
      <c r="C218" t="s">
        <v>496</v>
      </c>
      <c r="D218" t="s">
        <v>497</v>
      </c>
      <c r="E218" t="s">
        <v>80</v>
      </c>
      <c r="F218" t="s">
        <v>81</v>
      </c>
      <c r="G218">
        <v>2011</v>
      </c>
      <c r="H218">
        <v>40664</v>
      </c>
      <c r="I218">
        <v>1</v>
      </c>
      <c r="J218">
        <v>2294909</v>
      </c>
      <c r="K218">
        <v>1</v>
      </c>
      <c r="L218">
        <v>26442096</v>
      </c>
      <c r="M218">
        <v>1</v>
      </c>
      <c r="N218">
        <v>28106</v>
      </c>
      <c r="O218">
        <v>0.69117647058823528</v>
      </c>
      <c r="P218">
        <v>1489094</v>
      </c>
      <c r="Q218">
        <v>0.64886843007718387</v>
      </c>
      <c r="R218">
        <v>16785003</v>
      </c>
      <c r="S218">
        <v>0.63478337723303024</v>
      </c>
      <c r="T218">
        <v>12388</v>
      </c>
      <c r="U218">
        <v>0.30464292740507576</v>
      </c>
      <c r="V218">
        <v>740899</v>
      </c>
      <c r="W218">
        <v>0.32284460952482213</v>
      </c>
      <c r="X218">
        <v>8093442</v>
      </c>
      <c r="Y218">
        <v>0.30608171152544034</v>
      </c>
      <c r="Z218">
        <v>15718</v>
      </c>
      <c r="AA218">
        <v>0.38653354318315958</v>
      </c>
      <c r="AB218">
        <v>748195</v>
      </c>
      <c r="AC218">
        <v>0.32602382055236179</v>
      </c>
      <c r="AD218">
        <v>8691561</v>
      </c>
      <c r="AE218">
        <v>0.32870166570758991</v>
      </c>
      <c r="AF218">
        <v>248</v>
      </c>
      <c r="AG218">
        <v>6.0987605744638991E-3</v>
      </c>
      <c r="AH218">
        <v>15230</v>
      </c>
      <c r="AI218">
        <v>6.6364287211388342E-3</v>
      </c>
      <c r="AJ218">
        <v>192648</v>
      </c>
      <c r="AK218">
        <v>7.2856554185417068E-3</v>
      </c>
      <c r="AL218">
        <v>6880</v>
      </c>
      <c r="AM218">
        <v>0.16919142238835333</v>
      </c>
      <c r="AN218">
        <v>435170</v>
      </c>
      <c r="AO218">
        <v>0.18962407659737271</v>
      </c>
      <c r="AP218">
        <v>4799765</v>
      </c>
      <c r="AQ218">
        <v>0.18151983866937024</v>
      </c>
      <c r="AR218">
        <v>5291</v>
      </c>
      <c r="AS218">
        <v>0.1301150895140665</v>
      </c>
      <c r="AT218">
        <v>249835</v>
      </c>
      <c r="AU218">
        <v>0.10886488309558244</v>
      </c>
      <c r="AV218">
        <v>2601715</v>
      </c>
      <c r="AW218">
        <v>9.8392918624907802E-2</v>
      </c>
      <c r="AX218">
        <v>1589</v>
      </c>
      <c r="AY218">
        <v>3.9076332874286836E-2</v>
      </c>
      <c r="AZ218">
        <v>185335</v>
      </c>
      <c r="BA218">
        <v>8.0759193501790269E-2</v>
      </c>
      <c r="BB218">
        <v>2198050</v>
      </c>
      <c r="BC218">
        <v>8.3126920044462441E-2</v>
      </c>
      <c r="BD218">
        <v>4938</v>
      </c>
      <c r="BE218">
        <v>0.12143419240605942</v>
      </c>
      <c r="BF218">
        <v>321670</v>
      </c>
      <c r="BG218">
        <v>0.14016677785480819</v>
      </c>
      <c r="BH218">
        <v>4301086</v>
      </c>
      <c r="BI218">
        <v>0.1626605545944618</v>
      </c>
      <c r="BJ218">
        <v>4509</v>
      </c>
      <c r="BK218">
        <v>0.11088432028329727</v>
      </c>
      <c r="BL218">
        <v>293988</v>
      </c>
      <c r="BM218">
        <v>0.12810442592712826</v>
      </c>
      <c r="BN218">
        <v>3925141</v>
      </c>
      <c r="BO218">
        <v>0.14844288440674294</v>
      </c>
      <c r="BP218">
        <v>429</v>
      </c>
      <c r="BQ218">
        <v>1.0549872122762148E-2</v>
      </c>
      <c r="BR218">
        <v>27682</v>
      </c>
      <c r="BS218">
        <v>1.2062351927679921E-2</v>
      </c>
      <c r="BT218">
        <v>375945</v>
      </c>
      <c r="BU218">
        <v>1.4217670187718856E-2</v>
      </c>
      <c r="BV218">
        <v>492</v>
      </c>
      <c r="BW218">
        <v>1.2099154042888059E-2</v>
      </c>
      <c r="BX218">
        <v>33745</v>
      </c>
      <c r="BY218">
        <v>1.4704286749496386E-2</v>
      </c>
      <c r="BZ218">
        <v>363594</v>
      </c>
      <c r="CA218">
        <v>1.3750574084596017E-2</v>
      </c>
    </row>
    <row r="219" spans="1:79" x14ac:dyDescent="0.25">
      <c r="A219" t="s">
        <v>522</v>
      </c>
      <c r="B219" t="s">
        <v>523</v>
      </c>
      <c r="C219" t="s">
        <v>496</v>
      </c>
      <c r="D219" t="s">
        <v>497</v>
      </c>
      <c r="E219" t="s">
        <v>80</v>
      </c>
      <c r="F219" t="s">
        <v>81</v>
      </c>
      <c r="G219">
        <v>2011</v>
      </c>
      <c r="H219">
        <v>44157</v>
      </c>
      <c r="I219">
        <v>1</v>
      </c>
      <c r="J219">
        <v>2294909</v>
      </c>
      <c r="K219">
        <v>1</v>
      </c>
      <c r="L219">
        <v>26442096</v>
      </c>
      <c r="M219">
        <v>1</v>
      </c>
      <c r="N219">
        <v>24984</v>
      </c>
      <c r="O219">
        <v>0.56579930701813985</v>
      </c>
      <c r="P219">
        <v>1489094</v>
      </c>
      <c r="Q219">
        <v>0.64886843007718387</v>
      </c>
      <c r="R219">
        <v>16785003</v>
      </c>
      <c r="S219">
        <v>0.63478337723303024</v>
      </c>
      <c r="T219">
        <v>11624</v>
      </c>
      <c r="U219">
        <v>0.26324252100459722</v>
      </c>
      <c r="V219">
        <v>740899</v>
      </c>
      <c r="W219">
        <v>0.32284460952482213</v>
      </c>
      <c r="X219">
        <v>8093442</v>
      </c>
      <c r="Y219">
        <v>0.30608171152544034</v>
      </c>
      <c r="Z219">
        <v>13360</v>
      </c>
      <c r="AA219">
        <v>0.30255678601354258</v>
      </c>
      <c r="AB219">
        <v>748195</v>
      </c>
      <c r="AC219">
        <v>0.32602382055236179</v>
      </c>
      <c r="AD219">
        <v>8691561</v>
      </c>
      <c r="AE219">
        <v>0.32870166570758991</v>
      </c>
      <c r="AF219">
        <v>293</v>
      </c>
      <c r="AG219">
        <v>6.6354145435604771E-3</v>
      </c>
      <c r="AH219">
        <v>15230</v>
      </c>
      <c r="AI219">
        <v>6.6364287211388342E-3</v>
      </c>
      <c r="AJ219">
        <v>192648</v>
      </c>
      <c r="AK219">
        <v>7.2856554185417068E-3</v>
      </c>
      <c r="AL219">
        <v>8858</v>
      </c>
      <c r="AM219">
        <v>0.2006023959961048</v>
      </c>
      <c r="AN219">
        <v>435170</v>
      </c>
      <c r="AO219">
        <v>0.18962407659737271</v>
      </c>
      <c r="AP219">
        <v>4799765</v>
      </c>
      <c r="AQ219">
        <v>0.18151983866937024</v>
      </c>
      <c r="AR219">
        <v>2886</v>
      </c>
      <c r="AS219">
        <v>6.5357700930769758E-2</v>
      </c>
      <c r="AT219">
        <v>249835</v>
      </c>
      <c r="AU219">
        <v>0.10886488309558244</v>
      </c>
      <c r="AV219">
        <v>2601715</v>
      </c>
      <c r="AW219">
        <v>9.8392918624907802E-2</v>
      </c>
      <c r="AX219">
        <v>5972</v>
      </c>
      <c r="AY219">
        <v>0.13524469506533504</v>
      </c>
      <c r="AZ219">
        <v>185335</v>
      </c>
      <c r="BA219">
        <v>8.0759193501790269E-2</v>
      </c>
      <c r="BB219">
        <v>2198050</v>
      </c>
      <c r="BC219">
        <v>8.3126920044462441E-2</v>
      </c>
      <c r="BD219">
        <v>9452</v>
      </c>
      <c r="BE219">
        <v>0.21405439681137758</v>
      </c>
      <c r="BF219">
        <v>321670</v>
      </c>
      <c r="BG219">
        <v>0.14016677785480819</v>
      </c>
      <c r="BH219">
        <v>4301086</v>
      </c>
      <c r="BI219">
        <v>0.1626605545944618</v>
      </c>
      <c r="BJ219">
        <v>8780</v>
      </c>
      <c r="BK219">
        <v>0.19883597164662453</v>
      </c>
      <c r="BL219">
        <v>293988</v>
      </c>
      <c r="BM219">
        <v>0.12810442592712826</v>
      </c>
      <c r="BN219">
        <v>3925141</v>
      </c>
      <c r="BO219">
        <v>0.14844288440674294</v>
      </c>
      <c r="BP219">
        <v>672</v>
      </c>
      <c r="BQ219">
        <v>1.521842516475304E-2</v>
      </c>
      <c r="BR219">
        <v>27682</v>
      </c>
      <c r="BS219">
        <v>1.2062351927679921E-2</v>
      </c>
      <c r="BT219">
        <v>375945</v>
      </c>
      <c r="BU219">
        <v>1.4217670187718856E-2</v>
      </c>
      <c r="BV219">
        <v>570</v>
      </c>
      <c r="BW219">
        <v>1.2908485630817311E-2</v>
      </c>
      <c r="BX219">
        <v>33745</v>
      </c>
      <c r="BY219">
        <v>1.4704286749496386E-2</v>
      </c>
      <c r="BZ219">
        <v>363594</v>
      </c>
      <c r="CA219">
        <v>1.3750574084596017E-2</v>
      </c>
    </row>
    <row r="220" spans="1:79" x14ac:dyDescent="0.25">
      <c r="A220" t="s">
        <v>524</v>
      </c>
      <c r="B220" t="s">
        <v>525</v>
      </c>
      <c r="C220" t="s">
        <v>496</v>
      </c>
      <c r="D220" t="s">
        <v>497</v>
      </c>
      <c r="E220" t="s">
        <v>80</v>
      </c>
      <c r="F220" t="s">
        <v>81</v>
      </c>
      <c r="G220">
        <v>2011</v>
      </c>
      <c r="H220">
        <v>42766</v>
      </c>
      <c r="I220">
        <v>1</v>
      </c>
      <c r="J220">
        <v>2294909</v>
      </c>
      <c r="K220">
        <v>1</v>
      </c>
      <c r="L220">
        <v>26442096</v>
      </c>
      <c r="M220">
        <v>1</v>
      </c>
      <c r="N220">
        <v>28407</v>
      </c>
      <c r="O220">
        <v>0.66424262264415657</v>
      </c>
      <c r="P220">
        <v>1489094</v>
      </c>
      <c r="Q220">
        <v>0.64886843007718387</v>
      </c>
      <c r="R220">
        <v>16785003</v>
      </c>
      <c r="S220">
        <v>0.63478337723303024</v>
      </c>
      <c r="T220">
        <v>13670</v>
      </c>
      <c r="U220">
        <v>0.31964644811298693</v>
      </c>
      <c r="V220">
        <v>740899</v>
      </c>
      <c r="W220">
        <v>0.32284460952482213</v>
      </c>
      <c r="X220">
        <v>8093442</v>
      </c>
      <c r="Y220">
        <v>0.30608171152544034</v>
      </c>
      <c r="Z220">
        <v>14737</v>
      </c>
      <c r="AA220">
        <v>0.34459617453116964</v>
      </c>
      <c r="AB220">
        <v>748195</v>
      </c>
      <c r="AC220">
        <v>0.32602382055236179</v>
      </c>
      <c r="AD220">
        <v>8691561</v>
      </c>
      <c r="AE220">
        <v>0.32870166570758991</v>
      </c>
      <c r="AF220">
        <v>245</v>
      </c>
      <c r="AG220">
        <v>5.7288500210447551E-3</v>
      </c>
      <c r="AH220">
        <v>15230</v>
      </c>
      <c r="AI220">
        <v>6.6364287211388342E-3</v>
      </c>
      <c r="AJ220">
        <v>192648</v>
      </c>
      <c r="AK220">
        <v>7.2856554185417068E-3</v>
      </c>
      <c r="AL220">
        <v>5244</v>
      </c>
      <c r="AM220">
        <v>0.12262077351166814</v>
      </c>
      <c r="AN220">
        <v>435170</v>
      </c>
      <c r="AO220">
        <v>0.18962407659737271</v>
      </c>
      <c r="AP220">
        <v>4799765</v>
      </c>
      <c r="AQ220">
        <v>0.18151983866937024</v>
      </c>
      <c r="AR220">
        <v>1818</v>
      </c>
      <c r="AS220">
        <v>4.2510405462283123E-2</v>
      </c>
      <c r="AT220">
        <v>249835</v>
      </c>
      <c r="AU220">
        <v>0.10886488309558244</v>
      </c>
      <c r="AV220">
        <v>2601715</v>
      </c>
      <c r="AW220">
        <v>9.8392918624907802E-2</v>
      </c>
      <c r="AX220">
        <v>3426</v>
      </c>
      <c r="AY220">
        <v>8.0110368049385025E-2</v>
      </c>
      <c r="AZ220">
        <v>185335</v>
      </c>
      <c r="BA220">
        <v>8.0759193501790269E-2</v>
      </c>
      <c r="BB220">
        <v>2198050</v>
      </c>
      <c r="BC220">
        <v>8.3126920044462441E-2</v>
      </c>
      <c r="BD220">
        <v>8404</v>
      </c>
      <c r="BE220">
        <v>0.19651124725249031</v>
      </c>
      <c r="BF220">
        <v>321670</v>
      </c>
      <c r="BG220">
        <v>0.14016677785480819</v>
      </c>
      <c r="BH220">
        <v>4301086</v>
      </c>
      <c r="BI220">
        <v>0.1626605545944618</v>
      </c>
      <c r="BJ220">
        <v>7705</v>
      </c>
      <c r="BK220">
        <v>0.18016648739652996</v>
      </c>
      <c r="BL220">
        <v>293988</v>
      </c>
      <c r="BM220">
        <v>0.12810442592712826</v>
      </c>
      <c r="BN220">
        <v>3925141</v>
      </c>
      <c r="BO220">
        <v>0.14844288440674294</v>
      </c>
      <c r="BP220">
        <v>699</v>
      </c>
      <c r="BQ220">
        <v>1.6344759855960341E-2</v>
      </c>
      <c r="BR220">
        <v>27682</v>
      </c>
      <c r="BS220">
        <v>1.2062351927679921E-2</v>
      </c>
      <c r="BT220">
        <v>375945</v>
      </c>
      <c r="BU220">
        <v>1.4217670187718856E-2</v>
      </c>
      <c r="BV220">
        <v>466</v>
      </c>
      <c r="BW220">
        <v>1.0896506570640228E-2</v>
      </c>
      <c r="BX220">
        <v>33745</v>
      </c>
      <c r="BY220">
        <v>1.4704286749496386E-2</v>
      </c>
      <c r="BZ220">
        <v>363594</v>
      </c>
      <c r="CA220">
        <v>1.3750574084596017E-2</v>
      </c>
    </row>
    <row r="221" spans="1:79" x14ac:dyDescent="0.25">
      <c r="A221" t="s">
        <v>526</v>
      </c>
      <c r="B221" t="s">
        <v>527</v>
      </c>
      <c r="C221" t="s">
        <v>496</v>
      </c>
      <c r="D221" t="s">
        <v>497</v>
      </c>
      <c r="E221" t="s">
        <v>80</v>
      </c>
      <c r="F221" t="s">
        <v>81</v>
      </c>
      <c r="G221">
        <v>2011</v>
      </c>
      <c r="H221">
        <v>41669</v>
      </c>
      <c r="I221">
        <v>1</v>
      </c>
      <c r="J221">
        <v>2294909</v>
      </c>
      <c r="K221">
        <v>1</v>
      </c>
      <c r="L221">
        <v>26442096</v>
      </c>
      <c r="M221">
        <v>1</v>
      </c>
      <c r="N221">
        <v>24489</v>
      </c>
      <c r="O221">
        <v>0.58770308862703691</v>
      </c>
      <c r="P221">
        <v>1489094</v>
      </c>
      <c r="Q221">
        <v>0.64886843007718387</v>
      </c>
      <c r="R221">
        <v>16785003</v>
      </c>
      <c r="S221">
        <v>0.63478337723303024</v>
      </c>
      <c r="T221">
        <v>12350</v>
      </c>
      <c r="U221">
        <v>0.29638340252945833</v>
      </c>
      <c r="V221">
        <v>740899</v>
      </c>
      <c r="W221">
        <v>0.32284460952482213</v>
      </c>
      <c r="X221">
        <v>8093442</v>
      </c>
      <c r="Y221">
        <v>0.30608171152544034</v>
      </c>
      <c r="Z221">
        <v>12139</v>
      </c>
      <c r="AA221">
        <v>0.29131968609757852</v>
      </c>
      <c r="AB221">
        <v>748195</v>
      </c>
      <c r="AC221">
        <v>0.32602382055236179</v>
      </c>
      <c r="AD221">
        <v>8691561</v>
      </c>
      <c r="AE221">
        <v>0.32870166570758991</v>
      </c>
      <c r="AF221">
        <v>212</v>
      </c>
      <c r="AG221">
        <v>5.0877150879550742E-3</v>
      </c>
      <c r="AH221">
        <v>15230</v>
      </c>
      <c r="AI221">
        <v>6.6364287211388342E-3</v>
      </c>
      <c r="AJ221">
        <v>192648</v>
      </c>
      <c r="AK221">
        <v>7.2856554185417068E-3</v>
      </c>
      <c r="AL221">
        <v>7812</v>
      </c>
      <c r="AM221">
        <v>0.18747750125992946</v>
      </c>
      <c r="AN221">
        <v>435170</v>
      </c>
      <c r="AO221">
        <v>0.18962407659737271</v>
      </c>
      <c r="AP221">
        <v>4799765</v>
      </c>
      <c r="AQ221">
        <v>0.18151983866937024</v>
      </c>
      <c r="AR221">
        <v>2284</v>
      </c>
      <c r="AS221">
        <v>5.4812930475893348E-2</v>
      </c>
      <c r="AT221">
        <v>249835</v>
      </c>
      <c r="AU221">
        <v>0.10886488309558244</v>
      </c>
      <c r="AV221">
        <v>2601715</v>
      </c>
      <c r="AW221">
        <v>9.8392918624907802E-2</v>
      </c>
      <c r="AX221">
        <v>5528</v>
      </c>
      <c r="AY221">
        <v>0.1326645707840361</v>
      </c>
      <c r="AZ221">
        <v>185335</v>
      </c>
      <c r="BA221">
        <v>8.0759193501790269E-2</v>
      </c>
      <c r="BB221">
        <v>2198050</v>
      </c>
      <c r="BC221">
        <v>8.3126920044462441E-2</v>
      </c>
      <c r="BD221">
        <v>8647</v>
      </c>
      <c r="BE221">
        <v>0.20751637908277137</v>
      </c>
      <c r="BF221">
        <v>321670</v>
      </c>
      <c r="BG221">
        <v>0.14016677785480819</v>
      </c>
      <c r="BH221">
        <v>4301086</v>
      </c>
      <c r="BI221">
        <v>0.1626605545944618</v>
      </c>
      <c r="BJ221">
        <v>7976</v>
      </c>
      <c r="BK221">
        <v>0.19141328085627204</v>
      </c>
      <c r="BL221">
        <v>293988</v>
      </c>
      <c r="BM221">
        <v>0.12810442592712826</v>
      </c>
      <c r="BN221">
        <v>3925141</v>
      </c>
      <c r="BO221">
        <v>0.14844288440674294</v>
      </c>
      <c r="BP221">
        <v>671</v>
      </c>
      <c r="BQ221">
        <v>1.6103098226499316E-2</v>
      </c>
      <c r="BR221">
        <v>27682</v>
      </c>
      <c r="BS221">
        <v>1.2062351927679921E-2</v>
      </c>
      <c r="BT221">
        <v>375945</v>
      </c>
      <c r="BU221">
        <v>1.4217670187718856E-2</v>
      </c>
      <c r="BV221">
        <v>509</v>
      </c>
      <c r="BW221">
        <v>1.2215315942307231E-2</v>
      </c>
      <c r="BX221">
        <v>33745</v>
      </c>
      <c r="BY221">
        <v>1.4704286749496386E-2</v>
      </c>
      <c r="BZ221">
        <v>363594</v>
      </c>
      <c r="CA221">
        <v>1.3750574084596017E-2</v>
      </c>
    </row>
    <row r="222" spans="1:79" x14ac:dyDescent="0.25">
      <c r="A222" t="s">
        <v>528</v>
      </c>
      <c r="B222" t="s">
        <v>529</v>
      </c>
      <c r="C222" t="s">
        <v>496</v>
      </c>
      <c r="D222" t="s">
        <v>497</v>
      </c>
      <c r="E222" t="s">
        <v>80</v>
      </c>
      <c r="F222" t="s">
        <v>81</v>
      </c>
      <c r="G222">
        <v>2011</v>
      </c>
      <c r="H222">
        <v>33135</v>
      </c>
      <c r="I222">
        <v>1</v>
      </c>
      <c r="J222">
        <v>2294909</v>
      </c>
      <c r="K222">
        <v>1</v>
      </c>
      <c r="L222">
        <v>26442096</v>
      </c>
      <c r="M222">
        <v>1</v>
      </c>
      <c r="N222">
        <v>20860</v>
      </c>
      <c r="O222">
        <v>0.62954579749509587</v>
      </c>
      <c r="P222">
        <v>1489094</v>
      </c>
      <c r="Q222">
        <v>0.64886843007718387</v>
      </c>
      <c r="R222">
        <v>16785003</v>
      </c>
      <c r="S222">
        <v>0.63478337723303024</v>
      </c>
      <c r="T222">
        <v>10553</v>
      </c>
      <c r="U222">
        <v>0.31848498566470501</v>
      </c>
      <c r="V222">
        <v>740899</v>
      </c>
      <c r="W222">
        <v>0.32284460952482213</v>
      </c>
      <c r="X222">
        <v>8093442</v>
      </c>
      <c r="Y222">
        <v>0.30608171152544034</v>
      </c>
      <c r="Z222">
        <v>10307</v>
      </c>
      <c r="AA222">
        <v>0.3110608118303908</v>
      </c>
      <c r="AB222">
        <v>748195</v>
      </c>
      <c r="AC222">
        <v>0.32602382055236179</v>
      </c>
      <c r="AD222">
        <v>8691561</v>
      </c>
      <c r="AE222">
        <v>0.32870166570758991</v>
      </c>
      <c r="AF222">
        <v>264</v>
      </c>
      <c r="AG222">
        <v>7.9674060660932557E-3</v>
      </c>
      <c r="AH222">
        <v>15230</v>
      </c>
      <c r="AI222">
        <v>6.6364287211388342E-3</v>
      </c>
      <c r="AJ222">
        <v>192648</v>
      </c>
      <c r="AK222">
        <v>7.2856554185417068E-3</v>
      </c>
      <c r="AL222">
        <v>8433</v>
      </c>
      <c r="AM222">
        <v>0.2545043005885016</v>
      </c>
      <c r="AN222">
        <v>435170</v>
      </c>
      <c r="AO222">
        <v>0.18962407659737271</v>
      </c>
      <c r="AP222">
        <v>4799765</v>
      </c>
      <c r="AQ222">
        <v>0.18151983866937024</v>
      </c>
      <c r="AR222">
        <v>6957</v>
      </c>
      <c r="AS222">
        <v>0.20995925758261658</v>
      </c>
      <c r="AT222">
        <v>249835</v>
      </c>
      <c r="AU222">
        <v>0.10886488309558244</v>
      </c>
      <c r="AV222">
        <v>2601715</v>
      </c>
      <c r="AW222">
        <v>9.8392918624907802E-2</v>
      </c>
      <c r="AX222">
        <v>1476</v>
      </c>
      <c r="AY222">
        <v>4.4545043005885014E-2</v>
      </c>
      <c r="AZ222">
        <v>185335</v>
      </c>
      <c r="BA222">
        <v>8.0759193501790269E-2</v>
      </c>
      <c r="BB222">
        <v>2198050</v>
      </c>
      <c r="BC222">
        <v>8.3126920044462441E-2</v>
      </c>
      <c r="BD222">
        <v>2937</v>
      </c>
      <c r="BE222">
        <v>8.8637392485287458E-2</v>
      </c>
      <c r="BF222">
        <v>321670</v>
      </c>
      <c r="BG222">
        <v>0.14016677785480819</v>
      </c>
      <c r="BH222">
        <v>4301086</v>
      </c>
      <c r="BI222">
        <v>0.1626605545944618</v>
      </c>
      <c r="BJ222">
        <v>2653</v>
      </c>
      <c r="BK222">
        <v>8.006639505055077E-2</v>
      </c>
      <c r="BL222">
        <v>293988</v>
      </c>
      <c r="BM222">
        <v>0.12810442592712826</v>
      </c>
      <c r="BN222">
        <v>3925141</v>
      </c>
      <c r="BO222">
        <v>0.14844288440674294</v>
      </c>
      <c r="BP222">
        <v>284</v>
      </c>
      <c r="BQ222">
        <v>8.5709974347366828E-3</v>
      </c>
      <c r="BR222">
        <v>27682</v>
      </c>
      <c r="BS222">
        <v>1.2062351927679921E-2</v>
      </c>
      <c r="BT222">
        <v>375945</v>
      </c>
      <c r="BU222">
        <v>1.4217670187718856E-2</v>
      </c>
      <c r="BV222">
        <v>641</v>
      </c>
      <c r="BW222">
        <v>1.934510336502188E-2</v>
      </c>
      <c r="BX222">
        <v>33745</v>
      </c>
      <c r="BY222">
        <v>1.4704286749496386E-2</v>
      </c>
      <c r="BZ222">
        <v>363594</v>
      </c>
      <c r="CA222">
        <v>1.3750574084596017E-2</v>
      </c>
    </row>
    <row r="223" spans="1:79" x14ac:dyDescent="0.25">
      <c r="A223" t="s">
        <v>530</v>
      </c>
      <c r="B223" t="s">
        <v>531</v>
      </c>
      <c r="C223" t="s">
        <v>496</v>
      </c>
      <c r="D223" t="s">
        <v>497</v>
      </c>
      <c r="E223" t="s">
        <v>80</v>
      </c>
      <c r="F223" t="s">
        <v>81</v>
      </c>
      <c r="G223">
        <v>2011</v>
      </c>
      <c r="H223">
        <v>33142</v>
      </c>
      <c r="I223">
        <v>1</v>
      </c>
      <c r="J223">
        <v>2294909</v>
      </c>
      <c r="K223">
        <v>1</v>
      </c>
      <c r="L223">
        <v>26442096</v>
      </c>
      <c r="M223">
        <v>1</v>
      </c>
      <c r="N223">
        <v>22630</v>
      </c>
      <c r="O223">
        <v>0.68281938325991187</v>
      </c>
      <c r="P223">
        <v>1489094</v>
      </c>
      <c r="Q223">
        <v>0.64886843007718387</v>
      </c>
      <c r="R223">
        <v>16785003</v>
      </c>
      <c r="S223">
        <v>0.63478337723303024</v>
      </c>
      <c r="T223">
        <v>11601</v>
      </c>
      <c r="U223">
        <v>0.35003922515237462</v>
      </c>
      <c r="V223">
        <v>740899</v>
      </c>
      <c r="W223">
        <v>0.32284460952482213</v>
      </c>
      <c r="X223">
        <v>8093442</v>
      </c>
      <c r="Y223">
        <v>0.30608171152544034</v>
      </c>
      <c r="Z223">
        <v>11029</v>
      </c>
      <c r="AA223">
        <v>0.33278015810753725</v>
      </c>
      <c r="AB223">
        <v>748195</v>
      </c>
      <c r="AC223">
        <v>0.32602382055236179</v>
      </c>
      <c r="AD223">
        <v>8691561</v>
      </c>
      <c r="AE223">
        <v>0.32870166570758991</v>
      </c>
      <c r="AF223">
        <v>101</v>
      </c>
      <c r="AG223">
        <v>3.0474926075674371E-3</v>
      </c>
      <c r="AH223">
        <v>15230</v>
      </c>
      <c r="AI223">
        <v>6.6364287211388342E-3</v>
      </c>
      <c r="AJ223">
        <v>192648</v>
      </c>
      <c r="AK223">
        <v>7.2856554185417068E-3</v>
      </c>
      <c r="AL223">
        <v>6794</v>
      </c>
      <c r="AM223">
        <v>0.20499668094864523</v>
      </c>
      <c r="AN223">
        <v>435170</v>
      </c>
      <c r="AO223">
        <v>0.18962407659737271</v>
      </c>
      <c r="AP223">
        <v>4799765</v>
      </c>
      <c r="AQ223">
        <v>0.18151983866937024</v>
      </c>
      <c r="AR223">
        <v>6054</v>
      </c>
      <c r="AS223">
        <v>0.18266851728924025</v>
      </c>
      <c r="AT223">
        <v>249835</v>
      </c>
      <c r="AU223">
        <v>0.10886488309558244</v>
      </c>
      <c r="AV223">
        <v>2601715</v>
      </c>
      <c r="AW223">
        <v>9.8392918624907802E-2</v>
      </c>
      <c r="AX223">
        <v>740</v>
      </c>
      <c r="AY223">
        <v>2.2328163659404984E-2</v>
      </c>
      <c r="AZ223">
        <v>185335</v>
      </c>
      <c r="BA223">
        <v>8.0759193501790269E-2</v>
      </c>
      <c r="BB223">
        <v>2198050</v>
      </c>
      <c r="BC223">
        <v>8.3126920044462441E-2</v>
      </c>
      <c r="BD223">
        <v>3099</v>
      </c>
      <c r="BE223">
        <v>9.3506728622291951E-2</v>
      </c>
      <c r="BF223">
        <v>321670</v>
      </c>
      <c r="BG223">
        <v>0.14016677785480819</v>
      </c>
      <c r="BH223">
        <v>4301086</v>
      </c>
      <c r="BI223">
        <v>0.1626605545944618</v>
      </c>
      <c r="BJ223">
        <v>2851</v>
      </c>
      <c r="BK223">
        <v>8.6023776476977856E-2</v>
      </c>
      <c r="BL223">
        <v>293988</v>
      </c>
      <c r="BM223">
        <v>0.12810442592712826</v>
      </c>
      <c r="BN223">
        <v>3925141</v>
      </c>
      <c r="BO223">
        <v>0.14844288440674294</v>
      </c>
      <c r="BP223">
        <v>248</v>
      </c>
      <c r="BQ223">
        <v>7.4829521453141038E-3</v>
      </c>
      <c r="BR223">
        <v>27682</v>
      </c>
      <c r="BS223">
        <v>1.2062351927679921E-2</v>
      </c>
      <c r="BT223">
        <v>375945</v>
      </c>
      <c r="BU223">
        <v>1.4217670187718856E-2</v>
      </c>
      <c r="BV223">
        <v>518</v>
      </c>
      <c r="BW223">
        <v>1.5629714561583491E-2</v>
      </c>
      <c r="BX223">
        <v>33745</v>
      </c>
      <c r="BY223">
        <v>1.4704286749496386E-2</v>
      </c>
      <c r="BZ223">
        <v>363594</v>
      </c>
      <c r="CA223">
        <v>1.3750574084596017E-2</v>
      </c>
    </row>
    <row r="224" spans="1:79" x14ac:dyDescent="0.25">
      <c r="A224" t="s">
        <v>532</v>
      </c>
      <c r="B224" t="s">
        <v>533</v>
      </c>
      <c r="C224" t="s">
        <v>496</v>
      </c>
      <c r="D224" t="s">
        <v>497</v>
      </c>
      <c r="E224" t="s">
        <v>80</v>
      </c>
      <c r="F224" t="s">
        <v>81</v>
      </c>
      <c r="G224">
        <v>2011</v>
      </c>
      <c r="H224">
        <v>36549</v>
      </c>
      <c r="I224">
        <v>1</v>
      </c>
      <c r="J224">
        <v>2294909</v>
      </c>
      <c r="K224">
        <v>1</v>
      </c>
      <c r="L224">
        <v>26442096</v>
      </c>
      <c r="M224">
        <v>1</v>
      </c>
      <c r="N224">
        <v>24848</v>
      </c>
      <c r="O224">
        <v>0.67985444198199674</v>
      </c>
      <c r="P224">
        <v>1489094</v>
      </c>
      <c r="Q224">
        <v>0.64886843007718387</v>
      </c>
      <c r="R224">
        <v>16785003</v>
      </c>
      <c r="S224">
        <v>0.63478337723303024</v>
      </c>
      <c r="T224">
        <v>12341</v>
      </c>
      <c r="U224">
        <v>0.33765629702591043</v>
      </c>
      <c r="V224">
        <v>740899</v>
      </c>
      <c r="W224">
        <v>0.32284460952482213</v>
      </c>
      <c r="X224">
        <v>8093442</v>
      </c>
      <c r="Y224">
        <v>0.30608171152544034</v>
      </c>
      <c r="Z224">
        <v>12507</v>
      </c>
      <c r="AA224">
        <v>0.34219814495608636</v>
      </c>
      <c r="AB224">
        <v>748195</v>
      </c>
      <c r="AC224">
        <v>0.32602382055236179</v>
      </c>
      <c r="AD224">
        <v>8691561</v>
      </c>
      <c r="AE224">
        <v>0.32870166570758991</v>
      </c>
      <c r="AF224">
        <v>185</v>
      </c>
      <c r="AG224">
        <v>5.0616979944731726E-3</v>
      </c>
      <c r="AH224">
        <v>15230</v>
      </c>
      <c r="AI224">
        <v>6.6364287211388342E-3</v>
      </c>
      <c r="AJ224">
        <v>192648</v>
      </c>
      <c r="AK224">
        <v>7.2856554185417068E-3</v>
      </c>
      <c r="AL224">
        <v>7395</v>
      </c>
      <c r="AM224">
        <v>0.20233111713042765</v>
      </c>
      <c r="AN224">
        <v>435170</v>
      </c>
      <c r="AO224">
        <v>0.18962407659737271</v>
      </c>
      <c r="AP224">
        <v>4799765</v>
      </c>
      <c r="AQ224">
        <v>0.18151983866937024</v>
      </c>
      <c r="AR224">
        <v>6003</v>
      </c>
      <c r="AS224">
        <v>0.16424525978822951</v>
      </c>
      <c r="AT224">
        <v>249835</v>
      </c>
      <c r="AU224">
        <v>0.10886488309558244</v>
      </c>
      <c r="AV224">
        <v>2601715</v>
      </c>
      <c r="AW224">
        <v>9.8392918624907802E-2</v>
      </c>
      <c r="AX224">
        <v>1392</v>
      </c>
      <c r="AY224">
        <v>3.8085857342198146E-2</v>
      </c>
      <c r="AZ224">
        <v>185335</v>
      </c>
      <c r="BA224">
        <v>8.0759193501790269E-2</v>
      </c>
      <c r="BB224">
        <v>2198050</v>
      </c>
      <c r="BC224">
        <v>8.3126920044462441E-2</v>
      </c>
      <c r="BD224">
        <v>3516</v>
      </c>
      <c r="BE224">
        <v>9.6199622424690143E-2</v>
      </c>
      <c r="BF224">
        <v>321670</v>
      </c>
      <c r="BG224">
        <v>0.14016677785480819</v>
      </c>
      <c r="BH224">
        <v>4301086</v>
      </c>
      <c r="BI224">
        <v>0.1626605545944618</v>
      </c>
      <c r="BJ224">
        <v>3197</v>
      </c>
      <c r="BK224">
        <v>8.74716134504364E-2</v>
      </c>
      <c r="BL224">
        <v>293988</v>
      </c>
      <c r="BM224">
        <v>0.12810442592712826</v>
      </c>
      <c r="BN224">
        <v>3925141</v>
      </c>
      <c r="BO224">
        <v>0.14844288440674294</v>
      </c>
      <c r="BP224">
        <v>319</v>
      </c>
      <c r="BQ224">
        <v>8.7280089742537408E-3</v>
      </c>
      <c r="BR224">
        <v>27682</v>
      </c>
      <c r="BS224">
        <v>1.2062351927679921E-2</v>
      </c>
      <c r="BT224">
        <v>375945</v>
      </c>
      <c r="BU224">
        <v>1.4217670187718856E-2</v>
      </c>
      <c r="BV224">
        <v>605</v>
      </c>
      <c r="BW224">
        <v>1.6553120468412268E-2</v>
      </c>
      <c r="BX224">
        <v>33745</v>
      </c>
      <c r="BY224">
        <v>1.4704286749496386E-2</v>
      </c>
      <c r="BZ224">
        <v>363594</v>
      </c>
      <c r="CA224">
        <v>1.3750574084596017E-2</v>
      </c>
    </row>
    <row r="225" spans="1:79" x14ac:dyDescent="0.25">
      <c r="A225" t="s">
        <v>534</v>
      </c>
      <c r="B225" t="s">
        <v>535</v>
      </c>
      <c r="C225" t="s">
        <v>496</v>
      </c>
      <c r="D225" t="s">
        <v>497</v>
      </c>
      <c r="E225" t="s">
        <v>80</v>
      </c>
      <c r="F225" t="s">
        <v>81</v>
      </c>
      <c r="G225">
        <v>2011</v>
      </c>
      <c r="H225">
        <v>41731</v>
      </c>
      <c r="I225">
        <v>1</v>
      </c>
      <c r="J225">
        <v>2294909</v>
      </c>
      <c r="K225">
        <v>1</v>
      </c>
      <c r="L225">
        <v>26442096</v>
      </c>
      <c r="M225">
        <v>1</v>
      </c>
      <c r="N225">
        <v>27367</v>
      </c>
      <c r="O225">
        <v>0.65579545182238619</v>
      </c>
      <c r="P225">
        <v>1489094</v>
      </c>
      <c r="Q225">
        <v>0.64886843007718387</v>
      </c>
      <c r="R225">
        <v>16785003</v>
      </c>
      <c r="S225">
        <v>0.63478337723303024</v>
      </c>
      <c r="T225">
        <v>15043</v>
      </c>
      <c r="U225">
        <v>0.360475425942345</v>
      </c>
      <c r="V225">
        <v>740899</v>
      </c>
      <c r="W225">
        <v>0.32284460952482213</v>
      </c>
      <c r="X225">
        <v>8093442</v>
      </c>
      <c r="Y225">
        <v>0.30608171152544034</v>
      </c>
      <c r="Z225">
        <v>12324</v>
      </c>
      <c r="AA225">
        <v>0.29532002588004119</v>
      </c>
      <c r="AB225">
        <v>748195</v>
      </c>
      <c r="AC225">
        <v>0.32602382055236179</v>
      </c>
      <c r="AD225">
        <v>8691561</v>
      </c>
      <c r="AE225">
        <v>0.32870166570758991</v>
      </c>
      <c r="AF225">
        <v>410</v>
      </c>
      <c r="AG225">
        <v>9.8248304617670323E-3</v>
      </c>
      <c r="AH225">
        <v>15230</v>
      </c>
      <c r="AI225">
        <v>6.6364287211388342E-3</v>
      </c>
      <c r="AJ225">
        <v>192648</v>
      </c>
      <c r="AK225">
        <v>7.2856554185417068E-3</v>
      </c>
      <c r="AL225">
        <v>6694</v>
      </c>
      <c r="AM225">
        <v>0.16040832953919149</v>
      </c>
      <c r="AN225">
        <v>435170</v>
      </c>
      <c r="AO225">
        <v>0.18962407659737271</v>
      </c>
      <c r="AP225">
        <v>4799765</v>
      </c>
      <c r="AQ225">
        <v>0.18151983866937024</v>
      </c>
      <c r="AR225">
        <v>2228</v>
      </c>
      <c r="AS225">
        <v>5.3389566509309629E-2</v>
      </c>
      <c r="AT225">
        <v>249835</v>
      </c>
      <c r="AU225">
        <v>0.10886488309558244</v>
      </c>
      <c r="AV225">
        <v>2601715</v>
      </c>
      <c r="AW225">
        <v>9.8392918624907802E-2</v>
      </c>
      <c r="AX225">
        <v>4466</v>
      </c>
      <c r="AY225">
        <v>0.10701876302988186</v>
      </c>
      <c r="AZ225">
        <v>185335</v>
      </c>
      <c r="BA225">
        <v>8.0759193501790269E-2</v>
      </c>
      <c r="BB225">
        <v>2198050</v>
      </c>
      <c r="BC225">
        <v>8.3126920044462441E-2</v>
      </c>
      <c r="BD225">
        <v>6572</v>
      </c>
      <c r="BE225">
        <v>0.15748484340178764</v>
      </c>
      <c r="BF225">
        <v>321670</v>
      </c>
      <c r="BG225">
        <v>0.14016677785480819</v>
      </c>
      <c r="BH225">
        <v>4301086</v>
      </c>
      <c r="BI225">
        <v>0.1626605545944618</v>
      </c>
      <c r="BJ225">
        <v>5765</v>
      </c>
      <c r="BK225">
        <v>0.13814670149289496</v>
      </c>
      <c r="BL225">
        <v>293988</v>
      </c>
      <c r="BM225">
        <v>0.12810442592712826</v>
      </c>
      <c r="BN225">
        <v>3925141</v>
      </c>
      <c r="BO225">
        <v>0.14844288440674294</v>
      </c>
      <c r="BP225">
        <v>807</v>
      </c>
      <c r="BQ225">
        <v>1.9338141908892669E-2</v>
      </c>
      <c r="BR225">
        <v>27682</v>
      </c>
      <c r="BS225">
        <v>1.2062351927679921E-2</v>
      </c>
      <c r="BT225">
        <v>375945</v>
      </c>
      <c r="BU225">
        <v>1.4217670187718856E-2</v>
      </c>
      <c r="BV225">
        <v>688</v>
      </c>
      <c r="BW225">
        <v>1.6486544774867603E-2</v>
      </c>
      <c r="BX225">
        <v>33745</v>
      </c>
      <c r="BY225">
        <v>1.4704286749496386E-2</v>
      </c>
      <c r="BZ225">
        <v>363594</v>
      </c>
      <c r="CA225">
        <v>1.3750574084596017E-2</v>
      </c>
    </row>
    <row r="226" spans="1:79" x14ac:dyDescent="0.25">
      <c r="A226" t="s">
        <v>536</v>
      </c>
      <c r="B226" t="s">
        <v>537</v>
      </c>
      <c r="C226" t="s">
        <v>496</v>
      </c>
      <c r="D226" t="s">
        <v>497</v>
      </c>
      <c r="E226" t="s">
        <v>80</v>
      </c>
      <c r="F226" t="s">
        <v>81</v>
      </c>
      <c r="G226">
        <v>2011</v>
      </c>
      <c r="H226">
        <v>34277</v>
      </c>
      <c r="I226">
        <v>1</v>
      </c>
      <c r="J226">
        <v>2294909</v>
      </c>
      <c r="K226">
        <v>1</v>
      </c>
      <c r="L226">
        <v>26442096</v>
      </c>
      <c r="M226">
        <v>1</v>
      </c>
      <c r="N226">
        <v>26347</v>
      </c>
      <c r="O226">
        <v>0.76864953175598794</v>
      </c>
      <c r="P226">
        <v>1489094</v>
      </c>
      <c r="Q226">
        <v>0.64886843007718387</v>
      </c>
      <c r="R226">
        <v>16785003</v>
      </c>
      <c r="S226">
        <v>0.63478337723303024</v>
      </c>
      <c r="T226">
        <v>14140</v>
      </c>
      <c r="U226">
        <v>0.41252151588528752</v>
      </c>
      <c r="V226">
        <v>740899</v>
      </c>
      <c r="W226">
        <v>0.32284460952482213</v>
      </c>
      <c r="X226">
        <v>8093442</v>
      </c>
      <c r="Y226">
        <v>0.30608171152544034</v>
      </c>
      <c r="Z226">
        <v>12207</v>
      </c>
      <c r="AA226">
        <v>0.35612801587070048</v>
      </c>
      <c r="AB226">
        <v>748195</v>
      </c>
      <c r="AC226">
        <v>0.32602382055236179</v>
      </c>
      <c r="AD226">
        <v>8691561</v>
      </c>
      <c r="AE226">
        <v>0.32870166570758991</v>
      </c>
      <c r="AF226">
        <v>234</v>
      </c>
      <c r="AG226">
        <v>6.8267351285118301E-3</v>
      </c>
      <c r="AH226">
        <v>15230</v>
      </c>
      <c r="AI226">
        <v>6.6364287211388342E-3</v>
      </c>
      <c r="AJ226">
        <v>192648</v>
      </c>
      <c r="AK226">
        <v>7.2856554185417068E-3</v>
      </c>
      <c r="AL226">
        <v>3398</v>
      </c>
      <c r="AM226">
        <v>9.9133529772150425E-2</v>
      </c>
      <c r="AN226">
        <v>435170</v>
      </c>
      <c r="AO226">
        <v>0.18962407659737271</v>
      </c>
      <c r="AP226">
        <v>4799765</v>
      </c>
      <c r="AQ226">
        <v>0.18151983866937024</v>
      </c>
      <c r="AR226">
        <v>1372</v>
      </c>
      <c r="AS226">
        <v>4.0026840155206113E-2</v>
      </c>
      <c r="AT226">
        <v>249835</v>
      </c>
      <c r="AU226">
        <v>0.10886488309558244</v>
      </c>
      <c r="AV226">
        <v>2601715</v>
      </c>
      <c r="AW226">
        <v>9.8392918624907802E-2</v>
      </c>
      <c r="AX226">
        <v>2026</v>
      </c>
      <c r="AY226">
        <v>5.9106689616944305E-2</v>
      </c>
      <c r="AZ226">
        <v>185335</v>
      </c>
      <c r="BA226">
        <v>8.0759193501790269E-2</v>
      </c>
      <c r="BB226">
        <v>2198050</v>
      </c>
      <c r="BC226">
        <v>8.3126920044462441E-2</v>
      </c>
      <c r="BD226">
        <v>3824</v>
      </c>
      <c r="BE226">
        <v>0.11156168859585144</v>
      </c>
      <c r="BF226">
        <v>321670</v>
      </c>
      <c r="BG226">
        <v>0.14016677785480819</v>
      </c>
      <c r="BH226">
        <v>4301086</v>
      </c>
      <c r="BI226">
        <v>0.1626605545944618</v>
      </c>
      <c r="BJ226">
        <v>3350</v>
      </c>
      <c r="BK226">
        <v>9.7733173848353116E-2</v>
      </c>
      <c r="BL226">
        <v>293988</v>
      </c>
      <c r="BM226">
        <v>0.12810442592712826</v>
      </c>
      <c r="BN226">
        <v>3925141</v>
      </c>
      <c r="BO226">
        <v>0.14844288440674294</v>
      </c>
      <c r="BP226">
        <v>474</v>
      </c>
      <c r="BQ226">
        <v>1.3828514747498322E-2</v>
      </c>
      <c r="BR226">
        <v>27682</v>
      </c>
      <c r="BS226">
        <v>1.2062351927679921E-2</v>
      </c>
      <c r="BT226">
        <v>375945</v>
      </c>
      <c r="BU226">
        <v>1.4217670187718856E-2</v>
      </c>
      <c r="BV226">
        <v>474</v>
      </c>
      <c r="BW226">
        <v>1.3828514747498322E-2</v>
      </c>
      <c r="BX226">
        <v>33745</v>
      </c>
      <c r="BY226">
        <v>1.4704286749496386E-2</v>
      </c>
      <c r="BZ226">
        <v>363594</v>
      </c>
      <c r="CA226">
        <v>1.3750574084596017E-2</v>
      </c>
    </row>
    <row r="227" spans="1:79" x14ac:dyDescent="0.25">
      <c r="A227" t="s">
        <v>538</v>
      </c>
      <c r="B227" t="s">
        <v>539</v>
      </c>
      <c r="C227" t="s">
        <v>496</v>
      </c>
      <c r="D227" t="s">
        <v>497</v>
      </c>
      <c r="E227" t="s">
        <v>80</v>
      </c>
      <c r="F227" t="s">
        <v>81</v>
      </c>
      <c r="G227">
        <v>2011</v>
      </c>
      <c r="H227">
        <v>38638</v>
      </c>
      <c r="I227">
        <v>1</v>
      </c>
      <c r="J227">
        <v>2294909</v>
      </c>
      <c r="K227">
        <v>1</v>
      </c>
      <c r="L227">
        <v>26442096</v>
      </c>
      <c r="M227">
        <v>1</v>
      </c>
      <c r="N227">
        <v>29314</v>
      </c>
      <c r="O227">
        <v>0.75868316165432992</v>
      </c>
      <c r="P227">
        <v>1489094</v>
      </c>
      <c r="Q227">
        <v>0.64886843007718387</v>
      </c>
      <c r="R227">
        <v>16785003</v>
      </c>
      <c r="S227">
        <v>0.63478337723303024</v>
      </c>
      <c r="T227">
        <v>15066</v>
      </c>
      <c r="U227">
        <v>0.38992701485584141</v>
      </c>
      <c r="V227">
        <v>740899</v>
      </c>
      <c r="W227">
        <v>0.32284460952482213</v>
      </c>
      <c r="X227">
        <v>8093442</v>
      </c>
      <c r="Y227">
        <v>0.30608171152544034</v>
      </c>
      <c r="Z227">
        <v>14248</v>
      </c>
      <c r="AA227">
        <v>0.36875614679848856</v>
      </c>
      <c r="AB227">
        <v>748195</v>
      </c>
      <c r="AC227">
        <v>0.32602382055236179</v>
      </c>
      <c r="AD227">
        <v>8691561</v>
      </c>
      <c r="AE227">
        <v>0.32870166570758991</v>
      </c>
      <c r="AF227">
        <v>240</v>
      </c>
      <c r="AG227">
        <v>6.211501630519178E-3</v>
      </c>
      <c r="AH227">
        <v>15230</v>
      </c>
      <c r="AI227">
        <v>6.6364287211388342E-3</v>
      </c>
      <c r="AJ227">
        <v>192648</v>
      </c>
      <c r="AK227">
        <v>7.2856554185417068E-3</v>
      </c>
      <c r="AL227">
        <v>4916</v>
      </c>
      <c r="AM227">
        <v>0.12723225839846783</v>
      </c>
      <c r="AN227">
        <v>435170</v>
      </c>
      <c r="AO227">
        <v>0.18962407659737271</v>
      </c>
      <c r="AP227">
        <v>4799765</v>
      </c>
      <c r="AQ227">
        <v>0.18151983866937024</v>
      </c>
      <c r="AR227">
        <v>625</v>
      </c>
      <c r="AS227">
        <v>1.6175785496143694E-2</v>
      </c>
      <c r="AT227">
        <v>249835</v>
      </c>
      <c r="AU227">
        <v>0.10886488309558244</v>
      </c>
      <c r="AV227">
        <v>2601715</v>
      </c>
      <c r="AW227">
        <v>9.8392918624907802E-2</v>
      </c>
      <c r="AX227">
        <v>4291</v>
      </c>
      <c r="AY227">
        <v>0.11105647290232414</v>
      </c>
      <c r="AZ227">
        <v>185335</v>
      </c>
      <c r="BA227">
        <v>8.0759193501790269E-2</v>
      </c>
      <c r="BB227">
        <v>2198050</v>
      </c>
      <c r="BC227">
        <v>8.3126920044462441E-2</v>
      </c>
      <c r="BD227">
        <v>3746</v>
      </c>
      <c r="BE227">
        <v>9.6951187949686837E-2</v>
      </c>
      <c r="BF227">
        <v>321670</v>
      </c>
      <c r="BG227">
        <v>0.14016677785480819</v>
      </c>
      <c r="BH227">
        <v>4301086</v>
      </c>
      <c r="BI227">
        <v>0.1626605545944618</v>
      </c>
      <c r="BJ227">
        <v>3308</v>
      </c>
      <c r="BK227">
        <v>8.5615197473989338E-2</v>
      </c>
      <c r="BL227">
        <v>293988</v>
      </c>
      <c r="BM227">
        <v>0.12810442592712826</v>
      </c>
      <c r="BN227">
        <v>3925141</v>
      </c>
      <c r="BO227">
        <v>0.14844288440674294</v>
      </c>
      <c r="BP227">
        <v>438</v>
      </c>
      <c r="BQ227">
        <v>1.1335990475697499E-2</v>
      </c>
      <c r="BR227">
        <v>27682</v>
      </c>
      <c r="BS227">
        <v>1.2062351927679921E-2</v>
      </c>
      <c r="BT227">
        <v>375945</v>
      </c>
      <c r="BU227">
        <v>1.4217670187718856E-2</v>
      </c>
      <c r="BV227">
        <v>422</v>
      </c>
      <c r="BW227">
        <v>1.0921890366996222E-2</v>
      </c>
      <c r="BX227">
        <v>33745</v>
      </c>
      <c r="BY227">
        <v>1.4704286749496386E-2</v>
      </c>
      <c r="BZ227">
        <v>363594</v>
      </c>
      <c r="CA227">
        <v>1.3750574084596017E-2</v>
      </c>
    </row>
    <row r="228" spans="1:79" x14ac:dyDescent="0.25">
      <c r="A228" t="s">
        <v>540</v>
      </c>
      <c r="B228" t="s">
        <v>541</v>
      </c>
      <c r="C228" t="s">
        <v>496</v>
      </c>
      <c r="D228" t="s">
        <v>497</v>
      </c>
      <c r="E228" t="s">
        <v>80</v>
      </c>
      <c r="F228" t="s">
        <v>81</v>
      </c>
      <c r="G228">
        <v>2011</v>
      </c>
      <c r="H228">
        <v>37009</v>
      </c>
      <c r="I228">
        <v>1</v>
      </c>
      <c r="J228">
        <v>2294909</v>
      </c>
      <c r="K228">
        <v>1</v>
      </c>
      <c r="L228">
        <v>26442096</v>
      </c>
      <c r="M228">
        <v>1</v>
      </c>
      <c r="N228">
        <v>25616</v>
      </c>
      <c r="O228">
        <v>0.69215596206328189</v>
      </c>
      <c r="P228">
        <v>1489094</v>
      </c>
      <c r="Q228">
        <v>0.64886843007718387</v>
      </c>
      <c r="R228">
        <v>16785003</v>
      </c>
      <c r="S228">
        <v>0.63478337723303024</v>
      </c>
      <c r="T228">
        <v>15909</v>
      </c>
      <c r="U228">
        <v>0.42986841038666268</v>
      </c>
      <c r="V228">
        <v>740899</v>
      </c>
      <c r="W228">
        <v>0.32284460952482213</v>
      </c>
      <c r="X228">
        <v>8093442</v>
      </c>
      <c r="Y228">
        <v>0.30608171152544034</v>
      </c>
      <c r="Z228">
        <v>9707</v>
      </c>
      <c r="AA228">
        <v>0.26228755167661921</v>
      </c>
      <c r="AB228">
        <v>748195</v>
      </c>
      <c r="AC228">
        <v>0.32602382055236179</v>
      </c>
      <c r="AD228">
        <v>8691561</v>
      </c>
      <c r="AE228">
        <v>0.32870166570758991</v>
      </c>
      <c r="AF228">
        <v>283</v>
      </c>
      <c r="AG228">
        <v>7.6467886189845709E-3</v>
      </c>
      <c r="AH228">
        <v>15230</v>
      </c>
      <c r="AI228">
        <v>6.6364287211388342E-3</v>
      </c>
      <c r="AJ228">
        <v>192648</v>
      </c>
      <c r="AK228">
        <v>7.2856554185417068E-3</v>
      </c>
      <c r="AL228">
        <v>4526</v>
      </c>
      <c r="AM228">
        <v>0.12229457699478505</v>
      </c>
      <c r="AN228">
        <v>435170</v>
      </c>
      <c r="AO228">
        <v>0.18962407659737271</v>
      </c>
      <c r="AP228">
        <v>4799765</v>
      </c>
      <c r="AQ228">
        <v>0.18151983866937024</v>
      </c>
      <c r="AR228">
        <v>1739</v>
      </c>
      <c r="AS228">
        <v>4.698857034775325E-2</v>
      </c>
      <c r="AT228">
        <v>249835</v>
      </c>
      <c r="AU228">
        <v>0.10886488309558244</v>
      </c>
      <c r="AV228">
        <v>2601715</v>
      </c>
      <c r="AW228">
        <v>9.8392918624907802E-2</v>
      </c>
      <c r="AX228">
        <v>2787</v>
      </c>
      <c r="AY228">
        <v>7.5306006647031798E-2</v>
      </c>
      <c r="AZ228">
        <v>185335</v>
      </c>
      <c r="BA228">
        <v>8.0759193501790269E-2</v>
      </c>
      <c r="BB228">
        <v>2198050</v>
      </c>
      <c r="BC228">
        <v>8.3126920044462441E-2</v>
      </c>
      <c r="BD228">
        <v>5718</v>
      </c>
      <c r="BE228">
        <v>0.15450295873976599</v>
      </c>
      <c r="BF228">
        <v>321670</v>
      </c>
      <c r="BG228">
        <v>0.14016677785480819</v>
      </c>
      <c r="BH228">
        <v>4301086</v>
      </c>
      <c r="BI228">
        <v>0.1626605545944618</v>
      </c>
      <c r="BJ228">
        <v>5116</v>
      </c>
      <c r="BK228">
        <v>0.13823664514037126</v>
      </c>
      <c r="BL228">
        <v>293988</v>
      </c>
      <c r="BM228">
        <v>0.12810442592712826</v>
      </c>
      <c r="BN228">
        <v>3925141</v>
      </c>
      <c r="BO228">
        <v>0.14844288440674294</v>
      </c>
      <c r="BP228">
        <v>602</v>
      </c>
      <c r="BQ228">
        <v>1.6266313599394743E-2</v>
      </c>
      <c r="BR228">
        <v>27682</v>
      </c>
      <c r="BS228">
        <v>1.2062351927679921E-2</v>
      </c>
      <c r="BT228">
        <v>375945</v>
      </c>
      <c r="BU228">
        <v>1.4217670187718856E-2</v>
      </c>
      <c r="BV228">
        <v>866</v>
      </c>
      <c r="BW228">
        <v>2.339971358318247E-2</v>
      </c>
      <c r="BX228">
        <v>33745</v>
      </c>
      <c r="BY228">
        <v>1.4704286749496386E-2</v>
      </c>
      <c r="BZ228">
        <v>363594</v>
      </c>
      <c r="CA228">
        <v>1.3750574084596017E-2</v>
      </c>
    </row>
    <row r="229" spans="1:79" x14ac:dyDescent="0.25">
      <c r="A229" t="s">
        <v>542</v>
      </c>
      <c r="B229" t="s">
        <v>543</v>
      </c>
      <c r="C229" t="s">
        <v>496</v>
      </c>
      <c r="D229" t="s">
        <v>497</v>
      </c>
      <c r="E229" t="s">
        <v>80</v>
      </c>
      <c r="F229" t="s">
        <v>81</v>
      </c>
      <c r="G229">
        <v>2011</v>
      </c>
      <c r="H229">
        <v>45081</v>
      </c>
      <c r="I229">
        <v>1</v>
      </c>
      <c r="J229">
        <v>2294909</v>
      </c>
      <c r="K229">
        <v>1</v>
      </c>
      <c r="L229">
        <v>26442096</v>
      </c>
      <c r="M229">
        <v>1</v>
      </c>
      <c r="N229">
        <v>30962</v>
      </c>
      <c r="O229">
        <v>0.68680818970297908</v>
      </c>
      <c r="P229">
        <v>1489094</v>
      </c>
      <c r="Q229">
        <v>0.64886843007718387</v>
      </c>
      <c r="R229">
        <v>16785003</v>
      </c>
      <c r="S229">
        <v>0.63478337723303024</v>
      </c>
      <c r="T229">
        <v>15297</v>
      </c>
      <c r="U229">
        <v>0.33932255273840423</v>
      </c>
      <c r="V229">
        <v>740899</v>
      </c>
      <c r="W229">
        <v>0.32284460952482213</v>
      </c>
      <c r="X229">
        <v>8093442</v>
      </c>
      <c r="Y229">
        <v>0.30608171152544034</v>
      </c>
      <c r="Z229">
        <v>15665</v>
      </c>
      <c r="AA229">
        <v>0.34748563696457485</v>
      </c>
      <c r="AB229">
        <v>748195</v>
      </c>
      <c r="AC229">
        <v>0.32602382055236179</v>
      </c>
      <c r="AD229">
        <v>8691561</v>
      </c>
      <c r="AE229">
        <v>0.32870166570758991</v>
      </c>
      <c r="AF229">
        <v>312</v>
      </c>
      <c r="AG229">
        <v>6.9208757569707863E-3</v>
      </c>
      <c r="AH229">
        <v>15230</v>
      </c>
      <c r="AI229">
        <v>6.6364287211388342E-3</v>
      </c>
      <c r="AJ229">
        <v>192648</v>
      </c>
      <c r="AK229">
        <v>7.2856554185417068E-3</v>
      </c>
      <c r="AL229">
        <v>9357</v>
      </c>
      <c r="AM229">
        <v>0.20755972582684501</v>
      </c>
      <c r="AN229">
        <v>435170</v>
      </c>
      <c r="AO229">
        <v>0.18962407659737271</v>
      </c>
      <c r="AP229">
        <v>4799765</v>
      </c>
      <c r="AQ229">
        <v>0.18151983866937024</v>
      </c>
      <c r="AR229">
        <v>7542</v>
      </c>
      <c r="AS229">
        <v>0.16729886204831304</v>
      </c>
      <c r="AT229">
        <v>249835</v>
      </c>
      <c r="AU229">
        <v>0.10886488309558244</v>
      </c>
      <c r="AV229">
        <v>2601715</v>
      </c>
      <c r="AW229">
        <v>9.8392918624907802E-2</v>
      </c>
      <c r="AX229">
        <v>1815</v>
      </c>
      <c r="AY229">
        <v>4.0260863778531976E-2</v>
      </c>
      <c r="AZ229">
        <v>185335</v>
      </c>
      <c r="BA229">
        <v>8.0759193501790269E-2</v>
      </c>
      <c r="BB229">
        <v>2198050</v>
      </c>
      <c r="BC229">
        <v>8.3126920044462441E-2</v>
      </c>
      <c r="BD229">
        <v>4119</v>
      </c>
      <c r="BE229">
        <v>9.1368869368470093E-2</v>
      </c>
      <c r="BF229">
        <v>321670</v>
      </c>
      <c r="BG229">
        <v>0.14016677785480819</v>
      </c>
      <c r="BH229">
        <v>4301086</v>
      </c>
      <c r="BI229">
        <v>0.1626605545944618</v>
      </c>
      <c r="BJ229">
        <v>3774</v>
      </c>
      <c r="BK229">
        <v>8.3715977906435077E-2</v>
      </c>
      <c r="BL229">
        <v>293988</v>
      </c>
      <c r="BM229">
        <v>0.12810442592712826</v>
      </c>
      <c r="BN229">
        <v>3925141</v>
      </c>
      <c r="BO229">
        <v>0.14844288440674294</v>
      </c>
      <c r="BP229">
        <v>345</v>
      </c>
      <c r="BQ229">
        <v>7.6528914620350033E-3</v>
      </c>
      <c r="BR229">
        <v>27682</v>
      </c>
      <c r="BS229">
        <v>1.2062351927679921E-2</v>
      </c>
      <c r="BT229">
        <v>375945</v>
      </c>
      <c r="BU229">
        <v>1.4217670187718856E-2</v>
      </c>
      <c r="BV229">
        <v>331</v>
      </c>
      <c r="BW229">
        <v>7.3423393447350329E-3</v>
      </c>
      <c r="BX229">
        <v>33745</v>
      </c>
      <c r="BY229">
        <v>1.4704286749496386E-2</v>
      </c>
      <c r="BZ229">
        <v>363594</v>
      </c>
      <c r="CA229">
        <v>1.3750574084596017E-2</v>
      </c>
    </row>
    <row r="230" spans="1:79" x14ac:dyDescent="0.25">
      <c r="A230" t="s">
        <v>544</v>
      </c>
      <c r="B230" t="s">
        <v>545</v>
      </c>
      <c r="C230" t="s">
        <v>496</v>
      </c>
      <c r="D230" t="s">
        <v>497</v>
      </c>
      <c r="E230" t="s">
        <v>80</v>
      </c>
      <c r="F230" t="s">
        <v>81</v>
      </c>
      <c r="G230">
        <v>2011</v>
      </c>
      <c r="H230">
        <v>39645</v>
      </c>
      <c r="I230">
        <v>1</v>
      </c>
      <c r="J230">
        <v>2294909</v>
      </c>
      <c r="K230">
        <v>1</v>
      </c>
      <c r="L230">
        <v>26442096</v>
      </c>
      <c r="M230">
        <v>1</v>
      </c>
      <c r="N230">
        <v>28657</v>
      </c>
      <c r="O230">
        <v>0.72284020683566652</v>
      </c>
      <c r="P230">
        <v>1489094</v>
      </c>
      <c r="Q230">
        <v>0.64886843007718387</v>
      </c>
      <c r="R230">
        <v>16785003</v>
      </c>
      <c r="S230">
        <v>0.63478337723303024</v>
      </c>
      <c r="T230">
        <v>14793</v>
      </c>
      <c r="U230">
        <v>0.37313658721150206</v>
      </c>
      <c r="V230">
        <v>740899</v>
      </c>
      <c r="W230">
        <v>0.32284460952482213</v>
      </c>
      <c r="X230">
        <v>8093442</v>
      </c>
      <c r="Y230">
        <v>0.30608171152544034</v>
      </c>
      <c r="Z230">
        <v>13864</v>
      </c>
      <c r="AA230">
        <v>0.34970361962416446</v>
      </c>
      <c r="AB230">
        <v>748195</v>
      </c>
      <c r="AC230">
        <v>0.32602382055236179</v>
      </c>
      <c r="AD230">
        <v>8691561</v>
      </c>
      <c r="AE230">
        <v>0.32870166570758991</v>
      </c>
      <c r="AF230">
        <v>175</v>
      </c>
      <c r="AG230">
        <v>4.4141758103165597E-3</v>
      </c>
      <c r="AH230">
        <v>15230</v>
      </c>
      <c r="AI230">
        <v>6.6364287211388342E-3</v>
      </c>
      <c r="AJ230">
        <v>192648</v>
      </c>
      <c r="AK230">
        <v>7.2856554185417068E-3</v>
      </c>
      <c r="AL230">
        <v>5957</v>
      </c>
      <c r="AM230">
        <v>0.1502585445831757</v>
      </c>
      <c r="AN230">
        <v>435170</v>
      </c>
      <c r="AO230">
        <v>0.18962407659737271</v>
      </c>
      <c r="AP230">
        <v>4799765</v>
      </c>
      <c r="AQ230">
        <v>0.18151983866937024</v>
      </c>
      <c r="AR230">
        <v>678</v>
      </c>
      <c r="AS230">
        <v>1.7101778282255013E-2</v>
      </c>
      <c r="AT230">
        <v>249835</v>
      </c>
      <c r="AU230">
        <v>0.10886488309558244</v>
      </c>
      <c r="AV230">
        <v>2601715</v>
      </c>
      <c r="AW230">
        <v>9.8392918624907802E-2</v>
      </c>
      <c r="AX230">
        <v>5279</v>
      </c>
      <c r="AY230">
        <v>0.13315676630092066</v>
      </c>
      <c r="AZ230">
        <v>185335</v>
      </c>
      <c r="BA230">
        <v>8.0759193501790269E-2</v>
      </c>
      <c r="BB230">
        <v>2198050</v>
      </c>
      <c r="BC230">
        <v>8.3126920044462441E-2</v>
      </c>
      <c r="BD230">
        <v>4341</v>
      </c>
      <c r="BE230">
        <v>0.10949678395762391</v>
      </c>
      <c r="BF230">
        <v>321670</v>
      </c>
      <c r="BG230">
        <v>0.14016677785480819</v>
      </c>
      <c r="BH230">
        <v>4301086</v>
      </c>
      <c r="BI230">
        <v>0.1626605545944618</v>
      </c>
      <c r="BJ230">
        <v>3894</v>
      </c>
      <c r="BK230">
        <v>9.8221717744986753E-2</v>
      </c>
      <c r="BL230">
        <v>293988</v>
      </c>
      <c r="BM230">
        <v>0.12810442592712826</v>
      </c>
      <c r="BN230">
        <v>3925141</v>
      </c>
      <c r="BO230">
        <v>0.14844288440674294</v>
      </c>
      <c r="BP230">
        <v>447</v>
      </c>
      <c r="BQ230">
        <v>1.1275066212637155E-2</v>
      </c>
      <c r="BR230">
        <v>27682</v>
      </c>
      <c r="BS230">
        <v>1.2062351927679921E-2</v>
      </c>
      <c r="BT230">
        <v>375945</v>
      </c>
      <c r="BU230">
        <v>1.4217670187718856E-2</v>
      </c>
      <c r="BV230">
        <v>515</v>
      </c>
      <c r="BW230">
        <v>1.2990288813217303E-2</v>
      </c>
      <c r="BX230">
        <v>33745</v>
      </c>
      <c r="BY230">
        <v>1.4704286749496386E-2</v>
      </c>
      <c r="BZ230">
        <v>363594</v>
      </c>
      <c r="CA230">
        <v>1.3750574084596017E-2</v>
      </c>
    </row>
    <row r="231" spans="1:79" x14ac:dyDescent="0.25">
      <c r="A231" t="s">
        <v>546</v>
      </c>
      <c r="B231" t="s">
        <v>547</v>
      </c>
      <c r="C231" t="s">
        <v>496</v>
      </c>
      <c r="D231" t="s">
        <v>497</v>
      </c>
      <c r="E231" t="s">
        <v>80</v>
      </c>
      <c r="F231" t="s">
        <v>81</v>
      </c>
      <c r="G231">
        <v>2011</v>
      </c>
      <c r="H231">
        <v>37774</v>
      </c>
      <c r="I231">
        <v>1</v>
      </c>
      <c r="J231">
        <v>2294909</v>
      </c>
      <c r="K231">
        <v>1</v>
      </c>
      <c r="L231">
        <v>26442096</v>
      </c>
      <c r="M231">
        <v>1</v>
      </c>
      <c r="N231">
        <v>25033</v>
      </c>
      <c r="O231">
        <v>0.66270450574469209</v>
      </c>
      <c r="P231">
        <v>1489094</v>
      </c>
      <c r="Q231">
        <v>0.64886843007718387</v>
      </c>
      <c r="R231">
        <v>16785003</v>
      </c>
      <c r="S231">
        <v>0.63478337723303024</v>
      </c>
      <c r="T231">
        <v>12556</v>
      </c>
      <c r="U231">
        <v>0.33239794567692066</v>
      </c>
      <c r="V231">
        <v>740899</v>
      </c>
      <c r="W231">
        <v>0.32284460952482213</v>
      </c>
      <c r="X231">
        <v>8093442</v>
      </c>
      <c r="Y231">
        <v>0.30608171152544034</v>
      </c>
      <c r="Z231">
        <v>12477</v>
      </c>
      <c r="AA231">
        <v>0.33030656006777148</v>
      </c>
      <c r="AB231">
        <v>748195</v>
      </c>
      <c r="AC231">
        <v>0.32602382055236179</v>
      </c>
      <c r="AD231">
        <v>8691561</v>
      </c>
      <c r="AE231">
        <v>0.32870166570758991</v>
      </c>
      <c r="AF231">
        <v>192</v>
      </c>
      <c r="AG231">
        <v>5.0828612272992004E-3</v>
      </c>
      <c r="AH231">
        <v>15230</v>
      </c>
      <c r="AI231">
        <v>6.6364287211388342E-3</v>
      </c>
      <c r="AJ231">
        <v>192648</v>
      </c>
      <c r="AK231">
        <v>7.2856554185417068E-3</v>
      </c>
      <c r="AL231">
        <v>7894</v>
      </c>
      <c r="AM231">
        <v>0.20897972150156191</v>
      </c>
      <c r="AN231">
        <v>435170</v>
      </c>
      <c r="AO231">
        <v>0.18962407659737271</v>
      </c>
      <c r="AP231">
        <v>4799765</v>
      </c>
      <c r="AQ231">
        <v>0.18151983866937024</v>
      </c>
      <c r="AR231">
        <v>2794</v>
      </c>
      <c r="AS231">
        <v>7.3966220151426912E-2</v>
      </c>
      <c r="AT231">
        <v>249835</v>
      </c>
      <c r="AU231">
        <v>0.10886488309558244</v>
      </c>
      <c r="AV231">
        <v>2601715</v>
      </c>
      <c r="AW231">
        <v>9.8392918624907802E-2</v>
      </c>
      <c r="AX231">
        <v>5100</v>
      </c>
      <c r="AY231">
        <v>0.13501350135013501</v>
      </c>
      <c r="AZ231">
        <v>185335</v>
      </c>
      <c r="BA231">
        <v>8.0759193501790269E-2</v>
      </c>
      <c r="BB231">
        <v>2198050</v>
      </c>
      <c r="BC231">
        <v>8.3126920044462441E-2</v>
      </c>
      <c r="BD231">
        <v>4172</v>
      </c>
      <c r="BE231">
        <v>0.11044633875152221</v>
      </c>
      <c r="BF231">
        <v>321670</v>
      </c>
      <c r="BG231">
        <v>0.14016677785480819</v>
      </c>
      <c r="BH231">
        <v>4301086</v>
      </c>
      <c r="BI231">
        <v>0.1626605545944618</v>
      </c>
      <c r="BJ231">
        <v>3732</v>
      </c>
      <c r="BK231">
        <v>9.8798115105628206E-2</v>
      </c>
      <c r="BL231">
        <v>293988</v>
      </c>
      <c r="BM231">
        <v>0.12810442592712826</v>
      </c>
      <c r="BN231">
        <v>3925141</v>
      </c>
      <c r="BO231">
        <v>0.14844288440674294</v>
      </c>
      <c r="BP231">
        <v>440</v>
      </c>
      <c r="BQ231">
        <v>1.1648223645894001E-2</v>
      </c>
      <c r="BR231">
        <v>27682</v>
      </c>
      <c r="BS231">
        <v>1.2062351927679921E-2</v>
      </c>
      <c r="BT231">
        <v>375945</v>
      </c>
      <c r="BU231">
        <v>1.4217670187718856E-2</v>
      </c>
      <c r="BV231">
        <v>483</v>
      </c>
      <c r="BW231">
        <v>1.2786572774924551E-2</v>
      </c>
      <c r="BX231">
        <v>33745</v>
      </c>
      <c r="BY231">
        <v>1.4704286749496386E-2</v>
      </c>
      <c r="BZ231">
        <v>363594</v>
      </c>
      <c r="CA231">
        <v>1.3750574084596017E-2</v>
      </c>
    </row>
    <row r="232" spans="1:79" x14ac:dyDescent="0.25">
      <c r="A232" t="s">
        <v>548</v>
      </c>
      <c r="B232" t="s">
        <v>549</v>
      </c>
      <c r="C232" t="s">
        <v>496</v>
      </c>
      <c r="D232" t="s">
        <v>497</v>
      </c>
      <c r="E232" t="s">
        <v>80</v>
      </c>
      <c r="F232" t="s">
        <v>81</v>
      </c>
      <c r="G232">
        <v>2011</v>
      </c>
      <c r="H232">
        <v>36588</v>
      </c>
      <c r="I232">
        <v>1</v>
      </c>
      <c r="J232">
        <v>2294909</v>
      </c>
      <c r="K232">
        <v>1</v>
      </c>
      <c r="L232">
        <v>26442096</v>
      </c>
      <c r="M232">
        <v>1</v>
      </c>
      <c r="N232">
        <v>25647</v>
      </c>
      <c r="O232">
        <v>0.70096753033781567</v>
      </c>
      <c r="P232">
        <v>1489094</v>
      </c>
      <c r="Q232">
        <v>0.64886843007718387</v>
      </c>
      <c r="R232">
        <v>16785003</v>
      </c>
      <c r="S232">
        <v>0.63478337723303024</v>
      </c>
      <c r="T232">
        <v>15824</v>
      </c>
      <c r="U232">
        <v>0.43249152727670276</v>
      </c>
      <c r="V232">
        <v>740899</v>
      </c>
      <c r="W232">
        <v>0.32284460952482213</v>
      </c>
      <c r="X232">
        <v>8093442</v>
      </c>
      <c r="Y232">
        <v>0.30608171152544034</v>
      </c>
      <c r="Z232">
        <v>9823</v>
      </c>
      <c r="AA232">
        <v>0.26847600306111291</v>
      </c>
      <c r="AB232">
        <v>748195</v>
      </c>
      <c r="AC232">
        <v>0.32602382055236179</v>
      </c>
      <c r="AD232">
        <v>8691561</v>
      </c>
      <c r="AE232">
        <v>0.32870166570758991</v>
      </c>
      <c r="AF232">
        <v>360</v>
      </c>
      <c r="AG232">
        <v>9.8392915710068876E-3</v>
      </c>
      <c r="AH232">
        <v>15230</v>
      </c>
      <c r="AI232">
        <v>6.6364287211388342E-3</v>
      </c>
      <c r="AJ232">
        <v>192648</v>
      </c>
      <c r="AK232">
        <v>7.2856554185417068E-3</v>
      </c>
      <c r="AL232">
        <v>4209</v>
      </c>
      <c r="AM232">
        <v>0.11503771728435552</v>
      </c>
      <c r="AN232">
        <v>435170</v>
      </c>
      <c r="AO232">
        <v>0.18962407659737271</v>
      </c>
      <c r="AP232">
        <v>4799765</v>
      </c>
      <c r="AQ232">
        <v>0.18151983866937024</v>
      </c>
      <c r="AR232">
        <v>464</v>
      </c>
      <c r="AS232">
        <v>1.2681753580408878E-2</v>
      </c>
      <c r="AT232">
        <v>249835</v>
      </c>
      <c r="AU232">
        <v>0.10886488309558244</v>
      </c>
      <c r="AV232">
        <v>2601715</v>
      </c>
      <c r="AW232">
        <v>9.8392918624907802E-2</v>
      </c>
      <c r="AX232">
        <v>3745</v>
      </c>
      <c r="AY232">
        <v>0.10235596370394665</v>
      </c>
      <c r="AZ232">
        <v>185335</v>
      </c>
      <c r="BA232">
        <v>8.0759193501790269E-2</v>
      </c>
      <c r="BB232">
        <v>2198050</v>
      </c>
      <c r="BC232">
        <v>8.3126920044462441E-2</v>
      </c>
      <c r="BD232">
        <v>5575</v>
      </c>
      <c r="BE232">
        <v>0.15237236252323166</v>
      </c>
      <c r="BF232">
        <v>321670</v>
      </c>
      <c r="BG232">
        <v>0.14016677785480819</v>
      </c>
      <c r="BH232">
        <v>4301086</v>
      </c>
      <c r="BI232">
        <v>0.1626605545944618</v>
      </c>
      <c r="BJ232">
        <v>4915</v>
      </c>
      <c r="BK232">
        <v>0.13433366130971902</v>
      </c>
      <c r="BL232">
        <v>293988</v>
      </c>
      <c r="BM232">
        <v>0.12810442592712826</v>
      </c>
      <c r="BN232">
        <v>3925141</v>
      </c>
      <c r="BO232">
        <v>0.14844288440674294</v>
      </c>
      <c r="BP232">
        <v>660</v>
      </c>
      <c r="BQ232">
        <v>1.8038701213512628E-2</v>
      </c>
      <c r="BR232">
        <v>27682</v>
      </c>
      <c r="BS232">
        <v>1.2062351927679921E-2</v>
      </c>
      <c r="BT232">
        <v>375945</v>
      </c>
      <c r="BU232">
        <v>1.4217670187718856E-2</v>
      </c>
      <c r="BV232">
        <v>797</v>
      </c>
      <c r="BW232">
        <v>2.1783098283590249E-2</v>
      </c>
      <c r="BX232">
        <v>33745</v>
      </c>
      <c r="BY232">
        <v>1.4704286749496386E-2</v>
      </c>
      <c r="BZ232">
        <v>363594</v>
      </c>
      <c r="CA232">
        <v>1.3750574084596017E-2</v>
      </c>
    </row>
    <row r="233" spans="1:79" x14ac:dyDescent="0.25">
      <c r="A233" t="s">
        <v>550</v>
      </c>
      <c r="B233" t="s">
        <v>551</v>
      </c>
      <c r="C233" t="s">
        <v>496</v>
      </c>
      <c r="D233" t="s">
        <v>497</v>
      </c>
      <c r="E233" t="s">
        <v>80</v>
      </c>
      <c r="F233" t="s">
        <v>81</v>
      </c>
      <c r="G233">
        <v>2011</v>
      </c>
      <c r="H233">
        <v>42986</v>
      </c>
      <c r="I233">
        <v>1</v>
      </c>
      <c r="J233">
        <v>2294909</v>
      </c>
      <c r="K233">
        <v>1</v>
      </c>
      <c r="L233">
        <v>26442096</v>
      </c>
      <c r="M233">
        <v>1</v>
      </c>
      <c r="N233">
        <v>30138</v>
      </c>
      <c r="O233">
        <v>0.7011119899502164</v>
      </c>
      <c r="P233">
        <v>1489094</v>
      </c>
      <c r="Q233">
        <v>0.64886843007718387</v>
      </c>
      <c r="R233">
        <v>16785003</v>
      </c>
      <c r="S233">
        <v>0.63478337723303024</v>
      </c>
      <c r="T233">
        <v>16149</v>
      </c>
      <c r="U233">
        <v>0.37568045410133533</v>
      </c>
      <c r="V233">
        <v>740899</v>
      </c>
      <c r="W233">
        <v>0.32284460952482213</v>
      </c>
      <c r="X233">
        <v>8093442</v>
      </c>
      <c r="Y233">
        <v>0.30608171152544034</v>
      </c>
      <c r="Z233">
        <v>13989</v>
      </c>
      <c r="AA233">
        <v>0.32543153584888102</v>
      </c>
      <c r="AB233">
        <v>748195</v>
      </c>
      <c r="AC233">
        <v>0.32602382055236179</v>
      </c>
      <c r="AD233">
        <v>8691561</v>
      </c>
      <c r="AE233">
        <v>0.32870166570758991</v>
      </c>
      <c r="AF233">
        <v>267</v>
      </c>
      <c r="AG233">
        <v>6.2113246173172657E-3</v>
      </c>
      <c r="AH233">
        <v>15230</v>
      </c>
      <c r="AI233">
        <v>6.6364287211388342E-3</v>
      </c>
      <c r="AJ233">
        <v>192648</v>
      </c>
      <c r="AK233">
        <v>7.2856554185417068E-3</v>
      </c>
      <c r="AL233">
        <v>5662</v>
      </c>
      <c r="AM233">
        <v>0.13171730330805378</v>
      </c>
      <c r="AN233">
        <v>435170</v>
      </c>
      <c r="AO233">
        <v>0.18962407659737271</v>
      </c>
      <c r="AP233">
        <v>4799765</v>
      </c>
      <c r="AQ233">
        <v>0.18151983866937024</v>
      </c>
      <c r="AR233">
        <v>2243</v>
      </c>
      <c r="AS233">
        <v>5.2179779463081E-2</v>
      </c>
      <c r="AT233">
        <v>249835</v>
      </c>
      <c r="AU233">
        <v>0.10886488309558244</v>
      </c>
      <c r="AV233">
        <v>2601715</v>
      </c>
      <c r="AW233">
        <v>9.8392918624907802E-2</v>
      </c>
      <c r="AX233">
        <v>3419</v>
      </c>
      <c r="AY233">
        <v>7.9537523844972785E-2</v>
      </c>
      <c r="AZ233">
        <v>185335</v>
      </c>
      <c r="BA233">
        <v>8.0759193501790269E-2</v>
      </c>
      <c r="BB233">
        <v>2198050</v>
      </c>
      <c r="BC233">
        <v>8.3126920044462441E-2</v>
      </c>
      <c r="BD233">
        <v>6233</v>
      </c>
      <c r="BE233">
        <v>0.14500069790164238</v>
      </c>
      <c r="BF233">
        <v>321670</v>
      </c>
      <c r="BG233">
        <v>0.14016677785480819</v>
      </c>
      <c r="BH233">
        <v>4301086</v>
      </c>
      <c r="BI233">
        <v>0.1626605545944618</v>
      </c>
      <c r="BJ233">
        <v>5423</v>
      </c>
      <c r="BK233">
        <v>0.12615735355697202</v>
      </c>
      <c r="BL233">
        <v>293988</v>
      </c>
      <c r="BM233">
        <v>0.12810442592712826</v>
      </c>
      <c r="BN233">
        <v>3925141</v>
      </c>
      <c r="BO233">
        <v>0.14844288440674294</v>
      </c>
      <c r="BP233">
        <v>810</v>
      </c>
      <c r="BQ233">
        <v>1.8843344344670356E-2</v>
      </c>
      <c r="BR233">
        <v>27682</v>
      </c>
      <c r="BS233">
        <v>1.2062351927679921E-2</v>
      </c>
      <c r="BT233">
        <v>375945</v>
      </c>
      <c r="BU233">
        <v>1.4217670187718856E-2</v>
      </c>
      <c r="BV233">
        <v>686</v>
      </c>
      <c r="BW233">
        <v>1.5958684222770206E-2</v>
      </c>
      <c r="BX233">
        <v>33745</v>
      </c>
      <c r="BY233">
        <v>1.4704286749496386E-2</v>
      </c>
      <c r="BZ233">
        <v>363594</v>
      </c>
      <c r="CA233">
        <v>1.3750574084596017E-2</v>
      </c>
    </row>
    <row r="234" spans="1:79" x14ac:dyDescent="0.25">
      <c r="A234" t="s">
        <v>552</v>
      </c>
      <c r="B234" t="s">
        <v>553</v>
      </c>
      <c r="C234" t="s">
        <v>496</v>
      </c>
      <c r="D234" t="s">
        <v>497</v>
      </c>
      <c r="E234" t="s">
        <v>80</v>
      </c>
      <c r="F234" t="s">
        <v>81</v>
      </c>
      <c r="G234">
        <v>2011</v>
      </c>
      <c r="H234">
        <v>37641</v>
      </c>
      <c r="I234">
        <v>1</v>
      </c>
      <c r="J234">
        <v>2294909</v>
      </c>
      <c r="K234">
        <v>1</v>
      </c>
      <c r="L234">
        <v>26442096</v>
      </c>
      <c r="M234">
        <v>1</v>
      </c>
      <c r="N234">
        <v>27321</v>
      </c>
      <c r="O234">
        <v>0.72583087590659123</v>
      </c>
      <c r="P234">
        <v>1489094</v>
      </c>
      <c r="Q234">
        <v>0.64886843007718387</v>
      </c>
      <c r="R234">
        <v>16785003</v>
      </c>
      <c r="S234">
        <v>0.63478337723303024</v>
      </c>
      <c r="T234">
        <v>12935</v>
      </c>
      <c r="U234">
        <v>0.34364124226242659</v>
      </c>
      <c r="V234">
        <v>740899</v>
      </c>
      <c r="W234">
        <v>0.32284460952482213</v>
      </c>
      <c r="X234">
        <v>8093442</v>
      </c>
      <c r="Y234">
        <v>0.30608171152544034</v>
      </c>
      <c r="Z234">
        <v>14386</v>
      </c>
      <c r="AA234">
        <v>0.38218963364416458</v>
      </c>
      <c r="AB234">
        <v>748195</v>
      </c>
      <c r="AC234">
        <v>0.32602382055236179</v>
      </c>
      <c r="AD234">
        <v>8691561</v>
      </c>
      <c r="AE234">
        <v>0.32870166570758991</v>
      </c>
      <c r="AF234">
        <v>240</v>
      </c>
      <c r="AG234">
        <v>6.3760261417071806E-3</v>
      </c>
      <c r="AH234">
        <v>15230</v>
      </c>
      <c r="AI234">
        <v>6.6364287211388342E-3</v>
      </c>
      <c r="AJ234">
        <v>192648</v>
      </c>
      <c r="AK234">
        <v>7.2856554185417068E-3</v>
      </c>
      <c r="AL234">
        <v>5398</v>
      </c>
      <c r="AM234">
        <v>0.14340745463723067</v>
      </c>
      <c r="AN234">
        <v>435170</v>
      </c>
      <c r="AO234">
        <v>0.18962407659737271</v>
      </c>
      <c r="AP234">
        <v>4799765</v>
      </c>
      <c r="AQ234">
        <v>0.18151983866937024</v>
      </c>
      <c r="AR234">
        <v>4027</v>
      </c>
      <c r="AS234">
        <v>0.1069844053027284</v>
      </c>
      <c r="AT234">
        <v>249835</v>
      </c>
      <c r="AU234">
        <v>0.10886488309558244</v>
      </c>
      <c r="AV234">
        <v>2601715</v>
      </c>
      <c r="AW234">
        <v>9.8392918624907802E-2</v>
      </c>
      <c r="AX234">
        <v>1371</v>
      </c>
      <c r="AY234">
        <v>3.6423049334502272E-2</v>
      </c>
      <c r="AZ234">
        <v>185335</v>
      </c>
      <c r="BA234">
        <v>8.0759193501790269E-2</v>
      </c>
      <c r="BB234">
        <v>2198050</v>
      </c>
      <c r="BC234">
        <v>8.3126920044462441E-2</v>
      </c>
      <c r="BD234">
        <v>4250</v>
      </c>
      <c r="BE234">
        <v>0.11290879625939799</v>
      </c>
      <c r="BF234">
        <v>321670</v>
      </c>
      <c r="BG234">
        <v>0.14016677785480819</v>
      </c>
      <c r="BH234">
        <v>4301086</v>
      </c>
      <c r="BI234">
        <v>0.1626605545944618</v>
      </c>
      <c r="BJ234">
        <v>3827</v>
      </c>
      <c r="BK234">
        <v>0.10167105018463909</v>
      </c>
      <c r="BL234">
        <v>293988</v>
      </c>
      <c r="BM234">
        <v>0.12810442592712826</v>
      </c>
      <c r="BN234">
        <v>3925141</v>
      </c>
      <c r="BO234">
        <v>0.14844288440674294</v>
      </c>
      <c r="BP234">
        <v>423</v>
      </c>
      <c r="BQ234">
        <v>1.1237746074758907E-2</v>
      </c>
      <c r="BR234">
        <v>27682</v>
      </c>
      <c r="BS234">
        <v>1.2062351927679921E-2</v>
      </c>
      <c r="BT234">
        <v>375945</v>
      </c>
      <c r="BU234">
        <v>1.4217670187718856E-2</v>
      </c>
      <c r="BV234">
        <v>432</v>
      </c>
      <c r="BW234">
        <v>1.1476847055072925E-2</v>
      </c>
      <c r="BX234">
        <v>33745</v>
      </c>
      <c r="BY234">
        <v>1.4704286749496386E-2</v>
      </c>
      <c r="BZ234">
        <v>363594</v>
      </c>
      <c r="CA234">
        <v>1.3750574084596017E-2</v>
      </c>
    </row>
    <row r="235" spans="1:79" x14ac:dyDescent="0.25">
      <c r="A235" t="s">
        <v>554</v>
      </c>
      <c r="B235" t="s">
        <v>555</v>
      </c>
      <c r="C235" t="s">
        <v>496</v>
      </c>
      <c r="D235" t="s">
        <v>497</v>
      </c>
      <c r="E235" t="s">
        <v>80</v>
      </c>
      <c r="F235" t="s">
        <v>81</v>
      </c>
      <c r="G235">
        <v>2011</v>
      </c>
      <c r="H235">
        <v>38088</v>
      </c>
      <c r="I235">
        <v>1</v>
      </c>
      <c r="J235">
        <v>2294909</v>
      </c>
      <c r="K235">
        <v>1</v>
      </c>
      <c r="L235">
        <v>26442096</v>
      </c>
      <c r="M235">
        <v>1</v>
      </c>
      <c r="N235">
        <v>26660</v>
      </c>
      <c r="O235">
        <v>0.69995799201848352</v>
      </c>
      <c r="P235">
        <v>1489094</v>
      </c>
      <c r="Q235">
        <v>0.64886843007718387</v>
      </c>
      <c r="R235">
        <v>16785003</v>
      </c>
      <c r="S235">
        <v>0.63478337723303024</v>
      </c>
      <c r="T235">
        <v>12152</v>
      </c>
      <c r="U235">
        <v>0.31905061961772735</v>
      </c>
      <c r="V235">
        <v>740899</v>
      </c>
      <c r="W235">
        <v>0.32284460952482213</v>
      </c>
      <c r="X235">
        <v>8093442</v>
      </c>
      <c r="Y235">
        <v>0.30608171152544034</v>
      </c>
      <c r="Z235">
        <v>14508</v>
      </c>
      <c r="AA235">
        <v>0.38090737240075612</v>
      </c>
      <c r="AB235">
        <v>748195</v>
      </c>
      <c r="AC235">
        <v>0.32602382055236179</v>
      </c>
      <c r="AD235">
        <v>8691561</v>
      </c>
      <c r="AE235">
        <v>0.32870166570758991</v>
      </c>
      <c r="AF235">
        <v>200</v>
      </c>
      <c r="AG235">
        <v>5.2509976895610162E-3</v>
      </c>
      <c r="AH235">
        <v>15230</v>
      </c>
      <c r="AI235">
        <v>6.6364287211388342E-3</v>
      </c>
      <c r="AJ235">
        <v>192648</v>
      </c>
      <c r="AK235">
        <v>7.2856554185417068E-3</v>
      </c>
      <c r="AL235">
        <v>5711</v>
      </c>
      <c r="AM235">
        <v>0.14994223902541484</v>
      </c>
      <c r="AN235">
        <v>435170</v>
      </c>
      <c r="AO235">
        <v>0.18962407659737271</v>
      </c>
      <c r="AP235">
        <v>4799765</v>
      </c>
      <c r="AQ235">
        <v>0.18151983866937024</v>
      </c>
      <c r="AR235">
        <v>4260</v>
      </c>
      <c r="AS235">
        <v>0.11184625078764965</v>
      </c>
      <c r="AT235">
        <v>249835</v>
      </c>
      <c r="AU235">
        <v>0.10886488309558244</v>
      </c>
      <c r="AV235">
        <v>2601715</v>
      </c>
      <c r="AW235">
        <v>9.8392918624907802E-2</v>
      </c>
      <c r="AX235">
        <v>1451</v>
      </c>
      <c r="AY235">
        <v>3.8095988237765173E-2</v>
      </c>
      <c r="AZ235">
        <v>185335</v>
      </c>
      <c r="BA235">
        <v>8.0759193501790269E-2</v>
      </c>
      <c r="BB235">
        <v>2198050</v>
      </c>
      <c r="BC235">
        <v>8.3126920044462441E-2</v>
      </c>
      <c r="BD235">
        <v>5147</v>
      </c>
      <c r="BE235">
        <v>0.13513442554085275</v>
      </c>
      <c r="BF235">
        <v>321670</v>
      </c>
      <c r="BG235">
        <v>0.14016677785480819</v>
      </c>
      <c r="BH235">
        <v>4301086</v>
      </c>
      <c r="BI235">
        <v>0.1626605545944618</v>
      </c>
      <c r="BJ235">
        <v>4678</v>
      </c>
      <c r="BK235">
        <v>0.12282083595883218</v>
      </c>
      <c r="BL235">
        <v>293988</v>
      </c>
      <c r="BM235">
        <v>0.12810442592712826</v>
      </c>
      <c r="BN235">
        <v>3925141</v>
      </c>
      <c r="BO235">
        <v>0.14844288440674294</v>
      </c>
      <c r="BP235">
        <v>469</v>
      </c>
      <c r="BQ235">
        <v>1.2313589582020583E-2</v>
      </c>
      <c r="BR235">
        <v>27682</v>
      </c>
      <c r="BS235">
        <v>1.2062351927679921E-2</v>
      </c>
      <c r="BT235">
        <v>375945</v>
      </c>
      <c r="BU235">
        <v>1.4217670187718856E-2</v>
      </c>
      <c r="BV235">
        <v>370</v>
      </c>
      <c r="BW235">
        <v>9.7143457256878805E-3</v>
      </c>
      <c r="BX235">
        <v>33745</v>
      </c>
      <c r="BY235">
        <v>1.4704286749496386E-2</v>
      </c>
      <c r="BZ235">
        <v>363594</v>
      </c>
      <c r="CA235">
        <v>1.3750574084596017E-2</v>
      </c>
    </row>
    <row r="236" spans="1:79" x14ac:dyDescent="0.25">
      <c r="A236" t="s">
        <v>556</v>
      </c>
      <c r="B236" t="s">
        <v>557</v>
      </c>
      <c r="C236" t="s">
        <v>496</v>
      </c>
      <c r="D236" t="s">
        <v>497</v>
      </c>
      <c r="E236" t="s">
        <v>80</v>
      </c>
      <c r="F236" t="s">
        <v>81</v>
      </c>
      <c r="G236">
        <v>2011</v>
      </c>
      <c r="H236">
        <v>37003</v>
      </c>
      <c r="I236">
        <v>1</v>
      </c>
      <c r="J236">
        <v>2294909</v>
      </c>
      <c r="K236">
        <v>1</v>
      </c>
      <c r="L236">
        <v>26442096</v>
      </c>
      <c r="M236">
        <v>1</v>
      </c>
      <c r="N236">
        <v>24691</v>
      </c>
      <c r="O236">
        <v>0.66727022133340541</v>
      </c>
      <c r="P236">
        <v>1489094</v>
      </c>
      <c r="Q236">
        <v>0.64886843007718387</v>
      </c>
      <c r="R236">
        <v>16785003</v>
      </c>
      <c r="S236">
        <v>0.63478337723303024</v>
      </c>
      <c r="T236">
        <v>10333</v>
      </c>
      <c r="U236">
        <v>0.27924762857065644</v>
      </c>
      <c r="V236">
        <v>740899</v>
      </c>
      <c r="W236">
        <v>0.32284460952482213</v>
      </c>
      <c r="X236">
        <v>8093442</v>
      </c>
      <c r="Y236">
        <v>0.30608171152544034</v>
      </c>
      <c r="Z236">
        <v>14358</v>
      </c>
      <c r="AA236">
        <v>0.38802259276274897</v>
      </c>
      <c r="AB236">
        <v>748195</v>
      </c>
      <c r="AC236">
        <v>0.32602382055236179</v>
      </c>
      <c r="AD236">
        <v>8691561</v>
      </c>
      <c r="AE236">
        <v>0.32870166570758991</v>
      </c>
      <c r="AF236">
        <v>141</v>
      </c>
      <c r="AG236">
        <v>3.810501851201254E-3</v>
      </c>
      <c r="AH236">
        <v>15230</v>
      </c>
      <c r="AI236">
        <v>6.6364287211388342E-3</v>
      </c>
      <c r="AJ236">
        <v>192648</v>
      </c>
      <c r="AK236">
        <v>7.2856554185417068E-3</v>
      </c>
      <c r="AL236">
        <v>7475</v>
      </c>
      <c r="AM236">
        <v>0.20201064778531472</v>
      </c>
      <c r="AN236">
        <v>435170</v>
      </c>
      <c r="AO236">
        <v>0.18962407659737271</v>
      </c>
      <c r="AP236">
        <v>4799765</v>
      </c>
      <c r="AQ236">
        <v>0.18151983866937024</v>
      </c>
      <c r="AR236">
        <v>5716</v>
      </c>
      <c r="AS236">
        <v>0.15447396157068347</v>
      </c>
      <c r="AT236">
        <v>249835</v>
      </c>
      <c r="AU236">
        <v>0.10886488309558244</v>
      </c>
      <c r="AV236">
        <v>2601715</v>
      </c>
      <c r="AW236">
        <v>9.8392918624907802E-2</v>
      </c>
      <c r="AX236">
        <v>1759</v>
      </c>
      <c r="AY236">
        <v>4.7536686214631245E-2</v>
      </c>
      <c r="AZ236">
        <v>185335</v>
      </c>
      <c r="BA236">
        <v>8.0759193501790269E-2</v>
      </c>
      <c r="BB236">
        <v>2198050</v>
      </c>
      <c r="BC236">
        <v>8.3126920044462441E-2</v>
      </c>
      <c r="BD236">
        <v>4269</v>
      </c>
      <c r="BE236">
        <v>0.11536902413317839</v>
      </c>
      <c r="BF236">
        <v>321670</v>
      </c>
      <c r="BG236">
        <v>0.14016677785480819</v>
      </c>
      <c r="BH236">
        <v>4301086</v>
      </c>
      <c r="BI236">
        <v>0.1626605545944618</v>
      </c>
      <c r="BJ236">
        <v>3883</v>
      </c>
      <c r="BK236">
        <v>0.10493743750506716</v>
      </c>
      <c r="BL236">
        <v>293988</v>
      </c>
      <c r="BM236">
        <v>0.12810442592712826</v>
      </c>
      <c r="BN236">
        <v>3925141</v>
      </c>
      <c r="BO236">
        <v>0.14844288440674294</v>
      </c>
      <c r="BP236">
        <v>386</v>
      </c>
      <c r="BQ236">
        <v>1.0431586628111233E-2</v>
      </c>
      <c r="BR236">
        <v>27682</v>
      </c>
      <c r="BS236">
        <v>1.2062351927679921E-2</v>
      </c>
      <c r="BT236">
        <v>375945</v>
      </c>
      <c r="BU236">
        <v>1.4217670187718856E-2</v>
      </c>
      <c r="BV236">
        <v>427</v>
      </c>
      <c r="BW236">
        <v>1.1539604896900252E-2</v>
      </c>
      <c r="BX236">
        <v>33745</v>
      </c>
      <c r="BY236">
        <v>1.4704286749496386E-2</v>
      </c>
      <c r="BZ236">
        <v>363594</v>
      </c>
      <c r="CA236">
        <v>1.3750574084596017E-2</v>
      </c>
    </row>
    <row r="237" spans="1:79" x14ac:dyDescent="0.25">
      <c r="A237" t="s">
        <v>558</v>
      </c>
      <c r="B237" t="s">
        <v>559</v>
      </c>
      <c r="C237" t="s">
        <v>496</v>
      </c>
      <c r="D237" t="s">
        <v>497</v>
      </c>
      <c r="E237" t="s">
        <v>80</v>
      </c>
      <c r="F237" t="s">
        <v>81</v>
      </c>
      <c r="G237">
        <v>2011</v>
      </c>
      <c r="H237">
        <v>40632</v>
      </c>
      <c r="I237">
        <v>1</v>
      </c>
      <c r="J237">
        <v>2294909</v>
      </c>
      <c r="K237">
        <v>1</v>
      </c>
      <c r="L237">
        <v>26442096</v>
      </c>
      <c r="M237">
        <v>1</v>
      </c>
      <c r="N237">
        <v>28132</v>
      </c>
      <c r="O237">
        <v>0.69236070092537905</v>
      </c>
      <c r="P237">
        <v>1489094</v>
      </c>
      <c r="Q237">
        <v>0.64886843007718387</v>
      </c>
      <c r="R237">
        <v>16785003</v>
      </c>
      <c r="S237">
        <v>0.63478337723303024</v>
      </c>
      <c r="T237">
        <v>13345</v>
      </c>
      <c r="U237">
        <v>0.32843571569206537</v>
      </c>
      <c r="V237">
        <v>740899</v>
      </c>
      <c r="W237">
        <v>0.32284460952482213</v>
      </c>
      <c r="X237">
        <v>8093442</v>
      </c>
      <c r="Y237">
        <v>0.30608171152544034</v>
      </c>
      <c r="Z237">
        <v>14787</v>
      </c>
      <c r="AA237">
        <v>0.36392498523331362</v>
      </c>
      <c r="AB237">
        <v>748195</v>
      </c>
      <c r="AC237">
        <v>0.32602382055236179</v>
      </c>
      <c r="AD237">
        <v>8691561</v>
      </c>
      <c r="AE237">
        <v>0.32870166570758991</v>
      </c>
      <c r="AF237">
        <v>386</v>
      </c>
      <c r="AG237">
        <v>9.4999015554242967E-3</v>
      </c>
      <c r="AH237">
        <v>15230</v>
      </c>
      <c r="AI237">
        <v>6.6364287211388342E-3</v>
      </c>
      <c r="AJ237">
        <v>192648</v>
      </c>
      <c r="AK237">
        <v>7.2856554185417068E-3</v>
      </c>
      <c r="AL237">
        <v>5873</v>
      </c>
      <c r="AM237">
        <v>0.14454124827721992</v>
      </c>
      <c r="AN237">
        <v>435170</v>
      </c>
      <c r="AO237">
        <v>0.18962407659737271</v>
      </c>
      <c r="AP237">
        <v>4799765</v>
      </c>
      <c r="AQ237">
        <v>0.18151983866937024</v>
      </c>
      <c r="AR237">
        <v>3718</v>
      </c>
      <c r="AS237">
        <v>9.1504233116755263E-2</v>
      </c>
      <c r="AT237">
        <v>249835</v>
      </c>
      <c r="AU237">
        <v>0.10886488309558244</v>
      </c>
      <c r="AV237">
        <v>2601715</v>
      </c>
      <c r="AW237">
        <v>9.8392918624907802E-2</v>
      </c>
      <c r="AX237">
        <v>2155</v>
      </c>
      <c r="AY237">
        <v>5.3037015160464655E-2</v>
      </c>
      <c r="AZ237">
        <v>185335</v>
      </c>
      <c r="BA237">
        <v>8.0759193501790269E-2</v>
      </c>
      <c r="BB237">
        <v>2198050</v>
      </c>
      <c r="BC237">
        <v>8.3126920044462441E-2</v>
      </c>
      <c r="BD237">
        <v>5788</v>
      </c>
      <c r="BE237">
        <v>0.1424493010435125</v>
      </c>
      <c r="BF237">
        <v>321670</v>
      </c>
      <c r="BG237">
        <v>0.14016677785480819</v>
      </c>
      <c r="BH237">
        <v>4301086</v>
      </c>
      <c r="BI237">
        <v>0.1626605545944618</v>
      </c>
      <c r="BJ237">
        <v>5184</v>
      </c>
      <c r="BK237">
        <v>0.12758417011222681</v>
      </c>
      <c r="BL237">
        <v>293988</v>
      </c>
      <c r="BM237">
        <v>0.12810442592712826</v>
      </c>
      <c r="BN237">
        <v>3925141</v>
      </c>
      <c r="BO237">
        <v>0.14844288440674294</v>
      </c>
      <c r="BP237">
        <v>604</v>
      </c>
      <c r="BQ237">
        <v>1.4865130931285686E-2</v>
      </c>
      <c r="BR237">
        <v>27682</v>
      </c>
      <c r="BS237">
        <v>1.2062351927679921E-2</v>
      </c>
      <c r="BT237">
        <v>375945</v>
      </c>
      <c r="BU237">
        <v>1.4217670187718856E-2</v>
      </c>
      <c r="BV237">
        <v>453</v>
      </c>
      <c r="BW237">
        <v>1.1148848198464265E-2</v>
      </c>
      <c r="BX237">
        <v>33745</v>
      </c>
      <c r="BY237">
        <v>1.4704286749496386E-2</v>
      </c>
      <c r="BZ237">
        <v>363594</v>
      </c>
      <c r="CA237">
        <v>1.3750574084596017E-2</v>
      </c>
    </row>
    <row r="238" spans="1:79" x14ac:dyDescent="0.25">
      <c r="A238" t="s">
        <v>560</v>
      </c>
      <c r="B238" t="s">
        <v>561</v>
      </c>
      <c r="C238" t="s">
        <v>496</v>
      </c>
      <c r="D238" t="s">
        <v>497</v>
      </c>
      <c r="E238" t="s">
        <v>80</v>
      </c>
      <c r="F238" t="s">
        <v>81</v>
      </c>
      <c r="G238">
        <v>2011</v>
      </c>
      <c r="H238">
        <v>43646</v>
      </c>
      <c r="I238">
        <v>1</v>
      </c>
      <c r="J238">
        <v>2294909</v>
      </c>
      <c r="K238">
        <v>1</v>
      </c>
      <c r="L238">
        <v>26442096</v>
      </c>
      <c r="M238">
        <v>1</v>
      </c>
      <c r="N238">
        <v>30015</v>
      </c>
      <c r="O238">
        <v>0.6876918847087935</v>
      </c>
      <c r="P238">
        <v>1489094</v>
      </c>
      <c r="Q238">
        <v>0.64886843007718387</v>
      </c>
      <c r="R238">
        <v>16785003</v>
      </c>
      <c r="S238">
        <v>0.63478337723303024</v>
      </c>
      <c r="T238">
        <v>15761</v>
      </c>
      <c r="U238">
        <v>0.36110983824405446</v>
      </c>
      <c r="V238">
        <v>740899</v>
      </c>
      <c r="W238">
        <v>0.32284460952482213</v>
      </c>
      <c r="X238">
        <v>8093442</v>
      </c>
      <c r="Y238">
        <v>0.30608171152544034</v>
      </c>
      <c r="Z238">
        <v>14254</v>
      </c>
      <c r="AA238">
        <v>0.32658204646473904</v>
      </c>
      <c r="AB238">
        <v>748195</v>
      </c>
      <c r="AC238">
        <v>0.32602382055236179</v>
      </c>
      <c r="AD238">
        <v>8691561</v>
      </c>
      <c r="AE238">
        <v>0.32870166570758991</v>
      </c>
      <c r="AF238">
        <v>251</v>
      </c>
      <c r="AG238">
        <v>5.750813362049214E-3</v>
      </c>
      <c r="AH238">
        <v>15230</v>
      </c>
      <c r="AI238">
        <v>6.6364287211388342E-3</v>
      </c>
      <c r="AJ238">
        <v>192648</v>
      </c>
      <c r="AK238">
        <v>7.2856554185417068E-3</v>
      </c>
      <c r="AL238">
        <v>6295</v>
      </c>
      <c r="AM238">
        <v>0.14422856619163268</v>
      </c>
      <c r="AN238">
        <v>435170</v>
      </c>
      <c r="AO238">
        <v>0.18962407659737271</v>
      </c>
      <c r="AP238">
        <v>4799765</v>
      </c>
      <c r="AQ238">
        <v>0.18151983866937024</v>
      </c>
      <c r="AR238">
        <v>1743</v>
      </c>
      <c r="AS238">
        <v>3.9934931036062868E-2</v>
      </c>
      <c r="AT238">
        <v>249835</v>
      </c>
      <c r="AU238">
        <v>0.10886488309558244</v>
      </c>
      <c r="AV238">
        <v>2601715</v>
      </c>
      <c r="AW238">
        <v>9.8392918624907802E-2</v>
      </c>
      <c r="AX238">
        <v>4552</v>
      </c>
      <c r="AY238">
        <v>0.10429363515556982</v>
      </c>
      <c r="AZ238">
        <v>185335</v>
      </c>
      <c r="BA238">
        <v>8.0759193501790269E-2</v>
      </c>
      <c r="BB238">
        <v>2198050</v>
      </c>
      <c r="BC238">
        <v>8.3126920044462441E-2</v>
      </c>
      <c r="BD238">
        <v>6439</v>
      </c>
      <c r="BE238">
        <v>0.14752783760252944</v>
      </c>
      <c r="BF238">
        <v>321670</v>
      </c>
      <c r="BG238">
        <v>0.14016677785480819</v>
      </c>
      <c r="BH238">
        <v>4301086</v>
      </c>
      <c r="BI238">
        <v>0.1626605545944618</v>
      </c>
      <c r="BJ238">
        <v>5809</v>
      </c>
      <c r="BK238">
        <v>0.13309352517985612</v>
      </c>
      <c r="BL238">
        <v>293988</v>
      </c>
      <c r="BM238">
        <v>0.12810442592712826</v>
      </c>
      <c r="BN238">
        <v>3925141</v>
      </c>
      <c r="BO238">
        <v>0.14844288440674294</v>
      </c>
      <c r="BP238">
        <v>630</v>
      </c>
      <c r="BQ238">
        <v>1.4434312422673325E-2</v>
      </c>
      <c r="BR238">
        <v>27682</v>
      </c>
      <c r="BS238">
        <v>1.2062351927679921E-2</v>
      </c>
      <c r="BT238">
        <v>375945</v>
      </c>
      <c r="BU238">
        <v>1.4217670187718856E-2</v>
      </c>
      <c r="BV238">
        <v>646</v>
      </c>
      <c r="BW238">
        <v>1.4800898134995188E-2</v>
      </c>
      <c r="BX238">
        <v>33745</v>
      </c>
      <c r="BY238">
        <v>1.4704286749496386E-2</v>
      </c>
      <c r="BZ238">
        <v>363594</v>
      </c>
      <c r="CA238">
        <v>1.3750574084596017E-2</v>
      </c>
    </row>
    <row r="239" spans="1:79" x14ac:dyDescent="0.25">
      <c r="A239" t="s">
        <v>562</v>
      </c>
      <c r="B239" t="s">
        <v>563</v>
      </c>
      <c r="C239" t="s">
        <v>496</v>
      </c>
      <c r="D239" t="s">
        <v>497</v>
      </c>
      <c r="E239" t="s">
        <v>80</v>
      </c>
      <c r="F239" t="s">
        <v>81</v>
      </c>
      <c r="G239">
        <v>2011</v>
      </c>
      <c r="H239">
        <v>40975</v>
      </c>
      <c r="I239">
        <v>1</v>
      </c>
      <c r="J239">
        <v>2294909</v>
      </c>
      <c r="K239">
        <v>1</v>
      </c>
      <c r="L239">
        <v>26442096</v>
      </c>
      <c r="M239">
        <v>1</v>
      </c>
      <c r="N239">
        <v>32597</v>
      </c>
      <c r="O239">
        <v>0.79553386211104327</v>
      </c>
      <c r="P239">
        <v>1489094</v>
      </c>
      <c r="Q239">
        <v>0.64886843007718387</v>
      </c>
      <c r="R239">
        <v>16785003</v>
      </c>
      <c r="S239">
        <v>0.63478337723303024</v>
      </c>
      <c r="T239">
        <v>16930</v>
      </c>
      <c r="U239">
        <v>0.41317876754118366</v>
      </c>
      <c r="V239">
        <v>740899</v>
      </c>
      <c r="W239">
        <v>0.32284460952482213</v>
      </c>
      <c r="X239">
        <v>8093442</v>
      </c>
      <c r="Y239">
        <v>0.30608171152544034</v>
      </c>
      <c r="Z239">
        <v>15667</v>
      </c>
      <c r="AA239">
        <v>0.38235509456985967</v>
      </c>
      <c r="AB239">
        <v>748195</v>
      </c>
      <c r="AC239">
        <v>0.32602382055236179</v>
      </c>
      <c r="AD239">
        <v>8691561</v>
      </c>
      <c r="AE239">
        <v>0.32870166570758991</v>
      </c>
      <c r="AF239">
        <v>215</v>
      </c>
      <c r="AG239">
        <v>5.2471018913971936E-3</v>
      </c>
      <c r="AH239">
        <v>15230</v>
      </c>
      <c r="AI239">
        <v>6.6364287211388342E-3</v>
      </c>
      <c r="AJ239">
        <v>192648</v>
      </c>
      <c r="AK239">
        <v>7.2856554185417068E-3</v>
      </c>
      <c r="AL239">
        <v>3477</v>
      </c>
      <c r="AM239">
        <v>8.485661989017694E-2</v>
      </c>
      <c r="AN239">
        <v>435170</v>
      </c>
      <c r="AO239">
        <v>0.18962407659737271</v>
      </c>
      <c r="AP239">
        <v>4799765</v>
      </c>
      <c r="AQ239">
        <v>0.18151983866937024</v>
      </c>
      <c r="AR239">
        <v>2657</v>
      </c>
      <c r="AS239">
        <v>6.4844417327638806E-2</v>
      </c>
      <c r="AT239">
        <v>249835</v>
      </c>
      <c r="AU239">
        <v>0.10886488309558244</v>
      </c>
      <c r="AV239">
        <v>2601715</v>
      </c>
      <c r="AW239">
        <v>9.8392918624907802E-2</v>
      </c>
      <c r="AX239">
        <v>820</v>
      </c>
      <c r="AY239">
        <v>2.0012202562538134E-2</v>
      </c>
      <c r="AZ239">
        <v>185335</v>
      </c>
      <c r="BA239">
        <v>8.0759193501790269E-2</v>
      </c>
      <c r="BB239">
        <v>2198050</v>
      </c>
      <c r="BC239">
        <v>8.3126920044462441E-2</v>
      </c>
      <c r="BD239">
        <v>4383</v>
      </c>
      <c r="BE239">
        <v>0.10696766320927395</v>
      </c>
      <c r="BF239">
        <v>321670</v>
      </c>
      <c r="BG239">
        <v>0.14016677785480819</v>
      </c>
      <c r="BH239">
        <v>4301086</v>
      </c>
      <c r="BI239">
        <v>0.1626605545944618</v>
      </c>
      <c r="BJ239">
        <v>4021</v>
      </c>
      <c r="BK239">
        <v>9.8133007931665656E-2</v>
      </c>
      <c r="BL239">
        <v>293988</v>
      </c>
      <c r="BM239">
        <v>0.12810442592712826</v>
      </c>
      <c r="BN239">
        <v>3925141</v>
      </c>
      <c r="BO239">
        <v>0.14844288440674294</v>
      </c>
      <c r="BP239">
        <v>362</v>
      </c>
      <c r="BQ239">
        <v>8.8346552776082977E-3</v>
      </c>
      <c r="BR239">
        <v>27682</v>
      </c>
      <c r="BS239">
        <v>1.2062351927679921E-2</v>
      </c>
      <c r="BT239">
        <v>375945</v>
      </c>
      <c r="BU239">
        <v>1.4217670187718856E-2</v>
      </c>
      <c r="BV239">
        <v>303</v>
      </c>
      <c r="BW239">
        <v>7.3947528981086032E-3</v>
      </c>
      <c r="BX239">
        <v>33745</v>
      </c>
      <c r="BY239">
        <v>1.4704286749496386E-2</v>
      </c>
      <c r="BZ239">
        <v>363594</v>
      </c>
      <c r="CA239">
        <v>1.3750574084596017E-2</v>
      </c>
    </row>
    <row r="240" spans="1:79" x14ac:dyDescent="0.25">
      <c r="A240" t="s">
        <v>564</v>
      </c>
      <c r="B240" t="s">
        <v>565</v>
      </c>
      <c r="C240" t="s">
        <v>496</v>
      </c>
      <c r="D240" t="s">
        <v>497</v>
      </c>
      <c r="E240" t="s">
        <v>80</v>
      </c>
      <c r="F240" t="s">
        <v>81</v>
      </c>
      <c r="G240">
        <v>2011</v>
      </c>
      <c r="H240">
        <v>38466</v>
      </c>
      <c r="I240">
        <v>1</v>
      </c>
      <c r="J240">
        <v>2294909</v>
      </c>
      <c r="K240">
        <v>1</v>
      </c>
      <c r="L240">
        <v>26442096</v>
      </c>
      <c r="M240">
        <v>1</v>
      </c>
      <c r="N240">
        <v>29113</v>
      </c>
      <c r="O240">
        <v>0.75685020537617631</v>
      </c>
      <c r="P240">
        <v>1489094</v>
      </c>
      <c r="Q240">
        <v>0.64886843007718387</v>
      </c>
      <c r="R240">
        <v>16785003</v>
      </c>
      <c r="S240">
        <v>0.63478337723303024</v>
      </c>
      <c r="T240">
        <v>15323</v>
      </c>
      <c r="U240">
        <v>0.39835179119222169</v>
      </c>
      <c r="V240">
        <v>740899</v>
      </c>
      <c r="W240">
        <v>0.32284460952482213</v>
      </c>
      <c r="X240">
        <v>8093442</v>
      </c>
      <c r="Y240">
        <v>0.30608171152544034</v>
      </c>
      <c r="Z240">
        <v>13790</v>
      </c>
      <c r="AA240">
        <v>0.35849841418395467</v>
      </c>
      <c r="AB240">
        <v>748195</v>
      </c>
      <c r="AC240">
        <v>0.32602382055236179</v>
      </c>
      <c r="AD240">
        <v>8691561</v>
      </c>
      <c r="AE240">
        <v>0.32870166570758991</v>
      </c>
      <c r="AF240">
        <v>227</v>
      </c>
      <c r="AG240">
        <v>5.9013154474081009E-3</v>
      </c>
      <c r="AH240">
        <v>15230</v>
      </c>
      <c r="AI240">
        <v>6.6364287211388342E-3</v>
      </c>
      <c r="AJ240">
        <v>192648</v>
      </c>
      <c r="AK240">
        <v>7.2856554185417068E-3</v>
      </c>
      <c r="AL240">
        <v>5575</v>
      </c>
      <c r="AM240">
        <v>0.14493318775022099</v>
      </c>
      <c r="AN240">
        <v>435170</v>
      </c>
      <c r="AO240">
        <v>0.18962407659737271</v>
      </c>
      <c r="AP240">
        <v>4799765</v>
      </c>
      <c r="AQ240">
        <v>0.18151983866937024</v>
      </c>
      <c r="AR240">
        <v>579</v>
      </c>
      <c r="AS240">
        <v>1.5052253938543128E-2</v>
      </c>
      <c r="AT240">
        <v>249835</v>
      </c>
      <c r="AU240">
        <v>0.10886488309558244</v>
      </c>
      <c r="AV240">
        <v>2601715</v>
      </c>
      <c r="AW240">
        <v>9.8392918624907802E-2</v>
      </c>
      <c r="AX240">
        <v>4996</v>
      </c>
      <c r="AY240">
        <v>0.12988093381167784</v>
      </c>
      <c r="AZ240">
        <v>185335</v>
      </c>
      <c r="BA240">
        <v>8.0759193501790269E-2</v>
      </c>
      <c r="BB240">
        <v>2198050</v>
      </c>
      <c r="BC240">
        <v>8.3126920044462441E-2</v>
      </c>
      <c r="BD240">
        <v>3095</v>
      </c>
      <c r="BE240">
        <v>8.0460666562678723E-2</v>
      </c>
      <c r="BF240">
        <v>321670</v>
      </c>
      <c r="BG240">
        <v>0.14016677785480819</v>
      </c>
      <c r="BH240">
        <v>4301086</v>
      </c>
      <c r="BI240">
        <v>0.1626605545944618</v>
      </c>
      <c r="BJ240">
        <v>2756</v>
      </c>
      <c r="BK240">
        <v>7.1647688868091308E-2</v>
      </c>
      <c r="BL240">
        <v>293988</v>
      </c>
      <c r="BM240">
        <v>0.12810442592712826</v>
      </c>
      <c r="BN240">
        <v>3925141</v>
      </c>
      <c r="BO240">
        <v>0.14844288440674294</v>
      </c>
      <c r="BP240">
        <v>339</v>
      </c>
      <c r="BQ240">
        <v>8.8129776945874271E-3</v>
      </c>
      <c r="BR240">
        <v>27682</v>
      </c>
      <c r="BS240">
        <v>1.2062351927679921E-2</v>
      </c>
      <c r="BT240">
        <v>375945</v>
      </c>
      <c r="BU240">
        <v>1.4217670187718856E-2</v>
      </c>
      <c r="BV240">
        <v>456</v>
      </c>
      <c r="BW240">
        <v>1.1854624863515833E-2</v>
      </c>
      <c r="BX240">
        <v>33745</v>
      </c>
      <c r="BY240">
        <v>1.4704286749496386E-2</v>
      </c>
      <c r="BZ240">
        <v>363594</v>
      </c>
      <c r="CA240">
        <v>1.3750574084596017E-2</v>
      </c>
    </row>
    <row r="241" spans="1:79" x14ac:dyDescent="0.25">
      <c r="A241" t="s">
        <v>566</v>
      </c>
      <c r="B241" t="s">
        <v>567</v>
      </c>
      <c r="C241" t="s">
        <v>496</v>
      </c>
      <c r="D241" t="s">
        <v>497</v>
      </c>
      <c r="E241" t="s">
        <v>80</v>
      </c>
      <c r="F241" t="s">
        <v>81</v>
      </c>
      <c r="G241">
        <v>2011</v>
      </c>
      <c r="H241">
        <v>40292</v>
      </c>
      <c r="I241">
        <v>1</v>
      </c>
      <c r="J241">
        <v>2294909</v>
      </c>
      <c r="K241">
        <v>1</v>
      </c>
      <c r="L241">
        <v>26442096</v>
      </c>
      <c r="M241">
        <v>1</v>
      </c>
      <c r="N241">
        <v>27943</v>
      </c>
      <c r="O241">
        <v>0.69351235977365233</v>
      </c>
      <c r="P241">
        <v>1489094</v>
      </c>
      <c r="Q241">
        <v>0.64886843007718387</v>
      </c>
      <c r="R241">
        <v>16785003</v>
      </c>
      <c r="S241">
        <v>0.63478337723303024</v>
      </c>
      <c r="T241">
        <v>13897</v>
      </c>
      <c r="U241">
        <v>0.34490717760349449</v>
      </c>
      <c r="V241">
        <v>740899</v>
      </c>
      <c r="W241">
        <v>0.32284460952482213</v>
      </c>
      <c r="X241">
        <v>8093442</v>
      </c>
      <c r="Y241">
        <v>0.30608171152544034</v>
      </c>
      <c r="Z241">
        <v>14046</v>
      </c>
      <c r="AA241">
        <v>0.34860518217015785</v>
      </c>
      <c r="AB241">
        <v>748195</v>
      </c>
      <c r="AC241">
        <v>0.32602382055236179</v>
      </c>
      <c r="AD241">
        <v>8691561</v>
      </c>
      <c r="AE241">
        <v>0.32870166570758991</v>
      </c>
      <c r="AF241">
        <v>243</v>
      </c>
      <c r="AG241">
        <v>6.0309738905986298E-3</v>
      </c>
      <c r="AH241">
        <v>15230</v>
      </c>
      <c r="AI241">
        <v>6.6364287211388342E-3</v>
      </c>
      <c r="AJ241">
        <v>192648</v>
      </c>
      <c r="AK241">
        <v>7.2856554185417068E-3</v>
      </c>
      <c r="AL241">
        <v>6112</v>
      </c>
      <c r="AM241">
        <v>0.15169264370098282</v>
      </c>
      <c r="AN241">
        <v>435170</v>
      </c>
      <c r="AO241">
        <v>0.18962407659737271</v>
      </c>
      <c r="AP241">
        <v>4799765</v>
      </c>
      <c r="AQ241">
        <v>0.18151983866937024</v>
      </c>
      <c r="AR241">
        <v>1701</v>
      </c>
      <c r="AS241">
        <v>4.2216817234190407E-2</v>
      </c>
      <c r="AT241">
        <v>249835</v>
      </c>
      <c r="AU241">
        <v>0.10886488309558244</v>
      </c>
      <c r="AV241">
        <v>2601715</v>
      </c>
      <c r="AW241">
        <v>9.8392918624907802E-2</v>
      </c>
      <c r="AX241">
        <v>4411</v>
      </c>
      <c r="AY241">
        <v>0.10947582646679241</v>
      </c>
      <c r="AZ241">
        <v>185335</v>
      </c>
      <c r="BA241">
        <v>8.0759193501790269E-2</v>
      </c>
      <c r="BB241">
        <v>2198050</v>
      </c>
      <c r="BC241">
        <v>8.3126920044462441E-2</v>
      </c>
      <c r="BD241">
        <v>5491</v>
      </c>
      <c r="BE241">
        <v>0.136280154869453</v>
      </c>
      <c r="BF241">
        <v>321670</v>
      </c>
      <c r="BG241">
        <v>0.14016677785480819</v>
      </c>
      <c r="BH241">
        <v>4301086</v>
      </c>
      <c r="BI241">
        <v>0.1626605545944618</v>
      </c>
      <c r="BJ241">
        <v>4730</v>
      </c>
      <c r="BK241">
        <v>0.11739303087461531</v>
      </c>
      <c r="BL241">
        <v>293988</v>
      </c>
      <c r="BM241">
        <v>0.12810442592712826</v>
      </c>
      <c r="BN241">
        <v>3925141</v>
      </c>
      <c r="BO241">
        <v>0.14844288440674294</v>
      </c>
      <c r="BP241">
        <v>761</v>
      </c>
      <c r="BQ241">
        <v>1.8887123994837683E-2</v>
      </c>
      <c r="BR241">
        <v>27682</v>
      </c>
      <c r="BS241">
        <v>1.2062351927679921E-2</v>
      </c>
      <c r="BT241">
        <v>375945</v>
      </c>
      <c r="BU241">
        <v>1.4217670187718856E-2</v>
      </c>
      <c r="BV241">
        <v>503</v>
      </c>
      <c r="BW241">
        <v>1.2483867765313213E-2</v>
      </c>
      <c r="BX241">
        <v>33745</v>
      </c>
      <c r="BY241">
        <v>1.4704286749496386E-2</v>
      </c>
      <c r="BZ241">
        <v>363594</v>
      </c>
      <c r="CA241">
        <v>1.3750574084596017E-2</v>
      </c>
    </row>
    <row r="242" spans="1:79" x14ac:dyDescent="0.25">
      <c r="A242" t="s">
        <v>568</v>
      </c>
      <c r="B242" t="s">
        <v>569</v>
      </c>
      <c r="C242" t="s">
        <v>496</v>
      </c>
      <c r="D242" t="s">
        <v>497</v>
      </c>
      <c r="E242" t="s">
        <v>80</v>
      </c>
      <c r="F242" t="s">
        <v>81</v>
      </c>
      <c r="G242">
        <v>2011</v>
      </c>
      <c r="H242">
        <v>33470</v>
      </c>
      <c r="I242">
        <v>1</v>
      </c>
      <c r="J242">
        <v>2294909</v>
      </c>
      <c r="K242">
        <v>1</v>
      </c>
      <c r="L242">
        <v>26442096</v>
      </c>
      <c r="M242">
        <v>1</v>
      </c>
      <c r="N242">
        <v>26672</v>
      </c>
      <c r="O242">
        <v>0.79689273976695552</v>
      </c>
      <c r="P242">
        <v>1489094</v>
      </c>
      <c r="Q242">
        <v>0.64886843007718387</v>
      </c>
      <c r="R242">
        <v>16785003</v>
      </c>
      <c r="S242">
        <v>0.63478337723303024</v>
      </c>
      <c r="T242">
        <v>14898</v>
      </c>
      <c r="U242">
        <v>0.44511502838362715</v>
      </c>
      <c r="V242">
        <v>740899</v>
      </c>
      <c r="W242">
        <v>0.32284460952482213</v>
      </c>
      <c r="X242">
        <v>8093442</v>
      </c>
      <c r="Y242">
        <v>0.30608171152544034</v>
      </c>
      <c r="Z242">
        <v>11774</v>
      </c>
      <c r="AA242">
        <v>0.35177771138332836</v>
      </c>
      <c r="AB242">
        <v>748195</v>
      </c>
      <c r="AC242">
        <v>0.32602382055236179</v>
      </c>
      <c r="AD242">
        <v>8691561</v>
      </c>
      <c r="AE242">
        <v>0.32870166570758991</v>
      </c>
      <c r="AF242">
        <v>98</v>
      </c>
      <c r="AG242">
        <v>2.9279952195996415E-3</v>
      </c>
      <c r="AH242">
        <v>15230</v>
      </c>
      <c r="AI242">
        <v>6.6364287211388342E-3</v>
      </c>
      <c r="AJ242">
        <v>192648</v>
      </c>
      <c r="AK242">
        <v>7.2856554185417068E-3</v>
      </c>
      <c r="AL242">
        <v>2954</v>
      </c>
      <c r="AM242">
        <v>8.8258141619360617E-2</v>
      </c>
      <c r="AN242">
        <v>435170</v>
      </c>
      <c r="AO242">
        <v>0.18962407659737271</v>
      </c>
      <c r="AP242">
        <v>4799765</v>
      </c>
      <c r="AQ242">
        <v>0.18151983866937024</v>
      </c>
      <c r="AR242">
        <v>1017</v>
      </c>
      <c r="AS242">
        <v>3.0385419778906485E-2</v>
      </c>
      <c r="AT242">
        <v>249835</v>
      </c>
      <c r="AU242">
        <v>0.10886488309558244</v>
      </c>
      <c r="AV242">
        <v>2601715</v>
      </c>
      <c r="AW242">
        <v>9.8392918624907802E-2</v>
      </c>
      <c r="AX242">
        <v>1937</v>
      </c>
      <c r="AY242">
        <v>5.7872721840454139E-2</v>
      </c>
      <c r="AZ242">
        <v>185335</v>
      </c>
      <c r="BA242">
        <v>8.0759193501790269E-2</v>
      </c>
      <c r="BB242">
        <v>2198050</v>
      </c>
      <c r="BC242">
        <v>8.3126920044462441E-2</v>
      </c>
      <c r="BD242">
        <v>3306</v>
      </c>
      <c r="BE242">
        <v>9.8775022408126675E-2</v>
      </c>
      <c r="BF242">
        <v>321670</v>
      </c>
      <c r="BG242">
        <v>0.14016677785480819</v>
      </c>
      <c r="BH242">
        <v>4301086</v>
      </c>
      <c r="BI242">
        <v>0.1626605545944618</v>
      </c>
      <c r="BJ242">
        <v>2907</v>
      </c>
      <c r="BK242">
        <v>8.6853899014042432E-2</v>
      </c>
      <c r="BL242">
        <v>293988</v>
      </c>
      <c r="BM242">
        <v>0.12810442592712826</v>
      </c>
      <c r="BN242">
        <v>3925141</v>
      </c>
      <c r="BO242">
        <v>0.14844288440674294</v>
      </c>
      <c r="BP242">
        <v>399</v>
      </c>
      <c r="BQ242">
        <v>1.1921123394084254E-2</v>
      </c>
      <c r="BR242">
        <v>27682</v>
      </c>
      <c r="BS242">
        <v>1.2062351927679921E-2</v>
      </c>
      <c r="BT242">
        <v>375945</v>
      </c>
      <c r="BU242">
        <v>1.4217670187718856E-2</v>
      </c>
      <c r="BV242">
        <v>440</v>
      </c>
      <c r="BW242">
        <v>1.3146100985957573E-2</v>
      </c>
      <c r="BX242">
        <v>33745</v>
      </c>
      <c r="BY242">
        <v>1.4704286749496386E-2</v>
      </c>
      <c r="BZ242">
        <v>363594</v>
      </c>
      <c r="CA242">
        <v>1.3750574084596017E-2</v>
      </c>
    </row>
    <row r="243" spans="1:79" x14ac:dyDescent="0.25">
      <c r="A243" t="s">
        <v>570</v>
      </c>
      <c r="B243" t="s">
        <v>571</v>
      </c>
      <c r="C243" t="s">
        <v>496</v>
      </c>
      <c r="D243" t="s">
        <v>497</v>
      </c>
      <c r="E243" t="s">
        <v>80</v>
      </c>
      <c r="F243" t="s">
        <v>81</v>
      </c>
      <c r="G243">
        <v>2011</v>
      </c>
      <c r="H243">
        <v>36504</v>
      </c>
      <c r="I243">
        <v>1</v>
      </c>
      <c r="J243">
        <v>2294909</v>
      </c>
      <c r="K243">
        <v>1</v>
      </c>
      <c r="L243">
        <v>26442096</v>
      </c>
      <c r="M243">
        <v>1</v>
      </c>
      <c r="N243">
        <v>19193</v>
      </c>
      <c r="O243">
        <v>0.52577799693184313</v>
      </c>
      <c r="P243">
        <v>1489094</v>
      </c>
      <c r="Q243">
        <v>0.64886843007718387</v>
      </c>
      <c r="R243">
        <v>16785003</v>
      </c>
      <c r="S243">
        <v>0.63478337723303024</v>
      </c>
      <c r="T243">
        <v>9278</v>
      </c>
      <c r="U243">
        <v>0.2541639272408503</v>
      </c>
      <c r="V243">
        <v>740899</v>
      </c>
      <c r="W243">
        <v>0.32284460952482213</v>
      </c>
      <c r="X243">
        <v>8093442</v>
      </c>
      <c r="Y243">
        <v>0.30608171152544034</v>
      </c>
      <c r="Z243">
        <v>9915</v>
      </c>
      <c r="AA243">
        <v>0.27161406969099278</v>
      </c>
      <c r="AB243">
        <v>748195</v>
      </c>
      <c r="AC243">
        <v>0.32602382055236179</v>
      </c>
      <c r="AD243">
        <v>8691561</v>
      </c>
      <c r="AE243">
        <v>0.32870166570758991</v>
      </c>
      <c r="AF243">
        <v>199</v>
      </c>
      <c r="AG243">
        <v>5.4514573745342975E-3</v>
      </c>
      <c r="AH243">
        <v>15230</v>
      </c>
      <c r="AI243">
        <v>6.6364287211388342E-3</v>
      </c>
      <c r="AJ243">
        <v>192648</v>
      </c>
      <c r="AK243">
        <v>7.2856554185417068E-3</v>
      </c>
      <c r="AL243">
        <v>9870</v>
      </c>
      <c r="AM243">
        <v>0.27038132807363574</v>
      </c>
      <c r="AN243">
        <v>435170</v>
      </c>
      <c r="AO243">
        <v>0.18962407659737271</v>
      </c>
      <c r="AP243">
        <v>4799765</v>
      </c>
      <c r="AQ243">
        <v>0.18151983866937024</v>
      </c>
      <c r="AR243">
        <v>6322</v>
      </c>
      <c r="AS243">
        <v>0.17318650010957704</v>
      </c>
      <c r="AT243">
        <v>249835</v>
      </c>
      <c r="AU243">
        <v>0.10886488309558244</v>
      </c>
      <c r="AV243">
        <v>2601715</v>
      </c>
      <c r="AW243">
        <v>9.8392918624907802E-2</v>
      </c>
      <c r="AX243">
        <v>3548</v>
      </c>
      <c r="AY243">
        <v>9.7194827964058733E-2</v>
      </c>
      <c r="AZ243">
        <v>185335</v>
      </c>
      <c r="BA243">
        <v>8.0759193501790269E-2</v>
      </c>
      <c r="BB243">
        <v>2198050</v>
      </c>
      <c r="BC243">
        <v>8.3126920044462441E-2</v>
      </c>
      <c r="BD243">
        <v>6633</v>
      </c>
      <c r="BE243">
        <v>0.1817061143984221</v>
      </c>
      <c r="BF243">
        <v>321670</v>
      </c>
      <c r="BG243">
        <v>0.14016677785480819</v>
      </c>
      <c r="BH243">
        <v>4301086</v>
      </c>
      <c r="BI243">
        <v>0.1626605545944618</v>
      </c>
      <c r="BJ243">
        <v>6080</v>
      </c>
      <c r="BK243">
        <v>0.16655708963401272</v>
      </c>
      <c r="BL243">
        <v>293988</v>
      </c>
      <c r="BM243">
        <v>0.12810442592712826</v>
      </c>
      <c r="BN243">
        <v>3925141</v>
      </c>
      <c r="BO243">
        <v>0.14844288440674294</v>
      </c>
      <c r="BP243">
        <v>553</v>
      </c>
      <c r="BQ243">
        <v>1.514902476440938E-2</v>
      </c>
      <c r="BR243">
        <v>27682</v>
      </c>
      <c r="BS243">
        <v>1.2062351927679921E-2</v>
      </c>
      <c r="BT243">
        <v>375945</v>
      </c>
      <c r="BU243">
        <v>1.4217670187718856E-2</v>
      </c>
      <c r="BV243">
        <v>609</v>
      </c>
      <c r="BW243">
        <v>1.6683103221564761E-2</v>
      </c>
      <c r="BX243">
        <v>33745</v>
      </c>
      <c r="BY243">
        <v>1.4704286749496386E-2</v>
      </c>
      <c r="BZ243">
        <v>363594</v>
      </c>
      <c r="CA243">
        <v>1.3750574084596017E-2</v>
      </c>
    </row>
    <row r="244" spans="1:79" x14ac:dyDescent="0.25">
      <c r="A244" t="s">
        <v>572</v>
      </c>
      <c r="B244" t="s">
        <v>573</v>
      </c>
      <c r="C244" t="s">
        <v>496</v>
      </c>
      <c r="D244" t="s">
        <v>497</v>
      </c>
      <c r="E244" t="s">
        <v>80</v>
      </c>
      <c r="F244" t="s">
        <v>81</v>
      </c>
      <c r="G244">
        <v>2011</v>
      </c>
      <c r="H244">
        <v>41443</v>
      </c>
      <c r="I244">
        <v>1</v>
      </c>
      <c r="J244">
        <v>2294909</v>
      </c>
      <c r="K244">
        <v>1</v>
      </c>
      <c r="L244">
        <v>26442096</v>
      </c>
      <c r="M244">
        <v>1</v>
      </c>
      <c r="N244">
        <v>25600</v>
      </c>
      <c r="O244">
        <v>0.61771589894553969</v>
      </c>
      <c r="P244">
        <v>1489094</v>
      </c>
      <c r="Q244">
        <v>0.64886843007718387</v>
      </c>
      <c r="R244">
        <v>16785003</v>
      </c>
      <c r="S244">
        <v>0.63478337723303024</v>
      </c>
      <c r="T244">
        <v>12330</v>
      </c>
      <c r="U244">
        <v>0.29751707164056657</v>
      </c>
      <c r="V244">
        <v>740899</v>
      </c>
      <c r="W244">
        <v>0.32284460952482213</v>
      </c>
      <c r="X244">
        <v>8093442</v>
      </c>
      <c r="Y244">
        <v>0.30608171152544034</v>
      </c>
      <c r="Z244">
        <v>13270</v>
      </c>
      <c r="AA244">
        <v>0.32019882730497312</v>
      </c>
      <c r="AB244">
        <v>748195</v>
      </c>
      <c r="AC244">
        <v>0.32602382055236179</v>
      </c>
      <c r="AD244">
        <v>8691561</v>
      </c>
      <c r="AE244">
        <v>0.32870166570758991</v>
      </c>
      <c r="AF244">
        <v>111</v>
      </c>
      <c r="AG244">
        <v>2.678377530584176E-3</v>
      </c>
      <c r="AH244">
        <v>15230</v>
      </c>
      <c r="AI244">
        <v>6.6364287211388342E-3</v>
      </c>
      <c r="AJ244">
        <v>192648</v>
      </c>
      <c r="AK244">
        <v>7.2856554185417068E-3</v>
      </c>
      <c r="AL244">
        <v>9436</v>
      </c>
      <c r="AM244">
        <v>0.22768621962695751</v>
      </c>
      <c r="AN244">
        <v>435170</v>
      </c>
      <c r="AO244">
        <v>0.18962407659737271</v>
      </c>
      <c r="AP244">
        <v>4799765</v>
      </c>
      <c r="AQ244">
        <v>0.18151983866937024</v>
      </c>
      <c r="AR244">
        <v>6819</v>
      </c>
      <c r="AS244">
        <v>0.1645392466761576</v>
      </c>
      <c r="AT244">
        <v>249835</v>
      </c>
      <c r="AU244">
        <v>0.10886488309558244</v>
      </c>
      <c r="AV244">
        <v>2601715</v>
      </c>
      <c r="AW244">
        <v>9.8392918624907802E-2</v>
      </c>
      <c r="AX244">
        <v>2617</v>
      </c>
      <c r="AY244">
        <v>6.3146972950799893E-2</v>
      </c>
      <c r="AZ244">
        <v>185335</v>
      </c>
      <c r="BA244">
        <v>8.0759193501790269E-2</v>
      </c>
      <c r="BB244">
        <v>2198050</v>
      </c>
      <c r="BC244">
        <v>8.3126920044462441E-2</v>
      </c>
      <c r="BD244">
        <v>5607</v>
      </c>
      <c r="BE244">
        <v>0.13529425958545471</v>
      </c>
      <c r="BF244">
        <v>321670</v>
      </c>
      <c r="BG244">
        <v>0.14016677785480819</v>
      </c>
      <c r="BH244">
        <v>4301086</v>
      </c>
      <c r="BI244">
        <v>0.1626605545944618</v>
      </c>
      <c r="BJ244">
        <v>5201</v>
      </c>
      <c r="BK244">
        <v>0.1254976715006153</v>
      </c>
      <c r="BL244">
        <v>293988</v>
      </c>
      <c r="BM244">
        <v>0.12810442592712826</v>
      </c>
      <c r="BN244">
        <v>3925141</v>
      </c>
      <c r="BO244">
        <v>0.14844288440674294</v>
      </c>
      <c r="BP244">
        <v>406</v>
      </c>
      <c r="BQ244">
        <v>9.7965880848394186E-3</v>
      </c>
      <c r="BR244">
        <v>27682</v>
      </c>
      <c r="BS244">
        <v>1.2062351927679921E-2</v>
      </c>
      <c r="BT244">
        <v>375945</v>
      </c>
      <c r="BU244">
        <v>1.4217670187718856E-2</v>
      </c>
      <c r="BV244">
        <v>689</v>
      </c>
      <c r="BW244">
        <v>1.6625244311463939E-2</v>
      </c>
      <c r="BX244">
        <v>33745</v>
      </c>
      <c r="BY244">
        <v>1.4704286749496386E-2</v>
      </c>
      <c r="BZ244">
        <v>363594</v>
      </c>
      <c r="CA244">
        <v>1.3750574084596017E-2</v>
      </c>
    </row>
    <row r="245" spans="1:79" x14ac:dyDescent="0.25">
      <c r="A245" t="s">
        <v>574</v>
      </c>
      <c r="B245" t="s">
        <v>575</v>
      </c>
      <c r="C245" t="s">
        <v>496</v>
      </c>
      <c r="D245" t="s">
        <v>497</v>
      </c>
      <c r="E245" t="s">
        <v>80</v>
      </c>
      <c r="F245" t="s">
        <v>81</v>
      </c>
      <c r="G245">
        <v>2011</v>
      </c>
      <c r="H245">
        <v>38294</v>
      </c>
      <c r="I245">
        <v>1</v>
      </c>
      <c r="J245">
        <v>2294909</v>
      </c>
      <c r="K245">
        <v>1</v>
      </c>
      <c r="L245">
        <v>26442096</v>
      </c>
      <c r="M245">
        <v>1</v>
      </c>
      <c r="N245">
        <v>25369</v>
      </c>
      <c r="O245">
        <v>0.66247976184258628</v>
      </c>
      <c r="P245">
        <v>1489094</v>
      </c>
      <c r="Q245">
        <v>0.64886843007718387</v>
      </c>
      <c r="R245">
        <v>16785003</v>
      </c>
      <c r="S245">
        <v>0.63478337723303024</v>
      </c>
      <c r="T245">
        <v>12188</v>
      </c>
      <c r="U245">
        <v>0.31827440330077816</v>
      </c>
      <c r="V245">
        <v>740899</v>
      </c>
      <c r="W245">
        <v>0.32284460952482213</v>
      </c>
      <c r="X245">
        <v>8093442</v>
      </c>
      <c r="Y245">
        <v>0.30608171152544034</v>
      </c>
      <c r="Z245">
        <v>13181</v>
      </c>
      <c r="AA245">
        <v>0.34420535854180812</v>
      </c>
      <c r="AB245">
        <v>748195</v>
      </c>
      <c r="AC245">
        <v>0.32602382055236179</v>
      </c>
      <c r="AD245">
        <v>8691561</v>
      </c>
      <c r="AE245">
        <v>0.32870166570758991</v>
      </c>
      <c r="AF245">
        <v>131</v>
      </c>
      <c r="AG245">
        <v>3.4209014467018331E-3</v>
      </c>
      <c r="AH245">
        <v>15230</v>
      </c>
      <c r="AI245">
        <v>6.6364287211388342E-3</v>
      </c>
      <c r="AJ245">
        <v>192648</v>
      </c>
      <c r="AK245">
        <v>7.2856554185417068E-3</v>
      </c>
      <c r="AL245">
        <v>8215</v>
      </c>
      <c r="AM245">
        <v>0.21452446858515695</v>
      </c>
      <c r="AN245">
        <v>435170</v>
      </c>
      <c r="AO245">
        <v>0.18962407659737271</v>
      </c>
      <c r="AP245">
        <v>4799765</v>
      </c>
      <c r="AQ245">
        <v>0.18151983866937024</v>
      </c>
      <c r="AR245">
        <v>7071</v>
      </c>
      <c r="AS245">
        <v>0.18465033686739438</v>
      </c>
      <c r="AT245">
        <v>249835</v>
      </c>
      <c r="AU245">
        <v>0.10886488309558244</v>
      </c>
      <c r="AV245">
        <v>2601715</v>
      </c>
      <c r="AW245">
        <v>9.8392918624907802E-2</v>
      </c>
      <c r="AX245">
        <v>1144</v>
      </c>
      <c r="AY245">
        <v>2.9874131717762573E-2</v>
      </c>
      <c r="AZ245">
        <v>185335</v>
      </c>
      <c r="BA245">
        <v>8.0759193501790269E-2</v>
      </c>
      <c r="BB245">
        <v>2198050</v>
      </c>
      <c r="BC245">
        <v>8.3126920044462441E-2</v>
      </c>
      <c r="BD245">
        <v>3987</v>
      </c>
      <c r="BE245">
        <v>0.10411552723664282</v>
      </c>
      <c r="BF245">
        <v>321670</v>
      </c>
      <c r="BG245">
        <v>0.14016677785480819</v>
      </c>
      <c r="BH245">
        <v>4301086</v>
      </c>
      <c r="BI245">
        <v>0.1626605545944618</v>
      </c>
      <c r="BJ245">
        <v>3613</v>
      </c>
      <c r="BK245">
        <v>9.4348984175066597E-2</v>
      </c>
      <c r="BL245">
        <v>293988</v>
      </c>
      <c r="BM245">
        <v>0.12810442592712826</v>
      </c>
      <c r="BN245">
        <v>3925141</v>
      </c>
      <c r="BO245">
        <v>0.14844288440674294</v>
      </c>
      <c r="BP245">
        <v>374</v>
      </c>
      <c r="BQ245">
        <v>9.7665430615762258E-3</v>
      </c>
      <c r="BR245">
        <v>27682</v>
      </c>
      <c r="BS245">
        <v>1.2062351927679921E-2</v>
      </c>
      <c r="BT245">
        <v>375945</v>
      </c>
      <c r="BU245">
        <v>1.4217670187718856E-2</v>
      </c>
      <c r="BV245">
        <v>592</v>
      </c>
      <c r="BW245">
        <v>1.54593408889121E-2</v>
      </c>
      <c r="BX245">
        <v>33745</v>
      </c>
      <c r="BY245">
        <v>1.4704286749496386E-2</v>
      </c>
      <c r="BZ245">
        <v>363594</v>
      </c>
      <c r="CA245">
        <v>1.3750574084596017E-2</v>
      </c>
    </row>
    <row r="246" spans="1:79" x14ac:dyDescent="0.25">
      <c r="A246" t="s">
        <v>576</v>
      </c>
      <c r="B246" t="s">
        <v>577</v>
      </c>
      <c r="C246" t="s">
        <v>496</v>
      </c>
      <c r="D246" t="s">
        <v>497</v>
      </c>
      <c r="E246" t="s">
        <v>80</v>
      </c>
      <c r="F246" t="s">
        <v>81</v>
      </c>
      <c r="G246">
        <v>2011</v>
      </c>
      <c r="H246">
        <v>35839</v>
      </c>
      <c r="I246">
        <v>1</v>
      </c>
      <c r="J246">
        <v>2294909</v>
      </c>
      <c r="K246">
        <v>1</v>
      </c>
      <c r="L246">
        <v>26442096</v>
      </c>
      <c r="M246">
        <v>1</v>
      </c>
      <c r="N246">
        <v>28174</v>
      </c>
      <c r="O246">
        <v>0.78612684505706076</v>
      </c>
      <c r="P246">
        <v>1489094</v>
      </c>
      <c r="Q246">
        <v>0.64886843007718387</v>
      </c>
      <c r="R246">
        <v>16785003</v>
      </c>
      <c r="S246">
        <v>0.63478337723303024</v>
      </c>
      <c r="T246">
        <v>15134</v>
      </c>
      <c r="U246">
        <v>0.42227740729373031</v>
      </c>
      <c r="V246">
        <v>740899</v>
      </c>
      <c r="W246">
        <v>0.32284460952482213</v>
      </c>
      <c r="X246">
        <v>8093442</v>
      </c>
      <c r="Y246">
        <v>0.30608171152544034</v>
      </c>
      <c r="Z246">
        <v>13040</v>
      </c>
      <c r="AA246">
        <v>0.36384943776333045</v>
      </c>
      <c r="AB246">
        <v>748195</v>
      </c>
      <c r="AC246">
        <v>0.32602382055236179</v>
      </c>
      <c r="AD246">
        <v>8691561</v>
      </c>
      <c r="AE246">
        <v>0.32870166570758991</v>
      </c>
      <c r="AF246">
        <v>99</v>
      </c>
      <c r="AG246">
        <v>2.7623538603197633E-3</v>
      </c>
      <c r="AH246">
        <v>15230</v>
      </c>
      <c r="AI246">
        <v>6.6364287211388342E-3</v>
      </c>
      <c r="AJ246">
        <v>192648</v>
      </c>
      <c r="AK246">
        <v>7.2856554185417068E-3</v>
      </c>
      <c r="AL246">
        <v>3293</v>
      </c>
      <c r="AM246">
        <v>9.1883144060939198E-2</v>
      </c>
      <c r="AN246">
        <v>435170</v>
      </c>
      <c r="AO246">
        <v>0.18962407659737271</v>
      </c>
      <c r="AP246">
        <v>4799765</v>
      </c>
      <c r="AQ246">
        <v>0.18151983866937024</v>
      </c>
      <c r="AR246">
        <v>1217</v>
      </c>
      <c r="AS246">
        <v>3.3957420686961129E-2</v>
      </c>
      <c r="AT246">
        <v>249835</v>
      </c>
      <c r="AU246">
        <v>0.10886488309558244</v>
      </c>
      <c r="AV246">
        <v>2601715</v>
      </c>
      <c r="AW246">
        <v>9.8392918624907802E-2</v>
      </c>
      <c r="AX246">
        <v>2076</v>
      </c>
      <c r="AY246">
        <v>5.7925723373978069E-2</v>
      </c>
      <c r="AZ246">
        <v>185335</v>
      </c>
      <c r="BA246">
        <v>8.0759193501790269E-2</v>
      </c>
      <c r="BB246">
        <v>2198050</v>
      </c>
      <c r="BC246">
        <v>8.3126920044462441E-2</v>
      </c>
      <c r="BD246">
        <v>3741</v>
      </c>
      <c r="BE246">
        <v>0.10438349284299227</v>
      </c>
      <c r="BF246">
        <v>321670</v>
      </c>
      <c r="BG246">
        <v>0.14016677785480819</v>
      </c>
      <c r="BH246">
        <v>4301086</v>
      </c>
      <c r="BI246">
        <v>0.1626605545944618</v>
      </c>
      <c r="BJ246">
        <v>3294</v>
      </c>
      <c r="BK246">
        <v>9.1911046625184858E-2</v>
      </c>
      <c r="BL246">
        <v>293988</v>
      </c>
      <c r="BM246">
        <v>0.12810442592712826</v>
      </c>
      <c r="BN246">
        <v>3925141</v>
      </c>
      <c r="BO246">
        <v>0.14844288440674294</v>
      </c>
      <c r="BP246">
        <v>447</v>
      </c>
      <c r="BQ246">
        <v>1.2472446217807416E-2</v>
      </c>
      <c r="BR246">
        <v>27682</v>
      </c>
      <c r="BS246">
        <v>1.2062351927679921E-2</v>
      </c>
      <c r="BT246">
        <v>375945</v>
      </c>
      <c r="BU246">
        <v>1.4217670187718856E-2</v>
      </c>
      <c r="BV246">
        <v>532</v>
      </c>
      <c r="BW246">
        <v>1.4844164178688021E-2</v>
      </c>
      <c r="BX246">
        <v>33745</v>
      </c>
      <c r="BY246">
        <v>1.4704286749496386E-2</v>
      </c>
      <c r="BZ246">
        <v>363594</v>
      </c>
      <c r="CA246">
        <v>1.3750574084596017E-2</v>
      </c>
    </row>
    <row r="247" spans="1:79" x14ac:dyDescent="0.25">
      <c r="A247" t="s">
        <v>578</v>
      </c>
      <c r="B247" t="s">
        <v>579</v>
      </c>
      <c r="C247" t="s">
        <v>496</v>
      </c>
      <c r="D247" t="s">
        <v>497</v>
      </c>
      <c r="E247" t="s">
        <v>80</v>
      </c>
      <c r="F247" t="s">
        <v>81</v>
      </c>
      <c r="G247">
        <v>2011</v>
      </c>
      <c r="H247">
        <v>37493</v>
      </c>
      <c r="I247">
        <v>1</v>
      </c>
      <c r="J247">
        <v>2294909</v>
      </c>
      <c r="K247">
        <v>1</v>
      </c>
      <c r="L247">
        <v>26442096</v>
      </c>
      <c r="M247">
        <v>1</v>
      </c>
      <c r="N247">
        <v>26925</v>
      </c>
      <c r="O247">
        <v>0.71813405168964872</v>
      </c>
      <c r="P247">
        <v>1489094</v>
      </c>
      <c r="Q247">
        <v>0.64886843007718387</v>
      </c>
      <c r="R247">
        <v>16785003</v>
      </c>
      <c r="S247">
        <v>0.63478337723303024</v>
      </c>
      <c r="T247">
        <v>13467</v>
      </c>
      <c r="U247">
        <v>0.35918704824900649</v>
      </c>
      <c r="V247">
        <v>740899</v>
      </c>
      <c r="W247">
        <v>0.32284460952482213</v>
      </c>
      <c r="X247">
        <v>8093442</v>
      </c>
      <c r="Y247">
        <v>0.30608171152544034</v>
      </c>
      <c r="Z247">
        <v>13458</v>
      </c>
      <c r="AA247">
        <v>0.35894700344064223</v>
      </c>
      <c r="AB247">
        <v>748195</v>
      </c>
      <c r="AC247">
        <v>0.32602382055236179</v>
      </c>
      <c r="AD247">
        <v>8691561</v>
      </c>
      <c r="AE247">
        <v>0.32870166570758991</v>
      </c>
      <c r="AF247">
        <v>257</v>
      </c>
      <c r="AG247">
        <v>6.8546128610673992E-3</v>
      </c>
      <c r="AH247">
        <v>15230</v>
      </c>
      <c r="AI247">
        <v>6.6364287211388342E-3</v>
      </c>
      <c r="AJ247">
        <v>192648</v>
      </c>
      <c r="AK247">
        <v>7.2856554185417068E-3</v>
      </c>
      <c r="AL247">
        <v>5961</v>
      </c>
      <c r="AM247">
        <v>0.15898967807324033</v>
      </c>
      <c r="AN247">
        <v>435170</v>
      </c>
      <c r="AO247">
        <v>0.18962407659737271</v>
      </c>
      <c r="AP247">
        <v>4799765</v>
      </c>
      <c r="AQ247">
        <v>0.18151983866937024</v>
      </c>
      <c r="AR247">
        <v>5236</v>
      </c>
      <c r="AS247">
        <v>0.13965273517723309</v>
      </c>
      <c r="AT247">
        <v>249835</v>
      </c>
      <c r="AU247">
        <v>0.10886488309558244</v>
      </c>
      <c r="AV247">
        <v>2601715</v>
      </c>
      <c r="AW247">
        <v>9.8392918624907802E-2</v>
      </c>
      <c r="AX247">
        <v>725</v>
      </c>
      <c r="AY247">
        <v>1.9336942896007254E-2</v>
      </c>
      <c r="AZ247">
        <v>185335</v>
      </c>
      <c r="BA247">
        <v>8.0759193501790269E-2</v>
      </c>
      <c r="BB247">
        <v>2198050</v>
      </c>
      <c r="BC247">
        <v>8.3126920044462441E-2</v>
      </c>
      <c r="BD247">
        <v>3767</v>
      </c>
      <c r="BE247">
        <v>0.10047208812311631</v>
      </c>
      <c r="BF247">
        <v>321670</v>
      </c>
      <c r="BG247">
        <v>0.14016677785480819</v>
      </c>
      <c r="BH247">
        <v>4301086</v>
      </c>
      <c r="BI247">
        <v>0.1626605545944618</v>
      </c>
      <c r="BJ247">
        <v>3433</v>
      </c>
      <c r="BK247">
        <v>9.1563758568266082E-2</v>
      </c>
      <c r="BL247">
        <v>293988</v>
      </c>
      <c r="BM247">
        <v>0.12810442592712826</v>
      </c>
      <c r="BN247">
        <v>3925141</v>
      </c>
      <c r="BO247">
        <v>0.14844288440674294</v>
      </c>
      <c r="BP247">
        <v>334</v>
      </c>
      <c r="BQ247">
        <v>8.9083295548502382E-3</v>
      </c>
      <c r="BR247">
        <v>27682</v>
      </c>
      <c r="BS247">
        <v>1.2062351927679921E-2</v>
      </c>
      <c r="BT247">
        <v>375945</v>
      </c>
      <c r="BU247">
        <v>1.4217670187718856E-2</v>
      </c>
      <c r="BV247">
        <v>583</v>
      </c>
      <c r="BW247">
        <v>1.5549569252927213E-2</v>
      </c>
      <c r="BX247">
        <v>33745</v>
      </c>
      <c r="BY247">
        <v>1.4704286749496386E-2</v>
      </c>
      <c r="BZ247">
        <v>363594</v>
      </c>
      <c r="CA247">
        <v>1.3750574084596017E-2</v>
      </c>
    </row>
    <row r="248" spans="1:79" x14ac:dyDescent="0.25">
      <c r="A248" t="s">
        <v>580</v>
      </c>
      <c r="B248" t="s">
        <v>581</v>
      </c>
      <c r="C248" t="s">
        <v>496</v>
      </c>
      <c r="D248" t="s">
        <v>497</v>
      </c>
      <c r="E248" t="s">
        <v>80</v>
      </c>
      <c r="F248" t="s">
        <v>81</v>
      </c>
      <c r="G248">
        <v>2011</v>
      </c>
      <c r="H248">
        <v>38624</v>
      </c>
      <c r="I248">
        <v>1</v>
      </c>
      <c r="J248">
        <v>2294909</v>
      </c>
      <c r="K248">
        <v>1</v>
      </c>
      <c r="L248">
        <v>26442096</v>
      </c>
      <c r="M248">
        <v>1</v>
      </c>
      <c r="N248">
        <v>27584</v>
      </c>
      <c r="O248">
        <v>0.71416735708367851</v>
      </c>
      <c r="P248">
        <v>1489094</v>
      </c>
      <c r="Q248">
        <v>0.64886843007718387</v>
      </c>
      <c r="R248">
        <v>16785003</v>
      </c>
      <c r="S248">
        <v>0.63478337723303024</v>
      </c>
      <c r="T248">
        <v>15386</v>
      </c>
      <c r="U248">
        <v>0.39835335542667771</v>
      </c>
      <c r="V248">
        <v>740899</v>
      </c>
      <c r="W248">
        <v>0.32284460952482213</v>
      </c>
      <c r="X248">
        <v>8093442</v>
      </c>
      <c r="Y248">
        <v>0.30608171152544034</v>
      </c>
      <c r="Z248">
        <v>12198</v>
      </c>
      <c r="AA248">
        <v>0.31581400165700085</v>
      </c>
      <c r="AB248">
        <v>748195</v>
      </c>
      <c r="AC248">
        <v>0.32602382055236179</v>
      </c>
      <c r="AD248">
        <v>8691561</v>
      </c>
      <c r="AE248">
        <v>0.32870166570758991</v>
      </c>
      <c r="AF248">
        <v>457</v>
      </c>
      <c r="AG248">
        <v>1.1832021541010771E-2</v>
      </c>
      <c r="AH248">
        <v>15230</v>
      </c>
      <c r="AI248">
        <v>6.6364287211388342E-3</v>
      </c>
      <c r="AJ248">
        <v>192648</v>
      </c>
      <c r="AK248">
        <v>7.2856554185417068E-3</v>
      </c>
      <c r="AL248">
        <v>4861</v>
      </c>
      <c r="AM248">
        <v>0.12585439105219554</v>
      </c>
      <c r="AN248">
        <v>435170</v>
      </c>
      <c r="AO248">
        <v>0.18962407659737271</v>
      </c>
      <c r="AP248">
        <v>4799765</v>
      </c>
      <c r="AQ248">
        <v>0.18151983866937024</v>
      </c>
      <c r="AR248">
        <v>433</v>
      </c>
      <c r="AS248">
        <v>1.1210646230323116E-2</v>
      </c>
      <c r="AT248">
        <v>249835</v>
      </c>
      <c r="AU248">
        <v>0.10886488309558244</v>
      </c>
      <c r="AV248">
        <v>2601715</v>
      </c>
      <c r="AW248">
        <v>9.8392918624907802E-2</v>
      </c>
      <c r="AX248">
        <v>4428</v>
      </c>
      <c r="AY248">
        <v>0.11464374482187241</v>
      </c>
      <c r="AZ248">
        <v>185335</v>
      </c>
      <c r="BA248">
        <v>8.0759193501790269E-2</v>
      </c>
      <c r="BB248">
        <v>2198050</v>
      </c>
      <c r="BC248">
        <v>8.3126920044462441E-2</v>
      </c>
      <c r="BD248">
        <v>5156</v>
      </c>
      <c r="BE248">
        <v>0.13349212924606463</v>
      </c>
      <c r="BF248">
        <v>321670</v>
      </c>
      <c r="BG248">
        <v>0.14016677785480819</v>
      </c>
      <c r="BH248">
        <v>4301086</v>
      </c>
      <c r="BI248">
        <v>0.1626605545944618</v>
      </c>
      <c r="BJ248">
        <v>4660</v>
      </c>
      <c r="BK248">
        <v>0.12065037282518641</v>
      </c>
      <c r="BL248">
        <v>293988</v>
      </c>
      <c r="BM248">
        <v>0.12810442592712826</v>
      </c>
      <c r="BN248">
        <v>3925141</v>
      </c>
      <c r="BO248">
        <v>0.14844288440674294</v>
      </c>
      <c r="BP248">
        <v>496</v>
      </c>
      <c r="BQ248">
        <v>1.284175642087821E-2</v>
      </c>
      <c r="BR248">
        <v>27682</v>
      </c>
      <c r="BS248">
        <v>1.2062351927679921E-2</v>
      </c>
      <c r="BT248">
        <v>375945</v>
      </c>
      <c r="BU248">
        <v>1.4217670187718856E-2</v>
      </c>
      <c r="BV248">
        <v>566</v>
      </c>
      <c r="BW248">
        <v>1.4654101077050539E-2</v>
      </c>
      <c r="BX248">
        <v>33745</v>
      </c>
      <c r="BY248">
        <v>1.4704286749496386E-2</v>
      </c>
      <c r="BZ248">
        <v>363594</v>
      </c>
      <c r="CA248">
        <v>1.3750574084596017E-2</v>
      </c>
    </row>
    <row r="249" spans="1:79" x14ac:dyDescent="0.25">
      <c r="A249" t="s">
        <v>582</v>
      </c>
      <c r="B249" t="s">
        <v>583</v>
      </c>
      <c r="C249" t="s">
        <v>496</v>
      </c>
      <c r="D249" t="s">
        <v>497</v>
      </c>
      <c r="E249" t="s">
        <v>80</v>
      </c>
      <c r="F249" t="s">
        <v>81</v>
      </c>
      <c r="G249">
        <v>2011</v>
      </c>
      <c r="H249">
        <v>39887</v>
      </c>
      <c r="I249">
        <v>1</v>
      </c>
      <c r="J249">
        <v>2294909</v>
      </c>
      <c r="K249">
        <v>1</v>
      </c>
      <c r="L249">
        <v>26442096</v>
      </c>
      <c r="M249">
        <v>1</v>
      </c>
      <c r="N249">
        <v>31675</v>
      </c>
      <c r="O249">
        <v>0.79411838443603178</v>
      </c>
      <c r="P249">
        <v>1489094</v>
      </c>
      <c r="Q249">
        <v>0.64886843007718387</v>
      </c>
      <c r="R249">
        <v>16785003</v>
      </c>
      <c r="S249">
        <v>0.63478337723303024</v>
      </c>
      <c r="T249">
        <v>16058</v>
      </c>
      <c r="U249">
        <v>0.40258730914834406</v>
      </c>
      <c r="V249">
        <v>740899</v>
      </c>
      <c r="W249">
        <v>0.32284460952482213</v>
      </c>
      <c r="X249">
        <v>8093442</v>
      </c>
      <c r="Y249">
        <v>0.30608171152544034</v>
      </c>
      <c r="Z249">
        <v>15617</v>
      </c>
      <c r="AA249">
        <v>0.39153107528768771</v>
      </c>
      <c r="AB249">
        <v>748195</v>
      </c>
      <c r="AC249">
        <v>0.32602382055236179</v>
      </c>
      <c r="AD249">
        <v>8691561</v>
      </c>
      <c r="AE249">
        <v>0.32870166570758991</v>
      </c>
      <c r="AF249">
        <v>197</v>
      </c>
      <c r="AG249">
        <v>4.9389525409281217E-3</v>
      </c>
      <c r="AH249">
        <v>15230</v>
      </c>
      <c r="AI249">
        <v>6.6364287211388342E-3</v>
      </c>
      <c r="AJ249">
        <v>192648</v>
      </c>
      <c r="AK249">
        <v>7.2856554185417068E-3</v>
      </c>
      <c r="AL249">
        <v>3331</v>
      </c>
      <c r="AM249">
        <v>8.3510918344322713E-2</v>
      </c>
      <c r="AN249">
        <v>435170</v>
      </c>
      <c r="AO249">
        <v>0.18962407659737271</v>
      </c>
      <c r="AP249">
        <v>4799765</v>
      </c>
      <c r="AQ249">
        <v>0.18151983866937024</v>
      </c>
      <c r="AR249">
        <v>1907</v>
      </c>
      <c r="AS249">
        <v>4.7810063429187456E-2</v>
      </c>
      <c r="AT249">
        <v>249835</v>
      </c>
      <c r="AU249">
        <v>0.10886488309558244</v>
      </c>
      <c r="AV249">
        <v>2601715</v>
      </c>
      <c r="AW249">
        <v>9.8392918624907802E-2</v>
      </c>
      <c r="AX249">
        <v>1424</v>
      </c>
      <c r="AY249">
        <v>3.5700854915135256E-2</v>
      </c>
      <c r="AZ249">
        <v>185335</v>
      </c>
      <c r="BA249">
        <v>8.0759193501790269E-2</v>
      </c>
      <c r="BB249">
        <v>2198050</v>
      </c>
      <c r="BC249">
        <v>8.3126920044462441E-2</v>
      </c>
      <c r="BD249">
        <v>4284</v>
      </c>
      <c r="BE249">
        <v>0.10740341464637601</v>
      </c>
      <c r="BF249">
        <v>321670</v>
      </c>
      <c r="BG249">
        <v>0.14016677785480819</v>
      </c>
      <c r="BH249">
        <v>4301086</v>
      </c>
      <c r="BI249">
        <v>0.1626605545944618</v>
      </c>
      <c r="BJ249">
        <v>3965</v>
      </c>
      <c r="BK249">
        <v>9.940582144558377E-2</v>
      </c>
      <c r="BL249">
        <v>293988</v>
      </c>
      <c r="BM249">
        <v>0.12810442592712826</v>
      </c>
      <c r="BN249">
        <v>3925141</v>
      </c>
      <c r="BO249">
        <v>0.14844288440674294</v>
      </c>
      <c r="BP249">
        <v>319</v>
      </c>
      <c r="BQ249">
        <v>7.9975932007922378E-3</v>
      </c>
      <c r="BR249">
        <v>27682</v>
      </c>
      <c r="BS249">
        <v>1.2062351927679921E-2</v>
      </c>
      <c r="BT249">
        <v>375945</v>
      </c>
      <c r="BU249">
        <v>1.4217670187718856E-2</v>
      </c>
      <c r="BV249">
        <v>400</v>
      </c>
      <c r="BW249">
        <v>1.0028330032341364E-2</v>
      </c>
      <c r="BX249">
        <v>33745</v>
      </c>
      <c r="BY249">
        <v>1.4704286749496386E-2</v>
      </c>
      <c r="BZ249">
        <v>363594</v>
      </c>
      <c r="CA249">
        <v>1.3750574084596017E-2</v>
      </c>
    </row>
    <row r="250" spans="1:79" x14ac:dyDescent="0.25">
      <c r="A250" t="s">
        <v>584</v>
      </c>
      <c r="B250" t="s">
        <v>585</v>
      </c>
      <c r="C250" t="s">
        <v>496</v>
      </c>
      <c r="D250" t="s">
        <v>497</v>
      </c>
      <c r="E250" t="s">
        <v>80</v>
      </c>
      <c r="F250" t="s">
        <v>81</v>
      </c>
      <c r="G250">
        <v>2011</v>
      </c>
      <c r="H250">
        <v>38762</v>
      </c>
      <c r="I250">
        <v>1</v>
      </c>
      <c r="J250">
        <v>2294909</v>
      </c>
      <c r="K250">
        <v>1</v>
      </c>
      <c r="L250">
        <v>26442096</v>
      </c>
      <c r="M250">
        <v>1</v>
      </c>
      <c r="N250">
        <v>27208</v>
      </c>
      <c r="O250">
        <v>0.70192456529590841</v>
      </c>
      <c r="P250">
        <v>1489094</v>
      </c>
      <c r="Q250">
        <v>0.64886843007718387</v>
      </c>
      <c r="R250">
        <v>16785003</v>
      </c>
      <c r="S250">
        <v>0.63478337723303024</v>
      </c>
      <c r="T250">
        <v>11856</v>
      </c>
      <c r="U250">
        <v>0.305866570352407</v>
      </c>
      <c r="V250">
        <v>740899</v>
      </c>
      <c r="W250">
        <v>0.32284460952482213</v>
      </c>
      <c r="X250">
        <v>8093442</v>
      </c>
      <c r="Y250">
        <v>0.30608171152544034</v>
      </c>
      <c r="Z250">
        <v>15352</v>
      </c>
      <c r="AA250">
        <v>0.39605799494350136</v>
      </c>
      <c r="AB250">
        <v>748195</v>
      </c>
      <c r="AC250">
        <v>0.32602382055236179</v>
      </c>
      <c r="AD250">
        <v>8691561</v>
      </c>
      <c r="AE250">
        <v>0.32870166570758991</v>
      </c>
      <c r="AF250">
        <v>170</v>
      </c>
      <c r="AG250">
        <v>4.3857386099788453E-3</v>
      </c>
      <c r="AH250">
        <v>15230</v>
      </c>
      <c r="AI250">
        <v>6.6364287211388342E-3</v>
      </c>
      <c r="AJ250">
        <v>192648</v>
      </c>
      <c r="AK250">
        <v>7.2856554185417068E-3</v>
      </c>
      <c r="AL250">
        <v>6875</v>
      </c>
      <c r="AM250">
        <v>0.17736442908002684</v>
      </c>
      <c r="AN250">
        <v>435170</v>
      </c>
      <c r="AO250">
        <v>0.18962407659737271</v>
      </c>
      <c r="AP250">
        <v>4799765</v>
      </c>
      <c r="AQ250">
        <v>0.18151983866937024</v>
      </c>
      <c r="AR250">
        <v>4568</v>
      </c>
      <c r="AS250">
        <v>0.11784737629637274</v>
      </c>
      <c r="AT250">
        <v>249835</v>
      </c>
      <c r="AU250">
        <v>0.10886488309558244</v>
      </c>
      <c r="AV250">
        <v>2601715</v>
      </c>
      <c r="AW250">
        <v>9.8392918624907802E-2</v>
      </c>
      <c r="AX250">
        <v>2307</v>
      </c>
      <c r="AY250">
        <v>5.9517052783654094E-2</v>
      </c>
      <c r="AZ250">
        <v>185335</v>
      </c>
      <c r="BA250">
        <v>8.0759193501790269E-2</v>
      </c>
      <c r="BB250">
        <v>2198050</v>
      </c>
      <c r="BC250">
        <v>8.3126920044462441E-2</v>
      </c>
      <c r="BD250">
        <v>4119</v>
      </c>
      <c r="BE250">
        <v>0.10626386667354626</v>
      </c>
      <c r="BF250">
        <v>321670</v>
      </c>
      <c r="BG250">
        <v>0.14016677785480819</v>
      </c>
      <c r="BH250">
        <v>4301086</v>
      </c>
      <c r="BI250">
        <v>0.1626605545944618</v>
      </c>
      <c r="BJ250">
        <v>3713</v>
      </c>
      <c r="BK250">
        <v>9.5789690934420302E-2</v>
      </c>
      <c r="BL250">
        <v>293988</v>
      </c>
      <c r="BM250">
        <v>0.12810442592712826</v>
      </c>
      <c r="BN250">
        <v>3925141</v>
      </c>
      <c r="BO250">
        <v>0.14844288440674294</v>
      </c>
      <c r="BP250">
        <v>406</v>
      </c>
      <c r="BQ250">
        <v>1.0474175739125948E-2</v>
      </c>
      <c r="BR250">
        <v>27682</v>
      </c>
      <c r="BS250">
        <v>1.2062351927679921E-2</v>
      </c>
      <c r="BT250">
        <v>375945</v>
      </c>
      <c r="BU250">
        <v>1.4217670187718856E-2</v>
      </c>
      <c r="BV250">
        <v>390</v>
      </c>
      <c r="BW250">
        <v>1.0061400340539704E-2</v>
      </c>
      <c r="BX250">
        <v>33745</v>
      </c>
      <c r="BY250">
        <v>1.4704286749496386E-2</v>
      </c>
      <c r="BZ250">
        <v>363594</v>
      </c>
      <c r="CA250">
        <v>1.3750574084596017E-2</v>
      </c>
    </row>
    <row r="251" spans="1:79" x14ac:dyDescent="0.25">
      <c r="A251" t="s">
        <v>586</v>
      </c>
      <c r="B251" t="s">
        <v>587</v>
      </c>
      <c r="C251" t="s">
        <v>496</v>
      </c>
      <c r="D251" t="s">
        <v>497</v>
      </c>
      <c r="E251" t="s">
        <v>80</v>
      </c>
      <c r="F251" t="s">
        <v>81</v>
      </c>
      <c r="G251">
        <v>2011</v>
      </c>
      <c r="H251">
        <v>36426</v>
      </c>
      <c r="I251">
        <v>1</v>
      </c>
      <c r="J251">
        <v>2294909</v>
      </c>
      <c r="K251">
        <v>1</v>
      </c>
      <c r="L251">
        <v>26442096</v>
      </c>
      <c r="M251">
        <v>1</v>
      </c>
      <c r="N251">
        <v>22046</v>
      </c>
      <c r="O251">
        <v>0.60522703563388791</v>
      </c>
      <c r="P251">
        <v>1489094</v>
      </c>
      <c r="Q251">
        <v>0.64886843007718387</v>
      </c>
      <c r="R251">
        <v>16785003</v>
      </c>
      <c r="S251">
        <v>0.63478337723303024</v>
      </c>
      <c r="T251">
        <v>8857</v>
      </c>
      <c r="U251">
        <v>0.24315049689782023</v>
      </c>
      <c r="V251">
        <v>740899</v>
      </c>
      <c r="W251">
        <v>0.32284460952482213</v>
      </c>
      <c r="X251">
        <v>8093442</v>
      </c>
      <c r="Y251">
        <v>0.30608171152544034</v>
      </c>
      <c r="Z251">
        <v>13189</v>
      </c>
      <c r="AA251">
        <v>0.36207653873606765</v>
      </c>
      <c r="AB251">
        <v>748195</v>
      </c>
      <c r="AC251">
        <v>0.32602382055236179</v>
      </c>
      <c r="AD251">
        <v>8691561</v>
      </c>
      <c r="AE251">
        <v>0.32870166570758991</v>
      </c>
      <c r="AF251">
        <v>168</v>
      </c>
      <c r="AG251">
        <v>4.6120902651951906E-3</v>
      </c>
      <c r="AH251">
        <v>15230</v>
      </c>
      <c r="AI251">
        <v>6.6364287211388342E-3</v>
      </c>
      <c r="AJ251">
        <v>192648</v>
      </c>
      <c r="AK251">
        <v>7.2856554185417068E-3</v>
      </c>
      <c r="AL251">
        <v>7985</v>
      </c>
      <c r="AM251">
        <v>0.21921155218799759</v>
      </c>
      <c r="AN251">
        <v>435170</v>
      </c>
      <c r="AO251">
        <v>0.18962407659737271</v>
      </c>
      <c r="AP251">
        <v>4799765</v>
      </c>
      <c r="AQ251">
        <v>0.18151983866937024</v>
      </c>
      <c r="AR251">
        <v>3324</v>
      </c>
      <c r="AS251">
        <v>9.1253500247076264E-2</v>
      </c>
      <c r="AT251">
        <v>249835</v>
      </c>
      <c r="AU251">
        <v>0.10886488309558244</v>
      </c>
      <c r="AV251">
        <v>2601715</v>
      </c>
      <c r="AW251">
        <v>9.8392918624907802E-2</v>
      </c>
      <c r="AX251">
        <v>4661</v>
      </c>
      <c r="AY251">
        <v>0.12795805194092133</v>
      </c>
      <c r="AZ251">
        <v>185335</v>
      </c>
      <c r="BA251">
        <v>8.0759193501790269E-2</v>
      </c>
      <c r="BB251">
        <v>2198050</v>
      </c>
      <c r="BC251">
        <v>8.3126920044462441E-2</v>
      </c>
      <c r="BD251">
        <v>5831</v>
      </c>
      <c r="BE251">
        <v>0.1600779662878164</v>
      </c>
      <c r="BF251">
        <v>321670</v>
      </c>
      <c r="BG251">
        <v>0.14016677785480819</v>
      </c>
      <c r="BH251">
        <v>4301086</v>
      </c>
      <c r="BI251">
        <v>0.1626605545944618</v>
      </c>
      <c r="BJ251">
        <v>5321</v>
      </c>
      <c r="BK251">
        <v>0.14607697798275956</v>
      </c>
      <c r="BL251">
        <v>293988</v>
      </c>
      <c r="BM251">
        <v>0.12810442592712826</v>
      </c>
      <c r="BN251">
        <v>3925141</v>
      </c>
      <c r="BO251">
        <v>0.14844288440674294</v>
      </c>
      <c r="BP251">
        <v>510</v>
      </c>
      <c r="BQ251">
        <v>1.4000988305056828E-2</v>
      </c>
      <c r="BR251">
        <v>27682</v>
      </c>
      <c r="BS251">
        <v>1.2062351927679921E-2</v>
      </c>
      <c r="BT251">
        <v>375945</v>
      </c>
      <c r="BU251">
        <v>1.4217670187718856E-2</v>
      </c>
      <c r="BV251">
        <v>396</v>
      </c>
      <c r="BW251">
        <v>1.0871355625102948E-2</v>
      </c>
      <c r="BX251">
        <v>33745</v>
      </c>
      <c r="BY251">
        <v>1.4704286749496386E-2</v>
      </c>
      <c r="BZ251">
        <v>363594</v>
      </c>
      <c r="CA251">
        <v>1.3750574084596017E-2</v>
      </c>
    </row>
    <row r="252" spans="1:79" x14ac:dyDescent="0.25">
      <c r="A252" t="s">
        <v>588</v>
      </c>
      <c r="B252" t="s">
        <v>589</v>
      </c>
      <c r="C252" t="s">
        <v>496</v>
      </c>
      <c r="D252" t="s">
        <v>497</v>
      </c>
      <c r="E252" t="s">
        <v>80</v>
      </c>
      <c r="F252" t="s">
        <v>81</v>
      </c>
      <c r="G252">
        <v>2011</v>
      </c>
      <c r="H252">
        <v>36215</v>
      </c>
      <c r="I252">
        <v>1</v>
      </c>
      <c r="J252">
        <v>2294909</v>
      </c>
      <c r="K252">
        <v>1</v>
      </c>
      <c r="L252">
        <v>26442096</v>
      </c>
      <c r="M252">
        <v>1</v>
      </c>
      <c r="N252">
        <v>24290</v>
      </c>
      <c r="O252">
        <v>0.67071655391412399</v>
      </c>
      <c r="P252">
        <v>1489094</v>
      </c>
      <c r="Q252">
        <v>0.64886843007718387</v>
      </c>
      <c r="R252">
        <v>16785003</v>
      </c>
      <c r="S252">
        <v>0.63478337723303024</v>
      </c>
      <c r="T252">
        <v>11428</v>
      </c>
      <c r="U252">
        <v>0.31555985089051497</v>
      </c>
      <c r="V252">
        <v>740899</v>
      </c>
      <c r="W252">
        <v>0.32284460952482213</v>
      </c>
      <c r="X252">
        <v>8093442</v>
      </c>
      <c r="Y252">
        <v>0.30608171152544034</v>
      </c>
      <c r="Z252">
        <v>12862</v>
      </c>
      <c r="AA252">
        <v>0.35515670302360902</v>
      </c>
      <c r="AB252">
        <v>748195</v>
      </c>
      <c r="AC252">
        <v>0.32602382055236179</v>
      </c>
      <c r="AD252">
        <v>8691561</v>
      </c>
      <c r="AE252">
        <v>0.32870166570758991</v>
      </c>
      <c r="AF252">
        <v>153</v>
      </c>
      <c r="AG252">
        <v>4.2247687422338814E-3</v>
      </c>
      <c r="AH252">
        <v>15230</v>
      </c>
      <c r="AI252">
        <v>6.6364287211388342E-3</v>
      </c>
      <c r="AJ252">
        <v>192648</v>
      </c>
      <c r="AK252">
        <v>7.2856554185417068E-3</v>
      </c>
      <c r="AL252">
        <v>6086</v>
      </c>
      <c r="AM252">
        <v>0.16805191219108104</v>
      </c>
      <c r="AN252">
        <v>435170</v>
      </c>
      <c r="AO252">
        <v>0.18962407659737271</v>
      </c>
      <c r="AP252">
        <v>4799765</v>
      </c>
      <c r="AQ252">
        <v>0.18151983866937024</v>
      </c>
      <c r="AR252">
        <v>2818</v>
      </c>
      <c r="AS252">
        <v>7.7813060886373048E-2</v>
      </c>
      <c r="AT252">
        <v>249835</v>
      </c>
      <c r="AU252">
        <v>0.10886488309558244</v>
      </c>
      <c r="AV252">
        <v>2601715</v>
      </c>
      <c r="AW252">
        <v>9.8392918624907802E-2</v>
      </c>
      <c r="AX252">
        <v>3268</v>
      </c>
      <c r="AY252">
        <v>9.023885130470799E-2</v>
      </c>
      <c r="AZ252">
        <v>185335</v>
      </c>
      <c r="BA252">
        <v>8.0759193501790269E-2</v>
      </c>
      <c r="BB252">
        <v>2198050</v>
      </c>
      <c r="BC252">
        <v>8.3126920044462441E-2</v>
      </c>
      <c r="BD252">
        <v>5179</v>
      </c>
      <c r="BE252">
        <v>0.14300704128123706</v>
      </c>
      <c r="BF252">
        <v>321670</v>
      </c>
      <c r="BG252">
        <v>0.14016677785480819</v>
      </c>
      <c r="BH252">
        <v>4301086</v>
      </c>
      <c r="BI252">
        <v>0.1626605545944618</v>
      </c>
      <c r="BJ252">
        <v>4399</v>
      </c>
      <c r="BK252">
        <v>0.12146900455612315</v>
      </c>
      <c r="BL252">
        <v>293988</v>
      </c>
      <c r="BM252">
        <v>0.12810442592712826</v>
      </c>
      <c r="BN252">
        <v>3925141</v>
      </c>
      <c r="BO252">
        <v>0.14844288440674294</v>
      </c>
      <c r="BP252">
        <v>780</v>
      </c>
      <c r="BQ252">
        <v>2.1538036725113906E-2</v>
      </c>
      <c r="BR252">
        <v>27682</v>
      </c>
      <c r="BS252">
        <v>1.2062351927679921E-2</v>
      </c>
      <c r="BT252">
        <v>375945</v>
      </c>
      <c r="BU252">
        <v>1.4217670187718856E-2</v>
      </c>
      <c r="BV252">
        <v>507</v>
      </c>
      <c r="BW252">
        <v>1.3999723871324038E-2</v>
      </c>
      <c r="BX252">
        <v>33745</v>
      </c>
      <c r="BY252">
        <v>1.4704286749496386E-2</v>
      </c>
      <c r="BZ252">
        <v>363594</v>
      </c>
      <c r="CA252">
        <v>1.3750574084596017E-2</v>
      </c>
    </row>
    <row r="253" spans="1:79" x14ac:dyDescent="0.25">
      <c r="A253" t="s">
        <v>590</v>
      </c>
      <c r="B253" t="s">
        <v>591</v>
      </c>
      <c r="C253" t="s">
        <v>496</v>
      </c>
      <c r="D253" t="s">
        <v>497</v>
      </c>
      <c r="E253" t="s">
        <v>80</v>
      </c>
      <c r="F253" t="s">
        <v>81</v>
      </c>
      <c r="G253">
        <v>2011</v>
      </c>
      <c r="H253">
        <v>38189</v>
      </c>
      <c r="I253">
        <v>1</v>
      </c>
      <c r="J253">
        <v>2294909</v>
      </c>
      <c r="K253">
        <v>1</v>
      </c>
      <c r="L253">
        <v>26442096</v>
      </c>
      <c r="M253">
        <v>1</v>
      </c>
      <c r="N253">
        <v>21096</v>
      </c>
      <c r="O253">
        <v>0.55241037995234232</v>
      </c>
      <c r="P253">
        <v>1489094</v>
      </c>
      <c r="Q253">
        <v>0.64886843007718387</v>
      </c>
      <c r="R253">
        <v>16785003</v>
      </c>
      <c r="S253">
        <v>0.63478337723303024</v>
      </c>
      <c r="T253">
        <v>9932</v>
      </c>
      <c r="U253">
        <v>0.26007489067532535</v>
      </c>
      <c r="V253">
        <v>740899</v>
      </c>
      <c r="W253">
        <v>0.32284460952482213</v>
      </c>
      <c r="X253">
        <v>8093442</v>
      </c>
      <c r="Y253">
        <v>0.30608171152544034</v>
      </c>
      <c r="Z253">
        <v>11164</v>
      </c>
      <c r="AA253">
        <v>0.29233548927701697</v>
      </c>
      <c r="AB253">
        <v>748195</v>
      </c>
      <c r="AC253">
        <v>0.32602382055236179</v>
      </c>
      <c r="AD253">
        <v>8691561</v>
      </c>
      <c r="AE253">
        <v>0.32870166570758991</v>
      </c>
      <c r="AF253">
        <v>228</v>
      </c>
      <c r="AG253">
        <v>5.9703055853779887E-3</v>
      </c>
      <c r="AH253">
        <v>15230</v>
      </c>
      <c r="AI253">
        <v>6.6364287211388342E-3</v>
      </c>
      <c r="AJ253">
        <v>192648</v>
      </c>
      <c r="AK253">
        <v>7.2856554185417068E-3</v>
      </c>
      <c r="AL253">
        <v>11796</v>
      </c>
      <c r="AM253">
        <v>0.30888475739087173</v>
      </c>
      <c r="AN253">
        <v>435170</v>
      </c>
      <c r="AO253">
        <v>0.18962407659737271</v>
      </c>
      <c r="AP253">
        <v>4799765</v>
      </c>
      <c r="AQ253">
        <v>0.18151983866937024</v>
      </c>
      <c r="AR253">
        <v>5188</v>
      </c>
      <c r="AS253">
        <v>0.1358506376181623</v>
      </c>
      <c r="AT253">
        <v>249835</v>
      </c>
      <c r="AU253">
        <v>0.10886488309558244</v>
      </c>
      <c r="AV253">
        <v>2601715</v>
      </c>
      <c r="AW253">
        <v>9.8392918624907802E-2</v>
      </c>
      <c r="AX253">
        <v>6608</v>
      </c>
      <c r="AY253">
        <v>0.17303411977270941</v>
      </c>
      <c r="AZ253">
        <v>185335</v>
      </c>
      <c r="BA253">
        <v>8.0759193501790269E-2</v>
      </c>
      <c r="BB253">
        <v>2198050</v>
      </c>
      <c r="BC253">
        <v>8.3126920044462441E-2</v>
      </c>
      <c r="BD253">
        <v>4538</v>
      </c>
      <c r="BE253">
        <v>0.11883002958967243</v>
      </c>
      <c r="BF253">
        <v>321670</v>
      </c>
      <c r="BG253">
        <v>0.14016677785480819</v>
      </c>
      <c r="BH253">
        <v>4301086</v>
      </c>
      <c r="BI253">
        <v>0.1626605545944618</v>
      </c>
      <c r="BJ253">
        <v>4210</v>
      </c>
      <c r="BK253">
        <v>0.1102411689229883</v>
      </c>
      <c r="BL253">
        <v>293988</v>
      </c>
      <c r="BM253">
        <v>0.12810442592712826</v>
      </c>
      <c r="BN253">
        <v>3925141</v>
      </c>
      <c r="BO253">
        <v>0.14844288440674294</v>
      </c>
      <c r="BP253">
        <v>328</v>
      </c>
      <c r="BQ253">
        <v>8.5888606666841231E-3</v>
      </c>
      <c r="BR253">
        <v>27682</v>
      </c>
      <c r="BS253">
        <v>1.2062351927679921E-2</v>
      </c>
      <c r="BT253">
        <v>375945</v>
      </c>
      <c r="BU253">
        <v>1.4217670187718856E-2</v>
      </c>
      <c r="BV253">
        <v>531</v>
      </c>
      <c r="BW253">
        <v>1.3904527481735578E-2</v>
      </c>
      <c r="BX253">
        <v>33745</v>
      </c>
      <c r="BY253">
        <v>1.4704286749496386E-2</v>
      </c>
      <c r="BZ253">
        <v>363594</v>
      </c>
      <c r="CA253">
        <v>1.3750574084596017E-2</v>
      </c>
    </row>
    <row r="254" spans="1:79" x14ac:dyDescent="0.25">
      <c r="A254" t="s">
        <v>592</v>
      </c>
      <c r="B254" t="s">
        <v>593</v>
      </c>
      <c r="C254" t="s">
        <v>496</v>
      </c>
      <c r="D254" t="s">
        <v>497</v>
      </c>
      <c r="E254" t="s">
        <v>80</v>
      </c>
      <c r="F254" t="s">
        <v>81</v>
      </c>
      <c r="G254">
        <v>2011</v>
      </c>
      <c r="H254">
        <v>37403</v>
      </c>
      <c r="I254">
        <v>1</v>
      </c>
      <c r="J254">
        <v>2294909</v>
      </c>
      <c r="K254">
        <v>1</v>
      </c>
      <c r="L254">
        <v>26442096</v>
      </c>
      <c r="M254">
        <v>1</v>
      </c>
      <c r="N254">
        <v>21805</v>
      </c>
      <c r="O254">
        <v>0.58297462770366015</v>
      </c>
      <c r="P254">
        <v>1489094</v>
      </c>
      <c r="Q254">
        <v>0.64886843007718387</v>
      </c>
      <c r="R254">
        <v>16785003</v>
      </c>
      <c r="S254">
        <v>0.63478337723303024</v>
      </c>
      <c r="T254">
        <v>11047</v>
      </c>
      <c r="U254">
        <v>0.29535064032296876</v>
      </c>
      <c r="V254">
        <v>740899</v>
      </c>
      <c r="W254">
        <v>0.32284460952482213</v>
      </c>
      <c r="X254">
        <v>8093442</v>
      </c>
      <c r="Y254">
        <v>0.30608171152544034</v>
      </c>
      <c r="Z254">
        <v>10758</v>
      </c>
      <c r="AA254">
        <v>0.28762398738069139</v>
      </c>
      <c r="AB254">
        <v>748195</v>
      </c>
      <c r="AC254">
        <v>0.32602382055236179</v>
      </c>
      <c r="AD254">
        <v>8691561</v>
      </c>
      <c r="AE254">
        <v>0.32870166570758991</v>
      </c>
      <c r="AF254">
        <v>161</v>
      </c>
      <c r="AG254">
        <v>4.3044675560783893E-3</v>
      </c>
      <c r="AH254">
        <v>15230</v>
      </c>
      <c r="AI254">
        <v>6.6364287211388342E-3</v>
      </c>
      <c r="AJ254">
        <v>192648</v>
      </c>
      <c r="AK254">
        <v>7.2856554185417068E-3</v>
      </c>
      <c r="AL254">
        <v>9484</v>
      </c>
      <c r="AM254">
        <v>0.25356254845867976</v>
      </c>
      <c r="AN254">
        <v>435170</v>
      </c>
      <c r="AO254">
        <v>0.18962407659737271</v>
      </c>
      <c r="AP254">
        <v>4799765</v>
      </c>
      <c r="AQ254">
        <v>0.18151983866937024</v>
      </c>
      <c r="AR254">
        <v>3445</v>
      </c>
      <c r="AS254">
        <v>9.2104911370745668E-2</v>
      </c>
      <c r="AT254">
        <v>249835</v>
      </c>
      <c r="AU254">
        <v>0.10886488309558244</v>
      </c>
      <c r="AV254">
        <v>2601715</v>
      </c>
      <c r="AW254">
        <v>9.8392918624907802E-2</v>
      </c>
      <c r="AX254">
        <v>6039</v>
      </c>
      <c r="AY254">
        <v>0.16145763708793412</v>
      </c>
      <c r="AZ254">
        <v>185335</v>
      </c>
      <c r="BA254">
        <v>8.0759193501790269E-2</v>
      </c>
      <c r="BB254">
        <v>2198050</v>
      </c>
      <c r="BC254">
        <v>8.3126920044462441E-2</v>
      </c>
      <c r="BD254">
        <v>5388</v>
      </c>
      <c r="BE254">
        <v>0.14405261610031281</v>
      </c>
      <c r="BF254">
        <v>321670</v>
      </c>
      <c r="BG254">
        <v>0.14016677785480819</v>
      </c>
      <c r="BH254">
        <v>4301086</v>
      </c>
      <c r="BI254">
        <v>0.1626605545944618</v>
      </c>
      <c r="BJ254">
        <v>4974</v>
      </c>
      <c r="BK254">
        <v>0.13298398524182553</v>
      </c>
      <c r="BL254">
        <v>293988</v>
      </c>
      <c r="BM254">
        <v>0.12810442592712826</v>
      </c>
      <c r="BN254">
        <v>3925141</v>
      </c>
      <c r="BO254">
        <v>0.14844288440674294</v>
      </c>
      <c r="BP254">
        <v>414</v>
      </c>
      <c r="BQ254">
        <v>1.1068630858487288E-2</v>
      </c>
      <c r="BR254">
        <v>27682</v>
      </c>
      <c r="BS254">
        <v>1.2062351927679921E-2</v>
      </c>
      <c r="BT254">
        <v>375945</v>
      </c>
      <c r="BU254">
        <v>1.4217670187718856E-2</v>
      </c>
      <c r="BV254">
        <v>565</v>
      </c>
      <c r="BW254">
        <v>1.5105740181268883E-2</v>
      </c>
      <c r="BX254">
        <v>33745</v>
      </c>
      <c r="BY254">
        <v>1.4704286749496386E-2</v>
      </c>
      <c r="BZ254">
        <v>363594</v>
      </c>
      <c r="CA254">
        <v>1.3750574084596017E-2</v>
      </c>
    </row>
    <row r="255" spans="1:79" x14ac:dyDescent="0.25">
      <c r="A255" t="s">
        <v>594</v>
      </c>
      <c r="B255" t="s">
        <v>595</v>
      </c>
      <c r="C255" t="s">
        <v>496</v>
      </c>
      <c r="D255" t="s">
        <v>497</v>
      </c>
      <c r="E255" t="s">
        <v>80</v>
      </c>
      <c r="F255" t="s">
        <v>81</v>
      </c>
      <c r="G255">
        <v>2011</v>
      </c>
      <c r="H255">
        <v>35376</v>
      </c>
      <c r="I255">
        <v>1</v>
      </c>
      <c r="J255">
        <v>2294909</v>
      </c>
      <c r="K255">
        <v>1</v>
      </c>
      <c r="L255">
        <v>26442096</v>
      </c>
      <c r="M255">
        <v>1</v>
      </c>
      <c r="N255">
        <v>19942</v>
      </c>
      <c r="O255">
        <v>0.56371551334237902</v>
      </c>
      <c r="P255">
        <v>1489094</v>
      </c>
      <c r="Q255">
        <v>0.64886843007718387</v>
      </c>
      <c r="R255">
        <v>16785003</v>
      </c>
      <c r="S255">
        <v>0.63478337723303024</v>
      </c>
      <c r="T255">
        <v>9319</v>
      </c>
      <c r="U255">
        <v>0.26342718227046585</v>
      </c>
      <c r="V255">
        <v>740899</v>
      </c>
      <c r="W255">
        <v>0.32284460952482213</v>
      </c>
      <c r="X255">
        <v>8093442</v>
      </c>
      <c r="Y255">
        <v>0.30608171152544034</v>
      </c>
      <c r="Z255">
        <v>10623</v>
      </c>
      <c r="AA255">
        <v>0.30028833107191316</v>
      </c>
      <c r="AB255">
        <v>748195</v>
      </c>
      <c r="AC255">
        <v>0.32602382055236179</v>
      </c>
      <c r="AD255">
        <v>8691561</v>
      </c>
      <c r="AE255">
        <v>0.32870166570758991</v>
      </c>
      <c r="AF255">
        <v>187</v>
      </c>
      <c r="AG255">
        <v>5.2860696517412938E-3</v>
      </c>
      <c r="AH255">
        <v>15230</v>
      </c>
      <c r="AI255">
        <v>6.6364287211388342E-3</v>
      </c>
      <c r="AJ255">
        <v>192648</v>
      </c>
      <c r="AK255">
        <v>7.2856554185417068E-3</v>
      </c>
      <c r="AL255">
        <v>8763</v>
      </c>
      <c r="AM255">
        <v>0.24771031207598371</v>
      </c>
      <c r="AN255">
        <v>435170</v>
      </c>
      <c r="AO255">
        <v>0.18962407659737271</v>
      </c>
      <c r="AP255">
        <v>4799765</v>
      </c>
      <c r="AQ255">
        <v>0.18151983866937024</v>
      </c>
      <c r="AR255">
        <v>6928</v>
      </c>
      <c r="AS255">
        <v>0.195838986883763</v>
      </c>
      <c r="AT255">
        <v>249835</v>
      </c>
      <c r="AU255">
        <v>0.10886488309558244</v>
      </c>
      <c r="AV255">
        <v>2601715</v>
      </c>
      <c r="AW255">
        <v>9.8392918624907802E-2</v>
      </c>
      <c r="AX255">
        <v>1835</v>
      </c>
      <c r="AY255">
        <v>5.1871325192220714E-2</v>
      </c>
      <c r="AZ255">
        <v>185335</v>
      </c>
      <c r="BA255">
        <v>8.0759193501790269E-2</v>
      </c>
      <c r="BB255">
        <v>2198050</v>
      </c>
      <c r="BC255">
        <v>8.3126920044462441E-2</v>
      </c>
      <c r="BD255">
        <v>5688</v>
      </c>
      <c r="BE255">
        <v>0.16078697421981003</v>
      </c>
      <c r="BF255">
        <v>321670</v>
      </c>
      <c r="BG255">
        <v>0.14016677785480819</v>
      </c>
      <c r="BH255">
        <v>4301086</v>
      </c>
      <c r="BI255">
        <v>0.1626605545944618</v>
      </c>
      <c r="BJ255">
        <v>5307</v>
      </c>
      <c r="BK255">
        <v>0.150016960651289</v>
      </c>
      <c r="BL255">
        <v>293988</v>
      </c>
      <c r="BM255">
        <v>0.12810442592712826</v>
      </c>
      <c r="BN255">
        <v>3925141</v>
      </c>
      <c r="BO255">
        <v>0.14844288440674294</v>
      </c>
      <c r="BP255">
        <v>381</v>
      </c>
      <c r="BQ255">
        <v>1.0770013568521031E-2</v>
      </c>
      <c r="BR255">
        <v>27682</v>
      </c>
      <c r="BS255">
        <v>1.2062351927679921E-2</v>
      </c>
      <c r="BT255">
        <v>375945</v>
      </c>
      <c r="BU255">
        <v>1.4217670187718856E-2</v>
      </c>
      <c r="BV255">
        <v>796</v>
      </c>
      <c r="BW255">
        <v>2.2501130710085936E-2</v>
      </c>
      <c r="BX255">
        <v>33745</v>
      </c>
      <c r="BY255">
        <v>1.4704286749496386E-2</v>
      </c>
      <c r="BZ255">
        <v>363594</v>
      </c>
      <c r="CA255">
        <v>1.3750574084596017E-2</v>
      </c>
    </row>
    <row r="256" spans="1:79" x14ac:dyDescent="0.25">
      <c r="A256" t="s">
        <v>596</v>
      </c>
      <c r="B256" t="s">
        <v>597</v>
      </c>
      <c r="C256" t="s">
        <v>496</v>
      </c>
      <c r="D256" t="s">
        <v>497</v>
      </c>
      <c r="E256" t="s">
        <v>80</v>
      </c>
      <c r="F256" t="s">
        <v>81</v>
      </c>
      <c r="G256">
        <v>2011</v>
      </c>
      <c r="H256">
        <v>41743</v>
      </c>
      <c r="I256">
        <v>1</v>
      </c>
      <c r="J256">
        <v>2294909</v>
      </c>
      <c r="K256">
        <v>1</v>
      </c>
      <c r="L256">
        <v>26442096</v>
      </c>
      <c r="M256">
        <v>1</v>
      </c>
      <c r="N256">
        <v>25760</v>
      </c>
      <c r="O256">
        <v>0.61710945547756513</v>
      </c>
      <c r="P256">
        <v>1489094</v>
      </c>
      <c r="Q256">
        <v>0.64886843007718387</v>
      </c>
      <c r="R256">
        <v>16785003</v>
      </c>
      <c r="S256">
        <v>0.63478337723303024</v>
      </c>
      <c r="T256">
        <v>11838</v>
      </c>
      <c r="U256">
        <v>0.28359245861581583</v>
      </c>
      <c r="V256">
        <v>740899</v>
      </c>
      <c r="W256">
        <v>0.32284460952482213</v>
      </c>
      <c r="X256">
        <v>8093442</v>
      </c>
      <c r="Y256">
        <v>0.30608171152544034</v>
      </c>
      <c r="Z256">
        <v>13922</v>
      </c>
      <c r="AA256">
        <v>0.33351699686174929</v>
      </c>
      <c r="AB256">
        <v>748195</v>
      </c>
      <c r="AC256">
        <v>0.32602382055236179</v>
      </c>
      <c r="AD256">
        <v>8691561</v>
      </c>
      <c r="AE256">
        <v>0.32870166570758991</v>
      </c>
      <c r="AF256">
        <v>403</v>
      </c>
      <c r="AG256">
        <v>9.6543132980379948E-3</v>
      </c>
      <c r="AH256">
        <v>15230</v>
      </c>
      <c r="AI256">
        <v>6.6364287211388342E-3</v>
      </c>
      <c r="AJ256">
        <v>192648</v>
      </c>
      <c r="AK256">
        <v>7.2856554185417068E-3</v>
      </c>
      <c r="AL256">
        <v>6683</v>
      </c>
      <c r="AM256">
        <v>0.16009869918309658</v>
      </c>
      <c r="AN256">
        <v>435170</v>
      </c>
      <c r="AO256">
        <v>0.18962407659737271</v>
      </c>
      <c r="AP256">
        <v>4799765</v>
      </c>
      <c r="AQ256">
        <v>0.18151983866937024</v>
      </c>
      <c r="AR256">
        <v>4453</v>
      </c>
      <c r="AS256">
        <v>0.10667656852645953</v>
      </c>
      <c r="AT256">
        <v>249835</v>
      </c>
      <c r="AU256">
        <v>0.10886488309558244</v>
      </c>
      <c r="AV256">
        <v>2601715</v>
      </c>
      <c r="AW256">
        <v>9.8392918624907802E-2</v>
      </c>
      <c r="AX256">
        <v>2230</v>
      </c>
      <c r="AY256">
        <v>5.3422130656637042E-2</v>
      </c>
      <c r="AZ256">
        <v>185335</v>
      </c>
      <c r="BA256">
        <v>8.0759193501790269E-2</v>
      </c>
      <c r="BB256">
        <v>2198050</v>
      </c>
      <c r="BC256">
        <v>8.3126920044462441E-2</v>
      </c>
      <c r="BD256">
        <v>8443</v>
      </c>
      <c r="BE256">
        <v>0.20226145701075629</v>
      </c>
      <c r="BF256">
        <v>321670</v>
      </c>
      <c r="BG256">
        <v>0.14016677785480819</v>
      </c>
      <c r="BH256">
        <v>4301086</v>
      </c>
      <c r="BI256">
        <v>0.1626605545944618</v>
      </c>
      <c r="BJ256">
        <v>7929</v>
      </c>
      <c r="BK256">
        <v>0.18994801523608748</v>
      </c>
      <c r="BL256">
        <v>293988</v>
      </c>
      <c r="BM256">
        <v>0.12810442592712826</v>
      </c>
      <c r="BN256">
        <v>3925141</v>
      </c>
      <c r="BO256">
        <v>0.14844288440674294</v>
      </c>
      <c r="BP256">
        <v>514</v>
      </c>
      <c r="BQ256">
        <v>1.2313441774668804E-2</v>
      </c>
      <c r="BR256">
        <v>27682</v>
      </c>
      <c r="BS256">
        <v>1.2062351927679921E-2</v>
      </c>
      <c r="BT256">
        <v>375945</v>
      </c>
      <c r="BU256">
        <v>1.4217670187718856E-2</v>
      </c>
      <c r="BV256">
        <v>454</v>
      </c>
      <c r="BW256">
        <v>1.0876075030544044E-2</v>
      </c>
      <c r="BX256">
        <v>33745</v>
      </c>
      <c r="BY256">
        <v>1.4704286749496386E-2</v>
      </c>
      <c r="BZ256">
        <v>363594</v>
      </c>
      <c r="CA256">
        <v>1.3750574084596017E-2</v>
      </c>
    </row>
    <row r="257" spans="1:79" x14ac:dyDescent="0.25">
      <c r="A257" t="s">
        <v>598</v>
      </c>
      <c r="B257" t="s">
        <v>599</v>
      </c>
      <c r="C257" t="s">
        <v>496</v>
      </c>
      <c r="D257" t="s">
        <v>497</v>
      </c>
      <c r="E257" t="s">
        <v>80</v>
      </c>
      <c r="F257" t="s">
        <v>81</v>
      </c>
      <c r="G257">
        <v>2011</v>
      </c>
      <c r="H257">
        <v>34834</v>
      </c>
      <c r="I257">
        <v>1</v>
      </c>
      <c r="J257">
        <v>2294909</v>
      </c>
      <c r="K257">
        <v>1</v>
      </c>
      <c r="L257">
        <v>26442096</v>
      </c>
      <c r="M257">
        <v>1</v>
      </c>
      <c r="N257">
        <v>20287</v>
      </c>
      <c r="O257">
        <v>0.58239076764081066</v>
      </c>
      <c r="P257">
        <v>1489094</v>
      </c>
      <c r="Q257">
        <v>0.64886843007718387</v>
      </c>
      <c r="R257">
        <v>16785003</v>
      </c>
      <c r="S257">
        <v>0.63478337723303024</v>
      </c>
      <c r="T257">
        <v>10302</v>
      </c>
      <c r="U257">
        <v>0.29574553597060343</v>
      </c>
      <c r="V257">
        <v>740899</v>
      </c>
      <c r="W257">
        <v>0.32284460952482213</v>
      </c>
      <c r="X257">
        <v>8093442</v>
      </c>
      <c r="Y257">
        <v>0.30608171152544034</v>
      </c>
      <c r="Z257">
        <v>9985</v>
      </c>
      <c r="AA257">
        <v>0.28664523167020728</v>
      </c>
      <c r="AB257">
        <v>748195</v>
      </c>
      <c r="AC257">
        <v>0.32602382055236179</v>
      </c>
      <c r="AD257">
        <v>8691561</v>
      </c>
      <c r="AE257">
        <v>0.32870166570758991</v>
      </c>
      <c r="AF257">
        <v>176</v>
      </c>
      <c r="AG257">
        <v>5.0525348797152208E-3</v>
      </c>
      <c r="AH257">
        <v>15230</v>
      </c>
      <c r="AI257">
        <v>6.6364287211388342E-3</v>
      </c>
      <c r="AJ257">
        <v>192648</v>
      </c>
      <c r="AK257">
        <v>7.2856554185417068E-3</v>
      </c>
      <c r="AL257">
        <v>9641</v>
      </c>
      <c r="AM257">
        <v>0.27676982258712751</v>
      </c>
      <c r="AN257">
        <v>435170</v>
      </c>
      <c r="AO257">
        <v>0.18962407659737271</v>
      </c>
      <c r="AP257">
        <v>4799765</v>
      </c>
      <c r="AQ257">
        <v>0.18151983866937024</v>
      </c>
      <c r="AR257">
        <v>8016</v>
      </c>
      <c r="AS257">
        <v>0.23011999770339323</v>
      </c>
      <c r="AT257">
        <v>249835</v>
      </c>
      <c r="AU257">
        <v>0.10886488309558244</v>
      </c>
      <c r="AV257">
        <v>2601715</v>
      </c>
      <c r="AW257">
        <v>9.8392918624907802E-2</v>
      </c>
      <c r="AX257">
        <v>1625</v>
      </c>
      <c r="AY257">
        <v>4.664982488373428E-2</v>
      </c>
      <c r="AZ257">
        <v>185335</v>
      </c>
      <c r="BA257">
        <v>8.0759193501790269E-2</v>
      </c>
      <c r="BB257">
        <v>2198050</v>
      </c>
      <c r="BC257">
        <v>8.3126920044462441E-2</v>
      </c>
      <c r="BD257">
        <v>4025</v>
      </c>
      <c r="BE257">
        <v>0.11554802778894184</v>
      </c>
      <c r="BF257">
        <v>321670</v>
      </c>
      <c r="BG257">
        <v>0.14016677785480819</v>
      </c>
      <c r="BH257">
        <v>4301086</v>
      </c>
      <c r="BI257">
        <v>0.1626605545944618</v>
      </c>
      <c r="BJ257">
        <v>3727</v>
      </c>
      <c r="BK257">
        <v>0.10699316759487856</v>
      </c>
      <c r="BL257">
        <v>293988</v>
      </c>
      <c r="BM257">
        <v>0.12810442592712826</v>
      </c>
      <c r="BN257">
        <v>3925141</v>
      </c>
      <c r="BO257">
        <v>0.14844288440674294</v>
      </c>
      <c r="BP257">
        <v>298</v>
      </c>
      <c r="BQ257">
        <v>8.5548601940632716E-3</v>
      </c>
      <c r="BR257">
        <v>27682</v>
      </c>
      <c r="BS257">
        <v>1.2062351927679921E-2</v>
      </c>
      <c r="BT257">
        <v>375945</v>
      </c>
      <c r="BU257">
        <v>1.4217670187718856E-2</v>
      </c>
      <c r="BV257">
        <v>705</v>
      </c>
      <c r="BW257">
        <v>2.023884710340472E-2</v>
      </c>
      <c r="BX257">
        <v>33745</v>
      </c>
      <c r="BY257">
        <v>1.4704286749496386E-2</v>
      </c>
      <c r="BZ257">
        <v>363594</v>
      </c>
      <c r="CA257">
        <v>1.3750574084596017E-2</v>
      </c>
    </row>
    <row r="258" spans="1:79" x14ac:dyDescent="0.25">
      <c r="A258" t="s">
        <v>600</v>
      </c>
      <c r="B258" t="s">
        <v>601</v>
      </c>
      <c r="C258" t="s">
        <v>496</v>
      </c>
      <c r="D258" t="s">
        <v>497</v>
      </c>
      <c r="E258" t="s">
        <v>80</v>
      </c>
      <c r="F258" t="s">
        <v>81</v>
      </c>
      <c r="G258">
        <v>2011</v>
      </c>
      <c r="H258">
        <v>35679</v>
      </c>
      <c r="I258">
        <v>1</v>
      </c>
      <c r="J258">
        <v>2294909</v>
      </c>
      <c r="K258">
        <v>1</v>
      </c>
      <c r="L258">
        <v>26442096</v>
      </c>
      <c r="M258">
        <v>1</v>
      </c>
      <c r="N258">
        <v>19665</v>
      </c>
      <c r="O258">
        <v>0.55116455057596903</v>
      </c>
      <c r="P258">
        <v>1489094</v>
      </c>
      <c r="Q258">
        <v>0.64886843007718387</v>
      </c>
      <c r="R258">
        <v>16785003</v>
      </c>
      <c r="S258">
        <v>0.63478337723303024</v>
      </c>
      <c r="T258">
        <v>8424</v>
      </c>
      <c r="U258">
        <v>0.23610527200874465</v>
      </c>
      <c r="V258">
        <v>740899</v>
      </c>
      <c r="W258">
        <v>0.32284460952482213</v>
      </c>
      <c r="X258">
        <v>8093442</v>
      </c>
      <c r="Y258">
        <v>0.30608171152544034</v>
      </c>
      <c r="Z258">
        <v>11241</v>
      </c>
      <c r="AA258">
        <v>0.31505927856722443</v>
      </c>
      <c r="AB258">
        <v>748195</v>
      </c>
      <c r="AC258">
        <v>0.32602382055236179</v>
      </c>
      <c r="AD258">
        <v>8691561</v>
      </c>
      <c r="AE258">
        <v>0.32870166570758991</v>
      </c>
      <c r="AF258">
        <v>231</v>
      </c>
      <c r="AG258">
        <v>6.4743967039434958E-3</v>
      </c>
      <c r="AH258">
        <v>15230</v>
      </c>
      <c r="AI258">
        <v>6.6364287211388342E-3</v>
      </c>
      <c r="AJ258">
        <v>192648</v>
      </c>
      <c r="AK258">
        <v>7.2856554185417068E-3</v>
      </c>
      <c r="AL258">
        <v>10768</v>
      </c>
      <c r="AM258">
        <v>0.30180218055438773</v>
      </c>
      <c r="AN258">
        <v>435170</v>
      </c>
      <c r="AO258">
        <v>0.18962407659737271</v>
      </c>
      <c r="AP258">
        <v>4799765</v>
      </c>
      <c r="AQ258">
        <v>0.18151983866937024</v>
      </c>
      <c r="AR258">
        <v>9058</v>
      </c>
      <c r="AS258">
        <v>0.25387482833039043</v>
      </c>
      <c r="AT258">
        <v>249835</v>
      </c>
      <c r="AU258">
        <v>0.10886488309558244</v>
      </c>
      <c r="AV258">
        <v>2601715</v>
      </c>
      <c r="AW258">
        <v>9.8392918624907802E-2</v>
      </c>
      <c r="AX258">
        <v>1710</v>
      </c>
      <c r="AY258">
        <v>4.7927352223997306E-2</v>
      </c>
      <c r="AZ258">
        <v>185335</v>
      </c>
      <c r="BA258">
        <v>8.0759193501790269E-2</v>
      </c>
      <c r="BB258">
        <v>2198050</v>
      </c>
      <c r="BC258">
        <v>8.3126920044462441E-2</v>
      </c>
      <c r="BD258">
        <v>4272</v>
      </c>
      <c r="BE258">
        <v>0.11973429748591609</v>
      </c>
      <c r="BF258">
        <v>321670</v>
      </c>
      <c r="BG258">
        <v>0.14016677785480819</v>
      </c>
      <c r="BH258">
        <v>4301086</v>
      </c>
      <c r="BI258">
        <v>0.1626605545944618</v>
      </c>
      <c r="BJ258">
        <v>4013</v>
      </c>
      <c r="BK258">
        <v>0.11247512542391883</v>
      </c>
      <c r="BL258">
        <v>293988</v>
      </c>
      <c r="BM258">
        <v>0.12810442592712826</v>
      </c>
      <c r="BN258">
        <v>3925141</v>
      </c>
      <c r="BO258">
        <v>0.14844288440674294</v>
      </c>
      <c r="BP258">
        <v>259</v>
      </c>
      <c r="BQ258">
        <v>7.2591720619972532E-3</v>
      </c>
      <c r="BR258">
        <v>27682</v>
      </c>
      <c r="BS258">
        <v>1.2062351927679921E-2</v>
      </c>
      <c r="BT258">
        <v>375945</v>
      </c>
      <c r="BU258">
        <v>1.4217670187718856E-2</v>
      </c>
      <c r="BV258">
        <v>743</v>
      </c>
      <c r="BW258">
        <v>2.0824574679783627E-2</v>
      </c>
      <c r="BX258">
        <v>33745</v>
      </c>
      <c r="BY258">
        <v>1.4704286749496386E-2</v>
      </c>
      <c r="BZ258">
        <v>363594</v>
      </c>
      <c r="CA258">
        <v>1.3750574084596017E-2</v>
      </c>
    </row>
    <row r="259" spans="1:79" x14ac:dyDescent="0.25">
      <c r="A259" t="s">
        <v>602</v>
      </c>
      <c r="B259" t="s">
        <v>603</v>
      </c>
      <c r="C259" t="s">
        <v>496</v>
      </c>
      <c r="D259" t="s">
        <v>497</v>
      </c>
      <c r="E259" t="s">
        <v>80</v>
      </c>
      <c r="F259" t="s">
        <v>81</v>
      </c>
      <c r="G259">
        <v>2011</v>
      </c>
      <c r="H259">
        <v>39752</v>
      </c>
      <c r="I259">
        <v>1</v>
      </c>
      <c r="J259">
        <v>2294909</v>
      </c>
      <c r="K259">
        <v>1</v>
      </c>
      <c r="L259">
        <v>26442096</v>
      </c>
      <c r="M259">
        <v>1</v>
      </c>
      <c r="N259">
        <v>28567</v>
      </c>
      <c r="O259">
        <v>0.71863050915677196</v>
      </c>
      <c r="P259">
        <v>1489094</v>
      </c>
      <c r="Q259">
        <v>0.64886843007718387</v>
      </c>
      <c r="R259">
        <v>16785003</v>
      </c>
      <c r="S259">
        <v>0.63478337723303024</v>
      </c>
      <c r="T259">
        <v>16916</v>
      </c>
      <c r="U259">
        <v>0.42553833769370092</v>
      </c>
      <c r="V259">
        <v>740899</v>
      </c>
      <c r="W259">
        <v>0.32284460952482213</v>
      </c>
      <c r="X259">
        <v>8093442</v>
      </c>
      <c r="Y259">
        <v>0.30608171152544034</v>
      </c>
      <c r="Z259">
        <v>11651</v>
      </c>
      <c r="AA259">
        <v>0.29309217146307104</v>
      </c>
      <c r="AB259">
        <v>748195</v>
      </c>
      <c r="AC259">
        <v>0.32602382055236179</v>
      </c>
      <c r="AD259">
        <v>8691561</v>
      </c>
      <c r="AE259">
        <v>0.32870166570758991</v>
      </c>
      <c r="AF259">
        <v>306</v>
      </c>
      <c r="AG259">
        <v>7.6977259005836188E-3</v>
      </c>
      <c r="AH259">
        <v>15230</v>
      </c>
      <c r="AI259">
        <v>6.6364287211388342E-3</v>
      </c>
      <c r="AJ259">
        <v>192648</v>
      </c>
      <c r="AK259">
        <v>7.2856554185417068E-3</v>
      </c>
      <c r="AL259">
        <v>5632</v>
      </c>
      <c r="AM259">
        <v>0.14167840611793117</v>
      </c>
      <c r="AN259">
        <v>435170</v>
      </c>
      <c r="AO259">
        <v>0.18962407659737271</v>
      </c>
      <c r="AP259">
        <v>4799765</v>
      </c>
      <c r="AQ259">
        <v>0.18151983866937024</v>
      </c>
      <c r="AR259">
        <v>638</v>
      </c>
      <c r="AS259">
        <v>1.6049506943046892E-2</v>
      </c>
      <c r="AT259">
        <v>249835</v>
      </c>
      <c r="AU259">
        <v>0.10886488309558244</v>
      </c>
      <c r="AV259">
        <v>2601715</v>
      </c>
      <c r="AW259">
        <v>9.8392918624907802E-2</v>
      </c>
      <c r="AX259">
        <v>4994</v>
      </c>
      <c r="AY259">
        <v>0.12562889917488429</v>
      </c>
      <c r="AZ259">
        <v>185335</v>
      </c>
      <c r="BA259">
        <v>8.0759193501790269E-2</v>
      </c>
      <c r="BB259">
        <v>2198050</v>
      </c>
      <c r="BC259">
        <v>8.3126920044462441E-2</v>
      </c>
      <c r="BD259">
        <v>4588</v>
      </c>
      <c r="BE259">
        <v>0.11541557657476353</v>
      </c>
      <c r="BF259">
        <v>321670</v>
      </c>
      <c r="BG259">
        <v>0.14016677785480819</v>
      </c>
      <c r="BH259">
        <v>4301086</v>
      </c>
      <c r="BI259">
        <v>0.1626605545944618</v>
      </c>
      <c r="BJ259">
        <v>4105</v>
      </c>
      <c r="BK259">
        <v>0.10326524451599919</v>
      </c>
      <c r="BL259">
        <v>293988</v>
      </c>
      <c r="BM259">
        <v>0.12810442592712826</v>
      </c>
      <c r="BN259">
        <v>3925141</v>
      </c>
      <c r="BO259">
        <v>0.14844288440674294</v>
      </c>
      <c r="BP259">
        <v>483</v>
      </c>
      <c r="BQ259">
        <v>1.2150332058764339E-2</v>
      </c>
      <c r="BR259">
        <v>27682</v>
      </c>
      <c r="BS259">
        <v>1.2062351927679921E-2</v>
      </c>
      <c r="BT259">
        <v>375945</v>
      </c>
      <c r="BU259">
        <v>1.4217670187718856E-2</v>
      </c>
      <c r="BV259">
        <v>659</v>
      </c>
      <c r="BW259">
        <v>1.6577782249949689E-2</v>
      </c>
      <c r="BX259">
        <v>33745</v>
      </c>
      <c r="BY259">
        <v>1.4704286749496386E-2</v>
      </c>
      <c r="BZ259">
        <v>363594</v>
      </c>
      <c r="CA259">
        <v>1.3750574084596017E-2</v>
      </c>
    </row>
    <row r="260" spans="1:79" x14ac:dyDescent="0.25">
      <c r="A260" t="s">
        <v>604</v>
      </c>
      <c r="B260" t="s">
        <v>605</v>
      </c>
      <c r="C260" t="s">
        <v>496</v>
      </c>
      <c r="D260" t="s">
        <v>497</v>
      </c>
      <c r="E260" t="s">
        <v>80</v>
      </c>
      <c r="F260" t="s">
        <v>81</v>
      </c>
      <c r="G260">
        <v>2011</v>
      </c>
      <c r="H260">
        <v>36650</v>
      </c>
      <c r="I260">
        <v>1</v>
      </c>
      <c r="J260">
        <v>2294909</v>
      </c>
      <c r="K260">
        <v>1</v>
      </c>
      <c r="L260">
        <v>26442096</v>
      </c>
      <c r="M260">
        <v>1</v>
      </c>
      <c r="N260">
        <v>19783</v>
      </c>
      <c r="O260">
        <v>0.53978171896316507</v>
      </c>
      <c r="P260">
        <v>1489094</v>
      </c>
      <c r="Q260">
        <v>0.64886843007718387</v>
      </c>
      <c r="R260">
        <v>16785003</v>
      </c>
      <c r="S260">
        <v>0.63478337723303024</v>
      </c>
      <c r="T260">
        <v>9448</v>
      </c>
      <c r="U260">
        <v>0.25778990450204636</v>
      </c>
      <c r="V260">
        <v>740899</v>
      </c>
      <c r="W260">
        <v>0.32284460952482213</v>
      </c>
      <c r="X260">
        <v>8093442</v>
      </c>
      <c r="Y260">
        <v>0.30608171152544034</v>
      </c>
      <c r="Z260">
        <v>10335</v>
      </c>
      <c r="AA260">
        <v>0.28199181446111871</v>
      </c>
      <c r="AB260">
        <v>748195</v>
      </c>
      <c r="AC260">
        <v>0.32602382055236179</v>
      </c>
      <c r="AD260">
        <v>8691561</v>
      </c>
      <c r="AE260">
        <v>0.32870166570758991</v>
      </c>
      <c r="AF260">
        <v>157</v>
      </c>
      <c r="AG260">
        <v>4.2837653478854021E-3</v>
      </c>
      <c r="AH260">
        <v>15230</v>
      </c>
      <c r="AI260">
        <v>6.6364287211388342E-3</v>
      </c>
      <c r="AJ260">
        <v>192648</v>
      </c>
      <c r="AK260">
        <v>7.2856554185417068E-3</v>
      </c>
      <c r="AL260">
        <v>12289</v>
      </c>
      <c r="AM260">
        <v>0.33530695770804914</v>
      </c>
      <c r="AN260">
        <v>435170</v>
      </c>
      <c r="AO260">
        <v>0.18962407659737271</v>
      </c>
      <c r="AP260">
        <v>4799765</v>
      </c>
      <c r="AQ260">
        <v>0.18151983866937024</v>
      </c>
      <c r="AR260">
        <v>10498</v>
      </c>
      <c r="AS260">
        <v>0.28643929058663031</v>
      </c>
      <c r="AT260">
        <v>249835</v>
      </c>
      <c r="AU260">
        <v>0.10886488309558244</v>
      </c>
      <c r="AV260">
        <v>2601715</v>
      </c>
      <c r="AW260">
        <v>9.8392918624907802E-2</v>
      </c>
      <c r="AX260">
        <v>1791</v>
      </c>
      <c r="AY260">
        <v>4.886766712141883E-2</v>
      </c>
      <c r="AZ260">
        <v>185335</v>
      </c>
      <c r="BA260">
        <v>8.0759193501790269E-2</v>
      </c>
      <c r="BB260">
        <v>2198050</v>
      </c>
      <c r="BC260">
        <v>8.3126920044462441E-2</v>
      </c>
      <c r="BD260">
        <v>3731</v>
      </c>
      <c r="BE260">
        <v>0.10180081855388813</v>
      </c>
      <c r="BF260">
        <v>321670</v>
      </c>
      <c r="BG260">
        <v>0.14016677785480819</v>
      </c>
      <c r="BH260">
        <v>4301086</v>
      </c>
      <c r="BI260">
        <v>0.1626605545944618</v>
      </c>
      <c r="BJ260">
        <v>3407</v>
      </c>
      <c r="BK260">
        <v>9.2960436562073673E-2</v>
      </c>
      <c r="BL260">
        <v>293988</v>
      </c>
      <c r="BM260">
        <v>0.12810442592712826</v>
      </c>
      <c r="BN260">
        <v>3925141</v>
      </c>
      <c r="BO260">
        <v>0.14844288440674294</v>
      </c>
      <c r="BP260">
        <v>324</v>
      </c>
      <c r="BQ260">
        <v>8.8403819918144617E-3</v>
      </c>
      <c r="BR260">
        <v>27682</v>
      </c>
      <c r="BS260">
        <v>1.2062351927679921E-2</v>
      </c>
      <c r="BT260">
        <v>375945</v>
      </c>
      <c r="BU260">
        <v>1.4217670187718856E-2</v>
      </c>
      <c r="BV260">
        <v>690</v>
      </c>
      <c r="BW260">
        <v>1.8826739427012278E-2</v>
      </c>
      <c r="BX260">
        <v>33745</v>
      </c>
      <c r="BY260">
        <v>1.4704286749496386E-2</v>
      </c>
      <c r="BZ260">
        <v>363594</v>
      </c>
      <c r="CA260">
        <v>1.3750574084596017E-2</v>
      </c>
    </row>
    <row r="261" spans="1:79" x14ac:dyDescent="0.25">
      <c r="A261" t="s">
        <v>606</v>
      </c>
      <c r="B261" t="s">
        <v>607</v>
      </c>
      <c r="C261" t="s">
        <v>496</v>
      </c>
      <c r="D261" t="s">
        <v>497</v>
      </c>
      <c r="E261" t="s">
        <v>80</v>
      </c>
      <c r="F261" t="s">
        <v>81</v>
      </c>
      <c r="G261">
        <v>2011</v>
      </c>
      <c r="H261">
        <v>35388</v>
      </c>
      <c r="I261">
        <v>1</v>
      </c>
      <c r="J261">
        <v>2294909</v>
      </c>
      <c r="K261">
        <v>1</v>
      </c>
      <c r="L261">
        <v>26442096</v>
      </c>
      <c r="M261">
        <v>1</v>
      </c>
      <c r="N261">
        <v>19167</v>
      </c>
      <c r="O261">
        <v>0.5416242794167514</v>
      </c>
      <c r="P261">
        <v>1489094</v>
      </c>
      <c r="Q261">
        <v>0.64886843007718387</v>
      </c>
      <c r="R261">
        <v>16785003</v>
      </c>
      <c r="S261">
        <v>0.63478337723303024</v>
      </c>
      <c r="T261">
        <v>9864</v>
      </c>
      <c r="U261">
        <v>0.27873855544252291</v>
      </c>
      <c r="V261">
        <v>740899</v>
      </c>
      <c r="W261">
        <v>0.32284460952482213</v>
      </c>
      <c r="X261">
        <v>8093442</v>
      </c>
      <c r="Y261">
        <v>0.30608171152544034</v>
      </c>
      <c r="Z261">
        <v>9303</v>
      </c>
      <c r="AA261">
        <v>0.26288572397422855</v>
      </c>
      <c r="AB261">
        <v>748195</v>
      </c>
      <c r="AC261">
        <v>0.32602382055236179</v>
      </c>
      <c r="AD261">
        <v>8691561</v>
      </c>
      <c r="AE261">
        <v>0.32870166570758991</v>
      </c>
      <c r="AF261">
        <v>124</v>
      </c>
      <c r="AG261">
        <v>3.5040126596586414E-3</v>
      </c>
      <c r="AH261">
        <v>15230</v>
      </c>
      <c r="AI261">
        <v>6.6364287211388342E-3</v>
      </c>
      <c r="AJ261">
        <v>192648</v>
      </c>
      <c r="AK261">
        <v>7.2856554185417068E-3</v>
      </c>
      <c r="AL261">
        <v>11321</v>
      </c>
      <c r="AM261">
        <v>0.31991070419351192</v>
      </c>
      <c r="AN261">
        <v>435170</v>
      </c>
      <c r="AO261">
        <v>0.18962407659737271</v>
      </c>
      <c r="AP261">
        <v>4799765</v>
      </c>
      <c r="AQ261">
        <v>0.18151983866937024</v>
      </c>
      <c r="AR261">
        <v>9406</v>
      </c>
      <c r="AS261">
        <v>0.26579631513507401</v>
      </c>
      <c r="AT261">
        <v>249835</v>
      </c>
      <c r="AU261">
        <v>0.10886488309558244</v>
      </c>
      <c r="AV261">
        <v>2601715</v>
      </c>
      <c r="AW261">
        <v>9.8392918624907802E-2</v>
      </c>
      <c r="AX261">
        <v>1915</v>
      </c>
      <c r="AY261">
        <v>5.4114389058437885E-2</v>
      </c>
      <c r="AZ261">
        <v>185335</v>
      </c>
      <c r="BA261">
        <v>8.0759193501790269E-2</v>
      </c>
      <c r="BB261">
        <v>2198050</v>
      </c>
      <c r="BC261">
        <v>8.3126920044462441E-2</v>
      </c>
      <c r="BD261">
        <v>4081</v>
      </c>
      <c r="BE261">
        <v>0.11532157793602352</v>
      </c>
      <c r="BF261">
        <v>321670</v>
      </c>
      <c r="BG261">
        <v>0.14016677785480819</v>
      </c>
      <c r="BH261">
        <v>4301086</v>
      </c>
      <c r="BI261">
        <v>0.1626605545944618</v>
      </c>
      <c r="BJ261">
        <v>3786</v>
      </c>
      <c r="BK261">
        <v>0.10698541878602916</v>
      </c>
      <c r="BL261">
        <v>293988</v>
      </c>
      <c r="BM261">
        <v>0.12810442592712826</v>
      </c>
      <c r="BN261">
        <v>3925141</v>
      </c>
      <c r="BO261">
        <v>0.14844288440674294</v>
      </c>
      <c r="BP261">
        <v>295</v>
      </c>
      <c r="BQ261">
        <v>8.3361591499943478E-3</v>
      </c>
      <c r="BR261">
        <v>27682</v>
      </c>
      <c r="BS261">
        <v>1.2062351927679921E-2</v>
      </c>
      <c r="BT261">
        <v>375945</v>
      </c>
      <c r="BU261">
        <v>1.4217670187718856E-2</v>
      </c>
      <c r="BV261">
        <v>695</v>
      </c>
      <c r="BW261">
        <v>1.963942579405448E-2</v>
      </c>
      <c r="BX261">
        <v>33745</v>
      </c>
      <c r="BY261">
        <v>1.4704286749496386E-2</v>
      </c>
      <c r="BZ261">
        <v>363594</v>
      </c>
      <c r="CA261">
        <v>1.3750574084596017E-2</v>
      </c>
    </row>
    <row r="262" spans="1:79" x14ac:dyDescent="0.25">
      <c r="A262" t="s">
        <v>608</v>
      </c>
      <c r="B262" t="s">
        <v>609</v>
      </c>
      <c r="C262" t="s">
        <v>496</v>
      </c>
      <c r="D262" t="s">
        <v>497</v>
      </c>
      <c r="E262" t="s">
        <v>80</v>
      </c>
      <c r="F262" t="s">
        <v>81</v>
      </c>
      <c r="G262">
        <v>2011</v>
      </c>
      <c r="H262">
        <v>35296</v>
      </c>
      <c r="I262">
        <v>1</v>
      </c>
      <c r="J262">
        <v>2294909</v>
      </c>
      <c r="K262">
        <v>1</v>
      </c>
      <c r="L262">
        <v>26442096</v>
      </c>
      <c r="M262">
        <v>1</v>
      </c>
      <c r="N262">
        <v>22144</v>
      </c>
      <c r="O262">
        <v>0.62737987307343612</v>
      </c>
      <c r="P262">
        <v>1489094</v>
      </c>
      <c r="Q262">
        <v>0.64886843007718387</v>
      </c>
      <c r="R262">
        <v>16785003</v>
      </c>
      <c r="S262">
        <v>0.63478337723303024</v>
      </c>
      <c r="T262">
        <v>11733</v>
      </c>
      <c r="U262">
        <v>0.33241727107887581</v>
      </c>
      <c r="V262">
        <v>740899</v>
      </c>
      <c r="W262">
        <v>0.32284460952482213</v>
      </c>
      <c r="X262">
        <v>8093442</v>
      </c>
      <c r="Y262">
        <v>0.30608171152544034</v>
      </c>
      <c r="Z262">
        <v>10411</v>
      </c>
      <c r="AA262">
        <v>0.29496260199456031</v>
      </c>
      <c r="AB262">
        <v>748195</v>
      </c>
      <c r="AC262">
        <v>0.32602382055236179</v>
      </c>
      <c r="AD262">
        <v>8691561</v>
      </c>
      <c r="AE262">
        <v>0.32870166570758991</v>
      </c>
      <c r="AF262">
        <v>145</v>
      </c>
      <c r="AG262">
        <v>4.1081142339075248E-3</v>
      </c>
      <c r="AH262">
        <v>15230</v>
      </c>
      <c r="AI262">
        <v>6.6364287211388342E-3</v>
      </c>
      <c r="AJ262">
        <v>192648</v>
      </c>
      <c r="AK262">
        <v>7.2856554185417068E-3</v>
      </c>
      <c r="AL262">
        <v>6441</v>
      </c>
      <c r="AM262">
        <v>0.18248526745240254</v>
      </c>
      <c r="AN262">
        <v>435170</v>
      </c>
      <c r="AO262">
        <v>0.18962407659737271</v>
      </c>
      <c r="AP262">
        <v>4799765</v>
      </c>
      <c r="AQ262">
        <v>0.18151983866937024</v>
      </c>
      <c r="AR262">
        <v>4101</v>
      </c>
      <c r="AS262">
        <v>0.11618880326382593</v>
      </c>
      <c r="AT262">
        <v>249835</v>
      </c>
      <c r="AU262">
        <v>0.10886488309558244</v>
      </c>
      <c r="AV262">
        <v>2601715</v>
      </c>
      <c r="AW262">
        <v>9.8392918624907802E-2</v>
      </c>
      <c r="AX262">
        <v>2340</v>
      </c>
      <c r="AY262">
        <v>6.6296464188576612E-2</v>
      </c>
      <c r="AZ262">
        <v>185335</v>
      </c>
      <c r="BA262">
        <v>8.0759193501790269E-2</v>
      </c>
      <c r="BB262">
        <v>2198050</v>
      </c>
      <c r="BC262">
        <v>8.3126920044462441E-2</v>
      </c>
      <c r="BD262">
        <v>6017</v>
      </c>
      <c r="BE262">
        <v>0.17047257479601088</v>
      </c>
      <c r="BF262">
        <v>321670</v>
      </c>
      <c r="BG262">
        <v>0.14016677785480819</v>
      </c>
      <c r="BH262">
        <v>4301086</v>
      </c>
      <c r="BI262">
        <v>0.1626605545944618</v>
      </c>
      <c r="BJ262">
        <v>5664</v>
      </c>
      <c r="BK262">
        <v>0.16047144152311876</v>
      </c>
      <c r="BL262">
        <v>293988</v>
      </c>
      <c r="BM262">
        <v>0.12810442592712826</v>
      </c>
      <c r="BN262">
        <v>3925141</v>
      </c>
      <c r="BO262">
        <v>0.14844288440674294</v>
      </c>
      <c r="BP262">
        <v>353</v>
      </c>
      <c r="BQ262">
        <v>1.0001133272892114E-2</v>
      </c>
      <c r="BR262">
        <v>27682</v>
      </c>
      <c r="BS262">
        <v>1.2062351927679921E-2</v>
      </c>
      <c r="BT262">
        <v>375945</v>
      </c>
      <c r="BU262">
        <v>1.4217670187718856E-2</v>
      </c>
      <c r="BV262">
        <v>549</v>
      </c>
      <c r="BW262">
        <v>1.5554170444242973E-2</v>
      </c>
      <c r="BX262">
        <v>33745</v>
      </c>
      <c r="BY262">
        <v>1.4704286749496386E-2</v>
      </c>
      <c r="BZ262">
        <v>363594</v>
      </c>
      <c r="CA262">
        <v>1.3750574084596017E-2</v>
      </c>
    </row>
    <row r="263" spans="1:79" x14ac:dyDescent="0.25">
      <c r="A263" t="s">
        <v>610</v>
      </c>
      <c r="B263" t="s">
        <v>611</v>
      </c>
      <c r="C263" t="s">
        <v>496</v>
      </c>
      <c r="D263" t="s">
        <v>497</v>
      </c>
      <c r="E263" t="s">
        <v>80</v>
      </c>
      <c r="F263" t="s">
        <v>81</v>
      </c>
      <c r="G263">
        <v>2011</v>
      </c>
      <c r="H263">
        <v>42042</v>
      </c>
      <c r="I263">
        <v>1</v>
      </c>
      <c r="J263">
        <v>2294909</v>
      </c>
      <c r="K263">
        <v>1</v>
      </c>
      <c r="L263">
        <v>26442096</v>
      </c>
      <c r="M263">
        <v>1</v>
      </c>
      <c r="N263">
        <v>27077</v>
      </c>
      <c r="O263">
        <v>0.64404642976071547</v>
      </c>
      <c r="P263">
        <v>1489094</v>
      </c>
      <c r="Q263">
        <v>0.64886843007718387</v>
      </c>
      <c r="R263">
        <v>16785003</v>
      </c>
      <c r="S263">
        <v>0.63478337723303024</v>
      </c>
      <c r="T263">
        <v>12181</v>
      </c>
      <c r="U263">
        <v>0.28973407544836116</v>
      </c>
      <c r="V263">
        <v>740899</v>
      </c>
      <c r="W263">
        <v>0.32284460952482213</v>
      </c>
      <c r="X263">
        <v>8093442</v>
      </c>
      <c r="Y263">
        <v>0.30608171152544034</v>
      </c>
      <c r="Z263">
        <v>14896</v>
      </c>
      <c r="AA263">
        <v>0.35431235431235431</v>
      </c>
      <c r="AB263">
        <v>748195</v>
      </c>
      <c r="AC263">
        <v>0.32602382055236179</v>
      </c>
      <c r="AD263">
        <v>8691561</v>
      </c>
      <c r="AE263">
        <v>0.32870166570758991</v>
      </c>
      <c r="AF263">
        <v>436</v>
      </c>
      <c r="AG263">
        <v>1.0370581799153228E-2</v>
      </c>
      <c r="AH263">
        <v>15230</v>
      </c>
      <c r="AI263">
        <v>6.6364287211388342E-3</v>
      </c>
      <c r="AJ263">
        <v>192648</v>
      </c>
      <c r="AK263">
        <v>7.2856554185417068E-3</v>
      </c>
      <c r="AL263">
        <v>6438</v>
      </c>
      <c r="AM263">
        <v>0.15313258170401028</v>
      </c>
      <c r="AN263">
        <v>435170</v>
      </c>
      <c r="AO263">
        <v>0.18962407659737271</v>
      </c>
      <c r="AP263">
        <v>4799765</v>
      </c>
      <c r="AQ263">
        <v>0.18151983866937024</v>
      </c>
      <c r="AR263">
        <v>2356</v>
      </c>
      <c r="AS263">
        <v>5.6039198896341756E-2</v>
      </c>
      <c r="AT263">
        <v>249835</v>
      </c>
      <c r="AU263">
        <v>0.10886488309558244</v>
      </c>
      <c r="AV263">
        <v>2601715</v>
      </c>
      <c r="AW263">
        <v>9.8392918624907802E-2</v>
      </c>
      <c r="AX263">
        <v>4082</v>
      </c>
      <c r="AY263">
        <v>9.7093382807668521E-2</v>
      </c>
      <c r="AZ263">
        <v>185335</v>
      </c>
      <c r="BA263">
        <v>8.0759193501790269E-2</v>
      </c>
      <c r="BB263">
        <v>2198050</v>
      </c>
      <c r="BC263">
        <v>8.3126920044462441E-2</v>
      </c>
      <c r="BD263">
        <v>7645</v>
      </c>
      <c r="BE263">
        <v>0.18184196755625326</v>
      </c>
      <c r="BF263">
        <v>321670</v>
      </c>
      <c r="BG263">
        <v>0.14016677785480819</v>
      </c>
      <c r="BH263">
        <v>4301086</v>
      </c>
      <c r="BI263">
        <v>0.1626605545944618</v>
      </c>
      <c r="BJ263">
        <v>7093</v>
      </c>
      <c r="BK263">
        <v>0.16871224014081157</v>
      </c>
      <c r="BL263">
        <v>293988</v>
      </c>
      <c r="BM263">
        <v>0.12810442592712826</v>
      </c>
      <c r="BN263">
        <v>3925141</v>
      </c>
      <c r="BO263">
        <v>0.14844288440674294</v>
      </c>
      <c r="BP263">
        <v>552</v>
      </c>
      <c r="BQ263">
        <v>1.3129727415441701E-2</v>
      </c>
      <c r="BR263">
        <v>27682</v>
      </c>
      <c r="BS263">
        <v>1.2062351927679921E-2</v>
      </c>
      <c r="BT263">
        <v>375945</v>
      </c>
      <c r="BU263">
        <v>1.4217670187718856E-2</v>
      </c>
      <c r="BV263">
        <v>446</v>
      </c>
      <c r="BW263">
        <v>1.0608439179867752E-2</v>
      </c>
      <c r="BX263">
        <v>33745</v>
      </c>
      <c r="BY263">
        <v>1.4704286749496386E-2</v>
      </c>
      <c r="BZ263">
        <v>363594</v>
      </c>
      <c r="CA263">
        <v>1.3750574084596017E-2</v>
      </c>
    </row>
    <row r="264" spans="1:79" x14ac:dyDescent="0.25">
      <c r="A264" t="s">
        <v>612</v>
      </c>
      <c r="B264" t="s">
        <v>613</v>
      </c>
      <c r="C264" t="s">
        <v>496</v>
      </c>
      <c r="D264" t="s">
        <v>497</v>
      </c>
      <c r="E264" t="s">
        <v>80</v>
      </c>
      <c r="F264" t="s">
        <v>81</v>
      </c>
      <c r="G264">
        <v>2011</v>
      </c>
      <c r="H264">
        <v>42985</v>
      </c>
      <c r="I264">
        <v>1</v>
      </c>
      <c r="J264">
        <v>2294909</v>
      </c>
      <c r="K264">
        <v>1</v>
      </c>
      <c r="L264">
        <v>26442096</v>
      </c>
      <c r="M264">
        <v>1</v>
      </c>
      <c r="N264">
        <v>30360</v>
      </c>
      <c r="O264">
        <v>0.70629289286960573</v>
      </c>
      <c r="P264">
        <v>1489094</v>
      </c>
      <c r="Q264">
        <v>0.64886843007718387</v>
      </c>
      <c r="R264">
        <v>16785003</v>
      </c>
      <c r="S264">
        <v>0.63478337723303024</v>
      </c>
      <c r="T264">
        <v>16196</v>
      </c>
      <c r="U264">
        <v>0.3767825985809003</v>
      </c>
      <c r="V264">
        <v>740899</v>
      </c>
      <c r="W264">
        <v>0.32284460952482213</v>
      </c>
      <c r="X264">
        <v>8093442</v>
      </c>
      <c r="Y264">
        <v>0.30608171152544034</v>
      </c>
      <c r="Z264">
        <v>14164</v>
      </c>
      <c r="AA264">
        <v>0.32951029428870537</v>
      </c>
      <c r="AB264">
        <v>748195</v>
      </c>
      <c r="AC264">
        <v>0.32602382055236179</v>
      </c>
      <c r="AD264">
        <v>8691561</v>
      </c>
      <c r="AE264">
        <v>0.32870166570758991</v>
      </c>
      <c r="AF264">
        <v>259</v>
      </c>
      <c r="AG264">
        <v>6.0253576829126443E-3</v>
      </c>
      <c r="AH264">
        <v>15230</v>
      </c>
      <c r="AI264">
        <v>6.6364287211388342E-3</v>
      </c>
      <c r="AJ264">
        <v>192648</v>
      </c>
      <c r="AK264">
        <v>7.2856554185417068E-3</v>
      </c>
      <c r="AL264">
        <v>6205</v>
      </c>
      <c r="AM264">
        <v>0.14435268116784924</v>
      </c>
      <c r="AN264">
        <v>435170</v>
      </c>
      <c r="AO264">
        <v>0.18962407659737271</v>
      </c>
      <c r="AP264">
        <v>4799765</v>
      </c>
      <c r="AQ264">
        <v>0.18151983866937024</v>
      </c>
      <c r="AR264">
        <v>2885</v>
      </c>
      <c r="AS264">
        <v>6.7116435966034657E-2</v>
      </c>
      <c r="AT264">
        <v>249835</v>
      </c>
      <c r="AU264">
        <v>0.10886488309558244</v>
      </c>
      <c r="AV264">
        <v>2601715</v>
      </c>
      <c r="AW264">
        <v>9.8392918624907802E-2</v>
      </c>
      <c r="AX264">
        <v>3320</v>
      </c>
      <c r="AY264">
        <v>7.7236245201814588E-2</v>
      </c>
      <c r="AZ264">
        <v>185335</v>
      </c>
      <c r="BA264">
        <v>8.0759193501790269E-2</v>
      </c>
      <c r="BB264">
        <v>2198050</v>
      </c>
      <c r="BC264">
        <v>8.3126920044462441E-2</v>
      </c>
      <c r="BD264">
        <v>5660</v>
      </c>
      <c r="BE264">
        <v>0.13167383971152727</v>
      </c>
      <c r="BF264">
        <v>321670</v>
      </c>
      <c r="BG264">
        <v>0.14016677785480819</v>
      </c>
      <c r="BH264">
        <v>4301086</v>
      </c>
      <c r="BI264">
        <v>0.1626605545944618</v>
      </c>
      <c r="BJ264">
        <v>5155</v>
      </c>
      <c r="BK264">
        <v>0.1199255554263115</v>
      </c>
      <c r="BL264">
        <v>293988</v>
      </c>
      <c r="BM264">
        <v>0.12810442592712826</v>
      </c>
      <c r="BN264">
        <v>3925141</v>
      </c>
      <c r="BO264">
        <v>0.14844288440674294</v>
      </c>
      <c r="BP264">
        <v>505</v>
      </c>
      <c r="BQ264">
        <v>1.1748284285215772E-2</v>
      </c>
      <c r="BR264">
        <v>27682</v>
      </c>
      <c r="BS264">
        <v>1.2062351927679921E-2</v>
      </c>
      <c r="BT264">
        <v>375945</v>
      </c>
      <c r="BU264">
        <v>1.4217670187718856E-2</v>
      </c>
      <c r="BV264">
        <v>501</v>
      </c>
      <c r="BW264">
        <v>1.1655228568105153E-2</v>
      </c>
      <c r="BX264">
        <v>33745</v>
      </c>
      <c r="BY264">
        <v>1.4704286749496386E-2</v>
      </c>
      <c r="BZ264">
        <v>363594</v>
      </c>
      <c r="CA264">
        <v>1.3750574084596017E-2</v>
      </c>
    </row>
    <row r="265" spans="1:79" x14ac:dyDescent="0.25">
      <c r="A265" t="s">
        <v>614</v>
      </c>
      <c r="B265" t="s">
        <v>615</v>
      </c>
      <c r="C265" t="s">
        <v>616</v>
      </c>
      <c r="D265" t="s">
        <v>617</v>
      </c>
      <c r="E265" t="s">
        <v>80</v>
      </c>
      <c r="F265" t="s">
        <v>81</v>
      </c>
      <c r="G265">
        <v>2011</v>
      </c>
      <c r="H265">
        <v>37404</v>
      </c>
      <c r="I265">
        <v>1</v>
      </c>
      <c r="J265">
        <v>2423035</v>
      </c>
      <c r="K265">
        <v>1</v>
      </c>
      <c r="L265">
        <v>26442096</v>
      </c>
      <c r="M265">
        <v>1</v>
      </c>
      <c r="N265">
        <v>24912</v>
      </c>
      <c r="O265">
        <v>0.66602502406159769</v>
      </c>
      <c r="P265">
        <v>1637861</v>
      </c>
      <c r="Q265">
        <v>0.67595433000348737</v>
      </c>
      <c r="R265">
        <v>16785003</v>
      </c>
      <c r="S265">
        <v>0.63478337723303024</v>
      </c>
      <c r="T265">
        <v>11520</v>
      </c>
      <c r="U265">
        <v>0.30798845043310874</v>
      </c>
      <c r="V265">
        <v>797019</v>
      </c>
      <c r="W265">
        <v>0.32893416727368774</v>
      </c>
      <c r="X265">
        <v>8093442</v>
      </c>
      <c r="Y265">
        <v>0.30608171152544034</v>
      </c>
      <c r="Z265">
        <v>13392</v>
      </c>
      <c r="AA265">
        <v>0.35803657362848895</v>
      </c>
      <c r="AB265">
        <v>840842</v>
      </c>
      <c r="AC265">
        <v>0.34702016272979963</v>
      </c>
      <c r="AD265">
        <v>8691561</v>
      </c>
      <c r="AE265">
        <v>0.32870166570758991</v>
      </c>
      <c r="AF265">
        <v>204</v>
      </c>
      <c r="AG265">
        <v>5.4539621430863012E-3</v>
      </c>
      <c r="AH265">
        <v>17760</v>
      </c>
      <c r="AI265">
        <v>7.3296506241139724E-3</v>
      </c>
      <c r="AJ265">
        <v>192648</v>
      </c>
      <c r="AK265">
        <v>7.2856554185417068E-3</v>
      </c>
      <c r="AL265">
        <v>8330</v>
      </c>
      <c r="AM265">
        <v>0.22270345417602397</v>
      </c>
      <c r="AN265">
        <v>380331</v>
      </c>
      <c r="AO265">
        <v>0.15696471573873264</v>
      </c>
      <c r="AP265">
        <v>4799765</v>
      </c>
      <c r="AQ265">
        <v>0.18151983866937024</v>
      </c>
      <c r="AR265">
        <v>5343</v>
      </c>
      <c r="AS265">
        <v>0.14284568495348091</v>
      </c>
      <c r="AT265">
        <v>188886</v>
      </c>
      <c r="AU265">
        <v>7.7954301114098637E-2</v>
      </c>
      <c r="AV265">
        <v>2601715</v>
      </c>
      <c r="AW265">
        <v>9.8392918624907802E-2</v>
      </c>
      <c r="AX265">
        <v>2987</v>
      </c>
      <c r="AY265">
        <v>7.9857769222543049E-2</v>
      </c>
      <c r="AZ265">
        <v>191445</v>
      </c>
      <c r="BA265">
        <v>7.9010414624633984E-2</v>
      </c>
      <c r="BB265">
        <v>2198050</v>
      </c>
      <c r="BC265">
        <v>8.3126920044462441E-2</v>
      </c>
      <c r="BD265">
        <v>3602</v>
      </c>
      <c r="BE265">
        <v>9.6299860977435564E-2</v>
      </c>
      <c r="BF265">
        <v>356227</v>
      </c>
      <c r="BG265">
        <v>0.14701686108537435</v>
      </c>
      <c r="BH265">
        <v>4301086</v>
      </c>
      <c r="BI265">
        <v>0.1626605545944618</v>
      </c>
      <c r="BJ265">
        <v>3298</v>
      </c>
      <c r="BK265">
        <v>8.8172387979895198E-2</v>
      </c>
      <c r="BL265">
        <v>322938</v>
      </c>
      <c r="BM265">
        <v>0.1332783059262454</v>
      </c>
      <c r="BN265">
        <v>3925141</v>
      </c>
      <c r="BO265">
        <v>0.14844288440674294</v>
      </c>
      <c r="BP265">
        <v>304</v>
      </c>
      <c r="BQ265">
        <v>8.1274729975403699E-3</v>
      </c>
      <c r="BR265">
        <v>33289</v>
      </c>
      <c r="BS265">
        <v>1.3738555159128944E-2</v>
      </c>
      <c r="BT265">
        <v>375945</v>
      </c>
      <c r="BU265">
        <v>1.4217670187718856E-2</v>
      </c>
      <c r="BV265">
        <v>356</v>
      </c>
      <c r="BW265">
        <v>9.5176986418564861E-3</v>
      </c>
      <c r="BX265">
        <v>30856</v>
      </c>
      <c r="BY265">
        <v>1.2734442548291709E-2</v>
      </c>
      <c r="BZ265">
        <v>363594</v>
      </c>
      <c r="CA265">
        <v>1.3750574084596017E-2</v>
      </c>
    </row>
    <row r="266" spans="1:79" x14ac:dyDescent="0.25">
      <c r="A266" t="s">
        <v>618</v>
      </c>
      <c r="B266" t="s">
        <v>619</v>
      </c>
      <c r="C266" t="s">
        <v>616</v>
      </c>
      <c r="D266" t="s">
        <v>617</v>
      </c>
      <c r="E266" t="s">
        <v>80</v>
      </c>
      <c r="F266" t="s">
        <v>81</v>
      </c>
      <c r="G266">
        <v>2011</v>
      </c>
      <c r="H266">
        <v>41060</v>
      </c>
      <c r="I266">
        <v>1</v>
      </c>
      <c r="J266">
        <v>2423035</v>
      </c>
      <c r="K266">
        <v>1</v>
      </c>
      <c r="L266">
        <v>26442096</v>
      </c>
      <c r="M266">
        <v>1</v>
      </c>
      <c r="N266">
        <v>24312</v>
      </c>
      <c r="O266">
        <v>0.59210910862152943</v>
      </c>
      <c r="P266">
        <v>1637861</v>
      </c>
      <c r="Q266">
        <v>0.67595433000348737</v>
      </c>
      <c r="R266">
        <v>16785003</v>
      </c>
      <c r="S266">
        <v>0.63478337723303024</v>
      </c>
      <c r="T266">
        <v>11504</v>
      </c>
      <c r="U266">
        <v>0.2801753531417438</v>
      </c>
      <c r="V266">
        <v>797019</v>
      </c>
      <c r="W266">
        <v>0.32893416727368774</v>
      </c>
      <c r="X266">
        <v>8093442</v>
      </c>
      <c r="Y266">
        <v>0.30608171152544034</v>
      </c>
      <c r="Z266">
        <v>12808</v>
      </c>
      <c r="AA266">
        <v>0.31193375547978569</v>
      </c>
      <c r="AB266">
        <v>840842</v>
      </c>
      <c r="AC266">
        <v>0.34702016272979963</v>
      </c>
      <c r="AD266">
        <v>8691561</v>
      </c>
      <c r="AE266">
        <v>0.32870166570758991</v>
      </c>
      <c r="AF266">
        <v>335</v>
      </c>
      <c r="AG266">
        <v>8.1587920116902093E-3</v>
      </c>
      <c r="AH266">
        <v>17760</v>
      </c>
      <c r="AI266">
        <v>7.3296506241139724E-3</v>
      </c>
      <c r="AJ266">
        <v>192648</v>
      </c>
      <c r="AK266">
        <v>7.2856554185417068E-3</v>
      </c>
      <c r="AL266">
        <v>7961</v>
      </c>
      <c r="AM266">
        <v>0.19388699464198733</v>
      </c>
      <c r="AN266">
        <v>380331</v>
      </c>
      <c r="AO266">
        <v>0.15696471573873264</v>
      </c>
      <c r="AP266">
        <v>4799765</v>
      </c>
      <c r="AQ266">
        <v>0.18151983866937024</v>
      </c>
      <c r="AR266">
        <v>968</v>
      </c>
      <c r="AS266">
        <v>2.357525572333171E-2</v>
      </c>
      <c r="AT266">
        <v>188886</v>
      </c>
      <c r="AU266">
        <v>7.7954301114098637E-2</v>
      </c>
      <c r="AV266">
        <v>2601715</v>
      </c>
      <c r="AW266">
        <v>9.8392918624907802E-2</v>
      </c>
      <c r="AX266">
        <v>6993</v>
      </c>
      <c r="AY266">
        <v>0.17031173891865561</v>
      </c>
      <c r="AZ266">
        <v>191445</v>
      </c>
      <c r="BA266">
        <v>7.9010414624633984E-2</v>
      </c>
      <c r="BB266">
        <v>2198050</v>
      </c>
      <c r="BC266">
        <v>8.3126920044462441E-2</v>
      </c>
      <c r="BD266">
        <v>7972</v>
      </c>
      <c r="BE266">
        <v>0.19415489527520702</v>
      </c>
      <c r="BF266">
        <v>356227</v>
      </c>
      <c r="BG266">
        <v>0.14701686108537435</v>
      </c>
      <c r="BH266">
        <v>4301086</v>
      </c>
      <c r="BI266">
        <v>0.1626605545944618</v>
      </c>
      <c r="BJ266">
        <v>7414</v>
      </c>
      <c r="BK266">
        <v>0.18056502679006331</v>
      </c>
      <c r="BL266">
        <v>322938</v>
      </c>
      <c r="BM266">
        <v>0.1332783059262454</v>
      </c>
      <c r="BN266">
        <v>3925141</v>
      </c>
      <c r="BO266">
        <v>0.14844288440674294</v>
      </c>
      <c r="BP266">
        <v>558</v>
      </c>
      <c r="BQ266">
        <v>1.3589868485143692E-2</v>
      </c>
      <c r="BR266">
        <v>33289</v>
      </c>
      <c r="BS266">
        <v>1.3738555159128944E-2</v>
      </c>
      <c r="BT266">
        <v>375945</v>
      </c>
      <c r="BU266">
        <v>1.4217670187718856E-2</v>
      </c>
      <c r="BV266">
        <v>480</v>
      </c>
      <c r="BW266">
        <v>1.1690209449585971E-2</v>
      </c>
      <c r="BX266">
        <v>30856</v>
      </c>
      <c r="BY266">
        <v>1.2734442548291709E-2</v>
      </c>
      <c r="BZ266">
        <v>363594</v>
      </c>
      <c r="CA266">
        <v>1.3750574084596017E-2</v>
      </c>
    </row>
    <row r="267" spans="1:79" x14ac:dyDescent="0.25">
      <c r="A267" t="s">
        <v>620</v>
      </c>
      <c r="B267" t="s">
        <v>621</v>
      </c>
      <c r="C267" t="s">
        <v>616</v>
      </c>
      <c r="D267" t="s">
        <v>617</v>
      </c>
      <c r="E267" t="s">
        <v>80</v>
      </c>
      <c r="F267" t="s">
        <v>81</v>
      </c>
      <c r="G267">
        <v>2011</v>
      </c>
      <c r="H267">
        <v>40475</v>
      </c>
      <c r="I267">
        <v>1</v>
      </c>
      <c r="J267">
        <v>2423035</v>
      </c>
      <c r="K267">
        <v>1</v>
      </c>
      <c r="L267">
        <v>26442096</v>
      </c>
      <c r="M267">
        <v>1</v>
      </c>
      <c r="N267">
        <v>28019</v>
      </c>
      <c r="O267">
        <v>0.69225447807288454</v>
      </c>
      <c r="P267">
        <v>1637861</v>
      </c>
      <c r="Q267">
        <v>0.67595433000348737</v>
      </c>
      <c r="R267">
        <v>16785003</v>
      </c>
      <c r="S267">
        <v>0.63478337723303024</v>
      </c>
      <c r="T267">
        <v>12581</v>
      </c>
      <c r="U267">
        <v>0.31083384805435454</v>
      </c>
      <c r="V267">
        <v>797019</v>
      </c>
      <c r="W267">
        <v>0.32893416727368774</v>
      </c>
      <c r="X267">
        <v>8093442</v>
      </c>
      <c r="Y267">
        <v>0.30608171152544034</v>
      </c>
      <c r="Z267">
        <v>15438</v>
      </c>
      <c r="AA267">
        <v>0.38142063001852994</v>
      </c>
      <c r="AB267">
        <v>840842</v>
      </c>
      <c r="AC267">
        <v>0.34702016272979963</v>
      </c>
      <c r="AD267">
        <v>8691561</v>
      </c>
      <c r="AE267">
        <v>0.32870166570758991</v>
      </c>
      <c r="AF267">
        <v>246</v>
      </c>
      <c r="AG267">
        <v>6.0778258184064236E-3</v>
      </c>
      <c r="AH267">
        <v>17760</v>
      </c>
      <c r="AI267">
        <v>7.3296506241139724E-3</v>
      </c>
      <c r="AJ267">
        <v>192648</v>
      </c>
      <c r="AK267">
        <v>7.2856554185417068E-3</v>
      </c>
      <c r="AL267">
        <v>6213</v>
      </c>
      <c r="AM267">
        <v>0.15350216182828907</v>
      </c>
      <c r="AN267">
        <v>380331</v>
      </c>
      <c r="AO267">
        <v>0.15696471573873264</v>
      </c>
      <c r="AP267">
        <v>4799765</v>
      </c>
      <c r="AQ267">
        <v>0.18151983866937024</v>
      </c>
      <c r="AR267">
        <v>1456</v>
      </c>
      <c r="AS267">
        <v>3.5972822730080296E-2</v>
      </c>
      <c r="AT267">
        <v>188886</v>
      </c>
      <c r="AU267">
        <v>7.7954301114098637E-2</v>
      </c>
      <c r="AV267">
        <v>2601715</v>
      </c>
      <c r="AW267">
        <v>9.8392918624907802E-2</v>
      </c>
      <c r="AX267">
        <v>4757</v>
      </c>
      <c r="AY267">
        <v>0.11752933909820877</v>
      </c>
      <c r="AZ267">
        <v>191445</v>
      </c>
      <c r="BA267">
        <v>7.9010414624633984E-2</v>
      </c>
      <c r="BB267">
        <v>2198050</v>
      </c>
      <c r="BC267">
        <v>8.3126920044462441E-2</v>
      </c>
      <c r="BD267">
        <v>5546</v>
      </c>
      <c r="BE267">
        <v>0.13702285361334157</v>
      </c>
      <c r="BF267">
        <v>356227</v>
      </c>
      <c r="BG267">
        <v>0.14701686108537435</v>
      </c>
      <c r="BH267">
        <v>4301086</v>
      </c>
      <c r="BI267">
        <v>0.1626605545944618</v>
      </c>
      <c r="BJ267">
        <v>5037</v>
      </c>
      <c r="BK267">
        <v>0.12444718962322421</v>
      </c>
      <c r="BL267">
        <v>322938</v>
      </c>
      <c r="BM267">
        <v>0.1332783059262454</v>
      </c>
      <c r="BN267">
        <v>3925141</v>
      </c>
      <c r="BO267">
        <v>0.14844288440674294</v>
      </c>
      <c r="BP267">
        <v>509</v>
      </c>
      <c r="BQ267">
        <v>1.2575663990117357E-2</v>
      </c>
      <c r="BR267">
        <v>33289</v>
      </c>
      <c r="BS267">
        <v>1.3738555159128944E-2</v>
      </c>
      <c r="BT267">
        <v>375945</v>
      </c>
      <c r="BU267">
        <v>1.4217670187718856E-2</v>
      </c>
      <c r="BV267">
        <v>451</v>
      </c>
      <c r="BW267">
        <v>1.1142680667078443E-2</v>
      </c>
      <c r="BX267">
        <v>30856</v>
      </c>
      <c r="BY267">
        <v>1.2734442548291709E-2</v>
      </c>
      <c r="BZ267">
        <v>363594</v>
      </c>
      <c r="CA267">
        <v>1.3750574084596017E-2</v>
      </c>
    </row>
    <row r="268" spans="1:79" x14ac:dyDescent="0.25">
      <c r="A268" t="s">
        <v>622</v>
      </c>
      <c r="B268" t="s">
        <v>623</v>
      </c>
      <c r="C268" t="s">
        <v>616</v>
      </c>
      <c r="D268" t="s">
        <v>617</v>
      </c>
      <c r="E268" t="s">
        <v>80</v>
      </c>
      <c r="F268" t="s">
        <v>81</v>
      </c>
      <c r="G268">
        <v>2011</v>
      </c>
      <c r="H268">
        <v>38628</v>
      </c>
      <c r="I268">
        <v>1</v>
      </c>
      <c r="J268">
        <v>2423035</v>
      </c>
      <c r="K268">
        <v>1</v>
      </c>
      <c r="L268">
        <v>26442096</v>
      </c>
      <c r="M268">
        <v>1</v>
      </c>
      <c r="N268">
        <v>28902</v>
      </c>
      <c r="O268">
        <v>0.74821373097235166</v>
      </c>
      <c r="P268">
        <v>1637861</v>
      </c>
      <c r="Q268">
        <v>0.67595433000348737</v>
      </c>
      <c r="R268">
        <v>16785003</v>
      </c>
      <c r="S268">
        <v>0.63478337723303024</v>
      </c>
      <c r="T268">
        <v>14590</v>
      </c>
      <c r="U268">
        <v>0.37770529149839493</v>
      </c>
      <c r="V268">
        <v>797019</v>
      </c>
      <c r="W268">
        <v>0.32893416727368774</v>
      </c>
      <c r="X268">
        <v>8093442</v>
      </c>
      <c r="Y268">
        <v>0.30608171152544034</v>
      </c>
      <c r="Z268">
        <v>14312</v>
      </c>
      <c r="AA268">
        <v>0.37050843947395673</v>
      </c>
      <c r="AB268">
        <v>840842</v>
      </c>
      <c r="AC268">
        <v>0.34702016272979963</v>
      </c>
      <c r="AD268">
        <v>8691561</v>
      </c>
      <c r="AE268">
        <v>0.32870166570758991</v>
      </c>
      <c r="AF268">
        <v>224</v>
      </c>
      <c r="AG268">
        <v>5.7989023506264887E-3</v>
      </c>
      <c r="AH268">
        <v>17760</v>
      </c>
      <c r="AI268">
        <v>7.3296506241139724E-3</v>
      </c>
      <c r="AJ268">
        <v>192648</v>
      </c>
      <c r="AK268">
        <v>7.2856554185417068E-3</v>
      </c>
      <c r="AL268">
        <v>4792</v>
      </c>
      <c r="AM268">
        <v>0.12405508957233095</v>
      </c>
      <c r="AN268">
        <v>380331</v>
      </c>
      <c r="AO268">
        <v>0.15696471573873264</v>
      </c>
      <c r="AP268">
        <v>4799765</v>
      </c>
      <c r="AQ268">
        <v>0.18151983866937024</v>
      </c>
      <c r="AR268">
        <v>3628</v>
      </c>
      <c r="AS268">
        <v>9.3921507714611163E-2</v>
      </c>
      <c r="AT268">
        <v>188886</v>
      </c>
      <c r="AU268">
        <v>7.7954301114098637E-2</v>
      </c>
      <c r="AV268">
        <v>2601715</v>
      </c>
      <c r="AW268">
        <v>9.8392918624907802E-2</v>
      </c>
      <c r="AX268">
        <v>1164</v>
      </c>
      <c r="AY268">
        <v>3.0133581857719787E-2</v>
      </c>
      <c r="AZ268">
        <v>191445</v>
      </c>
      <c r="BA268">
        <v>7.9010414624633984E-2</v>
      </c>
      <c r="BB268">
        <v>2198050</v>
      </c>
      <c r="BC268">
        <v>8.3126920044462441E-2</v>
      </c>
      <c r="BD268">
        <v>4219</v>
      </c>
      <c r="BE268">
        <v>0.10922129025577301</v>
      </c>
      <c r="BF268">
        <v>356227</v>
      </c>
      <c r="BG268">
        <v>0.14701686108537435</v>
      </c>
      <c r="BH268">
        <v>4301086</v>
      </c>
      <c r="BI268">
        <v>0.1626605545944618</v>
      </c>
      <c r="BJ268">
        <v>3843</v>
      </c>
      <c r="BK268">
        <v>9.9487418452935697E-2</v>
      </c>
      <c r="BL268">
        <v>322938</v>
      </c>
      <c r="BM268">
        <v>0.1332783059262454</v>
      </c>
      <c r="BN268">
        <v>3925141</v>
      </c>
      <c r="BO268">
        <v>0.14844288440674294</v>
      </c>
      <c r="BP268">
        <v>376</v>
      </c>
      <c r="BQ268">
        <v>9.7338718028373208E-3</v>
      </c>
      <c r="BR268">
        <v>33289</v>
      </c>
      <c r="BS268">
        <v>1.3738555159128944E-2</v>
      </c>
      <c r="BT268">
        <v>375945</v>
      </c>
      <c r="BU268">
        <v>1.4217670187718856E-2</v>
      </c>
      <c r="BV268">
        <v>491</v>
      </c>
      <c r="BW268">
        <v>1.2710986848917883E-2</v>
      </c>
      <c r="BX268">
        <v>30856</v>
      </c>
      <c r="BY268">
        <v>1.2734442548291709E-2</v>
      </c>
      <c r="BZ268">
        <v>363594</v>
      </c>
      <c r="CA268">
        <v>1.3750574084596017E-2</v>
      </c>
    </row>
    <row r="269" spans="1:79" x14ac:dyDescent="0.25">
      <c r="A269" t="s">
        <v>624</v>
      </c>
      <c r="B269" t="s">
        <v>625</v>
      </c>
      <c r="C269" t="s">
        <v>616</v>
      </c>
      <c r="D269" t="s">
        <v>617</v>
      </c>
      <c r="E269" t="s">
        <v>80</v>
      </c>
      <c r="F269" t="s">
        <v>81</v>
      </c>
      <c r="G269">
        <v>2011</v>
      </c>
      <c r="H269">
        <v>40464</v>
      </c>
      <c r="I269">
        <v>1</v>
      </c>
      <c r="J269">
        <v>2423035</v>
      </c>
      <c r="K269">
        <v>1</v>
      </c>
      <c r="L269">
        <v>26442096</v>
      </c>
      <c r="M269">
        <v>1</v>
      </c>
      <c r="N269">
        <v>30735</v>
      </c>
      <c r="O269">
        <v>0.7595640569395018</v>
      </c>
      <c r="P269">
        <v>1637861</v>
      </c>
      <c r="Q269">
        <v>0.67595433000348737</v>
      </c>
      <c r="R269">
        <v>16785003</v>
      </c>
      <c r="S269">
        <v>0.63478337723303024</v>
      </c>
      <c r="T269">
        <v>16821</v>
      </c>
      <c r="U269">
        <v>0.41570284697508897</v>
      </c>
      <c r="V269">
        <v>797019</v>
      </c>
      <c r="W269">
        <v>0.32893416727368774</v>
      </c>
      <c r="X269">
        <v>8093442</v>
      </c>
      <c r="Y269">
        <v>0.30608171152544034</v>
      </c>
      <c r="Z269">
        <v>13914</v>
      </c>
      <c r="AA269">
        <v>0.34386120996441283</v>
      </c>
      <c r="AB269">
        <v>840842</v>
      </c>
      <c r="AC269">
        <v>0.34702016272979963</v>
      </c>
      <c r="AD269">
        <v>8691561</v>
      </c>
      <c r="AE269">
        <v>0.32870166570758991</v>
      </c>
      <c r="AF269">
        <v>229</v>
      </c>
      <c r="AG269">
        <v>5.6593515223408459E-3</v>
      </c>
      <c r="AH269">
        <v>17760</v>
      </c>
      <c r="AI269">
        <v>7.3296506241139724E-3</v>
      </c>
      <c r="AJ269">
        <v>192648</v>
      </c>
      <c r="AK269">
        <v>7.2856554185417068E-3</v>
      </c>
      <c r="AL269">
        <v>3998</v>
      </c>
      <c r="AM269">
        <v>9.8803875049426657E-2</v>
      </c>
      <c r="AN269">
        <v>380331</v>
      </c>
      <c r="AO269">
        <v>0.15696471573873264</v>
      </c>
      <c r="AP269">
        <v>4799765</v>
      </c>
      <c r="AQ269">
        <v>0.18151983866937024</v>
      </c>
      <c r="AR269">
        <v>545</v>
      </c>
      <c r="AS269">
        <v>1.3468762356662712E-2</v>
      </c>
      <c r="AT269">
        <v>188886</v>
      </c>
      <c r="AU269">
        <v>7.7954301114098637E-2</v>
      </c>
      <c r="AV269">
        <v>2601715</v>
      </c>
      <c r="AW269">
        <v>9.8392918624907802E-2</v>
      </c>
      <c r="AX269">
        <v>3453</v>
      </c>
      <c r="AY269">
        <v>8.5335112692763934E-2</v>
      </c>
      <c r="AZ269">
        <v>191445</v>
      </c>
      <c r="BA269">
        <v>7.9010414624633984E-2</v>
      </c>
      <c r="BB269">
        <v>2198050</v>
      </c>
      <c r="BC269">
        <v>8.3126920044462441E-2</v>
      </c>
      <c r="BD269">
        <v>4856</v>
      </c>
      <c r="BE269">
        <v>0.12000790826413603</v>
      </c>
      <c r="BF269">
        <v>356227</v>
      </c>
      <c r="BG269">
        <v>0.14701686108537435</v>
      </c>
      <c r="BH269">
        <v>4301086</v>
      </c>
      <c r="BI269">
        <v>0.1626605545944618</v>
      </c>
      <c r="BJ269">
        <v>4312</v>
      </c>
      <c r="BK269">
        <v>0.10656385923289838</v>
      </c>
      <c r="BL269">
        <v>322938</v>
      </c>
      <c r="BM269">
        <v>0.1332783059262454</v>
      </c>
      <c r="BN269">
        <v>3925141</v>
      </c>
      <c r="BO269">
        <v>0.14844288440674294</v>
      </c>
      <c r="BP269">
        <v>544</v>
      </c>
      <c r="BQ269">
        <v>1.3444049031237644E-2</v>
      </c>
      <c r="BR269">
        <v>33289</v>
      </c>
      <c r="BS269">
        <v>1.3738555159128944E-2</v>
      </c>
      <c r="BT269">
        <v>375945</v>
      </c>
      <c r="BU269">
        <v>1.4217670187718856E-2</v>
      </c>
      <c r="BV269">
        <v>646</v>
      </c>
      <c r="BW269">
        <v>1.5964808224594701E-2</v>
      </c>
      <c r="BX269">
        <v>30856</v>
      </c>
      <c r="BY269">
        <v>1.2734442548291709E-2</v>
      </c>
      <c r="BZ269">
        <v>363594</v>
      </c>
      <c r="CA269">
        <v>1.3750574084596017E-2</v>
      </c>
    </row>
    <row r="270" spans="1:79" x14ac:dyDescent="0.25">
      <c r="A270" t="s">
        <v>626</v>
      </c>
      <c r="B270" t="s">
        <v>627</v>
      </c>
      <c r="C270" t="s">
        <v>616</v>
      </c>
      <c r="D270" t="s">
        <v>617</v>
      </c>
      <c r="E270" t="s">
        <v>80</v>
      </c>
      <c r="F270" t="s">
        <v>81</v>
      </c>
      <c r="G270">
        <v>2011</v>
      </c>
      <c r="H270">
        <v>39751</v>
      </c>
      <c r="I270">
        <v>1</v>
      </c>
      <c r="J270">
        <v>2423035</v>
      </c>
      <c r="K270">
        <v>1</v>
      </c>
      <c r="L270">
        <v>26442096</v>
      </c>
      <c r="M270">
        <v>1</v>
      </c>
      <c r="N270">
        <v>29279</v>
      </c>
      <c r="O270">
        <v>0.73656008653870342</v>
      </c>
      <c r="P270">
        <v>1637861</v>
      </c>
      <c r="Q270">
        <v>0.67595433000348737</v>
      </c>
      <c r="R270">
        <v>16785003</v>
      </c>
      <c r="S270">
        <v>0.63478337723303024</v>
      </c>
      <c r="T270">
        <v>13330</v>
      </c>
      <c r="U270">
        <v>0.33533747578677264</v>
      </c>
      <c r="V270">
        <v>797019</v>
      </c>
      <c r="W270">
        <v>0.32893416727368774</v>
      </c>
      <c r="X270">
        <v>8093442</v>
      </c>
      <c r="Y270">
        <v>0.30608171152544034</v>
      </c>
      <c r="Z270">
        <v>15949</v>
      </c>
      <c r="AA270">
        <v>0.40122261075193077</v>
      </c>
      <c r="AB270">
        <v>840842</v>
      </c>
      <c r="AC270">
        <v>0.34702016272979963</v>
      </c>
      <c r="AD270">
        <v>8691561</v>
      </c>
      <c r="AE270">
        <v>0.32870166570758991</v>
      </c>
      <c r="AF270">
        <v>422</v>
      </c>
      <c r="AG270">
        <v>1.0616085129933839E-2</v>
      </c>
      <c r="AH270">
        <v>17760</v>
      </c>
      <c r="AI270">
        <v>7.3296506241139724E-3</v>
      </c>
      <c r="AJ270">
        <v>192648</v>
      </c>
      <c r="AK270">
        <v>7.2856554185417068E-3</v>
      </c>
      <c r="AL270">
        <v>5379</v>
      </c>
      <c r="AM270">
        <v>0.13531735050690549</v>
      </c>
      <c r="AN270">
        <v>380331</v>
      </c>
      <c r="AO270">
        <v>0.15696471573873264</v>
      </c>
      <c r="AP270">
        <v>4799765</v>
      </c>
      <c r="AQ270">
        <v>0.18151983866937024</v>
      </c>
      <c r="AR270">
        <v>1148</v>
      </c>
      <c r="AS270">
        <v>2.8879776609393476E-2</v>
      </c>
      <c r="AT270">
        <v>188886</v>
      </c>
      <c r="AU270">
        <v>7.7954301114098637E-2</v>
      </c>
      <c r="AV270">
        <v>2601715</v>
      </c>
      <c r="AW270">
        <v>9.8392918624907802E-2</v>
      </c>
      <c r="AX270">
        <v>4231</v>
      </c>
      <c r="AY270">
        <v>0.10643757389751202</v>
      </c>
      <c r="AZ270">
        <v>191445</v>
      </c>
      <c r="BA270">
        <v>7.9010414624633984E-2</v>
      </c>
      <c r="BB270">
        <v>2198050</v>
      </c>
      <c r="BC270">
        <v>8.3126920044462441E-2</v>
      </c>
      <c r="BD270">
        <v>4363</v>
      </c>
      <c r="BE270">
        <v>0.10975824507559558</v>
      </c>
      <c r="BF270">
        <v>356227</v>
      </c>
      <c r="BG270">
        <v>0.14701686108537435</v>
      </c>
      <c r="BH270">
        <v>4301086</v>
      </c>
      <c r="BI270">
        <v>0.1626605545944618</v>
      </c>
      <c r="BJ270">
        <v>4086</v>
      </c>
      <c r="BK270">
        <v>0.10278986692158688</v>
      </c>
      <c r="BL270">
        <v>322938</v>
      </c>
      <c r="BM270">
        <v>0.1332783059262454</v>
      </c>
      <c r="BN270">
        <v>3925141</v>
      </c>
      <c r="BO270">
        <v>0.14844288440674294</v>
      </c>
      <c r="BP270">
        <v>277</v>
      </c>
      <c r="BQ270">
        <v>6.9683781540087041E-3</v>
      </c>
      <c r="BR270">
        <v>33289</v>
      </c>
      <c r="BS270">
        <v>1.3738555159128944E-2</v>
      </c>
      <c r="BT270">
        <v>375945</v>
      </c>
      <c r="BU270">
        <v>1.4217670187718856E-2</v>
      </c>
      <c r="BV270">
        <v>308</v>
      </c>
      <c r="BW270">
        <v>7.7482327488616635E-3</v>
      </c>
      <c r="BX270">
        <v>30856</v>
      </c>
      <c r="BY270">
        <v>1.2734442548291709E-2</v>
      </c>
      <c r="BZ270">
        <v>363594</v>
      </c>
      <c r="CA270">
        <v>1.3750574084596017E-2</v>
      </c>
    </row>
    <row r="271" spans="1:79" x14ac:dyDescent="0.25">
      <c r="A271" t="s">
        <v>628</v>
      </c>
      <c r="B271" t="s">
        <v>629</v>
      </c>
      <c r="C271" t="s">
        <v>616</v>
      </c>
      <c r="D271" t="s">
        <v>617</v>
      </c>
      <c r="E271" t="s">
        <v>80</v>
      </c>
      <c r="F271" t="s">
        <v>81</v>
      </c>
      <c r="G271">
        <v>2011</v>
      </c>
      <c r="H271">
        <v>47932</v>
      </c>
      <c r="I271">
        <v>1</v>
      </c>
      <c r="J271">
        <v>2423035</v>
      </c>
      <c r="K271">
        <v>1</v>
      </c>
      <c r="L271">
        <v>26442096</v>
      </c>
      <c r="M271">
        <v>1</v>
      </c>
      <c r="N271">
        <v>33229</v>
      </c>
      <c r="O271">
        <v>0.69325294166736207</v>
      </c>
      <c r="P271">
        <v>1637861</v>
      </c>
      <c r="Q271">
        <v>0.67595433000348737</v>
      </c>
      <c r="R271">
        <v>16785003</v>
      </c>
      <c r="S271">
        <v>0.63478337723303024</v>
      </c>
      <c r="T271">
        <v>17154</v>
      </c>
      <c r="U271">
        <v>0.35788199949929067</v>
      </c>
      <c r="V271">
        <v>797019</v>
      </c>
      <c r="W271">
        <v>0.32893416727368774</v>
      </c>
      <c r="X271">
        <v>8093442</v>
      </c>
      <c r="Y271">
        <v>0.30608171152544034</v>
      </c>
      <c r="Z271">
        <v>16075</v>
      </c>
      <c r="AA271">
        <v>0.33537094216807145</v>
      </c>
      <c r="AB271">
        <v>840842</v>
      </c>
      <c r="AC271">
        <v>0.34702016272979963</v>
      </c>
      <c r="AD271">
        <v>8691561</v>
      </c>
      <c r="AE271">
        <v>0.32870166570758991</v>
      </c>
      <c r="AF271">
        <v>483</v>
      </c>
      <c r="AG271">
        <v>1.0076775431861805E-2</v>
      </c>
      <c r="AH271">
        <v>17760</v>
      </c>
      <c r="AI271">
        <v>7.3296506241139724E-3</v>
      </c>
      <c r="AJ271">
        <v>192648</v>
      </c>
      <c r="AK271">
        <v>7.2856554185417068E-3</v>
      </c>
      <c r="AL271">
        <v>6639</v>
      </c>
      <c r="AM271">
        <v>0.13850872068764084</v>
      </c>
      <c r="AN271">
        <v>380331</v>
      </c>
      <c r="AO271">
        <v>0.15696471573873264</v>
      </c>
      <c r="AP271">
        <v>4799765</v>
      </c>
      <c r="AQ271">
        <v>0.18151983866937024</v>
      </c>
      <c r="AR271">
        <v>3382</v>
      </c>
      <c r="AS271">
        <v>7.055829091212551E-2</v>
      </c>
      <c r="AT271">
        <v>188886</v>
      </c>
      <c r="AU271">
        <v>7.7954301114098637E-2</v>
      </c>
      <c r="AV271">
        <v>2601715</v>
      </c>
      <c r="AW271">
        <v>9.8392918624907802E-2</v>
      </c>
      <c r="AX271">
        <v>3257</v>
      </c>
      <c r="AY271">
        <v>6.7950429775515311E-2</v>
      </c>
      <c r="AZ271">
        <v>191445</v>
      </c>
      <c r="BA271">
        <v>7.9010414624633984E-2</v>
      </c>
      <c r="BB271">
        <v>2198050</v>
      </c>
      <c r="BC271">
        <v>8.3126920044462441E-2</v>
      </c>
      <c r="BD271">
        <v>6933</v>
      </c>
      <c r="BE271">
        <v>0.144642410080948</v>
      </c>
      <c r="BF271">
        <v>356227</v>
      </c>
      <c r="BG271">
        <v>0.14701686108537435</v>
      </c>
      <c r="BH271">
        <v>4301086</v>
      </c>
      <c r="BI271">
        <v>0.1626605545944618</v>
      </c>
      <c r="BJ271">
        <v>5890</v>
      </c>
      <c r="BK271">
        <v>0.12288241675707252</v>
      </c>
      <c r="BL271">
        <v>322938</v>
      </c>
      <c r="BM271">
        <v>0.1332783059262454</v>
      </c>
      <c r="BN271">
        <v>3925141</v>
      </c>
      <c r="BO271">
        <v>0.14844288440674294</v>
      </c>
      <c r="BP271">
        <v>1043</v>
      </c>
      <c r="BQ271">
        <v>2.1759993323875491E-2</v>
      </c>
      <c r="BR271">
        <v>33289</v>
      </c>
      <c r="BS271">
        <v>1.3738555159128944E-2</v>
      </c>
      <c r="BT271">
        <v>375945</v>
      </c>
      <c r="BU271">
        <v>1.4217670187718856E-2</v>
      </c>
      <c r="BV271">
        <v>648</v>
      </c>
      <c r="BW271">
        <v>1.3519152132187266E-2</v>
      </c>
      <c r="BX271">
        <v>30856</v>
      </c>
      <c r="BY271">
        <v>1.2734442548291709E-2</v>
      </c>
      <c r="BZ271">
        <v>363594</v>
      </c>
      <c r="CA271">
        <v>1.3750574084596017E-2</v>
      </c>
    </row>
    <row r="272" spans="1:79" x14ac:dyDescent="0.25">
      <c r="A272" t="s">
        <v>630</v>
      </c>
      <c r="B272" t="s">
        <v>631</v>
      </c>
      <c r="C272" t="s">
        <v>616</v>
      </c>
      <c r="D272" t="s">
        <v>617</v>
      </c>
      <c r="E272" t="s">
        <v>80</v>
      </c>
      <c r="F272" t="s">
        <v>81</v>
      </c>
      <c r="G272">
        <v>2011</v>
      </c>
      <c r="H272">
        <v>43290</v>
      </c>
      <c r="I272">
        <v>1</v>
      </c>
      <c r="J272">
        <v>2423035</v>
      </c>
      <c r="K272">
        <v>1</v>
      </c>
      <c r="L272">
        <v>26442096</v>
      </c>
      <c r="M272">
        <v>1</v>
      </c>
      <c r="N272">
        <v>20122</v>
      </c>
      <c r="O272">
        <v>0.4648186648186648</v>
      </c>
      <c r="P272">
        <v>1637861</v>
      </c>
      <c r="Q272">
        <v>0.67595433000348737</v>
      </c>
      <c r="R272">
        <v>16785003</v>
      </c>
      <c r="S272">
        <v>0.63478337723303024</v>
      </c>
      <c r="T272">
        <v>10425</v>
      </c>
      <c r="U272">
        <v>0.24081774081774082</v>
      </c>
      <c r="V272">
        <v>797019</v>
      </c>
      <c r="W272">
        <v>0.32893416727368774</v>
      </c>
      <c r="X272">
        <v>8093442</v>
      </c>
      <c r="Y272">
        <v>0.30608171152544034</v>
      </c>
      <c r="Z272">
        <v>9697</v>
      </c>
      <c r="AA272">
        <v>0.224000924000924</v>
      </c>
      <c r="AB272">
        <v>840842</v>
      </c>
      <c r="AC272">
        <v>0.34702016272979963</v>
      </c>
      <c r="AD272">
        <v>8691561</v>
      </c>
      <c r="AE272">
        <v>0.32870166570758991</v>
      </c>
      <c r="AF272">
        <v>507</v>
      </c>
      <c r="AG272">
        <v>1.1711711711711712E-2</v>
      </c>
      <c r="AH272">
        <v>17760</v>
      </c>
      <c r="AI272">
        <v>7.3296506241139724E-3</v>
      </c>
      <c r="AJ272">
        <v>192648</v>
      </c>
      <c r="AK272">
        <v>7.2856554185417068E-3</v>
      </c>
      <c r="AL272">
        <v>10296</v>
      </c>
      <c r="AM272">
        <v>0.23783783783783785</v>
      </c>
      <c r="AN272">
        <v>380331</v>
      </c>
      <c r="AO272">
        <v>0.15696471573873264</v>
      </c>
      <c r="AP272">
        <v>4799765</v>
      </c>
      <c r="AQ272">
        <v>0.18151983866937024</v>
      </c>
      <c r="AR272">
        <v>6762</v>
      </c>
      <c r="AS272">
        <v>0.1562023562023562</v>
      </c>
      <c r="AT272">
        <v>188886</v>
      </c>
      <c r="AU272">
        <v>7.7954301114098637E-2</v>
      </c>
      <c r="AV272">
        <v>2601715</v>
      </c>
      <c r="AW272">
        <v>9.8392918624907802E-2</v>
      </c>
      <c r="AX272">
        <v>3534</v>
      </c>
      <c r="AY272">
        <v>8.1635481635481635E-2</v>
      </c>
      <c r="AZ272">
        <v>191445</v>
      </c>
      <c r="BA272">
        <v>7.9010414624633984E-2</v>
      </c>
      <c r="BB272">
        <v>2198050</v>
      </c>
      <c r="BC272">
        <v>8.3126920044462441E-2</v>
      </c>
      <c r="BD272">
        <v>11692</v>
      </c>
      <c r="BE272">
        <v>0.27008547008547007</v>
      </c>
      <c r="BF272">
        <v>356227</v>
      </c>
      <c r="BG272">
        <v>0.14701686108537435</v>
      </c>
      <c r="BH272">
        <v>4301086</v>
      </c>
      <c r="BI272">
        <v>0.1626605545944618</v>
      </c>
      <c r="BJ272">
        <v>10670</v>
      </c>
      <c r="BK272">
        <v>0.24647724647724648</v>
      </c>
      <c r="BL272">
        <v>322938</v>
      </c>
      <c r="BM272">
        <v>0.1332783059262454</v>
      </c>
      <c r="BN272">
        <v>3925141</v>
      </c>
      <c r="BO272">
        <v>0.14844288440674294</v>
      </c>
      <c r="BP272">
        <v>1022</v>
      </c>
      <c r="BQ272">
        <v>2.3608223608223608E-2</v>
      </c>
      <c r="BR272">
        <v>33289</v>
      </c>
      <c r="BS272">
        <v>1.3738555159128944E-2</v>
      </c>
      <c r="BT272">
        <v>375945</v>
      </c>
      <c r="BU272">
        <v>1.4217670187718856E-2</v>
      </c>
      <c r="BV272">
        <v>673</v>
      </c>
      <c r="BW272">
        <v>1.5546315546315546E-2</v>
      </c>
      <c r="BX272">
        <v>30856</v>
      </c>
      <c r="BY272">
        <v>1.2734442548291709E-2</v>
      </c>
      <c r="BZ272">
        <v>363594</v>
      </c>
      <c r="CA272">
        <v>1.3750574084596017E-2</v>
      </c>
    </row>
    <row r="273" spans="1:79" x14ac:dyDescent="0.25">
      <c r="A273" t="s">
        <v>632</v>
      </c>
      <c r="B273" t="s">
        <v>633</v>
      </c>
      <c r="C273" t="s">
        <v>616</v>
      </c>
      <c r="D273" t="s">
        <v>617</v>
      </c>
      <c r="E273" t="s">
        <v>80</v>
      </c>
      <c r="F273" t="s">
        <v>81</v>
      </c>
      <c r="G273">
        <v>2011</v>
      </c>
      <c r="H273">
        <v>36440</v>
      </c>
      <c r="I273">
        <v>1</v>
      </c>
      <c r="J273">
        <v>2423035</v>
      </c>
      <c r="K273">
        <v>1</v>
      </c>
      <c r="L273">
        <v>26442096</v>
      </c>
      <c r="M273">
        <v>1</v>
      </c>
      <c r="N273">
        <v>30101</v>
      </c>
      <c r="O273">
        <v>0.82604281009879255</v>
      </c>
      <c r="P273">
        <v>1637861</v>
      </c>
      <c r="Q273">
        <v>0.67595433000348737</v>
      </c>
      <c r="R273">
        <v>16785003</v>
      </c>
      <c r="S273">
        <v>0.63478337723303024</v>
      </c>
      <c r="T273">
        <v>15691</v>
      </c>
      <c r="U273">
        <v>0.43059824368825467</v>
      </c>
      <c r="V273">
        <v>797019</v>
      </c>
      <c r="W273">
        <v>0.32893416727368774</v>
      </c>
      <c r="X273">
        <v>8093442</v>
      </c>
      <c r="Y273">
        <v>0.30608171152544034</v>
      </c>
      <c r="Z273">
        <v>14410</v>
      </c>
      <c r="AA273">
        <v>0.39544456641053788</v>
      </c>
      <c r="AB273">
        <v>840842</v>
      </c>
      <c r="AC273">
        <v>0.34702016272979963</v>
      </c>
      <c r="AD273">
        <v>8691561</v>
      </c>
      <c r="AE273">
        <v>0.32870166570758991</v>
      </c>
      <c r="AF273">
        <v>103</v>
      </c>
      <c r="AG273">
        <v>2.8265642151481889E-3</v>
      </c>
      <c r="AH273">
        <v>17760</v>
      </c>
      <c r="AI273">
        <v>7.3296506241139724E-3</v>
      </c>
      <c r="AJ273">
        <v>192648</v>
      </c>
      <c r="AK273">
        <v>7.2856554185417068E-3</v>
      </c>
      <c r="AL273">
        <v>1949</v>
      </c>
      <c r="AM273">
        <v>5.3485181119648735E-2</v>
      </c>
      <c r="AN273">
        <v>380331</v>
      </c>
      <c r="AO273">
        <v>0.15696471573873264</v>
      </c>
      <c r="AP273">
        <v>4799765</v>
      </c>
      <c r="AQ273">
        <v>0.18151983866937024</v>
      </c>
      <c r="AR273">
        <v>1453</v>
      </c>
      <c r="AS273">
        <v>3.9873765093304064E-2</v>
      </c>
      <c r="AT273">
        <v>188886</v>
      </c>
      <c r="AU273">
        <v>7.7954301114098637E-2</v>
      </c>
      <c r="AV273">
        <v>2601715</v>
      </c>
      <c r="AW273">
        <v>9.8392918624907802E-2</v>
      </c>
      <c r="AX273">
        <v>496</v>
      </c>
      <c r="AY273">
        <v>1.3611416026344676E-2</v>
      </c>
      <c r="AZ273">
        <v>191445</v>
      </c>
      <c r="BA273">
        <v>7.9010414624633984E-2</v>
      </c>
      <c r="BB273">
        <v>2198050</v>
      </c>
      <c r="BC273">
        <v>8.3126920044462441E-2</v>
      </c>
      <c r="BD273">
        <v>3968</v>
      </c>
      <c r="BE273">
        <v>0.10889132821075741</v>
      </c>
      <c r="BF273">
        <v>356227</v>
      </c>
      <c r="BG273">
        <v>0.14701686108537435</v>
      </c>
      <c r="BH273">
        <v>4301086</v>
      </c>
      <c r="BI273">
        <v>0.1626605545944618</v>
      </c>
      <c r="BJ273">
        <v>3584</v>
      </c>
      <c r="BK273">
        <v>9.8353457738748623E-2</v>
      </c>
      <c r="BL273">
        <v>322938</v>
      </c>
      <c r="BM273">
        <v>0.1332783059262454</v>
      </c>
      <c r="BN273">
        <v>3925141</v>
      </c>
      <c r="BO273">
        <v>0.14844288440674294</v>
      </c>
      <c r="BP273">
        <v>384</v>
      </c>
      <c r="BQ273">
        <v>1.0537870472008781E-2</v>
      </c>
      <c r="BR273">
        <v>33289</v>
      </c>
      <c r="BS273">
        <v>1.3738555159128944E-2</v>
      </c>
      <c r="BT273">
        <v>375945</v>
      </c>
      <c r="BU273">
        <v>1.4217670187718856E-2</v>
      </c>
      <c r="BV273">
        <v>319</v>
      </c>
      <c r="BW273">
        <v>8.7541163556531278E-3</v>
      </c>
      <c r="BX273">
        <v>30856</v>
      </c>
      <c r="BY273">
        <v>1.2734442548291709E-2</v>
      </c>
      <c r="BZ273">
        <v>363594</v>
      </c>
      <c r="CA273">
        <v>1.3750574084596017E-2</v>
      </c>
    </row>
    <row r="274" spans="1:79" x14ac:dyDescent="0.25">
      <c r="A274" t="s">
        <v>634</v>
      </c>
      <c r="B274" t="s">
        <v>635</v>
      </c>
      <c r="C274" t="s">
        <v>616</v>
      </c>
      <c r="D274" t="s">
        <v>617</v>
      </c>
      <c r="E274" t="s">
        <v>80</v>
      </c>
      <c r="F274" t="s">
        <v>81</v>
      </c>
      <c r="G274">
        <v>2011</v>
      </c>
      <c r="H274">
        <v>40740</v>
      </c>
      <c r="I274">
        <v>1</v>
      </c>
      <c r="J274">
        <v>2423035</v>
      </c>
      <c r="K274">
        <v>1</v>
      </c>
      <c r="L274">
        <v>26442096</v>
      </c>
      <c r="M274">
        <v>1</v>
      </c>
      <c r="N274">
        <v>30436</v>
      </c>
      <c r="O274">
        <v>0.7470790378006873</v>
      </c>
      <c r="P274">
        <v>1637861</v>
      </c>
      <c r="Q274">
        <v>0.67595433000348737</v>
      </c>
      <c r="R274">
        <v>16785003</v>
      </c>
      <c r="S274">
        <v>0.63478337723303024</v>
      </c>
      <c r="T274">
        <v>16261</v>
      </c>
      <c r="U274">
        <v>0.3991408934707904</v>
      </c>
      <c r="V274">
        <v>797019</v>
      </c>
      <c r="W274">
        <v>0.32893416727368774</v>
      </c>
      <c r="X274">
        <v>8093442</v>
      </c>
      <c r="Y274">
        <v>0.30608171152544034</v>
      </c>
      <c r="Z274">
        <v>14175</v>
      </c>
      <c r="AA274">
        <v>0.34793814432989689</v>
      </c>
      <c r="AB274">
        <v>840842</v>
      </c>
      <c r="AC274">
        <v>0.34702016272979963</v>
      </c>
      <c r="AD274">
        <v>8691561</v>
      </c>
      <c r="AE274">
        <v>0.32870166570758991</v>
      </c>
      <c r="AF274">
        <v>211</v>
      </c>
      <c r="AG274">
        <v>5.1791850760922924E-3</v>
      </c>
      <c r="AH274">
        <v>17760</v>
      </c>
      <c r="AI274">
        <v>7.3296506241139724E-3</v>
      </c>
      <c r="AJ274">
        <v>192648</v>
      </c>
      <c r="AK274">
        <v>7.2856554185417068E-3</v>
      </c>
      <c r="AL274">
        <v>5096</v>
      </c>
      <c r="AM274">
        <v>0.12508591065292096</v>
      </c>
      <c r="AN274">
        <v>380331</v>
      </c>
      <c r="AO274">
        <v>0.15696471573873264</v>
      </c>
      <c r="AP274">
        <v>4799765</v>
      </c>
      <c r="AQ274">
        <v>0.18151983866937024</v>
      </c>
      <c r="AR274">
        <v>3035</v>
      </c>
      <c r="AS274">
        <v>7.4496809032891506E-2</v>
      </c>
      <c r="AT274">
        <v>188886</v>
      </c>
      <c r="AU274">
        <v>7.7954301114098637E-2</v>
      </c>
      <c r="AV274">
        <v>2601715</v>
      </c>
      <c r="AW274">
        <v>9.8392918624907802E-2</v>
      </c>
      <c r="AX274">
        <v>2061</v>
      </c>
      <c r="AY274">
        <v>5.0589101620029456E-2</v>
      </c>
      <c r="AZ274">
        <v>191445</v>
      </c>
      <c r="BA274">
        <v>7.9010414624633984E-2</v>
      </c>
      <c r="BB274">
        <v>2198050</v>
      </c>
      <c r="BC274">
        <v>8.3126920044462441E-2</v>
      </c>
      <c r="BD274">
        <v>4380</v>
      </c>
      <c r="BE274">
        <v>0.10751104565537556</v>
      </c>
      <c r="BF274">
        <v>356227</v>
      </c>
      <c r="BG274">
        <v>0.14701686108537435</v>
      </c>
      <c r="BH274">
        <v>4301086</v>
      </c>
      <c r="BI274">
        <v>0.1626605545944618</v>
      </c>
      <c r="BJ274">
        <v>3937</v>
      </c>
      <c r="BK274">
        <v>9.6637211585665198E-2</v>
      </c>
      <c r="BL274">
        <v>322938</v>
      </c>
      <c r="BM274">
        <v>0.1332783059262454</v>
      </c>
      <c r="BN274">
        <v>3925141</v>
      </c>
      <c r="BO274">
        <v>0.14844288440674294</v>
      </c>
      <c r="BP274">
        <v>443</v>
      </c>
      <c r="BQ274">
        <v>1.0873834069710358E-2</v>
      </c>
      <c r="BR274">
        <v>33289</v>
      </c>
      <c r="BS274">
        <v>1.3738555159128944E-2</v>
      </c>
      <c r="BT274">
        <v>375945</v>
      </c>
      <c r="BU274">
        <v>1.4217670187718856E-2</v>
      </c>
      <c r="BV274">
        <v>617</v>
      </c>
      <c r="BW274">
        <v>1.5144820814923908E-2</v>
      </c>
      <c r="BX274">
        <v>30856</v>
      </c>
      <c r="BY274">
        <v>1.2734442548291709E-2</v>
      </c>
      <c r="BZ274">
        <v>363594</v>
      </c>
      <c r="CA274">
        <v>1.3750574084596017E-2</v>
      </c>
    </row>
    <row r="275" spans="1:79" x14ac:dyDescent="0.25">
      <c r="A275" t="s">
        <v>636</v>
      </c>
      <c r="B275" t="s">
        <v>637</v>
      </c>
      <c r="C275" t="s">
        <v>616</v>
      </c>
      <c r="D275" t="s">
        <v>617</v>
      </c>
      <c r="E275" t="s">
        <v>80</v>
      </c>
      <c r="F275" t="s">
        <v>81</v>
      </c>
      <c r="G275">
        <v>2011</v>
      </c>
      <c r="H275">
        <v>44183</v>
      </c>
      <c r="I275">
        <v>1</v>
      </c>
      <c r="J275">
        <v>2423035</v>
      </c>
      <c r="K275">
        <v>1</v>
      </c>
      <c r="L275">
        <v>26442096</v>
      </c>
      <c r="M275">
        <v>1</v>
      </c>
      <c r="N275">
        <v>30874</v>
      </c>
      <c r="O275">
        <v>0.69877554715614598</v>
      </c>
      <c r="P275">
        <v>1637861</v>
      </c>
      <c r="Q275">
        <v>0.67595433000348737</v>
      </c>
      <c r="R275">
        <v>16785003</v>
      </c>
      <c r="S275">
        <v>0.63478337723303024</v>
      </c>
      <c r="T275">
        <v>13757</v>
      </c>
      <c r="U275">
        <v>0.31136409931421588</v>
      </c>
      <c r="V275">
        <v>797019</v>
      </c>
      <c r="W275">
        <v>0.32893416727368774</v>
      </c>
      <c r="X275">
        <v>8093442</v>
      </c>
      <c r="Y275">
        <v>0.30608171152544034</v>
      </c>
      <c r="Z275">
        <v>17117</v>
      </c>
      <c r="AA275">
        <v>0.38741144784193016</v>
      </c>
      <c r="AB275">
        <v>840842</v>
      </c>
      <c r="AC275">
        <v>0.34702016272979963</v>
      </c>
      <c r="AD275">
        <v>8691561</v>
      </c>
      <c r="AE275">
        <v>0.32870166570758991</v>
      </c>
      <c r="AF275">
        <v>332</v>
      </c>
      <c r="AG275">
        <v>7.5142022950003395E-3</v>
      </c>
      <c r="AH275">
        <v>17760</v>
      </c>
      <c r="AI275">
        <v>7.3296506241139724E-3</v>
      </c>
      <c r="AJ275">
        <v>192648</v>
      </c>
      <c r="AK275">
        <v>7.2856554185417068E-3</v>
      </c>
      <c r="AL275">
        <v>6624</v>
      </c>
      <c r="AM275">
        <v>0.14992191566892243</v>
      </c>
      <c r="AN275">
        <v>380331</v>
      </c>
      <c r="AO275">
        <v>0.15696471573873264</v>
      </c>
      <c r="AP275">
        <v>4799765</v>
      </c>
      <c r="AQ275">
        <v>0.18151983866937024</v>
      </c>
      <c r="AR275">
        <v>1094</v>
      </c>
      <c r="AS275">
        <v>2.4760654550392686E-2</v>
      </c>
      <c r="AT275">
        <v>188886</v>
      </c>
      <c r="AU275">
        <v>7.7954301114098637E-2</v>
      </c>
      <c r="AV275">
        <v>2601715</v>
      </c>
      <c r="AW275">
        <v>9.8392918624907802E-2</v>
      </c>
      <c r="AX275">
        <v>5530</v>
      </c>
      <c r="AY275">
        <v>0.12516126111852974</v>
      </c>
      <c r="AZ275">
        <v>191445</v>
      </c>
      <c r="BA275">
        <v>7.9010414624633984E-2</v>
      </c>
      <c r="BB275">
        <v>2198050</v>
      </c>
      <c r="BC275">
        <v>8.3126920044462441E-2</v>
      </c>
      <c r="BD275">
        <v>5907</v>
      </c>
      <c r="BE275">
        <v>0.13369395468845482</v>
      </c>
      <c r="BF275">
        <v>356227</v>
      </c>
      <c r="BG275">
        <v>0.14701686108537435</v>
      </c>
      <c r="BH275">
        <v>4301086</v>
      </c>
      <c r="BI275">
        <v>0.1626605545944618</v>
      </c>
      <c r="BJ275">
        <v>5482</v>
      </c>
      <c r="BK275">
        <v>0.12407487042527669</v>
      </c>
      <c r="BL275">
        <v>322938</v>
      </c>
      <c r="BM275">
        <v>0.1332783059262454</v>
      </c>
      <c r="BN275">
        <v>3925141</v>
      </c>
      <c r="BO275">
        <v>0.14844288440674294</v>
      </c>
      <c r="BP275">
        <v>425</v>
      </c>
      <c r="BQ275">
        <v>9.6190842631781459E-3</v>
      </c>
      <c r="BR275">
        <v>33289</v>
      </c>
      <c r="BS275">
        <v>1.3738555159128944E-2</v>
      </c>
      <c r="BT275">
        <v>375945</v>
      </c>
      <c r="BU275">
        <v>1.4217670187718856E-2</v>
      </c>
      <c r="BV275">
        <v>446</v>
      </c>
      <c r="BW275">
        <v>1.0094380191476359E-2</v>
      </c>
      <c r="BX275">
        <v>30856</v>
      </c>
      <c r="BY275">
        <v>1.2734442548291709E-2</v>
      </c>
      <c r="BZ275">
        <v>363594</v>
      </c>
      <c r="CA275">
        <v>1.3750574084596017E-2</v>
      </c>
    </row>
    <row r="276" spans="1:79" x14ac:dyDescent="0.25">
      <c r="A276" t="s">
        <v>638</v>
      </c>
      <c r="B276" t="s">
        <v>639</v>
      </c>
      <c r="C276" t="s">
        <v>616</v>
      </c>
      <c r="D276" t="s">
        <v>617</v>
      </c>
      <c r="E276" t="s">
        <v>80</v>
      </c>
      <c r="F276" t="s">
        <v>81</v>
      </c>
      <c r="G276">
        <v>2011</v>
      </c>
      <c r="H276">
        <v>39357</v>
      </c>
      <c r="I276">
        <v>1</v>
      </c>
      <c r="J276">
        <v>2423035</v>
      </c>
      <c r="K276">
        <v>1</v>
      </c>
      <c r="L276">
        <v>26442096</v>
      </c>
      <c r="M276">
        <v>1</v>
      </c>
      <c r="N276">
        <v>28908</v>
      </c>
      <c r="O276">
        <v>0.73450720329293395</v>
      </c>
      <c r="P276">
        <v>1637861</v>
      </c>
      <c r="Q276">
        <v>0.67595433000348737</v>
      </c>
      <c r="R276">
        <v>16785003</v>
      </c>
      <c r="S276">
        <v>0.63478337723303024</v>
      </c>
      <c r="T276">
        <v>18620</v>
      </c>
      <c r="U276">
        <v>0.47310516553599108</v>
      </c>
      <c r="V276">
        <v>797019</v>
      </c>
      <c r="W276">
        <v>0.32893416727368774</v>
      </c>
      <c r="X276">
        <v>8093442</v>
      </c>
      <c r="Y276">
        <v>0.30608171152544034</v>
      </c>
      <c r="Z276">
        <v>10288</v>
      </c>
      <c r="AA276">
        <v>0.26140203775694287</v>
      </c>
      <c r="AB276">
        <v>840842</v>
      </c>
      <c r="AC276">
        <v>0.34702016272979963</v>
      </c>
      <c r="AD276">
        <v>8691561</v>
      </c>
      <c r="AE276">
        <v>0.32870166570758991</v>
      </c>
      <c r="AF276">
        <v>153</v>
      </c>
      <c r="AG276">
        <v>3.8874914246512693E-3</v>
      </c>
      <c r="AH276">
        <v>17760</v>
      </c>
      <c r="AI276">
        <v>7.3296506241139724E-3</v>
      </c>
      <c r="AJ276">
        <v>192648</v>
      </c>
      <c r="AK276">
        <v>7.2856554185417068E-3</v>
      </c>
      <c r="AL276">
        <v>3049</v>
      </c>
      <c r="AM276">
        <v>7.7470335645501431E-2</v>
      </c>
      <c r="AN276">
        <v>380331</v>
      </c>
      <c r="AO276">
        <v>0.15696471573873264</v>
      </c>
      <c r="AP276">
        <v>4799765</v>
      </c>
      <c r="AQ276">
        <v>0.18151983866937024</v>
      </c>
      <c r="AR276">
        <v>1425</v>
      </c>
      <c r="AS276">
        <v>3.620702797469319E-2</v>
      </c>
      <c r="AT276">
        <v>188886</v>
      </c>
      <c r="AU276">
        <v>7.7954301114098637E-2</v>
      </c>
      <c r="AV276">
        <v>2601715</v>
      </c>
      <c r="AW276">
        <v>9.8392918624907802E-2</v>
      </c>
      <c r="AX276">
        <v>1624</v>
      </c>
      <c r="AY276">
        <v>4.1263307670808241E-2</v>
      </c>
      <c r="AZ276">
        <v>191445</v>
      </c>
      <c r="BA276">
        <v>7.9010414624633984E-2</v>
      </c>
      <c r="BB276">
        <v>2198050</v>
      </c>
      <c r="BC276">
        <v>8.3126920044462441E-2</v>
      </c>
      <c r="BD276">
        <v>6752</v>
      </c>
      <c r="BE276">
        <v>0.17155779149833575</v>
      </c>
      <c r="BF276">
        <v>356227</v>
      </c>
      <c r="BG276">
        <v>0.14701686108537435</v>
      </c>
      <c r="BH276">
        <v>4301086</v>
      </c>
      <c r="BI276">
        <v>0.1626605545944618</v>
      </c>
      <c r="BJ276">
        <v>6162</v>
      </c>
      <c r="BK276">
        <v>0.15656681149477855</v>
      </c>
      <c r="BL276">
        <v>322938</v>
      </c>
      <c r="BM276">
        <v>0.1332783059262454</v>
      </c>
      <c r="BN276">
        <v>3925141</v>
      </c>
      <c r="BO276">
        <v>0.14844288440674294</v>
      </c>
      <c r="BP276">
        <v>590</v>
      </c>
      <c r="BQ276">
        <v>1.4990980003557182E-2</v>
      </c>
      <c r="BR276">
        <v>33289</v>
      </c>
      <c r="BS276">
        <v>1.3738555159128944E-2</v>
      </c>
      <c r="BT276">
        <v>375945</v>
      </c>
      <c r="BU276">
        <v>1.4217670187718856E-2</v>
      </c>
      <c r="BV276">
        <v>495</v>
      </c>
      <c r="BW276">
        <v>1.2577178138577635E-2</v>
      </c>
      <c r="BX276">
        <v>30856</v>
      </c>
      <c r="BY276">
        <v>1.2734442548291709E-2</v>
      </c>
      <c r="BZ276">
        <v>363594</v>
      </c>
      <c r="CA276">
        <v>1.3750574084596017E-2</v>
      </c>
    </row>
    <row r="277" spans="1:79" x14ac:dyDescent="0.25">
      <c r="A277" t="s">
        <v>640</v>
      </c>
      <c r="B277" t="s">
        <v>641</v>
      </c>
      <c r="C277" t="s">
        <v>616</v>
      </c>
      <c r="D277" t="s">
        <v>617</v>
      </c>
      <c r="E277" t="s">
        <v>80</v>
      </c>
      <c r="F277" t="s">
        <v>81</v>
      </c>
      <c r="G277">
        <v>2011</v>
      </c>
      <c r="H277">
        <v>45489</v>
      </c>
      <c r="I277">
        <v>1</v>
      </c>
      <c r="J277">
        <v>2423035</v>
      </c>
      <c r="K277">
        <v>1</v>
      </c>
      <c r="L277">
        <v>26442096</v>
      </c>
      <c r="M277">
        <v>1</v>
      </c>
      <c r="N277">
        <v>26723</v>
      </c>
      <c r="O277">
        <v>0.58746070478577239</v>
      </c>
      <c r="P277">
        <v>1637861</v>
      </c>
      <c r="Q277">
        <v>0.67595433000348737</v>
      </c>
      <c r="R277">
        <v>16785003</v>
      </c>
      <c r="S277">
        <v>0.63478337723303024</v>
      </c>
      <c r="T277">
        <v>11766</v>
      </c>
      <c r="U277">
        <v>0.25865593879839083</v>
      </c>
      <c r="V277">
        <v>797019</v>
      </c>
      <c r="W277">
        <v>0.32893416727368774</v>
      </c>
      <c r="X277">
        <v>8093442</v>
      </c>
      <c r="Y277">
        <v>0.30608171152544034</v>
      </c>
      <c r="Z277">
        <v>14957</v>
      </c>
      <c r="AA277">
        <v>0.32880476598738156</v>
      </c>
      <c r="AB277">
        <v>840842</v>
      </c>
      <c r="AC277">
        <v>0.34702016272979963</v>
      </c>
      <c r="AD277">
        <v>8691561</v>
      </c>
      <c r="AE277">
        <v>0.32870166570758991</v>
      </c>
      <c r="AF277">
        <v>241</v>
      </c>
      <c r="AG277">
        <v>5.2979841280309525E-3</v>
      </c>
      <c r="AH277">
        <v>17760</v>
      </c>
      <c r="AI277">
        <v>7.3296506241139724E-3</v>
      </c>
      <c r="AJ277">
        <v>192648</v>
      </c>
      <c r="AK277">
        <v>7.2856554185417068E-3</v>
      </c>
      <c r="AL277">
        <v>7584</v>
      </c>
      <c r="AM277">
        <v>0.16672162500824375</v>
      </c>
      <c r="AN277">
        <v>380331</v>
      </c>
      <c r="AO277">
        <v>0.15696471573873264</v>
      </c>
      <c r="AP277">
        <v>4799765</v>
      </c>
      <c r="AQ277">
        <v>0.18151983866937024</v>
      </c>
      <c r="AR277">
        <v>4417</v>
      </c>
      <c r="AS277">
        <v>9.7100397898393018E-2</v>
      </c>
      <c r="AT277">
        <v>188886</v>
      </c>
      <c r="AU277">
        <v>7.7954301114098637E-2</v>
      </c>
      <c r="AV277">
        <v>2601715</v>
      </c>
      <c r="AW277">
        <v>9.8392918624907802E-2</v>
      </c>
      <c r="AX277">
        <v>3167</v>
      </c>
      <c r="AY277">
        <v>6.9621227109850733E-2</v>
      </c>
      <c r="AZ277">
        <v>191445</v>
      </c>
      <c r="BA277">
        <v>7.9010414624633984E-2</v>
      </c>
      <c r="BB277">
        <v>2198050</v>
      </c>
      <c r="BC277">
        <v>8.3126920044462441E-2</v>
      </c>
      <c r="BD277">
        <v>10487</v>
      </c>
      <c r="BE277">
        <v>0.23053925124755437</v>
      </c>
      <c r="BF277">
        <v>356227</v>
      </c>
      <c r="BG277">
        <v>0.14701686108537435</v>
      </c>
      <c r="BH277">
        <v>4301086</v>
      </c>
      <c r="BI277">
        <v>0.1626605545944618</v>
      </c>
      <c r="BJ277">
        <v>9148</v>
      </c>
      <c r="BK277">
        <v>0.20110356349886785</v>
      </c>
      <c r="BL277">
        <v>322938</v>
      </c>
      <c r="BM277">
        <v>0.1332783059262454</v>
      </c>
      <c r="BN277">
        <v>3925141</v>
      </c>
      <c r="BO277">
        <v>0.14844288440674294</v>
      </c>
      <c r="BP277">
        <v>1339</v>
      </c>
      <c r="BQ277">
        <v>2.9435687748686497E-2</v>
      </c>
      <c r="BR277">
        <v>33289</v>
      </c>
      <c r="BS277">
        <v>1.3738555159128944E-2</v>
      </c>
      <c r="BT277">
        <v>375945</v>
      </c>
      <c r="BU277">
        <v>1.4217670187718856E-2</v>
      </c>
      <c r="BV277">
        <v>454</v>
      </c>
      <c r="BW277">
        <v>9.980434830398557E-3</v>
      </c>
      <c r="BX277">
        <v>30856</v>
      </c>
      <c r="BY277">
        <v>1.2734442548291709E-2</v>
      </c>
      <c r="BZ277">
        <v>363594</v>
      </c>
      <c r="CA277">
        <v>1.3750574084596017E-2</v>
      </c>
    </row>
    <row r="278" spans="1:79" x14ac:dyDescent="0.25">
      <c r="A278" t="s">
        <v>642</v>
      </c>
      <c r="B278" t="s">
        <v>643</v>
      </c>
      <c r="C278" t="s">
        <v>616</v>
      </c>
      <c r="D278" t="s">
        <v>617</v>
      </c>
      <c r="E278" t="s">
        <v>80</v>
      </c>
      <c r="F278" t="s">
        <v>81</v>
      </c>
      <c r="G278">
        <v>2011</v>
      </c>
      <c r="H278">
        <v>39751</v>
      </c>
      <c r="I278">
        <v>1</v>
      </c>
      <c r="J278">
        <v>2423035</v>
      </c>
      <c r="K278">
        <v>1</v>
      </c>
      <c r="L278">
        <v>26442096</v>
      </c>
      <c r="M278">
        <v>1</v>
      </c>
      <c r="N278">
        <v>28266</v>
      </c>
      <c r="O278">
        <v>0.71107645090689542</v>
      </c>
      <c r="P278">
        <v>1637861</v>
      </c>
      <c r="Q278">
        <v>0.67595433000348737</v>
      </c>
      <c r="R278">
        <v>16785003</v>
      </c>
      <c r="S278">
        <v>0.63478337723303024</v>
      </c>
      <c r="T278">
        <v>13412</v>
      </c>
      <c r="U278">
        <v>0.33740031697315792</v>
      </c>
      <c r="V278">
        <v>797019</v>
      </c>
      <c r="W278">
        <v>0.32893416727368774</v>
      </c>
      <c r="X278">
        <v>8093442</v>
      </c>
      <c r="Y278">
        <v>0.30608171152544034</v>
      </c>
      <c r="Z278">
        <v>14854</v>
      </c>
      <c r="AA278">
        <v>0.3736761339337375</v>
      </c>
      <c r="AB278">
        <v>840842</v>
      </c>
      <c r="AC278">
        <v>0.34702016272979963</v>
      </c>
      <c r="AD278">
        <v>8691561</v>
      </c>
      <c r="AE278">
        <v>0.32870166570758991</v>
      </c>
      <c r="AF278">
        <v>165</v>
      </c>
      <c r="AG278">
        <v>4.1508389726044627E-3</v>
      </c>
      <c r="AH278">
        <v>17760</v>
      </c>
      <c r="AI278">
        <v>7.3296506241139724E-3</v>
      </c>
      <c r="AJ278">
        <v>192648</v>
      </c>
      <c r="AK278">
        <v>7.2856554185417068E-3</v>
      </c>
      <c r="AL278">
        <v>6264</v>
      </c>
      <c r="AM278">
        <v>0.15758094135996578</v>
      </c>
      <c r="AN278">
        <v>380331</v>
      </c>
      <c r="AO278">
        <v>0.15696471573873264</v>
      </c>
      <c r="AP278">
        <v>4799765</v>
      </c>
      <c r="AQ278">
        <v>0.18151983866937024</v>
      </c>
      <c r="AR278">
        <v>4986</v>
      </c>
      <c r="AS278">
        <v>0.12543080677215668</v>
      </c>
      <c r="AT278">
        <v>188886</v>
      </c>
      <c r="AU278">
        <v>7.7954301114098637E-2</v>
      </c>
      <c r="AV278">
        <v>2601715</v>
      </c>
      <c r="AW278">
        <v>9.8392918624907802E-2</v>
      </c>
      <c r="AX278">
        <v>1278</v>
      </c>
      <c r="AY278">
        <v>3.2150134587809111E-2</v>
      </c>
      <c r="AZ278">
        <v>191445</v>
      </c>
      <c r="BA278">
        <v>7.9010414624633984E-2</v>
      </c>
      <c r="BB278">
        <v>2198050</v>
      </c>
      <c r="BC278">
        <v>8.3126920044462441E-2</v>
      </c>
      <c r="BD278">
        <v>4551</v>
      </c>
      <c r="BE278">
        <v>0.11448768584438128</v>
      </c>
      <c r="BF278">
        <v>356227</v>
      </c>
      <c r="BG278">
        <v>0.14701686108537435</v>
      </c>
      <c r="BH278">
        <v>4301086</v>
      </c>
      <c r="BI278">
        <v>0.1626605545944618</v>
      </c>
      <c r="BJ278">
        <v>4218</v>
      </c>
      <c r="BK278">
        <v>0.10611053809967044</v>
      </c>
      <c r="BL278">
        <v>322938</v>
      </c>
      <c r="BM278">
        <v>0.1332783059262454</v>
      </c>
      <c r="BN278">
        <v>3925141</v>
      </c>
      <c r="BO278">
        <v>0.14844288440674294</v>
      </c>
      <c r="BP278">
        <v>333</v>
      </c>
      <c r="BQ278">
        <v>8.3771477447108257E-3</v>
      </c>
      <c r="BR278">
        <v>33289</v>
      </c>
      <c r="BS278">
        <v>1.3738555159128944E-2</v>
      </c>
      <c r="BT278">
        <v>375945</v>
      </c>
      <c r="BU278">
        <v>1.4217670187718856E-2</v>
      </c>
      <c r="BV278">
        <v>505</v>
      </c>
      <c r="BW278">
        <v>1.2704082916153053E-2</v>
      </c>
      <c r="BX278">
        <v>30856</v>
      </c>
      <c r="BY278">
        <v>1.2734442548291709E-2</v>
      </c>
      <c r="BZ278">
        <v>363594</v>
      </c>
      <c r="CA278">
        <v>1.3750574084596017E-2</v>
      </c>
    </row>
    <row r="279" spans="1:79" x14ac:dyDescent="0.25">
      <c r="A279" t="s">
        <v>644</v>
      </c>
      <c r="B279" t="s">
        <v>645</v>
      </c>
      <c r="C279" t="s">
        <v>616</v>
      </c>
      <c r="D279" t="s">
        <v>617</v>
      </c>
      <c r="E279" t="s">
        <v>80</v>
      </c>
      <c r="F279" t="s">
        <v>81</v>
      </c>
      <c r="G279">
        <v>2011</v>
      </c>
      <c r="H279">
        <v>42079</v>
      </c>
      <c r="I279">
        <v>1</v>
      </c>
      <c r="J279">
        <v>2423035</v>
      </c>
      <c r="K279">
        <v>1</v>
      </c>
      <c r="L279">
        <v>26442096</v>
      </c>
      <c r="M279">
        <v>1</v>
      </c>
      <c r="N279">
        <v>27073</v>
      </c>
      <c r="O279">
        <v>0.64338506143206831</v>
      </c>
      <c r="P279">
        <v>1637861</v>
      </c>
      <c r="Q279">
        <v>0.67595433000348737</v>
      </c>
      <c r="R279">
        <v>16785003</v>
      </c>
      <c r="S279">
        <v>0.63478337723303024</v>
      </c>
      <c r="T279">
        <v>15024</v>
      </c>
      <c r="U279">
        <v>0.35704270538748545</v>
      </c>
      <c r="V279">
        <v>797019</v>
      </c>
      <c r="W279">
        <v>0.32893416727368774</v>
      </c>
      <c r="X279">
        <v>8093442</v>
      </c>
      <c r="Y279">
        <v>0.30608171152544034</v>
      </c>
      <c r="Z279">
        <v>12049</v>
      </c>
      <c r="AA279">
        <v>0.2863423560445828</v>
      </c>
      <c r="AB279">
        <v>840842</v>
      </c>
      <c r="AC279">
        <v>0.34702016272979963</v>
      </c>
      <c r="AD279">
        <v>8691561</v>
      </c>
      <c r="AE279">
        <v>0.32870166570758991</v>
      </c>
      <c r="AF279">
        <v>146</v>
      </c>
      <c r="AG279">
        <v>3.4696642030466501E-3</v>
      </c>
      <c r="AH279">
        <v>17760</v>
      </c>
      <c r="AI279">
        <v>7.3296506241139724E-3</v>
      </c>
      <c r="AJ279">
        <v>192648</v>
      </c>
      <c r="AK279">
        <v>7.2856554185417068E-3</v>
      </c>
      <c r="AL279">
        <v>7255</v>
      </c>
      <c r="AM279">
        <v>0.17241379310344829</v>
      </c>
      <c r="AN279">
        <v>380331</v>
      </c>
      <c r="AO279">
        <v>0.15696471573873264</v>
      </c>
      <c r="AP279">
        <v>4799765</v>
      </c>
      <c r="AQ279">
        <v>0.18151983866937024</v>
      </c>
      <c r="AR279">
        <v>5824</v>
      </c>
      <c r="AS279">
        <v>0.1384063309489294</v>
      </c>
      <c r="AT279">
        <v>188886</v>
      </c>
      <c r="AU279">
        <v>7.7954301114098637E-2</v>
      </c>
      <c r="AV279">
        <v>2601715</v>
      </c>
      <c r="AW279">
        <v>9.8392918624907802E-2</v>
      </c>
      <c r="AX279">
        <v>1431</v>
      </c>
      <c r="AY279">
        <v>3.4007462154518879E-2</v>
      </c>
      <c r="AZ279">
        <v>191445</v>
      </c>
      <c r="BA279">
        <v>7.9010414624633984E-2</v>
      </c>
      <c r="BB279">
        <v>2198050</v>
      </c>
      <c r="BC279">
        <v>8.3126920044462441E-2</v>
      </c>
      <c r="BD279">
        <v>6926</v>
      </c>
      <c r="BE279">
        <v>0.16459516623493906</v>
      </c>
      <c r="BF279">
        <v>356227</v>
      </c>
      <c r="BG279">
        <v>0.14701686108537435</v>
      </c>
      <c r="BH279">
        <v>4301086</v>
      </c>
      <c r="BI279">
        <v>0.1626605545944618</v>
      </c>
      <c r="BJ279">
        <v>6280</v>
      </c>
      <c r="BK279">
        <v>0.14924309037762304</v>
      </c>
      <c r="BL279">
        <v>322938</v>
      </c>
      <c r="BM279">
        <v>0.1332783059262454</v>
      </c>
      <c r="BN279">
        <v>3925141</v>
      </c>
      <c r="BO279">
        <v>0.14844288440674294</v>
      </c>
      <c r="BP279">
        <v>646</v>
      </c>
      <c r="BQ279">
        <v>1.5352075857316001E-2</v>
      </c>
      <c r="BR279">
        <v>33289</v>
      </c>
      <c r="BS279">
        <v>1.3738555159128944E-2</v>
      </c>
      <c r="BT279">
        <v>375945</v>
      </c>
      <c r="BU279">
        <v>1.4217670187718856E-2</v>
      </c>
      <c r="BV279">
        <v>679</v>
      </c>
      <c r="BW279">
        <v>1.6136315026497778E-2</v>
      </c>
      <c r="BX279">
        <v>30856</v>
      </c>
      <c r="BY279">
        <v>1.2734442548291709E-2</v>
      </c>
      <c r="BZ279">
        <v>363594</v>
      </c>
      <c r="CA279">
        <v>1.3750574084596017E-2</v>
      </c>
    </row>
    <row r="280" spans="1:79" x14ac:dyDescent="0.25">
      <c r="A280" t="s">
        <v>646</v>
      </c>
      <c r="B280" t="s">
        <v>647</v>
      </c>
      <c r="C280" t="s">
        <v>616</v>
      </c>
      <c r="D280" t="s">
        <v>617</v>
      </c>
      <c r="E280" t="s">
        <v>80</v>
      </c>
      <c r="F280" t="s">
        <v>81</v>
      </c>
      <c r="G280">
        <v>2011</v>
      </c>
      <c r="H280">
        <v>38878</v>
      </c>
      <c r="I280">
        <v>1</v>
      </c>
      <c r="J280">
        <v>2423035</v>
      </c>
      <c r="K280">
        <v>1</v>
      </c>
      <c r="L280">
        <v>26442096</v>
      </c>
      <c r="M280">
        <v>1</v>
      </c>
      <c r="N280">
        <v>22854</v>
      </c>
      <c r="O280">
        <v>0.58783888060085399</v>
      </c>
      <c r="P280">
        <v>1637861</v>
      </c>
      <c r="Q280">
        <v>0.67595433000348737</v>
      </c>
      <c r="R280">
        <v>16785003</v>
      </c>
      <c r="S280">
        <v>0.63478337723303024</v>
      </c>
      <c r="T280">
        <v>9053</v>
      </c>
      <c r="U280">
        <v>0.23285662842738825</v>
      </c>
      <c r="V280">
        <v>797019</v>
      </c>
      <c r="W280">
        <v>0.32893416727368774</v>
      </c>
      <c r="X280">
        <v>8093442</v>
      </c>
      <c r="Y280">
        <v>0.30608171152544034</v>
      </c>
      <c r="Z280">
        <v>13801</v>
      </c>
      <c r="AA280">
        <v>0.35498225217346574</v>
      </c>
      <c r="AB280">
        <v>840842</v>
      </c>
      <c r="AC280">
        <v>0.34702016272979963</v>
      </c>
      <c r="AD280">
        <v>8691561</v>
      </c>
      <c r="AE280">
        <v>0.32870166570758991</v>
      </c>
      <c r="AF280">
        <v>337</v>
      </c>
      <c r="AG280">
        <v>8.668141365296568E-3</v>
      </c>
      <c r="AH280">
        <v>17760</v>
      </c>
      <c r="AI280">
        <v>7.3296506241139724E-3</v>
      </c>
      <c r="AJ280">
        <v>192648</v>
      </c>
      <c r="AK280">
        <v>7.2856554185417068E-3</v>
      </c>
      <c r="AL280">
        <v>11141</v>
      </c>
      <c r="AM280">
        <v>0.28656309480940378</v>
      </c>
      <c r="AN280">
        <v>380331</v>
      </c>
      <c r="AO280">
        <v>0.15696471573873264</v>
      </c>
      <c r="AP280">
        <v>4799765</v>
      </c>
      <c r="AQ280">
        <v>0.18151983866937024</v>
      </c>
      <c r="AR280">
        <v>9624</v>
      </c>
      <c r="AS280">
        <v>0.2475435979217038</v>
      </c>
      <c r="AT280">
        <v>188886</v>
      </c>
      <c r="AU280">
        <v>7.7954301114098637E-2</v>
      </c>
      <c r="AV280">
        <v>2601715</v>
      </c>
      <c r="AW280">
        <v>9.8392918624907802E-2</v>
      </c>
      <c r="AX280">
        <v>1517</v>
      </c>
      <c r="AY280">
        <v>3.9019496887699984E-2</v>
      </c>
      <c r="AZ280">
        <v>191445</v>
      </c>
      <c r="BA280">
        <v>7.9010414624633984E-2</v>
      </c>
      <c r="BB280">
        <v>2198050</v>
      </c>
      <c r="BC280">
        <v>8.3126920044462441E-2</v>
      </c>
      <c r="BD280">
        <v>4180</v>
      </c>
      <c r="BE280">
        <v>0.10751581871495447</v>
      </c>
      <c r="BF280">
        <v>356227</v>
      </c>
      <c r="BG280">
        <v>0.14701686108537435</v>
      </c>
      <c r="BH280">
        <v>4301086</v>
      </c>
      <c r="BI280">
        <v>0.1626605545944618</v>
      </c>
      <c r="BJ280">
        <v>3868</v>
      </c>
      <c r="BK280">
        <v>9.9490714542929168E-2</v>
      </c>
      <c r="BL280">
        <v>322938</v>
      </c>
      <c r="BM280">
        <v>0.1332783059262454</v>
      </c>
      <c r="BN280">
        <v>3925141</v>
      </c>
      <c r="BO280">
        <v>0.14844288440674294</v>
      </c>
      <c r="BP280">
        <v>312</v>
      </c>
      <c r="BQ280">
        <v>8.0251041720253106E-3</v>
      </c>
      <c r="BR280">
        <v>33289</v>
      </c>
      <c r="BS280">
        <v>1.3738555159128944E-2</v>
      </c>
      <c r="BT280">
        <v>375945</v>
      </c>
      <c r="BU280">
        <v>1.4217670187718856E-2</v>
      </c>
      <c r="BV280">
        <v>366</v>
      </c>
      <c r="BW280">
        <v>9.4140645094912285E-3</v>
      </c>
      <c r="BX280">
        <v>30856</v>
      </c>
      <c r="BY280">
        <v>1.2734442548291709E-2</v>
      </c>
      <c r="BZ280">
        <v>363594</v>
      </c>
      <c r="CA280">
        <v>1.3750574084596017E-2</v>
      </c>
    </row>
    <row r="281" spans="1:79" x14ac:dyDescent="0.25">
      <c r="A281" t="s">
        <v>648</v>
      </c>
      <c r="B281" t="s">
        <v>649</v>
      </c>
      <c r="C281" t="s">
        <v>616</v>
      </c>
      <c r="D281" t="s">
        <v>617</v>
      </c>
      <c r="E281" t="s">
        <v>80</v>
      </c>
      <c r="F281" t="s">
        <v>81</v>
      </c>
      <c r="G281">
        <v>2011</v>
      </c>
      <c r="H281">
        <v>38128</v>
      </c>
      <c r="I281">
        <v>1</v>
      </c>
      <c r="J281">
        <v>2423035</v>
      </c>
      <c r="K281">
        <v>1</v>
      </c>
      <c r="L281">
        <v>26442096</v>
      </c>
      <c r="M281">
        <v>1</v>
      </c>
      <c r="N281">
        <v>29072</v>
      </c>
      <c r="O281">
        <v>0.7624842635333613</v>
      </c>
      <c r="P281">
        <v>1637861</v>
      </c>
      <c r="Q281">
        <v>0.67595433000348737</v>
      </c>
      <c r="R281">
        <v>16785003</v>
      </c>
      <c r="S281">
        <v>0.63478337723303024</v>
      </c>
      <c r="T281">
        <v>15845</v>
      </c>
      <c r="U281">
        <v>0.41557385648342426</v>
      </c>
      <c r="V281">
        <v>797019</v>
      </c>
      <c r="W281">
        <v>0.32893416727368774</v>
      </c>
      <c r="X281">
        <v>8093442</v>
      </c>
      <c r="Y281">
        <v>0.30608171152544034</v>
      </c>
      <c r="Z281">
        <v>13227</v>
      </c>
      <c r="AA281">
        <v>0.34691040704993703</v>
      </c>
      <c r="AB281">
        <v>840842</v>
      </c>
      <c r="AC281">
        <v>0.34702016272979963</v>
      </c>
      <c r="AD281">
        <v>8691561</v>
      </c>
      <c r="AE281">
        <v>0.32870166570758991</v>
      </c>
      <c r="AF281">
        <v>142</v>
      </c>
      <c r="AG281">
        <v>3.7242971044901384E-3</v>
      </c>
      <c r="AH281">
        <v>17760</v>
      </c>
      <c r="AI281">
        <v>7.3296506241139724E-3</v>
      </c>
      <c r="AJ281">
        <v>192648</v>
      </c>
      <c r="AK281">
        <v>7.2856554185417068E-3</v>
      </c>
      <c r="AL281">
        <v>3363</v>
      </c>
      <c r="AM281">
        <v>8.8202895509861517E-2</v>
      </c>
      <c r="AN281">
        <v>380331</v>
      </c>
      <c r="AO281">
        <v>0.15696471573873264</v>
      </c>
      <c r="AP281">
        <v>4799765</v>
      </c>
      <c r="AQ281">
        <v>0.18151983866937024</v>
      </c>
      <c r="AR281">
        <v>2419</v>
      </c>
      <c r="AS281">
        <v>6.3444187998321439E-2</v>
      </c>
      <c r="AT281">
        <v>188886</v>
      </c>
      <c r="AU281">
        <v>7.7954301114098637E-2</v>
      </c>
      <c r="AV281">
        <v>2601715</v>
      </c>
      <c r="AW281">
        <v>9.8392918624907802E-2</v>
      </c>
      <c r="AX281">
        <v>944</v>
      </c>
      <c r="AY281">
        <v>2.4758707511540076E-2</v>
      </c>
      <c r="AZ281">
        <v>191445</v>
      </c>
      <c r="BA281">
        <v>7.9010414624633984E-2</v>
      </c>
      <c r="BB281">
        <v>2198050</v>
      </c>
      <c r="BC281">
        <v>8.3126920044462441E-2</v>
      </c>
      <c r="BD281">
        <v>5079</v>
      </c>
      <c r="BE281">
        <v>0.13320919009651699</v>
      </c>
      <c r="BF281">
        <v>356227</v>
      </c>
      <c r="BG281">
        <v>0.14701686108537435</v>
      </c>
      <c r="BH281">
        <v>4301086</v>
      </c>
      <c r="BI281">
        <v>0.1626605545944618</v>
      </c>
      <c r="BJ281">
        <v>4578</v>
      </c>
      <c r="BK281">
        <v>0.12006924045321024</v>
      </c>
      <c r="BL281">
        <v>322938</v>
      </c>
      <c r="BM281">
        <v>0.1332783059262454</v>
      </c>
      <c r="BN281">
        <v>3925141</v>
      </c>
      <c r="BO281">
        <v>0.14844288440674294</v>
      </c>
      <c r="BP281">
        <v>501</v>
      </c>
      <c r="BQ281">
        <v>1.3139949643306757E-2</v>
      </c>
      <c r="BR281">
        <v>33289</v>
      </c>
      <c r="BS281">
        <v>1.3738555159128944E-2</v>
      </c>
      <c r="BT281">
        <v>375945</v>
      </c>
      <c r="BU281">
        <v>1.4217670187718856E-2</v>
      </c>
      <c r="BV281">
        <v>472</v>
      </c>
      <c r="BW281">
        <v>1.2379353755770038E-2</v>
      </c>
      <c r="BX281">
        <v>30856</v>
      </c>
      <c r="BY281">
        <v>1.2734442548291709E-2</v>
      </c>
      <c r="BZ281">
        <v>363594</v>
      </c>
      <c r="CA281">
        <v>1.3750574084596017E-2</v>
      </c>
    </row>
    <row r="282" spans="1:79" x14ac:dyDescent="0.25">
      <c r="A282" t="s">
        <v>650</v>
      </c>
      <c r="B282" t="s">
        <v>651</v>
      </c>
      <c r="C282" t="s">
        <v>616</v>
      </c>
      <c r="D282" t="s">
        <v>617</v>
      </c>
      <c r="E282" t="s">
        <v>80</v>
      </c>
      <c r="F282" t="s">
        <v>81</v>
      </c>
      <c r="G282">
        <v>2011</v>
      </c>
      <c r="H282">
        <v>41134</v>
      </c>
      <c r="I282">
        <v>1</v>
      </c>
      <c r="J282">
        <v>2423035</v>
      </c>
      <c r="K282">
        <v>1</v>
      </c>
      <c r="L282">
        <v>26442096</v>
      </c>
      <c r="M282">
        <v>1</v>
      </c>
      <c r="N282">
        <v>24783</v>
      </c>
      <c r="O282">
        <v>0.60249428696455487</v>
      </c>
      <c r="P282">
        <v>1637861</v>
      </c>
      <c r="Q282">
        <v>0.67595433000348737</v>
      </c>
      <c r="R282">
        <v>16785003</v>
      </c>
      <c r="S282">
        <v>0.63478337723303024</v>
      </c>
      <c r="T282">
        <v>10442</v>
      </c>
      <c r="U282">
        <v>0.25385326007682207</v>
      </c>
      <c r="V282">
        <v>797019</v>
      </c>
      <c r="W282">
        <v>0.32893416727368774</v>
      </c>
      <c r="X282">
        <v>8093442</v>
      </c>
      <c r="Y282">
        <v>0.30608171152544034</v>
      </c>
      <c r="Z282">
        <v>14341</v>
      </c>
      <c r="AA282">
        <v>0.3486410268877328</v>
      </c>
      <c r="AB282">
        <v>840842</v>
      </c>
      <c r="AC282">
        <v>0.34702016272979963</v>
      </c>
      <c r="AD282">
        <v>8691561</v>
      </c>
      <c r="AE282">
        <v>0.32870166570758991</v>
      </c>
      <c r="AF282">
        <v>293</v>
      </c>
      <c r="AG282">
        <v>7.1230612145670247E-3</v>
      </c>
      <c r="AH282">
        <v>17760</v>
      </c>
      <c r="AI282">
        <v>7.3296506241139724E-3</v>
      </c>
      <c r="AJ282">
        <v>192648</v>
      </c>
      <c r="AK282">
        <v>7.2856554185417068E-3</v>
      </c>
      <c r="AL282">
        <v>10793</v>
      </c>
      <c r="AM282">
        <v>0.26238634706082559</v>
      </c>
      <c r="AN282">
        <v>380331</v>
      </c>
      <c r="AO282">
        <v>0.15696471573873264</v>
      </c>
      <c r="AP282">
        <v>4799765</v>
      </c>
      <c r="AQ282">
        <v>0.18151983866937024</v>
      </c>
      <c r="AR282">
        <v>8578</v>
      </c>
      <c r="AS282">
        <v>0.20853794914182913</v>
      </c>
      <c r="AT282">
        <v>188886</v>
      </c>
      <c r="AU282">
        <v>7.7954301114098637E-2</v>
      </c>
      <c r="AV282">
        <v>2601715</v>
      </c>
      <c r="AW282">
        <v>9.8392918624907802E-2</v>
      </c>
      <c r="AX282">
        <v>2215</v>
      </c>
      <c r="AY282">
        <v>5.3848397918996448E-2</v>
      </c>
      <c r="AZ282">
        <v>191445</v>
      </c>
      <c r="BA282">
        <v>7.9010414624633984E-2</v>
      </c>
      <c r="BB282">
        <v>2198050</v>
      </c>
      <c r="BC282">
        <v>8.3126920044462441E-2</v>
      </c>
      <c r="BD282">
        <v>4904</v>
      </c>
      <c r="BE282">
        <v>0.11922010988476686</v>
      </c>
      <c r="BF282">
        <v>356227</v>
      </c>
      <c r="BG282">
        <v>0.14701686108537435</v>
      </c>
      <c r="BH282">
        <v>4301086</v>
      </c>
      <c r="BI282">
        <v>0.1626605545944618</v>
      </c>
      <c r="BJ282">
        <v>4516</v>
      </c>
      <c r="BK282">
        <v>0.1097875237030194</v>
      </c>
      <c r="BL282">
        <v>322938</v>
      </c>
      <c r="BM282">
        <v>0.1332783059262454</v>
      </c>
      <c r="BN282">
        <v>3925141</v>
      </c>
      <c r="BO282">
        <v>0.14844288440674294</v>
      </c>
      <c r="BP282">
        <v>388</v>
      </c>
      <c r="BQ282">
        <v>9.4325861817474588E-3</v>
      </c>
      <c r="BR282">
        <v>33289</v>
      </c>
      <c r="BS282">
        <v>1.3738555159128944E-2</v>
      </c>
      <c r="BT282">
        <v>375945</v>
      </c>
      <c r="BU282">
        <v>1.4217670187718856E-2</v>
      </c>
      <c r="BV282">
        <v>361</v>
      </c>
      <c r="BW282">
        <v>8.7761948752856523E-3</v>
      </c>
      <c r="BX282">
        <v>30856</v>
      </c>
      <c r="BY282">
        <v>1.2734442548291709E-2</v>
      </c>
      <c r="BZ282">
        <v>363594</v>
      </c>
      <c r="CA282">
        <v>1.3750574084596017E-2</v>
      </c>
    </row>
    <row r="283" spans="1:79" x14ac:dyDescent="0.25">
      <c r="A283" t="s">
        <v>652</v>
      </c>
      <c r="B283" t="s">
        <v>653</v>
      </c>
      <c r="C283" t="s">
        <v>616</v>
      </c>
      <c r="D283" t="s">
        <v>617</v>
      </c>
      <c r="E283" t="s">
        <v>80</v>
      </c>
      <c r="F283" t="s">
        <v>81</v>
      </c>
      <c r="G283">
        <v>2011</v>
      </c>
      <c r="H283">
        <v>44188</v>
      </c>
      <c r="I283">
        <v>1</v>
      </c>
      <c r="J283">
        <v>2423035</v>
      </c>
      <c r="K283">
        <v>1</v>
      </c>
      <c r="L283">
        <v>26442096</v>
      </c>
      <c r="M283">
        <v>1</v>
      </c>
      <c r="N283">
        <v>31367</v>
      </c>
      <c r="O283">
        <v>0.70985335385172443</v>
      </c>
      <c r="P283">
        <v>1637861</v>
      </c>
      <c r="Q283">
        <v>0.67595433000348737</v>
      </c>
      <c r="R283">
        <v>16785003</v>
      </c>
      <c r="S283">
        <v>0.63478337723303024</v>
      </c>
      <c r="T283">
        <v>13657</v>
      </c>
      <c r="U283">
        <v>0.30906580972209652</v>
      </c>
      <c r="V283">
        <v>797019</v>
      </c>
      <c r="W283">
        <v>0.32893416727368774</v>
      </c>
      <c r="X283">
        <v>8093442</v>
      </c>
      <c r="Y283">
        <v>0.30608171152544034</v>
      </c>
      <c r="Z283">
        <v>17710</v>
      </c>
      <c r="AA283">
        <v>0.40078754412962797</v>
      </c>
      <c r="AB283">
        <v>840842</v>
      </c>
      <c r="AC283">
        <v>0.34702016272979963</v>
      </c>
      <c r="AD283">
        <v>8691561</v>
      </c>
      <c r="AE283">
        <v>0.32870166570758991</v>
      </c>
      <c r="AF283">
        <v>459</v>
      </c>
      <c r="AG283">
        <v>1.0387435502851454E-2</v>
      </c>
      <c r="AH283">
        <v>17760</v>
      </c>
      <c r="AI283">
        <v>7.3296506241139724E-3</v>
      </c>
      <c r="AJ283">
        <v>192648</v>
      </c>
      <c r="AK283">
        <v>7.2856554185417068E-3</v>
      </c>
      <c r="AL283">
        <v>5590</v>
      </c>
      <c r="AM283">
        <v>0.1265049334660994</v>
      </c>
      <c r="AN283">
        <v>380331</v>
      </c>
      <c r="AO283">
        <v>0.15696471573873264</v>
      </c>
      <c r="AP283">
        <v>4799765</v>
      </c>
      <c r="AQ283">
        <v>0.18151983866937024</v>
      </c>
      <c r="AR283">
        <v>866</v>
      </c>
      <c r="AS283">
        <v>1.9598080926948494E-2</v>
      </c>
      <c r="AT283">
        <v>188886</v>
      </c>
      <c r="AU283">
        <v>7.7954301114098637E-2</v>
      </c>
      <c r="AV283">
        <v>2601715</v>
      </c>
      <c r="AW283">
        <v>9.8392918624907802E-2</v>
      </c>
      <c r="AX283">
        <v>4724</v>
      </c>
      <c r="AY283">
        <v>0.1069068525391509</v>
      </c>
      <c r="AZ283">
        <v>191445</v>
      </c>
      <c r="BA283">
        <v>7.9010414624633984E-2</v>
      </c>
      <c r="BB283">
        <v>2198050</v>
      </c>
      <c r="BC283">
        <v>8.3126920044462441E-2</v>
      </c>
      <c r="BD283">
        <v>6230</v>
      </c>
      <c r="BE283">
        <v>0.1409885036661537</v>
      </c>
      <c r="BF283">
        <v>356227</v>
      </c>
      <c r="BG283">
        <v>0.14701686108537435</v>
      </c>
      <c r="BH283">
        <v>4301086</v>
      </c>
      <c r="BI283">
        <v>0.1626605545944618</v>
      </c>
      <c r="BJ283">
        <v>5804</v>
      </c>
      <c r="BK283">
        <v>0.13134787725174255</v>
      </c>
      <c r="BL283">
        <v>322938</v>
      </c>
      <c r="BM283">
        <v>0.1332783059262454</v>
      </c>
      <c r="BN283">
        <v>3925141</v>
      </c>
      <c r="BO283">
        <v>0.14844288440674294</v>
      </c>
      <c r="BP283">
        <v>426</v>
      </c>
      <c r="BQ283">
        <v>9.6406264144111523E-3</v>
      </c>
      <c r="BR283">
        <v>33289</v>
      </c>
      <c r="BS283">
        <v>1.3738555159128944E-2</v>
      </c>
      <c r="BT283">
        <v>375945</v>
      </c>
      <c r="BU283">
        <v>1.4217670187718856E-2</v>
      </c>
      <c r="BV283">
        <v>542</v>
      </c>
      <c r="BW283">
        <v>1.2265773513170996E-2</v>
      </c>
      <c r="BX283">
        <v>30856</v>
      </c>
      <c r="BY283">
        <v>1.2734442548291709E-2</v>
      </c>
      <c r="BZ283">
        <v>363594</v>
      </c>
      <c r="CA283">
        <v>1.3750574084596017E-2</v>
      </c>
    </row>
    <row r="284" spans="1:79" x14ac:dyDescent="0.25">
      <c r="A284" t="s">
        <v>654</v>
      </c>
      <c r="B284" t="s">
        <v>655</v>
      </c>
      <c r="C284" t="s">
        <v>616</v>
      </c>
      <c r="D284" t="s">
        <v>617</v>
      </c>
      <c r="E284" t="s">
        <v>80</v>
      </c>
      <c r="F284" t="s">
        <v>81</v>
      </c>
      <c r="G284">
        <v>2011</v>
      </c>
      <c r="H284">
        <v>39778</v>
      </c>
      <c r="I284">
        <v>1</v>
      </c>
      <c r="J284">
        <v>2423035</v>
      </c>
      <c r="K284">
        <v>1</v>
      </c>
      <c r="L284">
        <v>26442096</v>
      </c>
      <c r="M284">
        <v>1</v>
      </c>
      <c r="N284">
        <v>26897</v>
      </c>
      <c r="O284">
        <v>0.67617778671627538</v>
      </c>
      <c r="P284">
        <v>1637861</v>
      </c>
      <c r="Q284">
        <v>0.67595433000348737</v>
      </c>
      <c r="R284">
        <v>16785003</v>
      </c>
      <c r="S284">
        <v>0.63478337723303024</v>
      </c>
      <c r="T284">
        <v>12489</v>
      </c>
      <c r="U284">
        <v>0.31396751973452663</v>
      </c>
      <c r="V284">
        <v>797019</v>
      </c>
      <c r="W284">
        <v>0.32893416727368774</v>
      </c>
      <c r="X284">
        <v>8093442</v>
      </c>
      <c r="Y284">
        <v>0.30608171152544034</v>
      </c>
      <c r="Z284">
        <v>14408</v>
      </c>
      <c r="AA284">
        <v>0.36221026698174869</v>
      </c>
      <c r="AB284">
        <v>840842</v>
      </c>
      <c r="AC284">
        <v>0.34702016272979963</v>
      </c>
      <c r="AD284">
        <v>8691561</v>
      </c>
      <c r="AE284">
        <v>0.32870166570758991</v>
      </c>
      <c r="AF284">
        <v>471</v>
      </c>
      <c r="AG284">
        <v>1.1840715973653779E-2</v>
      </c>
      <c r="AH284">
        <v>17760</v>
      </c>
      <c r="AI284">
        <v>7.3296506241139724E-3</v>
      </c>
      <c r="AJ284">
        <v>192648</v>
      </c>
      <c r="AK284">
        <v>7.2856554185417068E-3</v>
      </c>
      <c r="AL284">
        <v>6932</v>
      </c>
      <c r="AM284">
        <v>0.1742671828649002</v>
      </c>
      <c r="AN284">
        <v>380331</v>
      </c>
      <c r="AO284">
        <v>0.15696471573873264</v>
      </c>
      <c r="AP284">
        <v>4799765</v>
      </c>
      <c r="AQ284">
        <v>0.18151983866937024</v>
      </c>
      <c r="AR284">
        <v>756</v>
      </c>
      <c r="AS284">
        <v>1.9005480416310522E-2</v>
      </c>
      <c r="AT284">
        <v>188886</v>
      </c>
      <c r="AU284">
        <v>7.7954301114098637E-2</v>
      </c>
      <c r="AV284">
        <v>2601715</v>
      </c>
      <c r="AW284">
        <v>9.8392918624907802E-2</v>
      </c>
      <c r="AX284">
        <v>6176</v>
      </c>
      <c r="AY284">
        <v>0.15526170244858967</v>
      </c>
      <c r="AZ284">
        <v>191445</v>
      </c>
      <c r="BA284">
        <v>7.9010414624633984E-2</v>
      </c>
      <c r="BB284">
        <v>2198050</v>
      </c>
      <c r="BC284">
        <v>8.3126920044462441E-2</v>
      </c>
      <c r="BD284">
        <v>4981</v>
      </c>
      <c r="BE284">
        <v>0.12521997083815173</v>
      </c>
      <c r="BF284">
        <v>356227</v>
      </c>
      <c r="BG284">
        <v>0.14701686108537435</v>
      </c>
      <c r="BH284">
        <v>4301086</v>
      </c>
      <c r="BI284">
        <v>0.1626605545944618</v>
      </c>
      <c r="BJ284">
        <v>4500</v>
      </c>
      <c r="BK284">
        <v>0.11312785962089597</v>
      </c>
      <c r="BL284">
        <v>322938</v>
      </c>
      <c r="BM284">
        <v>0.1332783059262454</v>
      </c>
      <c r="BN284">
        <v>3925141</v>
      </c>
      <c r="BO284">
        <v>0.14844288440674294</v>
      </c>
      <c r="BP284">
        <v>481</v>
      </c>
      <c r="BQ284">
        <v>1.209211121725577E-2</v>
      </c>
      <c r="BR284">
        <v>33289</v>
      </c>
      <c r="BS284">
        <v>1.3738555159128944E-2</v>
      </c>
      <c r="BT284">
        <v>375945</v>
      </c>
      <c r="BU284">
        <v>1.4217670187718856E-2</v>
      </c>
      <c r="BV284">
        <v>497</v>
      </c>
      <c r="BW284">
        <v>1.2494343607018956E-2</v>
      </c>
      <c r="BX284">
        <v>30856</v>
      </c>
      <c r="BY284">
        <v>1.2734442548291709E-2</v>
      </c>
      <c r="BZ284">
        <v>363594</v>
      </c>
      <c r="CA284">
        <v>1.3750574084596017E-2</v>
      </c>
    </row>
    <row r="285" spans="1:79" x14ac:dyDescent="0.25">
      <c r="A285" t="s">
        <v>656</v>
      </c>
      <c r="B285" t="s">
        <v>657</v>
      </c>
      <c r="C285" t="s">
        <v>616</v>
      </c>
      <c r="D285" t="s">
        <v>617</v>
      </c>
      <c r="E285" t="s">
        <v>80</v>
      </c>
      <c r="F285" t="s">
        <v>81</v>
      </c>
      <c r="G285">
        <v>2011</v>
      </c>
      <c r="H285">
        <v>40609</v>
      </c>
      <c r="I285">
        <v>1</v>
      </c>
      <c r="J285">
        <v>2423035</v>
      </c>
      <c r="K285">
        <v>1</v>
      </c>
      <c r="L285">
        <v>26442096</v>
      </c>
      <c r="M285">
        <v>1</v>
      </c>
      <c r="N285">
        <v>29188</v>
      </c>
      <c r="O285">
        <v>0.71875692580462458</v>
      </c>
      <c r="P285">
        <v>1637861</v>
      </c>
      <c r="Q285">
        <v>0.67595433000348737</v>
      </c>
      <c r="R285">
        <v>16785003</v>
      </c>
      <c r="S285">
        <v>0.63478337723303024</v>
      </c>
      <c r="T285">
        <v>13787</v>
      </c>
      <c r="U285">
        <v>0.33950602083282033</v>
      </c>
      <c r="V285">
        <v>797019</v>
      </c>
      <c r="W285">
        <v>0.32893416727368774</v>
      </c>
      <c r="X285">
        <v>8093442</v>
      </c>
      <c r="Y285">
        <v>0.30608171152544034</v>
      </c>
      <c r="Z285">
        <v>15401</v>
      </c>
      <c r="AA285">
        <v>0.3792509049718043</v>
      </c>
      <c r="AB285">
        <v>840842</v>
      </c>
      <c r="AC285">
        <v>0.34702016272979963</v>
      </c>
      <c r="AD285">
        <v>8691561</v>
      </c>
      <c r="AE285">
        <v>0.32870166570758991</v>
      </c>
      <c r="AF285">
        <v>324</v>
      </c>
      <c r="AG285">
        <v>7.9785269275283802E-3</v>
      </c>
      <c r="AH285">
        <v>17760</v>
      </c>
      <c r="AI285">
        <v>7.3296506241139724E-3</v>
      </c>
      <c r="AJ285">
        <v>192648</v>
      </c>
      <c r="AK285">
        <v>7.2856554185417068E-3</v>
      </c>
      <c r="AL285">
        <v>5304</v>
      </c>
      <c r="AM285">
        <v>0.13061144081361276</v>
      </c>
      <c r="AN285">
        <v>380331</v>
      </c>
      <c r="AO285">
        <v>0.15696471573873264</v>
      </c>
      <c r="AP285">
        <v>4799765</v>
      </c>
      <c r="AQ285">
        <v>0.18151983866937024</v>
      </c>
      <c r="AR285">
        <v>2882</v>
      </c>
      <c r="AS285">
        <v>7.096948952202714E-2</v>
      </c>
      <c r="AT285">
        <v>188886</v>
      </c>
      <c r="AU285">
        <v>7.7954301114098637E-2</v>
      </c>
      <c r="AV285">
        <v>2601715</v>
      </c>
      <c r="AW285">
        <v>9.8392918624907802E-2</v>
      </c>
      <c r="AX285">
        <v>2422</v>
      </c>
      <c r="AY285">
        <v>5.9641951291585608E-2</v>
      </c>
      <c r="AZ285">
        <v>191445</v>
      </c>
      <c r="BA285">
        <v>7.9010414624633984E-2</v>
      </c>
      <c r="BB285">
        <v>2198050</v>
      </c>
      <c r="BC285">
        <v>8.3126920044462441E-2</v>
      </c>
      <c r="BD285">
        <v>5357</v>
      </c>
      <c r="BE285">
        <v>0.13191657021842448</v>
      </c>
      <c r="BF285">
        <v>356227</v>
      </c>
      <c r="BG285">
        <v>0.14701686108537435</v>
      </c>
      <c r="BH285">
        <v>4301086</v>
      </c>
      <c r="BI285">
        <v>0.1626605545944618</v>
      </c>
      <c r="BJ285">
        <v>4977</v>
      </c>
      <c r="BK285">
        <v>0.12255903863675539</v>
      </c>
      <c r="BL285">
        <v>322938</v>
      </c>
      <c r="BM285">
        <v>0.1332783059262454</v>
      </c>
      <c r="BN285">
        <v>3925141</v>
      </c>
      <c r="BO285">
        <v>0.14844288440674294</v>
      </c>
      <c r="BP285">
        <v>380</v>
      </c>
      <c r="BQ285">
        <v>9.3575315816690884E-3</v>
      </c>
      <c r="BR285">
        <v>33289</v>
      </c>
      <c r="BS285">
        <v>1.3738555159128944E-2</v>
      </c>
      <c r="BT285">
        <v>375945</v>
      </c>
      <c r="BU285">
        <v>1.4217670187718856E-2</v>
      </c>
      <c r="BV285">
        <v>436</v>
      </c>
      <c r="BW285">
        <v>1.0736536235809797E-2</v>
      </c>
      <c r="BX285">
        <v>30856</v>
      </c>
      <c r="BY285">
        <v>1.2734442548291709E-2</v>
      </c>
      <c r="BZ285">
        <v>363594</v>
      </c>
      <c r="CA285">
        <v>1.3750574084596017E-2</v>
      </c>
    </row>
    <row r="286" spans="1:79" x14ac:dyDescent="0.25">
      <c r="A286" t="s">
        <v>658</v>
      </c>
      <c r="B286" t="s">
        <v>659</v>
      </c>
      <c r="C286" t="s">
        <v>616</v>
      </c>
      <c r="D286" t="s">
        <v>617</v>
      </c>
      <c r="E286" t="s">
        <v>80</v>
      </c>
      <c r="F286" t="s">
        <v>81</v>
      </c>
      <c r="G286">
        <v>2011</v>
      </c>
      <c r="H286">
        <v>46326</v>
      </c>
      <c r="I286">
        <v>1</v>
      </c>
      <c r="J286">
        <v>2423035</v>
      </c>
      <c r="K286">
        <v>1</v>
      </c>
      <c r="L286">
        <v>26442096</v>
      </c>
      <c r="M286">
        <v>1</v>
      </c>
      <c r="N286">
        <v>32298</v>
      </c>
      <c r="O286">
        <v>0.69718948322756125</v>
      </c>
      <c r="P286">
        <v>1637861</v>
      </c>
      <c r="Q286">
        <v>0.67595433000348737</v>
      </c>
      <c r="R286">
        <v>16785003</v>
      </c>
      <c r="S286">
        <v>0.63478337723303024</v>
      </c>
      <c r="T286">
        <v>14646</v>
      </c>
      <c r="U286">
        <v>0.31615075767387646</v>
      </c>
      <c r="V286">
        <v>797019</v>
      </c>
      <c r="W286">
        <v>0.32893416727368774</v>
      </c>
      <c r="X286">
        <v>8093442</v>
      </c>
      <c r="Y286">
        <v>0.30608171152544034</v>
      </c>
      <c r="Z286">
        <v>17652</v>
      </c>
      <c r="AA286">
        <v>0.38103872555368473</v>
      </c>
      <c r="AB286">
        <v>840842</v>
      </c>
      <c r="AC286">
        <v>0.34702016272979963</v>
      </c>
      <c r="AD286">
        <v>8691561</v>
      </c>
      <c r="AE286">
        <v>0.32870166570758991</v>
      </c>
      <c r="AF286">
        <v>400</v>
      </c>
      <c r="AG286">
        <v>8.6344601303803472E-3</v>
      </c>
      <c r="AH286">
        <v>17760</v>
      </c>
      <c r="AI286">
        <v>7.3296506241139724E-3</v>
      </c>
      <c r="AJ286">
        <v>192648</v>
      </c>
      <c r="AK286">
        <v>7.2856554185417068E-3</v>
      </c>
      <c r="AL286">
        <v>6401</v>
      </c>
      <c r="AM286">
        <v>0.13817294823641152</v>
      </c>
      <c r="AN286">
        <v>380331</v>
      </c>
      <c r="AO286">
        <v>0.15696471573873264</v>
      </c>
      <c r="AP286">
        <v>4799765</v>
      </c>
      <c r="AQ286">
        <v>0.18151983866937024</v>
      </c>
      <c r="AR286">
        <v>1243</v>
      </c>
      <c r="AS286">
        <v>2.683158485515693E-2</v>
      </c>
      <c r="AT286">
        <v>188886</v>
      </c>
      <c r="AU286">
        <v>7.7954301114098637E-2</v>
      </c>
      <c r="AV286">
        <v>2601715</v>
      </c>
      <c r="AW286">
        <v>9.8392918624907802E-2</v>
      </c>
      <c r="AX286">
        <v>5158</v>
      </c>
      <c r="AY286">
        <v>0.11134136338125458</v>
      </c>
      <c r="AZ286">
        <v>191445</v>
      </c>
      <c r="BA286">
        <v>7.9010414624633984E-2</v>
      </c>
      <c r="BB286">
        <v>2198050</v>
      </c>
      <c r="BC286">
        <v>8.3126920044462441E-2</v>
      </c>
      <c r="BD286">
        <v>6775</v>
      </c>
      <c r="BE286">
        <v>0.14624616845831714</v>
      </c>
      <c r="BF286">
        <v>356227</v>
      </c>
      <c r="BG286">
        <v>0.14701686108537435</v>
      </c>
      <c r="BH286">
        <v>4301086</v>
      </c>
      <c r="BI286">
        <v>0.1626605545944618</v>
      </c>
      <c r="BJ286">
        <v>6056</v>
      </c>
      <c r="BK286">
        <v>0.13072572637395846</v>
      </c>
      <c r="BL286">
        <v>322938</v>
      </c>
      <c r="BM286">
        <v>0.1332783059262454</v>
      </c>
      <c r="BN286">
        <v>3925141</v>
      </c>
      <c r="BO286">
        <v>0.14844288440674294</v>
      </c>
      <c r="BP286">
        <v>719</v>
      </c>
      <c r="BQ286">
        <v>1.5520442084358675E-2</v>
      </c>
      <c r="BR286">
        <v>33289</v>
      </c>
      <c r="BS286">
        <v>1.3738555159128944E-2</v>
      </c>
      <c r="BT286">
        <v>375945</v>
      </c>
      <c r="BU286">
        <v>1.4217670187718856E-2</v>
      </c>
      <c r="BV286">
        <v>452</v>
      </c>
      <c r="BW286">
        <v>9.7569399473297937E-3</v>
      </c>
      <c r="BX286">
        <v>30856</v>
      </c>
      <c r="BY286">
        <v>1.2734442548291709E-2</v>
      </c>
      <c r="BZ286">
        <v>363594</v>
      </c>
      <c r="CA286">
        <v>1.3750574084596017E-2</v>
      </c>
    </row>
    <row r="287" spans="1:79" x14ac:dyDescent="0.25">
      <c r="A287" t="s">
        <v>660</v>
      </c>
      <c r="B287" t="s">
        <v>661</v>
      </c>
      <c r="C287" t="s">
        <v>616</v>
      </c>
      <c r="D287" t="s">
        <v>617</v>
      </c>
      <c r="E287" t="s">
        <v>80</v>
      </c>
      <c r="F287" t="s">
        <v>81</v>
      </c>
      <c r="G287">
        <v>2011</v>
      </c>
      <c r="H287">
        <v>47269</v>
      </c>
      <c r="I287">
        <v>1</v>
      </c>
      <c r="J287">
        <v>2423035</v>
      </c>
      <c r="K287">
        <v>1</v>
      </c>
      <c r="L287">
        <v>26442096</v>
      </c>
      <c r="M287">
        <v>1</v>
      </c>
      <c r="N287">
        <v>25877</v>
      </c>
      <c r="O287">
        <v>0.54744124055935184</v>
      </c>
      <c r="P287">
        <v>1637861</v>
      </c>
      <c r="Q287">
        <v>0.67595433000348737</v>
      </c>
      <c r="R287">
        <v>16785003</v>
      </c>
      <c r="S287">
        <v>0.63478337723303024</v>
      </c>
      <c r="T287">
        <v>11536</v>
      </c>
      <c r="U287">
        <v>0.2440500116355328</v>
      </c>
      <c r="V287">
        <v>797019</v>
      </c>
      <c r="W287">
        <v>0.32893416727368774</v>
      </c>
      <c r="X287">
        <v>8093442</v>
      </c>
      <c r="Y287">
        <v>0.30608171152544034</v>
      </c>
      <c r="Z287">
        <v>14341</v>
      </c>
      <c r="AA287">
        <v>0.30339122892381898</v>
      </c>
      <c r="AB287">
        <v>840842</v>
      </c>
      <c r="AC287">
        <v>0.34702016272979963</v>
      </c>
      <c r="AD287">
        <v>8691561</v>
      </c>
      <c r="AE287">
        <v>0.32870166570758991</v>
      </c>
      <c r="AF287">
        <v>306</v>
      </c>
      <c r="AG287">
        <v>6.4735873405403115E-3</v>
      </c>
      <c r="AH287">
        <v>17760</v>
      </c>
      <c r="AI287">
        <v>7.3296506241139724E-3</v>
      </c>
      <c r="AJ287">
        <v>192648</v>
      </c>
      <c r="AK287">
        <v>7.2856554185417068E-3</v>
      </c>
      <c r="AL287">
        <v>10129</v>
      </c>
      <c r="AM287">
        <v>0.21428420317755822</v>
      </c>
      <c r="AN287">
        <v>380331</v>
      </c>
      <c r="AO287">
        <v>0.15696471573873264</v>
      </c>
      <c r="AP287">
        <v>4799765</v>
      </c>
      <c r="AQ287">
        <v>0.18151983866937024</v>
      </c>
      <c r="AR287">
        <v>6422</v>
      </c>
      <c r="AS287">
        <v>0.13586071209460746</v>
      </c>
      <c r="AT287">
        <v>188886</v>
      </c>
      <c r="AU287">
        <v>7.7954301114098637E-2</v>
      </c>
      <c r="AV287">
        <v>2601715</v>
      </c>
      <c r="AW287">
        <v>9.8392918624907802E-2</v>
      </c>
      <c r="AX287">
        <v>3707</v>
      </c>
      <c r="AY287">
        <v>7.8423491082950769E-2</v>
      </c>
      <c r="AZ287">
        <v>191445</v>
      </c>
      <c r="BA287">
        <v>7.9010414624633984E-2</v>
      </c>
      <c r="BB287">
        <v>2198050</v>
      </c>
      <c r="BC287">
        <v>8.3126920044462441E-2</v>
      </c>
      <c r="BD287">
        <v>10404</v>
      </c>
      <c r="BE287">
        <v>0.22010196957837061</v>
      </c>
      <c r="BF287">
        <v>356227</v>
      </c>
      <c r="BG287">
        <v>0.14701686108537435</v>
      </c>
      <c r="BH287">
        <v>4301086</v>
      </c>
      <c r="BI287">
        <v>0.1626605545944618</v>
      </c>
      <c r="BJ287">
        <v>9812</v>
      </c>
      <c r="BK287">
        <v>0.20757790518098543</v>
      </c>
      <c r="BL287">
        <v>322938</v>
      </c>
      <c r="BM287">
        <v>0.1332783059262454</v>
      </c>
      <c r="BN287">
        <v>3925141</v>
      </c>
      <c r="BO287">
        <v>0.14844288440674294</v>
      </c>
      <c r="BP287">
        <v>592</v>
      </c>
      <c r="BQ287">
        <v>1.2524064397385177E-2</v>
      </c>
      <c r="BR287">
        <v>33289</v>
      </c>
      <c r="BS287">
        <v>1.3738555159128944E-2</v>
      </c>
      <c r="BT287">
        <v>375945</v>
      </c>
      <c r="BU287">
        <v>1.4217670187718856E-2</v>
      </c>
      <c r="BV287">
        <v>553</v>
      </c>
      <c r="BW287">
        <v>1.169899934417906E-2</v>
      </c>
      <c r="BX287">
        <v>30856</v>
      </c>
      <c r="BY287">
        <v>1.2734442548291709E-2</v>
      </c>
      <c r="BZ287">
        <v>363594</v>
      </c>
      <c r="CA287">
        <v>1.3750574084596017E-2</v>
      </c>
    </row>
    <row r="288" spans="1:79" x14ac:dyDescent="0.25">
      <c r="A288" t="s">
        <v>662</v>
      </c>
      <c r="B288" t="s">
        <v>663</v>
      </c>
      <c r="C288" t="s">
        <v>616</v>
      </c>
      <c r="D288" t="s">
        <v>617</v>
      </c>
      <c r="E288" t="s">
        <v>80</v>
      </c>
      <c r="F288" t="s">
        <v>81</v>
      </c>
      <c r="G288">
        <v>2011</v>
      </c>
      <c r="H288">
        <v>36091</v>
      </c>
      <c r="I288">
        <v>1</v>
      </c>
      <c r="J288">
        <v>2423035</v>
      </c>
      <c r="K288">
        <v>1</v>
      </c>
      <c r="L288">
        <v>26442096</v>
      </c>
      <c r="M288">
        <v>1</v>
      </c>
      <c r="N288">
        <v>24361</v>
      </c>
      <c r="O288">
        <v>0.67498822421102211</v>
      </c>
      <c r="P288">
        <v>1637861</v>
      </c>
      <c r="Q288">
        <v>0.67595433000348737</v>
      </c>
      <c r="R288">
        <v>16785003</v>
      </c>
      <c r="S288">
        <v>0.63478337723303024</v>
      </c>
      <c r="T288">
        <v>10427</v>
      </c>
      <c r="U288">
        <v>0.28890859216979303</v>
      </c>
      <c r="V288">
        <v>797019</v>
      </c>
      <c r="W288">
        <v>0.32893416727368774</v>
      </c>
      <c r="X288">
        <v>8093442</v>
      </c>
      <c r="Y288">
        <v>0.30608171152544034</v>
      </c>
      <c r="Z288">
        <v>13934</v>
      </c>
      <c r="AA288">
        <v>0.38607963204122914</v>
      </c>
      <c r="AB288">
        <v>840842</v>
      </c>
      <c r="AC288">
        <v>0.34702016272979963</v>
      </c>
      <c r="AD288">
        <v>8691561</v>
      </c>
      <c r="AE288">
        <v>0.32870166570758991</v>
      </c>
      <c r="AF288">
        <v>145</v>
      </c>
      <c r="AG288">
        <v>4.0176221218586354E-3</v>
      </c>
      <c r="AH288">
        <v>17760</v>
      </c>
      <c r="AI288">
        <v>7.3296506241139724E-3</v>
      </c>
      <c r="AJ288">
        <v>192648</v>
      </c>
      <c r="AK288">
        <v>7.2856554185417068E-3</v>
      </c>
      <c r="AL288">
        <v>5875</v>
      </c>
      <c r="AM288">
        <v>0.16278296528220332</v>
      </c>
      <c r="AN288">
        <v>380331</v>
      </c>
      <c r="AO288">
        <v>0.15696471573873264</v>
      </c>
      <c r="AP288">
        <v>4799765</v>
      </c>
      <c r="AQ288">
        <v>0.18151983866937024</v>
      </c>
      <c r="AR288">
        <v>4196</v>
      </c>
      <c r="AS288">
        <v>0.11626167188495747</v>
      </c>
      <c r="AT288">
        <v>188886</v>
      </c>
      <c r="AU288">
        <v>7.7954301114098637E-2</v>
      </c>
      <c r="AV288">
        <v>2601715</v>
      </c>
      <c r="AW288">
        <v>9.8392918624907802E-2</v>
      </c>
      <c r="AX288">
        <v>1679</v>
      </c>
      <c r="AY288">
        <v>4.6521293397245853E-2</v>
      </c>
      <c r="AZ288">
        <v>191445</v>
      </c>
      <c r="BA288">
        <v>7.9010414624633984E-2</v>
      </c>
      <c r="BB288">
        <v>2198050</v>
      </c>
      <c r="BC288">
        <v>8.3126920044462441E-2</v>
      </c>
      <c r="BD288">
        <v>5383</v>
      </c>
      <c r="BE288">
        <v>0.1491507578066554</v>
      </c>
      <c r="BF288">
        <v>356227</v>
      </c>
      <c r="BG288">
        <v>0.14701686108537435</v>
      </c>
      <c r="BH288">
        <v>4301086</v>
      </c>
      <c r="BI288">
        <v>0.1626605545944618</v>
      </c>
      <c r="BJ288">
        <v>4922</v>
      </c>
      <c r="BK288">
        <v>0.13637749023302209</v>
      </c>
      <c r="BL288">
        <v>322938</v>
      </c>
      <c r="BM288">
        <v>0.1332783059262454</v>
      </c>
      <c r="BN288">
        <v>3925141</v>
      </c>
      <c r="BO288">
        <v>0.14844288440674294</v>
      </c>
      <c r="BP288">
        <v>461</v>
      </c>
      <c r="BQ288">
        <v>1.2773267573633316E-2</v>
      </c>
      <c r="BR288">
        <v>33289</v>
      </c>
      <c r="BS288">
        <v>1.3738555159128944E-2</v>
      </c>
      <c r="BT288">
        <v>375945</v>
      </c>
      <c r="BU288">
        <v>1.4217670187718856E-2</v>
      </c>
      <c r="BV288">
        <v>327</v>
      </c>
      <c r="BW288">
        <v>9.0604305782605084E-3</v>
      </c>
      <c r="BX288">
        <v>30856</v>
      </c>
      <c r="BY288">
        <v>1.2734442548291709E-2</v>
      </c>
      <c r="BZ288">
        <v>363594</v>
      </c>
      <c r="CA288">
        <v>1.3750574084596017E-2</v>
      </c>
    </row>
    <row r="289" spans="1:79" x14ac:dyDescent="0.25">
      <c r="A289" t="s">
        <v>664</v>
      </c>
      <c r="B289" t="s">
        <v>665</v>
      </c>
      <c r="C289" t="s">
        <v>616</v>
      </c>
      <c r="D289" t="s">
        <v>617</v>
      </c>
      <c r="E289" t="s">
        <v>80</v>
      </c>
      <c r="F289" t="s">
        <v>81</v>
      </c>
      <c r="G289">
        <v>2011</v>
      </c>
      <c r="H289">
        <v>40766</v>
      </c>
      <c r="I289">
        <v>1</v>
      </c>
      <c r="J289">
        <v>2423035</v>
      </c>
      <c r="K289">
        <v>1</v>
      </c>
      <c r="L289">
        <v>26442096</v>
      </c>
      <c r="M289">
        <v>1</v>
      </c>
      <c r="N289">
        <v>22415</v>
      </c>
      <c r="O289">
        <v>0.54984545945150365</v>
      </c>
      <c r="P289">
        <v>1637861</v>
      </c>
      <c r="Q289">
        <v>0.67595433000348737</v>
      </c>
      <c r="R289">
        <v>16785003</v>
      </c>
      <c r="S289">
        <v>0.63478337723303024</v>
      </c>
      <c r="T289">
        <v>9317</v>
      </c>
      <c r="U289">
        <v>0.22854830005396654</v>
      </c>
      <c r="V289">
        <v>797019</v>
      </c>
      <c r="W289">
        <v>0.32893416727368774</v>
      </c>
      <c r="X289">
        <v>8093442</v>
      </c>
      <c r="Y289">
        <v>0.30608171152544034</v>
      </c>
      <c r="Z289">
        <v>13098</v>
      </c>
      <c r="AA289">
        <v>0.32129715939753717</v>
      </c>
      <c r="AB289">
        <v>840842</v>
      </c>
      <c r="AC289">
        <v>0.34702016272979963</v>
      </c>
      <c r="AD289">
        <v>8691561</v>
      </c>
      <c r="AE289">
        <v>0.32870166570758991</v>
      </c>
      <c r="AF289">
        <v>151</v>
      </c>
      <c r="AG289">
        <v>3.7040671147524898E-3</v>
      </c>
      <c r="AH289">
        <v>17760</v>
      </c>
      <c r="AI289">
        <v>7.3296506241139724E-3</v>
      </c>
      <c r="AJ289">
        <v>192648</v>
      </c>
      <c r="AK289">
        <v>7.2856554185417068E-3</v>
      </c>
      <c r="AL289">
        <v>6040</v>
      </c>
      <c r="AM289">
        <v>0.1481626845900996</v>
      </c>
      <c r="AN289">
        <v>380331</v>
      </c>
      <c r="AO289">
        <v>0.15696471573873264</v>
      </c>
      <c r="AP289">
        <v>4799765</v>
      </c>
      <c r="AQ289">
        <v>0.18151983866937024</v>
      </c>
      <c r="AR289">
        <v>3925</v>
      </c>
      <c r="AS289">
        <v>9.6281214737771667E-2</v>
      </c>
      <c r="AT289">
        <v>188886</v>
      </c>
      <c r="AU289">
        <v>7.7954301114098637E-2</v>
      </c>
      <c r="AV289">
        <v>2601715</v>
      </c>
      <c r="AW289">
        <v>9.8392918624907802E-2</v>
      </c>
      <c r="AX289">
        <v>2115</v>
      </c>
      <c r="AY289">
        <v>5.1881469852327923E-2</v>
      </c>
      <c r="AZ289">
        <v>191445</v>
      </c>
      <c r="BA289">
        <v>7.9010414624633984E-2</v>
      </c>
      <c r="BB289">
        <v>2198050</v>
      </c>
      <c r="BC289">
        <v>8.3126920044462441E-2</v>
      </c>
      <c r="BD289">
        <v>11684</v>
      </c>
      <c r="BE289">
        <v>0.28661139184614631</v>
      </c>
      <c r="BF289">
        <v>356227</v>
      </c>
      <c r="BG289">
        <v>0.14701686108537435</v>
      </c>
      <c r="BH289">
        <v>4301086</v>
      </c>
      <c r="BI289">
        <v>0.1626605545944618</v>
      </c>
      <c r="BJ289">
        <v>11102</v>
      </c>
      <c r="BK289">
        <v>0.27233478879458373</v>
      </c>
      <c r="BL289">
        <v>322938</v>
      </c>
      <c r="BM289">
        <v>0.1332783059262454</v>
      </c>
      <c r="BN289">
        <v>3925141</v>
      </c>
      <c r="BO289">
        <v>0.14844288440674294</v>
      </c>
      <c r="BP289">
        <v>582</v>
      </c>
      <c r="BQ289">
        <v>1.4276603051562576E-2</v>
      </c>
      <c r="BR289">
        <v>33289</v>
      </c>
      <c r="BS289">
        <v>1.3738555159128944E-2</v>
      </c>
      <c r="BT289">
        <v>375945</v>
      </c>
      <c r="BU289">
        <v>1.4217670187718856E-2</v>
      </c>
      <c r="BV289">
        <v>476</v>
      </c>
      <c r="BW289">
        <v>1.1676396997497914E-2</v>
      </c>
      <c r="BX289">
        <v>30856</v>
      </c>
      <c r="BY289">
        <v>1.2734442548291709E-2</v>
      </c>
      <c r="BZ289">
        <v>363594</v>
      </c>
      <c r="CA289">
        <v>1.3750574084596017E-2</v>
      </c>
    </row>
    <row r="290" spans="1:79" x14ac:dyDescent="0.25">
      <c r="A290" t="s">
        <v>666</v>
      </c>
      <c r="B290" t="s">
        <v>667</v>
      </c>
      <c r="C290" t="s">
        <v>616</v>
      </c>
      <c r="D290" t="s">
        <v>617</v>
      </c>
      <c r="E290" t="s">
        <v>80</v>
      </c>
      <c r="F290" t="s">
        <v>81</v>
      </c>
      <c r="G290">
        <v>2011</v>
      </c>
      <c r="H290">
        <v>36715</v>
      </c>
      <c r="I290">
        <v>1</v>
      </c>
      <c r="J290">
        <v>2423035</v>
      </c>
      <c r="K290">
        <v>1</v>
      </c>
      <c r="L290">
        <v>26442096</v>
      </c>
      <c r="M290">
        <v>1</v>
      </c>
      <c r="N290">
        <v>29112</v>
      </c>
      <c r="O290">
        <v>0.79291842571156201</v>
      </c>
      <c r="P290">
        <v>1637861</v>
      </c>
      <c r="Q290">
        <v>0.67595433000348737</v>
      </c>
      <c r="R290">
        <v>16785003</v>
      </c>
      <c r="S290">
        <v>0.63478337723303024</v>
      </c>
      <c r="T290">
        <v>14365</v>
      </c>
      <c r="U290">
        <v>0.39125697943619775</v>
      </c>
      <c r="V290">
        <v>797019</v>
      </c>
      <c r="W290">
        <v>0.32893416727368774</v>
      </c>
      <c r="X290">
        <v>8093442</v>
      </c>
      <c r="Y290">
        <v>0.30608171152544034</v>
      </c>
      <c r="Z290">
        <v>14747</v>
      </c>
      <c r="AA290">
        <v>0.40166144627536432</v>
      </c>
      <c r="AB290">
        <v>840842</v>
      </c>
      <c r="AC290">
        <v>0.34702016272979963</v>
      </c>
      <c r="AD290">
        <v>8691561</v>
      </c>
      <c r="AE290">
        <v>0.32870166570758991</v>
      </c>
      <c r="AF290">
        <v>146</v>
      </c>
      <c r="AG290">
        <v>3.9765763311997819E-3</v>
      </c>
      <c r="AH290">
        <v>17760</v>
      </c>
      <c r="AI290">
        <v>7.3296506241139724E-3</v>
      </c>
      <c r="AJ290">
        <v>192648</v>
      </c>
      <c r="AK290">
        <v>7.2856554185417068E-3</v>
      </c>
      <c r="AL290">
        <v>3458</v>
      </c>
      <c r="AM290">
        <v>9.4184938036224977E-2</v>
      </c>
      <c r="AN290">
        <v>380331</v>
      </c>
      <c r="AO290">
        <v>0.15696471573873264</v>
      </c>
      <c r="AP290">
        <v>4799765</v>
      </c>
      <c r="AQ290">
        <v>0.18151983866937024</v>
      </c>
      <c r="AR290">
        <v>316</v>
      </c>
      <c r="AS290">
        <v>8.6068364428707606E-3</v>
      </c>
      <c r="AT290">
        <v>188886</v>
      </c>
      <c r="AU290">
        <v>7.7954301114098637E-2</v>
      </c>
      <c r="AV290">
        <v>2601715</v>
      </c>
      <c r="AW290">
        <v>9.8392918624907802E-2</v>
      </c>
      <c r="AX290">
        <v>3142</v>
      </c>
      <c r="AY290">
        <v>8.5578101593354217E-2</v>
      </c>
      <c r="AZ290">
        <v>191445</v>
      </c>
      <c r="BA290">
        <v>7.9010414624633984E-2</v>
      </c>
      <c r="BB290">
        <v>2198050</v>
      </c>
      <c r="BC290">
        <v>8.3126920044462441E-2</v>
      </c>
      <c r="BD290">
        <v>3603</v>
      </c>
      <c r="BE290">
        <v>9.813427754323846E-2</v>
      </c>
      <c r="BF290">
        <v>356227</v>
      </c>
      <c r="BG290">
        <v>0.14701686108537435</v>
      </c>
      <c r="BH290">
        <v>4301086</v>
      </c>
      <c r="BI290">
        <v>0.1626605545944618</v>
      </c>
      <c r="BJ290">
        <v>3200</v>
      </c>
      <c r="BK290">
        <v>8.7157837396159607E-2</v>
      </c>
      <c r="BL290">
        <v>322938</v>
      </c>
      <c r="BM290">
        <v>0.1332783059262454</v>
      </c>
      <c r="BN290">
        <v>3925141</v>
      </c>
      <c r="BO290">
        <v>0.14844288440674294</v>
      </c>
      <c r="BP290">
        <v>403</v>
      </c>
      <c r="BQ290">
        <v>1.0976440147078851E-2</v>
      </c>
      <c r="BR290">
        <v>33289</v>
      </c>
      <c r="BS290">
        <v>1.3738555159128944E-2</v>
      </c>
      <c r="BT290">
        <v>375945</v>
      </c>
      <c r="BU290">
        <v>1.4217670187718856E-2</v>
      </c>
      <c r="BV290">
        <v>396</v>
      </c>
      <c r="BW290">
        <v>1.0785782377774751E-2</v>
      </c>
      <c r="BX290">
        <v>30856</v>
      </c>
      <c r="BY290">
        <v>1.2734442548291709E-2</v>
      </c>
      <c r="BZ290">
        <v>363594</v>
      </c>
      <c r="CA290">
        <v>1.3750574084596017E-2</v>
      </c>
    </row>
    <row r="291" spans="1:79" x14ac:dyDescent="0.25">
      <c r="A291" t="s">
        <v>668</v>
      </c>
      <c r="B291" t="s">
        <v>669</v>
      </c>
      <c r="C291" t="s">
        <v>616</v>
      </c>
      <c r="D291" t="s">
        <v>617</v>
      </c>
      <c r="E291" t="s">
        <v>80</v>
      </c>
      <c r="F291" t="s">
        <v>81</v>
      </c>
      <c r="G291">
        <v>2011</v>
      </c>
      <c r="H291">
        <v>40149</v>
      </c>
      <c r="I291">
        <v>1</v>
      </c>
      <c r="J291">
        <v>2423035</v>
      </c>
      <c r="K291">
        <v>1</v>
      </c>
      <c r="L291">
        <v>26442096</v>
      </c>
      <c r="M291">
        <v>1</v>
      </c>
      <c r="N291">
        <v>29857</v>
      </c>
      <c r="O291">
        <v>0.74365488555132131</v>
      </c>
      <c r="P291">
        <v>1637861</v>
      </c>
      <c r="Q291">
        <v>0.67595433000348737</v>
      </c>
      <c r="R291">
        <v>16785003</v>
      </c>
      <c r="S291">
        <v>0.63478337723303024</v>
      </c>
      <c r="T291">
        <v>13458</v>
      </c>
      <c r="U291">
        <v>0.33520137487857732</v>
      </c>
      <c r="V291">
        <v>797019</v>
      </c>
      <c r="W291">
        <v>0.32893416727368774</v>
      </c>
      <c r="X291">
        <v>8093442</v>
      </c>
      <c r="Y291">
        <v>0.30608171152544034</v>
      </c>
      <c r="Z291">
        <v>16399</v>
      </c>
      <c r="AA291">
        <v>0.40845351067274405</v>
      </c>
      <c r="AB291">
        <v>840842</v>
      </c>
      <c r="AC291">
        <v>0.34702016272979963</v>
      </c>
      <c r="AD291">
        <v>8691561</v>
      </c>
      <c r="AE291">
        <v>0.32870166570758991</v>
      </c>
      <c r="AF291">
        <v>327</v>
      </c>
      <c r="AG291">
        <v>8.1446611372636927E-3</v>
      </c>
      <c r="AH291">
        <v>17760</v>
      </c>
      <c r="AI291">
        <v>7.3296506241139724E-3</v>
      </c>
      <c r="AJ291">
        <v>192648</v>
      </c>
      <c r="AK291">
        <v>7.2856554185417068E-3</v>
      </c>
      <c r="AL291">
        <v>4475</v>
      </c>
      <c r="AM291">
        <v>0.11145981219955665</v>
      </c>
      <c r="AN291">
        <v>380331</v>
      </c>
      <c r="AO291">
        <v>0.15696471573873264</v>
      </c>
      <c r="AP291">
        <v>4799765</v>
      </c>
      <c r="AQ291">
        <v>0.18151983866937024</v>
      </c>
      <c r="AR291">
        <v>564</v>
      </c>
      <c r="AS291">
        <v>1.4047672420234626E-2</v>
      </c>
      <c r="AT291">
        <v>188886</v>
      </c>
      <c r="AU291">
        <v>7.7954301114098637E-2</v>
      </c>
      <c r="AV291">
        <v>2601715</v>
      </c>
      <c r="AW291">
        <v>9.8392918624907802E-2</v>
      </c>
      <c r="AX291">
        <v>3911</v>
      </c>
      <c r="AY291">
        <v>9.7412139779322032E-2</v>
      </c>
      <c r="AZ291">
        <v>191445</v>
      </c>
      <c r="BA291">
        <v>7.9010414624633984E-2</v>
      </c>
      <c r="BB291">
        <v>2198050</v>
      </c>
      <c r="BC291">
        <v>8.3126920044462441E-2</v>
      </c>
      <c r="BD291">
        <v>4913</v>
      </c>
      <c r="BE291">
        <v>0.12236917482378142</v>
      </c>
      <c r="BF291">
        <v>356227</v>
      </c>
      <c r="BG291">
        <v>0.14701686108537435</v>
      </c>
      <c r="BH291">
        <v>4301086</v>
      </c>
      <c r="BI291">
        <v>0.1626605545944618</v>
      </c>
      <c r="BJ291">
        <v>3932</v>
      </c>
      <c r="BK291">
        <v>9.7935191411990336E-2</v>
      </c>
      <c r="BL291">
        <v>322938</v>
      </c>
      <c r="BM291">
        <v>0.1332783059262454</v>
      </c>
      <c r="BN291">
        <v>3925141</v>
      </c>
      <c r="BO291">
        <v>0.14844288440674294</v>
      </c>
      <c r="BP291">
        <v>981</v>
      </c>
      <c r="BQ291">
        <v>2.443398341179108E-2</v>
      </c>
      <c r="BR291">
        <v>33289</v>
      </c>
      <c r="BS291">
        <v>1.3738555159128944E-2</v>
      </c>
      <c r="BT291">
        <v>375945</v>
      </c>
      <c r="BU291">
        <v>1.4217670187718856E-2</v>
      </c>
      <c r="BV291">
        <v>577</v>
      </c>
      <c r="BW291">
        <v>1.4371466288076914E-2</v>
      </c>
      <c r="BX291">
        <v>30856</v>
      </c>
      <c r="BY291">
        <v>1.2734442548291709E-2</v>
      </c>
      <c r="BZ291">
        <v>363594</v>
      </c>
      <c r="CA291">
        <v>1.3750574084596017E-2</v>
      </c>
    </row>
    <row r="292" spans="1:79" x14ac:dyDescent="0.25">
      <c r="A292" t="s">
        <v>670</v>
      </c>
      <c r="B292" t="s">
        <v>671</v>
      </c>
      <c r="C292" t="s">
        <v>616</v>
      </c>
      <c r="D292" t="s">
        <v>617</v>
      </c>
      <c r="E292" t="s">
        <v>80</v>
      </c>
      <c r="F292" t="s">
        <v>81</v>
      </c>
      <c r="G292">
        <v>2011</v>
      </c>
      <c r="H292">
        <v>41811</v>
      </c>
      <c r="I292">
        <v>1</v>
      </c>
      <c r="J292">
        <v>2423035</v>
      </c>
      <c r="K292">
        <v>1</v>
      </c>
      <c r="L292">
        <v>26442096</v>
      </c>
      <c r="M292">
        <v>1</v>
      </c>
      <c r="N292">
        <v>30204</v>
      </c>
      <c r="O292">
        <v>0.72239362847097655</v>
      </c>
      <c r="P292">
        <v>1637861</v>
      </c>
      <c r="Q292">
        <v>0.67595433000348737</v>
      </c>
      <c r="R292">
        <v>16785003</v>
      </c>
      <c r="S292">
        <v>0.63478337723303024</v>
      </c>
      <c r="T292">
        <v>16574</v>
      </c>
      <c r="U292">
        <v>0.39640286049125828</v>
      </c>
      <c r="V292">
        <v>797019</v>
      </c>
      <c r="W292">
        <v>0.32893416727368774</v>
      </c>
      <c r="X292">
        <v>8093442</v>
      </c>
      <c r="Y292">
        <v>0.30608171152544034</v>
      </c>
      <c r="Z292">
        <v>13630</v>
      </c>
      <c r="AA292">
        <v>0.32599076797971827</v>
      </c>
      <c r="AB292">
        <v>840842</v>
      </c>
      <c r="AC292">
        <v>0.34702016272979963</v>
      </c>
      <c r="AD292">
        <v>8691561</v>
      </c>
      <c r="AE292">
        <v>0.32870166570758991</v>
      </c>
      <c r="AF292">
        <v>300</v>
      </c>
      <c r="AG292">
        <v>7.1751452966922584E-3</v>
      </c>
      <c r="AH292">
        <v>17760</v>
      </c>
      <c r="AI292">
        <v>7.3296506241139724E-3</v>
      </c>
      <c r="AJ292">
        <v>192648</v>
      </c>
      <c r="AK292">
        <v>7.2856554185417068E-3</v>
      </c>
      <c r="AL292">
        <v>4915</v>
      </c>
      <c r="AM292">
        <v>0.11755279711080815</v>
      </c>
      <c r="AN292">
        <v>380331</v>
      </c>
      <c r="AO292">
        <v>0.15696471573873264</v>
      </c>
      <c r="AP292">
        <v>4799765</v>
      </c>
      <c r="AQ292">
        <v>0.18151983866937024</v>
      </c>
      <c r="AR292">
        <v>866</v>
      </c>
      <c r="AS292">
        <v>2.0712252756451652E-2</v>
      </c>
      <c r="AT292">
        <v>188886</v>
      </c>
      <c r="AU292">
        <v>7.7954301114098637E-2</v>
      </c>
      <c r="AV292">
        <v>2601715</v>
      </c>
      <c r="AW292">
        <v>9.8392918624907802E-2</v>
      </c>
      <c r="AX292">
        <v>4049</v>
      </c>
      <c r="AY292">
        <v>9.6840544354356503E-2</v>
      </c>
      <c r="AZ292">
        <v>191445</v>
      </c>
      <c r="BA292">
        <v>7.9010414624633984E-2</v>
      </c>
      <c r="BB292">
        <v>2198050</v>
      </c>
      <c r="BC292">
        <v>8.3126920044462441E-2</v>
      </c>
      <c r="BD292">
        <v>5717</v>
      </c>
      <c r="BE292">
        <v>0.13673435220396546</v>
      </c>
      <c r="BF292">
        <v>356227</v>
      </c>
      <c r="BG292">
        <v>0.14701686108537435</v>
      </c>
      <c r="BH292">
        <v>4301086</v>
      </c>
      <c r="BI292">
        <v>0.1626605545944618</v>
      </c>
      <c r="BJ292">
        <v>5006</v>
      </c>
      <c r="BK292">
        <v>0.11972925785080481</v>
      </c>
      <c r="BL292">
        <v>322938</v>
      </c>
      <c r="BM292">
        <v>0.1332783059262454</v>
      </c>
      <c r="BN292">
        <v>3925141</v>
      </c>
      <c r="BO292">
        <v>0.14844288440674294</v>
      </c>
      <c r="BP292">
        <v>711</v>
      </c>
      <c r="BQ292">
        <v>1.7005094353160652E-2</v>
      </c>
      <c r="BR292">
        <v>33289</v>
      </c>
      <c r="BS292">
        <v>1.3738555159128944E-2</v>
      </c>
      <c r="BT292">
        <v>375945</v>
      </c>
      <c r="BU292">
        <v>1.4217670187718856E-2</v>
      </c>
      <c r="BV292">
        <v>675</v>
      </c>
      <c r="BW292">
        <v>1.6144076917557582E-2</v>
      </c>
      <c r="BX292">
        <v>30856</v>
      </c>
      <c r="BY292">
        <v>1.2734442548291709E-2</v>
      </c>
      <c r="BZ292">
        <v>363594</v>
      </c>
      <c r="CA292">
        <v>1.3750574084596017E-2</v>
      </c>
    </row>
    <row r="293" spans="1:79" x14ac:dyDescent="0.25">
      <c r="A293" t="s">
        <v>672</v>
      </c>
      <c r="B293" t="s">
        <v>673</v>
      </c>
      <c r="C293" t="s">
        <v>616</v>
      </c>
      <c r="D293" t="s">
        <v>617</v>
      </c>
      <c r="E293" t="s">
        <v>80</v>
      </c>
      <c r="F293" t="s">
        <v>81</v>
      </c>
      <c r="G293">
        <v>2011</v>
      </c>
      <c r="H293">
        <v>42180</v>
      </c>
      <c r="I293">
        <v>1</v>
      </c>
      <c r="J293">
        <v>2423035</v>
      </c>
      <c r="K293">
        <v>1</v>
      </c>
      <c r="L293">
        <v>26442096</v>
      </c>
      <c r="M293">
        <v>1</v>
      </c>
      <c r="N293">
        <v>31352</v>
      </c>
      <c r="O293">
        <v>0.74329065908013281</v>
      </c>
      <c r="P293">
        <v>1637861</v>
      </c>
      <c r="Q293">
        <v>0.67595433000348737</v>
      </c>
      <c r="R293">
        <v>16785003</v>
      </c>
      <c r="S293">
        <v>0.63478337723303024</v>
      </c>
      <c r="T293">
        <v>13981</v>
      </c>
      <c r="U293">
        <v>0.33146040777619723</v>
      </c>
      <c r="V293">
        <v>797019</v>
      </c>
      <c r="W293">
        <v>0.32893416727368774</v>
      </c>
      <c r="X293">
        <v>8093442</v>
      </c>
      <c r="Y293">
        <v>0.30608171152544034</v>
      </c>
      <c r="Z293">
        <v>17371</v>
      </c>
      <c r="AA293">
        <v>0.41183025130393552</v>
      </c>
      <c r="AB293">
        <v>840842</v>
      </c>
      <c r="AC293">
        <v>0.34702016272979963</v>
      </c>
      <c r="AD293">
        <v>8691561</v>
      </c>
      <c r="AE293">
        <v>0.32870166570758991</v>
      </c>
      <c r="AF293">
        <v>507</v>
      </c>
      <c r="AG293">
        <v>1.2019914651493598E-2</v>
      </c>
      <c r="AH293">
        <v>17760</v>
      </c>
      <c r="AI293">
        <v>7.3296506241139724E-3</v>
      </c>
      <c r="AJ293">
        <v>192648</v>
      </c>
      <c r="AK293">
        <v>7.2856554185417068E-3</v>
      </c>
      <c r="AL293">
        <v>5350</v>
      </c>
      <c r="AM293">
        <v>0.12683736367946893</v>
      </c>
      <c r="AN293">
        <v>380331</v>
      </c>
      <c r="AO293">
        <v>0.15696471573873264</v>
      </c>
      <c r="AP293">
        <v>4799765</v>
      </c>
      <c r="AQ293">
        <v>0.18151983866937024</v>
      </c>
      <c r="AR293">
        <v>516</v>
      </c>
      <c r="AS293">
        <v>1.2233285917496443E-2</v>
      </c>
      <c r="AT293">
        <v>188886</v>
      </c>
      <c r="AU293">
        <v>7.7954301114098637E-2</v>
      </c>
      <c r="AV293">
        <v>2601715</v>
      </c>
      <c r="AW293">
        <v>9.8392918624907802E-2</v>
      </c>
      <c r="AX293">
        <v>4834</v>
      </c>
      <c r="AY293">
        <v>0.1146040777619725</v>
      </c>
      <c r="AZ293">
        <v>191445</v>
      </c>
      <c r="BA293">
        <v>7.9010414624633984E-2</v>
      </c>
      <c r="BB293">
        <v>2198050</v>
      </c>
      <c r="BC293">
        <v>8.3126920044462441E-2</v>
      </c>
      <c r="BD293">
        <v>4462</v>
      </c>
      <c r="BE293">
        <v>0.10578473210052157</v>
      </c>
      <c r="BF293">
        <v>356227</v>
      </c>
      <c r="BG293">
        <v>0.14701686108537435</v>
      </c>
      <c r="BH293">
        <v>4301086</v>
      </c>
      <c r="BI293">
        <v>0.1626605545944618</v>
      </c>
      <c r="BJ293">
        <v>4064</v>
      </c>
      <c r="BK293">
        <v>9.6348980559506872E-2</v>
      </c>
      <c r="BL293">
        <v>322938</v>
      </c>
      <c r="BM293">
        <v>0.1332783059262454</v>
      </c>
      <c r="BN293">
        <v>3925141</v>
      </c>
      <c r="BO293">
        <v>0.14844288440674294</v>
      </c>
      <c r="BP293">
        <v>398</v>
      </c>
      <c r="BQ293">
        <v>9.4357515410146992E-3</v>
      </c>
      <c r="BR293">
        <v>33289</v>
      </c>
      <c r="BS293">
        <v>1.3738555159128944E-2</v>
      </c>
      <c r="BT293">
        <v>375945</v>
      </c>
      <c r="BU293">
        <v>1.4217670187718856E-2</v>
      </c>
      <c r="BV293">
        <v>509</v>
      </c>
      <c r="BW293">
        <v>1.206733048838312E-2</v>
      </c>
      <c r="BX293">
        <v>30856</v>
      </c>
      <c r="BY293">
        <v>1.2734442548291709E-2</v>
      </c>
      <c r="BZ293">
        <v>363594</v>
      </c>
      <c r="CA293">
        <v>1.3750574084596017E-2</v>
      </c>
    </row>
    <row r="294" spans="1:79" x14ac:dyDescent="0.25">
      <c r="A294" t="s">
        <v>674</v>
      </c>
      <c r="B294" t="s">
        <v>675</v>
      </c>
      <c r="C294" t="s">
        <v>616</v>
      </c>
      <c r="D294" t="s">
        <v>617</v>
      </c>
      <c r="E294" t="s">
        <v>80</v>
      </c>
      <c r="F294" t="s">
        <v>81</v>
      </c>
      <c r="G294">
        <v>2011</v>
      </c>
      <c r="H294">
        <v>47618</v>
      </c>
      <c r="I294">
        <v>1</v>
      </c>
      <c r="J294">
        <v>2423035</v>
      </c>
      <c r="K294">
        <v>1</v>
      </c>
      <c r="L294">
        <v>26442096</v>
      </c>
      <c r="M294">
        <v>1</v>
      </c>
      <c r="N294">
        <v>33249</v>
      </c>
      <c r="O294">
        <v>0.69824436137595025</v>
      </c>
      <c r="P294">
        <v>1637861</v>
      </c>
      <c r="Q294">
        <v>0.67595433000348737</v>
      </c>
      <c r="R294">
        <v>16785003</v>
      </c>
      <c r="S294">
        <v>0.63478337723303024</v>
      </c>
      <c r="T294">
        <v>16652</v>
      </c>
      <c r="U294">
        <v>0.34969969339325463</v>
      </c>
      <c r="V294">
        <v>797019</v>
      </c>
      <c r="W294">
        <v>0.32893416727368774</v>
      </c>
      <c r="X294">
        <v>8093442</v>
      </c>
      <c r="Y294">
        <v>0.30608171152544034</v>
      </c>
      <c r="Z294">
        <v>16597</v>
      </c>
      <c r="AA294">
        <v>0.34854466798269562</v>
      </c>
      <c r="AB294">
        <v>840842</v>
      </c>
      <c r="AC294">
        <v>0.34702016272979963</v>
      </c>
      <c r="AD294">
        <v>8691561</v>
      </c>
      <c r="AE294">
        <v>0.32870166570758991</v>
      </c>
      <c r="AF294">
        <v>288</v>
      </c>
      <c r="AG294">
        <v>6.048133058927296E-3</v>
      </c>
      <c r="AH294">
        <v>17760</v>
      </c>
      <c r="AI294">
        <v>7.3296506241139724E-3</v>
      </c>
      <c r="AJ294">
        <v>192648</v>
      </c>
      <c r="AK294">
        <v>7.2856554185417068E-3</v>
      </c>
      <c r="AL294">
        <v>6188</v>
      </c>
      <c r="AM294">
        <v>0.12995085891889621</v>
      </c>
      <c r="AN294">
        <v>380331</v>
      </c>
      <c r="AO294">
        <v>0.15696471573873264</v>
      </c>
      <c r="AP294">
        <v>4799765</v>
      </c>
      <c r="AQ294">
        <v>0.18151983866937024</v>
      </c>
      <c r="AR294">
        <v>1003</v>
      </c>
      <c r="AS294">
        <v>2.1063463396194717E-2</v>
      </c>
      <c r="AT294">
        <v>188886</v>
      </c>
      <c r="AU294">
        <v>7.7954301114098637E-2</v>
      </c>
      <c r="AV294">
        <v>2601715</v>
      </c>
      <c r="AW294">
        <v>9.8392918624907802E-2</v>
      </c>
      <c r="AX294">
        <v>5185</v>
      </c>
      <c r="AY294">
        <v>0.10888739552270151</v>
      </c>
      <c r="AZ294">
        <v>191445</v>
      </c>
      <c r="BA294">
        <v>7.9010414624633984E-2</v>
      </c>
      <c r="BB294">
        <v>2198050</v>
      </c>
      <c r="BC294">
        <v>8.3126920044462441E-2</v>
      </c>
      <c r="BD294">
        <v>7188</v>
      </c>
      <c r="BE294">
        <v>0.15095132092906044</v>
      </c>
      <c r="BF294">
        <v>356227</v>
      </c>
      <c r="BG294">
        <v>0.14701686108537435</v>
      </c>
      <c r="BH294">
        <v>4301086</v>
      </c>
      <c r="BI294">
        <v>0.1626605545944618</v>
      </c>
      <c r="BJ294">
        <v>6553</v>
      </c>
      <c r="BK294">
        <v>0.13761602755260616</v>
      </c>
      <c r="BL294">
        <v>322938</v>
      </c>
      <c r="BM294">
        <v>0.1332783059262454</v>
      </c>
      <c r="BN294">
        <v>3925141</v>
      </c>
      <c r="BO294">
        <v>0.14844288440674294</v>
      </c>
      <c r="BP294">
        <v>635</v>
      </c>
      <c r="BQ294">
        <v>1.3335293376454282E-2</v>
      </c>
      <c r="BR294">
        <v>33289</v>
      </c>
      <c r="BS294">
        <v>1.3738555159128944E-2</v>
      </c>
      <c r="BT294">
        <v>375945</v>
      </c>
      <c r="BU294">
        <v>1.4217670187718856E-2</v>
      </c>
      <c r="BV294">
        <v>705</v>
      </c>
      <c r="BW294">
        <v>1.4805325717165778E-2</v>
      </c>
      <c r="BX294">
        <v>30856</v>
      </c>
      <c r="BY294">
        <v>1.2734442548291709E-2</v>
      </c>
      <c r="BZ294">
        <v>363594</v>
      </c>
      <c r="CA294">
        <v>1.3750574084596017E-2</v>
      </c>
    </row>
    <row r="295" spans="1:79" x14ac:dyDescent="0.25">
      <c r="A295" t="s">
        <v>676</v>
      </c>
      <c r="B295" t="s">
        <v>677</v>
      </c>
      <c r="C295" t="s">
        <v>616</v>
      </c>
      <c r="D295" t="s">
        <v>617</v>
      </c>
      <c r="E295" t="s">
        <v>80</v>
      </c>
      <c r="F295" t="s">
        <v>81</v>
      </c>
      <c r="G295">
        <v>2011</v>
      </c>
      <c r="H295">
        <v>39375</v>
      </c>
      <c r="I295">
        <v>1</v>
      </c>
      <c r="J295">
        <v>2423035</v>
      </c>
      <c r="K295">
        <v>1</v>
      </c>
      <c r="L295">
        <v>26442096</v>
      </c>
      <c r="M295">
        <v>1</v>
      </c>
      <c r="N295">
        <v>26576</v>
      </c>
      <c r="O295">
        <v>0.67494603174603174</v>
      </c>
      <c r="P295">
        <v>1637861</v>
      </c>
      <c r="Q295">
        <v>0.67595433000348737</v>
      </c>
      <c r="R295">
        <v>16785003</v>
      </c>
      <c r="S295">
        <v>0.63478337723303024</v>
      </c>
      <c r="T295">
        <v>12679</v>
      </c>
      <c r="U295">
        <v>0.32200634920634919</v>
      </c>
      <c r="V295">
        <v>797019</v>
      </c>
      <c r="W295">
        <v>0.32893416727368774</v>
      </c>
      <c r="X295">
        <v>8093442</v>
      </c>
      <c r="Y295">
        <v>0.30608171152544034</v>
      </c>
      <c r="Z295">
        <v>13897</v>
      </c>
      <c r="AA295">
        <v>0.35293968253968255</v>
      </c>
      <c r="AB295">
        <v>840842</v>
      </c>
      <c r="AC295">
        <v>0.34702016272979963</v>
      </c>
      <c r="AD295">
        <v>8691561</v>
      </c>
      <c r="AE295">
        <v>0.32870166570758991</v>
      </c>
      <c r="AF295">
        <v>220</v>
      </c>
      <c r="AG295">
        <v>5.5873015873015869E-3</v>
      </c>
      <c r="AH295">
        <v>17760</v>
      </c>
      <c r="AI295">
        <v>7.3296506241139724E-3</v>
      </c>
      <c r="AJ295">
        <v>192648</v>
      </c>
      <c r="AK295">
        <v>7.2856554185417068E-3</v>
      </c>
      <c r="AL295">
        <v>7694</v>
      </c>
      <c r="AM295">
        <v>0.19540317460317461</v>
      </c>
      <c r="AN295">
        <v>380331</v>
      </c>
      <c r="AO295">
        <v>0.15696471573873264</v>
      </c>
      <c r="AP295">
        <v>4799765</v>
      </c>
      <c r="AQ295">
        <v>0.18151983866937024</v>
      </c>
      <c r="AR295">
        <v>2345</v>
      </c>
      <c r="AS295">
        <v>5.9555555555555556E-2</v>
      </c>
      <c r="AT295">
        <v>188886</v>
      </c>
      <c r="AU295">
        <v>7.7954301114098637E-2</v>
      </c>
      <c r="AV295">
        <v>2601715</v>
      </c>
      <c r="AW295">
        <v>9.8392918624907802E-2</v>
      </c>
      <c r="AX295">
        <v>5349</v>
      </c>
      <c r="AY295">
        <v>0.13584761904761905</v>
      </c>
      <c r="AZ295">
        <v>191445</v>
      </c>
      <c r="BA295">
        <v>7.9010414624633984E-2</v>
      </c>
      <c r="BB295">
        <v>2198050</v>
      </c>
      <c r="BC295">
        <v>8.3126920044462441E-2</v>
      </c>
      <c r="BD295">
        <v>4377</v>
      </c>
      <c r="BE295">
        <v>0.11116190476190477</v>
      </c>
      <c r="BF295">
        <v>356227</v>
      </c>
      <c r="BG295">
        <v>0.14701686108537435</v>
      </c>
      <c r="BH295">
        <v>4301086</v>
      </c>
      <c r="BI295">
        <v>0.1626605545944618</v>
      </c>
      <c r="BJ295">
        <v>3981</v>
      </c>
      <c r="BK295">
        <v>0.10110476190476191</v>
      </c>
      <c r="BL295">
        <v>322938</v>
      </c>
      <c r="BM295">
        <v>0.1332783059262454</v>
      </c>
      <c r="BN295">
        <v>3925141</v>
      </c>
      <c r="BO295">
        <v>0.14844288440674294</v>
      </c>
      <c r="BP295">
        <v>396</v>
      </c>
      <c r="BQ295">
        <v>1.0057142857142855E-2</v>
      </c>
      <c r="BR295">
        <v>33289</v>
      </c>
      <c r="BS295">
        <v>1.3738555159128944E-2</v>
      </c>
      <c r="BT295">
        <v>375945</v>
      </c>
      <c r="BU295">
        <v>1.4217670187718856E-2</v>
      </c>
      <c r="BV295">
        <v>508</v>
      </c>
      <c r="BW295">
        <v>1.2901587301587301E-2</v>
      </c>
      <c r="BX295">
        <v>30856</v>
      </c>
      <c r="BY295">
        <v>1.2734442548291709E-2</v>
      </c>
      <c r="BZ295">
        <v>363594</v>
      </c>
      <c r="CA295">
        <v>1.3750574084596017E-2</v>
      </c>
    </row>
    <row r="296" spans="1:79" x14ac:dyDescent="0.25">
      <c r="A296" t="s">
        <v>678</v>
      </c>
      <c r="B296" t="s">
        <v>679</v>
      </c>
      <c r="C296" t="s">
        <v>616</v>
      </c>
      <c r="D296" t="s">
        <v>617</v>
      </c>
      <c r="E296" t="s">
        <v>80</v>
      </c>
      <c r="F296" t="s">
        <v>81</v>
      </c>
      <c r="G296">
        <v>2011</v>
      </c>
      <c r="H296">
        <v>38486</v>
      </c>
      <c r="I296">
        <v>1</v>
      </c>
      <c r="J296">
        <v>2423035</v>
      </c>
      <c r="K296">
        <v>1</v>
      </c>
      <c r="L296">
        <v>26442096</v>
      </c>
      <c r="M296">
        <v>1</v>
      </c>
      <c r="N296">
        <v>27210</v>
      </c>
      <c r="O296">
        <v>0.70701034142285502</v>
      </c>
      <c r="P296">
        <v>1637861</v>
      </c>
      <c r="Q296">
        <v>0.67595433000348737</v>
      </c>
      <c r="R296">
        <v>16785003</v>
      </c>
      <c r="S296">
        <v>0.63478337723303024</v>
      </c>
      <c r="T296">
        <v>17992</v>
      </c>
      <c r="U296">
        <v>0.46749467338772538</v>
      </c>
      <c r="V296">
        <v>797019</v>
      </c>
      <c r="W296">
        <v>0.32893416727368774</v>
      </c>
      <c r="X296">
        <v>8093442</v>
      </c>
      <c r="Y296">
        <v>0.30608171152544034</v>
      </c>
      <c r="Z296">
        <v>9218</v>
      </c>
      <c r="AA296">
        <v>0.23951566803512966</v>
      </c>
      <c r="AB296">
        <v>840842</v>
      </c>
      <c r="AC296">
        <v>0.34702016272979963</v>
      </c>
      <c r="AD296">
        <v>8691561</v>
      </c>
      <c r="AE296">
        <v>0.32870166570758991</v>
      </c>
      <c r="AF296">
        <v>176</v>
      </c>
      <c r="AG296">
        <v>4.5730915137972249E-3</v>
      </c>
      <c r="AH296">
        <v>17760</v>
      </c>
      <c r="AI296">
        <v>7.3296506241139724E-3</v>
      </c>
      <c r="AJ296">
        <v>192648</v>
      </c>
      <c r="AK296">
        <v>7.2856554185417068E-3</v>
      </c>
      <c r="AL296">
        <v>4869</v>
      </c>
      <c r="AM296">
        <v>0.12651353739021981</v>
      </c>
      <c r="AN296">
        <v>380331</v>
      </c>
      <c r="AO296">
        <v>0.15696471573873264</v>
      </c>
      <c r="AP296">
        <v>4799765</v>
      </c>
      <c r="AQ296">
        <v>0.18151983866937024</v>
      </c>
      <c r="AR296">
        <v>899</v>
      </c>
      <c r="AS296">
        <v>2.3359143584680143E-2</v>
      </c>
      <c r="AT296">
        <v>188886</v>
      </c>
      <c r="AU296">
        <v>7.7954301114098637E-2</v>
      </c>
      <c r="AV296">
        <v>2601715</v>
      </c>
      <c r="AW296">
        <v>9.8392918624907802E-2</v>
      </c>
      <c r="AX296">
        <v>3970</v>
      </c>
      <c r="AY296">
        <v>0.10315439380553967</v>
      </c>
      <c r="AZ296">
        <v>191445</v>
      </c>
      <c r="BA296">
        <v>7.9010414624633984E-2</v>
      </c>
      <c r="BB296">
        <v>2198050</v>
      </c>
      <c r="BC296">
        <v>8.3126920044462441E-2</v>
      </c>
      <c r="BD296">
        <v>5470</v>
      </c>
      <c r="BE296">
        <v>0.14212960557085694</v>
      </c>
      <c r="BF296">
        <v>356227</v>
      </c>
      <c r="BG296">
        <v>0.14701686108537435</v>
      </c>
      <c r="BH296">
        <v>4301086</v>
      </c>
      <c r="BI296">
        <v>0.1626605545944618</v>
      </c>
      <c r="BJ296">
        <v>4917</v>
      </c>
      <c r="BK296">
        <v>0.12776074416670996</v>
      </c>
      <c r="BL296">
        <v>322938</v>
      </c>
      <c r="BM296">
        <v>0.1332783059262454</v>
      </c>
      <c r="BN296">
        <v>3925141</v>
      </c>
      <c r="BO296">
        <v>0.14844288440674294</v>
      </c>
      <c r="BP296">
        <v>553</v>
      </c>
      <c r="BQ296">
        <v>1.4368861404146963E-2</v>
      </c>
      <c r="BR296">
        <v>33289</v>
      </c>
      <c r="BS296">
        <v>1.3738555159128944E-2</v>
      </c>
      <c r="BT296">
        <v>375945</v>
      </c>
      <c r="BU296">
        <v>1.4217670187718856E-2</v>
      </c>
      <c r="BV296">
        <v>761</v>
      </c>
      <c r="BW296">
        <v>1.9773424102270957E-2</v>
      </c>
      <c r="BX296">
        <v>30856</v>
      </c>
      <c r="BY296">
        <v>1.2734442548291709E-2</v>
      </c>
      <c r="BZ296">
        <v>363594</v>
      </c>
      <c r="CA296">
        <v>1.3750574084596017E-2</v>
      </c>
    </row>
    <row r="297" spans="1:79" x14ac:dyDescent="0.25">
      <c r="A297" t="s">
        <v>680</v>
      </c>
      <c r="B297" t="s">
        <v>681</v>
      </c>
      <c r="C297" t="s">
        <v>616</v>
      </c>
      <c r="D297" t="s">
        <v>617</v>
      </c>
      <c r="E297" t="s">
        <v>80</v>
      </c>
      <c r="F297" t="s">
        <v>81</v>
      </c>
      <c r="G297">
        <v>2011</v>
      </c>
      <c r="H297">
        <v>51186</v>
      </c>
      <c r="I297">
        <v>1</v>
      </c>
      <c r="J297">
        <v>2423035</v>
      </c>
      <c r="K297">
        <v>1</v>
      </c>
      <c r="L297">
        <v>26442096</v>
      </c>
      <c r="M297">
        <v>1</v>
      </c>
      <c r="N297">
        <v>34558</v>
      </c>
      <c r="O297">
        <v>0.6751455476106748</v>
      </c>
      <c r="P297">
        <v>1637861</v>
      </c>
      <c r="Q297">
        <v>0.67595433000348737</v>
      </c>
      <c r="R297">
        <v>16785003</v>
      </c>
      <c r="S297">
        <v>0.63478337723303024</v>
      </c>
      <c r="T297">
        <v>14629</v>
      </c>
      <c r="U297">
        <v>0.28580080490759191</v>
      </c>
      <c r="V297">
        <v>797019</v>
      </c>
      <c r="W297">
        <v>0.32893416727368774</v>
      </c>
      <c r="X297">
        <v>8093442</v>
      </c>
      <c r="Y297">
        <v>0.30608171152544034</v>
      </c>
      <c r="Z297">
        <v>19929</v>
      </c>
      <c r="AA297">
        <v>0.38934474270308289</v>
      </c>
      <c r="AB297">
        <v>840842</v>
      </c>
      <c r="AC297">
        <v>0.34702016272979963</v>
      </c>
      <c r="AD297">
        <v>8691561</v>
      </c>
      <c r="AE297">
        <v>0.32870166570758991</v>
      </c>
      <c r="AF297">
        <v>463</v>
      </c>
      <c r="AG297">
        <v>9.0454421130777944E-3</v>
      </c>
      <c r="AH297">
        <v>17760</v>
      </c>
      <c r="AI297">
        <v>7.3296506241139724E-3</v>
      </c>
      <c r="AJ297">
        <v>192648</v>
      </c>
      <c r="AK297">
        <v>7.2856554185417068E-3</v>
      </c>
      <c r="AL297">
        <v>7145</v>
      </c>
      <c r="AM297">
        <v>0.13958895010354394</v>
      </c>
      <c r="AN297">
        <v>380331</v>
      </c>
      <c r="AO297">
        <v>0.15696471573873264</v>
      </c>
      <c r="AP297">
        <v>4799765</v>
      </c>
      <c r="AQ297">
        <v>0.18151983866937024</v>
      </c>
      <c r="AR297">
        <v>1905</v>
      </c>
      <c r="AS297">
        <v>3.7217207830266087E-2</v>
      </c>
      <c r="AT297">
        <v>188886</v>
      </c>
      <c r="AU297">
        <v>7.7954301114098637E-2</v>
      </c>
      <c r="AV297">
        <v>2601715</v>
      </c>
      <c r="AW297">
        <v>9.8392918624907802E-2</v>
      </c>
      <c r="AX297">
        <v>5240</v>
      </c>
      <c r="AY297">
        <v>0.10237174227327785</v>
      </c>
      <c r="AZ297">
        <v>191445</v>
      </c>
      <c r="BA297">
        <v>7.9010414624633984E-2</v>
      </c>
      <c r="BB297">
        <v>2198050</v>
      </c>
      <c r="BC297">
        <v>8.3126920044462441E-2</v>
      </c>
      <c r="BD297">
        <v>8430</v>
      </c>
      <c r="BE297">
        <v>0.16469347087094127</v>
      </c>
      <c r="BF297">
        <v>356227</v>
      </c>
      <c r="BG297">
        <v>0.14701686108537435</v>
      </c>
      <c r="BH297">
        <v>4301086</v>
      </c>
      <c r="BI297">
        <v>0.1626605545944618</v>
      </c>
      <c r="BJ297">
        <v>7358</v>
      </c>
      <c r="BK297">
        <v>0.14375024420740046</v>
      </c>
      <c r="BL297">
        <v>322938</v>
      </c>
      <c r="BM297">
        <v>0.1332783059262454</v>
      </c>
      <c r="BN297">
        <v>3925141</v>
      </c>
      <c r="BO297">
        <v>0.14844288440674294</v>
      </c>
      <c r="BP297">
        <v>1072</v>
      </c>
      <c r="BQ297">
        <v>2.0943226663540811E-2</v>
      </c>
      <c r="BR297">
        <v>33289</v>
      </c>
      <c r="BS297">
        <v>1.3738555159128944E-2</v>
      </c>
      <c r="BT297">
        <v>375945</v>
      </c>
      <c r="BU297">
        <v>1.4217670187718856E-2</v>
      </c>
      <c r="BV297">
        <v>590</v>
      </c>
      <c r="BW297">
        <v>1.1526589301762201E-2</v>
      </c>
      <c r="BX297">
        <v>30856</v>
      </c>
      <c r="BY297">
        <v>1.2734442548291709E-2</v>
      </c>
      <c r="BZ297">
        <v>363594</v>
      </c>
      <c r="CA297">
        <v>1.3750574084596017E-2</v>
      </c>
    </row>
    <row r="298" spans="1:79" x14ac:dyDescent="0.25">
      <c r="A298" t="s">
        <v>682</v>
      </c>
      <c r="B298" t="s">
        <v>683</v>
      </c>
      <c r="C298" t="s">
        <v>616</v>
      </c>
      <c r="D298" t="s">
        <v>617</v>
      </c>
      <c r="E298" t="s">
        <v>80</v>
      </c>
      <c r="F298" t="s">
        <v>81</v>
      </c>
      <c r="G298">
        <v>2011</v>
      </c>
      <c r="H298">
        <v>41328</v>
      </c>
      <c r="I298">
        <v>1</v>
      </c>
      <c r="J298">
        <v>2423035</v>
      </c>
      <c r="K298">
        <v>1</v>
      </c>
      <c r="L298">
        <v>26442096</v>
      </c>
      <c r="M298">
        <v>1</v>
      </c>
      <c r="N298">
        <v>27976</v>
      </c>
      <c r="O298">
        <v>0.67692605497483549</v>
      </c>
      <c r="P298">
        <v>1637861</v>
      </c>
      <c r="Q298">
        <v>0.67595433000348737</v>
      </c>
      <c r="R298">
        <v>16785003</v>
      </c>
      <c r="S298">
        <v>0.63478337723303024</v>
      </c>
      <c r="T298">
        <v>16138</v>
      </c>
      <c r="U298">
        <v>0.39048586914440575</v>
      </c>
      <c r="V298">
        <v>797019</v>
      </c>
      <c r="W298">
        <v>0.32893416727368774</v>
      </c>
      <c r="X298">
        <v>8093442</v>
      </c>
      <c r="Y298">
        <v>0.30608171152544034</v>
      </c>
      <c r="Z298">
        <v>11838</v>
      </c>
      <c r="AA298">
        <v>0.28644018583042974</v>
      </c>
      <c r="AB298">
        <v>840842</v>
      </c>
      <c r="AC298">
        <v>0.34702016272979963</v>
      </c>
      <c r="AD298">
        <v>8691561</v>
      </c>
      <c r="AE298">
        <v>0.32870166570758991</v>
      </c>
      <c r="AF298">
        <v>206</v>
      </c>
      <c r="AG298">
        <v>4.9845141308555944E-3</v>
      </c>
      <c r="AH298">
        <v>17760</v>
      </c>
      <c r="AI298">
        <v>7.3296506241139724E-3</v>
      </c>
      <c r="AJ298">
        <v>192648</v>
      </c>
      <c r="AK298">
        <v>7.2856554185417068E-3</v>
      </c>
      <c r="AL298">
        <v>6239</v>
      </c>
      <c r="AM298">
        <v>0.15096302748741774</v>
      </c>
      <c r="AN298">
        <v>380331</v>
      </c>
      <c r="AO298">
        <v>0.15696471573873264</v>
      </c>
      <c r="AP298">
        <v>4799765</v>
      </c>
      <c r="AQ298">
        <v>0.18151983866937024</v>
      </c>
      <c r="AR298">
        <v>1482</v>
      </c>
      <c r="AS298">
        <v>3.5859465737514515E-2</v>
      </c>
      <c r="AT298">
        <v>188886</v>
      </c>
      <c r="AU298">
        <v>7.7954301114098637E-2</v>
      </c>
      <c r="AV298">
        <v>2601715</v>
      </c>
      <c r="AW298">
        <v>9.8392918624907802E-2</v>
      </c>
      <c r="AX298">
        <v>4757</v>
      </c>
      <c r="AY298">
        <v>0.11510356174990322</v>
      </c>
      <c r="AZ298">
        <v>191445</v>
      </c>
      <c r="BA298">
        <v>7.9010414624633984E-2</v>
      </c>
      <c r="BB298">
        <v>2198050</v>
      </c>
      <c r="BC298">
        <v>8.3126920044462441E-2</v>
      </c>
      <c r="BD298">
        <v>6065</v>
      </c>
      <c r="BE298">
        <v>0.14675280681378242</v>
      </c>
      <c r="BF298">
        <v>356227</v>
      </c>
      <c r="BG298">
        <v>0.14701686108537435</v>
      </c>
      <c r="BH298">
        <v>4301086</v>
      </c>
      <c r="BI298">
        <v>0.1626605545944618</v>
      </c>
      <c r="BJ298">
        <v>5428</v>
      </c>
      <c r="BK298">
        <v>0.13133952768099111</v>
      </c>
      <c r="BL298">
        <v>322938</v>
      </c>
      <c r="BM298">
        <v>0.1332783059262454</v>
      </c>
      <c r="BN298">
        <v>3925141</v>
      </c>
      <c r="BO298">
        <v>0.14844288440674294</v>
      </c>
      <c r="BP298">
        <v>637</v>
      </c>
      <c r="BQ298">
        <v>1.5413279132791328E-2</v>
      </c>
      <c r="BR298">
        <v>33289</v>
      </c>
      <c r="BS298">
        <v>1.3738555159128944E-2</v>
      </c>
      <c r="BT298">
        <v>375945</v>
      </c>
      <c r="BU298">
        <v>1.4217670187718856E-2</v>
      </c>
      <c r="BV298">
        <v>842</v>
      </c>
      <c r="BW298">
        <v>2.0373596593108789E-2</v>
      </c>
      <c r="BX298">
        <v>30856</v>
      </c>
      <c r="BY298">
        <v>1.2734442548291709E-2</v>
      </c>
      <c r="BZ298">
        <v>363594</v>
      </c>
      <c r="CA298">
        <v>1.3750574084596017E-2</v>
      </c>
    </row>
    <row r="299" spans="1:79" x14ac:dyDescent="0.25">
      <c r="A299" t="s">
        <v>684</v>
      </c>
      <c r="B299" t="s">
        <v>685</v>
      </c>
      <c r="C299" t="s">
        <v>616</v>
      </c>
      <c r="D299" t="s">
        <v>617</v>
      </c>
      <c r="E299" t="s">
        <v>80</v>
      </c>
      <c r="F299" t="s">
        <v>81</v>
      </c>
      <c r="G299">
        <v>2011</v>
      </c>
      <c r="H299">
        <v>38926</v>
      </c>
      <c r="I299">
        <v>1</v>
      </c>
      <c r="J299">
        <v>2423035</v>
      </c>
      <c r="K299">
        <v>1</v>
      </c>
      <c r="L299">
        <v>26442096</v>
      </c>
      <c r="M299">
        <v>1</v>
      </c>
      <c r="N299">
        <v>25240</v>
      </c>
      <c r="O299">
        <v>0.64840980321635922</v>
      </c>
      <c r="P299">
        <v>1637861</v>
      </c>
      <c r="Q299">
        <v>0.67595433000348737</v>
      </c>
      <c r="R299">
        <v>16785003</v>
      </c>
      <c r="S299">
        <v>0.63478337723303024</v>
      </c>
      <c r="T299">
        <v>12829</v>
      </c>
      <c r="U299">
        <v>0.32957406360787134</v>
      </c>
      <c r="V299">
        <v>797019</v>
      </c>
      <c r="W299">
        <v>0.32893416727368774</v>
      </c>
      <c r="X299">
        <v>8093442</v>
      </c>
      <c r="Y299">
        <v>0.30608171152544034</v>
      </c>
      <c r="Z299">
        <v>12411</v>
      </c>
      <c r="AA299">
        <v>0.31883573960848788</v>
      </c>
      <c r="AB299">
        <v>840842</v>
      </c>
      <c r="AC299">
        <v>0.34702016272979963</v>
      </c>
      <c r="AD299">
        <v>8691561</v>
      </c>
      <c r="AE299">
        <v>0.32870166570758991</v>
      </c>
      <c r="AF299">
        <v>223</v>
      </c>
      <c r="AG299">
        <v>5.7288187843600675E-3</v>
      </c>
      <c r="AH299">
        <v>17760</v>
      </c>
      <c r="AI299">
        <v>7.3296506241139724E-3</v>
      </c>
      <c r="AJ299">
        <v>192648</v>
      </c>
      <c r="AK299">
        <v>7.2856554185417068E-3</v>
      </c>
      <c r="AL299">
        <v>7907</v>
      </c>
      <c r="AM299">
        <v>0.2031290140266146</v>
      </c>
      <c r="AN299">
        <v>380331</v>
      </c>
      <c r="AO299">
        <v>0.15696471573873264</v>
      </c>
      <c r="AP299">
        <v>4799765</v>
      </c>
      <c r="AQ299">
        <v>0.18151983866937024</v>
      </c>
      <c r="AR299">
        <v>5604</v>
      </c>
      <c r="AS299">
        <v>0.14396547294867185</v>
      </c>
      <c r="AT299">
        <v>188886</v>
      </c>
      <c r="AU299">
        <v>7.7954301114098637E-2</v>
      </c>
      <c r="AV299">
        <v>2601715</v>
      </c>
      <c r="AW299">
        <v>9.8392918624907802E-2</v>
      </c>
      <c r="AX299">
        <v>2303</v>
      </c>
      <c r="AY299">
        <v>5.9163541077942763E-2</v>
      </c>
      <c r="AZ299">
        <v>191445</v>
      </c>
      <c r="BA299">
        <v>7.9010414624633984E-2</v>
      </c>
      <c r="BB299">
        <v>2198050</v>
      </c>
      <c r="BC299">
        <v>8.3126920044462441E-2</v>
      </c>
      <c r="BD299">
        <v>5221</v>
      </c>
      <c r="BE299">
        <v>0.13412629091095926</v>
      </c>
      <c r="BF299">
        <v>356227</v>
      </c>
      <c r="BG299">
        <v>0.14701686108537435</v>
      </c>
      <c r="BH299">
        <v>4301086</v>
      </c>
      <c r="BI299">
        <v>0.1626605545944618</v>
      </c>
      <c r="BJ299">
        <v>4740</v>
      </c>
      <c r="BK299">
        <v>0.12176951138056825</v>
      </c>
      <c r="BL299">
        <v>322938</v>
      </c>
      <c r="BM299">
        <v>0.1332783059262454</v>
      </c>
      <c r="BN299">
        <v>3925141</v>
      </c>
      <c r="BO299">
        <v>0.14844288440674294</v>
      </c>
      <c r="BP299">
        <v>481</v>
      </c>
      <c r="BQ299">
        <v>1.2356779530390999E-2</v>
      </c>
      <c r="BR299">
        <v>33289</v>
      </c>
      <c r="BS299">
        <v>1.3738555159128944E-2</v>
      </c>
      <c r="BT299">
        <v>375945</v>
      </c>
      <c r="BU299">
        <v>1.4217670187718856E-2</v>
      </c>
      <c r="BV299">
        <v>335</v>
      </c>
      <c r="BW299">
        <v>8.6060730617068277E-3</v>
      </c>
      <c r="BX299">
        <v>30856</v>
      </c>
      <c r="BY299">
        <v>1.2734442548291709E-2</v>
      </c>
      <c r="BZ299">
        <v>363594</v>
      </c>
      <c r="CA299">
        <v>1.3750574084596017E-2</v>
      </c>
    </row>
    <row r="300" spans="1:79" x14ac:dyDescent="0.25">
      <c r="A300" t="s">
        <v>686</v>
      </c>
      <c r="B300" t="s">
        <v>687</v>
      </c>
      <c r="C300" t="s">
        <v>616</v>
      </c>
      <c r="D300" t="s">
        <v>617</v>
      </c>
      <c r="E300" t="s">
        <v>80</v>
      </c>
      <c r="F300" t="s">
        <v>81</v>
      </c>
      <c r="G300">
        <v>2011</v>
      </c>
      <c r="H300">
        <v>44159</v>
      </c>
      <c r="I300">
        <v>1</v>
      </c>
      <c r="J300">
        <v>2423035</v>
      </c>
      <c r="K300">
        <v>1</v>
      </c>
      <c r="L300">
        <v>26442096</v>
      </c>
      <c r="M300">
        <v>1</v>
      </c>
      <c r="N300">
        <v>19870</v>
      </c>
      <c r="O300">
        <v>0.4499648995674721</v>
      </c>
      <c r="P300">
        <v>1637861</v>
      </c>
      <c r="Q300">
        <v>0.67595433000348737</v>
      </c>
      <c r="R300">
        <v>16785003</v>
      </c>
      <c r="S300">
        <v>0.63478337723303024</v>
      </c>
      <c r="T300">
        <v>10145</v>
      </c>
      <c r="U300">
        <v>0.2297379922552594</v>
      </c>
      <c r="V300">
        <v>797019</v>
      </c>
      <c r="W300">
        <v>0.32893416727368774</v>
      </c>
      <c r="X300">
        <v>8093442</v>
      </c>
      <c r="Y300">
        <v>0.30608171152544034</v>
      </c>
      <c r="Z300">
        <v>9725</v>
      </c>
      <c r="AA300">
        <v>0.2202269073122127</v>
      </c>
      <c r="AB300">
        <v>840842</v>
      </c>
      <c r="AC300">
        <v>0.34702016272979963</v>
      </c>
      <c r="AD300">
        <v>8691561</v>
      </c>
      <c r="AE300">
        <v>0.32870166570758991</v>
      </c>
      <c r="AF300">
        <v>339</v>
      </c>
      <c r="AG300">
        <v>7.6768042754591361E-3</v>
      </c>
      <c r="AH300">
        <v>17760</v>
      </c>
      <c r="AI300">
        <v>7.3296506241139724E-3</v>
      </c>
      <c r="AJ300">
        <v>192648</v>
      </c>
      <c r="AK300">
        <v>7.2856554185417068E-3</v>
      </c>
      <c r="AL300">
        <v>13535</v>
      </c>
      <c r="AM300">
        <v>0.30650603500985074</v>
      </c>
      <c r="AN300">
        <v>380331</v>
      </c>
      <c r="AO300">
        <v>0.15696471573873264</v>
      </c>
      <c r="AP300">
        <v>4799765</v>
      </c>
      <c r="AQ300">
        <v>0.18151983866937024</v>
      </c>
      <c r="AR300">
        <v>9808</v>
      </c>
      <c r="AS300">
        <v>0.22210647886048143</v>
      </c>
      <c r="AT300">
        <v>188886</v>
      </c>
      <c r="AU300">
        <v>7.7954301114098637E-2</v>
      </c>
      <c r="AV300">
        <v>2601715</v>
      </c>
      <c r="AW300">
        <v>9.8392918624907802E-2</v>
      </c>
      <c r="AX300">
        <v>3727</v>
      </c>
      <c r="AY300">
        <v>8.4399556149369323E-2</v>
      </c>
      <c r="AZ300">
        <v>191445</v>
      </c>
      <c r="BA300">
        <v>7.9010414624633984E-2</v>
      </c>
      <c r="BB300">
        <v>2198050</v>
      </c>
      <c r="BC300">
        <v>8.3126920044462441E-2</v>
      </c>
      <c r="BD300">
        <v>9895</v>
      </c>
      <c r="BE300">
        <v>0.22407663217011256</v>
      </c>
      <c r="BF300">
        <v>356227</v>
      </c>
      <c r="BG300">
        <v>0.14701686108537435</v>
      </c>
      <c r="BH300">
        <v>4301086</v>
      </c>
      <c r="BI300">
        <v>0.1626605545944618</v>
      </c>
      <c r="BJ300">
        <v>9160</v>
      </c>
      <c r="BK300">
        <v>0.2074322335197808</v>
      </c>
      <c r="BL300">
        <v>322938</v>
      </c>
      <c r="BM300">
        <v>0.1332783059262454</v>
      </c>
      <c r="BN300">
        <v>3925141</v>
      </c>
      <c r="BO300">
        <v>0.14844288440674294</v>
      </c>
      <c r="BP300">
        <v>735</v>
      </c>
      <c r="BQ300">
        <v>1.6644398650331755E-2</v>
      </c>
      <c r="BR300">
        <v>33289</v>
      </c>
      <c r="BS300">
        <v>1.3738555159128944E-2</v>
      </c>
      <c r="BT300">
        <v>375945</v>
      </c>
      <c r="BU300">
        <v>1.4217670187718856E-2</v>
      </c>
      <c r="BV300">
        <v>520</v>
      </c>
      <c r="BW300">
        <v>1.1775628977105461E-2</v>
      </c>
      <c r="BX300">
        <v>30856</v>
      </c>
      <c r="BY300">
        <v>1.2734442548291709E-2</v>
      </c>
      <c r="BZ300">
        <v>363594</v>
      </c>
      <c r="CA300">
        <v>1.3750574084596017E-2</v>
      </c>
    </row>
    <row r="301" spans="1:79" x14ac:dyDescent="0.25">
      <c r="A301" t="s">
        <v>688</v>
      </c>
      <c r="B301" t="s">
        <v>689</v>
      </c>
      <c r="C301" t="s">
        <v>616</v>
      </c>
      <c r="D301" t="s">
        <v>617</v>
      </c>
      <c r="E301" t="s">
        <v>80</v>
      </c>
      <c r="F301" t="s">
        <v>81</v>
      </c>
      <c r="G301">
        <v>2011</v>
      </c>
      <c r="H301">
        <v>45844</v>
      </c>
      <c r="I301">
        <v>1</v>
      </c>
      <c r="J301">
        <v>2423035</v>
      </c>
      <c r="K301">
        <v>1</v>
      </c>
      <c r="L301">
        <v>26442096</v>
      </c>
      <c r="M301">
        <v>1</v>
      </c>
      <c r="N301">
        <v>26419</v>
      </c>
      <c r="O301">
        <v>0.57628042928191259</v>
      </c>
      <c r="P301">
        <v>1637861</v>
      </c>
      <c r="Q301">
        <v>0.67595433000348737</v>
      </c>
      <c r="R301">
        <v>16785003</v>
      </c>
      <c r="S301">
        <v>0.63478337723303024</v>
      </c>
      <c r="T301">
        <v>12030</v>
      </c>
      <c r="U301">
        <v>0.26241165692347962</v>
      </c>
      <c r="V301">
        <v>797019</v>
      </c>
      <c r="W301">
        <v>0.32893416727368774</v>
      </c>
      <c r="X301">
        <v>8093442</v>
      </c>
      <c r="Y301">
        <v>0.30608171152544034</v>
      </c>
      <c r="Z301">
        <v>14389</v>
      </c>
      <c r="AA301">
        <v>0.31386877235843297</v>
      </c>
      <c r="AB301">
        <v>840842</v>
      </c>
      <c r="AC301">
        <v>0.34702016272979963</v>
      </c>
      <c r="AD301">
        <v>8691561</v>
      </c>
      <c r="AE301">
        <v>0.32870166570758991</v>
      </c>
      <c r="AF301">
        <v>334</v>
      </c>
      <c r="AG301">
        <v>7.2855771747666002E-3</v>
      </c>
      <c r="AH301">
        <v>17760</v>
      </c>
      <c r="AI301">
        <v>7.3296506241139724E-3</v>
      </c>
      <c r="AJ301">
        <v>192648</v>
      </c>
      <c r="AK301">
        <v>7.2856554185417068E-3</v>
      </c>
      <c r="AL301">
        <v>9827</v>
      </c>
      <c r="AM301">
        <v>0.2143573859174592</v>
      </c>
      <c r="AN301">
        <v>380331</v>
      </c>
      <c r="AO301">
        <v>0.15696471573873264</v>
      </c>
      <c r="AP301">
        <v>4799765</v>
      </c>
      <c r="AQ301">
        <v>0.18151983866937024</v>
      </c>
      <c r="AR301">
        <v>3414</v>
      </c>
      <c r="AS301">
        <v>7.4469941540877757E-2</v>
      </c>
      <c r="AT301">
        <v>188886</v>
      </c>
      <c r="AU301">
        <v>7.7954301114098637E-2</v>
      </c>
      <c r="AV301">
        <v>2601715</v>
      </c>
      <c r="AW301">
        <v>9.8392918624907802E-2</v>
      </c>
      <c r="AX301">
        <v>6413</v>
      </c>
      <c r="AY301">
        <v>0.13988744437658146</v>
      </c>
      <c r="AZ301">
        <v>191445</v>
      </c>
      <c r="BA301">
        <v>7.9010414624633984E-2</v>
      </c>
      <c r="BB301">
        <v>2198050</v>
      </c>
      <c r="BC301">
        <v>8.3126920044462441E-2</v>
      </c>
      <c r="BD301">
        <v>8733</v>
      </c>
      <c r="BE301">
        <v>0.19049384870430155</v>
      </c>
      <c r="BF301">
        <v>356227</v>
      </c>
      <c r="BG301">
        <v>0.14701686108537435</v>
      </c>
      <c r="BH301">
        <v>4301086</v>
      </c>
      <c r="BI301">
        <v>0.1626605545944618</v>
      </c>
      <c r="BJ301">
        <v>8077</v>
      </c>
      <c r="BK301">
        <v>0.17618445161853241</v>
      </c>
      <c r="BL301">
        <v>322938</v>
      </c>
      <c r="BM301">
        <v>0.1332783059262454</v>
      </c>
      <c r="BN301">
        <v>3925141</v>
      </c>
      <c r="BO301">
        <v>0.14844288440674294</v>
      </c>
      <c r="BP301">
        <v>656</v>
      </c>
      <c r="BQ301">
        <v>1.4309397085769129E-2</v>
      </c>
      <c r="BR301">
        <v>33289</v>
      </c>
      <c r="BS301">
        <v>1.3738555159128944E-2</v>
      </c>
      <c r="BT301">
        <v>375945</v>
      </c>
      <c r="BU301">
        <v>1.4217670187718856E-2</v>
      </c>
      <c r="BV301">
        <v>531</v>
      </c>
      <c r="BW301">
        <v>1.1582758921560073E-2</v>
      </c>
      <c r="BX301">
        <v>30856</v>
      </c>
      <c r="BY301">
        <v>1.2734442548291709E-2</v>
      </c>
      <c r="BZ301">
        <v>363594</v>
      </c>
      <c r="CA301">
        <v>1.3750574084596017E-2</v>
      </c>
    </row>
    <row r="302" spans="1:79" x14ac:dyDescent="0.25">
      <c r="A302" t="s">
        <v>690</v>
      </c>
      <c r="B302" t="s">
        <v>691</v>
      </c>
      <c r="C302" t="s">
        <v>616</v>
      </c>
      <c r="D302" t="s">
        <v>617</v>
      </c>
      <c r="E302" t="s">
        <v>80</v>
      </c>
      <c r="F302" t="s">
        <v>81</v>
      </c>
      <c r="G302">
        <v>2011</v>
      </c>
      <c r="H302">
        <v>39609</v>
      </c>
      <c r="I302">
        <v>1</v>
      </c>
      <c r="J302">
        <v>2423035</v>
      </c>
      <c r="K302">
        <v>1</v>
      </c>
      <c r="L302">
        <v>26442096</v>
      </c>
      <c r="M302">
        <v>1</v>
      </c>
      <c r="N302">
        <v>33459</v>
      </c>
      <c r="O302">
        <v>0.84473225782019234</v>
      </c>
      <c r="P302">
        <v>1637861</v>
      </c>
      <c r="Q302">
        <v>0.67595433000348737</v>
      </c>
      <c r="R302">
        <v>16785003</v>
      </c>
      <c r="S302">
        <v>0.63478337723303024</v>
      </c>
      <c r="T302">
        <v>16369</v>
      </c>
      <c r="U302">
        <v>0.41326466207175139</v>
      </c>
      <c r="V302">
        <v>797019</v>
      </c>
      <c r="W302">
        <v>0.32893416727368774</v>
      </c>
      <c r="X302">
        <v>8093442</v>
      </c>
      <c r="Y302">
        <v>0.30608171152544034</v>
      </c>
      <c r="Z302">
        <v>17090</v>
      </c>
      <c r="AA302">
        <v>0.43146759574844101</v>
      </c>
      <c r="AB302">
        <v>840842</v>
      </c>
      <c r="AC302">
        <v>0.34702016272979963</v>
      </c>
      <c r="AD302">
        <v>8691561</v>
      </c>
      <c r="AE302">
        <v>0.32870166570758991</v>
      </c>
      <c r="AF302">
        <v>141</v>
      </c>
      <c r="AG302">
        <v>3.5597970158297355E-3</v>
      </c>
      <c r="AH302">
        <v>17760</v>
      </c>
      <c r="AI302">
        <v>7.3296506241139724E-3</v>
      </c>
      <c r="AJ302">
        <v>192648</v>
      </c>
      <c r="AK302">
        <v>7.2856554185417068E-3</v>
      </c>
      <c r="AL302">
        <v>2419</v>
      </c>
      <c r="AM302">
        <v>6.107197859072433E-2</v>
      </c>
      <c r="AN302">
        <v>380331</v>
      </c>
      <c r="AO302">
        <v>0.15696471573873264</v>
      </c>
      <c r="AP302">
        <v>4799765</v>
      </c>
      <c r="AQ302">
        <v>0.18151983866937024</v>
      </c>
      <c r="AR302">
        <v>896</v>
      </c>
      <c r="AS302">
        <v>2.2621121462293923E-2</v>
      </c>
      <c r="AT302">
        <v>188886</v>
      </c>
      <c r="AU302">
        <v>7.7954301114098637E-2</v>
      </c>
      <c r="AV302">
        <v>2601715</v>
      </c>
      <c r="AW302">
        <v>9.8392918624907802E-2</v>
      </c>
      <c r="AX302">
        <v>1523</v>
      </c>
      <c r="AY302">
        <v>3.845085712843041E-2</v>
      </c>
      <c r="AZ302">
        <v>191445</v>
      </c>
      <c r="BA302">
        <v>7.9010414624633984E-2</v>
      </c>
      <c r="BB302">
        <v>2198050</v>
      </c>
      <c r="BC302">
        <v>8.3126920044462441E-2</v>
      </c>
      <c r="BD302">
        <v>3315</v>
      </c>
      <c r="BE302">
        <v>8.3693100053018249E-2</v>
      </c>
      <c r="BF302">
        <v>356227</v>
      </c>
      <c r="BG302">
        <v>0.14701686108537435</v>
      </c>
      <c r="BH302">
        <v>4301086</v>
      </c>
      <c r="BI302">
        <v>0.1626605545944618</v>
      </c>
      <c r="BJ302">
        <v>3009</v>
      </c>
      <c r="BK302">
        <v>7.5967583125047339E-2</v>
      </c>
      <c r="BL302">
        <v>322938</v>
      </c>
      <c r="BM302">
        <v>0.1332783059262454</v>
      </c>
      <c r="BN302">
        <v>3925141</v>
      </c>
      <c r="BO302">
        <v>0.14844288440674294</v>
      </c>
      <c r="BP302">
        <v>306</v>
      </c>
      <c r="BQ302">
        <v>7.7255169279709154E-3</v>
      </c>
      <c r="BR302">
        <v>33289</v>
      </c>
      <c r="BS302">
        <v>1.3738555159128944E-2</v>
      </c>
      <c r="BT302">
        <v>375945</v>
      </c>
      <c r="BU302">
        <v>1.4217670187718856E-2</v>
      </c>
      <c r="BV302">
        <v>275</v>
      </c>
      <c r="BW302">
        <v>6.9428665202352999E-3</v>
      </c>
      <c r="BX302">
        <v>30856</v>
      </c>
      <c r="BY302">
        <v>1.2734442548291709E-2</v>
      </c>
      <c r="BZ302">
        <v>363594</v>
      </c>
      <c r="CA302">
        <v>1.3750574084596017E-2</v>
      </c>
    </row>
    <row r="303" spans="1:79" x14ac:dyDescent="0.25">
      <c r="A303" t="s">
        <v>692</v>
      </c>
      <c r="B303" t="s">
        <v>693</v>
      </c>
      <c r="C303" t="s">
        <v>616</v>
      </c>
      <c r="D303" t="s">
        <v>617</v>
      </c>
      <c r="E303" t="s">
        <v>80</v>
      </c>
      <c r="F303" t="s">
        <v>81</v>
      </c>
      <c r="G303">
        <v>2011</v>
      </c>
      <c r="H303">
        <v>42889</v>
      </c>
      <c r="I303">
        <v>1</v>
      </c>
      <c r="J303">
        <v>2423035</v>
      </c>
      <c r="K303">
        <v>1</v>
      </c>
      <c r="L303">
        <v>26442096</v>
      </c>
      <c r="M303">
        <v>1</v>
      </c>
      <c r="N303">
        <v>25065</v>
      </c>
      <c r="O303">
        <v>0.58441558441558439</v>
      </c>
      <c r="P303">
        <v>1637861</v>
      </c>
      <c r="Q303">
        <v>0.67595433000348737</v>
      </c>
      <c r="R303">
        <v>16785003</v>
      </c>
      <c r="S303">
        <v>0.63478337723303024</v>
      </c>
      <c r="T303">
        <v>11643</v>
      </c>
      <c r="U303">
        <v>0.27146820863158383</v>
      </c>
      <c r="V303">
        <v>797019</v>
      </c>
      <c r="W303">
        <v>0.32893416727368774</v>
      </c>
      <c r="X303">
        <v>8093442</v>
      </c>
      <c r="Y303">
        <v>0.30608171152544034</v>
      </c>
      <c r="Z303">
        <v>13422</v>
      </c>
      <c r="AA303">
        <v>0.31294737578400056</v>
      </c>
      <c r="AB303">
        <v>840842</v>
      </c>
      <c r="AC303">
        <v>0.34702016272979963</v>
      </c>
      <c r="AD303">
        <v>8691561</v>
      </c>
      <c r="AE303">
        <v>0.32870166570758991</v>
      </c>
      <c r="AF303">
        <v>232</v>
      </c>
      <c r="AG303">
        <v>5.4093124111077437E-3</v>
      </c>
      <c r="AH303">
        <v>17760</v>
      </c>
      <c r="AI303">
        <v>7.3296506241139724E-3</v>
      </c>
      <c r="AJ303">
        <v>192648</v>
      </c>
      <c r="AK303">
        <v>7.2856554185417068E-3</v>
      </c>
      <c r="AL303">
        <v>7056</v>
      </c>
      <c r="AM303">
        <v>0.16451770850334585</v>
      </c>
      <c r="AN303">
        <v>380331</v>
      </c>
      <c r="AO303">
        <v>0.15696471573873264</v>
      </c>
      <c r="AP303">
        <v>4799765</v>
      </c>
      <c r="AQ303">
        <v>0.18151983866937024</v>
      </c>
      <c r="AR303">
        <v>3342</v>
      </c>
      <c r="AS303">
        <v>7.792207792207792E-2</v>
      </c>
      <c r="AT303">
        <v>188886</v>
      </c>
      <c r="AU303">
        <v>7.7954301114098637E-2</v>
      </c>
      <c r="AV303">
        <v>2601715</v>
      </c>
      <c r="AW303">
        <v>9.8392918624907802E-2</v>
      </c>
      <c r="AX303">
        <v>3714</v>
      </c>
      <c r="AY303">
        <v>8.6595630581267929E-2</v>
      </c>
      <c r="AZ303">
        <v>191445</v>
      </c>
      <c r="BA303">
        <v>7.9010414624633984E-2</v>
      </c>
      <c r="BB303">
        <v>2198050</v>
      </c>
      <c r="BC303">
        <v>8.3126920044462441E-2</v>
      </c>
      <c r="BD303">
        <v>10113</v>
      </c>
      <c r="BE303">
        <v>0.23579472592039916</v>
      </c>
      <c r="BF303">
        <v>356227</v>
      </c>
      <c r="BG303">
        <v>0.14701686108537435</v>
      </c>
      <c r="BH303">
        <v>4301086</v>
      </c>
      <c r="BI303">
        <v>0.1626605545944618</v>
      </c>
      <c r="BJ303">
        <v>9508</v>
      </c>
      <c r="BK303">
        <v>0.22168854484832942</v>
      </c>
      <c r="BL303">
        <v>322938</v>
      </c>
      <c r="BM303">
        <v>0.1332783059262454</v>
      </c>
      <c r="BN303">
        <v>3925141</v>
      </c>
      <c r="BO303">
        <v>0.14844288440674294</v>
      </c>
      <c r="BP303">
        <v>605</v>
      </c>
      <c r="BQ303">
        <v>1.4106181072069761E-2</v>
      </c>
      <c r="BR303">
        <v>33289</v>
      </c>
      <c r="BS303">
        <v>1.3738555159128944E-2</v>
      </c>
      <c r="BT303">
        <v>375945</v>
      </c>
      <c r="BU303">
        <v>1.4217670187718856E-2</v>
      </c>
      <c r="BV303">
        <v>423</v>
      </c>
      <c r="BW303">
        <v>9.8626687495628248E-3</v>
      </c>
      <c r="BX303">
        <v>30856</v>
      </c>
      <c r="BY303">
        <v>1.2734442548291709E-2</v>
      </c>
      <c r="BZ303">
        <v>363594</v>
      </c>
      <c r="CA303">
        <v>1.3750574084596017E-2</v>
      </c>
    </row>
    <row r="304" spans="1:79" x14ac:dyDescent="0.25">
      <c r="A304" t="s">
        <v>694</v>
      </c>
      <c r="B304" t="s">
        <v>695</v>
      </c>
      <c r="C304" t="s">
        <v>616</v>
      </c>
      <c r="D304" t="s">
        <v>617</v>
      </c>
      <c r="E304" t="s">
        <v>80</v>
      </c>
      <c r="F304" t="s">
        <v>81</v>
      </c>
      <c r="G304">
        <v>2011</v>
      </c>
      <c r="H304">
        <v>40487</v>
      </c>
      <c r="I304">
        <v>1</v>
      </c>
      <c r="J304">
        <v>2423035</v>
      </c>
      <c r="K304">
        <v>1</v>
      </c>
      <c r="L304">
        <v>26442096</v>
      </c>
      <c r="M304">
        <v>1</v>
      </c>
      <c r="N304">
        <v>29162</v>
      </c>
      <c r="O304">
        <v>0.72028058389112559</v>
      </c>
      <c r="P304">
        <v>1637861</v>
      </c>
      <c r="Q304">
        <v>0.67595433000348737</v>
      </c>
      <c r="R304">
        <v>16785003</v>
      </c>
      <c r="S304">
        <v>0.63478337723303024</v>
      </c>
      <c r="T304">
        <v>14064</v>
      </c>
      <c r="U304">
        <v>0.34737076098500752</v>
      </c>
      <c r="V304">
        <v>797019</v>
      </c>
      <c r="W304">
        <v>0.32893416727368774</v>
      </c>
      <c r="X304">
        <v>8093442</v>
      </c>
      <c r="Y304">
        <v>0.30608171152544034</v>
      </c>
      <c r="Z304">
        <v>15098</v>
      </c>
      <c r="AA304">
        <v>0.37290982290611802</v>
      </c>
      <c r="AB304">
        <v>840842</v>
      </c>
      <c r="AC304">
        <v>0.34702016272979963</v>
      </c>
      <c r="AD304">
        <v>8691561</v>
      </c>
      <c r="AE304">
        <v>0.32870166570758991</v>
      </c>
      <c r="AF304">
        <v>380</v>
      </c>
      <c r="AG304">
        <v>9.3857287524390549E-3</v>
      </c>
      <c r="AH304">
        <v>17760</v>
      </c>
      <c r="AI304">
        <v>7.3296506241139724E-3</v>
      </c>
      <c r="AJ304">
        <v>192648</v>
      </c>
      <c r="AK304">
        <v>7.2856554185417068E-3</v>
      </c>
      <c r="AL304">
        <v>5290</v>
      </c>
      <c r="AM304">
        <v>0.13065922394842788</v>
      </c>
      <c r="AN304">
        <v>380331</v>
      </c>
      <c r="AO304">
        <v>0.15696471573873264</v>
      </c>
      <c r="AP304">
        <v>4799765</v>
      </c>
      <c r="AQ304">
        <v>0.18151983866937024</v>
      </c>
      <c r="AR304">
        <v>2837</v>
      </c>
      <c r="AS304">
        <v>7.0071874922814734E-2</v>
      </c>
      <c r="AT304">
        <v>188886</v>
      </c>
      <c r="AU304">
        <v>7.7954301114098637E-2</v>
      </c>
      <c r="AV304">
        <v>2601715</v>
      </c>
      <c r="AW304">
        <v>9.8392918624907802E-2</v>
      </c>
      <c r="AX304">
        <v>2453</v>
      </c>
      <c r="AY304">
        <v>6.0587349025613163E-2</v>
      </c>
      <c r="AZ304">
        <v>191445</v>
      </c>
      <c r="BA304">
        <v>7.9010414624633984E-2</v>
      </c>
      <c r="BB304">
        <v>2198050</v>
      </c>
      <c r="BC304">
        <v>8.3126920044462441E-2</v>
      </c>
      <c r="BD304">
        <v>5008</v>
      </c>
      <c r="BE304">
        <v>0.12369402524267048</v>
      </c>
      <c r="BF304">
        <v>356227</v>
      </c>
      <c r="BG304">
        <v>0.14701686108537435</v>
      </c>
      <c r="BH304">
        <v>4301086</v>
      </c>
      <c r="BI304">
        <v>0.1626605545944618</v>
      </c>
      <c r="BJ304">
        <v>4387</v>
      </c>
      <c r="BK304">
        <v>0.10835576851828982</v>
      </c>
      <c r="BL304">
        <v>322938</v>
      </c>
      <c r="BM304">
        <v>0.1332783059262454</v>
      </c>
      <c r="BN304">
        <v>3925141</v>
      </c>
      <c r="BO304">
        <v>0.14844288440674294</v>
      </c>
      <c r="BP304">
        <v>621</v>
      </c>
      <c r="BQ304">
        <v>1.5338256724380666E-2</v>
      </c>
      <c r="BR304">
        <v>33289</v>
      </c>
      <c r="BS304">
        <v>1.3738555159128944E-2</v>
      </c>
      <c r="BT304">
        <v>375945</v>
      </c>
      <c r="BU304">
        <v>1.4217670187718856E-2</v>
      </c>
      <c r="BV304">
        <v>647</v>
      </c>
      <c r="BW304">
        <v>1.5980438165337021E-2</v>
      </c>
      <c r="BX304">
        <v>30856</v>
      </c>
      <c r="BY304">
        <v>1.2734442548291709E-2</v>
      </c>
      <c r="BZ304">
        <v>363594</v>
      </c>
      <c r="CA304">
        <v>1.3750574084596017E-2</v>
      </c>
    </row>
    <row r="305" spans="1:79" x14ac:dyDescent="0.25">
      <c r="A305" t="s">
        <v>696</v>
      </c>
      <c r="B305" t="s">
        <v>697</v>
      </c>
      <c r="C305" t="s">
        <v>616</v>
      </c>
      <c r="D305" t="s">
        <v>617</v>
      </c>
      <c r="E305" t="s">
        <v>80</v>
      </c>
      <c r="F305" t="s">
        <v>81</v>
      </c>
      <c r="G305">
        <v>2011</v>
      </c>
      <c r="H305">
        <v>39491</v>
      </c>
      <c r="I305">
        <v>1</v>
      </c>
      <c r="J305">
        <v>2423035</v>
      </c>
      <c r="K305">
        <v>1</v>
      </c>
      <c r="L305">
        <v>26442096</v>
      </c>
      <c r="M305">
        <v>1</v>
      </c>
      <c r="N305">
        <v>26162</v>
      </c>
      <c r="O305">
        <v>0.66248005874756277</v>
      </c>
      <c r="P305">
        <v>1637861</v>
      </c>
      <c r="Q305">
        <v>0.67595433000348737</v>
      </c>
      <c r="R305">
        <v>16785003</v>
      </c>
      <c r="S305">
        <v>0.63478337723303024</v>
      </c>
      <c r="T305">
        <v>11128</v>
      </c>
      <c r="U305">
        <v>0.28178572332936619</v>
      </c>
      <c r="V305">
        <v>797019</v>
      </c>
      <c r="W305">
        <v>0.32893416727368774</v>
      </c>
      <c r="X305">
        <v>8093442</v>
      </c>
      <c r="Y305">
        <v>0.30608171152544034</v>
      </c>
      <c r="Z305">
        <v>15034</v>
      </c>
      <c r="AA305">
        <v>0.38069433541819653</v>
      </c>
      <c r="AB305">
        <v>840842</v>
      </c>
      <c r="AC305">
        <v>0.34702016272979963</v>
      </c>
      <c r="AD305">
        <v>8691561</v>
      </c>
      <c r="AE305">
        <v>0.32870166570758991</v>
      </c>
      <c r="AF305">
        <v>464</v>
      </c>
      <c r="AG305">
        <v>1.1749512547162645E-2</v>
      </c>
      <c r="AH305">
        <v>17760</v>
      </c>
      <c r="AI305">
        <v>7.3296506241139724E-3</v>
      </c>
      <c r="AJ305">
        <v>192648</v>
      </c>
      <c r="AK305">
        <v>7.2856554185417068E-3</v>
      </c>
      <c r="AL305">
        <v>8210</v>
      </c>
      <c r="AM305">
        <v>0.20789546985389076</v>
      </c>
      <c r="AN305">
        <v>380331</v>
      </c>
      <c r="AO305">
        <v>0.15696471573873264</v>
      </c>
      <c r="AP305">
        <v>4799765</v>
      </c>
      <c r="AQ305">
        <v>0.18151983866937024</v>
      </c>
      <c r="AR305">
        <v>5474</v>
      </c>
      <c r="AS305">
        <v>0.13861386138613863</v>
      </c>
      <c r="AT305">
        <v>188886</v>
      </c>
      <c r="AU305">
        <v>7.7954301114098637E-2</v>
      </c>
      <c r="AV305">
        <v>2601715</v>
      </c>
      <c r="AW305">
        <v>9.8392918624907802E-2</v>
      </c>
      <c r="AX305">
        <v>2736</v>
      </c>
      <c r="AY305">
        <v>6.9281608467752151E-2</v>
      </c>
      <c r="AZ305">
        <v>191445</v>
      </c>
      <c r="BA305">
        <v>7.9010414624633984E-2</v>
      </c>
      <c r="BB305">
        <v>2198050</v>
      </c>
      <c r="BC305">
        <v>8.3126920044462441E-2</v>
      </c>
      <c r="BD305">
        <v>4305</v>
      </c>
      <c r="BE305">
        <v>0.10901217999037756</v>
      </c>
      <c r="BF305">
        <v>356227</v>
      </c>
      <c r="BG305">
        <v>0.14701686108537435</v>
      </c>
      <c r="BH305">
        <v>4301086</v>
      </c>
      <c r="BI305">
        <v>0.1626605545944618</v>
      </c>
      <c r="BJ305">
        <v>3922</v>
      </c>
      <c r="BK305">
        <v>9.9313767693904945E-2</v>
      </c>
      <c r="BL305">
        <v>322938</v>
      </c>
      <c r="BM305">
        <v>0.1332783059262454</v>
      </c>
      <c r="BN305">
        <v>3925141</v>
      </c>
      <c r="BO305">
        <v>0.14844288440674294</v>
      </c>
      <c r="BP305">
        <v>383</v>
      </c>
      <c r="BQ305">
        <v>9.6984122964726138E-3</v>
      </c>
      <c r="BR305">
        <v>33289</v>
      </c>
      <c r="BS305">
        <v>1.3738555159128944E-2</v>
      </c>
      <c r="BT305">
        <v>375945</v>
      </c>
      <c r="BU305">
        <v>1.4217670187718856E-2</v>
      </c>
      <c r="BV305">
        <v>350</v>
      </c>
      <c r="BW305">
        <v>8.8627788610063044E-3</v>
      </c>
      <c r="BX305">
        <v>30856</v>
      </c>
      <c r="BY305">
        <v>1.2734442548291709E-2</v>
      </c>
      <c r="BZ305">
        <v>363594</v>
      </c>
      <c r="CA305">
        <v>1.3750574084596017E-2</v>
      </c>
    </row>
    <row r="306" spans="1:79" x14ac:dyDescent="0.25">
      <c r="A306" t="s">
        <v>698</v>
      </c>
      <c r="B306" t="s">
        <v>699</v>
      </c>
      <c r="C306" t="s">
        <v>616</v>
      </c>
      <c r="D306" t="s">
        <v>617</v>
      </c>
      <c r="E306" t="s">
        <v>80</v>
      </c>
      <c r="F306" t="s">
        <v>81</v>
      </c>
      <c r="G306">
        <v>2011</v>
      </c>
      <c r="H306">
        <v>44074</v>
      </c>
      <c r="I306">
        <v>1</v>
      </c>
      <c r="J306">
        <v>2423035</v>
      </c>
      <c r="K306">
        <v>1</v>
      </c>
      <c r="L306">
        <v>26442096</v>
      </c>
      <c r="M306">
        <v>1</v>
      </c>
      <c r="N306">
        <v>31196</v>
      </c>
      <c r="O306">
        <v>0.70780959295729906</v>
      </c>
      <c r="P306">
        <v>1637861</v>
      </c>
      <c r="Q306">
        <v>0.67595433000348737</v>
      </c>
      <c r="R306">
        <v>16785003</v>
      </c>
      <c r="S306">
        <v>0.63478337723303024</v>
      </c>
      <c r="T306">
        <v>15453</v>
      </c>
      <c r="U306">
        <v>0.35061487498298316</v>
      </c>
      <c r="V306">
        <v>797019</v>
      </c>
      <c r="W306">
        <v>0.32893416727368774</v>
      </c>
      <c r="X306">
        <v>8093442</v>
      </c>
      <c r="Y306">
        <v>0.30608171152544034</v>
      </c>
      <c r="Z306">
        <v>15743</v>
      </c>
      <c r="AA306">
        <v>0.3571947179743159</v>
      </c>
      <c r="AB306">
        <v>840842</v>
      </c>
      <c r="AC306">
        <v>0.34702016272979963</v>
      </c>
      <c r="AD306">
        <v>8691561</v>
      </c>
      <c r="AE306">
        <v>0.32870166570758991</v>
      </c>
      <c r="AF306">
        <v>884</v>
      </c>
      <c r="AG306">
        <v>2.0057176566683304E-2</v>
      </c>
      <c r="AH306">
        <v>17760</v>
      </c>
      <c r="AI306">
        <v>7.3296506241139724E-3</v>
      </c>
      <c r="AJ306">
        <v>192648</v>
      </c>
      <c r="AK306">
        <v>7.2856554185417068E-3</v>
      </c>
      <c r="AL306">
        <v>6444</v>
      </c>
      <c r="AM306">
        <v>0.14620864909016654</v>
      </c>
      <c r="AN306">
        <v>380331</v>
      </c>
      <c r="AO306">
        <v>0.15696471573873264</v>
      </c>
      <c r="AP306">
        <v>4799765</v>
      </c>
      <c r="AQ306">
        <v>0.18151983866937024</v>
      </c>
      <c r="AR306">
        <v>3998</v>
      </c>
      <c r="AS306">
        <v>9.0711076825339201E-2</v>
      </c>
      <c r="AT306">
        <v>188886</v>
      </c>
      <c r="AU306">
        <v>7.7954301114098637E-2</v>
      </c>
      <c r="AV306">
        <v>2601715</v>
      </c>
      <c r="AW306">
        <v>9.8392918624907802E-2</v>
      </c>
      <c r="AX306">
        <v>2446</v>
      </c>
      <c r="AY306">
        <v>5.5497572264827336E-2</v>
      </c>
      <c r="AZ306">
        <v>191445</v>
      </c>
      <c r="BA306">
        <v>7.9010414624633984E-2</v>
      </c>
      <c r="BB306">
        <v>2198050</v>
      </c>
      <c r="BC306">
        <v>8.3126920044462441E-2</v>
      </c>
      <c r="BD306">
        <v>4903</v>
      </c>
      <c r="BE306">
        <v>0.11124472478105005</v>
      </c>
      <c r="BF306">
        <v>356227</v>
      </c>
      <c r="BG306">
        <v>0.14701686108537435</v>
      </c>
      <c r="BH306">
        <v>4301086</v>
      </c>
      <c r="BI306">
        <v>0.1626605545944618</v>
      </c>
      <c r="BJ306">
        <v>4305</v>
      </c>
      <c r="BK306">
        <v>9.767663475064664E-2</v>
      </c>
      <c r="BL306">
        <v>322938</v>
      </c>
      <c r="BM306">
        <v>0.1332783059262454</v>
      </c>
      <c r="BN306">
        <v>3925141</v>
      </c>
      <c r="BO306">
        <v>0.14844288440674294</v>
      </c>
      <c r="BP306">
        <v>598</v>
      </c>
      <c r="BQ306">
        <v>1.3568090030403412E-2</v>
      </c>
      <c r="BR306">
        <v>33289</v>
      </c>
      <c r="BS306">
        <v>1.3738555159128944E-2</v>
      </c>
      <c r="BT306">
        <v>375945</v>
      </c>
      <c r="BU306">
        <v>1.4217670187718856E-2</v>
      </c>
      <c r="BV306">
        <v>647</v>
      </c>
      <c r="BW306">
        <v>1.4679856604801016E-2</v>
      </c>
      <c r="BX306">
        <v>30856</v>
      </c>
      <c r="BY306">
        <v>1.2734442548291709E-2</v>
      </c>
      <c r="BZ306">
        <v>363594</v>
      </c>
      <c r="CA306">
        <v>1.3750574084596017E-2</v>
      </c>
    </row>
    <row r="307" spans="1:79" x14ac:dyDescent="0.25">
      <c r="A307" t="s">
        <v>700</v>
      </c>
      <c r="B307" t="s">
        <v>701</v>
      </c>
      <c r="C307" t="s">
        <v>616</v>
      </c>
      <c r="D307" t="s">
        <v>617</v>
      </c>
      <c r="E307" t="s">
        <v>80</v>
      </c>
      <c r="F307" t="s">
        <v>81</v>
      </c>
      <c r="G307">
        <v>2011</v>
      </c>
      <c r="H307">
        <v>46926</v>
      </c>
      <c r="I307">
        <v>1</v>
      </c>
      <c r="J307">
        <v>2423035</v>
      </c>
      <c r="K307">
        <v>1</v>
      </c>
      <c r="L307">
        <v>26442096</v>
      </c>
      <c r="M307">
        <v>1</v>
      </c>
      <c r="N307">
        <v>31888</v>
      </c>
      <c r="O307">
        <v>0.67953799599369225</v>
      </c>
      <c r="P307">
        <v>1637861</v>
      </c>
      <c r="Q307">
        <v>0.67595433000348737</v>
      </c>
      <c r="R307">
        <v>16785003</v>
      </c>
      <c r="S307">
        <v>0.63478337723303024</v>
      </c>
      <c r="T307">
        <v>15503</v>
      </c>
      <c r="U307">
        <v>0.33037122277628606</v>
      </c>
      <c r="V307">
        <v>797019</v>
      </c>
      <c r="W307">
        <v>0.32893416727368774</v>
      </c>
      <c r="X307">
        <v>8093442</v>
      </c>
      <c r="Y307">
        <v>0.30608171152544034</v>
      </c>
      <c r="Z307">
        <v>16385</v>
      </c>
      <c r="AA307">
        <v>0.34916677321740613</v>
      </c>
      <c r="AB307">
        <v>840842</v>
      </c>
      <c r="AC307">
        <v>0.34702016272979963</v>
      </c>
      <c r="AD307">
        <v>8691561</v>
      </c>
      <c r="AE307">
        <v>0.32870166570758991</v>
      </c>
      <c r="AF307">
        <v>816</v>
      </c>
      <c r="AG307">
        <v>1.738908068021992E-2</v>
      </c>
      <c r="AH307">
        <v>17760</v>
      </c>
      <c r="AI307">
        <v>7.3296506241139724E-3</v>
      </c>
      <c r="AJ307">
        <v>192648</v>
      </c>
      <c r="AK307">
        <v>7.2856554185417068E-3</v>
      </c>
      <c r="AL307">
        <v>6639</v>
      </c>
      <c r="AM307">
        <v>0.14147807185781869</v>
      </c>
      <c r="AN307">
        <v>380331</v>
      </c>
      <c r="AO307">
        <v>0.15696471573873264</v>
      </c>
      <c r="AP307">
        <v>4799765</v>
      </c>
      <c r="AQ307">
        <v>0.18151983866937024</v>
      </c>
      <c r="AR307">
        <v>2162</v>
      </c>
      <c r="AS307">
        <v>4.6072539743425817E-2</v>
      </c>
      <c r="AT307">
        <v>188886</v>
      </c>
      <c r="AU307">
        <v>7.7954301114098637E-2</v>
      </c>
      <c r="AV307">
        <v>2601715</v>
      </c>
      <c r="AW307">
        <v>9.8392918624907802E-2</v>
      </c>
      <c r="AX307">
        <v>4477</v>
      </c>
      <c r="AY307">
        <v>9.5405532114392871E-2</v>
      </c>
      <c r="AZ307">
        <v>191445</v>
      </c>
      <c r="BA307">
        <v>7.9010414624633984E-2</v>
      </c>
      <c r="BB307">
        <v>2198050</v>
      </c>
      <c r="BC307">
        <v>8.3126920044462441E-2</v>
      </c>
      <c r="BD307">
        <v>6566</v>
      </c>
      <c r="BE307">
        <v>0.13992243106167157</v>
      </c>
      <c r="BF307">
        <v>356227</v>
      </c>
      <c r="BG307">
        <v>0.14701686108537435</v>
      </c>
      <c r="BH307">
        <v>4301086</v>
      </c>
      <c r="BI307">
        <v>0.1626605545944618</v>
      </c>
      <c r="BJ307">
        <v>5801</v>
      </c>
      <c r="BK307">
        <v>0.12362016792396539</v>
      </c>
      <c r="BL307">
        <v>322938</v>
      </c>
      <c r="BM307">
        <v>0.1332783059262454</v>
      </c>
      <c r="BN307">
        <v>3925141</v>
      </c>
      <c r="BO307">
        <v>0.14844288440674294</v>
      </c>
      <c r="BP307">
        <v>765</v>
      </c>
      <c r="BQ307">
        <v>1.6302263137706177E-2</v>
      </c>
      <c r="BR307">
        <v>33289</v>
      </c>
      <c r="BS307">
        <v>1.3738555159128944E-2</v>
      </c>
      <c r="BT307">
        <v>375945</v>
      </c>
      <c r="BU307">
        <v>1.4217670187718856E-2</v>
      </c>
      <c r="BV307">
        <v>1017</v>
      </c>
      <c r="BW307">
        <v>2.1672420406597621E-2</v>
      </c>
      <c r="BX307">
        <v>30856</v>
      </c>
      <c r="BY307">
        <v>1.2734442548291709E-2</v>
      </c>
      <c r="BZ307">
        <v>363594</v>
      </c>
      <c r="CA307">
        <v>1.3750574084596017E-2</v>
      </c>
    </row>
    <row r="308" spans="1:79" x14ac:dyDescent="0.25">
      <c r="A308" t="s">
        <v>702</v>
      </c>
      <c r="B308" t="s">
        <v>703</v>
      </c>
      <c r="C308" t="s">
        <v>616</v>
      </c>
      <c r="D308" t="s">
        <v>617</v>
      </c>
      <c r="E308" t="s">
        <v>80</v>
      </c>
      <c r="F308" t="s">
        <v>81</v>
      </c>
      <c r="G308">
        <v>2011</v>
      </c>
      <c r="H308">
        <v>41898</v>
      </c>
      <c r="I308">
        <v>1</v>
      </c>
      <c r="J308">
        <v>2423035</v>
      </c>
      <c r="K308">
        <v>1</v>
      </c>
      <c r="L308">
        <v>26442096</v>
      </c>
      <c r="M308">
        <v>1</v>
      </c>
      <c r="N308">
        <v>31284</v>
      </c>
      <c r="O308">
        <v>0.74667048546469994</v>
      </c>
      <c r="P308">
        <v>1637861</v>
      </c>
      <c r="Q308">
        <v>0.67595433000348737</v>
      </c>
      <c r="R308">
        <v>16785003</v>
      </c>
      <c r="S308">
        <v>0.63478337723303024</v>
      </c>
      <c r="T308">
        <v>17002</v>
      </c>
      <c r="U308">
        <v>0.40579502601556161</v>
      </c>
      <c r="V308">
        <v>797019</v>
      </c>
      <c r="W308">
        <v>0.32893416727368774</v>
      </c>
      <c r="X308">
        <v>8093442</v>
      </c>
      <c r="Y308">
        <v>0.30608171152544034</v>
      </c>
      <c r="Z308">
        <v>14282</v>
      </c>
      <c r="AA308">
        <v>0.34087545944913838</v>
      </c>
      <c r="AB308">
        <v>840842</v>
      </c>
      <c r="AC308">
        <v>0.34702016272979963</v>
      </c>
      <c r="AD308">
        <v>8691561</v>
      </c>
      <c r="AE308">
        <v>0.32870166570758991</v>
      </c>
      <c r="AF308">
        <v>381</v>
      </c>
      <c r="AG308">
        <v>9.0935128168408985E-3</v>
      </c>
      <c r="AH308">
        <v>17760</v>
      </c>
      <c r="AI308">
        <v>7.3296506241139724E-3</v>
      </c>
      <c r="AJ308">
        <v>192648</v>
      </c>
      <c r="AK308">
        <v>7.2856554185417068E-3</v>
      </c>
      <c r="AL308">
        <v>4833</v>
      </c>
      <c r="AM308">
        <v>0.11535156809394242</v>
      </c>
      <c r="AN308">
        <v>380331</v>
      </c>
      <c r="AO308">
        <v>0.15696471573873264</v>
      </c>
      <c r="AP308">
        <v>4799765</v>
      </c>
      <c r="AQ308">
        <v>0.18151983866937024</v>
      </c>
      <c r="AR308">
        <v>1161</v>
      </c>
      <c r="AS308">
        <v>2.7710153229271086E-2</v>
      </c>
      <c r="AT308">
        <v>188886</v>
      </c>
      <c r="AU308">
        <v>7.7954301114098637E-2</v>
      </c>
      <c r="AV308">
        <v>2601715</v>
      </c>
      <c r="AW308">
        <v>9.8392918624907802E-2</v>
      </c>
      <c r="AX308">
        <v>3672</v>
      </c>
      <c r="AY308">
        <v>8.7641414864671349E-2</v>
      </c>
      <c r="AZ308">
        <v>191445</v>
      </c>
      <c r="BA308">
        <v>7.9010414624633984E-2</v>
      </c>
      <c r="BB308">
        <v>2198050</v>
      </c>
      <c r="BC308">
        <v>8.3126920044462441E-2</v>
      </c>
      <c r="BD308">
        <v>4688</v>
      </c>
      <c r="BE308">
        <v>0.11189078237624707</v>
      </c>
      <c r="BF308">
        <v>356227</v>
      </c>
      <c r="BG308">
        <v>0.14701686108537435</v>
      </c>
      <c r="BH308">
        <v>4301086</v>
      </c>
      <c r="BI308">
        <v>0.1626605545944618</v>
      </c>
      <c r="BJ308">
        <v>4192</v>
      </c>
      <c r="BK308">
        <v>0.10005250847295814</v>
      </c>
      <c r="BL308">
        <v>322938</v>
      </c>
      <c r="BM308">
        <v>0.1332783059262454</v>
      </c>
      <c r="BN308">
        <v>3925141</v>
      </c>
      <c r="BO308">
        <v>0.14844288440674294</v>
      </c>
      <c r="BP308">
        <v>496</v>
      </c>
      <c r="BQ308">
        <v>1.183827390328894E-2</v>
      </c>
      <c r="BR308">
        <v>33289</v>
      </c>
      <c r="BS308">
        <v>1.3738555159128944E-2</v>
      </c>
      <c r="BT308">
        <v>375945</v>
      </c>
      <c r="BU308">
        <v>1.4217670187718856E-2</v>
      </c>
      <c r="BV308">
        <v>712</v>
      </c>
      <c r="BW308">
        <v>1.6993651248269608E-2</v>
      </c>
      <c r="BX308">
        <v>30856</v>
      </c>
      <c r="BY308">
        <v>1.2734442548291709E-2</v>
      </c>
      <c r="BZ308">
        <v>363594</v>
      </c>
      <c r="CA308">
        <v>1.3750574084596017E-2</v>
      </c>
    </row>
    <row r="309" spans="1:79" x14ac:dyDescent="0.25">
      <c r="A309" t="s">
        <v>704</v>
      </c>
      <c r="B309" t="s">
        <v>705</v>
      </c>
      <c r="C309" t="s">
        <v>616</v>
      </c>
      <c r="D309" t="s">
        <v>617</v>
      </c>
      <c r="E309" t="s">
        <v>80</v>
      </c>
      <c r="F309" t="s">
        <v>81</v>
      </c>
      <c r="G309">
        <v>2011</v>
      </c>
      <c r="H309">
        <v>39335</v>
      </c>
      <c r="I309">
        <v>1</v>
      </c>
      <c r="J309">
        <v>2423035</v>
      </c>
      <c r="K309">
        <v>1</v>
      </c>
      <c r="L309">
        <v>26442096</v>
      </c>
      <c r="M309">
        <v>1</v>
      </c>
      <c r="N309">
        <v>28305</v>
      </c>
      <c r="O309">
        <v>0.71958815304436252</v>
      </c>
      <c r="P309">
        <v>1637861</v>
      </c>
      <c r="Q309">
        <v>0.67595433000348737</v>
      </c>
      <c r="R309">
        <v>16785003</v>
      </c>
      <c r="S309">
        <v>0.63478337723303024</v>
      </c>
      <c r="T309">
        <v>15680</v>
      </c>
      <c r="U309">
        <v>0.39862717681454174</v>
      </c>
      <c r="V309">
        <v>797019</v>
      </c>
      <c r="W309">
        <v>0.32893416727368774</v>
      </c>
      <c r="X309">
        <v>8093442</v>
      </c>
      <c r="Y309">
        <v>0.30608171152544034</v>
      </c>
      <c r="Z309">
        <v>12625</v>
      </c>
      <c r="AA309">
        <v>0.32096097622982078</v>
      </c>
      <c r="AB309">
        <v>840842</v>
      </c>
      <c r="AC309">
        <v>0.34702016272979963</v>
      </c>
      <c r="AD309">
        <v>8691561</v>
      </c>
      <c r="AE309">
        <v>0.32870166570758991</v>
      </c>
      <c r="AF309">
        <v>187</v>
      </c>
      <c r="AG309">
        <v>4.7540358459387316E-3</v>
      </c>
      <c r="AH309">
        <v>17760</v>
      </c>
      <c r="AI309">
        <v>7.3296506241139724E-3</v>
      </c>
      <c r="AJ309">
        <v>192648</v>
      </c>
      <c r="AK309">
        <v>7.2856554185417068E-3</v>
      </c>
      <c r="AL309">
        <v>5133</v>
      </c>
      <c r="AM309">
        <v>0.13049447057328079</v>
      </c>
      <c r="AN309">
        <v>380331</v>
      </c>
      <c r="AO309">
        <v>0.15696471573873264</v>
      </c>
      <c r="AP309">
        <v>4799765</v>
      </c>
      <c r="AQ309">
        <v>0.18151983866937024</v>
      </c>
      <c r="AR309">
        <v>3424</v>
      </c>
      <c r="AS309">
        <v>8.7047159018685649E-2</v>
      </c>
      <c r="AT309">
        <v>188886</v>
      </c>
      <c r="AU309">
        <v>7.7954301114098637E-2</v>
      </c>
      <c r="AV309">
        <v>2601715</v>
      </c>
      <c r="AW309">
        <v>9.8392918624907802E-2</v>
      </c>
      <c r="AX309">
        <v>1709</v>
      </c>
      <c r="AY309">
        <v>4.3447311554595143E-2</v>
      </c>
      <c r="AZ309">
        <v>191445</v>
      </c>
      <c r="BA309">
        <v>7.9010414624633984E-2</v>
      </c>
      <c r="BB309">
        <v>2198050</v>
      </c>
      <c r="BC309">
        <v>8.3126920044462441E-2</v>
      </c>
      <c r="BD309">
        <v>4938</v>
      </c>
      <c r="BE309">
        <v>0.12553705351468158</v>
      </c>
      <c r="BF309">
        <v>356227</v>
      </c>
      <c r="BG309">
        <v>0.14701686108537435</v>
      </c>
      <c r="BH309">
        <v>4301086</v>
      </c>
      <c r="BI309">
        <v>0.1626605545944618</v>
      </c>
      <c r="BJ309">
        <v>4228</v>
      </c>
      <c r="BK309">
        <v>0.10748697089106393</v>
      </c>
      <c r="BL309">
        <v>322938</v>
      </c>
      <c r="BM309">
        <v>0.1332783059262454</v>
      </c>
      <c r="BN309">
        <v>3925141</v>
      </c>
      <c r="BO309">
        <v>0.14844288440674294</v>
      </c>
      <c r="BP309">
        <v>710</v>
      </c>
      <c r="BQ309">
        <v>1.8050082623617642E-2</v>
      </c>
      <c r="BR309">
        <v>33289</v>
      </c>
      <c r="BS309">
        <v>1.3738555159128944E-2</v>
      </c>
      <c r="BT309">
        <v>375945</v>
      </c>
      <c r="BU309">
        <v>1.4217670187718856E-2</v>
      </c>
      <c r="BV309">
        <v>772</v>
      </c>
      <c r="BW309">
        <v>1.9626287021736365E-2</v>
      </c>
      <c r="BX309">
        <v>30856</v>
      </c>
      <c r="BY309">
        <v>1.2734442548291709E-2</v>
      </c>
      <c r="BZ309">
        <v>363594</v>
      </c>
      <c r="CA309">
        <v>1.3750574084596017E-2</v>
      </c>
    </row>
    <row r="310" spans="1:79" x14ac:dyDescent="0.25">
      <c r="A310" t="s">
        <v>706</v>
      </c>
      <c r="B310" t="s">
        <v>707</v>
      </c>
      <c r="C310" t="s">
        <v>616</v>
      </c>
      <c r="D310" t="s">
        <v>617</v>
      </c>
      <c r="E310" t="s">
        <v>80</v>
      </c>
      <c r="F310" t="s">
        <v>81</v>
      </c>
      <c r="G310">
        <v>2011</v>
      </c>
      <c r="H310">
        <v>42258</v>
      </c>
      <c r="I310">
        <v>1</v>
      </c>
      <c r="J310">
        <v>2423035</v>
      </c>
      <c r="K310">
        <v>1</v>
      </c>
      <c r="L310">
        <v>26442096</v>
      </c>
      <c r="M310">
        <v>1</v>
      </c>
      <c r="N310">
        <v>30079</v>
      </c>
      <c r="O310">
        <v>0.71179421647971985</v>
      </c>
      <c r="P310">
        <v>1637861</v>
      </c>
      <c r="Q310">
        <v>0.67595433000348737</v>
      </c>
      <c r="R310">
        <v>16785003</v>
      </c>
      <c r="S310">
        <v>0.63478337723303024</v>
      </c>
      <c r="T310">
        <v>12989</v>
      </c>
      <c r="U310">
        <v>0.30737375171565146</v>
      </c>
      <c r="V310">
        <v>797019</v>
      </c>
      <c r="W310">
        <v>0.32893416727368774</v>
      </c>
      <c r="X310">
        <v>8093442</v>
      </c>
      <c r="Y310">
        <v>0.30608171152544034</v>
      </c>
      <c r="Z310">
        <v>17090</v>
      </c>
      <c r="AA310">
        <v>0.40442046476406834</v>
      </c>
      <c r="AB310">
        <v>840842</v>
      </c>
      <c r="AC310">
        <v>0.34702016272979963</v>
      </c>
      <c r="AD310">
        <v>8691561</v>
      </c>
      <c r="AE310">
        <v>0.32870166570758991</v>
      </c>
      <c r="AF310">
        <v>362</v>
      </c>
      <c r="AG310">
        <v>8.566425292252355E-3</v>
      </c>
      <c r="AH310">
        <v>17760</v>
      </c>
      <c r="AI310">
        <v>7.3296506241139724E-3</v>
      </c>
      <c r="AJ310">
        <v>192648</v>
      </c>
      <c r="AK310">
        <v>7.2856554185417068E-3</v>
      </c>
      <c r="AL310">
        <v>6247</v>
      </c>
      <c r="AM310">
        <v>0.14782999668701785</v>
      </c>
      <c r="AN310">
        <v>380331</v>
      </c>
      <c r="AO310">
        <v>0.15696471573873264</v>
      </c>
      <c r="AP310">
        <v>4799765</v>
      </c>
      <c r="AQ310">
        <v>0.18151983866937024</v>
      </c>
      <c r="AR310">
        <v>4423</v>
      </c>
      <c r="AS310">
        <v>0.1046665720100336</v>
      </c>
      <c r="AT310">
        <v>188886</v>
      </c>
      <c r="AU310">
        <v>7.7954301114098637E-2</v>
      </c>
      <c r="AV310">
        <v>2601715</v>
      </c>
      <c r="AW310">
        <v>9.8392918624907802E-2</v>
      </c>
      <c r="AX310">
        <v>1824</v>
      </c>
      <c r="AY310">
        <v>4.3163424676984238E-2</v>
      </c>
      <c r="AZ310">
        <v>191445</v>
      </c>
      <c r="BA310">
        <v>7.9010414624633984E-2</v>
      </c>
      <c r="BB310">
        <v>2198050</v>
      </c>
      <c r="BC310">
        <v>8.3126920044462441E-2</v>
      </c>
      <c r="BD310">
        <v>5124</v>
      </c>
      <c r="BE310">
        <v>0.12125514695442283</v>
      </c>
      <c r="BF310">
        <v>356227</v>
      </c>
      <c r="BG310">
        <v>0.14701686108537435</v>
      </c>
      <c r="BH310">
        <v>4301086</v>
      </c>
      <c r="BI310">
        <v>0.1626605545944618</v>
      </c>
      <c r="BJ310">
        <v>4651</v>
      </c>
      <c r="BK310">
        <v>0.11006200009465664</v>
      </c>
      <c r="BL310">
        <v>322938</v>
      </c>
      <c r="BM310">
        <v>0.1332783059262454</v>
      </c>
      <c r="BN310">
        <v>3925141</v>
      </c>
      <c r="BO310">
        <v>0.14844288440674294</v>
      </c>
      <c r="BP310">
        <v>473</v>
      </c>
      <c r="BQ310">
        <v>1.1193146859766199E-2</v>
      </c>
      <c r="BR310">
        <v>33289</v>
      </c>
      <c r="BS310">
        <v>1.3738555159128944E-2</v>
      </c>
      <c r="BT310">
        <v>375945</v>
      </c>
      <c r="BU310">
        <v>1.4217670187718856E-2</v>
      </c>
      <c r="BV310">
        <v>446</v>
      </c>
      <c r="BW310">
        <v>1.0554214586587155E-2</v>
      </c>
      <c r="BX310">
        <v>30856</v>
      </c>
      <c r="BY310">
        <v>1.2734442548291709E-2</v>
      </c>
      <c r="BZ310">
        <v>363594</v>
      </c>
      <c r="CA310">
        <v>1.3750574084596017E-2</v>
      </c>
    </row>
    <row r="311" spans="1:79" x14ac:dyDescent="0.25">
      <c r="A311" t="s">
        <v>708</v>
      </c>
      <c r="B311" t="s">
        <v>709</v>
      </c>
      <c r="C311" t="s">
        <v>616</v>
      </c>
      <c r="D311" t="s">
        <v>617</v>
      </c>
      <c r="E311" t="s">
        <v>80</v>
      </c>
      <c r="F311" t="s">
        <v>81</v>
      </c>
      <c r="G311">
        <v>2011</v>
      </c>
      <c r="H311">
        <v>42509</v>
      </c>
      <c r="I311">
        <v>1</v>
      </c>
      <c r="J311">
        <v>2423035</v>
      </c>
      <c r="K311">
        <v>1</v>
      </c>
      <c r="L311">
        <v>26442096</v>
      </c>
      <c r="M311">
        <v>1</v>
      </c>
      <c r="N311">
        <v>31044</v>
      </c>
      <c r="O311">
        <v>0.73029240866640011</v>
      </c>
      <c r="P311">
        <v>1637861</v>
      </c>
      <c r="Q311">
        <v>0.67595433000348737</v>
      </c>
      <c r="R311">
        <v>16785003</v>
      </c>
      <c r="S311">
        <v>0.63478337723303024</v>
      </c>
      <c r="T311">
        <v>15091</v>
      </c>
      <c r="U311">
        <v>0.35500717495118683</v>
      </c>
      <c r="V311">
        <v>797019</v>
      </c>
      <c r="W311">
        <v>0.32893416727368774</v>
      </c>
      <c r="X311">
        <v>8093442</v>
      </c>
      <c r="Y311">
        <v>0.30608171152544034</v>
      </c>
      <c r="Z311">
        <v>15953</v>
      </c>
      <c r="AA311">
        <v>0.37528523371521327</v>
      </c>
      <c r="AB311">
        <v>840842</v>
      </c>
      <c r="AC311">
        <v>0.34702016272979963</v>
      </c>
      <c r="AD311">
        <v>8691561</v>
      </c>
      <c r="AE311">
        <v>0.32870166570758991</v>
      </c>
      <c r="AF311">
        <v>171</v>
      </c>
      <c r="AG311">
        <v>4.0226775506363357E-3</v>
      </c>
      <c r="AH311">
        <v>17760</v>
      </c>
      <c r="AI311">
        <v>7.3296506241139724E-3</v>
      </c>
      <c r="AJ311">
        <v>192648</v>
      </c>
      <c r="AK311">
        <v>7.2856554185417068E-3</v>
      </c>
      <c r="AL311">
        <v>6031</v>
      </c>
      <c r="AM311">
        <v>0.14187583805782306</v>
      </c>
      <c r="AN311">
        <v>380331</v>
      </c>
      <c r="AO311">
        <v>0.15696471573873264</v>
      </c>
      <c r="AP311">
        <v>4799765</v>
      </c>
      <c r="AQ311">
        <v>0.18151983866937024</v>
      </c>
      <c r="AR311">
        <v>3110</v>
      </c>
      <c r="AS311">
        <v>7.3160977675315819E-2</v>
      </c>
      <c r="AT311">
        <v>188886</v>
      </c>
      <c r="AU311">
        <v>7.7954301114098637E-2</v>
      </c>
      <c r="AV311">
        <v>2601715</v>
      </c>
      <c r="AW311">
        <v>9.8392918624907802E-2</v>
      </c>
      <c r="AX311">
        <v>2921</v>
      </c>
      <c r="AY311">
        <v>6.8714860382507237E-2</v>
      </c>
      <c r="AZ311">
        <v>191445</v>
      </c>
      <c r="BA311">
        <v>7.9010414624633984E-2</v>
      </c>
      <c r="BB311">
        <v>2198050</v>
      </c>
      <c r="BC311">
        <v>8.3126920044462441E-2</v>
      </c>
      <c r="BD311">
        <v>4821</v>
      </c>
      <c r="BE311">
        <v>0.11341127761179985</v>
      </c>
      <c r="BF311">
        <v>356227</v>
      </c>
      <c r="BG311">
        <v>0.14701686108537435</v>
      </c>
      <c r="BH311">
        <v>4301086</v>
      </c>
      <c r="BI311">
        <v>0.1626605545944618</v>
      </c>
      <c r="BJ311">
        <v>4257</v>
      </c>
      <c r="BK311">
        <v>0.10014349902373615</v>
      </c>
      <c r="BL311">
        <v>322938</v>
      </c>
      <c r="BM311">
        <v>0.1332783059262454</v>
      </c>
      <c r="BN311">
        <v>3925141</v>
      </c>
      <c r="BO311">
        <v>0.14844288440674294</v>
      </c>
      <c r="BP311">
        <v>564</v>
      </c>
      <c r="BQ311">
        <v>1.3267778588063706E-2</v>
      </c>
      <c r="BR311">
        <v>33289</v>
      </c>
      <c r="BS311">
        <v>1.3738555159128944E-2</v>
      </c>
      <c r="BT311">
        <v>375945</v>
      </c>
      <c r="BU311">
        <v>1.4217670187718856E-2</v>
      </c>
      <c r="BV311">
        <v>442</v>
      </c>
      <c r="BW311">
        <v>1.0397798113340705E-2</v>
      </c>
      <c r="BX311">
        <v>30856</v>
      </c>
      <c r="BY311">
        <v>1.2734442548291709E-2</v>
      </c>
      <c r="BZ311">
        <v>363594</v>
      </c>
      <c r="CA311">
        <v>1.3750574084596017E-2</v>
      </c>
    </row>
    <row r="312" spans="1:79" x14ac:dyDescent="0.25">
      <c r="A312" t="s">
        <v>710</v>
      </c>
      <c r="B312" t="s">
        <v>711</v>
      </c>
      <c r="C312" t="s">
        <v>616</v>
      </c>
      <c r="D312" t="s">
        <v>617</v>
      </c>
      <c r="E312" t="s">
        <v>80</v>
      </c>
      <c r="F312" t="s">
        <v>81</v>
      </c>
      <c r="G312">
        <v>2011</v>
      </c>
      <c r="H312">
        <v>42934</v>
      </c>
      <c r="I312">
        <v>1</v>
      </c>
      <c r="J312">
        <v>2423035</v>
      </c>
      <c r="K312">
        <v>1</v>
      </c>
      <c r="L312">
        <v>26442096</v>
      </c>
      <c r="M312">
        <v>1</v>
      </c>
      <c r="N312">
        <v>29248</v>
      </c>
      <c r="O312">
        <v>0.68123165789351092</v>
      </c>
      <c r="P312">
        <v>1637861</v>
      </c>
      <c r="Q312">
        <v>0.67595433000348737</v>
      </c>
      <c r="R312">
        <v>16785003</v>
      </c>
      <c r="S312">
        <v>0.63478337723303024</v>
      </c>
      <c r="T312">
        <v>15763</v>
      </c>
      <c r="U312">
        <v>0.36714492010993616</v>
      </c>
      <c r="V312">
        <v>797019</v>
      </c>
      <c r="W312">
        <v>0.32893416727368774</v>
      </c>
      <c r="X312">
        <v>8093442</v>
      </c>
      <c r="Y312">
        <v>0.30608171152544034</v>
      </c>
      <c r="Z312">
        <v>13485</v>
      </c>
      <c r="AA312">
        <v>0.31408673778357477</v>
      </c>
      <c r="AB312">
        <v>840842</v>
      </c>
      <c r="AC312">
        <v>0.34702016272979963</v>
      </c>
      <c r="AD312">
        <v>8691561</v>
      </c>
      <c r="AE312">
        <v>0.32870166570758991</v>
      </c>
      <c r="AF312">
        <v>204</v>
      </c>
      <c r="AG312">
        <v>4.7514790143010199E-3</v>
      </c>
      <c r="AH312">
        <v>17760</v>
      </c>
      <c r="AI312">
        <v>7.3296506241139724E-3</v>
      </c>
      <c r="AJ312">
        <v>192648</v>
      </c>
      <c r="AK312">
        <v>7.2856554185417068E-3</v>
      </c>
      <c r="AL312">
        <v>5746</v>
      </c>
      <c r="AM312">
        <v>0.13383332556947874</v>
      </c>
      <c r="AN312">
        <v>380331</v>
      </c>
      <c r="AO312">
        <v>0.15696471573873264</v>
      </c>
      <c r="AP312">
        <v>4799765</v>
      </c>
      <c r="AQ312">
        <v>0.18151983866937024</v>
      </c>
      <c r="AR312">
        <v>1133</v>
      </c>
      <c r="AS312">
        <v>2.6389341780407135E-2</v>
      </c>
      <c r="AT312">
        <v>188886</v>
      </c>
      <c r="AU312">
        <v>7.7954301114098637E-2</v>
      </c>
      <c r="AV312">
        <v>2601715</v>
      </c>
      <c r="AW312">
        <v>9.8392918624907802E-2</v>
      </c>
      <c r="AX312">
        <v>4613</v>
      </c>
      <c r="AY312">
        <v>0.10744398378907159</v>
      </c>
      <c r="AZ312">
        <v>191445</v>
      </c>
      <c r="BA312">
        <v>7.9010414624633984E-2</v>
      </c>
      <c r="BB312">
        <v>2198050</v>
      </c>
      <c r="BC312">
        <v>8.3126920044462441E-2</v>
      </c>
      <c r="BD312">
        <v>6848</v>
      </c>
      <c r="BE312">
        <v>0.15950062887222249</v>
      </c>
      <c r="BF312">
        <v>356227</v>
      </c>
      <c r="BG312">
        <v>0.14701686108537435</v>
      </c>
      <c r="BH312">
        <v>4301086</v>
      </c>
      <c r="BI312">
        <v>0.1626605545944618</v>
      </c>
      <c r="BJ312">
        <v>5640</v>
      </c>
      <c r="BK312">
        <v>0.13136441980714586</v>
      </c>
      <c r="BL312">
        <v>322938</v>
      </c>
      <c r="BM312">
        <v>0.1332783059262454</v>
      </c>
      <c r="BN312">
        <v>3925141</v>
      </c>
      <c r="BO312">
        <v>0.14844288440674294</v>
      </c>
      <c r="BP312">
        <v>1208</v>
      </c>
      <c r="BQ312">
        <v>2.813620906507663E-2</v>
      </c>
      <c r="BR312">
        <v>33289</v>
      </c>
      <c r="BS312">
        <v>1.3738555159128944E-2</v>
      </c>
      <c r="BT312">
        <v>375945</v>
      </c>
      <c r="BU312">
        <v>1.4217670187718856E-2</v>
      </c>
      <c r="BV312">
        <v>888</v>
      </c>
      <c r="BW312">
        <v>2.0682908650486793E-2</v>
      </c>
      <c r="BX312">
        <v>30856</v>
      </c>
      <c r="BY312">
        <v>1.2734442548291709E-2</v>
      </c>
      <c r="BZ312">
        <v>363594</v>
      </c>
      <c r="CA312">
        <v>1.3750574084596017E-2</v>
      </c>
    </row>
    <row r="313" spans="1:79" x14ac:dyDescent="0.25">
      <c r="A313" t="s">
        <v>712</v>
      </c>
      <c r="B313" t="s">
        <v>713</v>
      </c>
      <c r="C313" t="s">
        <v>616</v>
      </c>
      <c r="D313" t="s">
        <v>617</v>
      </c>
      <c r="E313" t="s">
        <v>80</v>
      </c>
      <c r="F313" t="s">
        <v>81</v>
      </c>
      <c r="G313">
        <v>2011</v>
      </c>
      <c r="H313">
        <v>38050</v>
      </c>
      <c r="I313">
        <v>1</v>
      </c>
      <c r="J313">
        <v>2423035</v>
      </c>
      <c r="K313">
        <v>1</v>
      </c>
      <c r="L313">
        <v>26442096</v>
      </c>
      <c r="M313">
        <v>1</v>
      </c>
      <c r="N313">
        <v>27873</v>
      </c>
      <c r="O313">
        <v>0.73253613666228645</v>
      </c>
      <c r="P313">
        <v>1637861</v>
      </c>
      <c r="Q313">
        <v>0.67595433000348737</v>
      </c>
      <c r="R313">
        <v>16785003</v>
      </c>
      <c r="S313">
        <v>0.63478337723303024</v>
      </c>
      <c r="T313">
        <v>13273</v>
      </c>
      <c r="U313">
        <v>0.34883048620236529</v>
      </c>
      <c r="V313">
        <v>797019</v>
      </c>
      <c r="W313">
        <v>0.32893416727368774</v>
      </c>
      <c r="X313">
        <v>8093442</v>
      </c>
      <c r="Y313">
        <v>0.30608171152544034</v>
      </c>
      <c r="Z313">
        <v>14600</v>
      </c>
      <c r="AA313">
        <v>0.38370565045992117</v>
      </c>
      <c r="AB313">
        <v>840842</v>
      </c>
      <c r="AC313">
        <v>0.34702016272979963</v>
      </c>
      <c r="AD313">
        <v>8691561</v>
      </c>
      <c r="AE313">
        <v>0.32870166570758991</v>
      </c>
      <c r="AF313">
        <v>97</v>
      </c>
      <c r="AG313">
        <v>2.5492772667542705E-3</v>
      </c>
      <c r="AH313">
        <v>17760</v>
      </c>
      <c r="AI313">
        <v>7.3296506241139724E-3</v>
      </c>
      <c r="AJ313">
        <v>192648</v>
      </c>
      <c r="AK313">
        <v>7.2856554185417068E-3</v>
      </c>
      <c r="AL313">
        <v>2669</v>
      </c>
      <c r="AM313">
        <v>7.0144546649145864E-2</v>
      </c>
      <c r="AN313">
        <v>380331</v>
      </c>
      <c r="AO313">
        <v>0.15696471573873264</v>
      </c>
      <c r="AP313">
        <v>4799765</v>
      </c>
      <c r="AQ313">
        <v>0.18151983866937024</v>
      </c>
      <c r="AR313">
        <v>1922</v>
      </c>
      <c r="AS313">
        <v>5.0512483574244413E-2</v>
      </c>
      <c r="AT313">
        <v>188886</v>
      </c>
      <c r="AU313">
        <v>7.7954301114098637E-2</v>
      </c>
      <c r="AV313">
        <v>2601715</v>
      </c>
      <c r="AW313">
        <v>9.8392918624907802E-2</v>
      </c>
      <c r="AX313">
        <v>747</v>
      </c>
      <c r="AY313">
        <v>1.9632063074901444E-2</v>
      </c>
      <c r="AZ313">
        <v>191445</v>
      </c>
      <c r="BA313">
        <v>7.9010414624633984E-2</v>
      </c>
      <c r="BB313">
        <v>2198050</v>
      </c>
      <c r="BC313">
        <v>8.3126920044462441E-2</v>
      </c>
      <c r="BD313">
        <v>7098</v>
      </c>
      <c r="BE313">
        <v>0.18654402102496714</v>
      </c>
      <c r="BF313">
        <v>356227</v>
      </c>
      <c r="BG313">
        <v>0.14701686108537435</v>
      </c>
      <c r="BH313">
        <v>4301086</v>
      </c>
      <c r="BI313">
        <v>0.1626605545944618</v>
      </c>
      <c r="BJ313">
        <v>6638</v>
      </c>
      <c r="BK313">
        <v>0.17445466491458608</v>
      </c>
      <c r="BL313">
        <v>322938</v>
      </c>
      <c r="BM313">
        <v>0.1332783059262454</v>
      </c>
      <c r="BN313">
        <v>3925141</v>
      </c>
      <c r="BO313">
        <v>0.14844288440674294</v>
      </c>
      <c r="BP313">
        <v>460</v>
      </c>
      <c r="BQ313">
        <v>1.2089356110381078E-2</v>
      </c>
      <c r="BR313">
        <v>33289</v>
      </c>
      <c r="BS313">
        <v>1.3738555159128944E-2</v>
      </c>
      <c r="BT313">
        <v>375945</v>
      </c>
      <c r="BU313">
        <v>1.4217670187718856E-2</v>
      </c>
      <c r="BV313">
        <v>313</v>
      </c>
      <c r="BW313">
        <v>8.2260183968462554E-3</v>
      </c>
      <c r="BX313">
        <v>30856</v>
      </c>
      <c r="BY313">
        <v>1.2734442548291709E-2</v>
      </c>
      <c r="BZ313">
        <v>363594</v>
      </c>
      <c r="CA313">
        <v>1.3750574084596017E-2</v>
      </c>
    </row>
    <row r="314" spans="1:79" x14ac:dyDescent="0.25">
      <c r="A314" t="s">
        <v>714</v>
      </c>
      <c r="B314" t="s">
        <v>715</v>
      </c>
      <c r="C314" t="s">
        <v>616</v>
      </c>
      <c r="D314" t="s">
        <v>617</v>
      </c>
      <c r="E314" t="s">
        <v>80</v>
      </c>
      <c r="F314" t="s">
        <v>81</v>
      </c>
      <c r="G314">
        <v>2011</v>
      </c>
      <c r="H314">
        <v>39384</v>
      </c>
      <c r="I314">
        <v>1</v>
      </c>
      <c r="J314">
        <v>2423035</v>
      </c>
      <c r="K314">
        <v>1</v>
      </c>
      <c r="L314">
        <v>26442096</v>
      </c>
      <c r="M314">
        <v>1</v>
      </c>
      <c r="N314">
        <v>27544</v>
      </c>
      <c r="O314">
        <v>0.6993703026609791</v>
      </c>
      <c r="P314">
        <v>1637861</v>
      </c>
      <c r="Q314">
        <v>0.67595433000348737</v>
      </c>
      <c r="R314">
        <v>16785003</v>
      </c>
      <c r="S314">
        <v>0.63478337723303024</v>
      </c>
      <c r="T314">
        <v>12698</v>
      </c>
      <c r="U314">
        <v>0.32241519398740603</v>
      </c>
      <c r="V314">
        <v>797019</v>
      </c>
      <c r="W314">
        <v>0.32893416727368774</v>
      </c>
      <c r="X314">
        <v>8093442</v>
      </c>
      <c r="Y314">
        <v>0.30608171152544034</v>
      </c>
      <c r="Z314">
        <v>14846</v>
      </c>
      <c r="AA314">
        <v>0.37695510867357301</v>
      </c>
      <c r="AB314">
        <v>840842</v>
      </c>
      <c r="AC314">
        <v>0.34702016272979963</v>
      </c>
      <c r="AD314">
        <v>8691561</v>
      </c>
      <c r="AE314">
        <v>0.32870166570758991</v>
      </c>
      <c r="AF314">
        <v>260</v>
      </c>
      <c r="AG314">
        <v>6.6016656510257971E-3</v>
      </c>
      <c r="AH314">
        <v>17760</v>
      </c>
      <c r="AI314">
        <v>7.3296506241139724E-3</v>
      </c>
      <c r="AJ314">
        <v>192648</v>
      </c>
      <c r="AK314">
        <v>7.2856554185417068E-3</v>
      </c>
      <c r="AL314">
        <v>5279</v>
      </c>
      <c r="AM314">
        <v>0.1340392037375584</v>
      </c>
      <c r="AN314">
        <v>380331</v>
      </c>
      <c r="AO314">
        <v>0.15696471573873264</v>
      </c>
      <c r="AP314">
        <v>4799765</v>
      </c>
      <c r="AQ314">
        <v>0.18151983866937024</v>
      </c>
      <c r="AR314">
        <v>3388</v>
      </c>
      <c r="AS314">
        <v>8.6024781637213082E-2</v>
      </c>
      <c r="AT314">
        <v>188886</v>
      </c>
      <c r="AU314">
        <v>7.7954301114098637E-2</v>
      </c>
      <c r="AV314">
        <v>2601715</v>
      </c>
      <c r="AW314">
        <v>9.8392918624907802E-2</v>
      </c>
      <c r="AX314">
        <v>1891</v>
      </c>
      <c r="AY314">
        <v>4.8014422100345316E-2</v>
      </c>
      <c r="AZ314">
        <v>191445</v>
      </c>
      <c r="BA314">
        <v>7.9010414624633984E-2</v>
      </c>
      <c r="BB314">
        <v>2198050</v>
      </c>
      <c r="BC314">
        <v>8.3126920044462441E-2</v>
      </c>
      <c r="BD314">
        <v>5888</v>
      </c>
      <c r="BE314">
        <v>0.14950233597399959</v>
      </c>
      <c r="BF314">
        <v>356227</v>
      </c>
      <c r="BG314">
        <v>0.14701686108537435</v>
      </c>
      <c r="BH314">
        <v>4301086</v>
      </c>
      <c r="BI314">
        <v>0.1626605545944618</v>
      </c>
      <c r="BJ314">
        <v>5485</v>
      </c>
      <c r="BK314">
        <v>0.13926975421490961</v>
      </c>
      <c r="BL314">
        <v>322938</v>
      </c>
      <c r="BM314">
        <v>0.1332783059262454</v>
      </c>
      <c r="BN314">
        <v>3925141</v>
      </c>
      <c r="BO314">
        <v>0.14844288440674294</v>
      </c>
      <c r="BP314">
        <v>403</v>
      </c>
      <c r="BQ314">
        <v>1.0232581759089986E-2</v>
      </c>
      <c r="BR314">
        <v>33289</v>
      </c>
      <c r="BS314">
        <v>1.3738555159128944E-2</v>
      </c>
      <c r="BT314">
        <v>375945</v>
      </c>
      <c r="BU314">
        <v>1.4217670187718856E-2</v>
      </c>
      <c r="BV314">
        <v>413</v>
      </c>
      <c r="BW314">
        <v>1.0486491976437131E-2</v>
      </c>
      <c r="BX314">
        <v>30856</v>
      </c>
      <c r="BY314">
        <v>1.2734442548291709E-2</v>
      </c>
      <c r="BZ314">
        <v>363594</v>
      </c>
      <c r="CA314">
        <v>1.3750574084596017E-2</v>
      </c>
    </row>
    <row r="315" spans="1:79" x14ac:dyDescent="0.25">
      <c r="A315" t="s">
        <v>716</v>
      </c>
      <c r="B315" t="s">
        <v>717</v>
      </c>
      <c r="C315" t="s">
        <v>616</v>
      </c>
      <c r="D315" t="s">
        <v>617</v>
      </c>
      <c r="E315" t="s">
        <v>80</v>
      </c>
      <c r="F315" t="s">
        <v>81</v>
      </c>
      <c r="G315">
        <v>2011</v>
      </c>
      <c r="H315">
        <v>39247</v>
      </c>
      <c r="I315">
        <v>1</v>
      </c>
      <c r="J315">
        <v>2423035</v>
      </c>
      <c r="K315">
        <v>1</v>
      </c>
      <c r="L315">
        <v>26442096</v>
      </c>
      <c r="M315">
        <v>1</v>
      </c>
      <c r="N315">
        <v>23460</v>
      </c>
      <c r="O315">
        <v>0.59775269447346291</v>
      </c>
      <c r="P315">
        <v>1637861</v>
      </c>
      <c r="Q315">
        <v>0.67595433000348737</v>
      </c>
      <c r="R315">
        <v>16785003</v>
      </c>
      <c r="S315">
        <v>0.63478337723303024</v>
      </c>
      <c r="T315">
        <v>9318</v>
      </c>
      <c r="U315">
        <v>0.23741942059265678</v>
      </c>
      <c r="V315">
        <v>797019</v>
      </c>
      <c r="W315">
        <v>0.32893416727368774</v>
      </c>
      <c r="X315">
        <v>8093442</v>
      </c>
      <c r="Y315">
        <v>0.30608171152544034</v>
      </c>
      <c r="Z315">
        <v>14142</v>
      </c>
      <c r="AA315">
        <v>0.36033327388080616</v>
      </c>
      <c r="AB315">
        <v>840842</v>
      </c>
      <c r="AC315">
        <v>0.34702016272979963</v>
      </c>
      <c r="AD315">
        <v>8691561</v>
      </c>
      <c r="AE315">
        <v>0.32870166570758991</v>
      </c>
      <c r="AF315">
        <v>440</v>
      </c>
      <c r="AG315">
        <v>1.1211047978189415E-2</v>
      </c>
      <c r="AH315">
        <v>17760</v>
      </c>
      <c r="AI315">
        <v>7.3296506241139724E-3</v>
      </c>
      <c r="AJ315">
        <v>192648</v>
      </c>
      <c r="AK315">
        <v>7.2856554185417068E-3</v>
      </c>
      <c r="AL315">
        <v>10562</v>
      </c>
      <c r="AM315">
        <v>0.26911611078553777</v>
      </c>
      <c r="AN315">
        <v>380331</v>
      </c>
      <c r="AO315">
        <v>0.15696471573873264</v>
      </c>
      <c r="AP315">
        <v>4799765</v>
      </c>
      <c r="AQ315">
        <v>0.18151983866937024</v>
      </c>
      <c r="AR315">
        <v>8173</v>
      </c>
      <c r="AS315">
        <v>0.20824521619486841</v>
      </c>
      <c r="AT315">
        <v>188886</v>
      </c>
      <c r="AU315">
        <v>7.7954301114098637E-2</v>
      </c>
      <c r="AV315">
        <v>2601715</v>
      </c>
      <c r="AW315">
        <v>9.8392918624907802E-2</v>
      </c>
      <c r="AX315">
        <v>2389</v>
      </c>
      <c r="AY315">
        <v>6.0870894590669349E-2</v>
      </c>
      <c r="AZ315">
        <v>191445</v>
      </c>
      <c r="BA315">
        <v>7.9010414624633984E-2</v>
      </c>
      <c r="BB315">
        <v>2198050</v>
      </c>
      <c r="BC315">
        <v>8.3126920044462441E-2</v>
      </c>
      <c r="BD315">
        <v>4463</v>
      </c>
      <c r="BE315">
        <v>0.11371569801513491</v>
      </c>
      <c r="BF315">
        <v>356227</v>
      </c>
      <c r="BG315">
        <v>0.14701686108537435</v>
      </c>
      <c r="BH315">
        <v>4301086</v>
      </c>
      <c r="BI315">
        <v>0.1626605545944618</v>
      </c>
      <c r="BJ315">
        <v>4073</v>
      </c>
      <c r="BK315">
        <v>0.10377863276173975</v>
      </c>
      <c r="BL315">
        <v>322938</v>
      </c>
      <c r="BM315">
        <v>0.1332783059262454</v>
      </c>
      <c r="BN315">
        <v>3925141</v>
      </c>
      <c r="BO315">
        <v>0.14844288440674294</v>
      </c>
      <c r="BP315">
        <v>390</v>
      </c>
      <c r="BQ315">
        <v>9.9370652533951644E-3</v>
      </c>
      <c r="BR315">
        <v>33289</v>
      </c>
      <c r="BS315">
        <v>1.3738555159128944E-2</v>
      </c>
      <c r="BT315">
        <v>375945</v>
      </c>
      <c r="BU315">
        <v>1.4217670187718856E-2</v>
      </c>
      <c r="BV315">
        <v>322</v>
      </c>
      <c r="BW315">
        <v>8.2044487476749823E-3</v>
      </c>
      <c r="BX315">
        <v>30856</v>
      </c>
      <c r="BY315">
        <v>1.2734442548291709E-2</v>
      </c>
      <c r="BZ315">
        <v>363594</v>
      </c>
      <c r="CA315">
        <v>1.3750574084596017E-2</v>
      </c>
    </row>
    <row r="316" spans="1:79" x14ac:dyDescent="0.25">
      <c r="A316" t="s">
        <v>718</v>
      </c>
      <c r="B316" t="s">
        <v>719</v>
      </c>
      <c r="C316" t="s">
        <v>616</v>
      </c>
      <c r="D316" t="s">
        <v>617</v>
      </c>
      <c r="E316" t="s">
        <v>80</v>
      </c>
      <c r="F316" t="s">
        <v>81</v>
      </c>
      <c r="G316">
        <v>2011</v>
      </c>
      <c r="H316">
        <v>44173</v>
      </c>
      <c r="I316">
        <v>1</v>
      </c>
      <c r="J316">
        <v>2423035</v>
      </c>
      <c r="K316">
        <v>1</v>
      </c>
      <c r="L316">
        <v>26442096</v>
      </c>
      <c r="M316">
        <v>1</v>
      </c>
      <c r="N316">
        <v>31349</v>
      </c>
      <c r="O316">
        <v>0.70968691282004848</v>
      </c>
      <c r="P316">
        <v>1637861</v>
      </c>
      <c r="Q316">
        <v>0.67595433000348737</v>
      </c>
      <c r="R316">
        <v>16785003</v>
      </c>
      <c r="S316">
        <v>0.63478337723303024</v>
      </c>
      <c r="T316">
        <v>19189</v>
      </c>
      <c r="U316">
        <v>0.43440563239988228</v>
      </c>
      <c r="V316">
        <v>797019</v>
      </c>
      <c r="W316">
        <v>0.32893416727368774</v>
      </c>
      <c r="X316">
        <v>8093442</v>
      </c>
      <c r="Y316">
        <v>0.30608171152544034</v>
      </c>
      <c r="Z316">
        <v>12160</v>
      </c>
      <c r="AA316">
        <v>0.27528128042016614</v>
      </c>
      <c r="AB316">
        <v>840842</v>
      </c>
      <c r="AC316">
        <v>0.34702016272979963</v>
      </c>
      <c r="AD316">
        <v>8691561</v>
      </c>
      <c r="AE316">
        <v>0.32870166570758991</v>
      </c>
      <c r="AF316">
        <v>205</v>
      </c>
      <c r="AG316">
        <v>4.6408439544518149E-3</v>
      </c>
      <c r="AH316">
        <v>17760</v>
      </c>
      <c r="AI316">
        <v>7.3296506241139724E-3</v>
      </c>
      <c r="AJ316">
        <v>192648</v>
      </c>
      <c r="AK316">
        <v>7.2856554185417068E-3</v>
      </c>
      <c r="AL316">
        <v>5654</v>
      </c>
      <c r="AM316">
        <v>0.12799674009010029</v>
      </c>
      <c r="AN316">
        <v>380331</v>
      </c>
      <c r="AO316">
        <v>0.15696471573873264</v>
      </c>
      <c r="AP316">
        <v>4799765</v>
      </c>
      <c r="AQ316">
        <v>0.18151983866937024</v>
      </c>
      <c r="AR316">
        <v>1115</v>
      </c>
      <c r="AS316">
        <v>2.5241663459579382E-2</v>
      </c>
      <c r="AT316">
        <v>188886</v>
      </c>
      <c r="AU316">
        <v>7.7954301114098637E-2</v>
      </c>
      <c r="AV316">
        <v>2601715</v>
      </c>
      <c r="AW316">
        <v>9.8392918624907802E-2</v>
      </c>
      <c r="AX316">
        <v>4539</v>
      </c>
      <c r="AY316">
        <v>0.1027550766305209</v>
      </c>
      <c r="AZ316">
        <v>191445</v>
      </c>
      <c r="BA316">
        <v>7.9010414624633984E-2</v>
      </c>
      <c r="BB316">
        <v>2198050</v>
      </c>
      <c r="BC316">
        <v>8.3126920044462441E-2</v>
      </c>
      <c r="BD316">
        <v>6252</v>
      </c>
      <c r="BE316">
        <v>0.14153442147918413</v>
      </c>
      <c r="BF316">
        <v>356227</v>
      </c>
      <c r="BG316">
        <v>0.14701686108537435</v>
      </c>
      <c r="BH316">
        <v>4301086</v>
      </c>
      <c r="BI316">
        <v>0.1626605545944618</v>
      </c>
      <c r="BJ316">
        <v>5531</v>
      </c>
      <c r="BK316">
        <v>0.12521223371742921</v>
      </c>
      <c r="BL316">
        <v>322938</v>
      </c>
      <c r="BM316">
        <v>0.1332783059262454</v>
      </c>
      <c r="BN316">
        <v>3925141</v>
      </c>
      <c r="BO316">
        <v>0.14844288440674294</v>
      </c>
      <c r="BP316">
        <v>721</v>
      </c>
      <c r="BQ316">
        <v>1.6322187761754918E-2</v>
      </c>
      <c r="BR316">
        <v>33289</v>
      </c>
      <c r="BS316">
        <v>1.3738555159128944E-2</v>
      </c>
      <c r="BT316">
        <v>375945</v>
      </c>
      <c r="BU316">
        <v>1.4217670187718856E-2</v>
      </c>
      <c r="BV316">
        <v>713</v>
      </c>
      <c r="BW316">
        <v>1.6141081656215334E-2</v>
      </c>
      <c r="BX316">
        <v>30856</v>
      </c>
      <c r="BY316">
        <v>1.2734442548291709E-2</v>
      </c>
      <c r="BZ316">
        <v>363594</v>
      </c>
      <c r="CA316">
        <v>1.3750574084596017E-2</v>
      </c>
    </row>
    <row r="317" spans="1:79" x14ac:dyDescent="0.25">
      <c r="A317" t="s">
        <v>720</v>
      </c>
      <c r="B317" t="s">
        <v>721</v>
      </c>
      <c r="C317" t="s">
        <v>616</v>
      </c>
      <c r="D317" t="s">
        <v>617</v>
      </c>
      <c r="E317" t="s">
        <v>80</v>
      </c>
      <c r="F317" t="s">
        <v>81</v>
      </c>
      <c r="G317">
        <v>2011</v>
      </c>
      <c r="H317">
        <v>45898</v>
      </c>
      <c r="I317">
        <v>1</v>
      </c>
      <c r="J317">
        <v>2423035</v>
      </c>
      <c r="K317">
        <v>1</v>
      </c>
      <c r="L317">
        <v>26442096</v>
      </c>
      <c r="M317">
        <v>1</v>
      </c>
      <c r="N317">
        <v>28267</v>
      </c>
      <c r="O317">
        <v>0.61586561505947968</v>
      </c>
      <c r="P317">
        <v>1637861</v>
      </c>
      <c r="Q317">
        <v>0.67595433000348737</v>
      </c>
      <c r="R317">
        <v>16785003</v>
      </c>
      <c r="S317">
        <v>0.63478337723303024</v>
      </c>
      <c r="T317">
        <v>9890</v>
      </c>
      <c r="U317">
        <v>0.21547779859688876</v>
      </c>
      <c r="V317">
        <v>797019</v>
      </c>
      <c r="W317">
        <v>0.32893416727368774</v>
      </c>
      <c r="X317">
        <v>8093442</v>
      </c>
      <c r="Y317">
        <v>0.30608171152544034</v>
      </c>
      <c r="Z317">
        <v>18377</v>
      </c>
      <c r="AA317">
        <v>0.40038781646259097</v>
      </c>
      <c r="AB317">
        <v>840842</v>
      </c>
      <c r="AC317">
        <v>0.34702016272979963</v>
      </c>
      <c r="AD317">
        <v>8691561</v>
      </c>
      <c r="AE317">
        <v>0.32870166570758991</v>
      </c>
      <c r="AF317">
        <v>269</v>
      </c>
      <c r="AG317">
        <v>5.8608218223016257E-3</v>
      </c>
      <c r="AH317">
        <v>17760</v>
      </c>
      <c r="AI317">
        <v>7.3296506241139724E-3</v>
      </c>
      <c r="AJ317">
        <v>192648</v>
      </c>
      <c r="AK317">
        <v>7.2856554185417068E-3</v>
      </c>
      <c r="AL317">
        <v>9939</v>
      </c>
      <c r="AM317">
        <v>0.21654538324109984</v>
      </c>
      <c r="AN317">
        <v>380331</v>
      </c>
      <c r="AO317">
        <v>0.15696471573873264</v>
      </c>
      <c r="AP317">
        <v>4799765</v>
      </c>
      <c r="AQ317">
        <v>0.18151983866937024</v>
      </c>
      <c r="AR317">
        <v>8872</v>
      </c>
      <c r="AS317">
        <v>0.19329818292736067</v>
      </c>
      <c r="AT317">
        <v>188886</v>
      </c>
      <c r="AU317">
        <v>7.7954301114098637E-2</v>
      </c>
      <c r="AV317">
        <v>2601715</v>
      </c>
      <c r="AW317">
        <v>9.8392918624907802E-2</v>
      </c>
      <c r="AX317">
        <v>1067</v>
      </c>
      <c r="AY317">
        <v>2.3247200313739162E-2</v>
      </c>
      <c r="AZ317">
        <v>191445</v>
      </c>
      <c r="BA317">
        <v>7.9010414624633984E-2</v>
      </c>
      <c r="BB317">
        <v>2198050</v>
      </c>
      <c r="BC317">
        <v>8.3126920044462441E-2</v>
      </c>
      <c r="BD317">
        <v>7070</v>
      </c>
      <c r="BE317">
        <v>0.15403721295045536</v>
      </c>
      <c r="BF317">
        <v>356227</v>
      </c>
      <c r="BG317">
        <v>0.14701686108537435</v>
      </c>
      <c r="BH317">
        <v>4301086</v>
      </c>
      <c r="BI317">
        <v>0.1626605545944618</v>
      </c>
      <c r="BJ317">
        <v>6677</v>
      </c>
      <c r="BK317">
        <v>0.14547474835504814</v>
      </c>
      <c r="BL317">
        <v>322938</v>
      </c>
      <c r="BM317">
        <v>0.1332783059262454</v>
      </c>
      <c r="BN317">
        <v>3925141</v>
      </c>
      <c r="BO317">
        <v>0.14844288440674294</v>
      </c>
      <c r="BP317">
        <v>393</v>
      </c>
      <c r="BQ317">
        <v>8.5624645954072067E-3</v>
      </c>
      <c r="BR317">
        <v>33289</v>
      </c>
      <c r="BS317">
        <v>1.3738555159128944E-2</v>
      </c>
      <c r="BT317">
        <v>375945</v>
      </c>
      <c r="BU317">
        <v>1.4217670187718856E-2</v>
      </c>
      <c r="BV317">
        <v>353</v>
      </c>
      <c r="BW317">
        <v>7.6909669266634713E-3</v>
      </c>
      <c r="BX317">
        <v>30856</v>
      </c>
      <c r="BY317">
        <v>1.2734442548291709E-2</v>
      </c>
      <c r="BZ317">
        <v>363594</v>
      </c>
      <c r="CA317">
        <v>1.3750574084596017E-2</v>
      </c>
    </row>
    <row r="318" spans="1:79" x14ac:dyDescent="0.25">
      <c r="A318" t="s">
        <v>722</v>
      </c>
      <c r="B318" t="s">
        <v>723</v>
      </c>
      <c r="C318" t="s">
        <v>616</v>
      </c>
      <c r="D318" t="s">
        <v>617</v>
      </c>
      <c r="E318" t="s">
        <v>80</v>
      </c>
      <c r="F318" t="s">
        <v>81</v>
      </c>
      <c r="G318">
        <v>2011</v>
      </c>
      <c r="H318">
        <v>46322</v>
      </c>
      <c r="I318">
        <v>1</v>
      </c>
      <c r="J318">
        <v>2423035</v>
      </c>
      <c r="K318">
        <v>1</v>
      </c>
      <c r="L318">
        <v>26442096</v>
      </c>
      <c r="M318">
        <v>1</v>
      </c>
      <c r="N318">
        <v>29962</v>
      </c>
      <c r="O318">
        <v>0.64682008548853676</v>
      </c>
      <c r="P318">
        <v>1637861</v>
      </c>
      <c r="Q318">
        <v>0.67595433000348737</v>
      </c>
      <c r="R318">
        <v>16785003</v>
      </c>
      <c r="S318">
        <v>0.63478337723303024</v>
      </c>
      <c r="T318">
        <v>12260</v>
      </c>
      <c r="U318">
        <v>0.26466905574025301</v>
      </c>
      <c r="V318">
        <v>797019</v>
      </c>
      <c r="W318">
        <v>0.32893416727368774</v>
      </c>
      <c r="X318">
        <v>8093442</v>
      </c>
      <c r="Y318">
        <v>0.30608171152544034</v>
      </c>
      <c r="Z318">
        <v>17702</v>
      </c>
      <c r="AA318">
        <v>0.38215102974828374</v>
      </c>
      <c r="AB318">
        <v>840842</v>
      </c>
      <c r="AC318">
        <v>0.34702016272979963</v>
      </c>
      <c r="AD318">
        <v>8691561</v>
      </c>
      <c r="AE318">
        <v>0.32870166570758991</v>
      </c>
      <c r="AF318">
        <v>489</v>
      </c>
      <c r="AG318">
        <v>1.0556539009541902E-2</v>
      </c>
      <c r="AH318">
        <v>17760</v>
      </c>
      <c r="AI318">
        <v>7.3296506241139724E-3</v>
      </c>
      <c r="AJ318">
        <v>192648</v>
      </c>
      <c r="AK318">
        <v>7.2856554185417068E-3</v>
      </c>
      <c r="AL318">
        <v>7320</v>
      </c>
      <c r="AM318">
        <v>0.15802426492811192</v>
      </c>
      <c r="AN318">
        <v>380331</v>
      </c>
      <c r="AO318">
        <v>0.15696471573873264</v>
      </c>
      <c r="AP318">
        <v>4799765</v>
      </c>
      <c r="AQ318">
        <v>0.18151983866937024</v>
      </c>
      <c r="AR318">
        <v>1834</v>
      </c>
      <c r="AS318">
        <v>3.9592418289365744E-2</v>
      </c>
      <c r="AT318">
        <v>188886</v>
      </c>
      <c r="AU318">
        <v>7.7954301114098637E-2</v>
      </c>
      <c r="AV318">
        <v>2601715</v>
      </c>
      <c r="AW318">
        <v>9.8392918624907802E-2</v>
      </c>
      <c r="AX318">
        <v>5486</v>
      </c>
      <c r="AY318">
        <v>0.11843184663874617</v>
      </c>
      <c r="AZ318">
        <v>191445</v>
      </c>
      <c r="BA318">
        <v>7.9010414624633984E-2</v>
      </c>
      <c r="BB318">
        <v>2198050</v>
      </c>
      <c r="BC318">
        <v>8.3126920044462441E-2</v>
      </c>
      <c r="BD318">
        <v>8189</v>
      </c>
      <c r="BE318">
        <v>0.1767842493847416</v>
      </c>
      <c r="BF318">
        <v>356227</v>
      </c>
      <c r="BG318">
        <v>0.14701686108537435</v>
      </c>
      <c r="BH318">
        <v>4301086</v>
      </c>
      <c r="BI318">
        <v>0.1626605545944618</v>
      </c>
      <c r="BJ318">
        <v>7667</v>
      </c>
      <c r="BK318">
        <v>0.16551530590216312</v>
      </c>
      <c r="BL318">
        <v>322938</v>
      </c>
      <c r="BM318">
        <v>0.1332783059262454</v>
      </c>
      <c r="BN318">
        <v>3925141</v>
      </c>
      <c r="BO318">
        <v>0.14844288440674294</v>
      </c>
      <c r="BP318">
        <v>522</v>
      </c>
      <c r="BQ318">
        <v>1.1268943482578474E-2</v>
      </c>
      <c r="BR318">
        <v>33289</v>
      </c>
      <c r="BS318">
        <v>1.3738555159128944E-2</v>
      </c>
      <c r="BT318">
        <v>375945</v>
      </c>
      <c r="BU318">
        <v>1.4217670187718856E-2</v>
      </c>
      <c r="BV318">
        <v>362</v>
      </c>
      <c r="BW318">
        <v>7.8148611890678302E-3</v>
      </c>
      <c r="BX318">
        <v>30856</v>
      </c>
      <c r="BY318">
        <v>1.2734442548291709E-2</v>
      </c>
      <c r="BZ318">
        <v>363594</v>
      </c>
      <c r="CA318">
        <v>1.3750574084596017E-2</v>
      </c>
    </row>
    <row r="319" spans="1:79" x14ac:dyDescent="0.25">
      <c r="A319" t="s">
        <v>724</v>
      </c>
      <c r="B319" t="s">
        <v>725</v>
      </c>
      <c r="C319" t="s">
        <v>616</v>
      </c>
      <c r="D319" t="s">
        <v>617</v>
      </c>
      <c r="E319" t="s">
        <v>80</v>
      </c>
      <c r="F319" t="s">
        <v>81</v>
      </c>
      <c r="G319">
        <v>2011</v>
      </c>
      <c r="H319">
        <v>44808</v>
      </c>
      <c r="I319">
        <v>1</v>
      </c>
      <c r="J319">
        <v>2423035</v>
      </c>
      <c r="K319">
        <v>1</v>
      </c>
      <c r="L319">
        <v>26442096</v>
      </c>
      <c r="M319">
        <v>1</v>
      </c>
      <c r="N319">
        <v>30947</v>
      </c>
      <c r="O319">
        <v>0.69065791822888767</v>
      </c>
      <c r="P319">
        <v>1637861</v>
      </c>
      <c r="Q319">
        <v>0.67595433000348737</v>
      </c>
      <c r="R319">
        <v>16785003</v>
      </c>
      <c r="S319">
        <v>0.63478337723303024</v>
      </c>
      <c r="T319">
        <v>17510</v>
      </c>
      <c r="U319">
        <v>0.39077843242278165</v>
      </c>
      <c r="V319">
        <v>797019</v>
      </c>
      <c r="W319">
        <v>0.32893416727368774</v>
      </c>
      <c r="X319">
        <v>8093442</v>
      </c>
      <c r="Y319">
        <v>0.30608171152544034</v>
      </c>
      <c r="Z319">
        <v>13437</v>
      </c>
      <c r="AA319">
        <v>0.29987948580610607</v>
      </c>
      <c r="AB319">
        <v>840842</v>
      </c>
      <c r="AC319">
        <v>0.34702016272979963</v>
      </c>
      <c r="AD319">
        <v>8691561</v>
      </c>
      <c r="AE319">
        <v>0.32870166570758991</v>
      </c>
      <c r="AF319">
        <v>179</v>
      </c>
      <c r="AG319">
        <v>3.994822353151223E-3</v>
      </c>
      <c r="AH319">
        <v>17760</v>
      </c>
      <c r="AI319">
        <v>7.3296506241139724E-3</v>
      </c>
      <c r="AJ319">
        <v>192648</v>
      </c>
      <c r="AK319">
        <v>7.2856554185417068E-3</v>
      </c>
      <c r="AL319">
        <v>6288</v>
      </c>
      <c r="AM319">
        <v>0.14033208355650775</v>
      </c>
      <c r="AN319">
        <v>380331</v>
      </c>
      <c r="AO319">
        <v>0.15696471573873264</v>
      </c>
      <c r="AP319">
        <v>4799765</v>
      </c>
      <c r="AQ319">
        <v>0.18151983866937024</v>
      </c>
      <c r="AR319">
        <v>3554</v>
      </c>
      <c r="AS319">
        <v>7.9316193536868418E-2</v>
      </c>
      <c r="AT319">
        <v>188886</v>
      </c>
      <c r="AU319">
        <v>7.7954301114098637E-2</v>
      </c>
      <c r="AV319">
        <v>2601715</v>
      </c>
      <c r="AW319">
        <v>9.8392918624907802E-2</v>
      </c>
      <c r="AX319">
        <v>2734</v>
      </c>
      <c r="AY319">
        <v>6.1015890019639349E-2</v>
      </c>
      <c r="AZ319">
        <v>191445</v>
      </c>
      <c r="BA319">
        <v>7.9010414624633984E-2</v>
      </c>
      <c r="BB319">
        <v>2198050</v>
      </c>
      <c r="BC319">
        <v>8.3126920044462441E-2</v>
      </c>
      <c r="BD319">
        <v>6866</v>
      </c>
      <c r="BE319">
        <v>0.1532315657918229</v>
      </c>
      <c r="BF319">
        <v>356227</v>
      </c>
      <c r="BG319">
        <v>0.14701686108537435</v>
      </c>
      <c r="BH319">
        <v>4301086</v>
      </c>
      <c r="BI319">
        <v>0.1626605545944618</v>
      </c>
      <c r="BJ319">
        <v>6278</v>
      </c>
      <c r="BK319">
        <v>0.14010890912337082</v>
      </c>
      <c r="BL319">
        <v>322938</v>
      </c>
      <c r="BM319">
        <v>0.1332783059262454</v>
      </c>
      <c r="BN319">
        <v>3925141</v>
      </c>
      <c r="BO319">
        <v>0.14844288440674294</v>
      </c>
      <c r="BP319">
        <v>588</v>
      </c>
      <c r="BQ319">
        <v>1.3122656668452061E-2</v>
      </c>
      <c r="BR319">
        <v>33289</v>
      </c>
      <c r="BS319">
        <v>1.3738555159128944E-2</v>
      </c>
      <c r="BT319">
        <v>375945</v>
      </c>
      <c r="BU319">
        <v>1.4217670187718856E-2</v>
      </c>
      <c r="BV319">
        <v>528</v>
      </c>
      <c r="BW319">
        <v>1.1783610069630423E-2</v>
      </c>
      <c r="BX319">
        <v>30856</v>
      </c>
      <c r="BY319">
        <v>1.2734442548291709E-2</v>
      </c>
      <c r="BZ319">
        <v>363594</v>
      </c>
      <c r="CA319">
        <v>1.3750574084596017E-2</v>
      </c>
    </row>
    <row r="320" spans="1:79" x14ac:dyDescent="0.25">
      <c r="A320" t="s">
        <v>726</v>
      </c>
      <c r="B320" t="s">
        <v>727</v>
      </c>
      <c r="C320" t="s">
        <v>616</v>
      </c>
      <c r="D320" t="s">
        <v>617</v>
      </c>
      <c r="E320" t="s">
        <v>80</v>
      </c>
      <c r="F320" t="s">
        <v>81</v>
      </c>
      <c r="G320">
        <v>2011</v>
      </c>
      <c r="H320">
        <v>41520</v>
      </c>
      <c r="I320">
        <v>1</v>
      </c>
      <c r="J320">
        <v>2423035</v>
      </c>
      <c r="K320">
        <v>1</v>
      </c>
      <c r="L320">
        <v>26442096</v>
      </c>
      <c r="M320">
        <v>1</v>
      </c>
      <c r="N320">
        <v>23176</v>
      </c>
      <c r="O320">
        <v>0.55818882466281305</v>
      </c>
      <c r="P320">
        <v>1637861</v>
      </c>
      <c r="Q320">
        <v>0.67595433000348737</v>
      </c>
      <c r="R320">
        <v>16785003</v>
      </c>
      <c r="S320">
        <v>0.63478337723303024</v>
      </c>
      <c r="T320">
        <v>10493</v>
      </c>
      <c r="U320">
        <v>0.25272157996146438</v>
      </c>
      <c r="V320">
        <v>797019</v>
      </c>
      <c r="W320">
        <v>0.32893416727368774</v>
      </c>
      <c r="X320">
        <v>8093442</v>
      </c>
      <c r="Y320">
        <v>0.30608171152544034</v>
      </c>
      <c r="Z320">
        <v>12683</v>
      </c>
      <c r="AA320">
        <v>0.30546724470134873</v>
      </c>
      <c r="AB320">
        <v>840842</v>
      </c>
      <c r="AC320">
        <v>0.34702016272979963</v>
      </c>
      <c r="AD320">
        <v>8691561</v>
      </c>
      <c r="AE320">
        <v>0.32870166570758991</v>
      </c>
      <c r="AF320">
        <v>391</v>
      </c>
      <c r="AG320">
        <v>9.4171483622350668E-3</v>
      </c>
      <c r="AH320">
        <v>17760</v>
      </c>
      <c r="AI320">
        <v>7.3296506241139724E-3</v>
      </c>
      <c r="AJ320">
        <v>192648</v>
      </c>
      <c r="AK320">
        <v>7.2856554185417068E-3</v>
      </c>
      <c r="AL320">
        <v>11659</v>
      </c>
      <c r="AM320">
        <v>0.2808044315992293</v>
      </c>
      <c r="AN320">
        <v>380331</v>
      </c>
      <c r="AO320">
        <v>0.15696471573873264</v>
      </c>
      <c r="AP320">
        <v>4799765</v>
      </c>
      <c r="AQ320">
        <v>0.18151983866937024</v>
      </c>
      <c r="AR320">
        <v>8651</v>
      </c>
      <c r="AS320">
        <v>0.20835741811175337</v>
      </c>
      <c r="AT320">
        <v>188886</v>
      </c>
      <c r="AU320">
        <v>7.7954301114098637E-2</v>
      </c>
      <c r="AV320">
        <v>2601715</v>
      </c>
      <c r="AW320">
        <v>9.8392918624907802E-2</v>
      </c>
      <c r="AX320">
        <v>3008</v>
      </c>
      <c r="AY320">
        <v>7.2447013487475911E-2</v>
      </c>
      <c r="AZ320">
        <v>191445</v>
      </c>
      <c r="BA320">
        <v>7.9010414624633984E-2</v>
      </c>
      <c r="BB320">
        <v>2198050</v>
      </c>
      <c r="BC320">
        <v>8.3126920044462441E-2</v>
      </c>
      <c r="BD320">
        <v>5747</v>
      </c>
      <c r="BE320">
        <v>0.13841522157996147</v>
      </c>
      <c r="BF320">
        <v>356227</v>
      </c>
      <c r="BG320">
        <v>0.14701686108537435</v>
      </c>
      <c r="BH320">
        <v>4301086</v>
      </c>
      <c r="BI320">
        <v>0.1626605545944618</v>
      </c>
      <c r="BJ320">
        <v>5380</v>
      </c>
      <c r="BK320">
        <v>0.12957610789980731</v>
      </c>
      <c r="BL320">
        <v>322938</v>
      </c>
      <c r="BM320">
        <v>0.1332783059262454</v>
      </c>
      <c r="BN320">
        <v>3925141</v>
      </c>
      <c r="BO320">
        <v>0.14844288440674294</v>
      </c>
      <c r="BP320">
        <v>367</v>
      </c>
      <c r="BQ320">
        <v>8.8391136801541422E-3</v>
      </c>
      <c r="BR320">
        <v>33289</v>
      </c>
      <c r="BS320">
        <v>1.3738555159128944E-2</v>
      </c>
      <c r="BT320">
        <v>375945</v>
      </c>
      <c r="BU320">
        <v>1.4217670187718856E-2</v>
      </c>
      <c r="BV320">
        <v>547</v>
      </c>
      <c r="BW320">
        <v>1.3174373795761078E-2</v>
      </c>
      <c r="BX320">
        <v>30856</v>
      </c>
      <c r="BY320">
        <v>1.2734442548291709E-2</v>
      </c>
      <c r="BZ320">
        <v>363594</v>
      </c>
      <c r="CA320">
        <v>1.3750574084596017E-2</v>
      </c>
    </row>
    <row r="321" spans="1:79" x14ac:dyDescent="0.25">
      <c r="A321" t="s">
        <v>728</v>
      </c>
      <c r="B321" t="s">
        <v>729</v>
      </c>
      <c r="C321" t="s">
        <v>616</v>
      </c>
      <c r="D321" t="s">
        <v>617</v>
      </c>
      <c r="E321" t="s">
        <v>80</v>
      </c>
      <c r="F321" t="s">
        <v>81</v>
      </c>
      <c r="G321">
        <v>2011</v>
      </c>
      <c r="H321">
        <v>46488</v>
      </c>
      <c r="I321">
        <v>1</v>
      </c>
      <c r="J321">
        <v>2423035</v>
      </c>
      <c r="K321">
        <v>1</v>
      </c>
      <c r="L321">
        <v>26442096</v>
      </c>
      <c r="M321">
        <v>1</v>
      </c>
      <c r="N321">
        <v>28850</v>
      </c>
      <c r="O321">
        <v>0.62059025985200478</v>
      </c>
      <c r="P321">
        <v>1637861</v>
      </c>
      <c r="Q321">
        <v>0.67595433000348737</v>
      </c>
      <c r="R321">
        <v>16785003</v>
      </c>
      <c r="S321">
        <v>0.63478337723303024</v>
      </c>
      <c r="T321">
        <v>13751</v>
      </c>
      <c r="U321">
        <v>0.2957967647564963</v>
      </c>
      <c r="V321">
        <v>797019</v>
      </c>
      <c r="W321">
        <v>0.32893416727368774</v>
      </c>
      <c r="X321">
        <v>8093442</v>
      </c>
      <c r="Y321">
        <v>0.30608171152544034</v>
      </c>
      <c r="Z321">
        <v>15099</v>
      </c>
      <c r="AA321">
        <v>0.32479349509550853</v>
      </c>
      <c r="AB321">
        <v>840842</v>
      </c>
      <c r="AC321">
        <v>0.34702016272979963</v>
      </c>
      <c r="AD321">
        <v>8691561</v>
      </c>
      <c r="AE321">
        <v>0.32870166570758991</v>
      </c>
      <c r="AF321">
        <v>497</v>
      </c>
      <c r="AG321">
        <v>1.0690930992944415E-2</v>
      </c>
      <c r="AH321">
        <v>17760</v>
      </c>
      <c r="AI321">
        <v>7.3296506241139724E-3</v>
      </c>
      <c r="AJ321">
        <v>192648</v>
      </c>
      <c r="AK321">
        <v>7.2856554185417068E-3</v>
      </c>
      <c r="AL321">
        <v>7162</v>
      </c>
      <c r="AM321">
        <v>0.15406126312166579</v>
      </c>
      <c r="AN321">
        <v>380331</v>
      </c>
      <c r="AO321">
        <v>0.15696471573873264</v>
      </c>
      <c r="AP321">
        <v>4799765</v>
      </c>
      <c r="AQ321">
        <v>0.18151983866937024</v>
      </c>
      <c r="AR321">
        <v>2749</v>
      </c>
      <c r="AS321">
        <v>5.9133539838237825E-2</v>
      </c>
      <c r="AT321">
        <v>188886</v>
      </c>
      <c r="AU321">
        <v>7.7954301114098637E-2</v>
      </c>
      <c r="AV321">
        <v>2601715</v>
      </c>
      <c r="AW321">
        <v>9.8392918624907802E-2</v>
      </c>
      <c r="AX321">
        <v>4413</v>
      </c>
      <c r="AY321">
        <v>9.4927723283427981E-2</v>
      </c>
      <c r="AZ321">
        <v>191445</v>
      </c>
      <c r="BA321">
        <v>7.9010414624633984E-2</v>
      </c>
      <c r="BB321">
        <v>2198050</v>
      </c>
      <c r="BC321">
        <v>8.3126920044462441E-2</v>
      </c>
      <c r="BD321">
        <v>8715</v>
      </c>
      <c r="BE321">
        <v>0.18746773360867319</v>
      </c>
      <c r="BF321">
        <v>356227</v>
      </c>
      <c r="BG321">
        <v>0.14701686108537435</v>
      </c>
      <c r="BH321">
        <v>4301086</v>
      </c>
      <c r="BI321">
        <v>0.1626605545944618</v>
      </c>
      <c r="BJ321">
        <v>7723</v>
      </c>
      <c r="BK321">
        <v>0.16612889347788676</v>
      </c>
      <c r="BL321">
        <v>322938</v>
      </c>
      <c r="BM321">
        <v>0.1332783059262454</v>
      </c>
      <c r="BN321">
        <v>3925141</v>
      </c>
      <c r="BO321">
        <v>0.14844288440674294</v>
      </c>
      <c r="BP321">
        <v>992</v>
      </c>
      <c r="BQ321">
        <v>2.1338840130786442E-2</v>
      </c>
      <c r="BR321">
        <v>33289</v>
      </c>
      <c r="BS321">
        <v>1.3738555159128944E-2</v>
      </c>
      <c r="BT321">
        <v>375945</v>
      </c>
      <c r="BU321">
        <v>1.4217670187718856E-2</v>
      </c>
      <c r="BV321">
        <v>1264</v>
      </c>
      <c r="BW321">
        <v>2.7189812424711753E-2</v>
      </c>
      <c r="BX321">
        <v>30856</v>
      </c>
      <c r="BY321">
        <v>1.2734442548291709E-2</v>
      </c>
      <c r="BZ321">
        <v>363594</v>
      </c>
      <c r="CA321">
        <v>1.3750574084596017E-2</v>
      </c>
    </row>
    <row r="322" spans="1:79" x14ac:dyDescent="0.25">
      <c r="A322" t="s">
        <v>730</v>
      </c>
      <c r="B322" t="s">
        <v>731</v>
      </c>
      <c r="C322" t="s">
        <v>616</v>
      </c>
      <c r="D322" t="s">
        <v>617</v>
      </c>
      <c r="E322" t="s">
        <v>80</v>
      </c>
      <c r="F322" t="s">
        <v>81</v>
      </c>
      <c r="G322">
        <v>2011</v>
      </c>
      <c r="H322">
        <v>36748</v>
      </c>
      <c r="I322">
        <v>1</v>
      </c>
      <c r="J322">
        <v>2423035</v>
      </c>
      <c r="K322">
        <v>1</v>
      </c>
      <c r="L322">
        <v>26442096</v>
      </c>
      <c r="M322">
        <v>1</v>
      </c>
      <c r="N322">
        <v>26915</v>
      </c>
      <c r="O322">
        <v>0.7324208120169805</v>
      </c>
      <c r="P322">
        <v>1637861</v>
      </c>
      <c r="Q322">
        <v>0.67595433000348737</v>
      </c>
      <c r="R322">
        <v>16785003</v>
      </c>
      <c r="S322">
        <v>0.63478337723303024</v>
      </c>
      <c r="T322">
        <v>12825</v>
      </c>
      <c r="U322">
        <v>0.34899858495700448</v>
      </c>
      <c r="V322">
        <v>797019</v>
      </c>
      <c r="W322">
        <v>0.32893416727368774</v>
      </c>
      <c r="X322">
        <v>8093442</v>
      </c>
      <c r="Y322">
        <v>0.30608171152544034</v>
      </c>
      <c r="Z322">
        <v>14090</v>
      </c>
      <c r="AA322">
        <v>0.38342222705997603</v>
      </c>
      <c r="AB322">
        <v>840842</v>
      </c>
      <c r="AC322">
        <v>0.34702016272979963</v>
      </c>
      <c r="AD322">
        <v>8691561</v>
      </c>
      <c r="AE322">
        <v>0.32870166570758991</v>
      </c>
      <c r="AF322">
        <v>153</v>
      </c>
      <c r="AG322">
        <v>4.1634918907151406E-3</v>
      </c>
      <c r="AH322">
        <v>17760</v>
      </c>
      <c r="AI322">
        <v>7.3296506241139724E-3</v>
      </c>
      <c r="AJ322">
        <v>192648</v>
      </c>
      <c r="AK322">
        <v>7.2856554185417068E-3</v>
      </c>
      <c r="AL322">
        <v>5152</v>
      </c>
      <c r="AM322">
        <v>0.14019810601937521</v>
      </c>
      <c r="AN322">
        <v>380331</v>
      </c>
      <c r="AO322">
        <v>0.15696471573873264</v>
      </c>
      <c r="AP322">
        <v>4799765</v>
      </c>
      <c r="AQ322">
        <v>0.18151983866937024</v>
      </c>
      <c r="AR322">
        <v>1569</v>
      </c>
      <c r="AS322">
        <v>4.2696201153804292E-2</v>
      </c>
      <c r="AT322">
        <v>188886</v>
      </c>
      <c r="AU322">
        <v>7.7954301114098637E-2</v>
      </c>
      <c r="AV322">
        <v>2601715</v>
      </c>
      <c r="AW322">
        <v>9.8392918624907802E-2</v>
      </c>
      <c r="AX322">
        <v>3583</v>
      </c>
      <c r="AY322">
        <v>9.7501904865570921E-2</v>
      </c>
      <c r="AZ322">
        <v>191445</v>
      </c>
      <c r="BA322">
        <v>7.9010414624633984E-2</v>
      </c>
      <c r="BB322">
        <v>2198050</v>
      </c>
      <c r="BC322">
        <v>8.3126920044462441E-2</v>
      </c>
      <c r="BD322">
        <v>4105</v>
      </c>
      <c r="BE322">
        <v>0.11170675955154022</v>
      </c>
      <c r="BF322">
        <v>356227</v>
      </c>
      <c r="BG322">
        <v>0.14701686108537435</v>
      </c>
      <c r="BH322">
        <v>4301086</v>
      </c>
      <c r="BI322">
        <v>0.1626605545944618</v>
      </c>
      <c r="BJ322">
        <v>3674</v>
      </c>
      <c r="BK322">
        <v>9.9978230107760968E-2</v>
      </c>
      <c r="BL322">
        <v>322938</v>
      </c>
      <c r="BM322">
        <v>0.1332783059262454</v>
      </c>
      <c r="BN322">
        <v>3925141</v>
      </c>
      <c r="BO322">
        <v>0.14844288440674294</v>
      </c>
      <c r="BP322">
        <v>431</v>
      </c>
      <c r="BQ322">
        <v>1.1728529443779253E-2</v>
      </c>
      <c r="BR322">
        <v>33289</v>
      </c>
      <c r="BS322">
        <v>1.3738555159128944E-2</v>
      </c>
      <c r="BT322">
        <v>375945</v>
      </c>
      <c r="BU322">
        <v>1.4217670187718856E-2</v>
      </c>
      <c r="BV322">
        <v>423</v>
      </c>
      <c r="BW322">
        <v>1.151083052138892E-2</v>
      </c>
      <c r="BX322">
        <v>30856</v>
      </c>
      <c r="BY322">
        <v>1.2734442548291709E-2</v>
      </c>
      <c r="BZ322">
        <v>363594</v>
      </c>
      <c r="CA322">
        <v>1.3750574084596017E-2</v>
      </c>
    </row>
    <row r="323" spans="1:79" x14ac:dyDescent="0.25">
      <c r="A323" t="s">
        <v>732</v>
      </c>
      <c r="B323" t="s">
        <v>733</v>
      </c>
      <c r="C323" t="s">
        <v>734</v>
      </c>
      <c r="D323" t="s">
        <v>735</v>
      </c>
      <c r="E323" t="s">
        <v>80</v>
      </c>
      <c r="F323" t="s">
        <v>81</v>
      </c>
      <c r="G323">
        <v>2011</v>
      </c>
      <c r="H323">
        <v>45172</v>
      </c>
      <c r="I323">
        <v>1</v>
      </c>
      <c r="J323">
        <v>3266173</v>
      </c>
      <c r="K323">
        <v>1</v>
      </c>
      <c r="L323">
        <v>26442096</v>
      </c>
      <c r="M323">
        <v>1</v>
      </c>
      <c r="N323">
        <v>19403</v>
      </c>
      <c r="O323">
        <v>0.4295359957495794</v>
      </c>
      <c r="P323">
        <v>1576207</v>
      </c>
      <c r="Q323">
        <v>0.48258527640758769</v>
      </c>
      <c r="R323">
        <v>16785003</v>
      </c>
      <c r="S323">
        <v>0.63478337723303024</v>
      </c>
      <c r="T323">
        <v>6613</v>
      </c>
      <c r="U323">
        <v>0.14639599752058796</v>
      </c>
      <c r="V323">
        <v>689898</v>
      </c>
      <c r="W323">
        <v>0.21122518617354316</v>
      </c>
      <c r="X323">
        <v>8093442</v>
      </c>
      <c r="Y323">
        <v>0.30608171152544034</v>
      </c>
      <c r="Z323">
        <v>12790</v>
      </c>
      <c r="AA323">
        <v>0.28313999822899139</v>
      </c>
      <c r="AB323">
        <v>886309</v>
      </c>
      <c r="AC323">
        <v>0.27136009023404456</v>
      </c>
      <c r="AD323">
        <v>8691561</v>
      </c>
      <c r="AE323">
        <v>0.32870166570758991</v>
      </c>
      <c r="AF323">
        <v>684</v>
      </c>
      <c r="AG323">
        <v>1.5142123439298681E-2</v>
      </c>
      <c r="AH323">
        <v>42108</v>
      </c>
      <c r="AI323">
        <v>1.2892152375272222E-2</v>
      </c>
      <c r="AJ323">
        <v>192648</v>
      </c>
      <c r="AK323">
        <v>7.2856554185417068E-3</v>
      </c>
      <c r="AL323">
        <v>16193</v>
      </c>
      <c r="AM323">
        <v>0.35847427610023908</v>
      </c>
      <c r="AN323">
        <v>785993</v>
      </c>
      <c r="AO323">
        <v>0.24064646912456872</v>
      </c>
      <c r="AP323">
        <v>4799765</v>
      </c>
      <c r="AQ323">
        <v>0.18151983866937024</v>
      </c>
      <c r="AR323">
        <v>13752</v>
      </c>
      <c r="AS323">
        <v>0.30443637651642608</v>
      </c>
      <c r="AT323">
        <v>439727</v>
      </c>
      <c r="AU323">
        <v>0.13463065183626219</v>
      </c>
      <c r="AV323">
        <v>2601715</v>
      </c>
      <c r="AW323">
        <v>9.8392918624907802E-2</v>
      </c>
      <c r="AX323">
        <v>2441</v>
      </c>
      <c r="AY323">
        <v>5.4037899583812984E-2</v>
      </c>
      <c r="AZ323">
        <v>346266</v>
      </c>
      <c r="BA323">
        <v>0.10601581728830653</v>
      </c>
      <c r="BB323">
        <v>2198050</v>
      </c>
      <c r="BC323">
        <v>8.3126920044462441E-2</v>
      </c>
      <c r="BD323">
        <v>8448</v>
      </c>
      <c r="BE323">
        <v>0.18701850703975914</v>
      </c>
      <c r="BF323">
        <v>819085</v>
      </c>
      <c r="BG323">
        <v>0.25077820433883935</v>
      </c>
      <c r="BH323">
        <v>4301086</v>
      </c>
      <c r="BI323">
        <v>0.1626605545944618</v>
      </c>
      <c r="BJ323">
        <v>7889</v>
      </c>
      <c r="BK323">
        <v>0.17464358452138493</v>
      </c>
      <c r="BL323">
        <v>775591</v>
      </c>
      <c r="BM323">
        <v>0.23746170212049392</v>
      </c>
      <c r="BN323">
        <v>3925141</v>
      </c>
      <c r="BO323">
        <v>0.14844288440674294</v>
      </c>
      <c r="BP323">
        <v>559</v>
      </c>
      <c r="BQ323">
        <v>1.2374922518374213E-2</v>
      </c>
      <c r="BR323">
        <v>43494</v>
      </c>
      <c r="BS323">
        <v>1.3316502218345445E-2</v>
      </c>
      <c r="BT323">
        <v>375945</v>
      </c>
      <c r="BU323">
        <v>1.4217670187718856E-2</v>
      </c>
      <c r="BV323">
        <v>444</v>
      </c>
      <c r="BW323">
        <v>9.8290976711237054E-3</v>
      </c>
      <c r="BX323">
        <v>42780</v>
      </c>
      <c r="BY323">
        <v>1.3097897753731966E-2</v>
      </c>
      <c r="BZ323">
        <v>363594</v>
      </c>
      <c r="CA323">
        <v>1.3750574084596017E-2</v>
      </c>
    </row>
    <row r="324" spans="1:79" x14ac:dyDescent="0.25">
      <c r="A324" t="s">
        <v>736</v>
      </c>
      <c r="B324" t="s">
        <v>737</v>
      </c>
      <c r="C324" t="s">
        <v>734</v>
      </c>
      <c r="D324" t="s">
        <v>735</v>
      </c>
      <c r="E324" t="s">
        <v>80</v>
      </c>
      <c r="F324" t="s">
        <v>81</v>
      </c>
      <c r="G324">
        <v>2011</v>
      </c>
      <c r="H324">
        <v>48044</v>
      </c>
      <c r="I324">
        <v>1</v>
      </c>
      <c r="J324">
        <v>3266173</v>
      </c>
      <c r="K324">
        <v>1</v>
      </c>
      <c r="L324">
        <v>26442096</v>
      </c>
      <c r="M324">
        <v>1</v>
      </c>
      <c r="N324">
        <v>20177</v>
      </c>
      <c r="O324">
        <v>0.41996919490467072</v>
      </c>
      <c r="P324">
        <v>1576207</v>
      </c>
      <c r="Q324">
        <v>0.48258527640758769</v>
      </c>
      <c r="R324">
        <v>16785003</v>
      </c>
      <c r="S324">
        <v>0.63478337723303024</v>
      </c>
      <c r="T324">
        <v>8006</v>
      </c>
      <c r="U324">
        <v>0.16663891432853217</v>
      </c>
      <c r="V324">
        <v>689898</v>
      </c>
      <c r="W324">
        <v>0.21122518617354316</v>
      </c>
      <c r="X324">
        <v>8093442</v>
      </c>
      <c r="Y324">
        <v>0.30608171152544034</v>
      </c>
      <c r="Z324">
        <v>12171</v>
      </c>
      <c r="AA324">
        <v>0.25333028057613854</v>
      </c>
      <c r="AB324">
        <v>886309</v>
      </c>
      <c r="AC324">
        <v>0.27136009023404456</v>
      </c>
      <c r="AD324">
        <v>8691561</v>
      </c>
      <c r="AE324">
        <v>0.32870166570758991</v>
      </c>
      <c r="AF324">
        <v>854</v>
      </c>
      <c r="AG324">
        <v>1.7775372575139455E-2</v>
      </c>
      <c r="AH324">
        <v>42108</v>
      </c>
      <c r="AI324">
        <v>1.2892152375272222E-2</v>
      </c>
      <c r="AJ324">
        <v>192648</v>
      </c>
      <c r="AK324">
        <v>7.2856554185417068E-3</v>
      </c>
      <c r="AL324">
        <v>11293</v>
      </c>
      <c r="AM324">
        <v>0.23505536591457829</v>
      </c>
      <c r="AN324">
        <v>785993</v>
      </c>
      <c r="AO324">
        <v>0.24064646912456872</v>
      </c>
      <c r="AP324">
        <v>4799765</v>
      </c>
      <c r="AQ324">
        <v>0.18151983866937024</v>
      </c>
      <c r="AR324">
        <v>6950</v>
      </c>
      <c r="AS324">
        <v>0.14465906252601782</v>
      </c>
      <c r="AT324">
        <v>439727</v>
      </c>
      <c r="AU324">
        <v>0.13463065183626219</v>
      </c>
      <c r="AV324">
        <v>2601715</v>
      </c>
      <c r="AW324">
        <v>9.8392918624907802E-2</v>
      </c>
      <c r="AX324">
        <v>4343</v>
      </c>
      <c r="AY324">
        <v>9.0396303388560487E-2</v>
      </c>
      <c r="AZ324">
        <v>346266</v>
      </c>
      <c r="BA324">
        <v>0.10601581728830653</v>
      </c>
      <c r="BB324">
        <v>2198050</v>
      </c>
      <c r="BC324">
        <v>8.3126920044462441E-2</v>
      </c>
      <c r="BD324">
        <v>15226</v>
      </c>
      <c r="BE324">
        <v>0.31691782532678381</v>
      </c>
      <c r="BF324">
        <v>819085</v>
      </c>
      <c r="BG324">
        <v>0.25077820433883935</v>
      </c>
      <c r="BH324">
        <v>4301086</v>
      </c>
      <c r="BI324">
        <v>0.1626605545944618</v>
      </c>
      <c r="BJ324">
        <v>14473</v>
      </c>
      <c r="BK324">
        <v>0.3012446923653318</v>
      </c>
      <c r="BL324">
        <v>775591</v>
      </c>
      <c r="BM324">
        <v>0.23746170212049392</v>
      </c>
      <c r="BN324">
        <v>3925141</v>
      </c>
      <c r="BO324">
        <v>0.14844288440674294</v>
      </c>
      <c r="BP324">
        <v>753</v>
      </c>
      <c r="BQ324">
        <v>1.5673132961452001E-2</v>
      </c>
      <c r="BR324">
        <v>43494</v>
      </c>
      <c r="BS324">
        <v>1.3316502218345445E-2</v>
      </c>
      <c r="BT324">
        <v>375945</v>
      </c>
      <c r="BU324">
        <v>1.4217670187718856E-2</v>
      </c>
      <c r="BV324">
        <v>494</v>
      </c>
      <c r="BW324">
        <v>1.0282241278827741E-2</v>
      </c>
      <c r="BX324">
        <v>42780</v>
      </c>
      <c r="BY324">
        <v>1.3097897753731966E-2</v>
      </c>
      <c r="BZ324">
        <v>363594</v>
      </c>
      <c r="CA324">
        <v>1.3750574084596017E-2</v>
      </c>
    </row>
    <row r="325" spans="1:79" x14ac:dyDescent="0.25">
      <c r="A325" t="s">
        <v>738</v>
      </c>
      <c r="B325" t="s">
        <v>739</v>
      </c>
      <c r="C325" t="s">
        <v>734</v>
      </c>
      <c r="D325" t="s">
        <v>735</v>
      </c>
      <c r="E325" t="s">
        <v>80</v>
      </c>
      <c r="F325" t="s">
        <v>81</v>
      </c>
      <c r="G325">
        <v>2011</v>
      </c>
      <c r="H325">
        <v>36705</v>
      </c>
      <c r="I325">
        <v>1</v>
      </c>
      <c r="J325">
        <v>3266173</v>
      </c>
      <c r="K325">
        <v>1</v>
      </c>
      <c r="L325">
        <v>26442096</v>
      </c>
      <c r="M325">
        <v>1</v>
      </c>
      <c r="N325">
        <v>28220</v>
      </c>
      <c r="O325">
        <v>0.76883258411660538</v>
      </c>
      <c r="P325">
        <v>1576207</v>
      </c>
      <c r="Q325">
        <v>0.48258527640758769</v>
      </c>
      <c r="R325">
        <v>16785003</v>
      </c>
      <c r="S325">
        <v>0.63478337723303024</v>
      </c>
      <c r="T325">
        <v>13796</v>
      </c>
      <c r="U325">
        <v>0.37586159923716117</v>
      </c>
      <c r="V325">
        <v>689898</v>
      </c>
      <c r="W325">
        <v>0.21122518617354316</v>
      </c>
      <c r="X325">
        <v>8093442</v>
      </c>
      <c r="Y325">
        <v>0.30608171152544034</v>
      </c>
      <c r="Z325">
        <v>14424</v>
      </c>
      <c r="AA325">
        <v>0.39297098487944421</v>
      </c>
      <c r="AB325">
        <v>886309</v>
      </c>
      <c r="AC325">
        <v>0.27136009023404456</v>
      </c>
      <c r="AD325">
        <v>8691561</v>
      </c>
      <c r="AE325">
        <v>0.32870166570758991</v>
      </c>
      <c r="AF325">
        <v>176</v>
      </c>
      <c r="AG325">
        <v>4.7949870589837898E-3</v>
      </c>
      <c r="AH325">
        <v>42108</v>
      </c>
      <c r="AI325">
        <v>1.2892152375272222E-2</v>
      </c>
      <c r="AJ325">
        <v>192648</v>
      </c>
      <c r="AK325">
        <v>7.2856554185417068E-3</v>
      </c>
      <c r="AL325">
        <v>2973</v>
      </c>
      <c r="AM325">
        <v>8.0997139354311395E-2</v>
      </c>
      <c r="AN325">
        <v>785993</v>
      </c>
      <c r="AO325">
        <v>0.24064646912456872</v>
      </c>
      <c r="AP325">
        <v>4799765</v>
      </c>
      <c r="AQ325">
        <v>0.18151983866937024</v>
      </c>
      <c r="AR325">
        <v>282</v>
      </c>
      <c r="AS325">
        <v>7.6828769922353901E-3</v>
      </c>
      <c r="AT325">
        <v>439727</v>
      </c>
      <c r="AU325">
        <v>0.13463065183626219</v>
      </c>
      <c r="AV325">
        <v>2601715</v>
      </c>
      <c r="AW325">
        <v>9.8392918624907802E-2</v>
      </c>
      <c r="AX325">
        <v>2691</v>
      </c>
      <c r="AY325">
        <v>7.3314262362076013E-2</v>
      </c>
      <c r="AZ325">
        <v>346266</v>
      </c>
      <c r="BA325">
        <v>0.10601581728830653</v>
      </c>
      <c r="BB325">
        <v>2198050</v>
      </c>
      <c r="BC325">
        <v>8.3126920044462441E-2</v>
      </c>
      <c r="BD325">
        <v>4965</v>
      </c>
      <c r="BE325">
        <v>0.13526767470371884</v>
      </c>
      <c r="BF325">
        <v>819085</v>
      </c>
      <c r="BG325">
        <v>0.25077820433883935</v>
      </c>
      <c r="BH325">
        <v>4301086</v>
      </c>
      <c r="BI325">
        <v>0.1626605545944618</v>
      </c>
      <c r="BJ325">
        <v>4658</v>
      </c>
      <c r="BK325">
        <v>0.12690369159515053</v>
      </c>
      <c r="BL325">
        <v>775591</v>
      </c>
      <c r="BM325">
        <v>0.23746170212049392</v>
      </c>
      <c r="BN325">
        <v>3925141</v>
      </c>
      <c r="BO325">
        <v>0.14844288440674294</v>
      </c>
      <c r="BP325">
        <v>307</v>
      </c>
      <c r="BQ325">
        <v>8.3639831085683142E-3</v>
      </c>
      <c r="BR325">
        <v>43494</v>
      </c>
      <c r="BS325">
        <v>1.3316502218345445E-2</v>
      </c>
      <c r="BT325">
        <v>375945</v>
      </c>
      <c r="BU325">
        <v>1.4217670187718856E-2</v>
      </c>
      <c r="BV325">
        <v>371</v>
      </c>
      <c r="BW325">
        <v>1.0107614766380602E-2</v>
      </c>
      <c r="BX325">
        <v>42780</v>
      </c>
      <c r="BY325">
        <v>1.3097897753731966E-2</v>
      </c>
      <c r="BZ325">
        <v>363594</v>
      </c>
      <c r="CA325">
        <v>1.3750574084596017E-2</v>
      </c>
    </row>
    <row r="326" spans="1:79" x14ac:dyDescent="0.25">
      <c r="A326" t="s">
        <v>740</v>
      </c>
      <c r="B326" t="s">
        <v>741</v>
      </c>
      <c r="C326" t="s">
        <v>734</v>
      </c>
      <c r="D326" t="s">
        <v>735</v>
      </c>
      <c r="E326" t="s">
        <v>80</v>
      </c>
      <c r="F326" t="s">
        <v>81</v>
      </c>
      <c r="G326">
        <v>2011</v>
      </c>
      <c r="H326">
        <v>55103</v>
      </c>
      <c r="I326">
        <v>1</v>
      </c>
      <c r="J326">
        <v>3266173</v>
      </c>
      <c r="K326">
        <v>1</v>
      </c>
      <c r="L326">
        <v>26442096</v>
      </c>
      <c r="M326">
        <v>1</v>
      </c>
      <c r="N326">
        <v>13447</v>
      </c>
      <c r="O326">
        <v>0.24403390015062701</v>
      </c>
      <c r="P326">
        <v>1576207</v>
      </c>
      <c r="Q326">
        <v>0.48258527640758769</v>
      </c>
      <c r="R326">
        <v>16785003</v>
      </c>
      <c r="S326">
        <v>0.63478337723303024</v>
      </c>
      <c r="T326">
        <v>4243</v>
      </c>
      <c r="U326">
        <v>7.7001252200424655E-2</v>
      </c>
      <c r="V326">
        <v>689898</v>
      </c>
      <c r="W326">
        <v>0.21122518617354316</v>
      </c>
      <c r="X326">
        <v>8093442</v>
      </c>
      <c r="Y326">
        <v>0.30608171152544034</v>
      </c>
      <c r="Z326">
        <v>9204</v>
      </c>
      <c r="AA326">
        <v>0.16703264795020234</v>
      </c>
      <c r="AB326">
        <v>886309</v>
      </c>
      <c r="AC326">
        <v>0.27136009023404456</v>
      </c>
      <c r="AD326">
        <v>8691561</v>
      </c>
      <c r="AE326">
        <v>0.32870166570758991</v>
      </c>
      <c r="AF326">
        <v>1440</v>
      </c>
      <c r="AG326">
        <v>2.6132878427671813E-2</v>
      </c>
      <c r="AH326">
        <v>42108</v>
      </c>
      <c r="AI326">
        <v>1.2892152375272222E-2</v>
      </c>
      <c r="AJ326">
        <v>192648</v>
      </c>
      <c r="AK326">
        <v>7.2856554185417068E-3</v>
      </c>
      <c r="AL326">
        <v>23972</v>
      </c>
      <c r="AM326">
        <v>0.43503983449176997</v>
      </c>
      <c r="AN326">
        <v>785993</v>
      </c>
      <c r="AO326">
        <v>0.24064646912456872</v>
      </c>
      <c r="AP326">
        <v>4799765</v>
      </c>
      <c r="AQ326">
        <v>0.18151983866937024</v>
      </c>
      <c r="AR326">
        <v>16953</v>
      </c>
      <c r="AS326">
        <v>0.30766019998911132</v>
      </c>
      <c r="AT326">
        <v>439727</v>
      </c>
      <c r="AU326">
        <v>0.13463065183626219</v>
      </c>
      <c r="AV326">
        <v>2601715</v>
      </c>
      <c r="AW326">
        <v>9.8392918624907802E-2</v>
      </c>
      <c r="AX326">
        <v>7019</v>
      </c>
      <c r="AY326">
        <v>0.12737963450265866</v>
      </c>
      <c r="AZ326">
        <v>346266</v>
      </c>
      <c r="BA326">
        <v>0.10601581728830653</v>
      </c>
      <c r="BB326">
        <v>2198050</v>
      </c>
      <c r="BC326">
        <v>8.3126920044462441E-2</v>
      </c>
      <c r="BD326">
        <v>15477</v>
      </c>
      <c r="BE326">
        <v>0.28087399960074771</v>
      </c>
      <c r="BF326">
        <v>819085</v>
      </c>
      <c r="BG326">
        <v>0.25077820433883935</v>
      </c>
      <c r="BH326">
        <v>4301086</v>
      </c>
      <c r="BI326">
        <v>0.1626605545944618</v>
      </c>
      <c r="BJ326">
        <v>14475</v>
      </c>
      <c r="BK326">
        <v>0.26268987169482605</v>
      </c>
      <c r="BL326">
        <v>775591</v>
      </c>
      <c r="BM326">
        <v>0.23746170212049392</v>
      </c>
      <c r="BN326">
        <v>3925141</v>
      </c>
      <c r="BO326">
        <v>0.14844288440674294</v>
      </c>
      <c r="BP326">
        <v>1002</v>
      </c>
      <c r="BQ326">
        <v>1.8184127905921638E-2</v>
      </c>
      <c r="BR326">
        <v>43494</v>
      </c>
      <c r="BS326">
        <v>1.3316502218345445E-2</v>
      </c>
      <c r="BT326">
        <v>375945</v>
      </c>
      <c r="BU326">
        <v>1.4217670187718856E-2</v>
      </c>
      <c r="BV326">
        <v>767</v>
      </c>
      <c r="BW326">
        <v>1.3919387329183529E-2</v>
      </c>
      <c r="BX326">
        <v>42780</v>
      </c>
      <c r="BY326">
        <v>1.3097897753731966E-2</v>
      </c>
      <c r="BZ326">
        <v>363594</v>
      </c>
      <c r="CA326">
        <v>1.3750574084596017E-2</v>
      </c>
    </row>
    <row r="327" spans="1:79" x14ac:dyDescent="0.25">
      <c r="A327" t="s">
        <v>742</v>
      </c>
      <c r="B327" t="s">
        <v>743</v>
      </c>
      <c r="C327" t="s">
        <v>734</v>
      </c>
      <c r="D327" t="s">
        <v>735</v>
      </c>
      <c r="E327" t="s">
        <v>80</v>
      </c>
      <c r="F327" t="s">
        <v>81</v>
      </c>
      <c r="G327">
        <v>2011</v>
      </c>
      <c r="H327">
        <v>48590</v>
      </c>
      <c r="I327">
        <v>1</v>
      </c>
      <c r="J327">
        <v>3266173</v>
      </c>
      <c r="K327">
        <v>1</v>
      </c>
      <c r="L327">
        <v>26442096</v>
      </c>
      <c r="M327">
        <v>1</v>
      </c>
      <c r="N327">
        <v>11354</v>
      </c>
      <c r="O327">
        <v>0.23366947931673185</v>
      </c>
      <c r="P327">
        <v>1576207</v>
      </c>
      <c r="Q327">
        <v>0.48258527640758769</v>
      </c>
      <c r="R327">
        <v>16785003</v>
      </c>
      <c r="S327">
        <v>0.63478337723303024</v>
      </c>
      <c r="T327">
        <v>4058</v>
      </c>
      <c r="U327">
        <v>8.3515126569252932E-2</v>
      </c>
      <c r="V327">
        <v>689898</v>
      </c>
      <c r="W327">
        <v>0.21122518617354316</v>
      </c>
      <c r="X327">
        <v>8093442</v>
      </c>
      <c r="Y327">
        <v>0.30608171152544034</v>
      </c>
      <c r="Z327">
        <v>7296</v>
      </c>
      <c r="AA327">
        <v>0.1501543527474789</v>
      </c>
      <c r="AB327">
        <v>886309</v>
      </c>
      <c r="AC327">
        <v>0.27136009023404456</v>
      </c>
      <c r="AD327">
        <v>8691561</v>
      </c>
      <c r="AE327">
        <v>0.32870166570758991</v>
      </c>
      <c r="AF327">
        <v>1095</v>
      </c>
      <c r="AG327">
        <v>2.2535501131920148E-2</v>
      </c>
      <c r="AH327">
        <v>42108</v>
      </c>
      <c r="AI327">
        <v>1.2892152375272222E-2</v>
      </c>
      <c r="AJ327">
        <v>192648</v>
      </c>
      <c r="AK327">
        <v>7.2856554185417068E-3</v>
      </c>
      <c r="AL327">
        <v>20733</v>
      </c>
      <c r="AM327">
        <v>0.42669273513068534</v>
      </c>
      <c r="AN327">
        <v>785993</v>
      </c>
      <c r="AO327">
        <v>0.24064646912456872</v>
      </c>
      <c r="AP327">
        <v>4799765</v>
      </c>
      <c r="AQ327">
        <v>0.18151983866937024</v>
      </c>
      <c r="AR327">
        <v>10394</v>
      </c>
      <c r="AS327">
        <v>0.21391232763943199</v>
      </c>
      <c r="AT327">
        <v>439727</v>
      </c>
      <c r="AU327">
        <v>0.13463065183626219</v>
      </c>
      <c r="AV327">
        <v>2601715</v>
      </c>
      <c r="AW327">
        <v>9.8392918624907802E-2</v>
      </c>
      <c r="AX327">
        <v>10339</v>
      </c>
      <c r="AY327">
        <v>0.21278040749125335</v>
      </c>
      <c r="AZ327">
        <v>346266</v>
      </c>
      <c r="BA327">
        <v>0.10601581728830653</v>
      </c>
      <c r="BB327">
        <v>2198050</v>
      </c>
      <c r="BC327">
        <v>8.3126920044462441E-2</v>
      </c>
      <c r="BD327">
        <v>14862</v>
      </c>
      <c r="BE327">
        <v>0.3058654044041984</v>
      </c>
      <c r="BF327">
        <v>819085</v>
      </c>
      <c r="BG327">
        <v>0.25077820433883935</v>
      </c>
      <c r="BH327">
        <v>4301086</v>
      </c>
      <c r="BI327">
        <v>0.1626605545944618</v>
      </c>
      <c r="BJ327">
        <v>13947</v>
      </c>
      <c r="BK327">
        <v>0.28703436921177194</v>
      </c>
      <c r="BL327">
        <v>775591</v>
      </c>
      <c r="BM327">
        <v>0.23746170212049392</v>
      </c>
      <c r="BN327">
        <v>3925141</v>
      </c>
      <c r="BO327">
        <v>0.14844288440674294</v>
      </c>
      <c r="BP327">
        <v>915</v>
      </c>
      <c r="BQ327">
        <v>1.8831035192426425E-2</v>
      </c>
      <c r="BR327">
        <v>43494</v>
      </c>
      <c r="BS327">
        <v>1.3316502218345445E-2</v>
      </c>
      <c r="BT327">
        <v>375945</v>
      </c>
      <c r="BU327">
        <v>1.4217670187718856E-2</v>
      </c>
      <c r="BV327">
        <v>546</v>
      </c>
      <c r="BW327">
        <v>1.1236880016464293E-2</v>
      </c>
      <c r="BX327">
        <v>42780</v>
      </c>
      <c r="BY327">
        <v>1.3097897753731966E-2</v>
      </c>
      <c r="BZ327">
        <v>363594</v>
      </c>
      <c r="CA327">
        <v>1.3750574084596017E-2</v>
      </c>
    </row>
    <row r="328" spans="1:79" x14ac:dyDescent="0.25">
      <c r="A328" t="s">
        <v>744</v>
      </c>
      <c r="B328" t="s">
        <v>745</v>
      </c>
      <c r="C328" t="s">
        <v>734</v>
      </c>
      <c r="D328" t="s">
        <v>735</v>
      </c>
      <c r="E328" t="s">
        <v>80</v>
      </c>
      <c r="F328" t="s">
        <v>81</v>
      </c>
      <c r="G328">
        <v>2011</v>
      </c>
      <c r="H328">
        <v>35103</v>
      </c>
      <c r="I328">
        <v>1</v>
      </c>
      <c r="J328">
        <v>3266173</v>
      </c>
      <c r="K328">
        <v>1</v>
      </c>
      <c r="L328">
        <v>26442096</v>
      </c>
      <c r="M328">
        <v>1</v>
      </c>
      <c r="N328">
        <v>25586</v>
      </c>
      <c r="O328">
        <v>0.72888357120474034</v>
      </c>
      <c r="P328">
        <v>1576207</v>
      </c>
      <c r="Q328">
        <v>0.48258527640758769</v>
      </c>
      <c r="R328">
        <v>16785003</v>
      </c>
      <c r="S328">
        <v>0.63478337723303024</v>
      </c>
      <c r="T328">
        <v>11314</v>
      </c>
      <c r="U328">
        <v>0.32230863458963621</v>
      </c>
      <c r="V328">
        <v>689898</v>
      </c>
      <c r="W328">
        <v>0.21122518617354316</v>
      </c>
      <c r="X328">
        <v>8093442</v>
      </c>
      <c r="Y328">
        <v>0.30608171152544034</v>
      </c>
      <c r="Z328">
        <v>14272</v>
      </c>
      <c r="AA328">
        <v>0.40657493661510413</v>
      </c>
      <c r="AB328">
        <v>886309</v>
      </c>
      <c r="AC328">
        <v>0.27136009023404456</v>
      </c>
      <c r="AD328">
        <v>8691561</v>
      </c>
      <c r="AE328">
        <v>0.32870166570758991</v>
      </c>
      <c r="AF328">
        <v>246</v>
      </c>
      <c r="AG328">
        <v>7.0079480386291771E-3</v>
      </c>
      <c r="AH328">
        <v>42108</v>
      </c>
      <c r="AI328">
        <v>1.2892152375272222E-2</v>
      </c>
      <c r="AJ328">
        <v>192648</v>
      </c>
      <c r="AK328">
        <v>7.2856554185417068E-3</v>
      </c>
      <c r="AL328">
        <v>5548</v>
      </c>
      <c r="AM328">
        <v>0.15804916958664503</v>
      </c>
      <c r="AN328">
        <v>785993</v>
      </c>
      <c r="AO328">
        <v>0.24064646912456872</v>
      </c>
      <c r="AP328">
        <v>4799765</v>
      </c>
      <c r="AQ328">
        <v>0.18151983866937024</v>
      </c>
      <c r="AR328">
        <v>848</v>
      </c>
      <c r="AS328">
        <v>2.4157479417713585E-2</v>
      </c>
      <c r="AT328">
        <v>439727</v>
      </c>
      <c r="AU328">
        <v>0.13463065183626219</v>
      </c>
      <c r="AV328">
        <v>2601715</v>
      </c>
      <c r="AW328">
        <v>9.8392918624907802E-2</v>
      </c>
      <c r="AX328">
        <v>4700</v>
      </c>
      <c r="AY328">
        <v>0.13389169016893143</v>
      </c>
      <c r="AZ328">
        <v>346266</v>
      </c>
      <c r="BA328">
        <v>0.10601581728830653</v>
      </c>
      <c r="BB328">
        <v>2198050</v>
      </c>
      <c r="BC328">
        <v>8.3126920044462441E-2</v>
      </c>
      <c r="BD328">
        <v>3435</v>
      </c>
      <c r="BE328">
        <v>9.7854884197931799E-2</v>
      </c>
      <c r="BF328">
        <v>819085</v>
      </c>
      <c r="BG328">
        <v>0.25077820433883935</v>
      </c>
      <c r="BH328">
        <v>4301086</v>
      </c>
      <c r="BI328">
        <v>0.1626605545944618</v>
      </c>
      <c r="BJ328">
        <v>3133</v>
      </c>
      <c r="BK328">
        <v>8.9251630914736632E-2</v>
      </c>
      <c r="BL328">
        <v>775591</v>
      </c>
      <c r="BM328">
        <v>0.23746170212049392</v>
      </c>
      <c r="BN328">
        <v>3925141</v>
      </c>
      <c r="BO328">
        <v>0.14844288440674294</v>
      </c>
      <c r="BP328">
        <v>302</v>
      </c>
      <c r="BQ328">
        <v>8.6032532831951686E-3</v>
      </c>
      <c r="BR328">
        <v>43494</v>
      </c>
      <c r="BS328">
        <v>1.3316502218345445E-2</v>
      </c>
      <c r="BT328">
        <v>375945</v>
      </c>
      <c r="BU328">
        <v>1.4217670187718856E-2</v>
      </c>
      <c r="BV328">
        <v>288</v>
      </c>
      <c r="BW328">
        <v>8.204426972053671E-3</v>
      </c>
      <c r="BX328">
        <v>42780</v>
      </c>
      <c r="BY328">
        <v>1.3097897753731966E-2</v>
      </c>
      <c r="BZ328">
        <v>363594</v>
      </c>
      <c r="CA328">
        <v>1.3750574084596017E-2</v>
      </c>
    </row>
    <row r="329" spans="1:79" x14ac:dyDescent="0.25">
      <c r="A329" t="s">
        <v>746</v>
      </c>
      <c r="B329" t="s">
        <v>747</v>
      </c>
      <c r="C329" t="s">
        <v>734</v>
      </c>
      <c r="D329" t="s">
        <v>735</v>
      </c>
      <c r="E329" t="s">
        <v>80</v>
      </c>
      <c r="F329" t="s">
        <v>81</v>
      </c>
      <c r="G329">
        <v>2011</v>
      </c>
      <c r="H329">
        <v>50129</v>
      </c>
      <c r="I329">
        <v>1</v>
      </c>
      <c r="J329">
        <v>3266173</v>
      </c>
      <c r="K329">
        <v>1</v>
      </c>
      <c r="L329">
        <v>26442096</v>
      </c>
      <c r="M329">
        <v>1</v>
      </c>
      <c r="N329">
        <v>17726</v>
      </c>
      <c r="O329">
        <v>0.35360769215424204</v>
      </c>
      <c r="P329">
        <v>1576207</v>
      </c>
      <c r="Q329">
        <v>0.48258527640758769</v>
      </c>
      <c r="R329">
        <v>16785003</v>
      </c>
      <c r="S329">
        <v>0.63478337723303024</v>
      </c>
      <c r="T329">
        <v>8323</v>
      </c>
      <c r="U329">
        <v>0.16603163837299767</v>
      </c>
      <c r="V329">
        <v>689898</v>
      </c>
      <c r="W329">
        <v>0.21122518617354316</v>
      </c>
      <c r="X329">
        <v>8093442</v>
      </c>
      <c r="Y329">
        <v>0.30608171152544034</v>
      </c>
      <c r="Z329">
        <v>9403</v>
      </c>
      <c r="AA329">
        <v>0.1875760537812444</v>
      </c>
      <c r="AB329">
        <v>886309</v>
      </c>
      <c r="AC329">
        <v>0.27136009023404456</v>
      </c>
      <c r="AD329">
        <v>8691561</v>
      </c>
      <c r="AE329">
        <v>0.32870166570758991</v>
      </c>
      <c r="AF329">
        <v>894</v>
      </c>
      <c r="AG329">
        <v>1.7833988310159789E-2</v>
      </c>
      <c r="AH329">
        <v>42108</v>
      </c>
      <c r="AI329">
        <v>1.2892152375272222E-2</v>
      </c>
      <c r="AJ329">
        <v>192648</v>
      </c>
      <c r="AK329">
        <v>7.2856554185417068E-3</v>
      </c>
      <c r="AL329">
        <v>14549</v>
      </c>
      <c r="AM329">
        <v>0.29023120349498294</v>
      </c>
      <c r="AN329">
        <v>785993</v>
      </c>
      <c r="AO329">
        <v>0.24064646912456872</v>
      </c>
      <c r="AP329">
        <v>4799765</v>
      </c>
      <c r="AQ329">
        <v>0.18151983866937024</v>
      </c>
      <c r="AR329">
        <v>5091</v>
      </c>
      <c r="AS329">
        <v>0.1015579804105408</v>
      </c>
      <c r="AT329">
        <v>439727</v>
      </c>
      <c r="AU329">
        <v>0.13463065183626219</v>
      </c>
      <c r="AV329">
        <v>2601715</v>
      </c>
      <c r="AW329">
        <v>9.8392918624907802E-2</v>
      </c>
      <c r="AX329">
        <v>9458</v>
      </c>
      <c r="AY329">
        <v>0.18867322308444215</v>
      </c>
      <c r="AZ329">
        <v>346266</v>
      </c>
      <c r="BA329">
        <v>0.10601581728830653</v>
      </c>
      <c r="BB329">
        <v>2198050</v>
      </c>
      <c r="BC329">
        <v>8.3126920044462441E-2</v>
      </c>
      <c r="BD329">
        <v>16257</v>
      </c>
      <c r="BE329">
        <v>0.32430329749246944</v>
      </c>
      <c r="BF329">
        <v>819085</v>
      </c>
      <c r="BG329">
        <v>0.25077820433883935</v>
      </c>
      <c r="BH329">
        <v>4301086</v>
      </c>
      <c r="BI329">
        <v>0.1626605545944618</v>
      </c>
      <c r="BJ329">
        <v>15664</v>
      </c>
      <c r="BK329">
        <v>0.31247381755071912</v>
      </c>
      <c r="BL329">
        <v>775591</v>
      </c>
      <c r="BM329">
        <v>0.23746170212049392</v>
      </c>
      <c r="BN329">
        <v>3925141</v>
      </c>
      <c r="BO329">
        <v>0.14844288440674294</v>
      </c>
      <c r="BP329">
        <v>593</v>
      </c>
      <c r="BQ329">
        <v>1.1829479941750286E-2</v>
      </c>
      <c r="BR329">
        <v>43494</v>
      </c>
      <c r="BS329">
        <v>1.3316502218345445E-2</v>
      </c>
      <c r="BT329">
        <v>375945</v>
      </c>
      <c r="BU329">
        <v>1.4217670187718856E-2</v>
      </c>
      <c r="BV329">
        <v>703</v>
      </c>
      <c r="BW329">
        <v>1.4023818548145784E-2</v>
      </c>
      <c r="BX329">
        <v>42780</v>
      </c>
      <c r="BY329">
        <v>1.3097897753731966E-2</v>
      </c>
      <c r="BZ329">
        <v>363594</v>
      </c>
      <c r="CA329">
        <v>1.3750574084596017E-2</v>
      </c>
    </row>
    <row r="330" spans="1:79" x14ac:dyDescent="0.25">
      <c r="A330" t="s">
        <v>748</v>
      </c>
      <c r="B330" t="s">
        <v>749</v>
      </c>
      <c r="C330" t="s">
        <v>734</v>
      </c>
      <c r="D330" t="s">
        <v>735</v>
      </c>
      <c r="E330" t="s">
        <v>80</v>
      </c>
      <c r="F330" t="s">
        <v>81</v>
      </c>
      <c r="G330">
        <v>2011</v>
      </c>
      <c r="H330">
        <v>40887</v>
      </c>
      <c r="I330">
        <v>1</v>
      </c>
      <c r="J330">
        <v>3266173</v>
      </c>
      <c r="K330">
        <v>1</v>
      </c>
      <c r="L330">
        <v>26442096</v>
      </c>
      <c r="M330">
        <v>1</v>
      </c>
      <c r="N330">
        <v>22621</v>
      </c>
      <c r="O330">
        <v>0.55325653630738381</v>
      </c>
      <c r="P330">
        <v>1576207</v>
      </c>
      <c r="Q330">
        <v>0.48258527640758769</v>
      </c>
      <c r="R330">
        <v>16785003</v>
      </c>
      <c r="S330">
        <v>0.63478337723303024</v>
      </c>
      <c r="T330">
        <v>11054</v>
      </c>
      <c r="U330">
        <v>0.27035488052437207</v>
      </c>
      <c r="V330">
        <v>689898</v>
      </c>
      <c r="W330">
        <v>0.21122518617354316</v>
      </c>
      <c r="X330">
        <v>8093442</v>
      </c>
      <c r="Y330">
        <v>0.30608171152544034</v>
      </c>
      <c r="Z330">
        <v>11567</v>
      </c>
      <c r="AA330">
        <v>0.28290165578301174</v>
      </c>
      <c r="AB330">
        <v>886309</v>
      </c>
      <c r="AC330">
        <v>0.27136009023404456</v>
      </c>
      <c r="AD330">
        <v>8691561</v>
      </c>
      <c r="AE330">
        <v>0.32870166570758991</v>
      </c>
      <c r="AF330">
        <v>586</v>
      </c>
      <c r="AG330">
        <v>1.4332183823709247E-2</v>
      </c>
      <c r="AH330">
        <v>42108</v>
      </c>
      <c r="AI330">
        <v>1.2892152375272222E-2</v>
      </c>
      <c r="AJ330">
        <v>192648</v>
      </c>
      <c r="AK330">
        <v>7.2856554185417068E-3</v>
      </c>
      <c r="AL330">
        <v>6201</v>
      </c>
      <c r="AM330">
        <v>0.15166189742460928</v>
      </c>
      <c r="AN330">
        <v>785993</v>
      </c>
      <c r="AO330">
        <v>0.24064646912456872</v>
      </c>
      <c r="AP330">
        <v>4799765</v>
      </c>
      <c r="AQ330">
        <v>0.18151983866937024</v>
      </c>
      <c r="AR330">
        <v>2226</v>
      </c>
      <c r="AS330">
        <v>5.4442732408834106E-2</v>
      </c>
      <c r="AT330">
        <v>439727</v>
      </c>
      <c r="AU330">
        <v>0.13463065183626219</v>
      </c>
      <c r="AV330">
        <v>2601715</v>
      </c>
      <c r="AW330">
        <v>9.8392918624907802E-2</v>
      </c>
      <c r="AX330">
        <v>3975</v>
      </c>
      <c r="AY330">
        <v>9.7219165015775183E-2</v>
      </c>
      <c r="AZ330">
        <v>346266</v>
      </c>
      <c r="BA330">
        <v>0.10601581728830653</v>
      </c>
      <c r="BB330">
        <v>2198050</v>
      </c>
      <c r="BC330">
        <v>8.3126920044462441E-2</v>
      </c>
      <c r="BD330">
        <v>10885</v>
      </c>
      <c r="BE330">
        <v>0.2662215374079781</v>
      </c>
      <c r="BF330">
        <v>819085</v>
      </c>
      <c r="BG330">
        <v>0.25077820433883935</v>
      </c>
      <c r="BH330">
        <v>4301086</v>
      </c>
      <c r="BI330">
        <v>0.1626605545944618</v>
      </c>
      <c r="BJ330">
        <v>10327</v>
      </c>
      <c r="BK330">
        <v>0.25257416782840514</v>
      </c>
      <c r="BL330">
        <v>775591</v>
      </c>
      <c r="BM330">
        <v>0.23746170212049392</v>
      </c>
      <c r="BN330">
        <v>3925141</v>
      </c>
      <c r="BO330">
        <v>0.14844288440674294</v>
      </c>
      <c r="BP330">
        <v>558</v>
      </c>
      <c r="BQ330">
        <v>1.3647369579572971E-2</v>
      </c>
      <c r="BR330">
        <v>43494</v>
      </c>
      <c r="BS330">
        <v>1.3316502218345445E-2</v>
      </c>
      <c r="BT330">
        <v>375945</v>
      </c>
      <c r="BU330">
        <v>1.4217670187718856E-2</v>
      </c>
      <c r="BV330">
        <v>594</v>
      </c>
      <c r="BW330">
        <v>1.4527845036319613E-2</v>
      </c>
      <c r="BX330">
        <v>42780</v>
      </c>
      <c r="BY330">
        <v>1.3097897753731966E-2</v>
      </c>
      <c r="BZ330">
        <v>363594</v>
      </c>
      <c r="CA330">
        <v>1.3750574084596017E-2</v>
      </c>
    </row>
    <row r="331" spans="1:79" x14ac:dyDescent="0.25">
      <c r="A331" t="s">
        <v>750</v>
      </c>
      <c r="B331" t="s">
        <v>751</v>
      </c>
      <c r="C331" t="s">
        <v>734</v>
      </c>
      <c r="D331" t="s">
        <v>735</v>
      </c>
      <c r="E331" t="s">
        <v>80</v>
      </c>
      <c r="F331" t="s">
        <v>81</v>
      </c>
      <c r="G331">
        <v>2011</v>
      </c>
      <c r="H331">
        <v>51083</v>
      </c>
      <c r="I331">
        <v>1</v>
      </c>
      <c r="J331">
        <v>3266173</v>
      </c>
      <c r="K331">
        <v>1</v>
      </c>
      <c r="L331">
        <v>26442096</v>
      </c>
      <c r="M331">
        <v>1</v>
      </c>
      <c r="N331">
        <v>25274</v>
      </c>
      <c r="O331">
        <v>0.49476342423115321</v>
      </c>
      <c r="P331">
        <v>1576207</v>
      </c>
      <c r="Q331">
        <v>0.48258527640758769</v>
      </c>
      <c r="R331">
        <v>16785003</v>
      </c>
      <c r="S331">
        <v>0.63478337723303024</v>
      </c>
      <c r="T331">
        <v>11041</v>
      </c>
      <c r="U331">
        <v>0.21613844136013938</v>
      </c>
      <c r="V331">
        <v>689898</v>
      </c>
      <c r="W331">
        <v>0.21122518617354316</v>
      </c>
      <c r="X331">
        <v>8093442</v>
      </c>
      <c r="Y331">
        <v>0.30608171152544034</v>
      </c>
      <c r="Z331">
        <v>14233</v>
      </c>
      <c r="AA331">
        <v>0.27862498287101384</v>
      </c>
      <c r="AB331">
        <v>886309</v>
      </c>
      <c r="AC331">
        <v>0.27136009023404456</v>
      </c>
      <c r="AD331">
        <v>8691561</v>
      </c>
      <c r="AE331">
        <v>0.32870166570758991</v>
      </c>
      <c r="AF331">
        <v>1108</v>
      </c>
      <c r="AG331">
        <v>2.1690190474326097E-2</v>
      </c>
      <c r="AH331">
        <v>42108</v>
      </c>
      <c r="AI331">
        <v>1.2892152375272222E-2</v>
      </c>
      <c r="AJ331">
        <v>192648</v>
      </c>
      <c r="AK331">
        <v>7.2856554185417068E-3</v>
      </c>
      <c r="AL331">
        <v>10464</v>
      </c>
      <c r="AM331">
        <v>0.20484309848677643</v>
      </c>
      <c r="AN331">
        <v>785993</v>
      </c>
      <c r="AO331">
        <v>0.24064646912456872</v>
      </c>
      <c r="AP331">
        <v>4799765</v>
      </c>
      <c r="AQ331">
        <v>0.18151983866937024</v>
      </c>
      <c r="AR331">
        <v>7062</v>
      </c>
      <c r="AS331">
        <v>0.13824560029755495</v>
      </c>
      <c r="AT331">
        <v>439727</v>
      </c>
      <c r="AU331">
        <v>0.13463065183626219</v>
      </c>
      <c r="AV331">
        <v>2601715</v>
      </c>
      <c r="AW331">
        <v>9.8392918624907802E-2</v>
      </c>
      <c r="AX331">
        <v>3402</v>
      </c>
      <c r="AY331">
        <v>6.6597498189221463E-2</v>
      </c>
      <c r="AZ331">
        <v>346266</v>
      </c>
      <c r="BA331">
        <v>0.10601581728830653</v>
      </c>
      <c r="BB331">
        <v>2198050</v>
      </c>
      <c r="BC331">
        <v>8.3126920044462441E-2</v>
      </c>
      <c r="BD331">
        <v>13599</v>
      </c>
      <c r="BE331">
        <v>0.2662138088992424</v>
      </c>
      <c r="BF331">
        <v>819085</v>
      </c>
      <c r="BG331">
        <v>0.25077820433883935</v>
      </c>
      <c r="BH331">
        <v>4301086</v>
      </c>
      <c r="BI331">
        <v>0.1626605545944618</v>
      </c>
      <c r="BJ331">
        <v>13012</v>
      </c>
      <c r="BK331">
        <v>0.2547227061840534</v>
      </c>
      <c r="BL331">
        <v>775591</v>
      </c>
      <c r="BM331">
        <v>0.23746170212049392</v>
      </c>
      <c r="BN331">
        <v>3925141</v>
      </c>
      <c r="BO331">
        <v>0.14844288440674294</v>
      </c>
      <c r="BP331">
        <v>587</v>
      </c>
      <c r="BQ331">
        <v>1.1491102715189005E-2</v>
      </c>
      <c r="BR331">
        <v>43494</v>
      </c>
      <c r="BS331">
        <v>1.3316502218345445E-2</v>
      </c>
      <c r="BT331">
        <v>375945</v>
      </c>
      <c r="BU331">
        <v>1.4217670187718856E-2</v>
      </c>
      <c r="BV331">
        <v>638</v>
      </c>
      <c r="BW331">
        <v>1.2489477908501851E-2</v>
      </c>
      <c r="BX331">
        <v>42780</v>
      </c>
      <c r="BY331">
        <v>1.3097897753731966E-2</v>
      </c>
      <c r="BZ331">
        <v>363594</v>
      </c>
      <c r="CA331">
        <v>1.3750574084596017E-2</v>
      </c>
    </row>
    <row r="332" spans="1:79" x14ac:dyDescent="0.25">
      <c r="A332" t="s">
        <v>752</v>
      </c>
      <c r="B332" t="s">
        <v>753</v>
      </c>
      <c r="C332" t="s">
        <v>734</v>
      </c>
      <c r="D332" t="s">
        <v>735</v>
      </c>
      <c r="E332" t="s">
        <v>80</v>
      </c>
      <c r="F332" t="s">
        <v>81</v>
      </c>
      <c r="G332">
        <v>2011</v>
      </c>
      <c r="H332">
        <v>37027</v>
      </c>
      <c r="I332">
        <v>1</v>
      </c>
      <c r="J332">
        <v>3266173</v>
      </c>
      <c r="K332">
        <v>1</v>
      </c>
      <c r="L332">
        <v>26442096</v>
      </c>
      <c r="M332">
        <v>1</v>
      </c>
      <c r="N332">
        <v>25036</v>
      </c>
      <c r="O332">
        <v>0.67615523806951683</v>
      </c>
      <c r="P332">
        <v>1576207</v>
      </c>
      <c r="Q332">
        <v>0.48258527640758769</v>
      </c>
      <c r="R332">
        <v>16785003</v>
      </c>
      <c r="S332">
        <v>0.63478337723303024</v>
      </c>
      <c r="T332">
        <v>11327</v>
      </c>
      <c r="U332">
        <v>0.30591190212547598</v>
      </c>
      <c r="V332">
        <v>689898</v>
      </c>
      <c r="W332">
        <v>0.21122518617354316</v>
      </c>
      <c r="X332">
        <v>8093442</v>
      </c>
      <c r="Y332">
        <v>0.30608171152544034</v>
      </c>
      <c r="Z332">
        <v>13709</v>
      </c>
      <c r="AA332">
        <v>0.37024333594404085</v>
      </c>
      <c r="AB332">
        <v>886309</v>
      </c>
      <c r="AC332">
        <v>0.27136009023404456</v>
      </c>
      <c r="AD332">
        <v>8691561</v>
      </c>
      <c r="AE332">
        <v>0.32870166570758991</v>
      </c>
      <c r="AF332">
        <v>302</v>
      </c>
      <c r="AG332">
        <v>8.1562103330002425E-3</v>
      </c>
      <c r="AH332">
        <v>42108</v>
      </c>
      <c r="AI332">
        <v>1.2892152375272222E-2</v>
      </c>
      <c r="AJ332">
        <v>192648</v>
      </c>
      <c r="AK332">
        <v>7.2856554185417068E-3</v>
      </c>
      <c r="AL332">
        <v>6361</v>
      </c>
      <c r="AM332">
        <v>0.17179355605369054</v>
      </c>
      <c r="AN332">
        <v>785993</v>
      </c>
      <c r="AO332">
        <v>0.24064646912456872</v>
      </c>
      <c r="AP332">
        <v>4799765</v>
      </c>
      <c r="AQ332">
        <v>0.18151983866937024</v>
      </c>
      <c r="AR332">
        <v>715</v>
      </c>
      <c r="AS332">
        <v>1.9310233073162826E-2</v>
      </c>
      <c r="AT332">
        <v>439727</v>
      </c>
      <c r="AU332">
        <v>0.13463065183626219</v>
      </c>
      <c r="AV332">
        <v>2601715</v>
      </c>
      <c r="AW332">
        <v>9.8392918624907802E-2</v>
      </c>
      <c r="AX332">
        <v>5646</v>
      </c>
      <c r="AY332">
        <v>0.15248332298052772</v>
      </c>
      <c r="AZ332">
        <v>346266</v>
      </c>
      <c r="BA332">
        <v>0.10601581728830653</v>
      </c>
      <c r="BB332">
        <v>2198050</v>
      </c>
      <c r="BC332">
        <v>8.3126920044462441E-2</v>
      </c>
      <c r="BD332">
        <v>4952</v>
      </c>
      <c r="BE332">
        <v>0.13374024360601722</v>
      </c>
      <c r="BF332">
        <v>819085</v>
      </c>
      <c r="BG332">
        <v>0.25077820433883935</v>
      </c>
      <c r="BH332">
        <v>4301086</v>
      </c>
      <c r="BI332">
        <v>0.1626605545944618</v>
      </c>
      <c r="BJ332">
        <v>4626</v>
      </c>
      <c r="BK332">
        <v>0.12493585761741433</v>
      </c>
      <c r="BL332">
        <v>775591</v>
      </c>
      <c r="BM332">
        <v>0.23746170212049392</v>
      </c>
      <c r="BN332">
        <v>3925141</v>
      </c>
      <c r="BO332">
        <v>0.14844288440674294</v>
      </c>
      <c r="BP332">
        <v>326</v>
      </c>
      <c r="BQ332">
        <v>8.804385988602911E-3</v>
      </c>
      <c r="BR332">
        <v>43494</v>
      </c>
      <c r="BS332">
        <v>1.3316502218345445E-2</v>
      </c>
      <c r="BT332">
        <v>375945</v>
      </c>
      <c r="BU332">
        <v>1.4217670187718856E-2</v>
      </c>
      <c r="BV332">
        <v>376</v>
      </c>
      <c r="BW332">
        <v>1.0154751937775137E-2</v>
      </c>
      <c r="BX332">
        <v>42780</v>
      </c>
      <c r="BY332">
        <v>1.3097897753731966E-2</v>
      </c>
      <c r="BZ332">
        <v>363594</v>
      </c>
      <c r="CA332">
        <v>1.3750574084596017E-2</v>
      </c>
    </row>
    <row r="333" spans="1:79" x14ac:dyDescent="0.25">
      <c r="A333" t="s">
        <v>754</v>
      </c>
      <c r="B333" t="s">
        <v>755</v>
      </c>
      <c r="C333" t="s">
        <v>734</v>
      </c>
      <c r="D333" t="s">
        <v>735</v>
      </c>
      <c r="E333" t="s">
        <v>80</v>
      </c>
      <c r="F333" t="s">
        <v>81</v>
      </c>
      <c r="G333">
        <v>2011</v>
      </c>
      <c r="H333">
        <v>50392</v>
      </c>
      <c r="I333">
        <v>1</v>
      </c>
      <c r="J333">
        <v>3266173</v>
      </c>
      <c r="K333">
        <v>1</v>
      </c>
      <c r="L333">
        <v>26442096</v>
      </c>
      <c r="M333">
        <v>1</v>
      </c>
      <c r="N333">
        <v>13637</v>
      </c>
      <c r="O333">
        <v>0.27061835211938401</v>
      </c>
      <c r="P333">
        <v>1576207</v>
      </c>
      <c r="Q333">
        <v>0.48258527640758769</v>
      </c>
      <c r="R333">
        <v>16785003</v>
      </c>
      <c r="S333">
        <v>0.63478337723303024</v>
      </c>
      <c r="T333">
        <v>4266</v>
      </c>
      <c r="U333">
        <v>8.4656294649944439E-2</v>
      </c>
      <c r="V333">
        <v>689898</v>
      </c>
      <c r="W333">
        <v>0.21122518617354316</v>
      </c>
      <c r="X333">
        <v>8093442</v>
      </c>
      <c r="Y333">
        <v>0.30608171152544034</v>
      </c>
      <c r="Z333">
        <v>9371</v>
      </c>
      <c r="AA333">
        <v>0.18596205746943958</v>
      </c>
      <c r="AB333">
        <v>886309</v>
      </c>
      <c r="AC333">
        <v>0.27136009023404456</v>
      </c>
      <c r="AD333">
        <v>8691561</v>
      </c>
      <c r="AE333">
        <v>0.32870166570758991</v>
      </c>
      <c r="AF333">
        <v>897</v>
      </c>
      <c r="AG333">
        <v>1.780044451500238E-2</v>
      </c>
      <c r="AH333">
        <v>42108</v>
      </c>
      <c r="AI333">
        <v>1.2892152375272222E-2</v>
      </c>
      <c r="AJ333">
        <v>192648</v>
      </c>
      <c r="AK333">
        <v>7.2856554185417068E-3</v>
      </c>
      <c r="AL333">
        <v>25515</v>
      </c>
      <c r="AM333">
        <v>0.50633036989998415</v>
      </c>
      <c r="AN333">
        <v>785993</v>
      </c>
      <c r="AO333">
        <v>0.24064646912456872</v>
      </c>
      <c r="AP333">
        <v>4799765</v>
      </c>
      <c r="AQ333">
        <v>0.18151983866937024</v>
      </c>
      <c r="AR333">
        <v>18737</v>
      </c>
      <c r="AS333">
        <v>0.37182489284013337</v>
      </c>
      <c r="AT333">
        <v>439727</v>
      </c>
      <c r="AU333">
        <v>0.13463065183626219</v>
      </c>
      <c r="AV333">
        <v>2601715</v>
      </c>
      <c r="AW333">
        <v>9.8392918624907802E-2</v>
      </c>
      <c r="AX333">
        <v>6778</v>
      </c>
      <c r="AY333">
        <v>0.13450547705985078</v>
      </c>
      <c r="AZ333">
        <v>346266</v>
      </c>
      <c r="BA333">
        <v>0.10601581728830653</v>
      </c>
      <c r="BB333">
        <v>2198050</v>
      </c>
      <c r="BC333">
        <v>8.3126920044462441E-2</v>
      </c>
      <c r="BD333">
        <v>9775</v>
      </c>
      <c r="BE333">
        <v>0.19397920304810287</v>
      </c>
      <c r="BF333">
        <v>819085</v>
      </c>
      <c r="BG333">
        <v>0.25077820433883935</v>
      </c>
      <c r="BH333">
        <v>4301086</v>
      </c>
      <c r="BI333">
        <v>0.1626605545944618</v>
      </c>
      <c r="BJ333">
        <v>9213</v>
      </c>
      <c r="BK333">
        <v>0.18282663914907127</v>
      </c>
      <c r="BL333">
        <v>775591</v>
      </c>
      <c r="BM333">
        <v>0.23746170212049392</v>
      </c>
      <c r="BN333">
        <v>3925141</v>
      </c>
      <c r="BO333">
        <v>0.14844288440674294</v>
      </c>
      <c r="BP333">
        <v>562</v>
      </c>
      <c r="BQ333">
        <v>1.1152563899031593E-2</v>
      </c>
      <c r="BR333">
        <v>43494</v>
      </c>
      <c r="BS333">
        <v>1.3316502218345445E-2</v>
      </c>
      <c r="BT333">
        <v>375945</v>
      </c>
      <c r="BU333">
        <v>1.4217670187718856E-2</v>
      </c>
      <c r="BV333">
        <v>568</v>
      </c>
      <c r="BW333">
        <v>1.1271630417526591E-2</v>
      </c>
      <c r="BX333">
        <v>42780</v>
      </c>
      <c r="BY333">
        <v>1.3097897753731966E-2</v>
      </c>
      <c r="BZ333">
        <v>363594</v>
      </c>
      <c r="CA333">
        <v>1.3750574084596017E-2</v>
      </c>
    </row>
    <row r="334" spans="1:79" x14ac:dyDescent="0.25">
      <c r="A334" t="s">
        <v>756</v>
      </c>
      <c r="B334" t="s">
        <v>757</v>
      </c>
      <c r="C334" t="s">
        <v>734</v>
      </c>
      <c r="D334" t="s">
        <v>735</v>
      </c>
      <c r="E334" t="s">
        <v>80</v>
      </c>
      <c r="F334" t="s">
        <v>81</v>
      </c>
      <c r="G334">
        <v>2011</v>
      </c>
      <c r="H334">
        <v>38407</v>
      </c>
      <c r="I334">
        <v>1</v>
      </c>
      <c r="J334">
        <v>3266173</v>
      </c>
      <c r="K334">
        <v>1</v>
      </c>
      <c r="L334">
        <v>26442096</v>
      </c>
      <c r="M334">
        <v>1</v>
      </c>
      <c r="N334">
        <v>24908</v>
      </c>
      <c r="O334">
        <v>0.64852761215403443</v>
      </c>
      <c r="P334">
        <v>1576207</v>
      </c>
      <c r="Q334">
        <v>0.48258527640758769</v>
      </c>
      <c r="R334">
        <v>16785003</v>
      </c>
      <c r="S334">
        <v>0.63478337723303024</v>
      </c>
      <c r="T334">
        <v>9854</v>
      </c>
      <c r="U334">
        <v>0.25656781315905952</v>
      </c>
      <c r="V334">
        <v>689898</v>
      </c>
      <c r="W334">
        <v>0.21122518617354316</v>
      </c>
      <c r="X334">
        <v>8093442</v>
      </c>
      <c r="Y334">
        <v>0.30608171152544034</v>
      </c>
      <c r="Z334">
        <v>15054</v>
      </c>
      <c r="AA334">
        <v>0.39195979899497485</v>
      </c>
      <c r="AB334">
        <v>886309</v>
      </c>
      <c r="AC334">
        <v>0.27136009023404456</v>
      </c>
      <c r="AD334">
        <v>8691561</v>
      </c>
      <c r="AE334">
        <v>0.32870166570758991</v>
      </c>
      <c r="AF334">
        <v>367</v>
      </c>
      <c r="AG334">
        <v>9.5555497695732541E-3</v>
      </c>
      <c r="AH334">
        <v>42108</v>
      </c>
      <c r="AI334">
        <v>1.2892152375272222E-2</v>
      </c>
      <c r="AJ334">
        <v>192648</v>
      </c>
      <c r="AK334">
        <v>7.2856554185417068E-3</v>
      </c>
      <c r="AL334">
        <v>7892</v>
      </c>
      <c r="AM334">
        <v>0.20548337542635456</v>
      </c>
      <c r="AN334">
        <v>785993</v>
      </c>
      <c r="AO334">
        <v>0.24064646912456872</v>
      </c>
      <c r="AP334">
        <v>4799765</v>
      </c>
      <c r="AQ334">
        <v>0.18151983866937024</v>
      </c>
      <c r="AR334">
        <v>4631</v>
      </c>
      <c r="AS334">
        <v>0.12057697815502383</v>
      </c>
      <c r="AT334">
        <v>439727</v>
      </c>
      <c r="AU334">
        <v>0.13463065183626219</v>
      </c>
      <c r="AV334">
        <v>2601715</v>
      </c>
      <c r="AW334">
        <v>9.8392918624907802E-2</v>
      </c>
      <c r="AX334">
        <v>3261</v>
      </c>
      <c r="AY334">
        <v>8.4906397271330744E-2</v>
      </c>
      <c r="AZ334">
        <v>346266</v>
      </c>
      <c r="BA334">
        <v>0.10601581728830653</v>
      </c>
      <c r="BB334">
        <v>2198050</v>
      </c>
      <c r="BC334">
        <v>8.3126920044462441E-2</v>
      </c>
      <c r="BD334">
        <v>4974</v>
      </c>
      <c r="BE334">
        <v>0.12950764183612362</v>
      </c>
      <c r="BF334">
        <v>819085</v>
      </c>
      <c r="BG334">
        <v>0.25077820433883935</v>
      </c>
      <c r="BH334">
        <v>4301086</v>
      </c>
      <c r="BI334">
        <v>0.1626605545944618</v>
      </c>
      <c r="BJ334">
        <v>4636</v>
      </c>
      <c r="BK334">
        <v>0.12070716275678912</v>
      </c>
      <c r="BL334">
        <v>775591</v>
      </c>
      <c r="BM334">
        <v>0.23746170212049392</v>
      </c>
      <c r="BN334">
        <v>3925141</v>
      </c>
      <c r="BO334">
        <v>0.14844288440674294</v>
      </c>
      <c r="BP334">
        <v>338</v>
      </c>
      <c r="BQ334">
        <v>8.8004790793344955E-3</v>
      </c>
      <c r="BR334">
        <v>43494</v>
      </c>
      <c r="BS334">
        <v>1.3316502218345445E-2</v>
      </c>
      <c r="BT334">
        <v>375945</v>
      </c>
      <c r="BU334">
        <v>1.4217670187718856E-2</v>
      </c>
      <c r="BV334">
        <v>266</v>
      </c>
      <c r="BW334">
        <v>6.9258208139141306E-3</v>
      </c>
      <c r="BX334">
        <v>42780</v>
      </c>
      <c r="BY334">
        <v>1.3097897753731966E-2</v>
      </c>
      <c r="BZ334">
        <v>363594</v>
      </c>
      <c r="CA334">
        <v>1.3750574084596017E-2</v>
      </c>
    </row>
    <row r="335" spans="1:79" x14ac:dyDescent="0.25">
      <c r="A335" t="s">
        <v>758</v>
      </c>
      <c r="B335" t="s">
        <v>759</v>
      </c>
      <c r="C335" t="s">
        <v>734</v>
      </c>
      <c r="D335" t="s">
        <v>735</v>
      </c>
      <c r="E335" t="s">
        <v>80</v>
      </c>
      <c r="F335" t="s">
        <v>81</v>
      </c>
      <c r="G335">
        <v>2011</v>
      </c>
      <c r="H335">
        <v>49644</v>
      </c>
      <c r="I335">
        <v>1</v>
      </c>
      <c r="J335">
        <v>3266173</v>
      </c>
      <c r="K335">
        <v>1</v>
      </c>
      <c r="L335">
        <v>26442096</v>
      </c>
      <c r="M335">
        <v>1</v>
      </c>
      <c r="N335">
        <v>20009</v>
      </c>
      <c r="O335">
        <v>0.40304971396341954</v>
      </c>
      <c r="P335">
        <v>1576207</v>
      </c>
      <c r="Q335">
        <v>0.48258527640758769</v>
      </c>
      <c r="R335">
        <v>16785003</v>
      </c>
      <c r="S335">
        <v>0.63478337723303024</v>
      </c>
      <c r="T335">
        <v>11279</v>
      </c>
      <c r="U335">
        <v>0.22719764724840866</v>
      </c>
      <c r="V335">
        <v>689898</v>
      </c>
      <c r="W335">
        <v>0.21122518617354316</v>
      </c>
      <c r="X335">
        <v>8093442</v>
      </c>
      <c r="Y335">
        <v>0.30608171152544034</v>
      </c>
      <c r="Z335">
        <v>8730</v>
      </c>
      <c r="AA335">
        <v>0.17585206671501089</v>
      </c>
      <c r="AB335">
        <v>886309</v>
      </c>
      <c r="AC335">
        <v>0.27136009023404456</v>
      </c>
      <c r="AD335">
        <v>8691561</v>
      </c>
      <c r="AE335">
        <v>0.32870166570758991</v>
      </c>
      <c r="AF335">
        <v>566</v>
      </c>
      <c r="AG335">
        <v>1.1401176375795664E-2</v>
      </c>
      <c r="AH335">
        <v>42108</v>
      </c>
      <c r="AI335">
        <v>1.2892152375272222E-2</v>
      </c>
      <c r="AJ335">
        <v>192648</v>
      </c>
      <c r="AK335">
        <v>7.2856554185417068E-3</v>
      </c>
      <c r="AL335">
        <v>11243</v>
      </c>
      <c r="AM335">
        <v>0.22647248408669729</v>
      </c>
      <c r="AN335">
        <v>785993</v>
      </c>
      <c r="AO335">
        <v>0.24064646912456872</v>
      </c>
      <c r="AP335">
        <v>4799765</v>
      </c>
      <c r="AQ335">
        <v>0.18151983866937024</v>
      </c>
      <c r="AR335">
        <v>5976</v>
      </c>
      <c r="AS335">
        <v>0.12037708484408992</v>
      </c>
      <c r="AT335">
        <v>439727</v>
      </c>
      <c r="AU335">
        <v>0.13463065183626219</v>
      </c>
      <c r="AV335">
        <v>2601715</v>
      </c>
      <c r="AW335">
        <v>9.8392918624907802E-2</v>
      </c>
      <c r="AX335">
        <v>5267</v>
      </c>
      <c r="AY335">
        <v>0.10609539924260736</v>
      </c>
      <c r="AZ335">
        <v>346266</v>
      </c>
      <c r="BA335">
        <v>0.10601581728830653</v>
      </c>
      <c r="BB335">
        <v>2198050</v>
      </c>
      <c r="BC335">
        <v>8.3126920044462441E-2</v>
      </c>
      <c r="BD335">
        <v>16576</v>
      </c>
      <c r="BE335">
        <v>0.33389734912577551</v>
      </c>
      <c r="BF335">
        <v>819085</v>
      </c>
      <c r="BG335">
        <v>0.25077820433883935</v>
      </c>
      <c r="BH335">
        <v>4301086</v>
      </c>
      <c r="BI335">
        <v>0.1626605545944618</v>
      </c>
      <c r="BJ335">
        <v>15675</v>
      </c>
      <c r="BK335">
        <v>0.31574812666183222</v>
      </c>
      <c r="BL335">
        <v>775591</v>
      </c>
      <c r="BM335">
        <v>0.23746170212049392</v>
      </c>
      <c r="BN335">
        <v>3925141</v>
      </c>
      <c r="BO335">
        <v>0.14844288440674294</v>
      </c>
      <c r="BP335">
        <v>901</v>
      </c>
      <c r="BQ335">
        <v>1.8149222463943276E-2</v>
      </c>
      <c r="BR335">
        <v>43494</v>
      </c>
      <c r="BS335">
        <v>1.3316502218345445E-2</v>
      </c>
      <c r="BT335">
        <v>375945</v>
      </c>
      <c r="BU335">
        <v>1.4217670187718856E-2</v>
      </c>
      <c r="BV335">
        <v>1250</v>
      </c>
      <c r="BW335">
        <v>2.5179276448311982E-2</v>
      </c>
      <c r="BX335">
        <v>42780</v>
      </c>
      <c r="BY335">
        <v>1.3097897753731966E-2</v>
      </c>
      <c r="BZ335">
        <v>363594</v>
      </c>
      <c r="CA335">
        <v>1.3750574084596017E-2</v>
      </c>
    </row>
    <row r="336" spans="1:79" x14ac:dyDescent="0.25">
      <c r="A336" t="s">
        <v>760</v>
      </c>
      <c r="B336" t="s">
        <v>761</v>
      </c>
      <c r="C336" t="s">
        <v>734</v>
      </c>
      <c r="D336" t="s">
        <v>735</v>
      </c>
      <c r="E336" t="s">
        <v>80</v>
      </c>
      <c r="F336" t="s">
        <v>81</v>
      </c>
      <c r="G336">
        <v>2011</v>
      </c>
      <c r="H336">
        <v>35404</v>
      </c>
      <c r="I336">
        <v>1</v>
      </c>
      <c r="J336">
        <v>3266173</v>
      </c>
      <c r="K336">
        <v>1</v>
      </c>
      <c r="L336">
        <v>26442096</v>
      </c>
      <c r="M336">
        <v>1</v>
      </c>
      <c r="N336">
        <v>24366</v>
      </c>
      <c r="O336">
        <v>0.68822731894701161</v>
      </c>
      <c r="P336">
        <v>1576207</v>
      </c>
      <c r="Q336">
        <v>0.48258527640758769</v>
      </c>
      <c r="R336">
        <v>16785003</v>
      </c>
      <c r="S336">
        <v>0.63478337723303024</v>
      </c>
      <c r="T336">
        <v>11424</v>
      </c>
      <c r="U336">
        <v>0.32267540390916283</v>
      </c>
      <c r="V336">
        <v>689898</v>
      </c>
      <c r="W336">
        <v>0.21122518617354316</v>
      </c>
      <c r="X336">
        <v>8093442</v>
      </c>
      <c r="Y336">
        <v>0.30608171152544034</v>
      </c>
      <c r="Z336">
        <v>12942</v>
      </c>
      <c r="AA336">
        <v>0.36555191503784884</v>
      </c>
      <c r="AB336">
        <v>886309</v>
      </c>
      <c r="AC336">
        <v>0.27136009023404456</v>
      </c>
      <c r="AD336">
        <v>8691561</v>
      </c>
      <c r="AE336">
        <v>0.32870166570758991</v>
      </c>
      <c r="AF336">
        <v>319</v>
      </c>
      <c r="AG336">
        <v>9.0102813241441648E-3</v>
      </c>
      <c r="AH336">
        <v>42108</v>
      </c>
      <c r="AI336">
        <v>1.2892152375272222E-2</v>
      </c>
      <c r="AJ336">
        <v>192648</v>
      </c>
      <c r="AK336">
        <v>7.2856554185417068E-3</v>
      </c>
      <c r="AL336">
        <v>5354</v>
      </c>
      <c r="AM336">
        <v>0.15122585018641962</v>
      </c>
      <c r="AN336">
        <v>785993</v>
      </c>
      <c r="AO336">
        <v>0.24064646912456872</v>
      </c>
      <c r="AP336">
        <v>4799765</v>
      </c>
      <c r="AQ336">
        <v>0.18151983866937024</v>
      </c>
      <c r="AR336">
        <v>2913</v>
      </c>
      <c r="AS336">
        <v>8.227883854931646E-2</v>
      </c>
      <c r="AT336">
        <v>439727</v>
      </c>
      <c r="AU336">
        <v>0.13463065183626219</v>
      </c>
      <c r="AV336">
        <v>2601715</v>
      </c>
      <c r="AW336">
        <v>9.8392918624907802E-2</v>
      </c>
      <c r="AX336">
        <v>2441</v>
      </c>
      <c r="AY336">
        <v>6.8947011637103151E-2</v>
      </c>
      <c r="AZ336">
        <v>346266</v>
      </c>
      <c r="BA336">
        <v>0.10601581728830653</v>
      </c>
      <c r="BB336">
        <v>2198050</v>
      </c>
      <c r="BC336">
        <v>8.3126920044462441E-2</v>
      </c>
      <c r="BD336">
        <v>5018</v>
      </c>
      <c r="BE336">
        <v>0.14173539713026775</v>
      </c>
      <c r="BF336">
        <v>819085</v>
      </c>
      <c r="BG336">
        <v>0.25077820433883935</v>
      </c>
      <c r="BH336">
        <v>4301086</v>
      </c>
      <c r="BI336">
        <v>0.1626605545944618</v>
      </c>
      <c r="BJ336">
        <v>4689</v>
      </c>
      <c r="BK336">
        <v>0.13244266184611908</v>
      </c>
      <c r="BL336">
        <v>775591</v>
      </c>
      <c r="BM336">
        <v>0.23746170212049392</v>
      </c>
      <c r="BN336">
        <v>3925141</v>
      </c>
      <c r="BO336">
        <v>0.14844288440674294</v>
      </c>
      <c r="BP336">
        <v>329</v>
      </c>
      <c r="BQ336">
        <v>9.2927352841486836E-3</v>
      </c>
      <c r="BR336">
        <v>43494</v>
      </c>
      <c r="BS336">
        <v>1.3316502218345445E-2</v>
      </c>
      <c r="BT336">
        <v>375945</v>
      </c>
      <c r="BU336">
        <v>1.4217670187718856E-2</v>
      </c>
      <c r="BV336">
        <v>347</v>
      </c>
      <c r="BW336">
        <v>9.8011524121568178E-3</v>
      </c>
      <c r="BX336">
        <v>42780</v>
      </c>
      <c r="BY336">
        <v>1.3097897753731966E-2</v>
      </c>
      <c r="BZ336">
        <v>363594</v>
      </c>
      <c r="CA336">
        <v>1.3750574084596017E-2</v>
      </c>
    </row>
    <row r="337" spans="1:79" x14ac:dyDescent="0.25">
      <c r="A337" t="s">
        <v>762</v>
      </c>
      <c r="B337" t="s">
        <v>763</v>
      </c>
      <c r="C337" t="s">
        <v>734</v>
      </c>
      <c r="D337" t="s">
        <v>735</v>
      </c>
      <c r="E337" t="s">
        <v>80</v>
      </c>
      <c r="F337" t="s">
        <v>81</v>
      </c>
      <c r="G337">
        <v>2011</v>
      </c>
      <c r="H337">
        <v>44364</v>
      </c>
      <c r="I337">
        <v>1</v>
      </c>
      <c r="J337">
        <v>3266173</v>
      </c>
      <c r="K337">
        <v>1</v>
      </c>
      <c r="L337">
        <v>26442096</v>
      </c>
      <c r="M337">
        <v>1</v>
      </c>
      <c r="N337">
        <v>29565</v>
      </c>
      <c r="O337">
        <v>0.66641871787936169</v>
      </c>
      <c r="P337">
        <v>1576207</v>
      </c>
      <c r="Q337">
        <v>0.48258527640758769</v>
      </c>
      <c r="R337">
        <v>16785003</v>
      </c>
      <c r="S337">
        <v>0.63478337723303024</v>
      </c>
      <c r="T337">
        <v>14193</v>
      </c>
      <c r="U337">
        <v>0.31992155802001621</v>
      </c>
      <c r="V337">
        <v>689898</v>
      </c>
      <c r="W337">
        <v>0.21122518617354316</v>
      </c>
      <c r="X337">
        <v>8093442</v>
      </c>
      <c r="Y337">
        <v>0.30608171152544034</v>
      </c>
      <c r="Z337">
        <v>15372</v>
      </c>
      <c r="AA337">
        <v>0.34649715985934543</v>
      </c>
      <c r="AB337">
        <v>886309</v>
      </c>
      <c r="AC337">
        <v>0.27136009023404456</v>
      </c>
      <c r="AD337">
        <v>8691561</v>
      </c>
      <c r="AE337">
        <v>0.32870166570758991</v>
      </c>
      <c r="AF337">
        <v>397</v>
      </c>
      <c r="AG337">
        <v>8.9486971418267069E-3</v>
      </c>
      <c r="AH337">
        <v>42108</v>
      </c>
      <c r="AI337">
        <v>1.2892152375272222E-2</v>
      </c>
      <c r="AJ337">
        <v>192648</v>
      </c>
      <c r="AK337">
        <v>7.2856554185417068E-3</v>
      </c>
      <c r="AL337">
        <v>5202</v>
      </c>
      <c r="AM337">
        <v>0.11725723559642953</v>
      </c>
      <c r="AN337">
        <v>785993</v>
      </c>
      <c r="AO337">
        <v>0.24064646912456872</v>
      </c>
      <c r="AP337">
        <v>4799765</v>
      </c>
      <c r="AQ337">
        <v>0.18151983866937024</v>
      </c>
      <c r="AR337">
        <v>3133</v>
      </c>
      <c r="AS337">
        <v>7.0620322784239478E-2</v>
      </c>
      <c r="AT337">
        <v>439727</v>
      </c>
      <c r="AU337">
        <v>0.13463065183626219</v>
      </c>
      <c r="AV337">
        <v>2601715</v>
      </c>
      <c r="AW337">
        <v>9.8392918624907802E-2</v>
      </c>
      <c r="AX337">
        <v>2069</v>
      </c>
      <c r="AY337">
        <v>4.6636912812190061E-2</v>
      </c>
      <c r="AZ337">
        <v>346266</v>
      </c>
      <c r="BA337">
        <v>0.10601581728830653</v>
      </c>
      <c r="BB337">
        <v>2198050</v>
      </c>
      <c r="BC337">
        <v>8.3126920044462441E-2</v>
      </c>
      <c r="BD337">
        <v>8558</v>
      </c>
      <c r="BE337">
        <v>0.1929041565233072</v>
      </c>
      <c r="BF337">
        <v>819085</v>
      </c>
      <c r="BG337">
        <v>0.25077820433883935</v>
      </c>
      <c r="BH337">
        <v>4301086</v>
      </c>
      <c r="BI337">
        <v>0.1626605545944618</v>
      </c>
      <c r="BJ337">
        <v>8073</v>
      </c>
      <c r="BK337">
        <v>0.18197186908304031</v>
      </c>
      <c r="BL337">
        <v>775591</v>
      </c>
      <c r="BM337">
        <v>0.23746170212049392</v>
      </c>
      <c r="BN337">
        <v>3925141</v>
      </c>
      <c r="BO337">
        <v>0.14844288440674294</v>
      </c>
      <c r="BP337">
        <v>485</v>
      </c>
      <c r="BQ337">
        <v>1.0932287440266884E-2</v>
      </c>
      <c r="BR337">
        <v>43494</v>
      </c>
      <c r="BS337">
        <v>1.3316502218345445E-2</v>
      </c>
      <c r="BT337">
        <v>375945</v>
      </c>
      <c r="BU337">
        <v>1.4217670187718856E-2</v>
      </c>
      <c r="BV337">
        <v>642</v>
      </c>
      <c r="BW337">
        <v>1.4471192859074925E-2</v>
      </c>
      <c r="BX337">
        <v>42780</v>
      </c>
      <c r="BY337">
        <v>1.3097897753731966E-2</v>
      </c>
      <c r="BZ337">
        <v>363594</v>
      </c>
      <c r="CA337">
        <v>1.3750574084596017E-2</v>
      </c>
    </row>
    <row r="338" spans="1:79" x14ac:dyDescent="0.25">
      <c r="A338" t="s">
        <v>764</v>
      </c>
      <c r="B338" t="s">
        <v>765</v>
      </c>
      <c r="C338" t="s">
        <v>734</v>
      </c>
      <c r="D338" t="s">
        <v>735</v>
      </c>
      <c r="E338" t="s">
        <v>80</v>
      </c>
      <c r="F338" t="s">
        <v>81</v>
      </c>
      <c r="G338">
        <v>2011</v>
      </c>
      <c r="H338">
        <v>56672</v>
      </c>
      <c r="I338">
        <v>1</v>
      </c>
      <c r="J338">
        <v>3266173</v>
      </c>
      <c r="K338">
        <v>1</v>
      </c>
      <c r="L338">
        <v>26442096</v>
      </c>
      <c r="M338">
        <v>1</v>
      </c>
      <c r="N338">
        <v>17876</v>
      </c>
      <c r="O338">
        <v>0.31542913608131001</v>
      </c>
      <c r="P338">
        <v>1576207</v>
      </c>
      <c r="Q338">
        <v>0.48258527640758769</v>
      </c>
      <c r="R338">
        <v>16785003</v>
      </c>
      <c r="S338">
        <v>0.63478337723303024</v>
      </c>
      <c r="T338">
        <v>11123</v>
      </c>
      <c r="U338">
        <v>0.19626976284584979</v>
      </c>
      <c r="V338">
        <v>689898</v>
      </c>
      <c r="W338">
        <v>0.21122518617354316</v>
      </c>
      <c r="X338">
        <v>8093442</v>
      </c>
      <c r="Y338">
        <v>0.30608171152544034</v>
      </c>
      <c r="Z338">
        <v>6753</v>
      </c>
      <c r="AA338">
        <v>0.11915937323546019</v>
      </c>
      <c r="AB338">
        <v>886309</v>
      </c>
      <c r="AC338">
        <v>0.27136009023404456</v>
      </c>
      <c r="AD338">
        <v>8691561</v>
      </c>
      <c r="AE338">
        <v>0.32870166570758991</v>
      </c>
      <c r="AF338">
        <v>478</v>
      </c>
      <c r="AG338">
        <v>8.4345002823263699E-3</v>
      </c>
      <c r="AH338">
        <v>42108</v>
      </c>
      <c r="AI338">
        <v>1.2892152375272222E-2</v>
      </c>
      <c r="AJ338">
        <v>192648</v>
      </c>
      <c r="AK338">
        <v>7.2856554185417068E-3</v>
      </c>
      <c r="AL338">
        <v>12186</v>
      </c>
      <c r="AM338">
        <v>0.21502682100508189</v>
      </c>
      <c r="AN338">
        <v>785993</v>
      </c>
      <c r="AO338">
        <v>0.24064646912456872</v>
      </c>
      <c r="AP338">
        <v>4799765</v>
      </c>
      <c r="AQ338">
        <v>0.18151983866937024</v>
      </c>
      <c r="AR338">
        <v>4698</v>
      </c>
      <c r="AS338">
        <v>8.289808018068888E-2</v>
      </c>
      <c r="AT338">
        <v>439727</v>
      </c>
      <c r="AU338">
        <v>0.13463065183626219</v>
      </c>
      <c r="AV338">
        <v>2601715</v>
      </c>
      <c r="AW338">
        <v>9.8392918624907802E-2</v>
      </c>
      <c r="AX338">
        <v>7488</v>
      </c>
      <c r="AY338">
        <v>0.13212874082439299</v>
      </c>
      <c r="AZ338">
        <v>346266</v>
      </c>
      <c r="BA338">
        <v>0.10601581728830653</v>
      </c>
      <c r="BB338">
        <v>2198050</v>
      </c>
      <c r="BC338">
        <v>8.3126920044462441E-2</v>
      </c>
      <c r="BD338">
        <v>23859</v>
      </c>
      <c r="BE338">
        <v>0.42100155279503104</v>
      </c>
      <c r="BF338">
        <v>819085</v>
      </c>
      <c r="BG338">
        <v>0.25077820433883935</v>
      </c>
      <c r="BH338">
        <v>4301086</v>
      </c>
      <c r="BI338">
        <v>0.1626605545944618</v>
      </c>
      <c r="BJ338">
        <v>22348</v>
      </c>
      <c r="BK338">
        <v>0.39433935629587802</v>
      </c>
      <c r="BL338">
        <v>775591</v>
      </c>
      <c r="BM338">
        <v>0.23746170212049392</v>
      </c>
      <c r="BN338">
        <v>3925141</v>
      </c>
      <c r="BO338">
        <v>0.14844288440674294</v>
      </c>
      <c r="BP338">
        <v>1511</v>
      </c>
      <c r="BQ338">
        <v>2.666219649915302E-2</v>
      </c>
      <c r="BR338">
        <v>43494</v>
      </c>
      <c r="BS338">
        <v>1.3316502218345445E-2</v>
      </c>
      <c r="BT338">
        <v>375945</v>
      </c>
      <c r="BU338">
        <v>1.4217670187718856E-2</v>
      </c>
      <c r="BV338">
        <v>2273</v>
      </c>
      <c r="BW338">
        <v>4.0107989836250704E-2</v>
      </c>
      <c r="BX338">
        <v>42780</v>
      </c>
      <c r="BY338">
        <v>1.3097897753731966E-2</v>
      </c>
      <c r="BZ338">
        <v>363594</v>
      </c>
      <c r="CA338">
        <v>1.3750574084596017E-2</v>
      </c>
    </row>
    <row r="339" spans="1:79" x14ac:dyDescent="0.25">
      <c r="A339" t="s">
        <v>766</v>
      </c>
      <c r="B339" t="s">
        <v>767</v>
      </c>
      <c r="C339" t="s">
        <v>734</v>
      </c>
      <c r="D339" t="s">
        <v>735</v>
      </c>
      <c r="E339" t="s">
        <v>80</v>
      </c>
      <c r="F339" t="s">
        <v>81</v>
      </c>
      <c r="G339">
        <v>2011</v>
      </c>
      <c r="H339">
        <v>46885</v>
      </c>
      <c r="I339">
        <v>1</v>
      </c>
      <c r="J339">
        <v>3266173</v>
      </c>
      <c r="K339">
        <v>1</v>
      </c>
      <c r="L339">
        <v>26442096</v>
      </c>
      <c r="M339">
        <v>1</v>
      </c>
      <c r="N339">
        <v>25921</v>
      </c>
      <c r="O339">
        <v>0.55286338914364941</v>
      </c>
      <c r="P339">
        <v>1576207</v>
      </c>
      <c r="Q339">
        <v>0.48258527640758769</v>
      </c>
      <c r="R339">
        <v>16785003</v>
      </c>
      <c r="S339">
        <v>0.63478337723303024</v>
      </c>
      <c r="T339">
        <v>10739</v>
      </c>
      <c r="U339">
        <v>0.22904980270875547</v>
      </c>
      <c r="V339">
        <v>689898</v>
      </c>
      <c r="W339">
        <v>0.21122518617354316</v>
      </c>
      <c r="X339">
        <v>8093442</v>
      </c>
      <c r="Y339">
        <v>0.30608171152544034</v>
      </c>
      <c r="Z339">
        <v>15182</v>
      </c>
      <c r="AA339">
        <v>0.32381358643489389</v>
      </c>
      <c r="AB339">
        <v>886309</v>
      </c>
      <c r="AC339">
        <v>0.27136009023404456</v>
      </c>
      <c r="AD339">
        <v>8691561</v>
      </c>
      <c r="AE339">
        <v>0.32870166570758991</v>
      </c>
      <c r="AF339">
        <v>590</v>
      </c>
      <c r="AG339">
        <v>1.2583982083822118E-2</v>
      </c>
      <c r="AH339">
        <v>42108</v>
      </c>
      <c r="AI339">
        <v>1.2892152375272222E-2</v>
      </c>
      <c r="AJ339">
        <v>192648</v>
      </c>
      <c r="AK339">
        <v>7.2856554185417068E-3</v>
      </c>
      <c r="AL339">
        <v>10461</v>
      </c>
      <c r="AM339">
        <v>0.22312040098112404</v>
      </c>
      <c r="AN339">
        <v>785993</v>
      </c>
      <c r="AO339">
        <v>0.24064646912456872</v>
      </c>
      <c r="AP339">
        <v>4799765</v>
      </c>
      <c r="AQ339">
        <v>0.18151983866937024</v>
      </c>
      <c r="AR339">
        <v>6351</v>
      </c>
      <c r="AS339">
        <v>0.13545910205822759</v>
      </c>
      <c r="AT339">
        <v>439727</v>
      </c>
      <c r="AU339">
        <v>0.13463065183626219</v>
      </c>
      <c r="AV339">
        <v>2601715</v>
      </c>
      <c r="AW339">
        <v>9.8392918624907802E-2</v>
      </c>
      <c r="AX339">
        <v>4110</v>
      </c>
      <c r="AY339">
        <v>8.7661298922896452E-2</v>
      </c>
      <c r="AZ339">
        <v>346266</v>
      </c>
      <c r="BA339">
        <v>0.10601581728830653</v>
      </c>
      <c r="BB339">
        <v>2198050</v>
      </c>
      <c r="BC339">
        <v>8.3126920044462441E-2</v>
      </c>
      <c r="BD339">
        <v>9455</v>
      </c>
      <c r="BE339">
        <v>0.20166364508904766</v>
      </c>
      <c r="BF339">
        <v>819085</v>
      </c>
      <c r="BG339">
        <v>0.25077820433883935</v>
      </c>
      <c r="BH339">
        <v>4301086</v>
      </c>
      <c r="BI339">
        <v>0.1626605545944618</v>
      </c>
      <c r="BJ339">
        <v>8950</v>
      </c>
      <c r="BK339">
        <v>0.19089260957662366</v>
      </c>
      <c r="BL339">
        <v>775591</v>
      </c>
      <c r="BM339">
        <v>0.23746170212049392</v>
      </c>
      <c r="BN339">
        <v>3925141</v>
      </c>
      <c r="BO339">
        <v>0.14844288440674294</v>
      </c>
      <c r="BP339">
        <v>505</v>
      </c>
      <c r="BQ339">
        <v>1.0771035512424016E-2</v>
      </c>
      <c r="BR339">
        <v>43494</v>
      </c>
      <c r="BS339">
        <v>1.3316502218345445E-2</v>
      </c>
      <c r="BT339">
        <v>375945</v>
      </c>
      <c r="BU339">
        <v>1.4217670187718856E-2</v>
      </c>
      <c r="BV339">
        <v>458</v>
      </c>
      <c r="BW339">
        <v>9.7685827023568303E-3</v>
      </c>
      <c r="BX339">
        <v>42780</v>
      </c>
      <c r="BY339">
        <v>1.3097897753731966E-2</v>
      </c>
      <c r="BZ339">
        <v>363594</v>
      </c>
      <c r="CA339">
        <v>1.3750574084596017E-2</v>
      </c>
    </row>
    <row r="340" spans="1:79" x14ac:dyDescent="0.25">
      <c r="A340" t="s">
        <v>768</v>
      </c>
      <c r="B340" t="s">
        <v>769</v>
      </c>
      <c r="C340" t="s">
        <v>734</v>
      </c>
      <c r="D340" t="s">
        <v>735</v>
      </c>
      <c r="E340" t="s">
        <v>80</v>
      </c>
      <c r="F340" t="s">
        <v>81</v>
      </c>
      <c r="G340">
        <v>2011</v>
      </c>
      <c r="H340">
        <v>53398</v>
      </c>
      <c r="I340">
        <v>1</v>
      </c>
      <c r="J340">
        <v>3266173</v>
      </c>
      <c r="K340">
        <v>1</v>
      </c>
      <c r="L340">
        <v>26442096</v>
      </c>
      <c r="M340">
        <v>1</v>
      </c>
      <c r="N340">
        <v>27020</v>
      </c>
      <c r="O340">
        <v>0.50601146110341211</v>
      </c>
      <c r="P340">
        <v>1576207</v>
      </c>
      <c r="Q340">
        <v>0.48258527640758769</v>
      </c>
      <c r="R340">
        <v>16785003</v>
      </c>
      <c r="S340">
        <v>0.63478337723303024</v>
      </c>
      <c r="T340">
        <v>9822</v>
      </c>
      <c r="U340">
        <v>0.18393947338851643</v>
      </c>
      <c r="V340">
        <v>689898</v>
      </c>
      <c r="W340">
        <v>0.21122518617354316</v>
      </c>
      <c r="X340">
        <v>8093442</v>
      </c>
      <c r="Y340">
        <v>0.30608171152544034</v>
      </c>
      <c r="Z340">
        <v>17198</v>
      </c>
      <c r="AA340">
        <v>0.3220719877148957</v>
      </c>
      <c r="AB340">
        <v>886309</v>
      </c>
      <c r="AC340">
        <v>0.27136009023404456</v>
      </c>
      <c r="AD340">
        <v>8691561</v>
      </c>
      <c r="AE340">
        <v>0.32870166570758991</v>
      </c>
      <c r="AF340">
        <v>839</v>
      </c>
      <c r="AG340">
        <v>1.57121989587625E-2</v>
      </c>
      <c r="AH340">
        <v>42108</v>
      </c>
      <c r="AI340">
        <v>1.2892152375272222E-2</v>
      </c>
      <c r="AJ340">
        <v>192648</v>
      </c>
      <c r="AK340">
        <v>7.2856554185417068E-3</v>
      </c>
      <c r="AL340">
        <v>10682</v>
      </c>
      <c r="AM340">
        <v>0.2000449455035769</v>
      </c>
      <c r="AN340">
        <v>785993</v>
      </c>
      <c r="AO340">
        <v>0.24064646912456872</v>
      </c>
      <c r="AP340">
        <v>4799765</v>
      </c>
      <c r="AQ340">
        <v>0.18151983866937024</v>
      </c>
      <c r="AR340">
        <v>5389</v>
      </c>
      <c r="AS340">
        <v>0.10092138282332672</v>
      </c>
      <c r="AT340">
        <v>439727</v>
      </c>
      <c r="AU340">
        <v>0.13463065183626219</v>
      </c>
      <c r="AV340">
        <v>2601715</v>
      </c>
      <c r="AW340">
        <v>9.8392918624907802E-2</v>
      </c>
      <c r="AX340">
        <v>5293</v>
      </c>
      <c r="AY340">
        <v>9.9123562680250202E-2</v>
      </c>
      <c r="AZ340">
        <v>346266</v>
      </c>
      <c r="BA340">
        <v>0.10601581728830653</v>
      </c>
      <c r="BB340">
        <v>2198050</v>
      </c>
      <c r="BC340">
        <v>8.3126920044462441E-2</v>
      </c>
      <c r="BD340">
        <v>14159</v>
      </c>
      <c r="BE340">
        <v>0.26515974381062962</v>
      </c>
      <c r="BF340">
        <v>819085</v>
      </c>
      <c r="BG340">
        <v>0.25077820433883935</v>
      </c>
      <c r="BH340">
        <v>4301086</v>
      </c>
      <c r="BI340">
        <v>0.1626605545944618</v>
      </c>
      <c r="BJ340">
        <v>13379</v>
      </c>
      <c r="BK340">
        <v>0.2505524551481329</v>
      </c>
      <c r="BL340">
        <v>775591</v>
      </c>
      <c r="BM340">
        <v>0.23746170212049392</v>
      </c>
      <c r="BN340">
        <v>3925141</v>
      </c>
      <c r="BO340">
        <v>0.14844288440674294</v>
      </c>
      <c r="BP340">
        <v>780</v>
      </c>
      <c r="BQ340">
        <v>1.4607288662496722E-2</v>
      </c>
      <c r="BR340">
        <v>43494</v>
      </c>
      <c r="BS340">
        <v>1.3316502218345445E-2</v>
      </c>
      <c r="BT340">
        <v>375945</v>
      </c>
      <c r="BU340">
        <v>1.4217670187718856E-2</v>
      </c>
      <c r="BV340">
        <v>698</v>
      </c>
      <c r="BW340">
        <v>1.3071650623618862E-2</v>
      </c>
      <c r="BX340">
        <v>42780</v>
      </c>
      <c r="BY340">
        <v>1.3097897753731966E-2</v>
      </c>
      <c r="BZ340">
        <v>363594</v>
      </c>
      <c r="CA340">
        <v>1.3750574084596017E-2</v>
      </c>
    </row>
    <row r="341" spans="1:79" x14ac:dyDescent="0.25">
      <c r="A341" t="s">
        <v>770</v>
      </c>
      <c r="B341" t="s">
        <v>771</v>
      </c>
      <c r="C341" t="s">
        <v>734</v>
      </c>
      <c r="D341" t="s">
        <v>735</v>
      </c>
      <c r="E341" t="s">
        <v>80</v>
      </c>
      <c r="F341" t="s">
        <v>81</v>
      </c>
      <c r="G341">
        <v>2011</v>
      </c>
      <c r="H341">
        <v>44727</v>
      </c>
      <c r="I341">
        <v>1</v>
      </c>
      <c r="J341">
        <v>3266173</v>
      </c>
      <c r="K341">
        <v>1</v>
      </c>
      <c r="L341">
        <v>26442096</v>
      </c>
      <c r="M341">
        <v>1</v>
      </c>
      <c r="N341">
        <v>32289</v>
      </c>
      <c r="O341">
        <v>0.72191293849352745</v>
      </c>
      <c r="P341">
        <v>1576207</v>
      </c>
      <c r="Q341">
        <v>0.48258527640758769</v>
      </c>
      <c r="R341">
        <v>16785003</v>
      </c>
      <c r="S341">
        <v>0.63478337723303024</v>
      </c>
      <c r="T341">
        <v>14321</v>
      </c>
      <c r="U341">
        <v>0.32018691170881125</v>
      </c>
      <c r="V341">
        <v>689898</v>
      </c>
      <c r="W341">
        <v>0.21122518617354316</v>
      </c>
      <c r="X341">
        <v>8093442</v>
      </c>
      <c r="Y341">
        <v>0.30608171152544034</v>
      </c>
      <c r="Z341">
        <v>17968</v>
      </c>
      <c r="AA341">
        <v>0.40172602678471614</v>
      </c>
      <c r="AB341">
        <v>886309</v>
      </c>
      <c r="AC341">
        <v>0.27136009023404456</v>
      </c>
      <c r="AD341">
        <v>8691561</v>
      </c>
      <c r="AE341">
        <v>0.32870166570758991</v>
      </c>
      <c r="AF341">
        <v>426</v>
      </c>
      <c r="AG341">
        <v>9.5244483198068282E-3</v>
      </c>
      <c r="AH341">
        <v>42108</v>
      </c>
      <c r="AI341">
        <v>1.2892152375272222E-2</v>
      </c>
      <c r="AJ341">
        <v>192648</v>
      </c>
      <c r="AK341">
        <v>7.2856554185417068E-3</v>
      </c>
      <c r="AL341">
        <v>4744</v>
      </c>
      <c r="AM341">
        <v>0.1060656873924028</v>
      </c>
      <c r="AN341">
        <v>785993</v>
      </c>
      <c r="AO341">
        <v>0.24064646912456872</v>
      </c>
      <c r="AP341">
        <v>4799765</v>
      </c>
      <c r="AQ341">
        <v>0.18151983866937024</v>
      </c>
      <c r="AR341">
        <v>2622</v>
      </c>
      <c r="AS341">
        <v>5.8622308672613858E-2</v>
      </c>
      <c r="AT341">
        <v>439727</v>
      </c>
      <c r="AU341">
        <v>0.13463065183626219</v>
      </c>
      <c r="AV341">
        <v>2601715</v>
      </c>
      <c r="AW341">
        <v>9.8392918624907802E-2</v>
      </c>
      <c r="AX341">
        <v>2122</v>
      </c>
      <c r="AY341">
        <v>4.7443378719788945E-2</v>
      </c>
      <c r="AZ341">
        <v>346266</v>
      </c>
      <c r="BA341">
        <v>0.10601581728830653</v>
      </c>
      <c r="BB341">
        <v>2198050</v>
      </c>
      <c r="BC341">
        <v>8.3126920044462441E-2</v>
      </c>
      <c r="BD341">
        <v>6858</v>
      </c>
      <c r="BE341">
        <v>0.15333020323294655</v>
      </c>
      <c r="BF341">
        <v>819085</v>
      </c>
      <c r="BG341">
        <v>0.25077820433883935</v>
      </c>
      <c r="BH341">
        <v>4301086</v>
      </c>
      <c r="BI341">
        <v>0.1626605545944618</v>
      </c>
      <c r="BJ341">
        <v>6433</v>
      </c>
      <c r="BK341">
        <v>0.14382811277304536</v>
      </c>
      <c r="BL341">
        <v>775591</v>
      </c>
      <c r="BM341">
        <v>0.23746170212049392</v>
      </c>
      <c r="BN341">
        <v>3925141</v>
      </c>
      <c r="BO341">
        <v>0.14844288440674294</v>
      </c>
      <c r="BP341">
        <v>425</v>
      </c>
      <c r="BQ341">
        <v>9.5020904599011774E-3</v>
      </c>
      <c r="BR341">
        <v>43494</v>
      </c>
      <c r="BS341">
        <v>1.3316502218345445E-2</v>
      </c>
      <c r="BT341">
        <v>375945</v>
      </c>
      <c r="BU341">
        <v>1.4217670187718856E-2</v>
      </c>
      <c r="BV341">
        <v>410</v>
      </c>
      <c r="BW341">
        <v>9.1667225613164312E-3</v>
      </c>
      <c r="BX341">
        <v>42780</v>
      </c>
      <c r="BY341">
        <v>1.3097897753731966E-2</v>
      </c>
      <c r="BZ341">
        <v>363594</v>
      </c>
      <c r="CA341">
        <v>1.3750574084596017E-2</v>
      </c>
    </row>
    <row r="342" spans="1:79" x14ac:dyDescent="0.25">
      <c r="A342" t="s">
        <v>772</v>
      </c>
      <c r="B342" t="s">
        <v>773</v>
      </c>
      <c r="C342" t="s">
        <v>734</v>
      </c>
      <c r="D342" t="s">
        <v>735</v>
      </c>
      <c r="E342" t="s">
        <v>80</v>
      </c>
      <c r="F342" t="s">
        <v>81</v>
      </c>
      <c r="G342">
        <v>2011</v>
      </c>
      <c r="H342">
        <v>40069</v>
      </c>
      <c r="I342">
        <v>1</v>
      </c>
      <c r="J342">
        <v>3266173</v>
      </c>
      <c r="K342">
        <v>1</v>
      </c>
      <c r="L342">
        <v>26442096</v>
      </c>
      <c r="M342">
        <v>1</v>
      </c>
      <c r="N342">
        <v>24415</v>
      </c>
      <c r="O342">
        <v>0.60932391624447824</v>
      </c>
      <c r="P342">
        <v>1576207</v>
      </c>
      <c r="Q342">
        <v>0.48258527640758769</v>
      </c>
      <c r="R342">
        <v>16785003</v>
      </c>
      <c r="S342">
        <v>0.63478337723303024</v>
      </c>
      <c r="T342">
        <v>10928</v>
      </c>
      <c r="U342">
        <v>0.27272954154084206</v>
      </c>
      <c r="V342">
        <v>689898</v>
      </c>
      <c r="W342">
        <v>0.21122518617354316</v>
      </c>
      <c r="X342">
        <v>8093442</v>
      </c>
      <c r="Y342">
        <v>0.30608171152544034</v>
      </c>
      <c r="Z342">
        <v>13487</v>
      </c>
      <c r="AA342">
        <v>0.33659437470363623</v>
      </c>
      <c r="AB342">
        <v>886309</v>
      </c>
      <c r="AC342">
        <v>0.27136009023404456</v>
      </c>
      <c r="AD342">
        <v>8691561</v>
      </c>
      <c r="AE342">
        <v>0.32870166570758991</v>
      </c>
      <c r="AF342">
        <v>302</v>
      </c>
      <c r="AG342">
        <v>7.5369986772816887E-3</v>
      </c>
      <c r="AH342">
        <v>42108</v>
      </c>
      <c r="AI342">
        <v>1.2892152375272222E-2</v>
      </c>
      <c r="AJ342">
        <v>192648</v>
      </c>
      <c r="AK342">
        <v>7.2856554185417068E-3</v>
      </c>
      <c r="AL342">
        <v>9560</v>
      </c>
      <c r="AM342">
        <v>0.23858843494971174</v>
      </c>
      <c r="AN342">
        <v>785993</v>
      </c>
      <c r="AO342">
        <v>0.24064646912456872</v>
      </c>
      <c r="AP342">
        <v>4799765</v>
      </c>
      <c r="AQ342">
        <v>0.18151983866937024</v>
      </c>
      <c r="AR342">
        <v>7486</v>
      </c>
      <c r="AS342">
        <v>0.18682772217924082</v>
      </c>
      <c r="AT342">
        <v>439727</v>
      </c>
      <c r="AU342">
        <v>0.13463065183626219</v>
      </c>
      <c r="AV342">
        <v>2601715</v>
      </c>
      <c r="AW342">
        <v>9.8392918624907802E-2</v>
      </c>
      <c r="AX342">
        <v>2074</v>
      </c>
      <c r="AY342">
        <v>5.1760712770470937E-2</v>
      </c>
      <c r="AZ342">
        <v>346266</v>
      </c>
      <c r="BA342">
        <v>0.10601581728830653</v>
      </c>
      <c r="BB342">
        <v>2198050</v>
      </c>
      <c r="BC342">
        <v>8.3126920044462441E-2</v>
      </c>
      <c r="BD342">
        <v>5465</v>
      </c>
      <c r="BE342">
        <v>0.13638972771968355</v>
      </c>
      <c r="BF342">
        <v>819085</v>
      </c>
      <c r="BG342">
        <v>0.25077820433883935</v>
      </c>
      <c r="BH342">
        <v>4301086</v>
      </c>
      <c r="BI342">
        <v>0.1626605545944618</v>
      </c>
      <c r="BJ342">
        <v>5123</v>
      </c>
      <c r="BK342">
        <v>0.12785445107190097</v>
      </c>
      <c r="BL342">
        <v>775591</v>
      </c>
      <c r="BM342">
        <v>0.23746170212049392</v>
      </c>
      <c r="BN342">
        <v>3925141</v>
      </c>
      <c r="BO342">
        <v>0.14844288440674294</v>
      </c>
      <c r="BP342">
        <v>342</v>
      </c>
      <c r="BQ342">
        <v>8.5352766477825755E-3</v>
      </c>
      <c r="BR342">
        <v>43494</v>
      </c>
      <c r="BS342">
        <v>1.3316502218345445E-2</v>
      </c>
      <c r="BT342">
        <v>375945</v>
      </c>
      <c r="BU342">
        <v>1.4217670187718856E-2</v>
      </c>
      <c r="BV342">
        <v>327</v>
      </c>
      <c r="BW342">
        <v>8.1609224088447421E-3</v>
      </c>
      <c r="BX342">
        <v>42780</v>
      </c>
      <c r="BY342">
        <v>1.3097897753731966E-2</v>
      </c>
      <c r="BZ342">
        <v>363594</v>
      </c>
      <c r="CA342">
        <v>1.3750574084596017E-2</v>
      </c>
    </row>
    <row r="343" spans="1:79" x14ac:dyDescent="0.25">
      <c r="A343" t="s">
        <v>774</v>
      </c>
      <c r="B343" t="s">
        <v>775</v>
      </c>
      <c r="C343" t="s">
        <v>734</v>
      </c>
      <c r="D343" t="s">
        <v>735</v>
      </c>
      <c r="E343" t="s">
        <v>80</v>
      </c>
      <c r="F343" t="s">
        <v>81</v>
      </c>
      <c r="G343">
        <v>2011</v>
      </c>
      <c r="H343">
        <v>46444</v>
      </c>
      <c r="I343">
        <v>1</v>
      </c>
      <c r="J343">
        <v>3266173</v>
      </c>
      <c r="K343">
        <v>1</v>
      </c>
      <c r="L343">
        <v>26442096</v>
      </c>
      <c r="M343">
        <v>1</v>
      </c>
      <c r="N343">
        <v>19072</v>
      </c>
      <c r="O343">
        <v>0.41064507794332961</v>
      </c>
      <c r="P343">
        <v>1576207</v>
      </c>
      <c r="Q343">
        <v>0.48258527640758769</v>
      </c>
      <c r="R343">
        <v>16785003</v>
      </c>
      <c r="S343">
        <v>0.63478337723303024</v>
      </c>
      <c r="T343">
        <v>6824</v>
      </c>
      <c r="U343">
        <v>0.14692963569029369</v>
      </c>
      <c r="V343">
        <v>689898</v>
      </c>
      <c r="W343">
        <v>0.21122518617354316</v>
      </c>
      <c r="X343">
        <v>8093442</v>
      </c>
      <c r="Y343">
        <v>0.30608171152544034</v>
      </c>
      <c r="Z343">
        <v>12248</v>
      </c>
      <c r="AA343">
        <v>0.26371544225303589</v>
      </c>
      <c r="AB343">
        <v>886309</v>
      </c>
      <c r="AC343">
        <v>0.27136009023404456</v>
      </c>
      <c r="AD343">
        <v>8691561</v>
      </c>
      <c r="AE343">
        <v>0.32870166570758991</v>
      </c>
      <c r="AF343">
        <v>488</v>
      </c>
      <c r="AG343">
        <v>1.0507277581603651E-2</v>
      </c>
      <c r="AH343">
        <v>42108</v>
      </c>
      <c r="AI343">
        <v>1.2892152375272222E-2</v>
      </c>
      <c r="AJ343">
        <v>192648</v>
      </c>
      <c r="AK343">
        <v>7.2856554185417068E-3</v>
      </c>
      <c r="AL343">
        <v>15065</v>
      </c>
      <c r="AM343">
        <v>0.32436913271897339</v>
      </c>
      <c r="AN343">
        <v>785993</v>
      </c>
      <c r="AO343">
        <v>0.24064646912456872</v>
      </c>
      <c r="AP343">
        <v>4799765</v>
      </c>
      <c r="AQ343">
        <v>0.18151983866937024</v>
      </c>
      <c r="AR343">
        <v>8556</v>
      </c>
      <c r="AS343">
        <v>0.18422185858237877</v>
      </c>
      <c r="AT343">
        <v>439727</v>
      </c>
      <c r="AU343">
        <v>0.13463065183626219</v>
      </c>
      <c r="AV343">
        <v>2601715</v>
      </c>
      <c r="AW343">
        <v>9.8392918624907802E-2</v>
      </c>
      <c r="AX343">
        <v>6509</v>
      </c>
      <c r="AY343">
        <v>0.14014727413659461</v>
      </c>
      <c r="AZ343">
        <v>346266</v>
      </c>
      <c r="BA343">
        <v>0.10601581728830653</v>
      </c>
      <c r="BB343">
        <v>2198050</v>
      </c>
      <c r="BC343">
        <v>8.3126920044462441E-2</v>
      </c>
      <c r="BD343">
        <v>11319</v>
      </c>
      <c r="BE343">
        <v>0.24371285849625354</v>
      </c>
      <c r="BF343">
        <v>819085</v>
      </c>
      <c r="BG343">
        <v>0.25077820433883935</v>
      </c>
      <c r="BH343">
        <v>4301086</v>
      </c>
      <c r="BI343">
        <v>0.1626605545944618</v>
      </c>
      <c r="BJ343">
        <v>10683</v>
      </c>
      <c r="BK343">
        <v>0.23001894754973731</v>
      </c>
      <c r="BL343">
        <v>775591</v>
      </c>
      <c r="BM343">
        <v>0.23746170212049392</v>
      </c>
      <c r="BN343">
        <v>3925141</v>
      </c>
      <c r="BO343">
        <v>0.14844288440674294</v>
      </c>
      <c r="BP343">
        <v>636</v>
      </c>
      <c r="BQ343">
        <v>1.3693910946516235E-2</v>
      </c>
      <c r="BR343">
        <v>43494</v>
      </c>
      <c r="BS343">
        <v>1.3316502218345445E-2</v>
      </c>
      <c r="BT343">
        <v>375945</v>
      </c>
      <c r="BU343">
        <v>1.4217670187718856E-2</v>
      </c>
      <c r="BV343">
        <v>500</v>
      </c>
      <c r="BW343">
        <v>1.0765653259839808E-2</v>
      </c>
      <c r="BX343">
        <v>42780</v>
      </c>
      <c r="BY343">
        <v>1.3097897753731966E-2</v>
      </c>
      <c r="BZ343">
        <v>363594</v>
      </c>
      <c r="CA343">
        <v>1.3750574084596017E-2</v>
      </c>
    </row>
    <row r="344" spans="1:79" x14ac:dyDescent="0.25">
      <c r="A344" t="s">
        <v>776</v>
      </c>
      <c r="B344" t="s">
        <v>777</v>
      </c>
      <c r="C344" t="s">
        <v>734</v>
      </c>
      <c r="D344" t="s">
        <v>735</v>
      </c>
      <c r="E344" t="s">
        <v>80</v>
      </c>
      <c r="F344" t="s">
        <v>81</v>
      </c>
      <c r="G344">
        <v>2011</v>
      </c>
      <c r="H344">
        <v>48939</v>
      </c>
      <c r="I344">
        <v>1</v>
      </c>
      <c r="J344">
        <v>3266173</v>
      </c>
      <c r="K344">
        <v>1</v>
      </c>
      <c r="L344">
        <v>26442096</v>
      </c>
      <c r="M344">
        <v>1</v>
      </c>
      <c r="N344">
        <v>22268</v>
      </c>
      <c r="O344">
        <v>0.45501542736876521</v>
      </c>
      <c r="P344">
        <v>1576207</v>
      </c>
      <c r="Q344">
        <v>0.48258527640758769</v>
      </c>
      <c r="R344">
        <v>16785003</v>
      </c>
      <c r="S344">
        <v>0.63478337723303024</v>
      </c>
      <c r="T344">
        <v>10437</v>
      </c>
      <c r="U344">
        <v>0.2132654937779685</v>
      </c>
      <c r="V344">
        <v>689898</v>
      </c>
      <c r="W344">
        <v>0.21122518617354316</v>
      </c>
      <c r="X344">
        <v>8093442</v>
      </c>
      <c r="Y344">
        <v>0.30608171152544034</v>
      </c>
      <c r="Z344">
        <v>11831</v>
      </c>
      <c r="AA344">
        <v>0.24174993359079672</v>
      </c>
      <c r="AB344">
        <v>886309</v>
      </c>
      <c r="AC344">
        <v>0.27136009023404456</v>
      </c>
      <c r="AD344">
        <v>8691561</v>
      </c>
      <c r="AE344">
        <v>0.32870166570758991</v>
      </c>
      <c r="AF344">
        <v>1000</v>
      </c>
      <c r="AG344">
        <v>2.0433601013506612E-2</v>
      </c>
      <c r="AH344">
        <v>42108</v>
      </c>
      <c r="AI344">
        <v>1.2892152375272222E-2</v>
      </c>
      <c r="AJ344">
        <v>192648</v>
      </c>
      <c r="AK344">
        <v>7.2856554185417068E-3</v>
      </c>
      <c r="AL344">
        <v>8120</v>
      </c>
      <c r="AM344">
        <v>0.16592084022967368</v>
      </c>
      <c r="AN344">
        <v>785993</v>
      </c>
      <c r="AO344">
        <v>0.24064646912456872</v>
      </c>
      <c r="AP344">
        <v>4799765</v>
      </c>
      <c r="AQ344">
        <v>0.18151983866937024</v>
      </c>
      <c r="AR344">
        <v>3874</v>
      </c>
      <c r="AS344">
        <v>7.9159770326324611E-2</v>
      </c>
      <c r="AT344">
        <v>439727</v>
      </c>
      <c r="AU344">
        <v>0.13463065183626219</v>
      </c>
      <c r="AV344">
        <v>2601715</v>
      </c>
      <c r="AW344">
        <v>9.8392918624907802E-2</v>
      </c>
      <c r="AX344">
        <v>4246</v>
      </c>
      <c r="AY344">
        <v>8.6761069903349072E-2</v>
      </c>
      <c r="AZ344">
        <v>346266</v>
      </c>
      <c r="BA344">
        <v>0.10601581728830653</v>
      </c>
      <c r="BB344">
        <v>2198050</v>
      </c>
      <c r="BC344">
        <v>8.3126920044462441E-2</v>
      </c>
      <c r="BD344">
        <v>16812</v>
      </c>
      <c r="BE344">
        <v>0.34352970023907314</v>
      </c>
      <c r="BF344">
        <v>819085</v>
      </c>
      <c r="BG344">
        <v>0.25077820433883935</v>
      </c>
      <c r="BH344">
        <v>4301086</v>
      </c>
      <c r="BI344">
        <v>0.1626605545944618</v>
      </c>
      <c r="BJ344">
        <v>16225</v>
      </c>
      <c r="BK344">
        <v>0.33153517644414476</v>
      </c>
      <c r="BL344">
        <v>775591</v>
      </c>
      <c r="BM344">
        <v>0.23746170212049392</v>
      </c>
      <c r="BN344">
        <v>3925141</v>
      </c>
      <c r="BO344">
        <v>0.14844288440674294</v>
      </c>
      <c r="BP344">
        <v>587</v>
      </c>
      <c r="BQ344">
        <v>1.199452379492838E-2</v>
      </c>
      <c r="BR344">
        <v>43494</v>
      </c>
      <c r="BS344">
        <v>1.3316502218345445E-2</v>
      </c>
      <c r="BT344">
        <v>375945</v>
      </c>
      <c r="BU344">
        <v>1.4217670187718856E-2</v>
      </c>
      <c r="BV344">
        <v>739</v>
      </c>
      <c r="BW344">
        <v>1.5100431148981385E-2</v>
      </c>
      <c r="BX344">
        <v>42780</v>
      </c>
      <c r="BY344">
        <v>1.3097897753731966E-2</v>
      </c>
      <c r="BZ344">
        <v>363594</v>
      </c>
      <c r="CA344">
        <v>1.3750574084596017E-2</v>
      </c>
    </row>
    <row r="345" spans="1:79" x14ac:dyDescent="0.25">
      <c r="A345" t="s">
        <v>778</v>
      </c>
      <c r="B345" t="s">
        <v>779</v>
      </c>
      <c r="C345" t="s">
        <v>734</v>
      </c>
      <c r="D345" t="s">
        <v>735</v>
      </c>
      <c r="E345" t="s">
        <v>80</v>
      </c>
      <c r="F345" t="s">
        <v>81</v>
      </c>
      <c r="G345">
        <v>2011</v>
      </c>
      <c r="H345">
        <v>43710</v>
      </c>
      <c r="I345">
        <v>1</v>
      </c>
      <c r="J345">
        <v>3266173</v>
      </c>
      <c r="K345">
        <v>1</v>
      </c>
      <c r="L345">
        <v>26442096</v>
      </c>
      <c r="M345">
        <v>1</v>
      </c>
      <c r="N345">
        <v>24046</v>
      </c>
      <c r="O345">
        <v>0.5501258293296728</v>
      </c>
      <c r="P345">
        <v>1576207</v>
      </c>
      <c r="Q345">
        <v>0.48258527640758769</v>
      </c>
      <c r="R345">
        <v>16785003</v>
      </c>
      <c r="S345">
        <v>0.63478337723303024</v>
      </c>
      <c r="T345">
        <v>10151</v>
      </c>
      <c r="U345">
        <v>0.23223518645618851</v>
      </c>
      <c r="V345">
        <v>689898</v>
      </c>
      <c r="W345">
        <v>0.21122518617354316</v>
      </c>
      <c r="X345">
        <v>8093442</v>
      </c>
      <c r="Y345">
        <v>0.30608171152544034</v>
      </c>
      <c r="Z345">
        <v>13895</v>
      </c>
      <c r="AA345">
        <v>0.31789064287348434</v>
      </c>
      <c r="AB345">
        <v>886309</v>
      </c>
      <c r="AC345">
        <v>0.27136009023404456</v>
      </c>
      <c r="AD345">
        <v>8691561</v>
      </c>
      <c r="AE345">
        <v>0.32870166570758991</v>
      </c>
      <c r="AF345">
        <v>669</v>
      </c>
      <c r="AG345">
        <v>1.5305422100205902E-2</v>
      </c>
      <c r="AH345">
        <v>42108</v>
      </c>
      <c r="AI345">
        <v>1.2892152375272222E-2</v>
      </c>
      <c r="AJ345">
        <v>192648</v>
      </c>
      <c r="AK345">
        <v>7.2856554185417068E-3</v>
      </c>
      <c r="AL345">
        <v>8673</v>
      </c>
      <c r="AM345">
        <v>0.19842141386410433</v>
      </c>
      <c r="AN345">
        <v>785993</v>
      </c>
      <c r="AO345">
        <v>0.24064646912456872</v>
      </c>
      <c r="AP345">
        <v>4799765</v>
      </c>
      <c r="AQ345">
        <v>0.18151983866937024</v>
      </c>
      <c r="AR345">
        <v>6098</v>
      </c>
      <c r="AS345">
        <v>0.13951040951727295</v>
      </c>
      <c r="AT345">
        <v>439727</v>
      </c>
      <c r="AU345">
        <v>0.13463065183626219</v>
      </c>
      <c r="AV345">
        <v>2601715</v>
      </c>
      <c r="AW345">
        <v>9.8392918624907802E-2</v>
      </c>
      <c r="AX345">
        <v>2575</v>
      </c>
      <c r="AY345">
        <v>5.8911004346831386E-2</v>
      </c>
      <c r="AZ345">
        <v>346266</v>
      </c>
      <c r="BA345">
        <v>0.10601581728830653</v>
      </c>
      <c r="BB345">
        <v>2198050</v>
      </c>
      <c r="BC345">
        <v>8.3126920044462441E-2</v>
      </c>
      <c r="BD345">
        <v>9751</v>
      </c>
      <c r="BE345">
        <v>0.22308396247998169</v>
      </c>
      <c r="BF345">
        <v>819085</v>
      </c>
      <c r="BG345">
        <v>0.25077820433883935</v>
      </c>
      <c r="BH345">
        <v>4301086</v>
      </c>
      <c r="BI345">
        <v>0.1626605545944618</v>
      </c>
      <c r="BJ345">
        <v>9302</v>
      </c>
      <c r="BK345">
        <v>0.21281171356668954</v>
      </c>
      <c r="BL345">
        <v>775591</v>
      </c>
      <c r="BM345">
        <v>0.23746170212049392</v>
      </c>
      <c r="BN345">
        <v>3925141</v>
      </c>
      <c r="BO345">
        <v>0.14844288440674294</v>
      </c>
      <c r="BP345">
        <v>449</v>
      </c>
      <c r="BQ345">
        <v>1.0272248913292153E-2</v>
      </c>
      <c r="BR345">
        <v>43494</v>
      </c>
      <c r="BS345">
        <v>1.3316502218345445E-2</v>
      </c>
      <c r="BT345">
        <v>375945</v>
      </c>
      <c r="BU345">
        <v>1.4217670187718856E-2</v>
      </c>
      <c r="BV345">
        <v>571</v>
      </c>
      <c r="BW345">
        <v>1.3063372226035232E-2</v>
      </c>
      <c r="BX345">
        <v>42780</v>
      </c>
      <c r="BY345">
        <v>1.3097897753731966E-2</v>
      </c>
      <c r="BZ345">
        <v>363594</v>
      </c>
      <c r="CA345">
        <v>1.3750574084596017E-2</v>
      </c>
    </row>
    <row r="346" spans="1:79" x14ac:dyDescent="0.25">
      <c r="A346" t="s">
        <v>780</v>
      </c>
      <c r="B346" t="s">
        <v>781</v>
      </c>
      <c r="C346" t="s">
        <v>734</v>
      </c>
      <c r="D346" t="s">
        <v>735</v>
      </c>
      <c r="E346" t="s">
        <v>80</v>
      </c>
      <c r="F346" t="s">
        <v>81</v>
      </c>
      <c r="G346">
        <v>2011</v>
      </c>
      <c r="H346">
        <v>31433</v>
      </c>
      <c r="I346">
        <v>1</v>
      </c>
      <c r="J346">
        <v>3266173</v>
      </c>
      <c r="K346">
        <v>1</v>
      </c>
      <c r="L346">
        <v>26442096</v>
      </c>
      <c r="M346">
        <v>1</v>
      </c>
      <c r="N346">
        <v>17106</v>
      </c>
      <c r="O346">
        <v>0.54420513473101517</v>
      </c>
      <c r="P346">
        <v>1576207</v>
      </c>
      <c r="Q346">
        <v>0.48258527640758769</v>
      </c>
      <c r="R346">
        <v>16785003</v>
      </c>
      <c r="S346">
        <v>0.63478337723303024</v>
      </c>
      <c r="T346">
        <v>7826</v>
      </c>
      <c r="U346">
        <v>0.24897400820793433</v>
      </c>
      <c r="V346">
        <v>689898</v>
      </c>
      <c r="W346">
        <v>0.21122518617354316</v>
      </c>
      <c r="X346">
        <v>8093442</v>
      </c>
      <c r="Y346">
        <v>0.30608171152544034</v>
      </c>
      <c r="Z346">
        <v>9280</v>
      </c>
      <c r="AA346">
        <v>0.29523112652308081</v>
      </c>
      <c r="AB346">
        <v>886309</v>
      </c>
      <c r="AC346">
        <v>0.27136009023404456</v>
      </c>
      <c r="AD346">
        <v>8691561</v>
      </c>
      <c r="AE346">
        <v>0.32870166570758991</v>
      </c>
      <c r="AF346">
        <v>505</v>
      </c>
      <c r="AG346">
        <v>1.6065917984284032E-2</v>
      </c>
      <c r="AH346">
        <v>42108</v>
      </c>
      <c r="AI346">
        <v>1.2892152375272222E-2</v>
      </c>
      <c r="AJ346">
        <v>192648</v>
      </c>
      <c r="AK346">
        <v>7.2856554185417068E-3</v>
      </c>
      <c r="AL346">
        <v>5679</v>
      </c>
      <c r="AM346">
        <v>0.18066999650049312</v>
      </c>
      <c r="AN346">
        <v>785993</v>
      </c>
      <c r="AO346">
        <v>0.24064646912456872</v>
      </c>
      <c r="AP346">
        <v>4799765</v>
      </c>
      <c r="AQ346">
        <v>0.18151983866937024</v>
      </c>
      <c r="AR346">
        <v>3035</v>
      </c>
      <c r="AS346">
        <v>9.6554576400598099E-2</v>
      </c>
      <c r="AT346">
        <v>439727</v>
      </c>
      <c r="AU346">
        <v>0.13463065183626219</v>
      </c>
      <c r="AV346">
        <v>2601715</v>
      </c>
      <c r="AW346">
        <v>9.8392918624907802E-2</v>
      </c>
      <c r="AX346">
        <v>2644</v>
      </c>
      <c r="AY346">
        <v>8.4115420099895019E-2</v>
      </c>
      <c r="AZ346">
        <v>346266</v>
      </c>
      <c r="BA346">
        <v>0.10601581728830653</v>
      </c>
      <c r="BB346">
        <v>2198050</v>
      </c>
      <c r="BC346">
        <v>8.3126920044462441E-2</v>
      </c>
      <c r="BD346">
        <v>7619</v>
      </c>
      <c r="BE346">
        <v>0.24238857251932683</v>
      </c>
      <c r="BF346">
        <v>819085</v>
      </c>
      <c r="BG346">
        <v>0.25077820433883935</v>
      </c>
      <c r="BH346">
        <v>4301086</v>
      </c>
      <c r="BI346">
        <v>0.1626605545944618</v>
      </c>
      <c r="BJ346">
        <v>7169</v>
      </c>
      <c r="BK346">
        <v>0.22807240797887571</v>
      </c>
      <c r="BL346">
        <v>775591</v>
      </c>
      <c r="BM346">
        <v>0.23746170212049392</v>
      </c>
      <c r="BN346">
        <v>3925141</v>
      </c>
      <c r="BO346">
        <v>0.14844288440674294</v>
      </c>
      <c r="BP346">
        <v>450</v>
      </c>
      <c r="BQ346">
        <v>1.4316164540451119E-2</v>
      </c>
      <c r="BR346">
        <v>43494</v>
      </c>
      <c r="BS346">
        <v>1.3316502218345445E-2</v>
      </c>
      <c r="BT346">
        <v>375945</v>
      </c>
      <c r="BU346">
        <v>1.4217670187718856E-2</v>
      </c>
      <c r="BV346">
        <v>524</v>
      </c>
      <c r="BW346">
        <v>1.6670378264880856E-2</v>
      </c>
      <c r="BX346">
        <v>42780</v>
      </c>
      <c r="BY346">
        <v>1.3097897753731966E-2</v>
      </c>
      <c r="BZ346">
        <v>363594</v>
      </c>
      <c r="CA346">
        <v>1.3750574084596017E-2</v>
      </c>
    </row>
    <row r="347" spans="1:79" x14ac:dyDescent="0.25">
      <c r="A347" t="s">
        <v>782</v>
      </c>
      <c r="B347" t="s">
        <v>783</v>
      </c>
      <c r="C347" t="s">
        <v>734</v>
      </c>
      <c r="D347" t="s">
        <v>735</v>
      </c>
      <c r="E347" t="s">
        <v>80</v>
      </c>
      <c r="F347" t="s">
        <v>81</v>
      </c>
      <c r="G347">
        <v>2011</v>
      </c>
      <c r="H347">
        <v>46009</v>
      </c>
      <c r="I347">
        <v>1</v>
      </c>
      <c r="J347">
        <v>3266173</v>
      </c>
      <c r="K347">
        <v>1</v>
      </c>
      <c r="L347">
        <v>26442096</v>
      </c>
      <c r="M347">
        <v>1</v>
      </c>
      <c r="N347">
        <v>17575</v>
      </c>
      <c r="O347">
        <v>0.3819904801234541</v>
      </c>
      <c r="P347">
        <v>1576207</v>
      </c>
      <c r="Q347">
        <v>0.48258527640758769</v>
      </c>
      <c r="R347">
        <v>16785003</v>
      </c>
      <c r="S347">
        <v>0.63478337723303024</v>
      </c>
      <c r="T347">
        <v>6777</v>
      </c>
      <c r="U347">
        <v>0.14729726792584061</v>
      </c>
      <c r="V347">
        <v>689898</v>
      </c>
      <c r="W347">
        <v>0.21122518617354316</v>
      </c>
      <c r="X347">
        <v>8093442</v>
      </c>
      <c r="Y347">
        <v>0.30608171152544034</v>
      </c>
      <c r="Z347">
        <v>10798</v>
      </c>
      <c r="AA347">
        <v>0.23469321219761352</v>
      </c>
      <c r="AB347">
        <v>886309</v>
      </c>
      <c r="AC347">
        <v>0.27136009023404456</v>
      </c>
      <c r="AD347">
        <v>8691561</v>
      </c>
      <c r="AE347">
        <v>0.32870166570758991</v>
      </c>
      <c r="AF347">
        <v>498</v>
      </c>
      <c r="AG347">
        <v>1.082396922341281E-2</v>
      </c>
      <c r="AH347">
        <v>42108</v>
      </c>
      <c r="AI347">
        <v>1.2892152375272222E-2</v>
      </c>
      <c r="AJ347">
        <v>192648</v>
      </c>
      <c r="AK347">
        <v>7.2856554185417068E-3</v>
      </c>
      <c r="AL347">
        <v>11325</v>
      </c>
      <c r="AM347">
        <v>0.24614749288182747</v>
      </c>
      <c r="AN347">
        <v>785993</v>
      </c>
      <c r="AO347">
        <v>0.24064646912456872</v>
      </c>
      <c r="AP347">
        <v>4799765</v>
      </c>
      <c r="AQ347">
        <v>0.18151983866937024</v>
      </c>
      <c r="AR347">
        <v>7037</v>
      </c>
      <c r="AS347">
        <v>0.15294833619509227</v>
      </c>
      <c r="AT347">
        <v>439727</v>
      </c>
      <c r="AU347">
        <v>0.13463065183626219</v>
      </c>
      <c r="AV347">
        <v>2601715</v>
      </c>
      <c r="AW347">
        <v>9.8392918624907802E-2</v>
      </c>
      <c r="AX347">
        <v>4288</v>
      </c>
      <c r="AY347">
        <v>9.3199156686735202E-2</v>
      </c>
      <c r="AZ347">
        <v>346266</v>
      </c>
      <c r="BA347">
        <v>0.10601581728830653</v>
      </c>
      <c r="BB347">
        <v>2198050</v>
      </c>
      <c r="BC347">
        <v>8.3126920044462441E-2</v>
      </c>
      <c r="BD347">
        <v>16047</v>
      </c>
      <c r="BE347">
        <v>0.34877958660262121</v>
      </c>
      <c r="BF347">
        <v>819085</v>
      </c>
      <c r="BG347">
        <v>0.25077820433883935</v>
      </c>
      <c r="BH347">
        <v>4301086</v>
      </c>
      <c r="BI347">
        <v>0.1626605545944618</v>
      </c>
      <c r="BJ347">
        <v>15326</v>
      </c>
      <c r="BK347">
        <v>0.33310873959442716</v>
      </c>
      <c r="BL347">
        <v>775591</v>
      </c>
      <c r="BM347">
        <v>0.23746170212049392</v>
      </c>
      <c r="BN347">
        <v>3925141</v>
      </c>
      <c r="BO347">
        <v>0.14844288440674294</v>
      </c>
      <c r="BP347">
        <v>721</v>
      </c>
      <c r="BQ347">
        <v>1.5670847008194048E-2</v>
      </c>
      <c r="BR347">
        <v>43494</v>
      </c>
      <c r="BS347">
        <v>1.3316502218345445E-2</v>
      </c>
      <c r="BT347">
        <v>375945</v>
      </c>
      <c r="BU347">
        <v>1.4217670187718856E-2</v>
      </c>
      <c r="BV347">
        <v>564</v>
      </c>
      <c r="BW347">
        <v>1.2258471168684388E-2</v>
      </c>
      <c r="BX347">
        <v>42780</v>
      </c>
      <c r="BY347">
        <v>1.3097897753731966E-2</v>
      </c>
      <c r="BZ347">
        <v>363594</v>
      </c>
      <c r="CA347">
        <v>1.3750574084596017E-2</v>
      </c>
    </row>
    <row r="348" spans="1:79" x14ac:dyDescent="0.25">
      <c r="A348" t="s">
        <v>784</v>
      </c>
      <c r="B348" t="s">
        <v>785</v>
      </c>
      <c r="C348" t="s">
        <v>734</v>
      </c>
      <c r="D348" t="s">
        <v>735</v>
      </c>
      <c r="E348" t="s">
        <v>80</v>
      </c>
      <c r="F348" t="s">
        <v>81</v>
      </c>
      <c r="G348">
        <v>2011</v>
      </c>
      <c r="H348">
        <v>41506</v>
      </c>
      <c r="I348">
        <v>1</v>
      </c>
      <c r="J348">
        <v>3266173</v>
      </c>
      <c r="K348">
        <v>1</v>
      </c>
      <c r="L348">
        <v>26442096</v>
      </c>
      <c r="M348">
        <v>1</v>
      </c>
      <c r="N348">
        <v>20406</v>
      </c>
      <c r="O348">
        <v>0.49163976292584205</v>
      </c>
      <c r="P348">
        <v>1576207</v>
      </c>
      <c r="Q348">
        <v>0.48258527640758769</v>
      </c>
      <c r="R348">
        <v>16785003</v>
      </c>
      <c r="S348">
        <v>0.63478337723303024</v>
      </c>
      <c r="T348">
        <v>8787</v>
      </c>
      <c r="U348">
        <v>0.21170433190382112</v>
      </c>
      <c r="V348">
        <v>689898</v>
      </c>
      <c r="W348">
        <v>0.21122518617354316</v>
      </c>
      <c r="X348">
        <v>8093442</v>
      </c>
      <c r="Y348">
        <v>0.30608171152544034</v>
      </c>
      <c r="Z348">
        <v>11619</v>
      </c>
      <c r="AA348">
        <v>0.2799354310220209</v>
      </c>
      <c r="AB348">
        <v>886309</v>
      </c>
      <c r="AC348">
        <v>0.27136009023404456</v>
      </c>
      <c r="AD348">
        <v>8691561</v>
      </c>
      <c r="AE348">
        <v>0.32870166570758991</v>
      </c>
      <c r="AF348">
        <v>483</v>
      </c>
      <c r="AG348">
        <v>1.1636871777574326E-2</v>
      </c>
      <c r="AH348">
        <v>42108</v>
      </c>
      <c r="AI348">
        <v>1.2892152375272222E-2</v>
      </c>
      <c r="AJ348">
        <v>192648</v>
      </c>
      <c r="AK348">
        <v>7.2856554185417068E-3</v>
      </c>
      <c r="AL348">
        <v>10192</v>
      </c>
      <c r="AM348">
        <v>0.24555485953837999</v>
      </c>
      <c r="AN348">
        <v>785993</v>
      </c>
      <c r="AO348">
        <v>0.24064646912456872</v>
      </c>
      <c r="AP348">
        <v>4799765</v>
      </c>
      <c r="AQ348">
        <v>0.18151983866937024</v>
      </c>
      <c r="AR348">
        <v>6389</v>
      </c>
      <c r="AS348">
        <v>0.15392955235387654</v>
      </c>
      <c r="AT348">
        <v>439727</v>
      </c>
      <c r="AU348">
        <v>0.13463065183626219</v>
      </c>
      <c r="AV348">
        <v>2601715</v>
      </c>
      <c r="AW348">
        <v>9.8392918624907802E-2</v>
      </c>
      <c r="AX348">
        <v>3803</v>
      </c>
      <c r="AY348">
        <v>9.1625307184503443E-2</v>
      </c>
      <c r="AZ348">
        <v>346266</v>
      </c>
      <c r="BA348">
        <v>0.10601581728830653</v>
      </c>
      <c r="BB348">
        <v>2198050</v>
      </c>
      <c r="BC348">
        <v>8.3126920044462441E-2</v>
      </c>
      <c r="BD348">
        <v>9754</v>
      </c>
      <c r="BE348">
        <v>0.2350021683612008</v>
      </c>
      <c r="BF348">
        <v>819085</v>
      </c>
      <c r="BG348">
        <v>0.25077820433883935</v>
      </c>
      <c r="BH348">
        <v>4301086</v>
      </c>
      <c r="BI348">
        <v>0.1626605545944618</v>
      </c>
      <c r="BJ348">
        <v>9342</v>
      </c>
      <c r="BK348">
        <v>0.22507589264202765</v>
      </c>
      <c r="BL348">
        <v>775591</v>
      </c>
      <c r="BM348">
        <v>0.23746170212049392</v>
      </c>
      <c r="BN348">
        <v>3925141</v>
      </c>
      <c r="BO348">
        <v>0.14844288440674294</v>
      </c>
      <c r="BP348">
        <v>412</v>
      </c>
      <c r="BQ348">
        <v>9.9262757191731308E-3</v>
      </c>
      <c r="BR348">
        <v>43494</v>
      </c>
      <c r="BS348">
        <v>1.3316502218345445E-2</v>
      </c>
      <c r="BT348">
        <v>375945</v>
      </c>
      <c r="BU348">
        <v>1.4217670187718856E-2</v>
      </c>
      <c r="BV348">
        <v>671</v>
      </c>
      <c r="BW348">
        <v>1.6166337397002843E-2</v>
      </c>
      <c r="BX348">
        <v>42780</v>
      </c>
      <c r="BY348">
        <v>1.3097897753731966E-2</v>
      </c>
      <c r="BZ348">
        <v>363594</v>
      </c>
      <c r="CA348">
        <v>1.3750574084596017E-2</v>
      </c>
    </row>
    <row r="349" spans="1:79" x14ac:dyDescent="0.25">
      <c r="A349" t="s">
        <v>786</v>
      </c>
      <c r="B349" t="s">
        <v>787</v>
      </c>
      <c r="C349" t="s">
        <v>734</v>
      </c>
      <c r="D349" t="s">
        <v>735</v>
      </c>
      <c r="E349" t="s">
        <v>80</v>
      </c>
      <c r="F349" t="s">
        <v>81</v>
      </c>
      <c r="G349">
        <v>2011</v>
      </c>
      <c r="H349">
        <v>35884</v>
      </c>
      <c r="I349">
        <v>1</v>
      </c>
      <c r="J349">
        <v>3266173</v>
      </c>
      <c r="K349">
        <v>1</v>
      </c>
      <c r="L349">
        <v>26442096</v>
      </c>
      <c r="M349">
        <v>1</v>
      </c>
      <c r="N349">
        <v>21042</v>
      </c>
      <c r="O349">
        <v>0.58638947720432499</v>
      </c>
      <c r="P349">
        <v>1576207</v>
      </c>
      <c r="Q349">
        <v>0.48258527640758769</v>
      </c>
      <c r="R349">
        <v>16785003</v>
      </c>
      <c r="S349">
        <v>0.63478337723303024</v>
      </c>
      <c r="T349">
        <v>8865</v>
      </c>
      <c r="U349">
        <v>0.24704603723107793</v>
      </c>
      <c r="V349">
        <v>689898</v>
      </c>
      <c r="W349">
        <v>0.21122518617354316</v>
      </c>
      <c r="X349">
        <v>8093442</v>
      </c>
      <c r="Y349">
        <v>0.30608171152544034</v>
      </c>
      <c r="Z349">
        <v>12177</v>
      </c>
      <c r="AA349">
        <v>0.33934343997324712</v>
      </c>
      <c r="AB349">
        <v>886309</v>
      </c>
      <c r="AC349">
        <v>0.27136009023404456</v>
      </c>
      <c r="AD349">
        <v>8691561</v>
      </c>
      <c r="AE349">
        <v>0.32870166570758991</v>
      </c>
      <c r="AF349">
        <v>267</v>
      </c>
      <c r="AG349">
        <v>7.4406420688886412E-3</v>
      </c>
      <c r="AH349">
        <v>42108</v>
      </c>
      <c r="AI349">
        <v>1.2892152375272222E-2</v>
      </c>
      <c r="AJ349">
        <v>192648</v>
      </c>
      <c r="AK349">
        <v>7.2856554185417068E-3</v>
      </c>
      <c r="AL349">
        <v>9886</v>
      </c>
      <c r="AM349">
        <v>0.27549882956192173</v>
      </c>
      <c r="AN349">
        <v>785993</v>
      </c>
      <c r="AO349">
        <v>0.24064646912456872</v>
      </c>
      <c r="AP349">
        <v>4799765</v>
      </c>
      <c r="AQ349">
        <v>0.18151983866937024</v>
      </c>
      <c r="AR349">
        <v>7611</v>
      </c>
      <c r="AS349">
        <v>0.21210010032326385</v>
      </c>
      <c r="AT349">
        <v>439727</v>
      </c>
      <c r="AU349">
        <v>0.13463065183626219</v>
      </c>
      <c r="AV349">
        <v>2601715</v>
      </c>
      <c r="AW349">
        <v>9.8392918624907802E-2</v>
      </c>
      <c r="AX349">
        <v>2275</v>
      </c>
      <c r="AY349">
        <v>6.33987292386579E-2</v>
      </c>
      <c r="AZ349">
        <v>346266</v>
      </c>
      <c r="BA349">
        <v>0.10601581728830653</v>
      </c>
      <c r="BB349">
        <v>2198050</v>
      </c>
      <c r="BC349">
        <v>8.3126920044462441E-2</v>
      </c>
      <c r="BD349">
        <v>4311</v>
      </c>
      <c r="BE349">
        <v>0.12013710846059525</v>
      </c>
      <c r="BF349">
        <v>819085</v>
      </c>
      <c r="BG349">
        <v>0.25077820433883935</v>
      </c>
      <c r="BH349">
        <v>4301086</v>
      </c>
      <c r="BI349">
        <v>0.1626605545944618</v>
      </c>
      <c r="BJ349">
        <v>3979</v>
      </c>
      <c r="BK349">
        <v>0.11088507412774495</v>
      </c>
      <c r="BL349">
        <v>775591</v>
      </c>
      <c r="BM349">
        <v>0.23746170212049392</v>
      </c>
      <c r="BN349">
        <v>3925141</v>
      </c>
      <c r="BO349">
        <v>0.14844288440674294</v>
      </c>
      <c r="BP349">
        <v>332</v>
      </c>
      <c r="BQ349">
        <v>9.2520343328502952E-3</v>
      </c>
      <c r="BR349">
        <v>43494</v>
      </c>
      <c r="BS349">
        <v>1.3316502218345445E-2</v>
      </c>
      <c r="BT349">
        <v>375945</v>
      </c>
      <c r="BU349">
        <v>1.4217670187718856E-2</v>
      </c>
      <c r="BV349">
        <v>378</v>
      </c>
      <c r="BW349">
        <v>1.0533942704269312E-2</v>
      </c>
      <c r="BX349">
        <v>42780</v>
      </c>
      <c r="BY349">
        <v>1.3097897753731966E-2</v>
      </c>
      <c r="BZ349">
        <v>363594</v>
      </c>
      <c r="CA349">
        <v>1.3750574084596017E-2</v>
      </c>
    </row>
    <row r="350" spans="1:79" x14ac:dyDescent="0.25">
      <c r="A350" t="s">
        <v>788</v>
      </c>
      <c r="B350" t="s">
        <v>789</v>
      </c>
      <c r="C350" t="s">
        <v>734</v>
      </c>
      <c r="D350" t="s">
        <v>735</v>
      </c>
      <c r="E350" t="s">
        <v>80</v>
      </c>
      <c r="F350" t="s">
        <v>81</v>
      </c>
      <c r="G350">
        <v>2011</v>
      </c>
      <c r="H350">
        <v>40231</v>
      </c>
      <c r="I350">
        <v>1</v>
      </c>
      <c r="J350">
        <v>3266173</v>
      </c>
      <c r="K350">
        <v>1</v>
      </c>
      <c r="L350">
        <v>26442096</v>
      </c>
      <c r="M350">
        <v>1</v>
      </c>
      <c r="N350">
        <v>23981</v>
      </c>
      <c r="O350">
        <v>0.59608262285302382</v>
      </c>
      <c r="P350">
        <v>1576207</v>
      </c>
      <c r="Q350">
        <v>0.48258527640758769</v>
      </c>
      <c r="R350">
        <v>16785003</v>
      </c>
      <c r="S350">
        <v>0.63478337723303024</v>
      </c>
      <c r="T350">
        <v>10138</v>
      </c>
      <c r="U350">
        <v>0.25199473043175663</v>
      </c>
      <c r="V350">
        <v>689898</v>
      </c>
      <c r="W350">
        <v>0.21122518617354316</v>
      </c>
      <c r="X350">
        <v>8093442</v>
      </c>
      <c r="Y350">
        <v>0.30608171152544034</v>
      </c>
      <c r="Z350">
        <v>13843</v>
      </c>
      <c r="AA350">
        <v>0.34408789242126719</v>
      </c>
      <c r="AB350">
        <v>886309</v>
      </c>
      <c r="AC350">
        <v>0.27136009023404456</v>
      </c>
      <c r="AD350">
        <v>8691561</v>
      </c>
      <c r="AE350">
        <v>0.32870166570758991</v>
      </c>
      <c r="AF350">
        <v>387</v>
      </c>
      <c r="AG350">
        <v>9.6194476895926032E-3</v>
      </c>
      <c r="AH350">
        <v>42108</v>
      </c>
      <c r="AI350">
        <v>1.2892152375272222E-2</v>
      </c>
      <c r="AJ350">
        <v>192648</v>
      </c>
      <c r="AK350">
        <v>7.2856554185417068E-3</v>
      </c>
      <c r="AL350">
        <v>7571</v>
      </c>
      <c r="AM350">
        <v>0.18818821306952349</v>
      </c>
      <c r="AN350">
        <v>785993</v>
      </c>
      <c r="AO350">
        <v>0.24064646912456872</v>
      </c>
      <c r="AP350">
        <v>4799765</v>
      </c>
      <c r="AQ350">
        <v>0.18151983866937024</v>
      </c>
      <c r="AR350">
        <v>5277</v>
      </c>
      <c r="AS350">
        <v>0.1311675076433596</v>
      </c>
      <c r="AT350">
        <v>439727</v>
      </c>
      <c r="AU350">
        <v>0.13463065183626219</v>
      </c>
      <c r="AV350">
        <v>2601715</v>
      </c>
      <c r="AW350">
        <v>9.8392918624907802E-2</v>
      </c>
      <c r="AX350">
        <v>2294</v>
      </c>
      <c r="AY350">
        <v>5.7020705426163901E-2</v>
      </c>
      <c r="AZ350">
        <v>346266</v>
      </c>
      <c r="BA350">
        <v>0.10601581728830653</v>
      </c>
      <c r="BB350">
        <v>2198050</v>
      </c>
      <c r="BC350">
        <v>8.3126920044462441E-2</v>
      </c>
      <c r="BD350">
        <v>7780</v>
      </c>
      <c r="BE350">
        <v>0.19338321195098307</v>
      </c>
      <c r="BF350">
        <v>819085</v>
      </c>
      <c r="BG350">
        <v>0.25077820433883935</v>
      </c>
      <c r="BH350">
        <v>4301086</v>
      </c>
      <c r="BI350">
        <v>0.1626605545944618</v>
      </c>
      <c r="BJ350">
        <v>7395</v>
      </c>
      <c r="BK350">
        <v>0.18381347716934701</v>
      </c>
      <c r="BL350">
        <v>775591</v>
      </c>
      <c r="BM350">
        <v>0.23746170212049392</v>
      </c>
      <c r="BN350">
        <v>3925141</v>
      </c>
      <c r="BO350">
        <v>0.14844288440674294</v>
      </c>
      <c r="BP350">
        <v>385</v>
      </c>
      <c r="BQ350">
        <v>9.5697347816360526E-3</v>
      </c>
      <c r="BR350">
        <v>43494</v>
      </c>
      <c r="BS350">
        <v>1.3316502218345445E-2</v>
      </c>
      <c r="BT350">
        <v>375945</v>
      </c>
      <c r="BU350">
        <v>1.4217670187718856E-2</v>
      </c>
      <c r="BV350">
        <v>512</v>
      </c>
      <c r="BW350">
        <v>1.2726504436877036E-2</v>
      </c>
      <c r="BX350">
        <v>42780</v>
      </c>
      <c r="BY350">
        <v>1.3097897753731966E-2</v>
      </c>
      <c r="BZ350">
        <v>363594</v>
      </c>
      <c r="CA350">
        <v>1.3750574084596017E-2</v>
      </c>
    </row>
    <row r="351" spans="1:79" x14ac:dyDescent="0.25">
      <c r="A351" t="s">
        <v>790</v>
      </c>
      <c r="B351" t="s">
        <v>791</v>
      </c>
      <c r="C351" t="s">
        <v>734</v>
      </c>
      <c r="D351" t="s">
        <v>735</v>
      </c>
      <c r="E351" t="s">
        <v>80</v>
      </c>
      <c r="F351" t="s">
        <v>81</v>
      </c>
      <c r="G351">
        <v>2011</v>
      </c>
      <c r="H351">
        <v>38179</v>
      </c>
      <c r="I351">
        <v>1</v>
      </c>
      <c r="J351">
        <v>3266173</v>
      </c>
      <c r="K351">
        <v>1</v>
      </c>
      <c r="L351">
        <v>26442096</v>
      </c>
      <c r="M351">
        <v>1</v>
      </c>
      <c r="N351">
        <v>25075</v>
      </c>
      <c r="O351">
        <v>0.6567746667015899</v>
      </c>
      <c r="P351">
        <v>1576207</v>
      </c>
      <c r="Q351">
        <v>0.48258527640758769</v>
      </c>
      <c r="R351">
        <v>16785003</v>
      </c>
      <c r="S351">
        <v>0.63478337723303024</v>
      </c>
      <c r="T351">
        <v>12527</v>
      </c>
      <c r="U351">
        <v>0.32811231305167765</v>
      </c>
      <c r="V351">
        <v>689898</v>
      </c>
      <c r="W351">
        <v>0.21122518617354316</v>
      </c>
      <c r="X351">
        <v>8093442</v>
      </c>
      <c r="Y351">
        <v>0.30608171152544034</v>
      </c>
      <c r="Z351">
        <v>12548</v>
      </c>
      <c r="AA351">
        <v>0.32866235364991225</v>
      </c>
      <c r="AB351">
        <v>886309</v>
      </c>
      <c r="AC351">
        <v>0.27136009023404456</v>
      </c>
      <c r="AD351">
        <v>8691561</v>
      </c>
      <c r="AE351">
        <v>0.32870166570758991</v>
      </c>
      <c r="AF351">
        <v>217</v>
      </c>
      <c r="AG351">
        <v>5.6837528484245262E-3</v>
      </c>
      <c r="AH351">
        <v>42108</v>
      </c>
      <c r="AI351">
        <v>1.2892152375272222E-2</v>
      </c>
      <c r="AJ351">
        <v>192648</v>
      </c>
      <c r="AK351">
        <v>7.2856554185417068E-3</v>
      </c>
      <c r="AL351">
        <v>3310</v>
      </c>
      <c r="AM351">
        <v>8.6696875245553834E-2</v>
      </c>
      <c r="AN351">
        <v>785993</v>
      </c>
      <c r="AO351">
        <v>0.24064646912456872</v>
      </c>
      <c r="AP351">
        <v>4799765</v>
      </c>
      <c r="AQ351">
        <v>0.18151983866937024</v>
      </c>
      <c r="AR351">
        <v>2000</v>
      </c>
      <c r="AS351">
        <v>5.2384818879488725E-2</v>
      </c>
      <c r="AT351">
        <v>439727</v>
      </c>
      <c r="AU351">
        <v>0.13463065183626219</v>
      </c>
      <c r="AV351">
        <v>2601715</v>
      </c>
      <c r="AW351">
        <v>9.8392918624907802E-2</v>
      </c>
      <c r="AX351">
        <v>1310</v>
      </c>
      <c r="AY351">
        <v>3.4312056366065116E-2</v>
      </c>
      <c r="AZ351">
        <v>346266</v>
      </c>
      <c r="BA351">
        <v>0.10601581728830653</v>
      </c>
      <c r="BB351">
        <v>2198050</v>
      </c>
      <c r="BC351">
        <v>8.3126920044462441E-2</v>
      </c>
      <c r="BD351">
        <v>9057</v>
      </c>
      <c r="BE351">
        <v>0.2372246522957647</v>
      </c>
      <c r="BF351">
        <v>819085</v>
      </c>
      <c r="BG351">
        <v>0.25077820433883935</v>
      </c>
      <c r="BH351">
        <v>4301086</v>
      </c>
      <c r="BI351">
        <v>0.1626605545944618</v>
      </c>
      <c r="BJ351">
        <v>8658</v>
      </c>
      <c r="BK351">
        <v>0.2267738809293067</v>
      </c>
      <c r="BL351">
        <v>775591</v>
      </c>
      <c r="BM351">
        <v>0.23746170212049392</v>
      </c>
      <c r="BN351">
        <v>3925141</v>
      </c>
      <c r="BO351">
        <v>0.14844288440674294</v>
      </c>
      <c r="BP351">
        <v>399</v>
      </c>
      <c r="BQ351">
        <v>1.0450771366458E-2</v>
      </c>
      <c r="BR351">
        <v>43494</v>
      </c>
      <c r="BS351">
        <v>1.3316502218345445E-2</v>
      </c>
      <c r="BT351">
        <v>375945</v>
      </c>
      <c r="BU351">
        <v>1.4217670187718856E-2</v>
      </c>
      <c r="BV351">
        <v>520</v>
      </c>
      <c r="BW351">
        <v>1.3620052908667067E-2</v>
      </c>
      <c r="BX351">
        <v>42780</v>
      </c>
      <c r="BY351">
        <v>1.3097897753731966E-2</v>
      </c>
      <c r="BZ351">
        <v>363594</v>
      </c>
      <c r="CA351">
        <v>1.3750574084596017E-2</v>
      </c>
    </row>
    <row r="352" spans="1:79" x14ac:dyDescent="0.25">
      <c r="A352" t="s">
        <v>792</v>
      </c>
      <c r="B352" t="s">
        <v>793</v>
      </c>
      <c r="C352" t="s">
        <v>734</v>
      </c>
      <c r="D352" t="s">
        <v>735</v>
      </c>
      <c r="E352" t="s">
        <v>80</v>
      </c>
      <c r="F352" t="s">
        <v>81</v>
      </c>
      <c r="G352">
        <v>2011</v>
      </c>
      <c r="H352">
        <v>41619</v>
      </c>
      <c r="I352">
        <v>1</v>
      </c>
      <c r="J352">
        <v>3266173</v>
      </c>
      <c r="K352">
        <v>1</v>
      </c>
      <c r="L352">
        <v>26442096</v>
      </c>
      <c r="M352">
        <v>1</v>
      </c>
      <c r="N352">
        <v>21602</v>
      </c>
      <c r="O352">
        <v>0.51904178380066801</v>
      </c>
      <c r="P352">
        <v>1576207</v>
      </c>
      <c r="Q352">
        <v>0.48258527640758769</v>
      </c>
      <c r="R352">
        <v>16785003</v>
      </c>
      <c r="S352">
        <v>0.63478337723303024</v>
      </c>
      <c r="T352">
        <v>8149</v>
      </c>
      <c r="U352">
        <v>0.1957999951945025</v>
      </c>
      <c r="V352">
        <v>689898</v>
      </c>
      <c r="W352">
        <v>0.21122518617354316</v>
      </c>
      <c r="X352">
        <v>8093442</v>
      </c>
      <c r="Y352">
        <v>0.30608171152544034</v>
      </c>
      <c r="Z352">
        <v>13453</v>
      </c>
      <c r="AA352">
        <v>0.32324178860616543</v>
      </c>
      <c r="AB352">
        <v>886309</v>
      </c>
      <c r="AC352">
        <v>0.27136009023404456</v>
      </c>
      <c r="AD352">
        <v>8691561</v>
      </c>
      <c r="AE352">
        <v>0.32870166570758991</v>
      </c>
      <c r="AF352">
        <v>573</v>
      </c>
      <c r="AG352">
        <v>1.3767750306350465E-2</v>
      </c>
      <c r="AH352">
        <v>42108</v>
      </c>
      <c r="AI352">
        <v>1.2892152375272222E-2</v>
      </c>
      <c r="AJ352">
        <v>192648</v>
      </c>
      <c r="AK352">
        <v>7.2856554185417068E-3</v>
      </c>
      <c r="AL352">
        <v>11419</v>
      </c>
      <c r="AM352">
        <v>0.27436987914173816</v>
      </c>
      <c r="AN352">
        <v>785993</v>
      </c>
      <c r="AO352">
        <v>0.24064646912456872</v>
      </c>
      <c r="AP352">
        <v>4799765</v>
      </c>
      <c r="AQ352">
        <v>0.18151983866937024</v>
      </c>
      <c r="AR352">
        <v>3693</v>
      </c>
      <c r="AS352">
        <v>8.8733511136740426E-2</v>
      </c>
      <c r="AT352">
        <v>439727</v>
      </c>
      <c r="AU352">
        <v>0.13463065183626219</v>
      </c>
      <c r="AV352">
        <v>2601715</v>
      </c>
      <c r="AW352">
        <v>9.8392918624907802E-2</v>
      </c>
      <c r="AX352">
        <v>7726</v>
      </c>
      <c r="AY352">
        <v>0.18563636800499772</v>
      </c>
      <c r="AZ352">
        <v>346266</v>
      </c>
      <c r="BA352">
        <v>0.10601581728830653</v>
      </c>
      <c r="BB352">
        <v>2198050</v>
      </c>
      <c r="BC352">
        <v>8.3126920044462441E-2</v>
      </c>
      <c r="BD352">
        <v>7635</v>
      </c>
      <c r="BE352">
        <v>0.18344986664744467</v>
      </c>
      <c r="BF352">
        <v>819085</v>
      </c>
      <c r="BG352">
        <v>0.25077820433883935</v>
      </c>
      <c r="BH352">
        <v>4301086</v>
      </c>
      <c r="BI352">
        <v>0.1626605545944618</v>
      </c>
      <c r="BJ352">
        <v>7177</v>
      </c>
      <c r="BK352">
        <v>0.17244527739734256</v>
      </c>
      <c r="BL352">
        <v>775591</v>
      </c>
      <c r="BM352">
        <v>0.23746170212049392</v>
      </c>
      <c r="BN352">
        <v>3925141</v>
      </c>
      <c r="BO352">
        <v>0.14844288440674294</v>
      </c>
      <c r="BP352">
        <v>458</v>
      </c>
      <c r="BQ352">
        <v>1.1004589250102116E-2</v>
      </c>
      <c r="BR352">
        <v>43494</v>
      </c>
      <c r="BS352">
        <v>1.3316502218345445E-2</v>
      </c>
      <c r="BT352">
        <v>375945</v>
      </c>
      <c r="BU352">
        <v>1.4217670187718856E-2</v>
      </c>
      <c r="BV352">
        <v>390</v>
      </c>
      <c r="BW352">
        <v>9.3707201037987464E-3</v>
      </c>
      <c r="BX352">
        <v>42780</v>
      </c>
      <c r="BY352">
        <v>1.3097897753731966E-2</v>
      </c>
      <c r="BZ352">
        <v>363594</v>
      </c>
      <c r="CA352">
        <v>1.3750574084596017E-2</v>
      </c>
    </row>
    <row r="353" spans="1:79" x14ac:dyDescent="0.25">
      <c r="A353" t="s">
        <v>794</v>
      </c>
      <c r="B353" t="s">
        <v>795</v>
      </c>
      <c r="C353" t="s">
        <v>734</v>
      </c>
      <c r="D353" t="s">
        <v>735</v>
      </c>
      <c r="E353" t="s">
        <v>80</v>
      </c>
      <c r="F353" t="s">
        <v>81</v>
      </c>
      <c r="G353">
        <v>2011</v>
      </c>
      <c r="H353">
        <v>43819</v>
      </c>
      <c r="I353">
        <v>1</v>
      </c>
      <c r="J353">
        <v>3266173</v>
      </c>
      <c r="K353">
        <v>1</v>
      </c>
      <c r="L353">
        <v>26442096</v>
      </c>
      <c r="M353">
        <v>1</v>
      </c>
      <c r="N353">
        <v>22288</v>
      </c>
      <c r="O353">
        <v>0.50863780551815418</v>
      </c>
      <c r="P353">
        <v>1576207</v>
      </c>
      <c r="Q353">
        <v>0.48258527640758769</v>
      </c>
      <c r="R353">
        <v>16785003</v>
      </c>
      <c r="S353">
        <v>0.63478337723303024</v>
      </c>
      <c r="T353">
        <v>9007</v>
      </c>
      <c r="U353">
        <v>0.20555010383623543</v>
      </c>
      <c r="V353">
        <v>689898</v>
      </c>
      <c r="W353">
        <v>0.21122518617354316</v>
      </c>
      <c r="X353">
        <v>8093442</v>
      </c>
      <c r="Y353">
        <v>0.30608171152544034</v>
      </c>
      <c r="Z353">
        <v>13281</v>
      </c>
      <c r="AA353">
        <v>0.30308770168191879</v>
      </c>
      <c r="AB353">
        <v>886309</v>
      </c>
      <c r="AC353">
        <v>0.27136009023404456</v>
      </c>
      <c r="AD353">
        <v>8691561</v>
      </c>
      <c r="AE353">
        <v>0.32870166570758991</v>
      </c>
      <c r="AF353">
        <v>1137</v>
      </c>
      <c r="AG353">
        <v>2.59476482804263E-2</v>
      </c>
      <c r="AH353">
        <v>42108</v>
      </c>
      <c r="AI353">
        <v>1.2892152375272222E-2</v>
      </c>
      <c r="AJ353">
        <v>192648</v>
      </c>
      <c r="AK353">
        <v>7.2856554185417068E-3</v>
      </c>
      <c r="AL353">
        <v>11218</v>
      </c>
      <c r="AM353">
        <v>0.25600766790661583</v>
      </c>
      <c r="AN353">
        <v>785993</v>
      </c>
      <c r="AO353">
        <v>0.24064646912456872</v>
      </c>
      <c r="AP353">
        <v>4799765</v>
      </c>
      <c r="AQ353">
        <v>0.18151983866937024</v>
      </c>
      <c r="AR353">
        <v>7234</v>
      </c>
      <c r="AS353">
        <v>0.16508820374723293</v>
      </c>
      <c r="AT353">
        <v>439727</v>
      </c>
      <c r="AU353">
        <v>0.13463065183626219</v>
      </c>
      <c r="AV353">
        <v>2601715</v>
      </c>
      <c r="AW353">
        <v>9.8392918624907802E-2</v>
      </c>
      <c r="AX353">
        <v>3984</v>
      </c>
      <c r="AY353">
        <v>9.0919464159382915E-2</v>
      </c>
      <c r="AZ353">
        <v>346266</v>
      </c>
      <c r="BA353">
        <v>0.10601581728830653</v>
      </c>
      <c r="BB353">
        <v>2198050</v>
      </c>
      <c r="BC353">
        <v>8.3126920044462441E-2</v>
      </c>
      <c r="BD353">
        <v>8607</v>
      </c>
      <c r="BE353">
        <v>0.19642164357926928</v>
      </c>
      <c r="BF353">
        <v>819085</v>
      </c>
      <c r="BG353">
        <v>0.25077820433883935</v>
      </c>
      <c r="BH353">
        <v>4301086</v>
      </c>
      <c r="BI353">
        <v>0.1626605545944618</v>
      </c>
      <c r="BJ353">
        <v>8087</v>
      </c>
      <c r="BK353">
        <v>0.18455464524521326</v>
      </c>
      <c r="BL353">
        <v>775591</v>
      </c>
      <c r="BM353">
        <v>0.23746170212049392</v>
      </c>
      <c r="BN353">
        <v>3925141</v>
      </c>
      <c r="BO353">
        <v>0.14844288440674294</v>
      </c>
      <c r="BP353">
        <v>520</v>
      </c>
      <c r="BQ353">
        <v>1.1866998334056002E-2</v>
      </c>
      <c r="BR353">
        <v>43494</v>
      </c>
      <c r="BS353">
        <v>1.3316502218345445E-2</v>
      </c>
      <c r="BT353">
        <v>375945</v>
      </c>
      <c r="BU353">
        <v>1.4217670187718856E-2</v>
      </c>
      <c r="BV353">
        <v>569</v>
      </c>
      <c r="BW353">
        <v>1.2985234715534357E-2</v>
      </c>
      <c r="BX353">
        <v>42780</v>
      </c>
      <c r="BY353">
        <v>1.3097897753731966E-2</v>
      </c>
      <c r="BZ353">
        <v>363594</v>
      </c>
      <c r="CA353">
        <v>1.3750574084596017E-2</v>
      </c>
    </row>
    <row r="354" spans="1:79" x14ac:dyDescent="0.25">
      <c r="A354" t="s">
        <v>796</v>
      </c>
      <c r="B354" t="s">
        <v>797</v>
      </c>
      <c r="C354" t="s">
        <v>734</v>
      </c>
      <c r="D354" t="s">
        <v>735</v>
      </c>
      <c r="E354" t="s">
        <v>80</v>
      </c>
      <c r="F354" t="s">
        <v>81</v>
      </c>
      <c r="G354">
        <v>2011</v>
      </c>
      <c r="H354">
        <v>46640</v>
      </c>
      <c r="I354">
        <v>1</v>
      </c>
      <c r="J354">
        <v>3266173</v>
      </c>
      <c r="K354">
        <v>1</v>
      </c>
      <c r="L354">
        <v>26442096</v>
      </c>
      <c r="M354">
        <v>1</v>
      </c>
      <c r="N354">
        <v>25474</v>
      </c>
      <c r="O354">
        <v>0.54618353344768444</v>
      </c>
      <c r="P354">
        <v>1576207</v>
      </c>
      <c r="Q354">
        <v>0.48258527640758769</v>
      </c>
      <c r="R354">
        <v>16785003</v>
      </c>
      <c r="S354">
        <v>0.63478337723303024</v>
      </c>
      <c r="T354">
        <v>13221</v>
      </c>
      <c r="U354">
        <v>0.28346912521440826</v>
      </c>
      <c r="V354">
        <v>689898</v>
      </c>
      <c r="W354">
        <v>0.21122518617354316</v>
      </c>
      <c r="X354">
        <v>8093442</v>
      </c>
      <c r="Y354">
        <v>0.30608171152544034</v>
      </c>
      <c r="Z354">
        <v>12253</v>
      </c>
      <c r="AA354">
        <v>0.26271440823327613</v>
      </c>
      <c r="AB354">
        <v>886309</v>
      </c>
      <c r="AC354">
        <v>0.27136009023404456</v>
      </c>
      <c r="AD354">
        <v>8691561</v>
      </c>
      <c r="AE354">
        <v>0.32870166570758991</v>
      </c>
      <c r="AF354">
        <v>270</v>
      </c>
      <c r="AG354">
        <v>5.789022298456261E-3</v>
      </c>
      <c r="AH354">
        <v>42108</v>
      </c>
      <c r="AI354">
        <v>1.2892152375272222E-2</v>
      </c>
      <c r="AJ354">
        <v>192648</v>
      </c>
      <c r="AK354">
        <v>7.2856554185417068E-3</v>
      </c>
      <c r="AL354">
        <v>5147</v>
      </c>
      <c r="AM354">
        <v>0.11035591766723842</v>
      </c>
      <c r="AN354">
        <v>785993</v>
      </c>
      <c r="AO354">
        <v>0.24064646912456872</v>
      </c>
      <c r="AP354">
        <v>4799765</v>
      </c>
      <c r="AQ354">
        <v>0.18151983866937024</v>
      </c>
      <c r="AR354">
        <v>2748</v>
      </c>
      <c r="AS354">
        <v>5.8919382504288166E-2</v>
      </c>
      <c r="AT354">
        <v>439727</v>
      </c>
      <c r="AU354">
        <v>0.13463065183626219</v>
      </c>
      <c r="AV354">
        <v>2601715</v>
      </c>
      <c r="AW354">
        <v>9.8392918624907802E-2</v>
      </c>
      <c r="AX354">
        <v>2399</v>
      </c>
      <c r="AY354">
        <v>5.1436535162950256E-2</v>
      </c>
      <c r="AZ354">
        <v>346266</v>
      </c>
      <c r="BA354">
        <v>0.10601581728830653</v>
      </c>
      <c r="BB354">
        <v>2198050</v>
      </c>
      <c r="BC354">
        <v>8.3126920044462441E-2</v>
      </c>
      <c r="BD354">
        <v>14910</v>
      </c>
      <c r="BE354">
        <v>0.31968267581475129</v>
      </c>
      <c r="BF354">
        <v>819085</v>
      </c>
      <c r="BG354">
        <v>0.25077820433883935</v>
      </c>
      <c r="BH354">
        <v>4301086</v>
      </c>
      <c r="BI354">
        <v>0.1626605545944618</v>
      </c>
      <c r="BJ354">
        <v>14286</v>
      </c>
      <c r="BK354">
        <v>0.30630360205831902</v>
      </c>
      <c r="BL354">
        <v>775591</v>
      </c>
      <c r="BM354">
        <v>0.23746170212049392</v>
      </c>
      <c r="BN354">
        <v>3925141</v>
      </c>
      <c r="BO354">
        <v>0.14844288440674294</v>
      </c>
      <c r="BP354">
        <v>624</v>
      </c>
      <c r="BQ354">
        <v>1.3379073756432247E-2</v>
      </c>
      <c r="BR354">
        <v>43494</v>
      </c>
      <c r="BS354">
        <v>1.3316502218345445E-2</v>
      </c>
      <c r="BT354">
        <v>375945</v>
      </c>
      <c r="BU354">
        <v>1.4217670187718856E-2</v>
      </c>
      <c r="BV354">
        <v>839</v>
      </c>
      <c r="BW354">
        <v>1.7988850771869638E-2</v>
      </c>
      <c r="BX354">
        <v>42780</v>
      </c>
      <c r="BY354">
        <v>1.3097897753731966E-2</v>
      </c>
      <c r="BZ354">
        <v>363594</v>
      </c>
      <c r="CA354">
        <v>1.3750574084596017E-2</v>
      </c>
    </row>
    <row r="355" spans="1:79" x14ac:dyDescent="0.25">
      <c r="A355" t="s">
        <v>798</v>
      </c>
      <c r="B355" t="s">
        <v>799</v>
      </c>
      <c r="C355" t="s">
        <v>734</v>
      </c>
      <c r="D355" t="s">
        <v>735</v>
      </c>
      <c r="E355" t="s">
        <v>80</v>
      </c>
      <c r="F355" t="s">
        <v>81</v>
      </c>
      <c r="G355">
        <v>2011</v>
      </c>
      <c r="H355">
        <v>46358</v>
      </c>
      <c r="I355">
        <v>1</v>
      </c>
      <c r="J355">
        <v>3266173</v>
      </c>
      <c r="K355">
        <v>1</v>
      </c>
      <c r="L355">
        <v>26442096</v>
      </c>
      <c r="M355">
        <v>1</v>
      </c>
      <c r="N355">
        <v>14968</v>
      </c>
      <c r="O355">
        <v>0.32287846757841149</v>
      </c>
      <c r="P355">
        <v>1576207</v>
      </c>
      <c r="Q355">
        <v>0.48258527640758769</v>
      </c>
      <c r="R355">
        <v>16785003</v>
      </c>
      <c r="S355">
        <v>0.63478337723303024</v>
      </c>
      <c r="T355">
        <v>5265</v>
      </c>
      <c r="U355">
        <v>0.11357263039820527</v>
      </c>
      <c r="V355">
        <v>689898</v>
      </c>
      <c r="W355">
        <v>0.21122518617354316</v>
      </c>
      <c r="X355">
        <v>8093442</v>
      </c>
      <c r="Y355">
        <v>0.30608171152544034</v>
      </c>
      <c r="Z355">
        <v>9703</v>
      </c>
      <c r="AA355">
        <v>0.20930583718020623</v>
      </c>
      <c r="AB355">
        <v>886309</v>
      </c>
      <c r="AC355">
        <v>0.27136009023404456</v>
      </c>
      <c r="AD355">
        <v>8691561</v>
      </c>
      <c r="AE355">
        <v>0.32870166570758991</v>
      </c>
      <c r="AF355">
        <v>1004</v>
      </c>
      <c r="AG355">
        <v>2.1657534837568489E-2</v>
      </c>
      <c r="AH355">
        <v>42108</v>
      </c>
      <c r="AI355">
        <v>1.2892152375272222E-2</v>
      </c>
      <c r="AJ355">
        <v>192648</v>
      </c>
      <c r="AK355">
        <v>7.2856554185417068E-3</v>
      </c>
      <c r="AL355">
        <v>18202</v>
      </c>
      <c r="AM355">
        <v>0.39263988955520085</v>
      </c>
      <c r="AN355">
        <v>785993</v>
      </c>
      <c r="AO355">
        <v>0.24064646912456872</v>
      </c>
      <c r="AP355">
        <v>4799765</v>
      </c>
      <c r="AQ355">
        <v>0.18151983866937024</v>
      </c>
      <c r="AR355">
        <v>12113</v>
      </c>
      <c r="AS355">
        <v>0.26129254929030588</v>
      </c>
      <c r="AT355">
        <v>439727</v>
      </c>
      <c r="AU355">
        <v>0.13463065183626219</v>
      </c>
      <c r="AV355">
        <v>2601715</v>
      </c>
      <c r="AW355">
        <v>9.8392918624907802E-2</v>
      </c>
      <c r="AX355">
        <v>6089</v>
      </c>
      <c r="AY355">
        <v>0.13134734026489495</v>
      </c>
      <c r="AZ355">
        <v>346266</v>
      </c>
      <c r="BA355">
        <v>0.10601581728830653</v>
      </c>
      <c r="BB355">
        <v>2198050</v>
      </c>
      <c r="BC355">
        <v>8.3126920044462441E-2</v>
      </c>
      <c r="BD355">
        <v>11656</v>
      </c>
      <c r="BE355">
        <v>0.25143448811424135</v>
      </c>
      <c r="BF355">
        <v>819085</v>
      </c>
      <c r="BG355">
        <v>0.25077820433883935</v>
      </c>
      <c r="BH355">
        <v>4301086</v>
      </c>
      <c r="BI355">
        <v>0.1626605545944618</v>
      </c>
      <c r="BJ355">
        <v>10870</v>
      </c>
      <c r="BK355">
        <v>0.23447948574140387</v>
      </c>
      <c r="BL355">
        <v>775591</v>
      </c>
      <c r="BM355">
        <v>0.23746170212049392</v>
      </c>
      <c r="BN355">
        <v>3925141</v>
      </c>
      <c r="BO355">
        <v>0.14844288440674294</v>
      </c>
      <c r="BP355">
        <v>786</v>
      </c>
      <c r="BQ355">
        <v>1.6955002372837483E-2</v>
      </c>
      <c r="BR355">
        <v>43494</v>
      </c>
      <c r="BS355">
        <v>1.3316502218345445E-2</v>
      </c>
      <c r="BT355">
        <v>375945</v>
      </c>
      <c r="BU355">
        <v>1.4217670187718856E-2</v>
      </c>
      <c r="BV355">
        <v>528</v>
      </c>
      <c r="BW355">
        <v>1.1389619914577851E-2</v>
      </c>
      <c r="BX355">
        <v>42780</v>
      </c>
      <c r="BY355">
        <v>1.3097897753731966E-2</v>
      </c>
      <c r="BZ355">
        <v>363594</v>
      </c>
      <c r="CA355">
        <v>1.3750574084596017E-2</v>
      </c>
    </row>
    <row r="356" spans="1:79" x14ac:dyDescent="0.25">
      <c r="A356" t="s">
        <v>800</v>
      </c>
      <c r="B356" t="s">
        <v>801</v>
      </c>
      <c r="C356" t="s">
        <v>734</v>
      </c>
      <c r="D356" t="s">
        <v>735</v>
      </c>
      <c r="E356" t="s">
        <v>80</v>
      </c>
      <c r="F356" t="s">
        <v>81</v>
      </c>
      <c r="G356">
        <v>2011</v>
      </c>
      <c r="H356">
        <v>50948</v>
      </c>
      <c r="I356">
        <v>1</v>
      </c>
      <c r="J356">
        <v>3266173</v>
      </c>
      <c r="K356">
        <v>1</v>
      </c>
      <c r="L356">
        <v>26442096</v>
      </c>
      <c r="M356">
        <v>1</v>
      </c>
      <c r="N356">
        <v>13785</v>
      </c>
      <c r="O356">
        <v>0.27056999293397188</v>
      </c>
      <c r="P356">
        <v>1576207</v>
      </c>
      <c r="Q356">
        <v>0.48258527640758769</v>
      </c>
      <c r="R356">
        <v>16785003</v>
      </c>
      <c r="S356">
        <v>0.63478337723303024</v>
      </c>
      <c r="T356">
        <v>5186</v>
      </c>
      <c r="U356">
        <v>0.10179006045379603</v>
      </c>
      <c r="V356">
        <v>689898</v>
      </c>
      <c r="W356">
        <v>0.21122518617354316</v>
      </c>
      <c r="X356">
        <v>8093442</v>
      </c>
      <c r="Y356">
        <v>0.30608171152544034</v>
      </c>
      <c r="Z356">
        <v>8599</v>
      </c>
      <c r="AA356">
        <v>0.16877993248017586</v>
      </c>
      <c r="AB356">
        <v>886309</v>
      </c>
      <c r="AC356">
        <v>0.27136009023404456</v>
      </c>
      <c r="AD356">
        <v>8691561</v>
      </c>
      <c r="AE356">
        <v>0.32870166570758991</v>
      </c>
      <c r="AF356">
        <v>1006</v>
      </c>
      <c r="AG356">
        <v>1.9745622988144775E-2</v>
      </c>
      <c r="AH356">
        <v>42108</v>
      </c>
      <c r="AI356">
        <v>1.2892152375272222E-2</v>
      </c>
      <c r="AJ356">
        <v>192648</v>
      </c>
      <c r="AK356">
        <v>7.2856554185417068E-3</v>
      </c>
      <c r="AL356">
        <v>19003</v>
      </c>
      <c r="AM356">
        <v>0.37298814477506476</v>
      </c>
      <c r="AN356">
        <v>785993</v>
      </c>
      <c r="AO356">
        <v>0.24064646912456872</v>
      </c>
      <c r="AP356">
        <v>4799765</v>
      </c>
      <c r="AQ356">
        <v>0.18151983866937024</v>
      </c>
      <c r="AR356">
        <v>9581</v>
      </c>
      <c r="AS356">
        <v>0.18805448692784801</v>
      </c>
      <c r="AT356">
        <v>439727</v>
      </c>
      <c r="AU356">
        <v>0.13463065183626219</v>
      </c>
      <c r="AV356">
        <v>2601715</v>
      </c>
      <c r="AW356">
        <v>9.8392918624907802E-2</v>
      </c>
      <c r="AX356">
        <v>9422</v>
      </c>
      <c r="AY356">
        <v>0.18493365784721677</v>
      </c>
      <c r="AZ356">
        <v>346266</v>
      </c>
      <c r="BA356">
        <v>0.10601581728830653</v>
      </c>
      <c r="BB356">
        <v>2198050</v>
      </c>
      <c r="BC356">
        <v>8.3126920044462441E-2</v>
      </c>
      <c r="BD356">
        <v>16550</v>
      </c>
      <c r="BE356">
        <v>0.3248410143675905</v>
      </c>
      <c r="BF356">
        <v>819085</v>
      </c>
      <c r="BG356">
        <v>0.25077820433883935</v>
      </c>
      <c r="BH356">
        <v>4301086</v>
      </c>
      <c r="BI356">
        <v>0.1626605545944618</v>
      </c>
      <c r="BJ356">
        <v>15820</v>
      </c>
      <c r="BK356">
        <v>0.31051267959488105</v>
      </c>
      <c r="BL356">
        <v>775591</v>
      </c>
      <c r="BM356">
        <v>0.23746170212049392</v>
      </c>
      <c r="BN356">
        <v>3925141</v>
      </c>
      <c r="BO356">
        <v>0.14844288440674294</v>
      </c>
      <c r="BP356">
        <v>730</v>
      </c>
      <c r="BQ356">
        <v>1.4328334772709429E-2</v>
      </c>
      <c r="BR356">
        <v>43494</v>
      </c>
      <c r="BS356">
        <v>1.3316502218345445E-2</v>
      </c>
      <c r="BT356">
        <v>375945</v>
      </c>
      <c r="BU356">
        <v>1.4217670187718856E-2</v>
      </c>
      <c r="BV356">
        <v>604</v>
      </c>
      <c r="BW356">
        <v>1.1855224935228077E-2</v>
      </c>
      <c r="BX356">
        <v>42780</v>
      </c>
      <c r="BY356">
        <v>1.3097897753731966E-2</v>
      </c>
      <c r="BZ356">
        <v>363594</v>
      </c>
      <c r="CA356">
        <v>1.3750574084596017E-2</v>
      </c>
    </row>
    <row r="357" spans="1:79" x14ac:dyDescent="0.25">
      <c r="A357" t="s">
        <v>802</v>
      </c>
      <c r="B357" t="s">
        <v>803</v>
      </c>
      <c r="C357" t="s">
        <v>734</v>
      </c>
      <c r="D357" t="s">
        <v>735</v>
      </c>
      <c r="E357" t="s">
        <v>80</v>
      </c>
      <c r="F357" t="s">
        <v>81</v>
      </c>
      <c r="G357">
        <v>2011</v>
      </c>
      <c r="H357">
        <v>50742</v>
      </c>
      <c r="I357">
        <v>1</v>
      </c>
      <c r="J357">
        <v>3266173</v>
      </c>
      <c r="K357">
        <v>1</v>
      </c>
      <c r="L357">
        <v>26442096</v>
      </c>
      <c r="M357">
        <v>1</v>
      </c>
      <c r="N357">
        <v>10394</v>
      </c>
      <c r="O357">
        <v>0.2048401718497497</v>
      </c>
      <c r="P357">
        <v>1576207</v>
      </c>
      <c r="Q357">
        <v>0.48258527640758769</v>
      </c>
      <c r="R357">
        <v>16785003</v>
      </c>
      <c r="S357">
        <v>0.63478337723303024</v>
      </c>
      <c r="T357">
        <v>3411</v>
      </c>
      <c r="U357">
        <v>6.7222419297623265E-2</v>
      </c>
      <c r="V357">
        <v>689898</v>
      </c>
      <c r="W357">
        <v>0.21122518617354316</v>
      </c>
      <c r="X357">
        <v>8093442</v>
      </c>
      <c r="Y357">
        <v>0.30608171152544034</v>
      </c>
      <c r="Z357">
        <v>6983</v>
      </c>
      <c r="AA357">
        <v>0.13761775255212644</v>
      </c>
      <c r="AB357">
        <v>886309</v>
      </c>
      <c r="AC357">
        <v>0.27136009023404456</v>
      </c>
      <c r="AD357">
        <v>8691561</v>
      </c>
      <c r="AE357">
        <v>0.32870166570758991</v>
      </c>
      <c r="AF357">
        <v>1368</v>
      </c>
      <c r="AG357">
        <v>2.6959914863426748E-2</v>
      </c>
      <c r="AH357">
        <v>42108</v>
      </c>
      <c r="AI357">
        <v>1.2892152375272222E-2</v>
      </c>
      <c r="AJ357">
        <v>192648</v>
      </c>
      <c r="AK357">
        <v>7.2856554185417068E-3</v>
      </c>
      <c r="AL357">
        <v>25427</v>
      </c>
      <c r="AM357">
        <v>0.50110362224587124</v>
      </c>
      <c r="AN357">
        <v>785993</v>
      </c>
      <c r="AO357">
        <v>0.24064646912456872</v>
      </c>
      <c r="AP357">
        <v>4799765</v>
      </c>
      <c r="AQ357">
        <v>0.18151983866937024</v>
      </c>
      <c r="AR357">
        <v>14582</v>
      </c>
      <c r="AS357">
        <v>0.28737534980883689</v>
      </c>
      <c r="AT357">
        <v>439727</v>
      </c>
      <c r="AU357">
        <v>0.13463065183626219</v>
      </c>
      <c r="AV357">
        <v>2601715</v>
      </c>
      <c r="AW357">
        <v>9.8392918624907802E-2</v>
      </c>
      <c r="AX357">
        <v>10845</v>
      </c>
      <c r="AY357">
        <v>0.21372827243703441</v>
      </c>
      <c r="AZ357">
        <v>346266</v>
      </c>
      <c r="BA357">
        <v>0.10601581728830653</v>
      </c>
      <c r="BB357">
        <v>2198050</v>
      </c>
      <c r="BC357">
        <v>8.3126920044462441E-2</v>
      </c>
      <c r="BD357">
        <v>12899</v>
      </c>
      <c r="BE357">
        <v>0.25420755981238424</v>
      </c>
      <c r="BF357">
        <v>819085</v>
      </c>
      <c r="BG357">
        <v>0.25077820433883935</v>
      </c>
      <c r="BH357">
        <v>4301086</v>
      </c>
      <c r="BI357">
        <v>0.1626605545944618</v>
      </c>
      <c r="BJ357">
        <v>12292</v>
      </c>
      <c r="BK357">
        <v>0.24224508296874384</v>
      </c>
      <c r="BL357">
        <v>775591</v>
      </c>
      <c r="BM357">
        <v>0.23746170212049392</v>
      </c>
      <c r="BN357">
        <v>3925141</v>
      </c>
      <c r="BO357">
        <v>0.14844288440674294</v>
      </c>
      <c r="BP357">
        <v>607</v>
      </c>
      <c r="BQ357">
        <v>1.1962476843640374E-2</v>
      </c>
      <c r="BR357">
        <v>43494</v>
      </c>
      <c r="BS357">
        <v>1.3316502218345445E-2</v>
      </c>
      <c r="BT357">
        <v>375945</v>
      </c>
      <c r="BU357">
        <v>1.4217670187718856E-2</v>
      </c>
      <c r="BV357">
        <v>654</v>
      </c>
      <c r="BW357">
        <v>1.288873122856805E-2</v>
      </c>
      <c r="BX357">
        <v>42780</v>
      </c>
      <c r="BY357">
        <v>1.3097897753731966E-2</v>
      </c>
      <c r="BZ357">
        <v>363594</v>
      </c>
      <c r="CA357">
        <v>1.3750574084596017E-2</v>
      </c>
    </row>
    <row r="358" spans="1:79" x14ac:dyDescent="0.25">
      <c r="A358" t="s">
        <v>804</v>
      </c>
      <c r="B358" t="s">
        <v>805</v>
      </c>
      <c r="C358" t="s">
        <v>734</v>
      </c>
      <c r="D358" t="s">
        <v>735</v>
      </c>
      <c r="E358" t="s">
        <v>80</v>
      </c>
      <c r="F358" t="s">
        <v>81</v>
      </c>
      <c r="G358">
        <v>2011</v>
      </c>
      <c r="H358">
        <v>52319</v>
      </c>
      <c r="I358">
        <v>1</v>
      </c>
      <c r="J358">
        <v>3266173</v>
      </c>
      <c r="K358">
        <v>1</v>
      </c>
      <c r="L358">
        <v>26442096</v>
      </c>
      <c r="M358">
        <v>1</v>
      </c>
      <c r="N358">
        <v>16087</v>
      </c>
      <c r="O358">
        <v>0.30747911848468051</v>
      </c>
      <c r="P358">
        <v>1576207</v>
      </c>
      <c r="Q358">
        <v>0.48258527640758769</v>
      </c>
      <c r="R358">
        <v>16785003</v>
      </c>
      <c r="S358">
        <v>0.63478337723303024</v>
      </c>
      <c r="T358">
        <v>7265</v>
      </c>
      <c r="U358">
        <v>0.13885968768516219</v>
      </c>
      <c r="V358">
        <v>689898</v>
      </c>
      <c r="W358">
        <v>0.21122518617354316</v>
      </c>
      <c r="X358">
        <v>8093442</v>
      </c>
      <c r="Y358">
        <v>0.30608171152544034</v>
      </c>
      <c r="Z358">
        <v>8822</v>
      </c>
      <c r="AA358">
        <v>0.16861943079951833</v>
      </c>
      <c r="AB358">
        <v>886309</v>
      </c>
      <c r="AC358">
        <v>0.27136009023404456</v>
      </c>
      <c r="AD358">
        <v>8691561</v>
      </c>
      <c r="AE358">
        <v>0.32870166570758991</v>
      </c>
      <c r="AF358">
        <v>792</v>
      </c>
      <c r="AG358">
        <v>1.5137904011926833E-2</v>
      </c>
      <c r="AH358">
        <v>42108</v>
      </c>
      <c r="AI358">
        <v>1.2892152375272222E-2</v>
      </c>
      <c r="AJ358">
        <v>192648</v>
      </c>
      <c r="AK358">
        <v>7.2856554185417068E-3</v>
      </c>
      <c r="AL358">
        <v>17958</v>
      </c>
      <c r="AM358">
        <v>0.34324050536134099</v>
      </c>
      <c r="AN358">
        <v>785993</v>
      </c>
      <c r="AO358">
        <v>0.24064646912456872</v>
      </c>
      <c r="AP358">
        <v>4799765</v>
      </c>
      <c r="AQ358">
        <v>0.18151983866937024</v>
      </c>
      <c r="AR358">
        <v>8719</v>
      </c>
      <c r="AS358">
        <v>0.16665073873736119</v>
      </c>
      <c r="AT358">
        <v>439727</v>
      </c>
      <c r="AU358">
        <v>0.13463065183626219</v>
      </c>
      <c r="AV358">
        <v>2601715</v>
      </c>
      <c r="AW358">
        <v>9.8392918624907802E-2</v>
      </c>
      <c r="AX358">
        <v>9239</v>
      </c>
      <c r="AY358">
        <v>0.17658976662397982</v>
      </c>
      <c r="AZ358">
        <v>346266</v>
      </c>
      <c r="BA358">
        <v>0.10601581728830653</v>
      </c>
      <c r="BB358">
        <v>2198050</v>
      </c>
      <c r="BC358">
        <v>8.3126920044462441E-2</v>
      </c>
      <c r="BD358">
        <v>16716</v>
      </c>
      <c r="BE358">
        <v>0.31950151952445577</v>
      </c>
      <c r="BF358">
        <v>819085</v>
      </c>
      <c r="BG358">
        <v>0.25077820433883935</v>
      </c>
      <c r="BH358">
        <v>4301086</v>
      </c>
      <c r="BI358">
        <v>0.1626605545944618</v>
      </c>
      <c r="BJ358">
        <v>15873</v>
      </c>
      <c r="BK358">
        <v>0.30338882623903363</v>
      </c>
      <c r="BL358">
        <v>775591</v>
      </c>
      <c r="BM358">
        <v>0.23746170212049392</v>
      </c>
      <c r="BN358">
        <v>3925141</v>
      </c>
      <c r="BO358">
        <v>0.14844288440674294</v>
      </c>
      <c r="BP358">
        <v>843</v>
      </c>
      <c r="BQ358">
        <v>1.6112693285422121E-2</v>
      </c>
      <c r="BR358">
        <v>43494</v>
      </c>
      <c r="BS358">
        <v>1.3316502218345445E-2</v>
      </c>
      <c r="BT358">
        <v>375945</v>
      </c>
      <c r="BU358">
        <v>1.4217670187718856E-2</v>
      </c>
      <c r="BV358">
        <v>766</v>
      </c>
      <c r="BW358">
        <v>1.4640952617595902E-2</v>
      </c>
      <c r="BX358">
        <v>42780</v>
      </c>
      <c r="BY358">
        <v>1.3097897753731966E-2</v>
      </c>
      <c r="BZ358">
        <v>363594</v>
      </c>
      <c r="CA358">
        <v>1.3750574084596017E-2</v>
      </c>
    </row>
    <row r="359" spans="1:79" x14ac:dyDescent="0.25">
      <c r="A359" t="s">
        <v>806</v>
      </c>
      <c r="B359" t="s">
        <v>807</v>
      </c>
      <c r="C359" t="s">
        <v>734</v>
      </c>
      <c r="D359" t="s">
        <v>735</v>
      </c>
      <c r="E359" t="s">
        <v>80</v>
      </c>
      <c r="F359" t="s">
        <v>81</v>
      </c>
      <c r="G359">
        <v>2011</v>
      </c>
      <c r="H359">
        <v>58341</v>
      </c>
      <c r="I359">
        <v>1</v>
      </c>
      <c r="J359">
        <v>3266173</v>
      </c>
      <c r="K359">
        <v>1</v>
      </c>
      <c r="L359">
        <v>26442096</v>
      </c>
      <c r="M359">
        <v>1</v>
      </c>
      <c r="N359">
        <v>22269</v>
      </c>
      <c r="O359">
        <v>0.38170411888723199</v>
      </c>
      <c r="P359">
        <v>1576207</v>
      </c>
      <c r="Q359">
        <v>0.48258527640758769</v>
      </c>
      <c r="R359">
        <v>16785003</v>
      </c>
      <c r="S359">
        <v>0.63478337723303024</v>
      </c>
      <c r="T359">
        <v>11433</v>
      </c>
      <c r="U359">
        <v>0.19596852985036253</v>
      </c>
      <c r="V359">
        <v>689898</v>
      </c>
      <c r="W359">
        <v>0.21122518617354316</v>
      </c>
      <c r="X359">
        <v>8093442</v>
      </c>
      <c r="Y359">
        <v>0.30608171152544034</v>
      </c>
      <c r="Z359">
        <v>10836</v>
      </c>
      <c r="AA359">
        <v>0.18573558903686943</v>
      </c>
      <c r="AB359">
        <v>886309</v>
      </c>
      <c r="AC359">
        <v>0.27136009023404456</v>
      </c>
      <c r="AD359">
        <v>8691561</v>
      </c>
      <c r="AE359">
        <v>0.32870166570758991</v>
      </c>
      <c r="AF359">
        <v>351</v>
      </c>
      <c r="AG359">
        <v>6.0163521365763353E-3</v>
      </c>
      <c r="AH359">
        <v>42108</v>
      </c>
      <c r="AI359">
        <v>1.2892152375272222E-2</v>
      </c>
      <c r="AJ359">
        <v>192648</v>
      </c>
      <c r="AK359">
        <v>7.2856554185417068E-3</v>
      </c>
      <c r="AL359">
        <v>13671</v>
      </c>
      <c r="AM359">
        <v>0.2343292024476783</v>
      </c>
      <c r="AN359">
        <v>785993</v>
      </c>
      <c r="AO359">
        <v>0.24064646912456872</v>
      </c>
      <c r="AP359">
        <v>4799765</v>
      </c>
      <c r="AQ359">
        <v>0.18151983866937024</v>
      </c>
      <c r="AR359">
        <v>8632</v>
      </c>
      <c r="AS359">
        <v>0.14795769698839581</v>
      </c>
      <c r="AT359">
        <v>439727</v>
      </c>
      <c r="AU359">
        <v>0.13463065183626219</v>
      </c>
      <c r="AV359">
        <v>2601715</v>
      </c>
      <c r="AW359">
        <v>9.8392918624907802E-2</v>
      </c>
      <c r="AX359">
        <v>5039</v>
      </c>
      <c r="AY359">
        <v>8.6371505459282488E-2</v>
      </c>
      <c r="AZ359">
        <v>346266</v>
      </c>
      <c r="BA359">
        <v>0.10601581728830653</v>
      </c>
      <c r="BB359">
        <v>2198050</v>
      </c>
      <c r="BC359">
        <v>8.3126920044462441E-2</v>
      </c>
      <c r="BD359">
        <v>21066</v>
      </c>
      <c r="BE359">
        <v>0.36108397182084639</v>
      </c>
      <c r="BF359">
        <v>819085</v>
      </c>
      <c r="BG359">
        <v>0.25077820433883935</v>
      </c>
      <c r="BH359">
        <v>4301086</v>
      </c>
      <c r="BI359">
        <v>0.1626605545944618</v>
      </c>
      <c r="BJ359">
        <v>20276</v>
      </c>
      <c r="BK359">
        <v>0.34754289436245522</v>
      </c>
      <c r="BL359">
        <v>775591</v>
      </c>
      <c r="BM359">
        <v>0.23746170212049392</v>
      </c>
      <c r="BN359">
        <v>3925141</v>
      </c>
      <c r="BO359">
        <v>0.14844288440674294</v>
      </c>
      <c r="BP359">
        <v>790</v>
      </c>
      <c r="BQ359">
        <v>1.3541077458391181E-2</v>
      </c>
      <c r="BR359">
        <v>43494</v>
      </c>
      <c r="BS359">
        <v>1.3316502218345445E-2</v>
      </c>
      <c r="BT359">
        <v>375945</v>
      </c>
      <c r="BU359">
        <v>1.4217670187718856E-2</v>
      </c>
      <c r="BV359">
        <v>984</v>
      </c>
      <c r="BW359">
        <v>1.6866354707666991E-2</v>
      </c>
      <c r="BX359">
        <v>42780</v>
      </c>
      <c r="BY359">
        <v>1.3097897753731966E-2</v>
      </c>
      <c r="BZ359">
        <v>363594</v>
      </c>
      <c r="CA359">
        <v>1.3750574084596017E-2</v>
      </c>
    </row>
    <row r="360" spans="1:79" x14ac:dyDescent="0.25">
      <c r="A360" t="s">
        <v>808</v>
      </c>
      <c r="B360" t="s">
        <v>809</v>
      </c>
      <c r="C360" t="s">
        <v>734</v>
      </c>
      <c r="D360" t="s">
        <v>735</v>
      </c>
      <c r="E360" t="s">
        <v>80</v>
      </c>
      <c r="F360" t="s">
        <v>81</v>
      </c>
      <c r="G360">
        <v>2011</v>
      </c>
      <c r="H360">
        <v>35102</v>
      </c>
      <c r="I360">
        <v>1</v>
      </c>
      <c r="J360">
        <v>3266173</v>
      </c>
      <c r="K360">
        <v>1</v>
      </c>
      <c r="L360">
        <v>26442096</v>
      </c>
      <c r="M360">
        <v>1</v>
      </c>
      <c r="N360">
        <v>23710</v>
      </c>
      <c r="O360">
        <v>0.67546008774428812</v>
      </c>
      <c r="P360">
        <v>1576207</v>
      </c>
      <c r="Q360">
        <v>0.48258527640758769</v>
      </c>
      <c r="R360">
        <v>16785003</v>
      </c>
      <c r="S360">
        <v>0.63478337723303024</v>
      </c>
      <c r="T360">
        <v>11561</v>
      </c>
      <c r="U360">
        <v>0.32935445273773573</v>
      </c>
      <c r="V360">
        <v>689898</v>
      </c>
      <c r="W360">
        <v>0.21122518617354316</v>
      </c>
      <c r="X360">
        <v>8093442</v>
      </c>
      <c r="Y360">
        <v>0.30608171152544034</v>
      </c>
      <c r="Z360">
        <v>12149</v>
      </c>
      <c r="AA360">
        <v>0.34610563500655234</v>
      </c>
      <c r="AB360">
        <v>886309</v>
      </c>
      <c r="AC360">
        <v>0.27136009023404456</v>
      </c>
      <c r="AD360">
        <v>8691561</v>
      </c>
      <c r="AE360">
        <v>0.32870166570758991</v>
      </c>
      <c r="AF360">
        <v>288</v>
      </c>
      <c r="AG360">
        <v>8.2046607030938409E-3</v>
      </c>
      <c r="AH360">
        <v>42108</v>
      </c>
      <c r="AI360">
        <v>1.2892152375272222E-2</v>
      </c>
      <c r="AJ360">
        <v>192648</v>
      </c>
      <c r="AK360">
        <v>7.2856554185417068E-3</v>
      </c>
      <c r="AL360">
        <v>3670</v>
      </c>
      <c r="AM360">
        <v>0.10455244715400831</v>
      </c>
      <c r="AN360">
        <v>785993</v>
      </c>
      <c r="AO360">
        <v>0.24064646912456872</v>
      </c>
      <c r="AP360">
        <v>4799765</v>
      </c>
      <c r="AQ360">
        <v>0.18151983866937024</v>
      </c>
      <c r="AR360">
        <v>2276</v>
      </c>
      <c r="AS360">
        <v>6.4839610278616608E-2</v>
      </c>
      <c r="AT360">
        <v>439727</v>
      </c>
      <c r="AU360">
        <v>0.13463065183626219</v>
      </c>
      <c r="AV360">
        <v>2601715</v>
      </c>
      <c r="AW360">
        <v>9.8392918624907802E-2</v>
      </c>
      <c r="AX360">
        <v>1394</v>
      </c>
      <c r="AY360">
        <v>3.9712836875391719E-2</v>
      </c>
      <c r="AZ360">
        <v>346266</v>
      </c>
      <c r="BA360">
        <v>0.10601581728830653</v>
      </c>
      <c r="BB360">
        <v>2198050</v>
      </c>
      <c r="BC360">
        <v>8.3126920044462441E-2</v>
      </c>
      <c r="BD360">
        <v>6926</v>
      </c>
      <c r="BE360">
        <v>0.19731069454731925</v>
      </c>
      <c r="BF360">
        <v>819085</v>
      </c>
      <c r="BG360">
        <v>0.25077820433883935</v>
      </c>
      <c r="BH360">
        <v>4301086</v>
      </c>
      <c r="BI360">
        <v>0.1626605545944618</v>
      </c>
      <c r="BJ360">
        <v>6396</v>
      </c>
      <c r="BK360">
        <v>0.18221183978120906</v>
      </c>
      <c r="BL360">
        <v>775591</v>
      </c>
      <c r="BM360">
        <v>0.23746170212049392</v>
      </c>
      <c r="BN360">
        <v>3925141</v>
      </c>
      <c r="BO360">
        <v>0.14844288440674294</v>
      </c>
      <c r="BP360">
        <v>530</v>
      </c>
      <c r="BQ360">
        <v>1.5098854766110193E-2</v>
      </c>
      <c r="BR360">
        <v>43494</v>
      </c>
      <c r="BS360">
        <v>1.3316502218345445E-2</v>
      </c>
      <c r="BT360">
        <v>375945</v>
      </c>
      <c r="BU360">
        <v>1.4217670187718856E-2</v>
      </c>
      <c r="BV360">
        <v>508</v>
      </c>
      <c r="BW360">
        <v>1.4472109851290525E-2</v>
      </c>
      <c r="BX360">
        <v>42780</v>
      </c>
      <c r="BY360">
        <v>1.3097897753731966E-2</v>
      </c>
      <c r="BZ360">
        <v>363594</v>
      </c>
      <c r="CA360">
        <v>1.3750574084596017E-2</v>
      </c>
    </row>
    <row r="361" spans="1:79" x14ac:dyDescent="0.25">
      <c r="A361" t="s">
        <v>810</v>
      </c>
      <c r="B361" t="s">
        <v>811</v>
      </c>
      <c r="C361" t="s">
        <v>734</v>
      </c>
      <c r="D361" t="s">
        <v>735</v>
      </c>
      <c r="E361" t="s">
        <v>80</v>
      </c>
      <c r="F361" t="s">
        <v>81</v>
      </c>
      <c r="G361">
        <v>2011</v>
      </c>
      <c r="H361">
        <v>37129</v>
      </c>
      <c r="I361">
        <v>1</v>
      </c>
      <c r="J361">
        <v>3266173</v>
      </c>
      <c r="K361">
        <v>1</v>
      </c>
      <c r="L361">
        <v>26442096</v>
      </c>
      <c r="M361">
        <v>1</v>
      </c>
      <c r="N361">
        <v>22265</v>
      </c>
      <c r="O361">
        <v>0.59966602924937384</v>
      </c>
      <c r="P361">
        <v>1576207</v>
      </c>
      <c r="Q361">
        <v>0.48258527640758769</v>
      </c>
      <c r="R361">
        <v>16785003</v>
      </c>
      <c r="S361">
        <v>0.63478337723303024</v>
      </c>
      <c r="T361">
        <v>9944</v>
      </c>
      <c r="U361">
        <v>0.26782299550216809</v>
      </c>
      <c r="V361">
        <v>689898</v>
      </c>
      <c r="W361">
        <v>0.21122518617354316</v>
      </c>
      <c r="X361">
        <v>8093442</v>
      </c>
      <c r="Y361">
        <v>0.30608171152544034</v>
      </c>
      <c r="Z361">
        <v>12321</v>
      </c>
      <c r="AA361">
        <v>0.3318430337472057</v>
      </c>
      <c r="AB361">
        <v>886309</v>
      </c>
      <c r="AC361">
        <v>0.27136009023404456</v>
      </c>
      <c r="AD361">
        <v>8691561</v>
      </c>
      <c r="AE361">
        <v>0.32870166570758991</v>
      </c>
      <c r="AF361">
        <v>487</v>
      </c>
      <c r="AG361">
        <v>1.3116431899593309E-2</v>
      </c>
      <c r="AH361">
        <v>42108</v>
      </c>
      <c r="AI361">
        <v>1.2892152375272222E-2</v>
      </c>
      <c r="AJ361">
        <v>192648</v>
      </c>
      <c r="AK361">
        <v>7.2856554185417068E-3</v>
      </c>
      <c r="AL361">
        <v>4049</v>
      </c>
      <c r="AM361">
        <v>0.10905222332947292</v>
      </c>
      <c r="AN361">
        <v>785993</v>
      </c>
      <c r="AO361">
        <v>0.24064646912456872</v>
      </c>
      <c r="AP361">
        <v>4799765</v>
      </c>
      <c r="AQ361">
        <v>0.18151983866937024</v>
      </c>
      <c r="AR361">
        <v>1992</v>
      </c>
      <c r="AS361">
        <v>5.3650785100595219E-2</v>
      </c>
      <c r="AT361">
        <v>439727</v>
      </c>
      <c r="AU361">
        <v>0.13463065183626219</v>
      </c>
      <c r="AV361">
        <v>2601715</v>
      </c>
      <c r="AW361">
        <v>9.8392918624907802E-2</v>
      </c>
      <c r="AX361">
        <v>2057</v>
      </c>
      <c r="AY361">
        <v>5.5401438228877699E-2</v>
      </c>
      <c r="AZ361">
        <v>346266</v>
      </c>
      <c r="BA361">
        <v>0.10601581728830653</v>
      </c>
      <c r="BB361">
        <v>2198050</v>
      </c>
      <c r="BC361">
        <v>8.3126920044462441E-2</v>
      </c>
      <c r="BD361">
        <v>9792</v>
      </c>
      <c r="BE361">
        <v>0.26372916049449219</v>
      </c>
      <c r="BF361">
        <v>819085</v>
      </c>
      <c r="BG361">
        <v>0.25077820433883935</v>
      </c>
      <c r="BH361">
        <v>4301086</v>
      </c>
      <c r="BI361">
        <v>0.1626605545944618</v>
      </c>
      <c r="BJ361">
        <v>9242</v>
      </c>
      <c r="BK361">
        <v>0.24891594171671738</v>
      </c>
      <c r="BL361">
        <v>775591</v>
      </c>
      <c r="BM361">
        <v>0.23746170212049392</v>
      </c>
      <c r="BN361">
        <v>3925141</v>
      </c>
      <c r="BO361">
        <v>0.14844288440674294</v>
      </c>
      <c r="BP361">
        <v>550</v>
      </c>
      <c r="BQ361">
        <v>1.4813218777774785E-2</v>
      </c>
      <c r="BR361">
        <v>43494</v>
      </c>
      <c r="BS361">
        <v>1.3316502218345445E-2</v>
      </c>
      <c r="BT361">
        <v>375945</v>
      </c>
      <c r="BU361">
        <v>1.4217670187718856E-2</v>
      </c>
      <c r="BV361">
        <v>536</v>
      </c>
      <c r="BW361">
        <v>1.443615502706779E-2</v>
      </c>
      <c r="BX361">
        <v>42780</v>
      </c>
      <c r="BY361">
        <v>1.3097897753731966E-2</v>
      </c>
      <c r="BZ361">
        <v>363594</v>
      </c>
      <c r="CA361">
        <v>1.3750574084596017E-2</v>
      </c>
    </row>
    <row r="362" spans="1:79" x14ac:dyDescent="0.25">
      <c r="A362" t="s">
        <v>812</v>
      </c>
      <c r="B362" t="s">
        <v>813</v>
      </c>
      <c r="C362" t="s">
        <v>734</v>
      </c>
      <c r="D362" t="s">
        <v>735</v>
      </c>
      <c r="E362" t="s">
        <v>80</v>
      </c>
      <c r="F362" t="s">
        <v>81</v>
      </c>
      <c r="G362">
        <v>2011</v>
      </c>
      <c r="H362">
        <v>37412</v>
      </c>
      <c r="I362">
        <v>1</v>
      </c>
      <c r="J362">
        <v>3266173</v>
      </c>
      <c r="K362">
        <v>1</v>
      </c>
      <c r="L362">
        <v>26442096</v>
      </c>
      <c r="M362">
        <v>1</v>
      </c>
      <c r="N362">
        <v>20394</v>
      </c>
      <c r="O362">
        <v>0.54511921308671019</v>
      </c>
      <c r="P362">
        <v>1576207</v>
      </c>
      <c r="Q362">
        <v>0.48258527640758769</v>
      </c>
      <c r="R362">
        <v>16785003</v>
      </c>
      <c r="S362">
        <v>0.63478337723303024</v>
      </c>
      <c r="T362">
        <v>8015</v>
      </c>
      <c r="U362">
        <v>0.21423607398695604</v>
      </c>
      <c r="V362">
        <v>689898</v>
      </c>
      <c r="W362">
        <v>0.21122518617354316</v>
      </c>
      <c r="X362">
        <v>8093442</v>
      </c>
      <c r="Y362">
        <v>0.30608171152544034</v>
      </c>
      <c r="Z362">
        <v>12379</v>
      </c>
      <c r="AA362">
        <v>0.33088313909975409</v>
      </c>
      <c r="AB362">
        <v>886309</v>
      </c>
      <c r="AC362">
        <v>0.27136009023404456</v>
      </c>
      <c r="AD362">
        <v>8691561</v>
      </c>
      <c r="AE362">
        <v>0.32870166570758991</v>
      </c>
      <c r="AF362">
        <v>735</v>
      </c>
      <c r="AG362">
        <v>1.9646102854699025E-2</v>
      </c>
      <c r="AH362">
        <v>42108</v>
      </c>
      <c r="AI362">
        <v>1.2892152375272222E-2</v>
      </c>
      <c r="AJ362">
        <v>192648</v>
      </c>
      <c r="AK362">
        <v>7.2856554185417068E-3</v>
      </c>
      <c r="AL362">
        <v>7940</v>
      </c>
      <c r="AM362">
        <v>0.21223136961402758</v>
      </c>
      <c r="AN362">
        <v>785993</v>
      </c>
      <c r="AO362">
        <v>0.24064646912456872</v>
      </c>
      <c r="AP362">
        <v>4799765</v>
      </c>
      <c r="AQ362">
        <v>0.18151983866937024</v>
      </c>
      <c r="AR362">
        <v>4655</v>
      </c>
      <c r="AS362">
        <v>0.12442531807976051</v>
      </c>
      <c r="AT362">
        <v>439727</v>
      </c>
      <c r="AU362">
        <v>0.13463065183626219</v>
      </c>
      <c r="AV362">
        <v>2601715</v>
      </c>
      <c r="AW362">
        <v>9.8392918624907802E-2</v>
      </c>
      <c r="AX362">
        <v>3285</v>
      </c>
      <c r="AY362">
        <v>8.7806051534267085E-2</v>
      </c>
      <c r="AZ362">
        <v>346266</v>
      </c>
      <c r="BA362">
        <v>0.10601581728830653</v>
      </c>
      <c r="BB362">
        <v>2198050</v>
      </c>
      <c r="BC362">
        <v>8.3126920044462441E-2</v>
      </c>
      <c r="BD362">
        <v>7884</v>
      </c>
      <c r="BE362">
        <v>0.21073452368224099</v>
      </c>
      <c r="BF362">
        <v>819085</v>
      </c>
      <c r="BG362">
        <v>0.25077820433883935</v>
      </c>
      <c r="BH362">
        <v>4301086</v>
      </c>
      <c r="BI362">
        <v>0.1626605545944618</v>
      </c>
      <c r="BJ362">
        <v>7487</v>
      </c>
      <c r="BK362">
        <v>0.20012295520153961</v>
      </c>
      <c r="BL362">
        <v>775591</v>
      </c>
      <c r="BM362">
        <v>0.23746170212049392</v>
      </c>
      <c r="BN362">
        <v>3925141</v>
      </c>
      <c r="BO362">
        <v>0.14844288440674294</v>
      </c>
      <c r="BP362">
        <v>397</v>
      </c>
      <c r="BQ362">
        <v>1.0611568480701378E-2</v>
      </c>
      <c r="BR362">
        <v>43494</v>
      </c>
      <c r="BS362">
        <v>1.3316502218345445E-2</v>
      </c>
      <c r="BT362">
        <v>375945</v>
      </c>
      <c r="BU362">
        <v>1.4217670187718856E-2</v>
      </c>
      <c r="BV362">
        <v>459</v>
      </c>
      <c r="BW362">
        <v>1.226879076232225E-2</v>
      </c>
      <c r="BX362">
        <v>42780</v>
      </c>
      <c r="BY362">
        <v>1.3097897753731966E-2</v>
      </c>
      <c r="BZ362">
        <v>363594</v>
      </c>
      <c r="CA362">
        <v>1.3750574084596017E-2</v>
      </c>
    </row>
    <row r="363" spans="1:79" x14ac:dyDescent="0.25">
      <c r="A363" t="s">
        <v>814</v>
      </c>
      <c r="B363" t="s">
        <v>815</v>
      </c>
      <c r="C363" t="s">
        <v>734</v>
      </c>
      <c r="D363" t="s">
        <v>735</v>
      </c>
      <c r="E363" t="s">
        <v>80</v>
      </c>
      <c r="F363" t="s">
        <v>81</v>
      </c>
      <c r="G363">
        <v>2011</v>
      </c>
      <c r="H363">
        <v>44912</v>
      </c>
      <c r="I363">
        <v>1</v>
      </c>
      <c r="J363">
        <v>3266173</v>
      </c>
      <c r="K363">
        <v>1</v>
      </c>
      <c r="L363">
        <v>26442096</v>
      </c>
      <c r="M363">
        <v>1</v>
      </c>
      <c r="N363">
        <v>23311</v>
      </c>
      <c r="O363">
        <v>0.51903722835767718</v>
      </c>
      <c r="P363">
        <v>1576207</v>
      </c>
      <c r="Q363">
        <v>0.48258527640758769</v>
      </c>
      <c r="R363">
        <v>16785003</v>
      </c>
      <c r="S363">
        <v>0.63478337723303024</v>
      </c>
      <c r="T363">
        <v>10691</v>
      </c>
      <c r="U363">
        <v>0.23804328464552904</v>
      </c>
      <c r="V363">
        <v>689898</v>
      </c>
      <c r="W363">
        <v>0.21122518617354316</v>
      </c>
      <c r="X363">
        <v>8093442</v>
      </c>
      <c r="Y363">
        <v>0.30608171152544034</v>
      </c>
      <c r="Z363">
        <v>12620</v>
      </c>
      <c r="AA363">
        <v>0.2809939437121482</v>
      </c>
      <c r="AB363">
        <v>886309</v>
      </c>
      <c r="AC363">
        <v>0.27136009023404456</v>
      </c>
      <c r="AD363">
        <v>8691561</v>
      </c>
      <c r="AE363">
        <v>0.32870166570758991</v>
      </c>
      <c r="AF363">
        <v>524</v>
      </c>
      <c r="AG363">
        <v>1.1667260420377627E-2</v>
      </c>
      <c r="AH363">
        <v>42108</v>
      </c>
      <c r="AI363">
        <v>1.2892152375272222E-2</v>
      </c>
      <c r="AJ363">
        <v>192648</v>
      </c>
      <c r="AK363">
        <v>7.2856554185417068E-3</v>
      </c>
      <c r="AL363">
        <v>8985</v>
      </c>
      <c r="AM363">
        <v>0.20005789098681867</v>
      </c>
      <c r="AN363">
        <v>785993</v>
      </c>
      <c r="AO363">
        <v>0.24064646912456872</v>
      </c>
      <c r="AP363">
        <v>4799765</v>
      </c>
      <c r="AQ363">
        <v>0.18151983866937024</v>
      </c>
      <c r="AR363">
        <v>5783</v>
      </c>
      <c r="AS363">
        <v>0.12876291414321339</v>
      </c>
      <c r="AT363">
        <v>439727</v>
      </c>
      <c r="AU363">
        <v>0.13463065183626219</v>
      </c>
      <c r="AV363">
        <v>2601715</v>
      </c>
      <c r="AW363">
        <v>9.8392918624907802E-2</v>
      </c>
      <c r="AX363">
        <v>3202</v>
      </c>
      <c r="AY363">
        <v>7.1294976843605279E-2</v>
      </c>
      <c r="AZ363">
        <v>346266</v>
      </c>
      <c r="BA363">
        <v>0.10601581728830653</v>
      </c>
      <c r="BB363">
        <v>2198050</v>
      </c>
      <c r="BC363">
        <v>8.3126920044462441E-2</v>
      </c>
      <c r="BD363">
        <v>11386</v>
      </c>
      <c r="BE363">
        <v>0.25351799073744213</v>
      </c>
      <c r="BF363">
        <v>819085</v>
      </c>
      <c r="BG363">
        <v>0.25077820433883935</v>
      </c>
      <c r="BH363">
        <v>4301086</v>
      </c>
      <c r="BI363">
        <v>0.1626605545944618</v>
      </c>
      <c r="BJ363">
        <v>10816</v>
      </c>
      <c r="BK363">
        <v>0.24082650516565729</v>
      </c>
      <c r="BL363">
        <v>775591</v>
      </c>
      <c r="BM363">
        <v>0.23746170212049392</v>
      </c>
      <c r="BN363">
        <v>3925141</v>
      </c>
      <c r="BO363">
        <v>0.14844288440674294</v>
      </c>
      <c r="BP363">
        <v>570</v>
      </c>
      <c r="BQ363">
        <v>1.2691485571784823E-2</v>
      </c>
      <c r="BR363">
        <v>43494</v>
      </c>
      <c r="BS363">
        <v>1.3316502218345445E-2</v>
      </c>
      <c r="BT363">
        <v>375945</v>
      </c>
      <c r="BU363">
        <v>1.4217670187718856E-2</v>
      </c>
      <c r="BV363">
        <v>706</v>
      </c>
      <c r="BW363">
        <v>1.5719629497684361E-2</v>
      </c>
      <c r="BX363">
        <v>42780</v>
      </c>
      <c r="BY363">
        <v>1.3097897753731966E-2</v>
      </c>
      <c r="BZ363">
        <v>363594</v>
      </c>
      <c r="CA363">
        <v>1.3750574084596017E-2</v>
      </c>
    </row>
    <row r="364" spans="1:79" x14ac:dyDescent="0.25">
      <c r="A364" t="s">
        <v>816</v>
      </c>
      <c r="B364" t="s">
        <v>817</v>
      </c>
      <c r="C364" t="s">
        <v>734</v>
      </c>
      <c r="D364" t="s">
        <v>735</v>
      </c>
      <c r="E364" t="s">
        <v>80</v>
      </c>
      <c r="F364" t="s">
        <v>81</v>
      </c>
      <c r="G364">
        <v>2011</v>
      </c>
      <c r="H364">
        <v>58463</v>
      </c>
      <c r="I364">
        <v>1</v>
      </c>
      <c r="J364">
        <v>3266173</v>
      </c>
      <c r="K364">
        <v>1</v>
      </c>
      <c r="L364">
        <v>26442096</v>
      </c>
      <c r="M364">
        <v>1</v>
      </c>
      <c r="N364">
        <v>16076</v>
      </c>
      <c r="O364">
        <v>0.27497733609291347</v>
      </c>
      <c r="P364">
        <v>1576207</v>
      </c>
      <c r="Q364">
        <v>0.48258527640758769</v>
      </c>
      <c r="R364">
        <v>16785003</v>
      </c>
      <c r="S364">
        <v>0.63478337723303024</v>
      </c>
      <c r="T364">
        <v>8250</v>
      </c>
      <c r="U364">
        <v>0.14111489318030207</v>
      </c>
      <c r="V364">
        <v>689898</v>
      </c>
      <c r="W364">
        <v>0.21122518617354316</v>
      </c>
      <c r="X364">
        <v>8093442</v>
      </c>
      <c r="Y364">
        <v>0.30608171152544034</v>
      </c>
      <c r="Z364">
        <v>7826</v>
      </c>
      <c r="AA364">
        <v>0.1338624429126114</v>
      </c>
      <c r="AB364">
        <v>886309</v>
      </c>
      <c r="AC364">
        <v>0.27136009023404456</v>
      </c>
      <c r="AD364">
        <v>8691561</v>
      </c>
      <c r="AE364">
        <v>0.32870166570758991</v>
      </c>
      <c r="AF364">
        <v>479</v>
      </c>
      <c r="AG364">
        <v>8.1932162222260237E-3</v>
      </c>
      <c r="AH364">
        <v>42108</v>
      </c>
      <c r="AI364">
        <v>1.2892152375272222E-2</v>
      </c>
      <c r="AJ364">
        <v>192648</v>
      </c>
      <c r="AK364">
        <v>7.2856554185417068E-3</v>
      </c>
      <c r="AL364">
        <v>24465</v>
      </c>
      <c r="AM364">
        <v>0.41846980141285939</v>
      </c>
      <c r="AN364">
        <v>785993</v>
      </c>
      <c r="AO364">
        <v>0.24064646912456872</v>
      </c>
      <c r="AP364">
        <v>4799765</v>
      </c>
      <c r="AQ364">
        <v>0.18151983866937024</v>
      </c>
      <c r="AR364">
        <v>17210</v>
      </c>
      <c r="AS364">
        <v>0.29437421959187865</v>
      </c>
      <c r="AT364">
        <v>439727</v>
      </c>
      <c r="AU364">
        <v>0.13463065183626219</v>
      </c>
      <c r="AV364">
        <v>2601715</v>
      </c>
      <c r="AW364">
        <v>9.8392918624907802E-2</v>
      </c>
      <c r="AX364">
        <v>7255</v>
      </c>
      <c r="AY364">
        <v>0.12409558182098079</v>
      </c>
      <c r="AZ364">
        <v>346266</v>
      </c>
      <c r="BA364">
        <v>0.10601581728830653</v>
      </c>
      <c r="BB364">
        <v>2198050</v>
      </c>
      <c r="BC364">
        <v>8.3126920044462441E-2</v>
      </c>
      <c r="BD364">
        <v>16407</v>
      </c>
      <c r="BE364">
        <v>0.28063903665566253</v>
      </c>
      <c r="BF364">
        <v>819085</v>
      </c>
      <c r="BG364">
        <v>0.25077820433883935</v>
      </c>
      <c r="BH364">
        <v>4301086</v>
      </c>
      <c r="BI364">
        <v>0.1626605545944618</v>
      </c>
      <c r="BJ364">
        <v>15223</v>
      </c>
      <c r="BK364">
        <v>0.2603869113798471</v>
      </c>
      <c r="BL364">
        <v>775591</v>
      </c>
      <c r="BM364">
        <v>0.23746170212049392</v>
      </c>
      <c r="BN364">
        <v>3925141</v>
      </c>
      <c r="BO364">
        <v>0.14844288440674294</v>
      </c>
      <c r="BP364">
        <v>1184</v>
      </c>
      <c r="BQ364">
        <v>2.0252125275815477E-2</v>
      </c>
      <c r="BR364">
        <v>43494</v>
      </c>
      <c r="BS364">
        <v>1.3316502218345445E-2</v>
      </c>
      <c r="BT364">
        <v>375945</v>
      </c>
      <c r="BU364">
        <v>1.4217670187718856E-2</v>
      </c>
      <c r="BV364">
        <v>1036</v>
      </c>
      <c r="BW364">
        <v>1.7720609616338538E-2</v>
      </c>
      <c r="BX364">
        <v>42780</v>
      </c>
      <c r="BY364">
        <v>1.3097897753731966E-2</v>
      </c>
      <c r="BZ364">
        <v>363594</v>
      </c>
      <c r="CA364">
        <v>1.3750574084596017E-2</v>
      </c>
    </row>
    <row r="365" spans="1:79" x14ac:dyDescent="0.25">
      <c r="A365" t="s">
        <v>818</v>
      </c>
      <c r="B365" t="s">
        <v>819</v>
      </c>
      <c r="C365" t="s">
        <v>734</v>
      </c>
      <c r="D365" t="s">
        <v>735</v>
      </c>
      <c r="E365" t="s">
        <v>80</v>
      </c>
      <c r="F365" t="s">
        <v>81</v>
      </c>
      <c r="G365">
        <v>2011</v>
      </c>
      <c r="H365">
        <v>42278</v>
      </c>
      <c r="I365">
        <v>1</v>
      </c>
      <c r="J365">
        <v>3266173</v>
      </c>
      <c r="K365">
        <v>1</v>
      </c>
      <c r="L365">
        <v>26442096</v>
      </c>
      <c r="M365">
        <v>1</v>
      </c>
      <c r="N365">
        <v>31420</v>
      </c>
      <c r="O365">
        <v>0.74317611996783195</v>
      </c>
      <c r="P365">
        <v>1576207</v>
      </c>
      <c r="Q365">
        <v>0.48258527640758769</v>
      </c>
      <c r="R365">
        <v>16785003</v>
      </c>
      <c r="S365">
        <v>0.63478337723303024</v>
      </c>
      <c r="T365">
        <v>15869</v>
      </c>
      <c r="U365">
        <v>0.37534888121481624</v>
      </c>
      <c r="V365">
        <v>689898</v>
      </c>
      <c r="W365">
        <v>0.21122518617354316</v>
      </c>
      <c r="X365">
        <v>8093442</v>
      </c>
      <c r="Y365">
        <v>0.30608171152544034</v>
      </c>
      <c r="Z365">
        <v>15551</v>
      </c>
      <c r="AA365">
        <v>0.36782723875301576</v>
      </c>
      <c r="AB365">
        <v>886309</v>
      </c>
      <c r="AC365">
        <v>0.27136009023404456</v>
      </c>
      <c r="AD365">
        <v>8691561</v>
      </c>
      <c r="AE365">
        <v>0.32870166570758991</v>
      </c>
      <c r="AF365">
        <v>148</v>
      </c>
      <c r="AG365">
        <v>3.5006386300203414E-3</v>
      </c>
      <c r="AH365">
        <v>42108</v>
      </c>
      <c r="AI365">
        <v>1.2892152375272222E-2</v>
      </c>
      <c r="AJ365">
        <v>192648</v>
      </c>
      <c r="AK365">
        <v>7.2856554185417068E-3</v>
      </c>
      <c r="AL365">
        <v>6732</v>
      </c>
      <c r="AM365">
        <v>0.15923175173849283</v>
      </c>
      <c r="AN365">
        <v>785993</v>
      </c>
      <c r="AO365">
        <v>0.24064646912456872</v>
      </c>
      <c r="AP365">
        <v>4799765</v>
      </c>
      <c r="AQ365">
        <v>0.18151983866937024</v>
      </c>
      <c r="AR365">
        <v>5688</v>
      </c>
      <c r="AS365">
        <v>0.13453805761861962</v>
      </c>
      <c r="AT365">
        <v>439727</v>
      </c>
      <c r="AU365">
        <v>0.13463065183626219</v>
      </c>
      <c r="AV365">
        <v>2601715</v>
      </c>
      <c r="AW365">
        <v>9.8392918624907802E-2</v>
      </c>
      <c r="AX365">
        <v>1044</v>
      </c>
      <c r="AY365">
        <v>2.4693694119873221E-2</v>
      </c>
      <c r="AZ365">
        <v>346266</v>
      </c>
      <c r="BA365">
        <v>0.10601581728830653</v>
      </c>
      <c r="BB365">
        <v>2198050</v>
      </c>
      <c r="BC365">
        <v>8.3126920044462441E-2</v>
      </c>
      <c r="BD365">
        <v>3624</v>
      </c>
      <c r="BE365">
        <v>8.5718340508065663E-2</v>
      </c>
      <c r="BF365">
        <v>819085</v>
      </c>
      <c r="BG365">
        <v>0.25077820433883935</v>
      </c>
      <c r="BH365">
        <v>4301086</v>
      </c>
      <c r="BI365">
        <v>0.1626605545944618</v>
      </c>
      <c r="BJ365">
        <v>3318</v>
      </c>
      <c r="BK365">
        <v>7.8480533610861436E-2</v>
      </c>
      <c r="BL365">
        <v>775591</v>
      </c>
      <c r="BM365">
        <v>0.23746170212049392</v>
      </c>
      <c r="BN365">
        <v>3925141</v>
      </c>
      <c r="BO365">
        <v>0.14844288440674294</v>
      </c>
      <c r="BP365">
        <v>306</v>
      </c>
      <c r="BQ365">
        <v>7.23780689720422E-3</v>
      </c>
      <c r="BR365">
        <v>43494</v>
      </c>
      <c r="BS365">
        <v>1.3316502218345445E-2</v>
      </c>
      <c r="BT365">
        <v>375945</v>
      </c>
      <c r="BU365">
        <v>1.4217670187718856E-2</v>
      </c>
      <c r="BV365">
        <v>354</v>
      </c>
      <c r="BW365">
        <v>8.3731491555891959E-3</v>
      </c>
      <c r="BX365">
        <v>42780</v>
      </c>
      <c r="BY365">
        <v>1.3097897753731966E-2</v>
      </c>
      <c r="BZ365">
        <v>363594</v>
      </c>
      <c r="CA365">
        <v>1.3750574084596017E-2</v>
      </c>
    </row>
    <row r="366" spans="1:79" x14ac:dyDescent="0.25">
      <c r="A366" t="s">
        <v>820</v>
      </c>
      <c r="B366" t="s">
        <v>821</v>
      </c>
      <c r="C366" t="s">
        <v>734</v>
      </c>
      <c r="D366" t="s">
        <v>735</v>
      </c>
      <c r="E366" t="s">
        <v>80</v>
      </c>
      <c r="F366" t="s">
        <v>81</v>
      </c>
      <c r="G366">
        <v>2011</v>
      </c>
      <c r="H366">
        <v>53065</v>
      </c>
      <c r="I366">
        <v>1</v>
      </c>
      <c r="J366">
        <v>3266173</v>
      </c>
      <c r="K366">
        <v>1</v>
      </c>
      <c r="L366">
        <v>26442096</v>
      </c>
      <c r="M366">
        <v>1</v>
      </c>
      <c r="N366">
        <v>24163</v>
      </c>
      <c r="O366">
        <v>0.45534721567888436</v>
      </c>
      <c r="P366">
        <v>1576207</v>
      </c>
      <c r="Q366">
        <v>0.48258527640758769</v>
      </c>
      <c r="R366">
        <v>16785003</v>
      </c>
      <c r="S366">
        <v>0.63478337723303024</v>
      </c>
      <c r="T366">
        <v>10032</v>
      </c>
      <c r="U366">
        <v>0.18905116366720059</v>
      </c>
      <c r="V366">
        <v>689898</v>
      </c>
      <c r="W366">
        <v>0.21122518617354316</v>
      </c>
      <c r="X366">
        <v>8093442</v>
      </c>
      <c r="Y366">
        <v>0.30608171152544034</v>
      </c>
      <c r="Z366">
        <v>14131</v>
      </c>
      <c r="AA366">
        <v>0.26629605201168377</v>
      </c>
      <c r="AB366">
        <v>886309</v>
      </c>
      <c r="AC366">
        <v>0.27136009023404456</v>
      </c>
      <c r="AD366">
        <v>8691561</v>
      </c>
      <c r="AE366">
        <v>0.32870166570758991</v>
      </c>
      <c r="AF366">
        <v>657</v>
      </c>
      <c r="AG366">
        <v>1.2381042118156977E-2</v>
      </c>
      <c r="AH366">
        <v>42108</v>
      </c>
      <c r="AI366">
        <v>1.2892152375272222E-2</v>
      </c>
      <c r="AJ366">
        <v>192648</v>
      </c>
      <c r="AK366">
        <v>7.2856554185417068E-3</v>
      </c>
      <c r="AL366">
        <v>10499</v>
      </c>
      <c r="AM366">
        <v>0.19785169132196362</v>
      </c>
      <c r="AN366">
        <v>785993</v>
      </c>
      <c r="AO366">
        <v>0.24064646912456872</v>
      </c>
      <c r="AP366">
        <v>4799765</v>
      </c>
      <c r="AQ366">
        <v>0.18151983866937024</v>
      </c>
      <c r="AR366">
        <v>6470</v>
      </c>
      <c r="AS366">
        <v>0.12192593988504664</v>
      </c>
      <c r="AT366">
        <v>439727</v>
      </c>
      <c r="AU366">
        <v>0.13463065183626219</v>
      </c>
      <c r="AV366">
        <v>2601715</v>
      </c>
      <c r="AW366">
        <v>9.8392918624907802E-2</v>
      </c>
      <c r="AX366">
        <v>4029</v>
      </c>
      <c r="AY366">
        <v>7.5925751436916988E-2</v>
      </c>
      <c r="AZ366">
        <v>346266</v>
      </c>
      <c r="BA366">
        <v>0.10601581728830653</v>
      </c>
      <c r="BB366">
        <v>2198050</v>
      </c>
      <c r="BC366">
        <v>8.3126920044462441E-2</v>
      </c>
      <c r="BD366">
        <v>17109</v>
      </c>
      <c r="BE366">
        <v>0.32241590502214268</v>
      </c>
      <c r="BF366">
        <v>819085</v>
      </c>
      <c r="BG366">
        <v>0.25077820433883935</v>
      </c>
      <c r="BH366">
        <v>4301086</v>
      </c>
      <c r="BI366">
        <v>0.1626605545944618</v>
      </c>
      <c r="BJ366">
        <v>16525</v>
      </c>
      <c r="BK366">
        <v>0.31141053425044757</v>
      </c>
      <c r="BL366">
        <v>775591</v>
      </c>
      <c r="BM366">
        <v>0.23746170212049392</v>
      </c>
      <c r="BN366">
        <v>3925141</v>
      </c>
      <c r="BO366">
        <v>0.14844288440674294</v>
      </c>
      <c r="BP366">
        <v>584</v>
      </c>
      <c r="BQ366">
        <v>1.100537077169509E-2</v>
      </c>
      <c r="BR366">
        <v>43494</v>
      </c>
      <c r="BS366">
        <v>1.3316502218345445E-2</v>
      </c>
      <c r="BT366">
        <v>375945</v>
      </c>
      <c r="BU366">
        <v>1.4217670187718856E-2</v>
      </c>
      <c r="BV366">
        <v>637</v>
      </c>
      <c r="BW366">
        <v>1.2004145858852351E-2</v>
      </c>
      <c r="BX366">
        <v>42780</v>
      </c>
      <c r="BY366">
        <v>1.3097897753731966E-2</v>
      </c>
      <c r="BZ366">
        <v>363594</v>
      </c>
      <c r="CA366">
        <v>1.3750574084596017E-2</v>
      </c>
    </row>
    <row r="367" spans="1:79" x14ac:dyDescent="0.25">
      <c r="A367" t="s">
        <v>822</v>
      </c>
      <c r="B367" t="s">
        <v>823</v>
      </c>
      <c r="C367" t="s">
        <v>734</v>
      </c>
      <c r="D367" t="s">
        <v>735</v>
      </c>
      <c r="E367" t="s">
        <v>80</v>
      </c>
      <c r="F367" t="s">
        <v>81</v>
      </c>
      <c r="G367">
        <v>2011</v>
      </c>
      <c r="H367">
        <v>37867</v>
      </c>
      <c r="I367">
        <v>1</v>
      </c>
      <c r="J367">
        <v>3266173</v>
      </c>
      <c r="K367">
        <v>1</v>
      </c>
      <c r="L367">
        <v>26442096</v>
      </c>
      <c r="M367">
        <v>1</v>
      </c>
      <c r="N367">
        <v>25911</v>
      </c>
      <c r="O367">
        <v>0.68426334275226453</v>
      </c>
      <c r="P367">
        <v>1576207</v>
      </c>
      <c r="Q367">
        <v>0.48258527640758769</v>
      </c>
      <c r="R367">
        <v>16785003</v>
      </c>
      <c r="S367">
        <v>0.63478337723303024</v>
      </c>
      <c r="T367">
        <v>11341</v>
      </c>
      <c r="U367">
        <v>0.29949560303166345</v>
      </c>
      <c r="V367">
        <v>689898</v>
      </c>
      <c r="W367">
        <v>0.21122518617354316</v>
      </c>
      <c r="X367">
        <v>8093442</v>
      </c>
      <c r="Y367">
        <v>0.30608171152544034</v>
      </c>
      <c r="Z367">
        <v>14570</v>
      </c>
      <c r="AA367">
        <v>0.38476773972060108</v>
      </c>
      <c r="AB367">
        <v>886309</v>
      </c>
      <c r="AC367">
        <v>0.27136009023404456</v>
      </c>
      <c r="AD367">
        <v>8691561</v>
      </c>
      <c r="AE367">
        <v>0.32870166570758991</v>
      </c>
      <c r="AF367">
        <v>304</v>
      </c>
      <c r="AG367">
        <v>8.0280983442047159E-3</v>
      </c>
      <c r="AH367">
        <v>42108</v>
      </c>
      <c r="AI367">
        <v>1.2892152375272222E-2</v>
      </c>
      <c r="AJ367">
        <v>192648</v>
      </c>
      <c r="AK367">
        <v>7.2856554185417068E-3</v>
      </c>
      <c r="AL367">
        <v>5006</v>
      </c>
      <c r="AM367">
        <v>0.13219954049700267</v>
      </c>
      <c r="AN367">
        <v>785993</v>
      </c>
      <c r="AO367">
        <v>0.24064646912456872</v>
      </c>
      <c r="AP367">
        <v>4799765</v>
      </c>
      <c r="AQ367">
        <v>0.18151983866937024</v>
      </c>
      <c r="AR367">
        <v>3554</v>
      </c>
      <c r="AS367">
        <v>9.3854807616130145E-2</v>
      </c>
      <c r="AT367">
        <v>439727</v>
      </c>
      <c r="AU367">
        <v>0.13463065183626219</v>
      </c>
      <c r="AV367">
        <v>2601715</v>
      </c>
      <c r="AW367">
        <v>9.8392918624907802E-2</v>
      </c>
      <c r="AX367">
        <v>1452</v>
      </c>
      <c r="AY367">
        <v>3.8344732880872527E-2</v>
      </c>
      <c r="AZ367">
        <v>346266</v>
      </c>
      <c r="BA367">
        <v>0.10601581728830653</v>
      </c>
      <c r="BB367">
        <v>2198050</v>
      </c>
      <c r="BC367">
        <v>8.3126920044462441E-2</v>
      </c>
      <c r="BD367">
        <v>6206</v>
      </c>
      <c r="BE367">
        <v>0.16388940238202129</v>
      </c>
      <c r="BF367">
        <v>819085</v>
      </c>
      <c r="BG367">
        <v>0.25077820433883935</v>
      </c>
      <c r="BH367">
        <v>4301086</v>
      </c>
      <c r="BI367">
        <v>0.1626605545944618</v>
      </c>
      <c r="BJ367">
        <v>5795</v>
      </c>
      <c r="BK367">
        <v>0.15303562468640242</v>
      </c>
      <c r="BL367">
        <v>775591</v>
      </c>
      <c r="BM367">
        <v>0.23746170212049392</v>
      </c>
      <c r="BN367">
        <v>3925141</v>
      </c>
      <c r="BO367">
        <v>0.14844288440674294</v>
      </c>
      <c r="BP367">
        <v>411</v>
      </c>
      <c r="BQ367">
        <v>1.0853777695618879E-2</v>
      </c>
      <c r="BR367">
        <v>43494</v>
      </c>
      <c r="BS367">
        <v>1.3316502218345445E-2</v>
      </c>
      <c r="BT367">
        <v>375945</v>
      </c>
      <c r="BU367">
        <v>1.4217670187718856E-2</v>
      </c>
      <c r="BV367">
        <v>440</v>
      </c>
      <c r="BW367">
        <v>1.1619616024506826E-2</v>
      </c>
      <c r="BX367">
        <v>42780</v>
      </c>
      <c r="BY367">
        <v>1.3097897753731966E-2</v>
      </c>
      <c r="BZ367">
        <v>363594</v>
      </c>
      <c r="CA367">
        <v>1.3750574084596017E-2</v>
      </c>
    </row>
    <row r="368" spans="1:79" x14ac:dyDescent="0.25">
      <c r="A368" t="s">
        <v>824</v>
      </c>
      <c r="B368" t="s">
        <v>825</v>
      </c>
      <c r="C368" t="s">
        <v>734</v>
      </c>
      <c r="D368" t="s">
        <v>735</v>
      </c>
      <c r="E368" t="s">
        <v>80</v>
      </c>
      <c r="F368" t="s">
        <v>81</v>
      </c>
      <c r="G368">
        <v>2011</v>
      </c>
      <c r="H368">
        <v>41952</v>
      </c>
      <c r="I368">
        <v>1</v>
      </c>
      <c r="J368">
        <v>3266173</v>
      </c>
      <c r="K368">
        <v>1</v>
      </c>
      <c r="L368">
        <v>26442096</v>
      </c>
      <c r="M368">
        <v>1</v>
      </c>
      <c r="N368">
        <v>23825</v>
      </c>
      <c r="O368">
        <v>0.56791094584286805</v>
      </c>
      <c r="P368">
        <v>1576207</v>
      </c>
      <c r="Q368">
        <v>0.48258527640758769</v>
      </c>
      <c r="R368">
        <v>16785003</v>
      </c>
      <c r="S368">
        <v>0.63478337723303024</v>
      </c>
      <c r="T368">
        <v>10066</v>
      </c>
      <c r="U368">
        <v>0.23994088482074752</v>
      </c>
      <c r="V368">
        <v>689898</v>
      </c>
      <c r="W368">
        <v>0.21122518617354316</v>
      </c>
      <c r="X368">
        <v>8093442</v>
      </c>
      <c r="Y368">
        <v>0.30608171152544034</v>
      </c>
      <c r="Z368">
        <v>13759</v>
      </c>
      <c r="AA368">
        <v>0.32797006102212051</v>
      </c>
      <c r="AB368">
        <v>886309</v>
      </c>
      <c r="AC368">
        <v>0.27136009023404456</v>
      </c>
      <c r="AD368">
        <v>8691561</v>
      </c>
      <c r="AE368">
        <v>0.32870166570758991</v>
      </c>
      <c r="AF368">
        <v>529</v>
      </c>
      <c r="AG368">
        <v>1.2609649122807017E-2</v>
      </c>
      <c r="AH368">
        <v>42108</v>
      </c>
      <c r="AI368">
        <v>1.2892152375272222E-2</v>
      </c>
      <c r="AJ368">
        <v>192648</v>
      </c>
      <c r="AK368">
        <v>7.2856554185417068E-3</v>
      </c>
      <c r="AL368">
        <v>4388</v>
      </c>
      <c r="AM368">
        <v>0.10459572845156369</v>
      </c>
      <c r="AN368">
        <v>785993</v>
      </c>
      <c r="AO368">
        <v>0.24064646912456872</v>
      </c>
      <c r="AP368">
        <v>4799765</v>
      </c>
      <c r="AQ368">
        <v>0.18151983866937024</v>
      </c>
      <c r="AR368">
        <v>1848</v>
      </c>
      <c r="AS368">
        <v>4.4050343249427915E-2</v>
      </c>
      <c r="AT368">
        <v>439727</v>
      </c>
      <c r="AU368">
        <v>0.13463065183626219</v>
      </c>
      <c r="AV368">
        <v>2601715</v>
      </c>
      <c r="AW368">
        <v>9.8392918624907802E-2</v>
      </c>
      <c r="AX368">
        <v>2540</v>
      </c>
      <c r="AY368">
        <v>6.0545385202135774E-2</v>
      </c>
      <c r="AZ368">
        <v>346266</v>
      </c>
      <c r="BA368">
        <v>0.10601581728830653</v>
      </c>
      <c r="BB368">
        <v>2198050</v>
      </c>
      <c r="BC368">
        <v>8.3126920044462441E-2</v>
      </c>
      <c r="BD368">
        <v>12693</v>
      </c>
      <c r="BE368">
        <v>0.30256006864988561</v>
      </c>
      <c r="BF368">
        <v>819085</v>
      </c>
      <c r="BG368">
        <v>0.25077820433883935</v>
      </c>
      <c r="BH368">
        <v>4301086</v>
      </c>
      <c r="BI368">
        <v>0.1626605545944618</v>
      </c>
      <c r="BJ368">
        <v>12114</v>
      </c>
      <c r="BK368">
        <v>0.28875858123569792</v>
      </c>
      <c r="BL368">
        <v>775591</v>
      </c>
      <c r="BM368">
        <v>0.23746170212049392</v>
      </c>
      <c r="BN368">
        <v>3925141</v>
      </c>
      <c r="BO368">
        <v>0.14844288440674294</v>
      </c>
      <c r="BP368">
        <v>579</v>
      </c>
      <c r="BQ368">
        <v>1.3801487414187644E-2</v>
      </c>
      <c r="BR368">
        <v>43494</v>
      </c>
      <c r="BS368">
        <v>1.3316502218345445E-2</v>
      </c>
      <c r="BT368">
        <v>375945</v>
      </c>
      <c r="BU368">
        <v>1.4217670187718856E-2</v>
      </c>
      <c r="BV368">
        <v>517</v>
      </c>
      <c r="BW368">
        <v>1.2323607932875668E-2</v>
      </c>
      <c r="BX368">
        <v>42780</v>
      </c>
      <c r="BY368">
        <v>1.3097897753731966E-2</v>
      </c>
      <c r="BZ368">
        <v>363594</v>
      </c>
      <c r="CA368">
        <v>1.3750574084596017E-2</v>
      </c>
    </row>
    <row r="369" spans="1:79" x14ac:dyDescent="0.25">
      <c r="A369" t="s">
        <v>826</v>
      </c>
      <c r="B369" t="s">
        <v>827</v>
      </c>
      <c r="C369" t="s">
        <v>734</v>
      </c>
      <c r="D369" t="s">
        <v>735</v>
      </c>
      <c r="E369" t="s">
        <v>80</v>
      </c>
      <c r="F369" t="s">
        <v>81</v>
      </c>
      <c r="G369">
        <v>2011</v>
      </c>
      <c r="H369">
        <v>46490</v>
      </c>
      <c r="I369">
        <v>1</v>
      </c>
      <c r="J369">
        <v>3266173</v>
      </c>
      <c r="K369">
        <v>1</v>
      </c>
      <c r="L369">
        <v>26442096</v>
      </c>
      <c r="M369">
        <v>1</v>
      </c>
      <c r="N369">
        <v>14064</v>
      </c>
      <c r="O369">
        <v>0.30251667025166701</v>
      </c>
      <c r="P369">
        <v>1576207</v>
      </c>
      <c r="Q369">
        <v>0.48258527640758769</v>
      </c>
      <c r="R369">
        <v>16785003</v>
      </c>
      <c r="S369">
        <v>0.63478337723303024</v>
      </c>
      <c r="T369">
        <v>5311</v>
      </c>
      <c r="U369">
        <v>0.11423962142396214</v>
      </c>
      <c r="V369">
        <v>689898</v>
      </c>
      <c r="W369">
        <v>0.21122518617354316</v>
      </c>
      <c r="X369">
        <v>8093442</v>
      </c>
      <c r="Y369">
        <v>0.30608171152544034</v>
      </c>
      <c r="Z369">
        <v>8753</v>
      </c>
      <c r="AA369">
        <v>0.18827704882770488</v>
      </c>
      <c r="AB369">
        <v>886309</v>
      </c>
      <c r="AC369">
        <v>0.27136009023404456</v>
      </c>
      <c r="AD369">
        <v>8691561</v>
      </c>
      <c r="AE369">
        <v>0.32870166570758991</v>
      </c>
      <c r="AF369">
        <v>565</v>
      </c>
      <c r="AG369">
        <v>1.2153151215315121E-2</v>
      </c>
      <c r="AH369">
        <v>42108</v>
      </c>
      <c r="AI369">
        <v>1.2892152375272222E-2</v>
      </c>
      <c r="AJ369">
        <v>192648</v>
      </c>
      <c r="AK369">
        <v>7.2856554185417068E-3</v>
      </c>
      <c r="AL369">
        <v>18756</v>
      </c>
      <c r="AM369">
        <v>0.40344160034416005</v>
      </c>
      <c r="AN369">
        <v>785993</v>
      </c>
      <c r="AO369">
        <v>0.24064646912456872</v>
      </c>
      <c r="AP369">
        <v>4799765</v>
      </c>
      <c r="AQ369">
        <v>0.18151983866937024</v>
      </c>
      <c r="AR369">
        <v>12404</v>
      </c>
      <c r="AS369">
        <v>0.26681006668100665</v>
      </c>
      <c r="AT369">
        <v>439727</v>
      </c>
      <c r="AU369">
        <v>0.13463065183626219</v>
      </c>
      <c r="AV369">
        <v>2601715</v>
      </c>
      <c r="AW369">
        <v>9.8392918624907802E-2</v>
      </c>
      <c r="AX369">
        <v>6352</v>
      </c>
      <c r="AY369">
        <v>0.13663153366315337</v>
      </c>
      <c r="AZ369">
        <v>346266</v>
      </c>
      <c r="BA369">
        <v>0.10601581728830653</v>
      </c>
      <c r="BB369">
        <v>2198050</v>
      </c>
      <c r="BC369">
        <v>8.3126920044462441E-2</v>
      </c>
      <c r="BD369">
        <v>12552</v>
      </c>
      <c r="BE369">
        <v>0.26999354699935468</v>
      </c>
      <c r="BF369">
        <v>819085</v>
      </c>
      <c r="BG369">
        <v>0.25077820433883935</v>
      </c>
      <c r="BH369">
        <v>4301086</v>
      </c>
      <c r="BI369">
        <v>0.1626605545944618</v>
      </c>
      <c r="BJ369">
        <v>11996</v>
      </c>
      <c r="BK369">
        <v>0.25803398580339859</v>
      </c>
      <c r="BL369">
        <v>775591</v>
      </c>
      <c r="BM369">
        <v>0.23746170212049392</v>
      </c>
      <c r="BN369">
        <v>3925141</v>
      </c>
      <c r="BO369">
        <v>0.14844288440674294</v>
      </c>
      <c r="BP369">
        <v>556</v>
      </c>
      <c r="BQ369">
        <v>1.1959561195956118E-2</v>
      </c>
      <c r="BR369">
        <v>43494</v>
      </c>
      <c r="BS369">
        <v>1.3316502218345445E-2</v>
      </c>
      <c r="BT369">
        <v>375945</v>
      </c>
      <c r="BU369">
        <v>1.4217670187718856E-2</v>
      </c>
      <c r="BV369">
        <v>553</v>
      </c>
      <c r="BW369">
        <v>1.1895031189503118E-2</v>
      </c>
      <c r="BX369">
        <v>42780</v>
      </c>
      <c r="BY369">
        <v>1.3097897753731966E-2</v>
      </c>
      <c r="BZ369">
        <v>363594</v>
      </c>
      <c r="CA369">
        <v>1.3750574084596017E-2</v>
      </c>
    </row>
    <row r="370" spans="1:79" x14ac:dyDescent="0.25">
      <c r="A370" t="s">
        <v>828</v>
      </c>
      <c r="B370" t="s">
        <v>829</v>
      </c>
      <c r="C370" t="s">
        <v>734</v>
      </c>
      <c r="D370" t="s">
        <v>735</v>
      </c>
      <c r="E370" t="s">
        <v>80</v>
      </c>
      <c r="F370" t="s">
        <v>81</v>
      </c>
      <c r="G370">
        <v>2011</v>
      </c>
      <c r="H370">
        <v>47066</v>
      </c>
      <c r="I370">
        <v>1</v>
      </c>
      <c r="J370">
        <v>3266173</v>
      </c>
      <c r="K370">
        <v>1</v>
      </c>
      <c r="L370">
        <v>26442096</v>
      </c>
      <c r="M370">
        <v>1</v>
      </c>
      <c r="N370">
        <v>12500</v>
      </c>
      <c r="O370">
        <v>0.2655844983639995</v>
      </c>
      <c r="P370">
        <v>1576207</v>
      </c>
      <c r="Q370">
        <v>0.48258527640758769</v>
      </c>
      <c r="R370">
        <v>16785003</v>
      </c>
      <c r="S370">
        <v>0.63478337723303024</v>
      </c>
      <c r="T370">
        <v>5276</v>
      </c>
      <c r="U370">
        <v>0.11209790506947691</v>
      </c>
      <c r="V370">
        <v>689898</v>
      </c>
      <c r="W370">
        <v>0.21122518617354316</v>
      </c>
      <c r="X370">
        <v>8093442</v>
      </c>
      <c r="Y370">
        <v>0.30608171152544034</v>
      </c>
      <c r="Z370">
        <v>7224</v>
      </c>
      <c r="AA370">
        <v>0.15348659329452258</v>
      </c>
      <c r="AB370">
        <v>886309</v>
      </c>
      <c r="AC370">
        <v>0.27136009023404456</v>
      </c>
      <c r="AD370">
        <v>8691561</v>
      </c>
      <c r="AE370">
        <v>0.32870166570758991</v>
      </c>
      <c r="AF370">
        <v>642</v>
      </c>
      <c r="AG370">
        <v>1.3640419835975014E-2</v>
      </c>
      <c r="AH370">
        <v>42108</v>
      </c>
      <c r="AI370">
        <v>1.2892152375272222E-2</v>
      </c>
      <c r="AJ370">
        <v>192648</v>
      </c>
      <c r="AK370">
        <v>7.2856554185417068E-3</v>
      </c>
      <c r="AL370">
        <v>20586</v>
      </c>
      <c r="AM370">
        <v>0.43738579866570348</v>
      </c>
      <c r="AN370">
        <v>785993</v>
      </c>
      <c r="AO370">
        <v>0.24064646912456872</v>
      </c>
      <c r="AP370">
        <v>4799765</v>
      </c>
      <c r="AQ370">
        <v>0.18151983866937024</v>
      </c>
      <c r="AR370">
        <v>12610</v>
      </c>
      <c r="AS370">
        <v>0.26792164194960266</v>
      </c>
      <c r="AT370">
        <v>439727</v>
      </c>
      <c r="AU370">
        <v>0.13463065183626219</v>
      </c>
      <c r="AV370">
        <v>2601715</v>
      </c>
      <c r="AW370">
        <v>9.8392918624907802E-2</v>
      </c>
      <c r="AX370">
        <v>7976</v>
      </c>
      <c r="AY370">
        <v>0.16946415671610079</v>
      </c>
      <c r="AZ370">
        <v>346266</v>
      </c>
      <c r="BA370">
        <v>0.10601581728830653</v>
      </c>
      <c r="BB370">
        <v>2198050</v>
      </c>
      <c r="BC370">
        <v>8.3126920044462441E-2</v>
      </c>
      <c r="BD370">
        <v>12665</v>
      </c>
      <c r="BE370">
        <v>0.26909021374240427</v>
      </c>
      <c r="BF370">
        <v>819085</v>
      </c>
      <c r="BG370">
        <v>0.25077820433883935</v>
      </c>
      <c r="BH370">
        <v>4301086</v>
      </c>
      <c r="BI370">
        <v>0.1626605545944618</v>
      </c>
      <c r="BJ370">
        <v>11958</v>
      </c>
      <c r="BK370">
        <v>0.25406875451493649</v>
      </c>
      <c r="BL370">
        <v>775591</v>
      </c>
      <c r="BM370">
        <v>0.23746170212049392</v>
      </c>
      <c r="BN370">
        <v>3925141</v>
      </c>
      <c r="BO370">
        <v>0.14844288440674294</v>
      </c>
      <c r="BP370">
        <v>707</v>
      </c>
      <c r="BQ370">
        <v>1.5021459227467811E-2</v>
      </c>
      <c r="BR370">
        <v>43494</v>
      </c>
      <c r="BS370">
        <v>1.3316502218345445E-2</v>
      </c>
      <c r="BT370">
        <v>375945</v>
      </c>
      <c r="BU370">
        <v>1.4217670187718856E-2</v>
      </c>
      <c r="BV370">
        <v>673</v>
      </c>
      <c r="BW370">
        <v>1.4299069391917732E-2</v>
      </c>
      <c r="BX370">
        <v>42780</v>
      </c>
      <c r="BY370">
        <v>1.3097897753731966E-2</v>
      </c>
      <c r="BZ370">
        <v>363594</v>
      </c>
      <c r="CA370">
        <v>1.3750574084596017E-2</v>
      </c>
    </row>
    <row r="371" spans="1:79" x14ac:dyDescent="0.25">
      <c r="A371" t="s">
        <v>830</v>
      </c>
      <c r="B371" t="s">
        <v>831</v>
      </c>
      <c r="C371" t="s">
        <v>734</v>
      </c>
      <c r="D371" t="s">
        <v>735</v>
      </c>
      <c r="E371" t="s">
        <v>80</v>
      </c>
      <c r="F371" t="s">
        <v>81</v>
      </c>
      <c r="G371">
        <v>2011</v>
      </c>
      <c r="H371">
        <v>57163</v>
      </c>
      <c r="I371">
        <v>1</v>
      </c>
      <c r="J371">
        <v>3266173</v>
      </c>
      <c r="K371">
        <v>1</v>
      </c>
      <c r="L371">
        <v>26442096</v>
      </c>
      <c r="M371">
        <v>1</v>
      </c>
      <c r="N371">
        <v>19308</v>
      </c>
      <c r="O371">
        <v>0.33777093574514983</v>
      </c>
      <c r="P371">
        <v>1576207</v>
      </c>
      <c r="Q371">
        <v>0.48258527640758769</v>
      </c>
      <c r="R371">
        <v>16785003</v>
      </c>
      <c r="S371">
        <v>0.63478337723303024</v>
      </c>
      <c r="T371">
        <v>12166</v>
      </c>
      <c r="U371">
        <v>0.21282997743295487</v>
      </c>
      <c r="V371">
        <v>689898</v>
      </c>
      <c r="W371">
        <v>0.21122518617354316</v>
      </c>
      <c r="X371">
        <v>8093442</v>
      </c>
      <c r="Y371">
        <v>0.30608171152544034</v>
      </c>
      <c r="Z371">
        <v>7142</v>
      </c>
      <c r="AA371">
        <v>0.12494095831219496</v>
      </c>
      <c r="AB371">
        <v>886309</v>
      </c>
      <c r="AC371">
        <v>0.27136009023404456</v>
      </c>
      <c r="AD371">
        <v>8691561</v>
      </c>
      <c r="AE371">
        <v>0.32870166570758991</v>
      </c>
      <c r="AF371">
        <v>599</v>
      </c>
      <c r="AG371">
        <v>1.0478806220807166E-2</v>
      </c>
      <c r="AH371">
        <v>42108</v>
      </c>
      <c r="AI371">
        <v>1.2892152375272222E-2</v>
      </c>
      <c r="AJ371">
        <v>192648</v>
      </c>
      <c r="AK371">
        <v>7.2856554185417068E-3</v>
      </c>
      <c r="AL371">
        <v>15203</v>
      </c>
      <c r="AM371">
        <v>0.26595874954078685</v>
      </c>
      <c r="AN371">
        <v>785993</v>
      </c>
      <c r="AO371">
        <v>0.24064646912456872</v>
      </c>
      <c r="AP371">
        <v>4799765</v>
      </c>
      <c r="AQ371">
        <v>0.18151983866937024</v>
      </c>
      <c r="AR371">
        <v>5189</v>
      </c>
      <c r="AS371">
        <v>9.0775501635673425E-2</v>
      </c>
      <c r="AT371">
        <v>439727</v>
      </c>
      <c r="AU371">
        <v>0.13463065183626219</v>
      </c>
      <c r="AV371">
        <v>2601715</v>
      </c>
      <c r="AW371">
        <v>9.8392918624907802E-2</v>
      </c>
      <c r="AX371">
        <v>10014</v>
      </c>
      <c r="AY371">
        <v>0.17518324790511344</v>
      </c>
      <c r="AZ371">
        <v>346266</v>
      </c>
      <c r="BA371">
        <v>0.10601581728830653</v>
      </c>
      <c r="BB371">
        <v>2198050</v>
      </c>
      <c r="BC371">
        <v>8.3126920044462441E-2</v>
      </c>
      <c r="BD371">
        <v>20371</v>
      </c>
      <c r="BE371">
        <v>0.35636688067456224</v>
      </c>
      <c r="BF371">
        <v>819085</v>
      </c>
      <c r="BG371">
        <v>0.25077820433883935</v>
      </c>
      <c r="BH371">
        <v>4301086</v>
      </c>
      <c r="BI371">
        <v>0.1626605545944618</v>
      </c>
      <c r="BJ371">
        <v>19343</v>
      </c>
      <c r="BK371">
        <v>0.33838321991497999</v>
      </c>
      <c r="BL371">
        <v>775591</v>
      </c>
      <c r="BM371">
        <v>0.23746170212049392</v>
      </c>
      <c r="BN371">
        <v>3925141</v>
      </c>
      <c r="BO371">
        <v>0.14844288440674294</v>
      </c>
      <c r="BP371">
        <v>1028</v>
      </c>
      <c r="BQ371">
        <v>1.7983660759582246E-2</v>
      </c>
      <c r="BR371">
        <v>43494</v>
      </c>
      <c r="BS371">
        <v>1.3316502218345445E-2</v>
      </c>
      <c r="BT371">
        <v>375945</v>
      </c>
      <c r="BU371">
        <v>1.4217670187718856E-2</v>
      </c>
      <c r="BV371">
        <v>1682</v>
      </c>
      <c r="BW371">
        <v>2.942462781869391E-2</v>
      </c>
      <c r="BX371">
        <v>42780</v>
      </c>
      <c r="BY371">
        <v>1.3097897753731966E-2</v>
      </c>
      <c r="BZ371">
        <v>363594</v>
      </c>
      <c r="CA371">
        <v>1.3750574084596017E-2</v>
      </c>
    </row>
    <row r="372" spans="1:79" x14ac:dyDescent="0.25">
      <c r="A372" t="s">
        <v>832</v>
      </c>
      <c r="B372" t="s">
        <v>833</v>
      </c>
      <c r="C372" t="s">
        <v>734</v>
      </c>
      <c r="D372" t="s">
        <v>735</v>
      </c>
      <c r="E372" t="s">
        <v>80</v>
      </c>
      <c r="F372" t="s">
        <v>81</v>
      </c>
      <c r="G372">
        <v>2011</v>
      </c>
      <c r="H372">
        <v>47550</v>
      </c>
      <c r="I372">
        <v>1</v>
      </c>
      <c r="J372">
        <v>3266173</v>
      </c>
      <c r="K372">
        <v>1</v>
      </c>
      <c r="L372">
        <v>26442096</v>
      </c>
      <c r="M372">
        <v>1</v>
      </c>
      <c r="N372">
        <v>30259</v>
      </c>
      <c r="O372">
        <v>0.63636172450052575</v>
      </c>
      <c r="P372">
        <v>1576207</v>
      </c>
      <c r="Q372">
        <v>0.48258527640758769</v>
      </c>
      <c r="R372">
        <v>16785003</v>
      </c>
      <c r="S372">
        <v>0.63478337723303024</v>
      </c>
      <c r="T372">
        <v>13012</v>
      </c>
      <c r="U372">
        <v>0.27364879074658255</v>
      </c>
      <c r="V372">
        <v>689898</v>
      </c>
      <c r="W372">
        <v>0.21122518617354316</v>
      </c>
      <c r="X372">
        <v>8093442</v>
      </c>
      <c r="Y372">
        <v>0.30608171152544034</v>
      </c>
      <c r="Z372">
        <v>17247</v>
      </c>
      <c r="AA372">
        <v>0.3627129337539432</v>
      </c>
      <c r="AB372">
        <v>886309</v>
      </c>
      <c r="AC372">
        <v>0.27136009023404456</v>
      </c>
      <c r="AD372">
        <v>8691561</v>
      </c>
      <c r="AE372">
        <v>0.32870166570758991</v>
      </c>
      <c r="AF372">
        <v>329</v>
      </c>
      <c r="AG372">
        <v>6.9190325972660355E-3</v>
      </c>
      <c r="AH372">
        <v>42108</v>
      </c>
      <c r="AI372">
        <v>1.2892152375272222E-2</v>
      </c>
      <c r="AJ372">
        <v>192648</v>
      </c>
      <c r="AK372">
        <v>7.2856554185417068E-3</v>
      </c>
      <c r="AL372">
        <v>5913</v>
      </c>
      <c r="AM372">
        <v>0.12435331230283912</v>
      </c>
      <c r="AN372">
        <v>785993</v>
      </c>
      <c r="AO372">
        <v>0.24064646912456872</v>
      </c>
      <c r="AP372">
        <v>4799765</v>
      </c>
      <c r="AQ372">
        <v>0.18151983866937024</v>
      </c>
      <c r="AR372">
        <v>4161</v>
      </c>
      <c r="AS372">
        <v>8.7507886435331236E-2</v>
      </c>
      <c r="AT372">
        <v>439727</v>
      </c>
      <c r="AU372">
        <v>0.13463065183626219</v>
      </c>
      <c r="AV372">
        <v>2601715</v>
      </c>
      <c r="AW372">
        <v>9.8392918624907802E-2</v>
      </c>
      <c r="AX372">
        <v>1752</v>
      </c>
      <c r="AY372">
        <v>3.6845425867507886E-2</v>
      </c>
      <c r="AZ372">
        <v>346266</v>
      </c>
      <c r="BA372">
        <v>0.10601581728830653</v>
      </c>
      <c r="BB372">
        <v>2198050</v>
      </c>
      <c r="BC372">
        <v>8.3126920044462441E-2</v>
      </c>
      <c r="BD372">
        <v>10605</v>
      </c>
      <c r="BE372">
        <v>0.22302839116719242</v>
      </c>
      <c r="BF372">
        <v>819085</v>
      </c>
      <c r="BG372">
        <v>0.25077820433883935</v>
      </c>
      <c r="BH372">
        <v>4301086</v>
      </c>
      <c r="BI372">
        <v>0.1626605545944618</v>
      </c>
      <c r="BJ372">
        <v>9972</v>
      </c>
      <c r="BK372">
        <v>0.2097160883280757</v>
      </c>
      <c r="BL372">
        <v>775591</v>
      </c>
      <c r="BM372">
        <v>0.23746170212049392</v>
      </c>
      <c r="BN372">
        <v>3925141</v>
      </c>
      <c r="BO372">
        <v>0.14844288440674294</v>
      </c>
      <c r="BP372">
        <v>633</v>
      </c>
      <c r="BQ372">
        <v>1.3312302839116719E-2</v>
      </c>
      <c r="BR372">
        <v>43494</v>
      </c>
      <c r="BS372">
        <v>1.3316502218345445E-2</v>
      </c>
      <c r="BT372">
        <v>375945</v>
      </c>
      <c r="BU372">
        <v>1.4217670187718856E-2</v>
      </c>
      <c r="BV372">
        <v>444</v>
      </c>
      <c r="BW372">
        <v>9.3375394321766562E-3</v>
      </c>
      <c r="BX372">
        <v>42780</v>
      </c>
      <c r="BY372">
        <v>1.3097897753731966E-2</v>
      </c>
      <c r="BZ372">
        <v>363594</v>
      </c>
      <c r="CA372">
        <v>1.3750574084596017E-2</v>
      </c>
    </row>
    <row r="373" spans="1:79" x14ac:dyDescent="0.25">
      <c r="A373" t="s">
        <v>834</v>
      </c>
      <c r="B373" t="s">
        <v>835</v>
      </c>
      <c r="C373" t="s">
        <v>734</v>
      </c>
      <c r="D373" t="s">
        <v>735</v>
      </c>
      <c r="E373" t="s">
        <v>80</v>
      </c>
      <c r="F373" t="s">
        <v>81</v>
      </c>
      <c r="G373">
        <v>2011</v>
      </c>
      <c r="H373">
        <v>42482</v>
      </c>
      <c r="I373">
        <v>1</v>
      </c>
      <c r="J373">
        <v>3266173</v>
      </c>
      <c r="K373">
        <v>1</v>
      </c>
      <c r="L373">
        <v>26442096</v>
      </c>
      <c r="M373">
        <v>1</v>
      </c>
      <c r="N373">
        <v>21228</v>
      </c>
      <c r="O373">
        <v>0.49969398804199427</v>
      </c>
      <c r="P373">
        <v>1576207</v>
      </c>
      <c r="Q373">
        <v>0.48258527640758769</v>
      </c>
      <c r="R373">
        <v>16785003</v>
      </c>
      <c r="S373">
        <v>0.63478337723303024</v>
      </c>
      <c r="T373">
        <v>7959</v>
      </c>
      <c r="U373">
        <v>0.18734993644367026</v>
      </c>
      <c r="V373">
        <v>689898</v>
      </c>
      <c r="W373">
        <v>0.21122518617354316</v>
      </c>
      <c r="X373">
        <v>8093442</v>
      </c>
      <c r="Y373">
        <v>0.30608171152544034</v>
      </c>
      <c r="Z373">
        <v>13269</v>
      </c>
      <c r="AA373">
        <v>0.31234405159832401</v>
      </c>
      <c r="AB373">
        <v>886309</v>
      </c>
      <c r="AC373">
        <v>0.27136009023404456</v>
      </c>
      <c r="AD373">
        <v>8691561</v>
      </c>
      <c r="AE373">
        <v>0.32870166570758991</v>
      </c>
      <c r="AF373">
        <v>284</v>
      </c>
      <c r="AG373">
        <v>6.6851843133562449E-3</v>
      </c>
      <c r="AH373">
        <v>42108</v>
      </c>
      <c r="AI373">
        <v>1.2892152375272222E-2</v>
      </c>
      <c r="AJ373">
        <v>192648</v>
      </c>
      <c r="AK373">
        <v>7.2856554185417068E-3</v>
      </c>
      <c r="AL373">
        <v>11625</v>
      </c>
      <c r="AM373">
        <v>0.27364530860128994</v>
      </c>
      <c r="AN373">
        <v>785993</v>
      </c>
      <c r="AO373">
        <v>0.24064646912456872</v>
      </c>
      <c r="AP373">
        <v>4799765</v>
      </c>
      <c r="AQ373">
        <v>0.18151983866937024</v>
      </c>
      <c r="AR373">
        <v>4477</v>
      </c>
      <c r="AS373">
        <v>0.10538581046090109</v>
      </c>
      <c r="AT373">
        <v>439727</v>
      </c>
      <c r="AU373">
        <v>0.13463065183626219</v>
      </c>
      <c r="AV373">
        <v>2601715</v>
      </c>
      <c r="AW373">
        <v>9.8392918624907802E-2</v>
      </c>
      <c r="AX373">
        <v>7148</v>
      </c>
      <c r="AY373">
        <v>0.16825949814038887</v>
      </c>
      <c r="AZ373">
        <v>346266</v>
      </c>
      <c r="BA373">
        <v>0.10601581728830653</v>
      </c>
      <c r="BB373">
        <v>2198050</v>
      </c>
      <c r="BC373">
        <v>8.3126920044462441E-2</v>
      </c>
      <c r="BD373">
        <v>8953</v>
      </c>
      <c r="BE373">
        <v>0.21074808154041713</v>
      </c>
      <c r="BF373">
        <v>819085</v>
      </c>
      <c r="BG373">
        <v>0.25077820433883935</v>
      </c>
      <c r="BH373">
        <v>4301086</v>
      </c>
      <c r="BI373">
        <v>0.1626605545944618</v>
      </c>
      <c r="BJ373">
        <v>8439</v>
      </c>
      <c r="BK373">
        <v>0.19864883950849771</v>
      </c>
      <c r="BL373">
        <v>775591</v>
      </c>
      <c r="BM373">
        <v>0.23746170212049392</v>
      </c>
      <c r="BN373">
        <v>3925141</v>
      </c>
      <c r="BO373">
        <v>0.14844288440674294</v>
      </c>
      <c r="BP373">
        <v>514</v>
      </c>
      <c r="BQ373">
        <v>1.2099242031919401E-2</v>
      </c>
      <c r="BR373">
        <v>43494</v>
      </c>
      <c r="BS373">
        <v>1.3316502218345445E-2</v>
      </c>
      <c r="BT373">
        <v>375945</v>
      </c>
      <c r="BU373">
        <v>1.4217670187718856E-2</v>
      </c>
      <c r="BV373">
        <v>392</v>
      </c>
      <c r="BW373">
        <v>9.2274375029424219E-3</v>
      </c>
      <c r="BX373">
        <v>42780</v>
      </c>
      <c r="BY373">
        <v>1.3097897753731966E-2</v>
      </c>
      <c r="BZ373">
        <v>363594</v>
      </c>
      <c r="CA373">
        <v>1.3750574084596017E-2</v>
      </c>
    </row>
    <row r="374" spans="1:79" x14ac:dyDescent="0.25">
      <c r="A374" t="s">
        <v>836</v>
      </c>
      <c r="B374" t="s">
        <v>837</v>
      </c>
      <c r="C374" t="s">
        <v>734</v>
      </c>
      <c r="D374" t="s">
        <v>735</v>
      </c>
      <c r="E374" t="s">
        <v>80</v>
      </c>
      <c r="F374" t="s">
        <v>81</v>
      </c>
      <c r="G374">
        <v>2011</v>
      </c>
      <c r="H374">
        <v>46798</v>
      </c>
      <c r="I374">
        <v>1</v>
      </c>
      <c r="J374">
        <v>3266173</v>
      </c>
      <c r="K374">
        <v>1</v>
      </c>
      <c r="L374">
        <v>26442096</v>
      </c>
      <c r="M374">
        <v>1</v>
      </c>
      <c r="N374">
        <v>22140</v>
      </c>
      <c r="O374">
        <v>0.47309714090345739</v>
      </c>
      <c r="P374">
        <v>1576207</v>
      </c>
      <c r="Q374">
        <v>0.48258527640758769</v>
      </c>
      <c r="R374">
        <v>16785003</v>
      </c>
      <c r="S374">
        <v>0.63478337723303024</v>
      </c>
      <c r="T374">
        <v>7718</v>
      </c>
      <c r="U374">
        <v>0.16492157784520706</v>
      </c>
      <c r="V374">
        <v>689898</v>
      </c>
      <c r="W374">
        <v>0.21122518617354316</v>
      </c>
      <c r="X374">
        <v>8093442</v>
      </c>
      <c r="Y374">
        <v>0.30608171152544034</v>
      </c>
      <c r="Z374">
        <v>14422</v>
      </c>
      <c r="AA374">
        <v>0.30817556305825033</v>
      </c>
      <c r="AB374">
        <v>886309</v>
      </c>
      <c r="AC374">
        <v>0.27136009023404456</v>
      </c>
      <c r="AD374">
        <v>8691561</v>
      </c>
      <c r="AE374">
        <v>0.32870166570758991</v>
      </c>
      <c r="AF374">
        <v>523</v>
      </c>
      <c r="AG374">
        <v>1.1175691268857644E-2</v>
      </c>
      <c r="AH374">
        <v>42108</v>
      </c>
      <c r="AI374">
        <v>1.2892152375272222E-2</v>
      </c>
      <c r="AJ374">
        <v>192648</v>
      </c>
      <c r="AK374">
        <v>7.2856554185417068E-3</v>
      </c>
      <c r="AL374">
        <v>13729</v>
      </c>
      <c r="AM374">
        <v>0.29336723791615027</v>
      </c>
      <c r="AN374">
        <v>785993</v>
      </c>
      <c r="AO374">
        <v>0.24064646912456872</v>
      </c>
      <c r="AP374">
        <v>4799765</v>
      </c>
      <c r="AQ374">
        <v>0.18151983866937024</v>
      </c>
      <c r="AR374">
        <v>4863</v>
      </c>
      <c r="AS374">
        <v>0.10391469720928245</v>
      </c>
      <c r="AT374">
        <v>439727</v>
      </c>
      <c r="AU374">
        <v>0.13463065183626219</v>
      </c>
      <c r="AV374">
        <v>2601715</v>
      </c>
      <c r="AW374">
        <v>9.8392918624907802E-2</v>
      </c>
      <c r="AX374">
        <v>8866</v>
      </c>
      <c r="AY374">
        <v>0.18945254070686782</v>
      </c>
      <c r="AZ374">
        <v>346266</v>
      </c>
      <c r="BA374">
        <v>0.10601581728830653</v>
      </c>
      <c r="BB374">
        <v>2198050</v>
      </c>
      <c r="BC374">
        <v>8.3126920044462441E-2</v>
      </c>
      <c r="BD374">
        <v>9994</v>
      </c>
      <c r="BE374">
        <v>0.21355613487755887</v>
      </c>
      <c r="BF374">
        <v>819085</v>
      </c>
      <c r="BG374">
        <v>0.25077820433883935</v>
      </c>
      <c r="BH374">
        <v>4301086</v>
      </c>
      <c r="BI374">
        <v>0.1626605545944618</v>
      </c>
      <c r="BJ374">
        <v>9453</v>
      </c>
      <c r="BK374">
        <v>0.20199581178682849</v>
      </c>
      <c r="BL374">
        <v>775591</v>
      </c>
      <c r="BM374">
        <v>0.23746170212049392</v>
      </c>
      <c r="BN374">
        <v>3925141</v>
      </c>
      <c r="BO374">
        <v>0.14844288440674294</v>
      </c>
      <c r="BP374">
        <v>541</v>
      </c>
      <c r="BQ374">
        <v>1.1560323090730374E-2</v>
      </c>
      <c r="BR374">
        <v>43494</v>
      </c>
      <c r="BS374">
        <v>1.3316502218345445E-2</v>
      </c>
      <c r="BT374">
        <v>375945</v>
      </c>
      <c r="BU374">
        <v>1.4217670187718856E-2</v>
      </c>
      <c r="BV374">
        <v>412</v>
      </c>
      <c r="BW374">
        <v>8.8037950339758114E-3</v>
      </c>
      <c r="BX374">
        <v>42780</v>
      </c>
      <c r="BY374">
        <v>1.3097897753731966E-2</v>
      </c>
      <c r="BZ374">
        <v>363594</v>
      </c>
      <c r="CA374">
        <v>1.3750574084596017E-2</v>
      </c>
    </row>
    <row r="375" spans="1:79" x14ac:dyDescent="0.25">
      <c r="A375" t="s">
        <v>838</v>
      </c>
      <c r="B375" t="s">
        <v>839</v>
      </c>
      <c r="C375" t="s">
        <v>734</v>
      </c>
      <c r="D375" t="s">
        <v>735</v>
      </c>
      <c r="E375" t="s">
        <v>80</v>
      </c>
      <c r="F375" t="s">
        <v>81</v>
      </c>
      <c r="G375">
        <v>2011</v>
      </c>
      <c r="H375">
        <v>47496</v>
      </c>
      <c r="I375">
        <v>1</v>
      </c>
      <c r="J375">
        <v>3266173</v>
      </c>
      <c r="K375">
        <v>1</v>
      </c>
      <c r="L375">
        <v>26442096</v>
      </c>
      <c r="M375">
        <v>1</v>
      </c>
      <c r="N375">
        <v>16326</v>
      </c>
      <c r="O375">
        <v>0.34373420919656394</v>
      </c>
      <c r="P375">
        <v>1576207</v>
      </c>
      <c r="Q375">
        <v>0.48258527640758769</v>
      </c>
      <c r="R375">
        <v>16785003</v>
      </c>
      <c r="S375">
        <v>0.63478337723303024</v>
      </c>
      <c r="T375">
        <v>5216</v>
      </c>
      <c r="U375">
        <v>0.10981977429678288</v>
      </c>
      <c r="V375">
        <v>689898</v>
      </c>
      <c r="W375">
        <v>0.21122518617354316</v>
      </c>
      <c r="X375">
        <v>8093442</v>
      </c>
      <c r="Y375">
        <v>0.30608171152544034</v>
      </c>
      <c r="Z375">
        <v>11110</v>
      </c>
      <c r="AA375">
        <v>0.23391443489978103</v>
      </c>
      <c r="AB375">
        <v>886309</v>
      </c>
      <c r="AC375">
        <v>0.27136009023404456</v>
      </c>
      <c r="AD375">
        <v>8691561</v>
      </c>
      <c r="AE375">
        <v>0.32870166570758991</v>
      </c>
      <c r="AF375">
        <v>900</v>
      </c>
      <c r="AG375">
        <v>1.8948964123294592E-2</v>
      </c>
      <c r="AH375">
        <v>42108</v>
      </c>
      <c r="AI375">
        <v>1.2892152375272222E-2</v>
      </c>
      <c r="AJ375">
        <v>192648</v>
      </c>
      <c r="AK375">
        <v>7.2856554185417068E-3</v>
      </c>
      <c r="AL375">
        <v>15883</v>
      </c>
      <c r="AM375">
        <v>0.33440710796698669</v>
      </c>
      <c r="AN375">
        <v>785993</v>
      </c>
      <c r="AO375">
        <v>0.24064646912456872</v>
      </c>
      <c r="AP375">
        <v>4799765</v>
      </c>
      <c r="AQ375">
        <v>0.18151983866937024</v>
      </c>
      <c r="AR375">
        <v>9263</v>
      </c>
      <c r="AS375">
        <v>0.19502694963786424</v>
      </c>
      <c r="AT375">
        <v>439727</v>
      </c>
      <c r="AU375">
        <v>0.13463065183626219</v>
      </c>
      <c r="AV375">
        <v>2601715</v>
      </c>
      <c r="AW375">
        <v>9.8392918624907802E-2</v>
      </c>
      <c r="AX375">
        <v>6620</v>
      </c>
      <c r="AY375">
        <v>0.13938015832912246</v>
      </c>
      <c r="AZ375">
        <v>346266</v>
      </c>
      <c r="BA375">
        <v>0.10601581728830653</v>
      </c>
      <c r="BB375">
        <v>2198050</v>
      </c>
      <c r="BC375">
        <v>8.3126920044462441E-2</v>
      </c>
      <c r="BD375">
        <v>13869</v>
      </c>
      <c r="BE375">
        <v>0.29200353713996968</v>
      </c>
      <c r="BF375">
        <v>819085</v>
      </c>
      <c r="BG375">
        <v>0.25077820433883935</v>
      </c>
      <c r="BH375">
        <v>4301086</v>
      </c>
      <c r="BI375">
        <v>0.1626605545944618</v>
      </c>
      <c r="BJ375">
        <v>13159</v>
      </c>
      <c r="BK375">
        <v>0.27705490988714837</v>
      </c>
      <c r="BL375">
        <v>775591</v>
      </c>
      <c r="BM375">
        <v>0.23746170212049392</v>
      </c>
      <c r="BN375">
        <v>3925141</v>
      </c>
      <c r="BO375">
        <v>0.14844288440674294</v>
      </c>
      <c r="BP375">
        <v>710</v>
      </c>
      <c r="BQ375">
        <v>1.4948627252821291E-2</v>
      </c>
      <c r="BR375">
        <v>43494</v>
      </c>
      <c r="BS375">
        <v>1.3316502218345445E-2</v>
      </c>
      <c r="BT375">
        <v>375945</v>
      </c>
      <c r="BU375">
        <v>1.4217670187718856E-2</v>
      </c>
      <c r="BV375">
        <v>518</v>
      </c>
      <c r="BW375">
        <v>1.090618157318511E-2</v>
      </c>
      <c r="BX375">
        <v>42780</v>
      </c>
      <c r="BY375">
        <v>1.3097897753731966E-2</v>
      </c>
      <c r="BZ375">
        <v>363594</v>
      </c>
      <c r="CA375">
        <v>1.3750574084596017E-2</v>
      </c>
    </row>
    <row r="376" spans="1:79" x14ac:dyDescent="0.25">
      <c r="A376" t="s">
        <v>840</v>
      </c>
      <c r="B376" t="s">
        <v>841</v>
      </c>
      <c r="C376" t="s">
        <v>734</v>
      </c>
      <c r="D376" t="s">
        <v>735</v>
      </c>
      <c r="E376" t="s">
        <v>80</v>
      </c>
      <c r="F376" t="s">
        <v>81</v>
      </c>
      <c r="G376">
        <v>2011</v>
      </c>
      <c r="H376">
        <v>39159</v>
      </c>
      <c r="I376">
        <v>1</v>
      </c>
      <c r="J376">
        <v>3266173</v>
      </c>
      <c r="K376">
        <v>1</v>
      </c>
      <c r="L376">
        <v>26442096</v>
      </c>
      <c r="M376">
        <v>1</v>
      </c>
      <c r="N376">
        <v>18340</v>
      </c>
      <c r="O376">
        <v>0.46834699558211396</v>
      </c>
      <c r="P376">
        <v>1576207</v>
      </c>
      <c r="Q376">
        <v>0.48258527640758769</v>
      </c>
      <c r="R376">
        <v>16785003</v>
      </c>
      <c r="S376">
        <v>0.63478337723303024</v>
      </c>
      <c r="T376">
        <v>7934</v>
      </c>
      <c r="U376">
        <v>0.2026098725708011</v>
      </c>
      <c r="V376">
        <v>689898</v>
      </c>
      <c r="W376">
        <v>0.21122518617354316</v>
      </c>
      <c r="X376">
        <v>8093442</v>
      </c>
      <c r="Y376">
        <v>0.30608171152544034</v>
      </c>
      <c r="Z376">
        <v>10406</v>
      </c>
      <c r="AA376">
        <v>0.26573712301131286</v>
      </c>
      <c r="AB376">
        <v>886309</v>
      </c>
      <c r="AC376">
        <v>0.27136009023404456</v>
      </c>
      <c r="AD376">
        <v>8691561</v>
      </c>
      <c r="AE376">
        <v>0.32870166570758991</v>
      </c>
      <c r="AF376">
        <v>313</v>
      </c>
      <c r="AG376">
        <v>7.9930539594984546E-3</v>
      </c>
      <c r="AH376">
        <v>42108</v>
      </c>
      <c r="AI376">
        <v>1.2892152375272222E-2</v>
      </c>
      <c r="AJ376">
        <v>192648</v>
      </c>
      <c r="AK376">
        <v>7.2856554185417068E-3</v>
      </c>
      <c r="AL376">
        <v>8061</v>
      </c>
      <c r="AM376">
        <v>0.205853060599096</v>
      </c>
      <c r="AN376">
        <v>785993</v>
      </c>
      <c r="AO376">
        <v>0.24064646912456872</v>
      </c>
      <c r="AP376">
        <v>4799765</v>
      </c>
      <c r="AQ376">
        <v>0.18151983866937024</v>
      </c>
      <c r="AR376">
        <v>3015</v>
      </c>
      <c r="AS376">
        <v>7.6993794529993109E-2</v>
      </c>
      <c r="AT376">
        <v>439727</v>
      </c>
      <c r="AU376">
        <v>0.13463065183626219</v>
      </c>
      <c r="AV376">
        <v>2601715</v>
      </c>
      <c r="AW376">
        <v>9.8392918624907802E-2</v>
      </c>
      <c r="AX376">
        <v>5046</v>
      </c>
      <c r="AY376">
        <v>0.12885926606910289</v>
      </c>
      <c r="AZ376">
        <v>346266</v>
      </c>
      <c r="BA376">
        <v>0.10601581728830653</v>
      </c>
      <c r="BB376">
        <v>2198050</v>
      </c>
      <c r="BC376">
        <v>8.3126920044462441E-2</v>
      </c>
      <c r="BD376">
        <v>12036</v>
      </c>
      <c r="BE376">
        <v>0.30736229219336553</v>
      </c>
      <c r="BF376">
        <v>819085</v>
      </c>
      <c r="BG376">
        <v>0.25077820433883935</v>
      </c>
      <c r="BH376">
        <v>4301086</v>
      </c>
      <c r="BI376">
        <v>0.1626605545944618</v>
      </c>
      <c r="BJ376">
        <v>11518</v>
      </c>
      <c r="BK376">
        <v>0.29413417094409972</v>
      </c>
      <c r="BL376">
        <v>775591</v>
      </c>
      <c r="BM376">
        <v>0.23746170212049392</v>
      </c>
      <c r="BN376">
        <v>3925141</v>
      </c>
      <c r="BO376">
        <v>0.14844288440674294</v>
      </c>
      <c r="BP376">
        <v>518</v>
      </c>
      <c r="BQ376">
        <v>1.3228121249265814E-2</v>
      </c>
      <c r="BR376">
        <v>43494</v>
      </c>
      <c r="BS376">
        <v>1.3316502218345445E-2</v>
      </c>
      <c r="BT376">
        <v>375945</v>
      </c>
      <c r="BU376">
        <v>1.4217670187718856E-2</v>
      </c>
      <c r="BV376">
        <v>409</v>
      </c>
      <c r="BW376">
        <v>1.0444597665926095E-2</v>
      </c>
      <c r="BX376">
        <v>42780</v>
      </c>
      <c r="BY376">
        <v>1.3097897753731966E-2</v>
      </c>
      <c r="BZ376">
        <v>363594</v>
      </c>
      <c r="CA376">
        <v>1.3750574084596017E-2</v>
      </c>
    </row>
    <row r="377" spans="1:79" x14ac:dyDescent="0.25">
      <c r="A377" t="s">
        <v>842</v>
      </c>
      <c r="B377" t="s">
        <v>843</v>
      </c>
      <c r="C377" t="s">
        <v>734</v>
      </c>
      <c r="D377" t="s">
        <v>735</v>
      </c>
      <c r="E377" t="s">
        <v>80</v>
      </c>
      <c r="F377" t="s">
        <v>81</v>
      </c>
      <c r="G377">
        <v>2011</v>
      </c>
      <c r="H377">
        <v>38997</v>
      </c>
      <c r="I377">
        <v>1</v>
      </c>
      <c r="J377">
        <v>3266173</v>
      </c>
      <c r="K377">
        <v>1</v>
      </c>
      <c r="L377">
        <v>26442096</v>
      </c>
      <c r="M377">
        <v>1</v>
      </c>
      <c r="N377">
        <v>21896</v>
      </c>
      <c r="O377">
        <v>0.56147908813498471</v>
      </c>
      <c r="P377">
        <v>1576207</v>
      </c>
      <c r="Q377">
        <v>0.48258527640758769</v>
      </c>
      <c r="R377">
        <v>16785003</v>
      </c>
      <c r="S377">
        <v>0.63478337723303024</v>
      </c>
      <c r="T377">
        <v>8516</v>
      </c>
      <c r="U377">
        <v>0.21837577249532014</v>
      </c>
      <c r="V377">
        <v>689898</v>
      </c>
      <c r="W377">
        <v>0.21122518617354316</v>
      </c>
      <c r="X377">
        <v>8093442</v>
      </c>
      <c r="Y377">
        <v>0.30608171152544034</v>
      </c>
      <c r="Z377">
        <v>13380</v>
      </c>
      <c r="AA377">
        <v>0.34310331563966456</v>
      </c>
      <c r="AB377">
        <v>886309</v>
      </c>
      <c r="AC377">
        <v>0.27136009023404456</v>
      </c>
      <c r="AD377">
        <v>8691561</v>
      </c>
      <c r="AE377">
        <v>0.32870166570758991</v>
      </c>
      <c r="AF377">
        <v>399</v>
      </c>
      <c r="AG377">
        <v>1.0231556273559504E-2</v>
      </c>
      <c r="AH377">
        <v>42108</v>
      </c>
      <c r="AI377">
        <v>1.2892152375272222E-2</v>
      </c>
      <c r="AJ377">
        <v>192648</v>
      </c>
      <c r="AK377">
        <v>7.2856554185417068E-3</v>
      </c>
      <c r="AL377">
        <v>7862</v>
      </c>
      <c r="AM377">
        <v>0.20160525168602714</v>
      </c>
      <c r="AN377">
        <v>785993</v>
      </c>
      <c r="AO377">
        <v>0.24064646912456872</v>
      </c>
      <c r="AP377">
        <v>4799765</v>
      </c>
      <c r="AQ377">
        <v>0.18151983866937024</v>
      </c>
      <c r="AR377">
        <v>2096</v>
      </c>
      <c r="AS377">
        <v>5.3747724183911584E-2</v>
      </c>
      <c r="AT377">
        <v>439727</v>
      </c>
      <c r="AU377">
        <v>0.13463065183626219</v>
      </c>
      <c r="AV377">
        <v>2601715</v>
      </c>
      <c r="AW377">
        <v>9.8392918624907802E-2</v>
      </c>
      <c r="AX377">
        <v>5766</v>
      </c>
      <c r="AY377">
        <v>0.14785752750211556</v>
      </c>
      <c r="AZ377">
        <v>346266</v>
      </c>
      <c r="BA377">
        <v>0.10601581728830653</v>
      </c>
      <c r="BB377">
        <v>2198050</v>
      </c>
      <c r="BC377">
        <v>8.3126920044462441E-2</v>
      </c>
      <c r="BD377">
        <v>8477</v>
      </c>
      <c r="BE377">
        <v>0.21737569556632561</v>
      </c>
      <c r="BF377">
        <v>819085</v>
      </c>
      <c r="BG377">
        <v>0.25077820433883935</v>
      </c>
      <c r="BH377">
        <v>4301086</v>
      </c>
      <c r="BI377">
        <v>0.1626605545944618</v>
      </c>
      <c r="BJ377">
        <v>7970</v>
      </c>
      <c r="BK377">
        <v>0.20437469548939663</v>
      </c>
      <c r="BL377">
        <v>775591</v>
      </c>
      <c r="BM377">
        <v>0.23746170212049392</v>
      </c>
      <c r="BN377">
        <v>3925141</v>
      </c>
      <c r="BO377">
        <v>0.14844288440674294</v>
      </c>
      <c r="BP377">
        <v>507</v>
      </c>
      <c r="BQ377">
        <v>1.3001000076928995E-2</v>
      </c>
      <c r="BR377">
        <v>43494</v>
      </c>
      <c r="BS377">
        <v>1.3316502218345445E-2</v>
      </c>
      <c r="BT377">
        <v>375945</v>
      </c>
      <c r="BU377">
        <v>1.4217670187718856E-2</v>
      </c>
      <c r="BV377">
        <v>363</v>
      </c>
      <c r="BW377">
        <v>9.3084083391030085E-3</v>
      </c>
      <c r="BX377">
        <v>42780</v>
      </c>
      <c r="BY377">
        <v>1.3097897753731966E-2</v>
      </c>
      <c r="BZ377">
        <v>363594</v>
      </c>
      <c r="CA377">
        <v>1.3750574084596017E-2</v>
      </c>
    </row>
    <row r="378" spans="1:79" x14ac:dyDescent="0.25">
      <c r="A378" t="s">
        <v>844</v>
      </c>
      <c r="B378" t="s">
        <v>845</v>
      </c>
      <c r="C378" t="s">
        <v>734</v>
      </c>
      <c r="D378" t="s">
        <v>735</v>
      </c>
      <c r="E378" t="s">
        <v>80</v>
      </c>
      <c r="F378" t="s">
        <v>81</v>
      </c>
      <c r="G378">
        <v>2011</v>
      </c>
      <c r="H378">
        <v>34685</v>
      </c>
      <c r="I378">
        <v>1</v>
      </c>
      <c r="J378">
        <v>3266173</v>
      </c>
      <c r="K378">
        <v>1</v>
      </c>
      <c r="L378">
        <v>26442096</v>
      </c>
      <c r="M378">
        <v>1</v>
      </c>
      <c r="N378">
        <v>27675</v>
      </c>
      <c r="O378">
        <v>0.79789534380856275</v>
      </c>
      <c r="P378">
        <v>1576207</v>
      </c>
      <c r="Q378">
        <v>0.48258527640758769</v>
      </c>
      <c r="R378">
        <v>16785003</v>
      </c>
      <c r="S378">
        <v>0.63478337723303024</v>
      </c>
      <c r="T378">
        <v>13119</v>
      </c>
      <c r="U378">
        <v>0.37823266541732736</v>
      </c>
      <c r="V378">
        <v>689898</v>
      </c>
      <c r="W378">
        <v>0.21122518617354316</v>
      </c>
      <c r="X378">
        <v>8093442</v>
      </c>
      <c r="Y378">
        <v>0.30608171152544034</v>
      </c>
      <c r="Z378">
        <v>14556</v>
      </c>
      <c r="AA378">
        <v>0.41966267839123539</v>
      </c>
      <c r="AB378">
        <v>886309</v>
      </c>
      <c r="AC378">
        <v>0.27136009023404456</v>
      </c>
      <c r="AD378">
        <v>8691561</v>
      </c>
      <c r="AE378">
        <v>0.32870166570758991</v>
      </c>
      <c r="AF378">
        <v>244</v>
      </c>
      <c r="AG378">
        <v>7.0347412426120803E-3</v>
      </c>
      <c r="AH378">
        <v>42108</v>
      </c>
      <c r="AI378">
        <v>1.2892152375272222E-2</v>
      </c>
      <c r="AJ378">
        <v>192648</v>
      </c>
      <c r="AK378">
        <v>7.2856554185417068E-3</v>
      </c>
      <c r="AL378">
        <v>2984</v>
      </c>
      <c r="AM378">
        <v>8.6031425688337895E-2</v>
      </c>
      <c r="AN378">
        <v>785993</v>
      </c>
      <c r="AO378">
        <v>0.24064646912456872</v>
      </c>
      <c r="AP378">
        <v>4799765</v>
      </c>
      <c r="AQ378">
        <v>0.18151983866937024</v>
      </c>
      <c r="AR378">
        <v>306</v>
      </c>
      <c r="AS378">
        <v>8.8222574599971168E-3</v>
      </c>
      <c r="AT378">
        <v>439727</v>
      </c>
      <c r="AU378">
        <v>0.13463065183626219</v>
      </c>
      <c r="AV378">
        <v>2601715</v>
      </c>
      <c r="AW378">
        <v>9.8392918624907802E-2</v>
      </c>
      <c r="AX378">
        <v>2678</v>
      </c>
      <c r="AY378">
        <v>7.7209168228340785E-2</v>
      </c>
      <c r="AZ378">
        <v>346266</v>
      </c>
      <c r="BA378">
        <v>0.10601581728830653</v>
      </c>
      <c r="BB378">
        <v>2198050</v>
      </c>
      <c r="BC378">
        <v>8.3126920044462441E-2</v>
      </c>
      <c r="BD378">
        <v>3523</v>
      </c>
      <c r="BE378">
        <v>0.10157128441689491</v>
      </c>
      <c r="BF378">
        <v>819085</v>
      </c>
      <c r="BG378">
        <v>0.25077820433883935</v>
      </c>
      <c r="BH378">
        <v>4301086</v>
      </c>
      <c r="BI378">
        <v>0.1626605545944618</v>
      </c>
      <c r="BJ378">
        <v>3240</v>
      </c>
      <c r="BK378">
        <v>9.3412137811734172E-2</v>
      </c>
      <c r="BL378">
        <v>775591</v>
      </c>
      <c r="BM378">
        <v>0.23746170212049392</v>
      </c>
      <c r="BN378">
        <v>3925141</v>
      </c>
      <c r="BO378">
        <v>0.14844288440674294</v>
      </c>
      <c r="BP378">
        <v>283</v>
      </c>
      <c r="BQ378">
        <v>8.1591466051607331E-3</v>
      </c>
      <c r="BR378">
        <v>43494</v>
      </c>
      <c r="BS378">
        <v>1.3316502218345445E-2</v>
      </c>
      <c r="BT378">
        <v>375945</v>
      </c>
      <c r="BU378">
        <v>1.4217670187718856E-2</v>
      </c>
      <c r="BV378">
        <v>259</v>
      </c>
      <c r="BW378">
        <v>7.4672048435923313E-3</v>
      </c>
      <c r="BX378">
        <v>42780</v>
      </c>
      <c r="BY378">
        <v>1.3097897753731966E-2</v>
      </c>
      <c r="BZ378">
        <v>363594</v>
      </c>
      <c r="CA378">
        <v>1.3750574084596017E-2</v>
      </c>
    </row>
    <row r="379" spans="1:79" x14ac:dyDescent="0.25">
      <c r="A379" t="s">
        <v>846</v>
      </c>
      <c r="B379" t="s">
        <v>847</v>
      </c>
      <c r="C379" t="s">
        <v>734</v>
      </c>
      <c r="D379" t="s">
        <v>735</v>
      </c>
      <c r="E379" t="s">
        <v>80</v>
      </c>
      <c r="F379" t="s">
        <v>81</v>
      </c>
      <c r="G379">
        <v>2011</v>
      </c>
      <c r="H379">
        <v>36445</v>
      </c>
      <c r="I379">
        <v>1</v>
      </c>
      <c r="J379">
        <v>3266173</v>
      </c>
      <c r="K379">
        <v>1</v>
      </c>
      <c r="L379">
        <v>26442096</v>
      </c>
      <c r="M379">
        <v>1</v>
      </c>
      <c r="N379">
        <v>29063</v>
      </c>
      <c r="O379">
        <v>0.79744820963095076</v>
      </c>
      <c r="P379">
        <v>1576207</v>
      </c>
      <c r="Q379">
        <v>0.48258527640758769</v>
      </c>
      <c r="R379">
        <v>16785003</v>
      </c>
      <c r="S379">
        <v>0.63478337723303024</v>
      </c>
      <c r="T379">
        <v>14906</v>
      </c>
      <c r="U379">
        <v>0.40899986280696943</v>
      </c>
      <c r="V379">
        <v>689898</v>
      </c>
      <c r="W379">
        <v>0.21122518617354316</v>
      </c>
      <c r="X379">
        <v>8093442</v>
      </c>
      <c r="Y379">
        <v>0.30608171152544034</v>
      </c>
      <c r="Z379">
        <v>14157</v>
      </c>
      <c r="AA379">
        <v>0.38844834682398133</v>
      </c>
      <c r="AB379">
        <v>886309</v>
      </c>
      <c r="AC379">
        <v>0.27136009023404456</v>
      </c>
      <c r="AD379">
        <v>8691561</v>
      </c>
      <c r="AE379">
        <v>0.32870166570758991</v>
      </c>
      <c r="AF379">
        <v>287</v>
      </c>
      <c r="AG379">
        <v>7.8748799560982297E-3</v>
      </c>
      <c r="AH379">
        <v>42108</v>
      </c>
      <c r="AI379">
        <v>1.2892152375272222E-2</v>
      </c>
      <c r="AJ379">
        <v>192648</v>
      </c>
      <c r="AK379">
        <v>7.2856554185417068E-3</v>
      </c>
      <c r="AL379">
        <v>3906</v>
      </c>
      <c r="AM379">
        <v>0.1071751955000686</v>
      </c>
      <c r="AN379">
        <v>785993</v>
      </c>
      <c r="AO379">
        <v>0.24064646912456872</v>
      </c>
      <c r="AP379">
        <v>4799765</v>
      </c>
      <c r="AQ379">
        <v>0.18151983866937024</v>
      </c>
      <c r="AR379">
        <v>471</v>
      </c>
      <c r="AS379">
        <v>1.2923583481959116E-2</v>
      </c>
      <c r="AT379">
        <v>439727</v>
      </c>
      <c r="AU379">
        <v>0.13463065183626219</v>
      </c>
      <c r="AV379">
        <v>2601715</v>
      </c>
      <c r="AW379">
        <v>9.8392918624907802E-2</v>
      </c>
      <c r="AX379">
        <v>3435</v>
      </c>
      <c r="AY379">
        <v>9.4251612018109485E-2</v>
      </c>
      <c r="AZ379">
        <v>346266</v>
      </c>
      <c r="BA379">
        <v>0.10601581728830653</v>
      </c>
      <c r="BB379">
        <v>2198050</v>
      </c>
      <c r="BC379">
        <v>8.3126920044462441E-2</v>
      </c>
      <c r="BD379">
        <v>2876</v>
      </c>
      <c r="BE379">
        <v>7.8913431197695158E-2</v>
      </c>
      <c r="BF379">
        <v>819085</v>
      </c>
      <c r="BG379">
        <v>0.25077820433883935</v>
      </c>
      <c r="BH379">
        <v>4301086</v>
      </c>
      <c r="BI379">
        <v>0.1626605545944618</v>
      </c>
      <c r="BJ379">
        <v>2559</v>
      </c>
      <c r="BK379">
        <v>7.0215393058032649E-2</v>
      </c>
      <c r="BL379">
        <v>775591</v>
      </c>
      <c r="BM379">
        <v>0.23746170212049392</v>
      </c>
      <c r="BN379">
        <v>3925141</v>
      </c>
      <c r="BO379">
        <v>0.14844288440674294</v>
      </c>
      <c r="BP379">
        <v>317</v>
      </c>
      <c r="BQ379">
        <v>8.6980381396625055E-3</v>
      </c>
      <c r="BR379">
        <v>43494</v>
      </c>
      <c r="BS379">
        <v>1.3316502218345445E-2</v>
      </c>
      <c r="BT379">
        <v>375945</v>
      </c>
      <c r="BU379">
        <v>1.4217670187718856E-2</v>
      </c>
      <c r="BV379">
        <v>313</v>
      </c>
      <c r="BW379">
        <v>8.5882837151872692E-3</v>
      </c>
      <c r="BX379">
        <v>42780</v>
      </c>
      <c r="BY379">
        <v>1.3097897753731966E-2</v>
      </c>
      <c r="BZ379">
        <v>363594</v>
      </c>
      <c r="CA379">
        <v>1.3750574084596017E-2</v>
      </c>
    </row>
    <row r="380" spans="1:79" x14ac:dyDescent="0.25">
      <c r="A380" t="s">
        <v>848</v>
      </c>
      <c r="B380" t="s">
        <v>849</v>
      </c>
      <c r="C380" t="s">
        <v>734</v>
      </c>
      <c r="D380" t="s">
        <v>735</v>
      </c>
      <c r="E380" t="s">
        <v>80</v>
      </c>
      <c r="F380" t="s">
        <v>81</v>
      </c>
      <c r="G380">
        <v>2011</v>
      </c>
      <c r="H380">
        <v>52667</v>
      </c>
      <c r="I380">
        <v>1</v>
      </c>
      <c r="J380">
        <v>3266173</v>
      </c>
      <c r="K380">
        <v>1</v>
      </c>
      <c r="L380">
        <v>26442096</v>
      </c>
      <c r="M380">
        <v>1</v>
      </c>
      <c r="N380">
        <v>13198</v>
      </c>
      <c r="O380">
        <v>0.25059335067499572</v>
      </c>
      <c r="P380">
        <v>1576207</v>
      </c>
      <c r="Q380">
        <v>0.48258527640758769</v>
      </c>
      <c r="R380">
        <v>16785003</v>
      </c>
      <c r="S380">
        <v>0.63478337723303024</v>
      </c>
      <c r="T380">
        <v>4590</v>
      </c>
      <c r="U380">
        <v>8.7151347143372512E-2</v>
      </c>
      <c r="V380">
        <v>689898</v>
      </c>
      <c r="W380">
        <v>0.21122518617354316</v>
      </c>
      <c r="X380">
        <v>8093442</v>
      </c>
      <c r="Y380">
        <v>0.30608171152544034</v>
      </c>
      <c r="Z380">
        <v>8608</v>
      </c>
      <c r="AA380">
        <v>0.16344200353162322</v>
      </c>
      <c r="AB380">
        <v>886309</v>
      </c>
      <c r="AC380">
        <v>0.27136009023404456</v>
      </c>
      <c r="AD380">
        <v>8691561</v>
      </c>
      <c r="AE380">
        <v>0.32870166570758991</v>
      </c>
      <c r="AF380">
        <v>1288</v>
      </c>
      <c r="AG380">
        <v>2.4455541420623918E-2</v>
      </c>
      <c r="AH380">
        <v>42108</v>
      </c>
      <c r="AI380">
        <v>1.2892152375272222E-2</v>
      </c>
      <c r="AJ380">
        <v>192648</v>
      </c>
      <c r="AK380">
        <v>7.2856554185417068E-3</v>
      </c>
      <c r="AL380">
        <v>19373</v>
      </c>
      <c r="AM380">
        <v>0.36783944405415153</v>
      </c>
      <c r="AN380">
        <v>785993</v>
      </c>
      <c r="AO380">
        <v>0.24064646912456872</v>
      </c>
      <c r="AP380">
        <v>4799765</v>
      </c>
      <c r="AQ380">
        <v>0.18151983866937024</v>
      </c>
      <c r="AR380">
        <v>7154</v>
      </c>
      <c r="AS380">
        <v>0.135834583325422</v>
      </c>
      <c r="AT380">
        <v>439727</v>
      </c>
      <c r="AU380">
        <v>0.13463065183626219</v>
      </c>
      <c r="AV380">
        <v>2601715</v>
      </c>
      <c r="AW380">
        <v>9.8392918624907802E-2</v>
      </c>
      <c r="AX380">
        <v>12219</v>
      </c>
      <c r="AY380">
        <v>0.23200486072872956</v>
      </c>
      <c r="AZ380">
        <v>346266</v>
      </c>
      <c r="BA380">
        <v>0.10601581728830653</v>
      </c>
      <c r="BB380">
        <v>2198050</v>
      </c>
      <c r="BC380">
        <v>8.3126920044462441E-2</v>
      </c>
      <c r="BD380">
        <v>18102</v>
      </c>
      <c r="BE380">
        <v>0.3437066854007253</v>
      </c>
      <c r="BF380">
        <v>819085</v>
      </c>
      <c r="BG380">
        <v>0.25077820433883935</v>
      </c>
      <c r="BH380">
        <v>4301086</v>
      </c>
      <c r="BI380">
        <v>0.1626605545944618</v>
      </c>
      <c r="BJ380">
        <v>17280</v>
      </c>
      <c r="BK380">
        <v>0.32809918924563769</v>
      </c>
      <c r="BL380">
        <v>775591</v>
      </c>
      <c r="BM380">
        <v>0.23746170212049392</v>
      </c>
      <c r="BN380">
        <v>3925141</v>
      </c>
      <c r="BO380">
        <v>0.14844288440674294</v>
      </c>
      <c r="BP380">
        <v>822</v>
      </c>
      <c r="BQ380">
        <v>1.5607496155087625E-2</v>
      </c>
      <c r="BR380">
        <v>43494</v>
      </c>
      <c r="BS380">
        <v>1.3316502218345445E-2</v>
      </c>
      <c r="BT380">
        <v>375945</v>
      </c>
      <c r="BU380">
        <v>1.4217670187718856E-2</v>
      </c>
      <c r="BV380">
        <v>706</v>
      </c>
      <c r="BW380">
        <v>1.3404978449503484E-2</v>
      </c>
      <c r="BX380">
        <v>42780</v>
      </c>
      <c r="BY380">
        <v>1.3097897753731966E-2</v>
      </c>
      <c r="BZ380">
        <v>363594</v>
      </c>
      <c r="CA380">
        <v>1.3750574084596017E-2</v>
      </c>
    </row>
    <row r="381" spans="1:79" x14ac:dyDescent="0.25">
      <c r="A381" t="s">
        <v>850</v>
      </c>
      <c r="B381" t="s">
        <v>851</v>
      </c>
      <c r="C381" t="s">
        <v>734</v>
      </c>
      <c r="D381" t="s">
        <v>735</v>
      </c>
      <c r="E381" t="s">
        <v>80</v>
      </c>
      <c r="F381" t="s">
        <v>81</v>
      </c>
      <c r="G381">
        <v>2011</v>
      </c>
      <c r="H381">
        <v>39373</v>
      </c>
      <c r="I381">
        <v>1</v>
      </c>
      <c r="J381">
        <v>3266173</v>
      </c>
      <c r="K381">
        <v>1</v>
      </c>
      <c r="L381">
        <v>26442096</v>
      </c>
      <c r="M381">
        <v>1</v>
      </c>
      <c r="N381">
        <v>18352</v>
      </c>
      <c r="O381">
        <v>0.46610621491885301</v>
      </c>
      <c r="P381">
        <v>1576207</v>
      </c>
      <c r="Q381">
        <v>0.48258527640758769</v>
      </c>
      <c r="R381">
        <v>16785003</v>
      </c>
      <c r="S381">
        <v>0.63478337723303024</v>
      </c>
      <c r="T381">
        <v>8151</v>
      </c>
      <c r="U381">
        <v>0.2070200391130978</v>
      </c>
      <c r="V381">
        <v>689898</v>
      </c>
      <c r="W381">
        <v>0.21122518617354316</v>
      </c>
      <c r="X381">
        <v>8093442</v>
      </c>
      <c r="Y381">
        <v>0.30608171152544034</v>
      </c>
      <c r="Z381">
        <v>10201</v>
      </c>
      <c r="AA381">
        <v>0.25908617580575521</v>
      </c>
      <c r="AB381">
        <v>886309</v>
      </c>
      <c r="AC381">
        <v>0.27136009023404456</v>
      </c>
      <c r="AD381">
        <v>8691561</v>
      </c>
      <c r="AE381">
        <v>0.32870166570758991</v>
      </c>
      <c r="AF381">
        <v>601</v>
      </c>
      <c r="AG381">
        <v>1.5264267391359561E-2</v>
      </c>
      <c r="AH381">
        <v>42108</v>
      </c>
      <c r="AI381">
        <v>1.2892152375272222E-2</v>
      </c>
      <c r="AJ381">
        <v>192648</v>
      </c>
      <c r="AK381">
        <v>7.2856554185417068E-3</v>
      </c>
      <c r="AL381">
        <v>8044</v>
      </c>
      <c r="AM381">
        <v>0.2043024407588957</v>
      </c>
      <c r="AN381">
        <v>785993</v>
      </c>
      <c r="AO381">
        <v>0.24064646912456872</v>
      </c>
      <c r="AP381">
        <v>4799765</v>
      </c>
      <c r="AQ381">
        <v>0.18151983866937024</v>
      </c>
      <c r="AR381">
        <v>6648</v>
      </c>
      <c r="AS381">
        <v>0.16884667157696898</v>
      </c>
      <c r="AT381">
        <v>439727</v>
      </c>
      <c r="AU381">
        <v>0.13463065183626219</v>
      </c>
      <c r="AV381">
        <v>2601715</v>
      </c>
      <c r="AW381">
        <v>9.8392918624907802E-2</v>
      </c>
      <c r="AX381">
        <v>1396</v>
      </c>
      <c r="AY381">
        <v>3.5455769181926701E-2</v>
      </c>
      <c r="AZ381">
        <v>346266</v>
      </c>
      <c r="BA381">
        <v>0.10601581728830653</v>
      </c>
      <c r="BB381">
        <v>2198050</v>
      </c>
      <c r="BC381">
        <v>8.3126920044462441E-2</v>
      </c>
      <c r="BD381">
        <v>11952</v>
      </c>
      <c r="BE381">
        <v>0.30355827597592261</v>
      </c>
      <c r="BF381">
        <v>819085</v>
      </c>
      <c r="BG381">
        <v>0.25077820433883935</v>
      </c>
      <c r="BH381">
        <v>4301086</v>
      </c>
      <c r="BI381">
        <v>0.1626605545944618</v>
      </c>
      <c r="BJ381">
        <v>11203</v>
      </c>
      <c r="BK381">
        <v>0.28453508749650774</v>
      </c>
      <c r="BL381">
        <v>775591</v>
      </c>
      <c r="BM381">
        <v>0.23746170212049392</v>
      </c>
      <c r="BN381">
        <v>3925141</v>
      </c>
      <c r="BO381">
        <v>0.14844288440674294</v>
      </c>
      <c r="BP381">
        <v>749</v>
      </c>
      <c r="BQ381">
        <v>1.9023188479414827E-2</v>
      </c>
      <c r="BR381">
        <v>43494</v>
      </c>
      <c r="BS381">
        <v>1.3316502218345445E-2</v>
      </c>
      <c r="BT381">
        <v>375945</v>
      </c>
      <c r="BU381">
        <v>1.4217670187718856E-2</v>
      </c>
      <c r="BV381">
        <v>424</v>
      </c>
      <c r="BW381">
        <v>1.076880095496914E-2</v>
      </c>
      <c r="BX381">
        <v>42780</v>
      </c>
      <c r="BY381">
        <v>1.3097897753731966E-2</v>
      </c>
      <c r="BZ381">
        <v>363594</v>
      </c>
      <c r="CA381">
        <v>1.3750574084596017E-2</v>
      </c>
    </row>
    <row r="382" spans="1:79" x14ac:dyDescent="0.25">
      <c r="A382" t="s">
        <v>852</v>
      </c>
      <c r="B382" t="s">
        <v>853</v>
      </c>
      <c r="C382" t="s">
        <v>734</v>
      </c>
      <c r="D382" t="s">
        <v>735</v>
      </c>
      <c r="E382" t="s">
        <v>80</v>
      </c>
      <c r="F382" t="s">
        <v>81</v>
      </c>
      <c r="G382">
        <v>2011</v>
      </c>
      <c r="H382">
        <v>48830</v>
      </c>
      <c r="I382">
        <v>1</v>
      </c>
      <c r="J382">
        <v>3266173</v>
      </c>
      <c r="K382">
        <v>1</v>
      </c>
      <c r="L382">
        <v>26442096</v>
      </c>
      <c r="M382">
        <v>1</v>
      </c>
      <c r="N382">
        <v>29761</v>
      </c>
      <c r="O382">
        <v>0.60948187589596559</v>
      </c>
      <c r="P382">
        <v>1576207</v>
      </c>
      <c r="Q382">
        <v>0.48258527640758769</v>
      </c>
      <c r="R382">
        <v>16785003</v>
      </c>
      <c r="S382">
        <v>0.63478337723303024</v>
      </c>
      <c r="T382">
        <v>14383</v>
      </c>
      <c r="U382">
        <v>0.29455252918287939</v>
      </c>
      <c r="V382">
        <v>689898</v>
      </c>
      <c r="W382">
        <v>0.21122518617354316</v>
      </c>
      <c r="X382">
        <v>8093442</v>
      </c>
      <c r="Y382">
        <v>0.30608171152544034</v>
      </c>
      <c r="Z382">
        <v>15378</v>
      </c>
      <c r="AA382">
        <v>0.3149293467130862</v>
      </c>
      <c r="AB382">
        <v>886309</v>
      </c>
      <c r="AC382">
        <v>0.27136009023404456</v>
      </c>
      <c r="AD382">
        <v>8691561</v>
      </c>
      <c r="AE382">
        <v>0.32870166570758991</v>
      </c>
      <c r="AF382">
        <v>303</v>
      </c>
      <c r="AG382">
        <v>6.205201720253942E-3</v>
      </c>
      <c r="AH382">
        <v>42108</v>
      </c>
      <c r="AI382">
        <v>1.2892152375272222E-2</v>
      </c>
      <c r="AJ382">
        <v>192648</v>
      </c>
      <c r="AK382">
        <v>7.2856554185417068E-3</v>
      </c>
      <c r="AL382">
        <v>6296</v>
      </c>
      <c r="AM382">
        <v>0.12893712881425354</v>
      </c>
      <c r="AN382">
        <v>785993</v>
      </c>
      <c r="AO382">
        <v>0.24064646912456872</v>
      </c>
      <c r="AP382">
        <v>4799765</v>
      </c>
      <c r="AQ382">
        <v>0.18151983866937024</v>
      </c>
      <c r="AR382">
        <v>2155</v>
      </c>
      <c r="AS382">
        <v>4.4132705304116324E-2</v>
      </c>
      <c r="AT382">
        <v>439727</v>
      </c>
      <c r="AU382">
        <v>0.13463065183626219</v>
      </c>
      <c r="AV382">
        <v>2601715</v>
      </c>
      <c r="AW382">
        <v>9.8392918624907802E-2</v>
      </c>
      <c r="AX382">
        <v>4141</v>
      </c>
      <c r="AY382">
        <v>8.4804423510137214E-2</v>
      </c>
      <c r="AZ382">
        <v>346266</v>
      </c>
      <c r="BA382">
        <v>0.10601581728830653</v>
      </c>
      <c r="BB382">
        <v>2198050</v>
      </c>
      <c r="BC382">
        <v>8.3126920044462441E-2</v>
      </c>
      <c r="BD382">
        <v>11819</v>
      </c>
      <c r="BE382">
        <v>0.24204382551710013</v>
      </c>
      <c r="BF382">
        <v>819085</v>
      </c>
      <c r="BG382">
        <v>0.25077820433883935</v>
      </c>
      <c r="BH382">
        <v>4301086</v>
      </c>
      <c r="BI382">
        <v>0.1626605545944618</v>
      </c>
      <c r="BJ382">
        <v>11128</v>
      </c>
      <c r="BK382">
        <v>0.22789268892074543</v>
      </c>
      <c r="BL382">
        <v>775591</v>
      </c>
      <c r="BM382">
        <v>0.23746170212049392</v>
      </c>
      <c r="BN382">
        <v>3925141</v>
      </c>
      <c r="BO382">
        <v>0.14844288440674294</v>
      </c>
      <c r="BP382">
        <v>691</v>
      </c>
      <c r="BQ382">
        <v>1.4151136596354702E-2</v>
      </c>
      <c r="BR382">
        <v>43494</v>
      </c>
      <c r="BS382">
        <v>1.3316502218345445E-2</v>
      </c>
      <c r="BT382">
        <v>375945</v>
      </c>
      <c r="BU382">
        <v>1.4217670187718856E-2</v>
      </c>
      <c r="BV382">
        <v>651</v>
      </c>
      <c r="BW382">
        <v>1.3331968052426786E-2</v>
      </c>
      <c r="BX382">
        <v>42780</v>
      </c>
      <c r="BY382">
        <v>1.3097897753731966E-2</v>
      </c>
      <c r="BZ382">
        <v>363594</v>
      </c>
      <c r="CA382">
        <v>1.3750574084596017E-2</v>
      </c>
    </row>
    <row r="383" spans="1:79" x14ac:dyDescent="0.25">
      <c r="A383" t="s">
        <v>854</v>
      </c>
      <c r="B383" t="s">
        <v>855</v>
      </c>
      <c r="C383" t="s">
        <v>734</v>
      </c>
      <c r="D383" t="s">
        <v>735</v>
      </c>
      <c r="E383" t="s">
        <v>80</v>
      </c>
      <c r="F383" t="s">
        <v>81</v>
      </c>
      <c r="G383">
        <v>2011</v>
      </c>
      <c r="H383">
        <v>39361</v>
      </c>
      <c r="I383">
        <v>1</v>
      </c>
      <c r="J383">
        <v>3266173</v>
      </c>
      <c r="K383">
        <v>1</v>
      </c>
      <c r="L383">
        <v>26442096</v>
      </c>
      <c r="M383">
        <v>1</v>
      </c>
      <c r="N383">
        <v>28784</v>
      </c>
      <c r="O383">
        <v>0.73128223368308731</v>
      </c>
      <c r="P383">
        <v>1576207</v>
      </c>
      <c r="Q383">
        <v>0.48258527640758769</v>
      </c>
      <c r="R383">
        <v>16785003</v>
      </c>
      <c r="S383">
        <v>0.63478337723303024</v>
      </c>
      <c r="T383">
        <v>13123</v>
      </c>
      <c r="U383">
        <v>0.33340108228957599</v>
      </c>
      <c r="V383">
        <v>689898</v>
      </c>
      <c r="W383">
        <v>0.21122518617354316</v>
      </c>
      <c r="X383">
        <v>8093442</v>
      </c>
      <c r="Y383">
        <v>0.30608171152544034</v>
      </c>
      <c r="Z383">
        <v>15661</v>
      </c>
      <c r="AA383">
        <v>0.39788115139351132</v>
      </c>
      <c r="AB383">
        <v>886309</v>
      </c>
      <c r="AC383">
        <v>0.27136009023404456</v>
      </c>
      <c r="AD383">
        <v>8691561</v>
      </c>
      <c r="AE383">
        <v>0.32870166570758991</v>
      </c>
      <c r="AF383">
        <v>358</v>
      </c>
      <c r="AG383">
        <v>9.0952973755748078E-3</v>
      </c>
      <c r="AH383">
        <v>42108</v>
      </c>
      <c r="AI383">
        <v>1.2892152375272222E-2</v>
      </c>
      <c r="AJ383">
        <v>192648</v>
      </c>
      <c r="AK383">
        <v>7.2856554185417068E-3</v>
      </c>
      <c r="AL383">
        <v>4773</v>
      </c>
      <c r="AM383">
        <v>0.12126216305480043</v>
      </c>
      <c r="AN383">
        <v>785993</v>
      </c>
      <c r="AO383">
        <v>0.24064646912456872</v>
      </c>
      <c r="AP383">
        <v>4799765</v>
      </c>
      <c r="AQ383">
        <v>0.18151983866937024</v>
      </c>
      <c r="AR383">
        <v>3320</v>
      </c>
      <c r="AS383">
        <v>8.4347450522090389E-2</v>
      </c>
      <c r="AT383">
        <v>439727</v>
      </c>
      <c r="AU383">
        <v>0.13463065183626219</v>
      </c>
      <c r="AV383">
        <v>2601715</v>
      </c>
      <c r="AW383">
        <v>9.8392918624907802E-2</v>
      </c>
      <c r="AX383">
        <v>1453</v>
      </c>
      <c r="AY383">
        <v>3.6914712532710045E-2</v>
      </c>
      <c r="AZ383">
        <v>346266</v>
      </c>
      <c r="BA383">
        <v>0.10601581728830653</v>
      </c>
      <c r="BB383">
        <v>2198050</v>
      </c>
      <c r="BC383">
        <v>8.3126920044462441E-2</v>
      </c>
      <c r="BD383">
        <v>5128</v>
      </c>
      <c r="BE383">
        <v>0.13028124285460227</v>
      </c>
      <c r="BF383">
        <v>819085</v>
      </c>
      <c r="BG383">
        <v>0.25077820433883935</v>
      </c>
      <c r="BH383">
        <v>4301086</v>
      </c>
      <c r="BI383">
        <v>0.1626605545944618</v>
      </c>
      <c r="BJ383">
        <v>4830</v>
      </c>
      <c r="BK383">
        <v>0.12271029699448693</v>
      </c>
      <c r="BL383">
        <v>775591</v>
      </c>
      <c r="BM383">
        <v>0.23746170212049392</v>
      </c>
      <c r="BN383">
        <v>3925141</v>
      </c>
      <c r="BO383">
        <v>0.14844288440674294</v>
      </c>
      <c r="BP383">
        <v>298</v>
      </c>
      <c r="BQ383">
        <v>7.5709458601153426E-3</v>
      </c>
      <c r="BR383">
        <v>43494</v>
      </c>
      <c r="BS383">
        <v>1.3316502218345445E-2</v>
      </c>
      <c r="BT383">
        <v>375945</v>
      </c>
      <c r="BU383">
        <v>1.4217670187718856E-2</v>
      </c>
      <c r="BV383">
        <v>318</v>
      </c>
      <c r="BW383">
        <v>8.0790630319351638E-3</v>
      </c>
      <c r="BX383">
        <v>42780</v>
      </c>
      <c r="BY383">
        <v>1.3097897753731966E-2</v>
      </c>
      <c r="BZ383">
        <v>363594</v>
      </c>
      <c r="CA383">
        <v>1.3750574084596017E-2</v>
      </c>
    </row>
    <row r="384" spans="1:79" x14ac:dyDescent="0.25">
      <c r="A384" t="s">
        <v>856</v>
      </c>
      <c r="B384" t="s">
        <v>857</v>
      </c>
      <c r="C384" t="s">
        <v>734</v>
      </c>
      <c r="D384" t="s">
        <v>735</v>
      </c>
      <c r="E384" t="s">
        <v>80</v>
      </c>
      <c r="F384" t="s">
        <v>81</v>
      </c>
      <c r="G384">
        <v>2011</v>
      </c>
      <c r="H384">
        <v>37548</v>
      </c>
      <c r="I384">
        <v>1</v>
      </c>
      <c r="J384">
        <v>3266173</v>
      </c>
      <c r="K384">
        <v>1</v>
      </c>
      <c r="L384">
        <v>26442096</v>
      </c>
      <c r="M384">
        <v>1</v>
      </c>
      <c r="N384">
        <v>27505</v>
      </c>
      <c r="O384">
        <v>0.73252902950889531</v>
      </c>
      <c r="P384">
        <v>1576207</v>
      </c>
      <c r="Q384">
        <v>0.48258527640758769</v>
      </c>
      <c r="R384">
        <v>16785003</v>
      </c>
      <c r="S384">
        <v>0.63478337723303024</v>
      </c>
      <c r="T384">
        <v>14250</v>
      </c>
      <c r="U384">
        <v>0.379514221796101</v>
      </c>
      <c r="V384">
        <v>689898</v>
      </c>
      <c r="W384">
        <v>0.21122518617354316</v>
      </c>
      <c r="X384">
        <v>8093442</v>
      </c>
      <c r="Y384">
        <v>0.30608171152544034</v>
      </c>
      <c r="Z384">
        <v>13255</v>
      </c>
      <c r="AA384">
        <v>0.35301480771279431</v>
      </c>
      <c r="AB384">
        <v>886309</v>
      </c>
      <c r="AC384">
        <v>0.27136009023404456</v>
      </c>
      <c r="AD384">
        <v>8691561</v>
      </c>
      <c r="AE384">
        <v>0.32870166570758991</v>
      </c>
      <c r="AF384">
        <v>163</v>
      </c>
      <c r="AG384">
        <v>4.3411100458080323E-3</v>
      </c>
      <c r="AH384">
        <v>42108</v>
      </c>
      <c r="AI384">
        <v>1.2892152375272222E-2</v>
      </c>
      <c r="AJ384">
        <v>192648</v>
      </c>
      <c r="AK384">
        <v>7.2856554185417068E-3</v>
      </c>
      <c r="AL384">
        <v>4319</v>
      </c>
      <c r="AM384">
        <v>0.11502609992542878</v>
      </c>
      <c r="AN384">
        <v>785993</v>
      </c>
      <c r="AO384">
        <v>0.24064646912456872</v>
      </c>
      <c r="AP384">
        <v>4799765</v>
      </c>
      <c r="AQ384">
        <v>0.18151983866937024</v>
      </c>
      <c r="AR384">
        <v>2857</v>
      </c>
      <c r="AS384">
        <v>7.6089272397997232E-2</v>
      </c>
      <c r="AT384">
        <v>439727</v>
      </c>
      <c r="AU384">
        <v>0.13463065183626219</v>
      </c>
      <c r="AV384">
        <v>2601715</v>
      </c>
      <c r="AW384">
        <v>9.8392918624907802E-2</v>
      </c>
      <c r="AX384">
        <v>1462</v>
      </c>
      <c r="AY384">
        <v>3.8936827527431557E-2</v>
      </c>
      <c r="AZ384">
        <v>346266</v>
      </c>
      <c r="BA384">
        <v>0.10601581728830653</v>
      </c>
      <c r="BB384">
        <v>2198050</v>
      </c>
      <c r="BC384">
        <v>8.3126920044462441E-2</v>
      </c>
      <c r="BD384">
        <v>5165</v>
      </c>
      <c r="BE384">
        <v>0.13755726004048152</v>
      </c>
      <c r="BF384">
        <v>819085</v>
      </c>
      <c r="BG384">
        <v>0.25077820433883935</v>
      </c>
      <c r="BH384">
        <v>4301086</v>
      </c>
      <c r="BI384">
        <v>0.1626605545944618</v>
      </c>
      <c r="BJ384">
        <v>4634</v>
      </c>
      <c r="BK384">
        <v>0.12341536167039523</v>
      </c>
      <c r="BL384">
        <v>775591</v>
      </c>
      <c r="BM384">
        <v>0.23746170212049392</v>
      </c>
      <c r="BN384">
        <v>3925141</v>
      </c>
      <c r="BO384">
        <v>0.14844288440674294</v>
      </c>
      <c r="BP384">
        <v>531</v>
      </c>
      <c r="BQ384">
        <v>1.414189837008629E-2</v>
      </c>
      <c r="BR384">
        <v>43494</v>
      </c>
      <c r="BS384">
        <v>1.3316502218345445E-2</v>
      </c>
      <c r="BT384">
        <v>375945</v>
      </c>
      <c r="BU384">
        <v>1.4217670187718856E-2</v>
      </c>
      <c r="BV384">
        <v>396</v>
      </c>
      <c r="BW384">
        <v>1.0546500479386385E-2</v>
      </c>
      <c r="BX384">
        <v>42780</v>
      </c>
      <c r="BY384">
        <v>1.3097897753731966E-2</v>
      </c>
      <c r="BZ384">
        <v>363594</v>
      </c>
      <c r="CA384">
        <v>1.3750574084596017E-2</v>
      </c>
    </row>
    <row r="385" spans="1:79" x14ac:dyDescent="0.25">
      <c r="A385" t="s">
        <v>858</v>
      </c>
      <c r="B385" t="s">
        <v>859</v>
      </c>
      <c r="C385" t="s">
        <v>734</v>
      </c>
      <c r="D385" t="s">
        <v>735</v>
      </c>
      <c r="E385" t="s">
        <v>80</v>
      </c>
      <c r="F385" t="s">
        <v>81</v>
      </c>
      <c r="G385">
        <v>2011</v>
      </c>
      <c r="H385">
        <v>47786</v>
      </c>
      <c r="I385">
        <v>1</v>
      </c>
      <c r="J385">
        <v>3266173</v>
      </c>
      <c r="K385">
        <v>1</v>
      </c>
      <c r="L385">
        <v>26442096</v>
      </c>
      <c r="M385">
        <v>1</v>
      </c>
      <c r="N385">
        <v>18808</v>
      </c>
      <c r="O385">
        <v>0.3935880801908509</v>
      </c>
      <c r="P385">
        <v>1576207</v>
      </c>
      <c r="Q385">
        <v>0.48258527640758769</v>
      </c>
      <c r="R385">
        <v>16785003</v>
      </c>
      <c r="S385">
        <v>0.63478337723303024</v>
      </c>
      <c r="T385">
        <v>6638</v>
      </c>
      <c r="U385">
        <v>0.13891097811074374</v>
      </c>
      <c r="V385">
        <v>689898</v>
      </c>
      <c r="W385">
        <v>0.21122518617354316</v>
      </c>
      <c r="X385">
        <v>8093442</v>
      </c>
      <c r="Y385">
        <v>0.30608171152544034</v>
      </c>
      <c r="Z385">
        <v>12170</v>
      </c>
      <c r="AA385">
        <v>0.25467710208010713</v>
      </c>
      <c r="AB385">
        <v>886309</v>
      </c>
      <c r="AC385">
        <v>0.27136009023404456</v>
      </c>
      <c r="AD385">
        <v>8691561</v>
      </c>
      <c r="AE385">
        <v>0.32870166570758991</v>
      </c>
      <c r="AF385">
        <v>611</v>
      </c>
      <c r="AG385">
        <v>1.2786171682082619E-2</v>
      </c>
      <c r="AH385">
        <v>42108</v>
      </c>
      <c r="AI385">
        <v>1.2892152375272222E-2</v>
      </c>
      <c r="AJ385">
        <v>192648</v>
      </c>
      <c r="AK385">
        <v>7.2856554185417068E-3</v>
      </c>
      <c r="AL385">
        <v>12814</v>
      </c>
      <c r="AM385">
        <v>0.26815385259280961</v>
      </c>
      <c r="AN385">
        <v>785993</v>
      </c>
      <c r="AO385">
        <v>0.24064646912456872</v>
      </c>
      <c r="AP385">
        <v>4799765</v>
      </c>
      <c r="AQ385">
        <v>0.18151983866937024</v>
      </c>
      <c r="AR385">
        <v>7121</v>
      </c>
      <c r="AS385">
        <v>0.14901854099527059</v>
      </c>
      <c r="AT385">
        <v>439727</v>
      </c>
      <c r="AU385">
        <v>0.13463065183626219</v>
      </c>
      <c r="AV385">
        <v>2601715</v>
      </c>
      <c r="AW385">
        <v>9.8392918624907802E-2</v>
      </c>
      <c r="AX385">
        <v>5693</v>
      </c>
      <c r="AY385">
        <v>0.11913531159753903</v>
      </c>
      <c r="AZ385">
        <v>346266</v>
      </c>
      <c r="BA385">
        <v>0.10601581728830653</v>
      </c>
      <c r="BB385">
        <v>2198050</v>
      </c>
      <c r="BC385">
        <v>8.3126920044462441E-2</v>
      </c>
      <c r="BD385">
        <v>15099</v>
      </c>
      <c r="BE385">
        <v>0.3159712049554263</v>
      </c>
      <c r="BF385">
        <v>819085</v>
      </c>
      <c r="BG385">
        <v>0.25077820433883935</v>
      </c>
      <c r="BH385">
        <v>4301086</v>
      </c>
      <c r="BI385">
        <v>0.1626605545944618</v>
      </c>
      <c r="BJ385">
        <v>14444</v>
      </c>
      <c r="BK385">
        <v>0.30226426149918384</v>
      </c>
      <c r="BL385">
        <v>775591</v>
      </c>
      <c r="BM385">
        <v>0.23746170212049392</v>
      </c>
      <c r="BN385">
        <v>3925141</v>
      </c>
      <c r="BO385">
        <v>0.14844288440674294</v>
      </c>
      <c r="BP385">
        <v>655</v>
      </c>
      <c r="BQ385">
        <v>1.3706943456242415E-2</v>
      </c>
      <c r="BR385">
        <v>43494</v>
      </c>
      <c r="BS385">
        <v>1.3316502218345445E-2</v>
      </c>
      <c r="BT385">
        <v>375945</v>
      </c>
      <c r="BU385">
        <v>1.4217670187718856E-2</v>
      </c>
      <c r="BV385">
        <v>454</v>
      </c>
      <c r="BW385">
        <v>9.5006905788306197E-3</v>
      </c>
      <c r="BX385">
        <v>42780</v>
      </c>
      <c r="BY385">
        <v>1.3097897753731966E-2</v>
      </c>
      <c r="BZ385">
        <v>363594</v>
      </c>
      <c r="CA385">
        <v>1.3750574084596017E-2</v>
      </c>
    </row>
    <row r="386" spans="1:79" x14ac:dyDescent="0.25">
      <c r="A386" t="s">
        <v>860</v>
      </c>
      <c r="B386" t="s">
        <v>861</v>
      </c>
      <c r="C386" t="s">
        <v>734</v>
      </c>
      <c r="D386" t="s">
        <v>735</v>
      </c>
      <c r="E386" t="s">
        <v>80</v>
      </c>
      <c r="F386" t="s">
        <v>81</v>
      </c>
      <c r="G386">
        <v>2011</v>
      </c>
      <c r="H386">
        <v>39767</v>
      </c>
      <c r="I386">
        <v>1</v>
      </c>
      <c r="J386">
        <v>3266173</v>
      </c>
      <c r="K386">
        <v>1</v>
      </c>
      <c r="L386">
        <v>26442096</v>
      </c>
      <c r="M386">
        <v>1</v>
      </c>
      <c r="N386">
        <v>28244</v>
      </c>
      <c r="O386">
        <v>0.71023713128976285</v>
      </c>
      <c r="P386">
        <v>1576207</v>
      </c>
      <c r="Q386">
        <v>0.48258527640758769</v>
      </c>
      <c r="R386">
        <v>16785003</v>
      </c>
      <c r="S386">
        <v>0.63478337723303024</v>
      </c>
      <c r="T386">
        <v>12503</v>
      </c>
      <c r="U386">
        <v>0.31440641738124575</v>
      </c>
      <c r="V386">
        <v>689898</v>
      </c>
      <c r="W386">
        <v>0.21122518617354316</v>
      </c>
      <c r="X386">
        <v>8093442</v>
      </c>
      <c r="Y386">
        <v>0.30608171152544034</v>
      </c>
      <c r="Z386">
        <v>15741</v>
      </c>
      <c r="AA386">
        <v>0.3958307139085171</v>
      </c>
      <c r="AB386">
        <v>886309</v>
      </c>
      <c r="AC386">
        <v>0.27136009023404456</v>
      </c>
      <c r="AD386">
        <v>8691561</v>
      </c>
      <c r="AE386">
        <v>0.32870166570758991</v>
      </c>
      <c r="AF386">
        <v>244</v>
      </c>
      <c r="AG386">
        <v>6.1357406895164333E-3</v>
      </c>
      <c r="AH386">
        <v>42108</v>
      </c>
      <c r="AI386">
        <v>1.2892152375272222E-2</v>
      </c>
      <c r="AJ386">
        <v>192648</v>
      </c>
      <c r="AK386">
        <v>7.2856554185417068E-3</v>
      </c>
      <c r="AL386">
        <v>3530</v>
      </c>
      <c r="AM386">
        <v>8.8767068172102503E-2</v>
      </c>
      <c r="AN386">
        <v>785993</v>
      </c>
      <c r="AO386">
        <v>0.24064646912456872</v>
      </c>
      <c r="AP386">
        <v>4799765</v>
      </c>
      <c r="AQ386">
        <v>0.18151983866937024</v>
      </c>
      <c r="AR386">
        <v>1790</v>
      </c>
      <c r="AS386">
        <v>4.5012196041944327E-2</v>
      </c>
      <c r="AT386">
        <v>439727</v>
      </c>
      <c r="AU386">
        <v>0.13463065183626219</v>
      </c>
      <c r="AV386">
        <v>2601715</v>
      </c>
      <c r="AW386">
        <v>9.8392918624907802E-2</v>
      </c>
      <c r="AX386">
        <v>1740</v>
      </c>
      <c r="AY386">
        <v>4.3754872130158169E-2</v>
      </c>
      <c r="AZ386">
        <v>346266</v>
      </c>
      <c r="BA386">
        <v>0.10601581728830653</v>
      </c>
      <c r="BB386">
        <v>2198050</v>
      </c>
      <c r="BC386">
        <v>8.3126920044462441E-2</v>
      </c>
      <c r="BD386">
        <v>7455</v>
      </c>
      <c r="BE386">
        <v>0.18746699524731561</v>
      </c>
      <c r="BF386">
        <v>819085</v>
      </c>
      <c r="BG386">
        <v>0.25077820433883935</v>
      </c>
      <c r="BH386">
        <v>4301086</v>
      </c>
      <c r="BI386">
        <v>0.1626605545944618</v>
      </c>
      <c r="BJ386">
        <v>7035</v>
      </c>
      <c r="BK386">
        <v>0.17690547438831192</v>
      </c>
      <c r="BL386">
        <v>775591</v>
      </c>
      <c r="BM386">
        <v>0.23746170212049392</v>
      </c>
      <c r="BN386">
        <v>3925141</v>
      </c>
      <c r="BO386">
        <v>0.14844288440674294</v>
      </c>
      <c r="BP386">
        <v>420</v>
      </c>
      <c r="BQ386">
        <v>1.0561520859003698E-2</v>
      </c>
      <c r="BR386">
        <v>43494</v>
      </c>
      <c r="BS386">
        <v>1.3316502218345445E-2</v>
      </c>
      <c r="BT386">
        <v>375945</v>
      </c>
      <c r="BU386">
        <v>1.4217670187718856E-2</v>
      </c>
      <c r="BV386">
        <v>294</v>
      </c>
      <c r="BW386">
        <v>7.393064601302588E-3</v>
      </c>
      <c r="BX386">
        <v>42780</v>
      </c>
      <c r="BY386">
        <v>1.3097897753731966E-2</v>
      </c>
      <c r="BZ386">
        <v>363594</v>
      </c>
      <c r="CA386">
        <v>1.3750574084596017E-2</v>
      </c>
    </row>
    <row r="387" spans="1:79" x14ac:dyDescent="0.25">
      <c r="A387" t="s">
        <v>862</v>
      </c>
      <c r="B387" t="s">
        <v>863</v>
      </c>
      <c r="C387" t="s">
        <v>734</v>
      </c>
      <c r="D387" t="s">
        <v>735</v>
      </c>
      <c r="E387" t="s">
        <v>80</v>
      </c>
      <c r="F387" t="s">
        <v>81</v>
      </c>
      <c r="G387">
        <v>2011</v>
      </c>
      <c r="H387">
        <v>43076</v>
      </c>
      <c r="I387">
        <v>1</v>
      </c>
      <c r="J387">
        <v>3266173</v>
      </c>
      <c r="K387">
        <v>1</v>
      </c>
      <c r="L387">
        <v>26442096</v>
      </c>
      <c r="M387">
        <v>1</v>
      </c>
      <c r="N387">
        <v>20864</v>
      </c>
      <c r="O387">
        <v>0.48435323614077447</v>
      </c>
      <c r="P387">
        <v>1576207</v>
      </c>
      <c r="Q387">
        <v>0.48258527640758769</v>
      </c>
      <c r="R387">
        <v>16785003</v>
      </c>
      <c r="S387">
        <v>0.63478337723303024</v>
      </c>
      <c r="T387">
        <v>7910</v>
      </c>
      <c r="U387">
        <v>0.18362893490574797</v>
      </c>
      <c r="V387">
        <v>689898</v>
      </c>
      <c r="W387">
        <v>0.21122518617354316</v>
      </c>
      <c r="X387">
        <v>8093442</v>
      </c>
      <c r="Y387">
        <v>0.30608171152544034</v>
      </c>
      <c r="Z387">
        <v>12954</v>
      </c>
      <c r="AA387">
        <v>0.30072430123502647</v>
      </c>
      <c r="AB387">
        <v>886309</v>
      </c>
      <c r="AC387">
        <v>0.27136009023404456</v>
      </c>
      <c r="AD387">
        <v>8691561</v>
      </c>
      <c r="AE387">
        <v>0.32870166570758991</v>
      </c>
      <c r="AF387">
        <v>456</v>
      </c>
      <c r="AG387">
        <v>1.0585941127309871E-2</v>
      </c>
      <c r="AH387">
        <v>42108</v>
      </c>
      <c r="AI387">
        <v>1.2892152375272222E-2</v>
      </c>
      <c r="AJ387">
        <v>192648</v>
      </c>
      <c r="AK387">
        <v>7.2856554185417068E-3</v>
      </c>
      <c r="AL387">
        <v>7179</v>
      </c>
      <c r="AM387">
        <v>0.1666589284056087</v>
      </c>
      <c r="AN387">
        <v>785993</v>
      </c>
      <c r="AO387">
        <v>0.24064646912456872</v>
      </c>
      <c r="AP387">
        <v>4799765</v>
      </c>
      <c r="AQ387">
        <v>0.18151983866937024</v>
      </c>
      <c r="AR387">
        <v>3154</v>
      </c>
      <c r="AS387">
        <v>7.3219426130559942E-2</v>
      </c>
      <c r="AT387">
        <v>439727</v>
      </c>
      <c r="AU387">
        <v>0.13463065183626219</v>
      </c>
      <c r="AV387">
        <v>2601715</v>
      </c>
      <c r="AW387">
        <v>9.8392918624907802E-2</v>
      </c>
      <c r="AX387">
        <v>4025</v>
      </c>
      <c r="AY387">
        <v>9.3439502275048755E-2</v>
      </c>
      <c r="AZ387">
        <v>346266</v>
      </c>
      <c r="BA387">
        <v>0.10601581728830653</v>
      </c>
      <c r="BB387">
        <v>2198050</v>
      </c>
      <c r="BC387">
        <v>8.3126920044462441E-2</v>
      </c>
      <c r="BD387">
        <v>14139</v>
      </c>
      <c r="BE387">
        <v>0.32823381929612777</v>
      </c>
      <c r="BF387">
        <v>819085</v>
      </c>
      <c r="BG387">
        <v>0.25077820433883935</v>
      </c>
      <c r="BH387">
        <v>4301086</v>
      </c>
      <c r="BI387">
        <v>0.1626605545944618</v>
      </c>
      <c r="BJ387">
        <v>13495</v>
      </c>
      <c r="BK387">
        <v>0.31328349893211999</v>
      </c>
      <c r="BL387">
        <v>775591</v>
      </c>
      <c r="BM387">
        <v>0.23746170212049392</v>
      </c>
      <c r="BN387">
        <v>3925141</v>
      </c>
      <c r="BO387">
        <v>0.14844288440674294</v>
      </c>
      <c r="BP387">
        <v>644</v>
      </c>
      <c r="BQ387">
        <v>1.4950320364007801E-2</v>
      </c>
      <c r="BR387">
        <v>43494</v>
      </c>
      <c r="BS387">
        <v>1.3316502218345445E-2</v>
      </c>
      <c r="BT387">
        <v>375945</v>
      </c>
      <c r="BU387">
        <v>1.4217670187718856E-2</v>
      </c>
      <c r="BV387">
        <v>438</v>
      </c>
      <c r="BW387">
        <v>1.0168075030179219E-2</v>
      </c>
      <c r="BX387">
        <v>42780</v>
      </c>
      <c r="BY387">
        <v>1.3097897753731966E-2</v>
      </c>
      <c r="BZ387">
        <v>363594</v>
      </c>
      <c r="CA387">
        <v>1.3750574084596017E-2</v>
      </c>
    </row>
    <row r="388" spans="1:79" x14ac:dyDescent="0.25">
      <c r="A388" t="s">
        <v>864</v>
      </c>
      <c r="B388" t="s">
        <v>865</v>
      </c>
      <c r="C388" t="s">
        <v>734</v>
      </c>
      <c r="D388" t="s">
        <v>735</v>
      </c>
      <c r="E388" t="s">
        <v>80</v>
      </c>
      <c r="F388" t="s">
        <v>81</v>
      </c>
      <c r="G388">
        <v>2011</v>
      </c>
      <c r="H388">
        <v>48890</v>
      </c>
      <c r="I388">
        <v>1</v>
      </c>
      <c r="J388">
        <v>3266173</v>
      </c>
      <c r="K388">
        <v>1</v>
      </c>
      <c r="L388">
        <v>26442096</v>
      </c>
      <c r="M388">
        <v>1</v>
      </c>
      <c r="N388">
        <v>15440</v>
      </c>
      <c r="O388">
        <v>0.31581100429535691</v>
      </c>
      <c r="P388">
        <v>1576207</v>
      </c>
      <c r="Q388">
        <v>0.48258527640758769</v>
      </c>
      <c r="R388">
        <v>16785003</v>
      </c>
      <c r="S388">
        <v>0.63478337723303024</v>
      </c>
      <c r="T388">
        <v>6294</v>
      </c>
      <c r="U388">
        <v>0.12873798322765392</v>
      </c>
      <c r="V388">
        <v>689898</v>
      </c>
      <c r="W388">
        <v>0.21122518617354316</v>
      </c>
      <c r="X388">
        <v>8093442</v>
      </c>
      <c r="Y388">
        <v>0.30608171152544034</v>
      </c>
      <c r="Z388">
        <v>9146</v>
      </c>
      <c r="AA388">
        <v>0.18707302106770302</v>
      </c>
      <c r="AB388">
        <v>886309</v>
      </c>
      <c r="AC388">
        <v>0.27136009023404456</v>
      </c>
      <c r="AD388">
        <v>8691561</v>
      </c>
      <c r="AE388">
        <v>0.32870166570758991</v>
      </c>
      <c r="AF388">
        <v>876</v>
      </c>
      <c r="AG388">
        <v>1.7917774596031909E-2</v>
      </c>
      <c r="AH388">
        <v>42108</v>
      </c>
      <c r="AI388">
        <v>1.2892152375272222E-2</v>
      </c>
      <c r="AJ388">
        <v>192648</v>
      </c>
      <c r="AK388">
        <v>7.2856554185417068E-3</v>
      </c>
      <c r="AL388">
        <v>16743</v>
      </c>
      <c r="AM388">
        <v>0.34246267130292496</v>
      </c>
      <c r="AN388">
        <v>785993</v>
      </c>
      <c r="AO388">
        <v>0.24064646912456872</v>
      </c>
      <c r="AP388">
        <v>4799765</v>
      </c>
      <c r="AQ388">
        <v>0.18151983866937024</v>
      </c>
      <c r="AR388">
        <v>10818</v>
      </c>
      <c r="AS388">
        <v>0.22127224381264063</v>
      </c>
      <c r="AT388">
        <v>439727</v>
      </c>
      <c r="AU388">
        <v>0.13463065183626219</v>
      </c>
      <c r="AV388">
        <v>2601715</v>
      </c>
      <c r="AW388">
        <v>9.8392918624907802E-2</v>
      </c>
      <c r="AX388">
        <v>5925</v>
      </c>
      <c r="AY388">
        <v>0.12119042749028432</v>
      </c>
      <c r="AZ388">
        <v>346266</v>
      </c>
      <c r="BA388">
        <v>0.10601581728830653</v>
      </c>
      <c r="BB388">
        <v>2198050</v>
      </c>
      <c r="BC388">
        <v>8.3126920044462441E-2</v>
      </c>
      <c r="BD388">
        <v>14986</v>
      </c>
      <c r="BE388">
        <v>0.30652485170791571</v>
      </c>
      <c r="BF388">
        <v>819085</v>
      </c>
      <c r="BG388">
        <v>0.25077820433883935</v>
      </c>
      <c r="BH388">
        <v>4301086</v>
      </c>
      <c r="BI388">
        <v>0.1626605545944618</v>
      </c>
      <c r="BJ388">
        <v>14399</v>
      </c>
      <c r="BK388">
        <v>0.29451830640212723</v>
      </c>
      <c r="BL388">
        <v>775591</v>
      </c>
      <c r="BM388">
        <v>0.23746170212049392</v>
      </c>
      <c r="BN388">
        <v>3925141</v>
      </c>
      <c r="BO388">
        <v>0.14844288440674294</v>
      </c>
      <c r="BP388">
        <v>587</v>
      </c>
      <c r="BQ388">
        <v>1.2006545305788506E-2</v>
      </c>
      <c r="BR388">
        <v>43494</v>
      </c>
      <c r="BS388">
        <v>1.3316502218345445E-2</v>
      </c>
      <c r="BT388">
        <v>375945</v>
      </c>
      <c r="BU388">
        <v>1.4217670187718856E-2</v>
      </c>
      <c r="BV388">
        <v>845</v>
      </c>
      <c r="BW388">
        <v>1.7283698097770504E-2</v>
      </c>
      <c r="BX388">
        <v>42780</v>
      </c>
      <c r="BY388">
        <v>1.3097897753731966E-2</v>
      </c>
      <c r="BZ388">
        <v>363594</v>
      </c>
      <c r="CA388">
        <v>1.3750574084596017E-2</v>
      </c>
    </row>
    <row r="389" spans="1:79" x14ac:dyDescent="0.25">
      <c r="A389" t="s">
        <v>866</v>
      </c>
      <c r="B389" t="s">
        <v>867</v>
      </c>
      <c r="C389" t="s">
        <v>734</v>
      </c>
      <c r="D389" t="s">
        <v>735</v>
      </c>
      <c r="E389" t="s">
        <v>80</v>
      </c>
      <c r="F389" t="s">
        <v>81</v>
      </c>
      <c r="G389">
        <v>2011</v>
      </c>
      <c r="H389">
        <v>47094</v>
      </c>
      <c r="I389">
        <v>1</v>
      </c>
      <c r="J389">
        <v>3266173</v>
      </c>
      <c r="K389">
        <v>1</v>
      </c>
      <c r="L389">
        <v>26442096</v>
      </c>
      <c r="M389">
        <v>1</v>
      </c>
      <c r="N389">
        <v>31492</v>
      </c>
      <c r="O389">
        <v>0.66870514290567795</v>
      </c>
      <c r="P389">
        <v>1576207</v>
      </c>
      <c r="Q389">
        <v>0.48258527640758769</v>
      </c>
      <c r="R389">
        <v>16785003</v>
      </c>
      <c r="S389">
        <v>0.63478337723303024</v>
      </c>
      <c r="T389">
        <v>14088</v>
      </c>
      <c r="U389">
        <v>0.299146388074914</v>
      </c>
      <c r="V389">
        <v>689898</v>
      </c>
      <c r="W389">
        <v>0.21122518617354316</v>
      </c>
      <c r="X389">
        <v>8093442</v>
      </c>
      <c r="Y389">
        <v>0.30608171152544034</v>
      </c>
      <c r="Z389">
        <v>17404</v>
      </c>
      <c r="AA389">
        <v>0.369558754830764</v>
      </c>
      <c r="AB389">
        <v>886309</v>
      </c>
      <c r="AC389">
        <v>0.27136009023404456</v>
      </c>
      <c r="AD389">
        <v>8691561</v>
      </c>
      <c r="AE389">
        <v>0.32870166570758991</v>
      </c>
      <c r="AF389">
        <v>403</v>
      </c>
      <c r="AG389">
        <v>8.5573533783496834E-3</v>
      </c>
      <c r="AH389">
        <v>42108</v>
      </c>
      <c r="AI389">
        <v>1.2892152375272222E-2</v>
      </c>
      <c r="AJ389">
        <v>192648</v>
      </c>
      <c r="AK389">
        <v>7.2856554185417068E-3</v>
      </c>
      <c r="AL389">
        <v>5344</v>
      </c>
      <c r="AM389">
        <v>0.11347517730496454</v>
      </c>
      <c r="AN389">
        <v>785993</v>
      </c>
      <c r="AO389">
        <v>0.24064646912456872</v>
      </c>
      <c r="AP389">
        <v>4799765</v>
      </c>
      <c r="AQ389">
        <v>0.18151983866937024</v>
      </c>
      <c r="AR389">
        <v>1387</v>
      </c>
      <c r="AS389">
        <v>2.9451734828215909E-2</v>
      </c>
      <c r="AT389">
        <v>439727</v>
      </c>
      <c r="AU389">
        <v>0.13463065183626219</v>
      </c>
      <c r="AV389">
        <v>2601715</v>
      </c>
      <c r="AW389">
        <v>9.8392918624907802E-2</v>
      </c>
      <c r="AX389">
        <v>3957</v>
      </c>
      <c r="AY389">
        <v>8.402344247674863E-2</v>
      </c>
      <c r="AZ389">
        <v>346266</v>
      </c>
      <c r="BA389">
        <v>0.10601581728830653</v>
      </c>
      <c r="BB389">
        <v>2198050</v>
      </c>
      <c r="BC389">
        <v>8.3126920044462441E-2</v>
      </c>
      <c r="BD389">
        <v>9328</v>
      </c>
      <c r="BE389">
        <v>0.19807194122393512</v>
      </c>
      <c r="BF389">
        <v>819085</v>
      </c>
      <c r="BG389">
        <v>0.25077820433883935</v>
      </c>
      <c r="BH389">
        <v>4301086</v>
      </c>
      <c r="BI389">
        <v>0.1626605545944618</v>
      </c>
      <c r="BJ389">
        <v>8701</v>
      </c>
      <c r="BK389">
        <v>0.18475814328789231</v>
      </c>
      <c r="BL389">
        <v>775591</v>
      </c>
      <c r="BM389">
        <v>0.23746170212049392</v>
      </c>
      <c r="BN389">
        <v>3925141</v>
      </c>
      <c r="BO389">
        <v>0.14844288440674294</v>
      </c>
      <c r="BP389">
        <v>627</v>
      </c>
      <c r="BQ389">
        <v>1.3313797936042808E-2</v>
      </c>
      <c r="BR389">
        <v>43494</v>
      </c>
      <c r="BS389">
        <v>1.3316502218345445E-2</v>
      </c>
      <c r="BT389">
        <v>375945</v>
      </c>
      <c r="BU389">
        <v>1.4217670187718856E-2</v>
      </c>
      <c r="BV389">
        <v>527</v>
      </c>
      <c r="BW389">
        <v>1.1190385187072664E-2</v>
      </c>
      <c r="BX389">
        <v>42780</v>
      </c>
      <c r="BY389">
        <v>1.3097897753731966E-2</v>
      </c>
      <c r="BZ389">
        <v>363594</v>
      </c>
      <c r="CA389">
        <v>1.3750574084596017E-2</v>
      </c>
    </row>
    <row r="390" spans="1:79" x14ac:dyDescent="0.25">
      <c r="A390" t="s">
        <v>868</v>
      </c>
      <c r="B390" t="s">
        <v>869</v>
      </c>
      <c r="C390" t="s">
        <v>734</v>
      </c>
      <c r="D390" t="s">
        <v>735</v>
      </c>
      <c r="E390" t="s">
        <v>80</v>
      </c>
      <c r="F390" t="s">
        <v>81</v>
      </c>
      <c r="G390">
        <v>2011</v>
      </c>
      <c r="H390">
        <v>37291</v>
      </c>
      <c r="I390">
        <v>1</v>
      </c>
      <c r="J390">
        <v>3266173</v>
      </c>
      <c r="K390">
        <v>1</v>
      </c>
      <c r="L390">
        <v>26442096</v>
      </c>
      <c r="M390">
        <v>1</v>
      </c>
      <c r="N390">
        <v>24138</v>
      </c>
      <c r="O390">
        <v>0.64728754927462395</v>
      </c>
      <c r="P390">
        <v>1576207</v>
      </c>
      <c r="Q390">
        <v>0.48258527640758769</v>
      </c>
      <c r="R390">
        <v>16785003</v>
      </c>
      <c r="S390">
        <v>0.63478337723303024</v>
      </c>
      <c r="T390">
        <v>10397</v>
      </c>
      <c r="U390">
        <v>0.27880721890000271</v>
      </c>
      <c r="V390">
        <v>689898</v>
      </c>
      <c r="W390">
        <v>0.21122518617354316</v>
      </c>
      <c r="X390">
        <v>8093442</v>
      </c>
      <c r="Y390">
        <v>0.30608171152544034</v>
      </c>
      <c r="Z390">
        <v>13741</v>
      </c>
      <c r="AA390">
        <v>0.36848033037462125</v>
      </c>
      <c r="AB390">
        <v>886309</v>
      </c>
      <c r="AC390">
        <v>0.27136009023404456</v>
      </c>
      <c r="AD390">
        <v>8691561</v>
      </c>
      <c r="AE390">
        <v>0.32870166570758991</v>
      </c>
      <c r="AF390">
        <v>428</v>
      </c>
      <c r="AG390">
        <v>1.1477300152851895E-2</v>
      </c>
      <c r="AH390">
        <v>42108</v>
      </c>
      <c r="AI390">
        <v>1.2892152375272222E-2</v>
      </c>
      <c r="AJ390">
        <v>192648</v>
      </c>
      <c r="AK390">
        <v>7.2856554185417068E-3</v>
      </c>
      <c r="AL390">
        <v>5697</v>
      </c>
      <c r="AM390">
        <v>0.15277144619345151</v>
      </c>
      <c r="AN390">
        <v>785993</v>
      </c>
      <c r="AO390">
        <v>0.24064646912456872</v>
      </c>
      <c r="AP390">
        <v>4799765</v>
      </c>
      <c r="AQ390">
        <v>0.18151983866937024</v>
      </c>
      <c r="AR390">
        <v>3858</v>
      </c>
      <c r="AS390">
        <v>0.1034565981067818</v>
      </c>
      <c r="AT390">
        <v>439727</v>
      </c>
      <c r="AU390">
        <v>0.13463065183626219</v>
      </c>
      <c r="AV390">
        <v>2601715</v>
      </c>
      <c r="AW390">
        <v>9.8392918624907802E-2</v>
      </c>
      <c r="AX390">
        <v>1839</v>
      </c>
      <c r="AY390">
        <v>4.9314848086669708E-2</v>
      </c>
      <c r="AZ390">
        <v>346266</v>
      </c>
      <c r="BA390">
        <v>0.10601581728830653</v>
      </c>
      <c r="BB390">
        <v>2198050</v>
      </c>
      <c r="BC390">
        <v>8.3126920044462441E-2</v>
      </c>
      <c r="BD390">
        <v>6698</v>
      </c>
      <c r="BE390">
        <v>0.17961438416776165</v>
      </c>
      <c r="BF390">
        <v>819085</v>
      </c>
      <c r="BG390">
        <v>0.25077820433883935</v>
      </c>
      <c r="BH390">
        <v>4301086</v>
      </c>
      <c r="BI390">
        <v>0.1626605545944618</v>
      </c>
      <c r="BJ390">
        <v>6097</v>
      </c>
      <c r="BK390">
        <v>0.16349789493443459</v>
      </c>
      <c r="BL390">
        <v>775591</v>
      </c>
      <c r="BM390">
        <v>0.23746170212049392</v>
      </c>
      <c r="BN390">
        <v>3925141</v>
      </c>
      <c r="BO390">
        <v>0.14844288440674294</v>
      </c>
      <c r="BP390">
        <v>601</v>
      </c>
      <c r="BQ390">
        <v>1.6116489233327078E-2</v>
      </c>
      <c r="BR390">
        <v>43494</v>
      </c>
      <c r="BS390">
        <v>1.3316502218345445E-2</v>
      </c>
      <c r="BT390">
        <v>375945</v>
      </c>
      <c r="BU390">
        <v>1.4217670187718856E-2</v>
      </c>
      <c r="BV390">
        <v>330</v>
      </c>
      <c r="BW390">
        <v>8.8493202113110406E-3</v>
      </c>
      <c r="BX390">
        <v>42780</v>
      </c>
      <c r="BY390">
        <v>1.3097897753731966E-2</v>
      </c>
      <c r="BZ390">
        <v>363594</v>
      </c>
      <c r="CA390">
        <v>1.3750574084596017E-2</v>
      </c>
    </row>
    <row r="391" spans="1:79" x14ac:dyDescent="0.25">
      <c r="A391" t="s">
        <v>870</v>
      </c>
      <c r="B391" t="s">
        <v>871</v>
      </c>
      <c r="C391" t="s">
        <v>734</v>
      </c>
      <c r="D391" t="s">
        <v>735</v>
      </c>
      <c r="E391" t="s">
        <v>80</v>
      </c>
      <c r="F391" t="s">
        <v>81</v>
      </c>
      <c r="G391">
        <v>2011</v>
      </c>
      <c r="H391">
        <v>50714</v>
      </c>
      <c r="I391">
        <v>1</v>
      </c>
      <c r="J391">
        <v>3266173</v>
      </c>
      <c r="K391">
        <v>1</v>
      </c>
      <c r="L391">
        <v>26442096</v>
      </c>
      <c r="M391">
        <v>1</v>
      </c>
      <c r="N391">
        <v>13251</v>
      </c>
      <c r="O391">
        <v>0.26128879599321686</v>
      </c>
      <c r="P391">
        <v>1576207</v>
      </c>
      <c r="Q391">
        <v>0.48258527640758769</v>
      </c>
      <c r="R391">
        <v>16785003</v>
      </c>
      <c r="S391">
        <v>0.63478337723303024</v>
      </c>
      <c r="T391">
        <v>4612</v>
      </c>
      <c r="U391">
        <v>9.0941357416098115E-2</v>
      </c>
      <c r="V391">
        <v>689898</v>
      </c>
      <c r="W391">
        <v>0.21122518617354316</v>
      </c>
      <c r="X391">
        <v>8093442</v>
      </c>
      <c r="Y391">
        <v>0.30608171152544034</v>
      </c>
      <c r="Z391">
        <v>8639</v>
      </c>
      <c r="AA391">
        <v>0.17034743857711873</v>
      </c>
      <c r="AB391">
        <v>886309</v>
      </c>
      <c r="AC391">
        <v>0.27136009023404456</v>
      </c>
      <c r="AD391">
        <v>8691561</v>
      </c>
      <c r="AE391">
        <v>0.32870166570758991</v>
      </c>
      <c r="AF391">
        <v>1004</v>
      </c>
      <c r="AG391">
        <v>1.9797294632645818E-2</v>
      </c>
      <c r="AH391">
        <v>42108</v>
      </c>
      <c r="AI391">
        <v>1.2892152375272222E-2</v>
      </c>
      <c r="AJ391">
        <v>192648</v>
      </c>
      <c r="AK391">
        <v>7.2856554185417068E-3</v>
      </c>
      <c r="AL391">
        <v>20897</v>
      </c>
      <c r="AM391">
        <v>0.41205584256812716</v>
      </c>
      <c r="AN391">
        <v>785993</v>
      </c>
      <c r="AO391">
        <v>0.24064646912456872</v>
      </c>
      <c r="AP391">
        <v>4799765</v>
      </c>
      <c r="AQ391">
        <v>0.18151983866937024</v>
      </c>
      <c r="AR391">
        <v>11757</v>
      </c>
      <c r="AS391">
        <v>0.23182947509563434</v>
      </c>
      <c r="AT391">
        <v>439727</v>
      </c>
      <c r="AU391">
        <v>0.13463065183626219</v>
      </c>
      <c r="AV391">
        <v>2601715</v>
      </c>
      <c r="AW391">
        <v>9.8392918624907802E-2</v>
      </c>
      <c r="AX391">
        <v>9140</v>
      </c>
      <c r="AY391">
        <v>0.18022636747249279</v>
      </c>
      <c r="AZ391">
        <v>346266</v>
      </c>
      <c r="BA391">
        <v>0.10601581728830653</v>
      </c>
      <c r="BB391">
        <v>2198050</v>
      </c>
      <c r="BC391">
        <v>8.3126920044462441E-2</v>
      </c>
      <c r="BD391">
        <v>14956</v>
      </c>
      <c r="BE391">
        <v>0.2949087037110068</v>
      </c>
      <c r="BF391">
        <v>819085</v>
      </c>
      <c r="BG391">
        <v>0.25077820433883935</v>
      </c>
      <c r="BH391">
        <v>4301086</v>
      </c>
      <c r="BI391">
        <v>0.1626605545944618</v>
      </c>
      <c r="BJ391">
        <v>13960</v>
      </c>
      <c r="BK391">
        <v>0.27526915644595179</v>
      </c>
      <c r="BL391">
        <v>775591</v>
      </c>
      <c r="BM391">
        <v>0.23746170212049392</v>
      </c>
      <c r="BN391">
        <v>3925141</v>
      </c>
      <c r="BO391">
        <v>0.14844288440674294</v>
      </c>
      <c r="BP391">
        <v>996</v>
      </c>
      <c r="BQ391">
        <v>1.9639547265055013E-2</v>
      </c>
      <c r="BR391">
        <v>43494</v>
      </c>
      <c r="BS391">
        <v>1.3316502218345445E-2</v>
      </c>
      <c r="BT391">
        <v>375945</v>
      </c>
      <c r="BU391">
        <v>1.4217670187718856E-2</v>
      </c>
      <c r="BV391">
        <v>606</v>
      </c>
      <c r="BW391">
        <v>1.1949363095003352E-2</v>
      </c>
      <c r="BX391">
        <v>42780</v>
      </c>
      <c r="BY391">
        <v>1.3097897753731966E-2</v>
      </c>
      <c r="BZ391">
        <v>363594</v>
      </c>
      <c r="CA391">
        <v>1.3750574084596017E-2</v>
      </c>
    </row>
    <row r="392" spans="1:79" x14ac:dyDescent="0.25">
      <c r="A392" t="s">
        <v>872</v>
      </c>
      <c r="B392" t="s">
        <v>873</v>
      </c>
      <c r="C392" t="s">
        <v>734</v>
      </c>
      <c r="D392" t="s">
        <v>735</v>
      </c>
      <c r="E392" t="s">
        <v>80</v>
      </c>
      <c r="F392" t="s">
        <v>81</v>
      </c>
      <c r="G392">
        <v>2011</v>
      </c>
      <c r="H392">
        <v>41584</v>
      </c>
      <c r="I392">
        <v>1</v>
      </c>
      <c r="J392">
        <v>3266173</v>
      </c>
      <c r="K392">
        <v>1</v>
      </c>
      <c r="L392">
        <v>26442096</v>
      </c>
      <c r="M392">
        <v>1</v>
      </c>
      <c r="N392">
        <v>18902</v>
      </c>
      <c r="O392">
        <v>0.45454982685648326</v>
      </c>
      <c r="P392">
        <v>1576207</v>
      </c>
      <c r="Q392">
        <v>0.48258527640758769</v>
      </c>
      <c r="R392">
        <v>16785003</v>
      </c>
      <c r="S392">
        <v>0.63478337723303024</v>
      </c>
      <c r="T392">
        <v>6542</v>
      </c>
      <c r="U392">
        <v>0.15732012312427857</v>
      </c>
      <c r="V392">
        <v>689898</v>
      </c>
      <c r="W392">
        <v>0.21122518617354316</v>
      </c>
      <c r="X392">
        <v>8093442</v>
      </c>
      <c r="Y392">
        <v>0.30608171152544034</v>
      </c>
      <c r="Z392">
        <v>12360</v>
      </c>
      <c r="AA392">
        <v>0.2972297037322047</v>
      </c>
      <c r="AB392">
        <v>886309</v>
      </c>
      <c r="AC392">
        <v>0.27136009023404456</v>
      </c>
      <c r="AD392">
        <v>8691561</v>
      </c>
      <c r="AE392">
        <v>0.32870166570758991</v>
      </c>
      <c r="AF392">
        <v>556</v>
      </c>
      <c r="AG392">
        <v>1.3370527125817622E-2</v>
      </c>
      <c r="AH392">
        <v>42108</v>
      </c>
      <c r="AI392">
        <v>1.2892152375272222E-2</v>
      </c>
      <c r="AJ392">
        <v>192648</v>
      </c>
      <c r="AK392">
        <v>7.2856554185417068E-3</v>
      </c>
      <c r="AL392">
        <v>9856</v>
      </c>
      <c r="AM392">
        <v>0.23701423624470949</v>
      </c>
      <c r="AN392">
        <v>785993</v>
      </c>
      <c r="AO392">
        <v>0.24064646912456872</v>
      </c>
      <c r="AP392">
        <v>4799765</v>
      </c>
      <c r="AQ392">
        <v>0.18151983866937024</v>
      </c>
      <c r="AR392">
        <v>5340</v>
      </c>
      <c r="AS392">
        <v>0.12841477491342823</v>
      </c>
      <c r="AT392">
        <v>439727</v>
      </c>
      <c r="AU392">
        <v>0.13463065183626219</v>
      </c>
      <c r="AV392">
        <v>2601715</v>
      </c>
      <c r="AW392">
        <v>9.8392918624907802E-2</v>
      </c>
      <c r="AX392">
        <v>4516</v>
      </c>
      <c r="AY392">
        <v>0.10859946133128126</v>
      </c>
      <c r="AZ392">
        <v>346266</v>
      </c>
      <c r="BA392">
        <v>0.10601581728830653</v>
      </c>
      <c r="BB392">
        <v>2198050</v>
      </c>
      <c r="BC392">
        <v>8.3126920044462441E-2</v>
      </c>
      <c r="BD392">
        <v>11806</v>
      </c>
      <c r="BE392">
        <v>0.28390727202770294</v>
      </c>
      <c r="BF392">
        <v>819085</v>
      </c>
      <c r="BG392">
        <v>0.25077820433883935</v>
      </c>
      <c r="BH392">
        <v>4301086</v>
      </c>
      <c r="BI392">
        <v>0.1626605545944618</v>
      </c>
      <c r="BJ392">
        <v>11244</v>
      </c>
      <c r="BK392">
        <v>0.27039245863793765</v>
      </c>
      <c r="BL392">
        <v>775591</v>
      </c>
      <c r="BM392">
        <v>0.23746170212049392</v>
      </c>
      <c r="BN392">
        <v>3925141</v>
      </c>
      <c r="BO392">
        <v>0.14844288440674294</v>
      </c>
      <c r="BP392">
        <v>562</v>
      </c>
      <c r="BQ392">
        <v>1.3514813389765295E-2</v>
      </c>
      <c r="BR392">
        <v>43494</v>
      </c>
      <c r="BS392">
        <v>1.3316502218345445E-2</v>
      </c>
      <c r="BT392">
        <v>375945</v>
      </c>
      <c r="BU392">
        <v>1.4217670187718856E-2</v>
      </c>
      <c r="BV392">
        <v>464</v>
      </c>
      <c r="BW392">
        <v>1.1158137745286649E-2</v>
      </c>
      <c r="BX392">
        <v>42780</v>
      </c>
      <c r="BY392">
        <v>1.3097897753731966E-2</v>
      </c>
      <c r="BZ392">
        <v>363594</v>
      </c>
      <c r="CA392">
        <v>1.3750574084596017E-2</v>
      </c>
    </row>
    <row r="393" spans="1:79" x14ac:dyDescent="0.25">
      <c r="A393" t="s">
        <v>874</v>
      </c>
      <c r="B393" t="s">
        <v>875</v>
      </c>
      <c r="C393" t="s">
        <v>734</v>
      </c>
      <c r="D393" t="s">
        <v>735</v>
      </c>
      <c r="E393" t="s">
        <v>80</v>
      </c>
      <c r="F393" t="s">
        <v>81</v>
      </c>
      <c r="G393">
        <v>2011</v>
      </c>
      <c r="H393">
        <v>55510</v>
      </c>
      <c r="I393">
        <v>1</v>
      </c>
      <c r="J393">
        <v>3266173</v>
      </c>
      <c r="K393">
        <v>1</v>
      </c>
      <c r="L393">
        <v>26442096</v>
      </c>
      <c r="M393">
        <v>1</v>
      </c>
      <c r="N393">
        <v>16247</v>
      </c>
      <c r="O393">
        <v>0.29268600252206811</v>
      </c>
      <c r="P393">
        <v>1576207</v>
      </c>
      <c r="Q393">
        <v>0.48258527640758769</v>
      </c>
      <c r="R393">
        <v>16785003</v>
      </c>
      <c r="S393">
        <v>0.63478337723303024</v>
      </c>
      <c r="T393">
        <v>6216</v>
      </c>
      <c r="U393">
        <v>0.11197982345523329</v>
      </c>
      <c r="V393">
        <v>689898</v>
      </c>
      <c r="W393">
        <v>0.21122518617354316</v>
      </c>
      <c r="X393">
        <v>8093442</v>
      </c>
      <c r="Y393">
        <v>0.30608171152544034</v>
      </c>
      <c r="Z393">
        <v>10031</v>
      </c>
      <c r="AA393">
        <v>0.18070617906683481</v>
      </c>
      <c r="AB393">
        <v>886309</v>
      </c>
      <c r="AC393">
        <v>0.27136009023404456</v>
      </c>
      <c r="AD393">
        <v>8691561</v>
      </c>
      <c r="AE393">
        <v>0.32870166570758991</v>
      </c>
      <c r="AF393">
        <v>1308</v>
      </c>
      <c r="AG393">
        <v>2.3563321923977663E-2</v>
      </c>
      <c r="AH393">
        <v>42108</v>
      </c>
      <c r="AI393">
        <v>1.2892152375272222E-2</v>
      </c>
      <c r="AJ393">
        <v>192648</v>
      </c>
      <c r="AK393">
        <v>7.2856554185417068E-3</v>
      </c>
      <c r="AL393">
        <v>18767</v>
      </c>
      <c r="AM393">
        <v>0.33808322824716269</v>
      </c>
      <c r="AN393">
        <v>785993</v>
      </c>
      <c r="AO393">
        <v>0.24064646912456872</v>
      </c>
      <c r="AP393">
        <v>4799765</v>
      </c>
      <c r="AQ393">
        <v>0.18151983866937024</v>
      </c>
      <c r="AR393">
        <v>11555</v>
      </c>
      <c r="AS393">
        <v>0.20816069176724913</v>
      </c>
      <c r="AT393">
        <v>439727</v>
      </c>
      <c r="AU393">
        <v>0.13463065183626219</v>
      </c>
      <c r="AV393">
        <v>2601715</v>
      </c>
      <c r="AW393">
        <v>9.8392918624907802E-2</v>
      </c>
      <c r="AX393">
        <v>7212</v>
      </c>
      <c r="AY393">
        <v>0.12992253647991353</v>
      </c>
      <c r="AZ393">
        <v>346266</v>
      </c>
      <c r="BA393">
        <v>0.10601581728830653</v>
      </c>
      <c r="BB393">
        <v>2198050</v>
      </c>
      <c r="BC393">
        <v>8.3126920044462441E-2</v>
      </c>
      <c r="BD393">
        <v>18523</v>
      </c>
      <c r="BE393">
        <v>0.33368762385155826</v>
      </c>
      <c r="BF393">
        <v>819085</v>
      </c>
      <c r="BG393">
        <v>0.25077820433883935</v>
      </c>
      <c r="BH393">
        <v>4301086</v>
      </c>
      <c r="BI393">
        <v>0.1626605545944618</v>
      </c>
      <c r="BJ393">
        <v>17792</v>
      </c>
      <c r="BK393">
        <v>0.32051882543685822</v>
      </c>
      <c r="BL393">
        <v>775591</v>
      </c>
      <c r="BM393">
        <v>0.23746170212049392</v>
      </c>
      <c r="BN393">
        <v>3925141</v>
      </c>
      <c r="BO393">
        <v>0.14844288440674294</v>
      </c>
      <c r="BP393">
        <v>731</v>
      </c>
      <c r="BQ393">
        <v>1.3168798414700054E-2</v>
      </c>
      <c r="BR393">
        <v>43494</v>
      </c>
      <c r="BS393">
        <v>1.3316502218345445E-2</v>
      </c>
      <c r="BT393">
        <v>375945</v>
      </c>
      <c r="BU393">
        <v>1.4217670187718856E-2</v>
      </c>
      <c r="BV393">
        <v>665</v>
      </c>
      <c r="BW393">
        <v>1.1979823455233291E-2</v>
      </c>
      <c r="BX393">
        <v>42780</v>
      </c>
      <c r="BY393">
        <v>1.3097897753731966E-2</v>
      </c>
      <c r="BZ393">
        <v>363594</v>
      </c>
      <c r="CA393">
        <v>1.3750574084596017E-2</v>
      </c>
    </row>
    <row r="394" spans="1:79" x14ac:dyDescent="0.25">
      <c r="A394" t="s">
        <v>876</v>
      </c>
      <c r="B394" t="s">
        <v>877</v>
      </c>
      <c r="C394" t="s">
        <v>734</v>
      </c>
      <c r="D394" t="s">
        <v>735</v>
      </c>
      <c r="E394" t="s">
        <v>80</v>
      </c>
      <c r="F394" t="s">
        <v>81</v>
      </c>
      <c r="G394">
        <v>2011</v>
      </c>
      <c r="H394">
        <v>53485</v>
      </c>
      <c r="I394">
        <v>1</v>
      </c>
      <c r="J394">
        <v>3266173</v>
      </c>
      <c r="K394">
        <v>1</v>
      </c>
      <c r="L394">
        <v>26442096</v>
      </c>
      <c r="M394">
        <v>1</v>
      </c>
      <c r="N394">
        <v>16266</v>
      </c>
      <c r="O394">
        <v>0.30412265121061982</v>
      </c>
      <c r="P394">
        <v>1576207</v>
      </c>
      <c r="Q394">
        <v>0.48258527640758769</v>
      </c>
      <c r="R394">
        <v>16785003</v>
      </c>
      <c r="S394">
        <v>0.63478337723303024</v>
      </c>
      <c r="T394">
        <v>8662</v>
      </c>
      <c r="U394">
        <v>0.16195194914461999</v>
      </c>
      <c r="V394">
        <v>689898</v>
      </c>
      <c r="W394">
        <v>0.21122518617354316</v>
      </c>
      <c r="X394">
        <v>8093442</v>
      </c>
      <c r="Y394">
        <v>0.30608171152544034</v>
      </c>
      <c r="Z394">
        <v>7604</v>
      </c>
      <c r="AA394">
        <v>0.14217070206599983</v>
      </c>
      <c r="AB394">
        <v>886309</v>
      </c>
      <c r="AC394">
        <v>0.27136009023404456</v>
      </c>
      <c r="AD394">
        <v>8691561</v>
      </c>
      <c r="AE394">
        <v>0.32870166570758991</v>
      </c>
      <c r="AF394">
        <v>420</v>
      </c>
      <c r="AG394">
        <v>7.8526689726091427E-3</v>
      </c>
      <c r="AH394">
        <v>42108</v>
      </c>
      <c r="AI394">
        <v>1.2892152375272222E-2</v>
      </c>
      <c r="AJ394">
        <v>192648</v>
      </c>
      <c r="AK394">
        <v>7.2856554185417068E-3</v>
      </c>
      <c r="AL394">
        <v>15887</v>
      </c>
      <c r="AM394">
        <v>0.29703655230438442</v>
      </c>
      <c r="AN394">
        <v>785993</v>
      </c>
      <c r="AO394">
        <v>0.24064646912456872</v>
      </c>
      <c r="AP394">
        <v>4799765</v>
      </c>
      <c r="AQ394">
        <v>0.18151983866937024</v>
      </c>
      <c r="AR394">
        <v>8303</v>
      </c>
      <c r="AS394">
        <v>0.15523978685612788</v>
      </c>
      <c r="AT394">
        <v>439727</v>
      </c>
      <c r="AU394">
        <v>0.13463065183626219</v>
      </c>
      <c r="AV394">
        <v>2601715</v>
      </c>
      <c r="AW394">
        <v>9.8392918624907802E-2</v>
      </c>
      <c r="AX394">
        <v>7584</v>
      </c>
      <c r="AY394">
        <v>0.14179676544825653</v>
      </c>
      <c r="AZ394">
        <v>346266</v>
      </c>
      <c r="BA394">
        <v>0.10601581728830653</v>
      </c>
      <c r="BB394">
        <v>2198050</v>
      </c>
      <c r="BC394">
        <v>8.3126920044462441E-2</v>
      </c>
      <c r="BD394">
        <v>19663</v>
      </c>
      <c r="BE394">
        <v>0.36763578573431804</v>
      </c>
      <c r="BF394">
        <v>819085</v>
      </c>
      <c r="BG394">
        <v>0.25077820433883935</v>
      </c>
      <c r="BH394">
        <v>4301086</v>
      </c>
      <c r="BI394">
        <v>0.1626605545944618</v>
      </c>
      <c r="BJ394">
        <v>18835</v>
      </c>
      <c r="BK394">
        <v>0.35215480975974572</v>
      </c>
      <c r="BL394">
        <v>775591</v>
      </c>
      <c r="BM394">
        <v>0.23746170212049392</v>
      </c>
      <c r="BN394">
        <v>3925141</v>
      </c>
      <c r="BO394">
        <v>0.14844288440674294</v>
      </c>
      <c r="BP394">
        <v>828</v>
      </c>
      <c r="BQ394">
        <v>1.5480975974572309E-2</v>
      </c>
      <c r="BR394">
        <v>43494</v>
      </c>
      <c r="BS394">
        <v>1.3316502218345445E-2</v>
      </c>
      <c r="BT394">
        <v>375945</v>
      </c>
      <c r="BU394">
        <v>1.4217670187718856E-2</v>
      </c>
      <c r="BV394">
        <v>1249</v>
      </c>
      <c r="BW394">
        <v>2.3352341778068619E-2</v>
      </c>
      <c r="BX394">
        <v>42780</v>
      </c>
      <c r="BY394">
        <v>1.3097897753731966E-2</v>
      </c>
      <c r="BZ394">
        <v>363594</v>
      </c>
      <c r="CA394">
        <v>1.3750574084596017E-2</v>
      </c>
    </row>
    <row r="395" spans="1:79" x14ac:dyDescent="0.25">
      <c r="A395" t="s">
        <v>878</v>
      </c>
      <c r="B395" t="s">
        <v>879</v>
      </c>
      <c r="C395" t="s">
        <v>734</v>
      </c>
      <c r="D395" t="s">
        <v>735</v>
      </c>
      <c r="E395" t="s">
        <v>80</v>
      </c>
      <c r="F395" t="s">
        <v>81</v>
      </c>
      <c r="G395">
        <v>2011</v>
      </c>
      <c r="H395">
        <v>39760</v>
      </c>
      <c r="I395">
        <v>1</v>
      </c>
      <c r="J395">
        <v>3266173</v>
      </c>
      <c r="K395">
        <v>1</v>
      </c>
      <c r="L395">
        <v>26442096</v>
      </c>
      <c r="M395">
        <v>1</v>
      </c>
      <c r="N395">
        <v>24793</v>
      </c>
      <c r="O395">
        <v>0.623566398390342</v>
      </c>
      <c r="P395">
        <v>1576207</v>
      </c>
      <c r="Q395">
        <v>0.48258527640758769</v>
      </c>
      <c r="R395">
        <v>16785003</v>
      </c>
      <c r="S395">
        <v>0.63478337723303024</v>
      </c>
      <c r="T395">
        <v>11644</v>
      </c>
      <c r="U395">
        <v>0.29285714285714287</v>
      </c>
      <c r="V395">
        <v>689898</v>
      </c>
      <c r="W395">
        <v>0.21122518617354316</v>
      </c>
      <c r="X395">
        <v>8093442</v>
      </c>
      <c r="Y395">
        <v>0.30608171152544034</v>
      </c>
      <c r="Z395">
        <v>13149</v>
      </c>
      <c r="AA395">
        <v>0.33070925553319919</v>
      </c>
      <c r="AB395">
        <v>886309</v>
      </c>
      <c r="AC395">
        <v>0.27136009023404456</v>
      </c>
      <c r="AD395">
        <v>8691561</v>
      </c>
      <c r="AE395">
        <v>0.32870166570758991</v>
      </c>
      <c r="AF395">
        <v>272</v>
      </c>
      <c r="AG395">
        <v>6.841046277665996E-3</v>
      </c>
      <c r="AH395">
        <v>42108</v>
      </c>
      <c r="AI395">
        <v>1.2892152375272222E-2</v>
      </c>
      <c r="AJ395">
        <v>192648</v>
      </c>
      <c r="AK395">
        <v>7.2856554185417068E-3</v>
      </c>
      <c r="AL395">
        <v>3240</v>
      </c>
      <c r="AM395">
        <v>8.1488933601609664E-2</v>
      </c>
      <c r="AN395">
        <v>785993</v>
      </c>
      <c r="AO395">
        <v>0.24064646912456872</v>
      </c>
      <c r="AP395">
        <v>4799765</v>
      </c>
      <c r="AQ395">
        <v>0.18151983866937024</v>
      </c>
      <c r="AR395">
        <v>791</v>
      </c>
      <c r="AS395">
        <v>1.98943661971831E-2</v>
      </c>
      <c r="AT395">
        <v>439727</v>
      </c>
      <c r="AU395">
        <v>0.13463065183626219</v>
      </c>
      <c r="AV395">
        <v>2601715</v>
      </c>
      <c r="AW395">
        <v>9.8392918624907802E-2</v>
      </c>
      <c r="AX395">
        <v>2449</v>
      </c>
      <c r="AY395">
        <v>6.1594567404426558E-2</v>
      </c>
      <c r="AZ395">
        <v>346266</v>
      </c>
      <c r="BA395">
        <v>0.10601581728830653</v>
      </c>
      <c r="BB395">
        <v>2198050</v>
      </c>
      <c r="BC395">
        <v>8.3126920044462441E-2</v>
      </c>
      <c r="BD395">
        <v>11026</v>
      </c>
      <c r="BE395">
        <v>0.27731388329979878</v>
      </c>
      <c r="BF395">
        <v>819085</v>
      </c>
      <c r="BG395">
        <v>0.25077820433883935</v>
      </c>
      <c r="BH395">
        <v>4301086</v>
      </c>
      <c r="BI395">
        <v>0.1626605545944618</v>
      </c>
      <c r="BJ395">
        <v>10508</v>
      </c>
      <c r="BK395">
        <v>0.26428571428571429</v>
      </c>
      <c r="BL395">
        <v>775591</v>
      </c>
      <c r="BM395">
        <v>0.23746170212049392</v>
      </c>
      <c r="BN395">
        <v>3925141</v>
      </c>
      <c r="BO395">
        <v>0.14844288440674294</v>
      </c>
      <c r="BP395">
        <v>518</v>
      </c>
      <c r="BQ395">
        <v>1.3028169014084507E-2</v>
      </c>
      <c r="BR395">
        <v>43494</v>
      </c>
      <c r="BS395">
        <v>1.3316502218345445E-2</v>
      </c>
      <c r="BT395">
        <v>375945</v>
      </c>
      <c r="BU395">
        <v>1.4217670187718856E-2</v>
      </c>
      <c r="BV395">
        <v>429</v>
      </c>
      <c r="BW395">
        <v>1.0789738430583501E-2</v>
      </c>
      <c r="BX395">
        <v>42780</v>
      </c>
      <c r="BY395">
        <v>1.3097897753731966E-2</v>
      </c>
      <c r="BZ395">
        <v>363594</v>
      </c>
      <c r="CA395">
        <v>1.3750574084596017E-2</v>
      </c>
    </row>
    <row r="396" spans="1:79" x14ac:dyDescent="0.25">
      <c r="A396" t="s">
        <v>880</v>
      </c>
      <c r="B396" t="s">
        <v>881</v>
      </c>
      <c r="C396" t="s">
        <v>882</v>
      </c>
      <c r="D396" t="s">
        <v>883</v>
      </c>
      <c r="E396" t="s">
        <v>80</v>
      </c>
      <c r="F396" t="s">
        <v>81</v>
      </c>
      <c r="G396">
        <v>2011</v>
      </c>
      <c r="H396">
        <v>40195</v>
      </c>
      <c r="I396">
        <v>1</v>
      </c>
      <c r="J396">
        <v>3555463</v>
      </c>
      <c r="K396">
        <v>1</v>
      </c>
      <c r="L396">
        <v>26442096</v>
      </c>
      <c r="M396">
        <v>1</v>
      </c>
      <c r="N396">
        <v>26298</v>
      </c>
      <c r="O396">
        <v>0.65426048015922378</v>
      </c>
      <c r="P396">
        <v>2404517</v>
      </c>
      <c r="Q396">
        <v>0.67628801087228307</v>
      </c>
      <c r="R396">
        <v>16785003</v>
      </c>
      <c r="S396">
        <v>0.63478337723303024</v>
      </c>
      <c r="T396">
        <v>9842</v>
      </c>
      <c r="U396">
        <v>0.24485632541360866</v>
      </c>
      <c r="V396">
        <v>1156081</v>
      </c>
      <c r="W396">
        <v>0.32515624547351496</v>
      </c>
      <c r="X396">
        <v>8093442</v>
      </c>
      <c r="Y396">
        <v>0.30608171152544034</v>
      </c>
      <c r="Z396">
        <v>16456</v>
      </c>
      <c r="AA396">
        <v>0.40940415474561515</v>
      </c>
      <c r="AB396">
        <v>1248436</v>
      </c>
      <c r="AC396">
        <v>0.35113176539876806</v>
      </c>
      <c r="AD396">
        <v>8691561</v>
      </c>
      <c r="AE396">
        <v>0.32870166570758991</v>
      </c>
      <c r="AF396">
        <v>678</v>
      </c>
      <c r="AG396">
        <v>1.6867769623087447E-2</v>
      </c>
      <c r="AH396">
        <v>39280</v>
      </c>
      <c r="AI396">
        <v>1.1047787587720643E-2</v>
      </c>
      <c r="AJ396">
        <v>192648</v>
      </c>
      <c r="AK396">
        <v>7.2856554185417068E-3</v>
      </c>
      <c r="AL396">
        <v>6136</v>
      </c>
      <c r="AM396">
        <v>0.15265580296056724</v>
      </c>
      <c r="AN396">
        <v>487473</v>
      </c>
      <c r="AO396">
        <v>0.13710535027364931</v>
      </c>
      <c r="AP396">
        <v>4799765</v>
      </c>
      <c r="AQ396">
        <v>0.18151983866937024</v>
      </c>
      <c r="AR396">
        <v>792</v>
      </c>
      <c r="AS396">
        <v>1.9703943276526931E-2</v>
      </c>
      <c r="AT396">
        <v>206431</v>
      </c>
      <c r="AU396">
        <v>5.8060230130365584E-2</v>
      </c>
      <c r="AV396">
        <v>2601715</v>
      </c>
      <c r="AW396">
        <v>9.8392918624907802E-2</v>
      </c>
      <c r="AX396">
        <v>5344</v>
      </c>
      <c r="AY396">
        <v>0.1329518596840403</v>
      </c>
      <c r="AZ396">
        <v>281042</v>
      </c>
      <c r="BA396">
        <v>7.9045120143283729E-2</v>
      </c>
      <c r="BB396">
        <v>2198050</v>
      </c>
      <c r="BC396">
        <v>8.3126920044462441E-2</v>
      </c>
      <c r="BD396">
        <v>6753</v>
      </c>
      <c r="BE396">
        <v>0.16800597089190197</v>
      </c>
      <c r="BF396">
        <v>578592</v>
      </c>
      <c r="BG396">
        <v>0.16273323614955351</v>
      </c>
      <c r="BH396">
        <v>4301086</v>
      </c>
      <c r="BI396">
        <v>0.1626605545944618</v>
      </c>
      <c r="BJ396">
        <v>4926</v>
      </c>
      <c r="BK396">
        <v>0.12255255628809554</v>
      </c>
      <c r="BL396">
        <v>521479</v>
      </c>
      <c r="BM396">
        <v>0.14666978674788628</v>
      </c>
      <c r="BN396">
        <v>3925141</v>
      </c>
      <c r="BO396">
        <v>0.14844288440674294</v>
      </c>
      <c r="BP396">
        <v>1827</v>
      </c>
      <c r="BQ396">
        <v>4.5453414603806447E-2</v>
      </c>
      <c r="BR396">
        <v>57113</v>
      </c>
      <c r="BS396">
        <v>1.6063449401667238E-2</v>
      </c>
      <c r="BT396">
        <v>375945</v>
      </c>
      <c r="BU396">
        <v>1.4217670187718856E-2</v>
      </c>
      <c r="BV396">
        <v>330</v>
      </c>
      <c r="BW396">
        <v>8.209976365219555E-3</v>
      </c>
      <c r="BX396">
        <v>45601</v>
      </c>
      <c r="BY396">
        <v>1.2825615116793509E-2</v>
      </c>
      <c r="BZ396">
        <v>363594</v>
      </c>
      <c r="CA396">
        <v>1.3750574084596017E-2</v>
      </c>
    </row>
    <row r="397" spans="1:79" x14ac:dyDescent="0.25">
      <c r="A397" t="s">
        <v>884</v>
      </c>
      <c r="B397" t="s">
        <v>885</v>
      </c>
      <c r="C397" t="s">
        <v>882</v>
      </c>
      <c r="D397" t="s">
        <v>883</v>
      </c>
      <c r="E397" t="s">
        <v>80</v>
      </c>
      <c r="F397" t="s">
        <v>81</v>
      </c>
      <c r="G397">
        <v>2011</v>
      </c>
      <c r="H397">
        <v>41540</v>
      </c>
      <c r="I397">
        <v>1</v>
      </c>
      <c r="J397">
        <v>3555463</v>
      </c>
      <c r="K397">
        <v>1</v>
      </c>
      <c r="L397">
        <v>26442096</v>
      </c>
      <c r="M397">
        <v>1</v>
      </c>
      <c r="N397">
        <v>31558</v>
      </c>
      <c r="O397">
        <v>0.75970149253731345</v>
      </c>
      <c r="P397">
        <v>2404517</v>
      </c>
      <c r="Q397">
        <v>0.67628801087228307</v>
      </c>
      <c r="R397">
        <v>16785003</v>
      </c>
      <c r="S397">
        <v>0.63478337723303024</v>
      </c>
      <c r="T397">
        <v>17553</v>
      </c>
      <c r="U397">
        <v>0.42255657197881558</v>
      </c>
      <c r="V397">
        <v>1156081</v>
      </c>
      <c r="W397">
        <v>0.32515624547351496</v>
      </c>
      <c r="X397">
        <v>8093442</v>
      </c>
      <c r="Y397">
        <v>0.30608171152544034</v>
      </c>
      <c r="Z397">
        <v>14005</v>
      </c>
      <c r="AA397">
        <v>0.33714492055849782</v>
      </c>
      <c r="AB397">
        <v>1248436</v>
      </c>
      <c r="AC397">
        <v>0.35113176539876806</v>
      </c>
      <c r="AD397">
        <v>8691561</v>
      </c>
      <c r="AE397">
        <v>0.32870166570758991</v>
      </c>
      <c r="AF397">
        <v>213</v>
      </c>
      <c r="AG397">
        <v>5.1275878671160329E-3</v>
      </c>
      <c r="AH397">
        <v>39280</v>
      </c>
      <c r="AI397">
        <v>1.1047787587720643E-2</v>
      </c>
      <c r="AJ397">
        <v>192648</v>
      </c>
      <c r="AK397">
        <v>7.2856554185417068E-3</v>
      </c>
      <c r="AL397">
        <v>4286</v>
      </c>
      <c r="AM397">
        <v>0.10317766008666346</v>
      </c>
      <c r="AN397">
        <v>487473</v>
      </c>
      <c r="AO397">
        <v>0.13710535027364931</v>
      </c>
      <c r="AP397">
        <v>4799765</v>
      </c>
      <c r="AQ397">
        <v>0.18151983866937024</v>
      </c>
      <c r="AR397">
        <v>975</v>
      </c>
      <c r="AS397">
        <v>2.3471352912855081E-2</v>
      </c>
      <c r="AT397">
        <v>206431</v>
      </c>
      <c r="AU397">
        <v>5.8060230130365584E-2</v>
      </c>
      <c r="AV397">
        <v>2601715</v>
      </c>
      <c r="AW397">
        <v>9.8392918624907802E-2</v>
      </c>
      <c r="AX397">
        <v>3311</v>
      </c>
      <c r="AY397">
        <v>7.9706307173808374E-2</v>
      </c>
      <c r="AZ397">
        <v>281042</v>
      </c>
      <c r="BA397">
        <v>7.9045120143283729E-2</v>
      </c>
      <c r="BB397">
        <v>2198050</v>
      </c>
      <c r="BC397">
        <v>8.3126920044462441E-2</v>
      </c>
      <c r="BD397">
        <v>4680</v>
      </c>
      <c r="BE397">
        <v>0.11266249398170439</v>
      </c>
      <c r="BF397">
        <v>578592</v>
      </c>
      <c r="BG397">
        <v>0.16273323614955351</v>
      </c>
      <c r="BH397">
        <v>4301086</v>
      </c>
      <c r="BI397">
        <v>0.1626605545944618</v>
      </c>
      <c r="BJ397">
        <v>4103</v>
      </c>
      <c r="BK397">
        <v>9.877226769378912E-2</v>
      </c>
      <c r="BL397">
        <v>521479</v>
      </c>
      <c r="BM397">
        <v>0.14666978674788628</v>
      </c>
      <c r="BN397">
        <v>3925141</v>
      </c>
      <c r="BO397">
        <v>0.14844288440674294</v>
      </c>
      <c r="BP397">
        <v>577</v>
      </c>
      <c r="BQ397">
        <v>1.3890226287915263E-2</v>
      </c>
      <c r="BR397">
        <v>57113</v>
      </c>
      <c r="BS397">
        <v>1.6063449401667238E-2</v>
      </c>
      <c r="BT397">
        <v>375945</v>
      </c>
      <c r="BU397">
        <v>1.4217670187718856E-2</v>
      </c>
      <c r="BV397">
        <v>803</v>
      </c>
      <c r="BW397">
        <v>1.9330765527202698E-2</v>
      </c>
      <c r="BX397">
        <v>45601</v>
      </c>
      <c r="BY397">
        <v>1.2825615116793509E-2</v>
      </c>
      <c r="BZ397">
        <v>363594</v>
      </c>
      <c r="CA397">
        <v>1.3750574084596017E-2</v>
      </c>
    </row>
    <row r="398" spans="1:79" x14ac:dyDescent="0.25">
      <c r="A398" t="s">
        <v>886</v>
      </c>
      <c r="B398" t="s">
        <v>887</v>
      </c>
      <c r="C398" t="s">
        <v>882</v>
      </c>
      <c r="D398" t="s">
        <v>883</v>
      </c>
      <c r="E398" t="s">
        <v>80</v>
      </c>
      <c r="F398" t="s">
        <v>81</v>
      </c>
      <c r="G398">
        <v>2011</v>
      </c>
      <c r="H398">
        <v>45777</v>
      </c>
      <c r="I398">
        <v>1</v>
      </c>
      <c r="J398">
        <v>3555463</v>
      </c>
      <c r="K398">
        <v>1</v>
      </c>
      <c r="L398">
        <v>26442096</v>
      </c>
      <c r="M398">
        <v>1</v>
      </c>
      <c r="N398">
        <v>31057</v>
      </c>
      <c r="O398">
        <v>0.67844113856303379</v>
      </c>
      <c r="P398">
        <v>2404517</v>
      </c>
      <c r="Q398">
        <v>0.67628801087228307</v>
      </c>
      <c r="R398">
        <v>16785003</v>
      </c>
      <c r="S398">
        <v>0.63478337723303024</v>
      </c>
      <c r="T398">
        <v>14320</v>
      </c>
      <c r="U398">
        <v>0.31282084889791817</v>
      </c>
      <c r="V398">
        <v>1156081</v>
      </c>
      <c r="W398">
        <v>0.32515624547351496</v>
      </c>
      <c r="X398">
        <v>8093442</v>
      </c>
      <c r="Y398">
        <v>0.30608171152544034</v>
      </c>
      <c r="Z398">
        <v>16737</v>
      </c>
      <c r="AA398">
        <v>0.36562028966511567</v>
      </c>
      <c r="AB398">
        <v>1248436</v>
      </c>
      <c r="AC398">
        <v>0.35113176539876806</v>
      </c>
      <c r="AD398">
        <v>8691561</v>
      </c>
      <c r="AE398">
        <v>0.32870166570758991</v>
      </c>
      <c r="AF398">
        <v>620</v>
      </c>
      <c r="AG398">
        <v>1.3543919435524391E-2</v>
      </c>
      <c r="AH398">
        <v>39280</v>
      </c>
      <c r="AI398">
        <v>1.1047787587720643E-2</v>
      </c>
      <c r="AJ398">
        <v>192648</v>
      </c>
      <c r="AK398">
        <v>7.2856554185417068E-3</v>
      </c>
      <c r="AL398">
        <v>6772</v>
      </c>
      <c r="AM398">
        <v>0.14793455228608254</v>
      </c>
      <c r="AN398">
        <v>487473</v>
      </c>
      <c r="AO398">
        <v>0.13710535027364931</v>
      </c>
      <c r="AP398">
        <v>4799765</v>
      </c>
      <c r="AQ398">
        <v>0.18151983866937024</v>
      </c>
      <c r="AR398">
        <v>4601</v>
      </c>
      <c r="AS398">
        <v>0.10050898923039954</v>
      </c>
      <c r="AT398">
        <v>206431</v>
      </c>
      <c r="AU398">
        <v>5.8060230130365584E-2</v>
      </c>
      <c r="AV398">
        <v>2601715</v>
      </c>
      <c r="AW398">
        <v>9.8392918624907802E-2</v>
      </c>
      <c r="AX398">
        <v>2171</v>
      </c>
      <c r="AY398">
        <v>4.7425563055682983E-2</v>
      </c>
      <c r="AZ398">
        <v>281042</v>
      </c>
      <c r="BA398">
        <v>7.9045120143283729E-2</v>
      </c>
      <c r="BB398">
        <v>2198050</v>
      </c>
      <c r="BC398">
        <v>8.3126920044462441E-2</v>
      </c>
      <c r="BD398">
        <v>6653</v>
      </c>
      <c r="BE398">
        <v>0.14533499355571575</v>
      </c>
      <c r="BF398">
        <v>578592</v>
      </c>
      <c r="BG398">
        <v>0.16273323614955351</v>
      </c>
      <c r="BH398">
        <v>4301086</v>
      </c>
      <c r="BI398">
        <v>0.1626605545944618</v>
      </c>
      <c r="BJ398">
        <v>6001</v>
      </c>
      <c r="BK398">
        <v>0.13109203311706752</v>
      </c>
      <c r="BL398">
        <v>521479</v>
      </c>
      <c r="BM398">
        <v>0.14666978674788628</v>
      </c>
      <c r="BN398">
        <v>3925141</v>
      </c>
      <c r="BO398">
        <v>0.14844288440674294</v>
      </c>
      <c r="BP398">
        <v>652</v>
      </c>
      <c r="BQ398">
        <v>1.424296043864823E-2</v>
      </c>
      <c r="BR398">
        <v>57113</v>
      </c>
      <c r="BS398">
        <v>1.6063449401667238E-2</v>
      </c>
      <c r="BT398">
        <v>375945</v>
      </c>
      <c r="BU398">
        <v>1.4217670187718856E-2</v>
      </c>
      <c r="BV398">
        <v>675</v>
      </c>
      <c r="BW398">
        <v>1.4745396159643489E-2</v>
      </c>
      <c r="BX398">
        <v>45601</v>
      </c>
      <c r="BY398">
        <v>1.2825615116793509E-2</v>
      </c>
      <c r="BZ398">
        <v>363594</v>
      </c>
      <c r="CA398">
        <v>1.3750574084596017E-2</v>
      </c>
    </row>
    <row r="399" spans="1:79" x14ac:dyDescent="0.25">
      <c r="A399" t="s">
        <v>888</v>
      </c>
      <c r="B399" t="s">
        <v>889</v>
      </c>
      <c r="C399" t="s">
        <v>882</v>
      </c>
      <c r="D399" t="s">
        <v>883</v>
      </c>
      <c r="E399" t="s">
        <v>80</v>
      </c>
      <c r="F399" t="s">
        <v>81</v>
      </c>
      <c r="G399">
        <v>2011</v>
      </c>
      <c r="H399">
        <v>43035</v>
      </c>
      <c r="I399">
        <v>1</v>
      </c>
      <c r="J399">
        <v>3555463</v>
      </c>
      <c r="K399">
        <v>1</v>
      </c>
      <c r="L399">
        <v>26442096</v>
      </c>
      <c r="M399">
        <v>1</v>
      </c>
      <c r="N399">
        <v>29915</v>
      </c>
      <c r="O399">
        <v>0.69513186940862093</v>
      </c>
      <c r="P399">
        <v>2404517</v>
      </c>
      <c r="Q399">
        <v>0.67628801087228307</v>
      </c>
      <c r="R399">
        <v>16785003</v>
      </c>
      <c r="S399">
        <v>0.63478337723303024</v>
      </c>
      <c r="T399">
        <v>12605</v>
      </c>
      <c r="U399">
        <v>0.29290112698965959</v>
      </c>
      <c r="V399">
        <v>1156081</v>
      </c>
      <c r="W399">
        <v>0.32515624547351496</v>
      </c>
      <c r="X399">
        <v>8093442</v>
      </c>
      <c r="Y399">
        <v>0.30608171152544034</v>
      </c>
      <c r="Z399">
        <v>17310</v>
      </c>
      <c r="AA399">
        <v>0.40223074241896128</v>
      </c>
      <c r="AB399">
        <v>1248436</v>
      </c>
      <c r="AC399">
        <v>0.35113176539876806</v>
      </c>
      <c r="AD399">
        <v>8691561</v>
      </c>
      <c r="AE399">
        <v>0.32870166570758991</v>
      </c>
      <c r="AF399">
        <v>405</v>
      </c>
      <c r="AG399">
        <v>9.4109445799930285E-3</v>
      </c>
      <c r="AH399">
        <v>39280</v>
      </c>
      <c r="AI399">
        <v>1.1047787587720643E-2</v>
      </c>
      <c r="AJ399">
        <v>192648</v>
      </c>
      <c r="AK399">
        <v>7.2856554185417068E-3</v>
      </c>
      <c r="AL399">
        <v>5720</v>
      </c>
      <c r="AM399">
        <v>0.13291506912977807</v>
      </c>
      <c r="AN399">
        <v>487473</v>
      </c>
      <c r="AO399">
        <v>0.13710535027364931</v>
      </c>
      <c r="AP399">
        <v>4799765</v>
      </c>
      <c r="AQ399">
        <v>0.18151983866937024</v>
      </c>
      <c r="AR399">
        <v>1654</v>
      </c>
      <c r="AS399">
        <v>3.8433832926687582E-2</v>
      </c>
      <c r="AT399">
        <v>206431</v>
      </c>
      <c r="AU399">
        <v>5.8060230130365584E-2</v>
      </c>
      <c r="AV399">
        <v>2601715</v>
      </c>
      <c r="AW399">
        <v>9.8392918624907802E-2</v>
      </c>
      <c r="AX399">
        <v>4066</v>
      </c>
      <c r="AY399">
        <v>9.4481236203090513E-2</v>
      </c>
      <c r="AZ399">
        <v>281042</v>
      </c>
      <c r="BA399">
        <v>7.9045120143283729E-2</v>
      </c>
      <c r="BB399">
        <v>2198050</v>
      </c>
      <c r="BC399">
        <v>8.3126920044462441E-2</v>
      </c>
      <c r="BD399">
        <v>6538</v>
      </c>
      <c r="BE399">
        <v>0.15192285349134427</v>
      </c>
      <c r="BF399">
        <v>578592</v>
      </c>
      <c r="BG399">
        <v>0.16273323614955351</v>
      </c>
      <c r="BH399">
        <v>4301086</v>
      </c>
      <c r="BI399">
        <v>0.1626605545944618</v>
      </c>
      <c r="BJ399">
        <v>5360</v>
      </c>
      <c r="BK399">
        <v>0.12454978505867317</v>
      </c>
      <c r="BL399">
        <v>521479</v>
      </c>
      <c r="BM399">
        <v>0.14666978674788628</v>
      </c>
      <c r="BN399">
        <v>3925141</v>
      </c>
      <c r="BO399">
        <v>0.14844288440674294</v>
      </c>
      <c r="BP399">
        <v>1178</v>
      </c>
      <c r="BQ399">
        <v>2.7373068432671083E-2</v>
      </c>
      <c r="BR399">
        <v>57113</v>
      </c>
      <c r="BS399">
        <v>1.6063449401667238E-2</v>
      </c>
      <c r="BT399">
        <v>375945</v>
      </c>
      <c r="BU399">
        <v>1.4217670187718856E-2</v>
      </c>
      <c r="BV399">
        <v>457</v>
      </c>
      <c r="BW399">
        <v>1.0619263390263738E-2</v>
      </c>
      <c r="BX399">
        <v>45601</v>
      </c>
      <c r="BY399">
        <v>1.2825615116793509E-2</v>
      </c>
      <c r="BZ399">
        <v>363594</v>
      </c>
      <c r="CA399">
        <v>1.3750574084596017E-2</v>
      </c>
    </row>
    <row r="400" spans="1:79" x14ac:dyDescent="0.25">
      <c r="A400" t="s">
        <v>890</v>
      </c>
      <c r="B400" t="s">
        <v>891</v>
      </c>
      <c r="C400" t="s">
        <v>882</v>
      </c>
      <c r="D400" t="s">
        <v>883</v>
      </c>
      <c r="E400" t="s">
        <v>80</v>
      </c>
      <c r="F400" t="s">
        <v>81</v>
      </c>
      <c r="G400">
        <v>2011</v>
      </c>
      <c r="H400">
        <v>47040</v>
      </c>
      <c r="I400">
        <v>1</v>
      </c>
      <c r="J400">
        <v>3555463</v>
      </c>
      <c r="K400">
        <v>1</v>
      </c>
      <c r="L400">
        <v>26442096</v>
      </c>
      <c r="M400">
        <v>1</v>
      </c>
      <c r="N400">
        <v>31869</v>
      </c>
      <c r="O400">
        <v>0.6774872448979592</v>
      </c>
      <c r="P400">
        <v>2404517</v>
      </c>
      <c r="Q400">
        <v>0.67628801087228307</v>
      </c>
      <c r="R400">
        <v>16785003</v>
      </c>
      <c r="S400">
        <v>0.63478337723303024</v>
      </c>
      <c r="T400">
        <v>13584</v>
      </c>
      <c r="U400">
        <v>0.28877551020408165</v>
      </c>
      <c r="V400">
        <v>1156081</v>
      </c>
      <c r="W400">
        <v>0.32515624547351496</v>
      </c>
      <c r="X400">
        <v>8093442</v>
      </c>
      <c r="Y400">
        <v>0.30608171152544034</v>
      </c>
      <c r="Z400">
        <v>18285</v>
      </c>
      <c r="AA400">
        <v>0.38871173469387754</v>
      </c>
      <c r="AB400">
        <v>1248436</v>
      </c>
      <c r="AC400">
        <v>0.35113176539876806</v>
      </c>
      <c r="AD400">
        <v>8691561</v>
      </c>
      <c r="AE400">
        <v>0.32870166570758991</v>
      </c>
      <c r="AF400">
        <v>350</v>
      </c>
      <c r="AG400">
        <v>7.4404761904761901E-3</v>
      </c>
      <c r="AH400">
        <v>39280</v>
      </c>
      <c r="AI400">
        <v>1.1047787587720643E-2</v>
      </c>
      <c r="AJ400">
        <v>192648</v>
      </c>
      <c r="AK400">
        <v>7.2856554185417068E-3</v>
      </c>
      <c r="AL400">
        <v>6042</v>
      </c>
      <c r="AM400">
        <v>0.12844387755102041</v>
      </c>
      <c r="AN400">
        <v>487473</v>
      </c>
      <c r="AO400">
        <v>0.13710535027364931</v>
      </c>
      <c r="AP400">
        <v>4799765</v>
      </c>
      <c r="AQ400">
        <v>0.18151983866937024</v>
      </c>
      <c r="AR400">
        <v>1238</v>
      </c>
      <c r="AS400">
        <v>2.6318027210884352E-2</v>
      </c>
      <c r="AT400">
        <v>206431</v>
      </c>
      <c r="AU400">
        <v>5.8060230130365584E-2</v>
      </c>
      <c r="AV400">
        <v>2601715</v>
      </c>
      <c r="AW400">
        <v>9.8392918624907802E-2</v>
      </c>
      <c r="AX400">
        <v>4804</v>
      </c>
      <c r="AY400">
        <v>0.10212585034013605</v>
      </c>
      <c r="AZ400">
        <v>281042</v>
      </c>
      <c r="BA400">
        <v>7.9045120143283729E-2</v>
      </c>
      <c r="BB400">
        <v>2198050</v>
      </c>
      <c r="BC400">
        <v>8.3126920044462441E-2</v>
      </c>
      <c r="BD400">
        <v>8024</v>
      </c>
      <c r="BE400">
        <v>0.17057823129251701</v>
      </c>
      <c r="BF400">
        <v>578592</v>
      </c>
      <c r="BG400">
        <v>0.16273323614955351</v>
      </c>
      <c r="BH400">
        <v>4301086</v>
      </c>
      <c r="BI400">
        <v>0.1626605545944618</v>
      </c>
      <c r="BJ400">
        <v>7236</v>
      </c>
      <c r="BK400">
        <v>0.15382653061224491</v>
      </c>
      <c r="BL400">
        <v>521479</v>
      </c>
      <c r="BM400">
        <v>0.14666978674788628</v>
      </c>
      <c r="BN400">
        <v>3925141</v>
      </c>
      <c r="BO400">
        <v>0.14844288440674294</v>
      </c>
      <c r="BP400">
        <v>788</v>
      </c>
      <c r="BQ400">
        <v>1.6751700680272107E-2</v>
      </c>
      <c r="BR400">
        <v>57113</v>
      </c>
      <c r="BS400">
        <v>1.6063449401667238E-2</v>
      </c>
      <c r="BT400">
        <v>375945</v>
      </c>
      <c r="BU400">
        <v>1.4217670187718856E-2</v>
      </c>
      <c r="BV400">
        <v>755</v>
      </c>
      <c r="BW400">
        <v>1.6050170068027211E-2</v>
      </c>
      <c r="BX400">
        <v>45601</v>
      </c>
      <c r="BY400">
        <v>1.2825615116793509E-2</v>
      </c>
      <c r="BZ400">
        <v>363594</v>
      </c>
      <c r="CA400">
        <v>1.3750574084596017E-2</v>
      </c>
    </row>
    <row r="401" spans="1:79" x14ac:dyDescent="0.25">
      <c r="A401" t="s">
        <v>892</v>
      </c>
      <c r="B401" t="s">
        <v>893</v>
      </c>
      <c r="C401" t="s">
        <v>882</v>
      </c>
      <c r="D401" t="s">
        <v>883</v>
      </c>
      <c r="E401" t="s">
        <v>80</v>
      </c>
      <c r="F401" t="s">
        <v>81</v>
      </c>
      <c r="G401">
        <v>2011</v>
      </c>
      <c r="H401">
        <v>44684</v>
      </c>
      <c r="I401">
        <v>1</v>
      </c>
      <c r="J401">
        <v>3555463</v>
      </c>
      <c r="K401">
        <v>1</v>
      </c>
      <c r="L401">
        <v>26442096</v>
      </c>
      <c r="M401">
        <v>1</v>
      </c>
      <c r="N401">
        <v>28740</v>
      </c>
      <c r="O401">
        <v>0.64318324232387436</v>
      </c>
      <c r="P401">
        <v>2404517</v>
      </c>
      <c r="Q401">
        <v>0.67628801087228307</v>
      </c>
      <c r="R401">
        <v>16785003</v>
      </c>
      <c r="S401">
        <v>0.63478337723303024</v>
      </c>
      <c r="T401">
        <v>10660</v>
      </c>
      <c r="U401">
        <v>0.23856413928923104</v>
      </c>
      <c r="V401">
        <v>1156081</v>
      </c>
      <c r="W401">
        <v>0.32515624547351496</v>
      </c>
      <c r="X401">
        <v>8093442</v>
      </c>
      <c r="Y401">
        <v>0.30608171152544034</v>
      </c>
      <c r="Z401">
        <v>18080</v>
      </c>
      <c r="AA401">
        <v>0.40461910303464327</v>
      </c>
      <c r="AB401">
        <v>1248436</v>
      </c>
      <c r="AC401">
        <v>0.35113176539876806</v>
      </c>
      <c r="AD401">
        <v>8691561</v>
      </c>
      <c r="AE401">
        <v>0.32870166570758991</v>
      </c>
      <c r="AF401">
        <v>783</v>
      </c>
      <c r="AG401">
        <v>1.7523050756422881E-2</v>
      </c>
      <c r="AH401">
        <v>39280</v>
      </c>
      <c r="AI401">
        <v>1.1047787587720643E-2</v>
      </c>
      <c r="AJ401">
        <v>192648</v>
      </c>
      <c r="AK401">
        <v>7.2856554185417068E-3</v>
      </c>
      <c r="AL401">
        <v>9296</v>
      </c>
      <c r="AM401">
        <v>0.20803867156029004</v>
      </c>
      <c r="AN401">
        <v>487473</v>
      </c>
      <c r="AO401">
        <v>0.13710535027364931</v>
      </c>
      <c r="AP401">
        <v>4799765</v>
      </c>
      <c r="AQ401">
        <v>0.18151983866937024</v>
      </c>
      <c r="AR401">
        <v>389</v>
      </c>
      <c r="AS401">
        <v>8.7055769402918266E-3</v>
      </c>
      <c r="AT401">
        <v>206431</v>
      </c>
      <c r="AU401">
        <v>5.8060230130365584E-2</v>
      </c>
      <c r="AV401">
        <v>2601715</v>
      </c>
      <c r="AW401">
        <v>9.8392918624907802E-2</v>
      </c>
      <c r="AX401">
        <v>8907</v>
      </c>
      <c r="AY401">
        <v>0.19933309461999821</v>
      </c>
      <c r="AZ401">
        <v>281042</v>
      </c>
      <c r="BA401">
        <v>7.9045120143283729E-2</v>
      </c>
      <c r="BB401">
        <v>2198050</v>
      </c>
      <c r="BC401">
        <v>8.3126920044462441E-2</v>
      </c>
      <c r="BD401">
        <v>5533</v>
      </c>
      <c r="BE401">
        <v>0.12382508280368812</v>
      </c>
      <c r="BF401">
        <v>578592</v>
      </c>
      <c r="BG401">
        <v>0.16273323614955351</v>
      </c>
      <c r="BH401">
        <v>4301086</v>
      </c>
      <c r="BI401">
        <v>0.1626605545944618</v>
      </c>
      <c r="BJ401">
        <v>5141</v>
      </c>
      <c r="BK401">
        <v>0.11505236773789276</v>
      </c>
      <c r="BL401">
        <v>521479</v>
      </c>
      <c r="BM401">
        <v>0.14666978674788628</v>
      </c>
      <c r="BN401">
        <v>3925141</v>
      </c>
      <c r="BO401">
        <v>0.14844288440674294</v>
      </c>
      <c r="BP401">
        <v>392</v>
      </c>
      <c r="BQ401">
        <v>8.7727150657953626E-3</v>
      </c>
      <c r="BR401">
        <v>57113</v>
      </c>
      <c r="BS401">
        <v>1.6063449401667238E-2</v>
      </c>
      <c r="BT401">
        <v>375945</v>
      </c>
      <c r="BU401">
        <v>1.4217670187718856E-2</v>
      </c>
      <c r="BV401">
        <v>332</v>
      </c>
      <c r="BW401">
        <v>7.4299525557246443E-3</v>
      </c>
      <c r="BX401">
        <v>45601</v>
      </c>
      <c r="BY401">
        <v>1.2825615116793509E-2</v>
      </c>
      <c r="BZ401">
        <v>363594</v>
      </c>
      <c r="CA401">
        <v>1.3750574084596017E-2</v>
      </c>
    </row>
    <row r="402" spans="1:79" x14ac:dyDescent="0.25">
      <c r="A402" t="s">
        <v>894</v>
      </c>
      <c r="B402" t="s">
        <v>895</v>
      </c>
      <c r="C402" t="s">
        <v>882</v>
      </c>
      <c r="D402" t="s">
        <v>883</v>
      </c>
      <c r="E402" t="s">
        <v>80</v>
      </c>
      <c r="F402" t="s">
        <v>81</v>
      </c>
      <c r="G402">
        <v>2011</v>
      </c>
      <c r="H402">
        <v>40344</v>
      </c>
      <c r="I402">
        <v>1</v>
      </c>
      <c r="J402">
        <v>3555463</v>
      </c>
      <c r="K402">
        <v>1</v>
      </c>
      <c r="L402">
        <v>26442096</v>
      </c>
      <c r="M402">
        <v>1</v>
      </c>
      <c r="N402">
        <v>29802</v>
      </c>
      <c r="O402">
        <v>0.73869720404521122</v>
      </c>
      <c r="P402">
        <v>2404517</v>
      </c>
      <c r="Q402">
        <v>0.67628801087228307</v>
      </c>
      <c r="R402">
        <v>16785003</v>
      </c>
      <c r="S402">
        <v>0.63478337723303024</v>
      </c>
      <c r="T402">
        <v>15315</v>
      </c>
      <c r="U402">
        <v>0.3796103509815586</v>
      </c>
      <c r="V402">
        <v>1156081</v>
      </c>
      <c r="W402">
        <v>0.32515624547351496</v>
      </c>
      <c r="X402">
        <v>8093442</v>
      </c>
      <c r="Y402">
        <v>0.30608171152544034</v>
      </c>
      <c r="Z402">
        <v>14487</v>
      </c>
      <c r="AA402">
        <v>0.35908685306365257</v>
      </c>
      <c r="AB402">
        <v>1248436</v>
      </c>
      <c r="AC402">
        <v>0.35113176539876806</v>
      </c>
      <c r="AD402">
        <v>8691561</v>
      </c>
      <c r="AE402">
        <v>0.32870166570758991</v>
      </c>
      <c r="AF402">
        <v>457</v>
      </c>
      <c r="AG402">
        <v>1.1327582788023002E-2</v>
      </c>
      <c r="AH402">
        <v>39280</v>
      </c>
      <c r="AI402">
        <v>1.1047787587720643E-2</v>
      </c>
      <c r="AJ402">
        <v>192648</v>
      </c>
      <c r="AK402">
        <v>7.2856554185417068E-3</v>
      </c>
      <c r="AL402">
        <v>4743</v>
      </c>
      <c r="AM402">
        <v>0.11756395002974419</v>
      </c>
      <c r="AN402">
        <v>487473</v>
      </c>
      <c r="AO402">
        <v>0.13710535027364931</v>
      </c>
      <c r="AP402">
        <v>4799765</v>
      </c>
      <c r="AQ402">
        <v>0.18151983866937024</v>
      </c>
      <c r="AR402">
        <v>1494</v>
      </c>
      <c r="AS402">
        <v>3.7031528851873885E-2</v>
      </c>
      <c r="AT402">
        <v>206431</v>
      </c>
      <c r="AU402">
        <v>5.8060230130365584E-2</v>
      </c>
      <c r="AV402">
        <v>2601715</v>
      </c>
      <c r="AW402">
        <v>9.8392918624907802E-2</v>
      </c>
      <c r="AX402">
        <v>3249</v>
      </c>
      <c r="AY402">
        <v>8.0532421177870309E-2</v>
      </c>
      <c r="AZ402">
        <v>281042</v>
      </c>
      <c r="BA402">
        <v>7.9045120143283729E-2</v>
      </c>
      <c r="BB402">
        <v>2198050</v>
      </c>
      <c r="BC402">
        <v>8.3126920044462441E-2</v>
      </c>
      <c r="BD402">
        <v>4781</v>
      </c>
      <c r="BE402">
        <v>0.11850584969264327</v>
      </c>
      <c r="BF402">
        <v>578592</v>
      </c>
      <c r="BG402">
        <v>0.16273323614955351</v>
      </c>
      <c r="BH402">
        <v>4301086</v>
      </c>
      <c r="BI402">
        <v>0.1626605545944618</v>
      </c>
      <c r="BJ402">
        <v>4276</v>
      </c>
      <c r="BK402">
        <v>0.10598849890937934</v>
      </c>
      <c r="BL402">
        <v>521479</v>
      </c>
      <c r="BM402">
        <v>0.14666978674788628</v>
      </c>
      <c r="BN402">
        <v>3925141</v>
      </c>
      <c r="BO402">
        <v>0.14844288440674294</v>
      </c>
      <c r="BP402">
        <v>505</v>
      </c>
      <c r="BQ402">
        <v>1.2517350783263929E-2</v>
      </c>
      <c r="BR402">
        <v>57113</v>
      </c>
      <c r="BS402">
        <v>1.6063449401667238E-2</v>
      </c>
      <c r="BT402">
        <v>375945</v>
      </c>
      <c r="BU402">
        <v>1.4217670187718856E-2</v>
      </c>
      <c r="BV402">
        <v>561</v>
      </c>
      <c r="BW402">
        <v>1.3905413444378347E-2</v>
      </c>
      <c r="BX402">
        <v>45601</v>
      </c>
      <c r="BY402">
        <v>1.2825615116793509E-2</v>
      </c>
      <c r="BZ402">
        <v>363594</v>
      </c>
      <c r="CA402">
        <v>1.3750574084596017E-2</v>
      </c>
    </row>
    <row r="403" spans="1:79" x14ac:dyDescent="0.25">
      <c r="A403" t="s">
        <v>896</v>
      </c>
      <c r="B403" t="s">
        <v>897</v>
      </c>
      <c r="C403" t="s">
        <v>882</v>
      </c>
      <c r="D403" t="s">
        <v>883</v>
      </c>
      <c r="E403" t="s">
        <v>80</v>
      </c>
      <c r="F403" t="s">
        <v>81</v>
      </c>
      <c r="G403">
        <v>2011</v>
      </c>
      <c r="H403">
        <v>44589</v>
      </c>
      <c r="I403">
        <v>1</v>
      </c>
      <c r="J403">
        <v>3555463</v>
      </c>
      <c r="K403">
        <v>1</v>
      </c>
      <c r="L403">
        <v>26442096</v>
      </c>
      <c r="M403">
        <v>1</v>
      </c>
      <c r="N403">
        <v>33442</v>
      </c>
      <c r="O403">
        <v>0.75000560676400008</v>
      </c>
      <c r="P403">
        <v>2404517</v>
      </c>
      <c r="Q403">
        <v>0.67628801087228307</v>
      </c>
      <c r="R403">
        <v>16785003</v>
      </c>
      <c r="S403">
        <v>0.63478337723303024</v>
      </c>
      <c r="T403">
        <v>19675</v>
      </c>
      <c r="U403">
        <v>0.44125232680706006</v>
      </c>
      <c r="V403">
        <v>1156081</v>
      </c>
      <c r="W403">
        <v>0.32515624547351496</v>
      </c>
      <c r="X403">
        <v>8093442</v>
      </c>
      <c r="Y403">
        <v>0.30608171152544034</v>
      </c>
      <c r="Z403">
        <v>13767</v>
      </c>
      <c r="AA403">
        <v>0.30875327995694007</v>
      </c>
      <c r="AB403">
        <v>1248436</v>
      </c>
      <c r="AC403">
        <v>0.35113176539876806</v>
      </c>
      <c r="AD403">
        <v>8691561</v>
      </c>
      <c r="AE403">
        <v>0.32870166570758991</v>
      </c>
      <c r="AF403">
        <v>261</v>
      </c>
      <c r="AG403">
        <v>5.8534616160936552E-3</v>
      </c>
      <c r="AH403">
        <v>39280</v>
      </c>
      <c r="AI403">
        <v>1.1047787587720643E-2</v>
      </c>
      <c r="AJ403">
        <v>192648</v>
      </c>
      <c r="AK403">
        <v>7.2856554185417068E-3</v>
      </c>
      <c r="AL403">
        <v>3964</v>
      </c>
      <c r="AM403">
        <v>8.8900849985422414E-2</v>
      </c>
      <c r="AN403">
        <v>487473</v>
      </c>
      <c r="AO403">
        <v>0.13710535027364931</v>
      </c>
      <c r="AP403">
        <v>4799765</v>
      </c>
      <c r="AQ403">
        <v>0.18151983866937024</v>
      </c>
      <c r="AR403">
        <v>979</v>
      </c>
      <c r="AS403">
        <v>2.1956087824351298E-2</v>
      </c>
      <c r="AT403">
        <v>206431</v>
      </c>
      <c r="AU403">
        <v>5.8060230130365584E-2</v>
      </c>
      <c r="AV403">
        <v>2601715</v>
      </c>
      <c r="AW403">
        <v>9.8392918624907802E-2</v>
      </c>
      <c r="AX403">
        <v>2985</v>
      </c>
      <c r="AY403">
        <v>6.694476216107112E-2</v>
      </c>
      <c r="AZ403">
        <v>281042</v>
      </c>
      <c r="BA403">
        <v>7.9045120143283729E-2</v>
      </c>
      <c r="BB403">
        <v>2198050</v>
      </c>
      <c r="BC403">
        <v>8.3126920044462441E-2</v>
      </c>
      <c r="BD403">
        <v>6288</v>
      </c>
      <c r="BE403">
        <v>0.14102132813025633</v>
      </c>
      <c r="BF403">
        <v>578592</v>
      </c>
      <c r="BG403">
        <v>0.16273323614955351</v>
      </c>
      <c r="BH403">
        <v>4301086</v>
      </c>
      <c r="BI403">
        <v>0.1626605545944618</v>
      </c>
      <c r="BJ403">
        <v>5716</v>
      </c>
      <c r="BK403">
        <v>0.1281930520980511</v>
      </c>
      <c r="BL403">
        <v>521479</v>
      </c>
      <c r="BM403">
        <v>0.14666978674788628</v>
      </c>
      <c r="BN403">
        <v>3925141</v>
      </c>
      <c r="BO403">
        <v>0.14844288440674294</v>
      </c>
      <c r="BP403">
        <v>572</v>
      </c>
      <c r="BQ403">
        <v>1.2828276032205252E-2</v>
      </c>
      <c r="BR403">
        <v>57113</v>
      </c>
      <c r="BS403">
        <v>1.6063449401667238E-2</v>
      </c>
      <c r="BT403">
        <v>375945</v>
      </c>
      <c r="BU403">
        <v>1.4217670187718856E-2</v>
      </c>
      <c r="BV403">
        <v>634</v>
      </c>
      <c r="BW403">
        <v>1.4218753504227501E-2</v>
      </c>
      <c r="BX403">
        <v>45601</v>
      </c>
      <c r="BY403">
        <v>1.2825615116793509E-2</v>
      </c>
      <c r="BZ403">
        <v>363594</v>
      </c>
      <c r="CA403">
        <v>1.3750574084596017E-2</v>
      </c>
    </row>
    <row r="404" spans="1:79" x14ac:dyDescent="0.25">
      <c r="A404" t="s">
        <v>898</v>
      </c>
      <c r="B404" t="s">
        <v>899</v>
      </c>
      <c r="C404" t="s">
        <v>882</v>
      </c>
      <c r="D404" t="s">
        <v>883</v>
      </c>
      <c r="E404" t="s">
        <v>80</v>
      </c>
      <c r="F404" t="s">
        <v>81</v>
      </c>
      <c r="G404">
        <v>2011</v>
      </c>
      <c r="H404">
        <v>43456</v>
      </c>
      <c r="I404">
        <v>1</v>
      </c>
      <c r="J404">
        <v>3555463</v>
      </c>
      <c r="K404">
        <v>1</v>
      </c>
      <c r="L404">
        <v>26442096</v>
      </c>
      <c r="M404">
        <v>1</v>
      </c>
      <c r="N404">
        <v>30553</v>
      </c>
      <c r="O404">
        <v>0.7030789764359352</v>
      </c>
      <c r="P404">
        <v>2404517</v>
      </c>
      <c r="Q404">
        <v>0.67628801087228307</v>
      </c>
      <c r="R404">
        <v>16785003</v>
      </c>
      <c r="S404">
        <v>0.63478337723303024</v>
      </c>
      <c r="T404">
        <v>17130</v>
      </c>
      <c r="U404">
        <v>0.39419182621502208</v>
      </c>
      <c r="V404">
        <v>1156081</v>
      </c>
      <c r="W404">
        <v>0.32515624547351496</v>
      </c>
      <c r="X404">
        <v>8093442</v>
      </c>
      <c r="Y404">
        <v>0.30608171152544034</v>
      </c>
      <c r="Z404">
        <v>13423</v>
      </c>
      <c r="AA404">
        <v>0.30888715022091312</v>
      </c>
      <c r="AB404">
        <v>1248436</v>
      </c>
      <c r="AC404">
        <v>0.35113176539876806</v>
      </c>
      <c r="AD404">
        <v>8691561</v>
      </c>
      <c r="AE404">
        <v>0.32870166570758991</v>
      </c>
      <c r="AF404">
        <v>428</v>
      </c>
      <c r="AG404">
        <v>9.8490427098674518E-3</v>
      </c>
      <c r="AH404">
        <v>39280</v>
      </c>
      <c r="AI404">
        <v>1.1047787587720643E-2</v>
      </c>
      <c r="AJ404">
        <v>192648</v>
      </c>
      <c r="AK404">
        <v>7.2856554185417068E-3</v>
      </c>
      <c r="AL404">
        <v>4240</v>
      </c>
      <c r="AM404">
        <v>9.7569955817378498E-2</v>
      </c>
      <c r="AN404">
        <v>487473</v>
      </c>
      <c r="AO404">
        <v>0.13710535027364931</v>
      </c>
      <c r="AP404">
        <v>4799765</v>
      </c>
      <c r="AQ404">
        <v>0.18151983866937024</v>
      </c>
      <c r="AR404">
        <v>2197</v>
      </c>
      <c r="AS404">
        <v>5.0556885125184095E-2</v>
      </c>
      <c r="AT404">
        <v>206431</v>
      </c>
      <c r="AU404">
        <v>5.8060230130365584E-2</v>
      </c>
      <c r="AV404">
        <v>2601715</v>
      </c>
      <c r="AW404">
        <v>9.8392918624907802E-2</v>
      </c>
      <c r="AX404">
        <v>2043</v>
      </c>
      <c r="AY404">
        <v>4.7013070692194403E-2</v>
      </c>
      <c r="AZ404">
        <v>281042</v>
      </c>
      <c r="BA404">
        <v>7.9045120143283729E-2</v>
      </c>
      <c r="BB404">
        <v>2198050</v>
      </c>
      <c r="BC404">
        <v>8.3126920044462441E-2</v>
      </c>
      <c r="BD404">
        <v>7774</v>
      </c>
      <c r="BE404">
        <v>0.17889359351988218</v>
      </c>
      <c r="BF404">
        <v>578592</v>
      </c>
      <c r="BG404">
        <v>0.16273323614955351</v>
      </c>
      <c r="BH404">
        <v>4301086</v>
      </c>
      <c r="BI404">
        <v>0.1626605545944618</v>
      </c>
      <c r="BJ404">
        <v>7252</v>
      </c>
      <c r="BK404">
        <v>0.16688144329896906</v>
      </c>
      <c r="BL404">
        <v>521479</v>
      </c>
      <c r="BM404">
        <v>0.14666978674788628</v>
      </c>
      <c r="BN404">
        <v>3925141</v>
      </c>
      <c r="BO404">
        <v>0.14844288440674294</v>
      </c>
      <c r="BP404">
        <v>522</v>
      </c>
      <c r="BQ404">
        <v>1.201215022091311E-2</v>
      </c>
      <c r="BR404">
        <v>57113</v>
      </c>
      <c r="BS404">
        <v>1.6063449401667238E-2</v>
      </c>
      <c r="BT404">
        <v>375945</v>
      </c>
      <c r="BU404">
        <v>1.4217670187718856E-2</v>
      </c>
      <c r="BV404">
        <v>461</v>
      </c>
      <c r="BW404">
        <v>1.0608431516936672E-2</v>
      </c>
      <c r="BX404">
        <v>45601</v>
      </c>
      <c r="BY404">
        <v>1.2825615116793509E-2</v>
      </c>
      <c r="BZ404">
        <v>363594</v>
      </c>
      <c r="CA404">
        <v>1.3750574084596017E-2</v>
      </c>
    </row>
    <row r="405" spans="1:79" x14ac:dyDescent="0.25">
      <c r="A405" t="s">
        <v>900</v>
      </c>
      <c r="B405" t="s">
        <v>901</v>
      </c>
      <c r="C405" t="s">
        <v>882</v>
      </c>
      <c r="D405" t="s">
        <v>883</v>
      </c>
      <c r="E405" t="s">
        <v>80</v>
      </c>
      <c r="F405" t="s">
        <v>81</v>
      </c>
      <c r="G405">
        <v>2011</v>
      </c>
      <c r="H405">
        <v>42061</v>
      </c>
      <c r="I405">
        <v>1</v>
      </c>
      <c r="J405">
        <v>3555463</v>
      </c>
      <c r="K405">
        <v>1</v>
      </c>
      <c r="L405">
        <v>26442096</v>
      </c>
      <c r="M405">
        <v>1</v>
      </c>
      <c r="N405">
        <v>28964</v>
      </c>
      <c r="O405">
        <v>0.68861891062979963</v>
      </c>
      <c r="P405">
        <v>2404517</v>
      </c>
      <c r="Q405">
        <v>0.67628801087228307</v>
      </c>
      <c r="R405">
        <v>16785003</v>
      </c>
      <c r="S405">
        <v>0.63478337723303024</v>
      </c>
      <c r="T405">
        <v>10942</v>
      </c>
      <c r="U405">
        <v>0.26014597845985593</v>
      </c>
      <c r="V405">
        <v>1156081</v>
      </c>
      <c r="W405">
        <v>0.32515624547351496</v>
      </c>
      <c r="X405">
        <v>8093442</v>
      </c>
      <c r="Y405">
        <v>0.30608171152544034</v>
      </c>
      <c r="Z405">
        <v>18022</v>
      </c>
      <c r="AA405">
        <v>0.42847293216994364</v>
      </c>
      <c r="AB405">
        <v>1248436</v>
      </c>
      <c r="AC405">
        <v>0.35113176539876806</v>
      </c>
      <c r="AD405">
        <v>8691561</v>
      </c>
      <c r="AE405">
        <v>0.32870166570758991</v>
      </c>
      <c r="AF405">
        <v>438</v>
      </c>
      <c r="AG405">
        <v>1.0413447136302037E-2</v>
      </c>
      <c r="AH405">
        <v>39280</v>
      </c>
      <c r="AI405">
        <v>1.1047787587720643E-2</v>
      </c>
      <c r="AJ405">
        <v>192648</v>
      </c>
      <c r="AK405">
        <v>7.2856554185417068E-3</v>
      </c>
      <c r="AL405">
        <v>7454</v>
      </c>
      <c r="AM405">
        <v>0.17721880126482964</v>
      </c>
      <c r="AN405">
        <v>487473</v>
      </c>
      <c r="AO405">
        <v>0.13710535027364931</v>
      </c>
      <c r="AP405">
        <v>4799765</v>
      </c>
      <c r="AQ405">
        <v>0.18151983866937024</v>
      </c>
      <c r="AR405">
        <v>2779</v>
      </c>
      <c r="AS405">
        <v>6.6070706830555617E-2</v>
      </c>
      <c r="AT405">
        <v>206431</v>
      </c>
      <c r="AU405">
        <v>5.8060230130365584E-2</v>
      </c>
      <c r="AV405">
        <v>2601715</v>
      </c>
      <c r="AW405">
        <v>9.8392918624907802E-2</v>
      </c>
      <c r="AX405">
        <v>4675</v>
      </c>
      <c r="AY405">
        <v>0.11114809443427404</v>
      </c>
      <c r="AZ405">
        <v>281042</v>
      </c>
      <c r="BA405">
        <v>7.9045120143283729E-2</v>
      </c>
      <c r="BB405">
        <v>2198050</v>
      </c>
      <c r="BC405">
        <v>8.3126920044462441E-2</v>
      </c>
      <c r="BD405">
        <v>4771</v>
      </c>
      <c r="BE405">
        <v>0.1134304938066142</v>
      </c>
      <c r="BF405">
        <v>578592</v>
      </c>
      <c r="BG405">
        <v>0.16273323614955351</v>
      </c>
      <c r="BH405">
        <v>4301086</v>
      </c>
      <c r="BI405">
        <v>0.1626605545944618</v>
      </c>
      <c r="BJ405">
        <v>4013</v>
      </c>
      <c r="BK405">
        <v>9.5409048762511592E-2</v>
      </c>
      <c r="BL405">
        <v>521479</v>
      </c>
      <c r="BM405">
        <v>0.14666978674788628</v>
      </c>
      <c r="BN405">
        <v>3925141</v>
      </c>
      <c r="BO405">
        <v>0.14844288440674294</v>
      </c>
      <c r="BP405">
        <v>758</v>
      </c>
      <c r="BQ405">
        <v>1.8021445044102614E-2</v>
      </c>
      <c r="BR405">
        <v>57113</v>
      </c>
      <c r="BS405">
        <v>1.6063449401667238E-2</v>
      </c>
      <c r="BT405">
        <v>375945</v>
      </c>
      <c r="BU405">
        <v>1.4217670187718856E-2</v>
      </c>
      <c r="BV405">
        <v>434</v>
      </c>
      <c r="BW405">
        <v>1.0318347162454531E-2</v>
      </c>
      <c r="BX405">
        <v>45601</v>
      </c>
      <c r="BY405">
        <v>1.2825615116793509E-2</v>
      </c>
      <c r="BZ405">
        <v>363594</v>
      </c>
      <c r="CA405">
        <v>1.3750574084596017E-2</v>
      </c>
    </row>
    <row r="406" spans="1:79" x14ac:dyDescent="0.25">
      <c r="A406" t="s">
        <v>902</v>
      </c>
      <c r="B406" t="s">
        <v>903</v>
      </c>
      <c r="C406" t="s">
        <v>882</v>
      </c>
      <c r="D406" t="s">
        <v>883</v>
      </c>
      <c r="E406" t="s">
        <v>80</v>
      </c>
      <c r="F406" t="s">
        <v>81</v>
      </c>
      <c r="G406">
        <v>2011</v>
      </c>
      <c r="H406">
        <v>40128</v>
      </c>
      <c r="I406">
        <v>1</v>
      </c>
      <c r="J406">
        <v>3555463</v>
      </c>
      <c r="K406">
        <v>1</v>
      </c>
      <c r="L406">
        <v>26442096</v>
      </c>
      <c r="M406">
        <v>1</v>
      </c>
      <c r="N406">
        <v>21735</v>
      </c>
      <c r="O406">
        <v>0.54164174641148322</v>
      </c>
      <c r="P406">
        <v>2404517</v>
      </c>
      <c r="Q406">
        <v>0.67628801087228307</v>
      </c>
      <c r="R406">
        <v>16785003</v>
      </c>
      <c r="S406">
        <v>0.63478337723303024</v>
      </c>
      <c r="T406">
        <v>10735</v>
      </c>
      <c r="U406">
        <v>0.26751893939393939</v>
      </c>
      <c r="V406">
        <v>1156081</v>
      </c>
      <c r="W406">
        <v>0.32515624547351496</v>
      </c>
      <c r="X406">
        <v>8093442</v>
      </c>
      <c r="Y406">
        <v>0.30608171152544034</v>
      </c>
      <c r="Z406">
        <v>11000</v>
      </c>
      <c r="AA406">
        <v>0.27412280701754388</v>
      </c>
      <c r="AB406">
        <v>1248436</v>
      </c>
      <c r="AC406">
        <v>0.35113176539876806</v>
      </c>
      <c r="AD406">
        <v>8691561</v>
      </c>
      <c r="AE406">
        <v>0.32870166570758991</v>
      </c>
      <c r="AF406">
        <v>384</v>
      </c>
      <c r="AG406">
        <v>9.5693779904306216E-3</v>
      </c>
      <c r="AH406">
        <v>39280</v>
      </c>
      <c r="AI406">
        <v>1.1047787587720643E-2</v>
      </c>
      <c r="AJ406">
        <v>192648</v>
      </c>
      <c r="AK406">
        <v>7.2856554185417068E-3</v>
      </c>
      <c r="AL406">
        <v>8817</v>
      </c>
      <c r="AM406">
        <v>0.21972188995215311</v>
      </c>
      <c r="AN406">
        <v>487473</v>
      </c>
      <c r="AO406">
        <v>0.13710535027364931</v>
      </c>
      <c r="AP406">
        <v>4799765</v>
      </c>
      <c r="AQ406">
        <v>0.18151983866937024</v>
      </c>
      <c r="AR406">
        <v>6347</v>
      </c>
      <c r="AS406">
        <v>0.15816885964912281</v>
      </c>
      <c r="AT406">
        <v>206431</v>
      </c>
      <c r="AU406">
        <v>5.8060230130365584E-2</v>
      </c>
      <c r="AV406">
        <v>2601715</v>
      </c>
      <c r="AW406">
        <v>9.8392918624907802E-2</v>
      </c>
      <c r="AX406">
        <v>2470</v>
      </c>
      <c r="AY406">
        <v>6.1553030303030304E-2</v>
      </c>
      <c r="AZ406">
        <v>281042</v>
      </c>
      <c r="BA406">
        <v>7.9045120143283729E-2</v>
      </c>
      <c r="BB406">
        <v>2198050</v>
      </c>
      <c r="BC406">
        <v>8.3126920044462441E-2</v>
      </c>
      <c r="BD406">
        <v>8645</v>
      </c>
      <c r="BE406">
        <v>0.21543560606060605</v>
      </c>
      <c r="BF406">
        <v>578592</v>
      </c>
      <c r="BG406">
        <v>0.16273323614955351</v>
      </c>
      <c r="BH406">
        <v>4301086</v>
      </c>
      <c r="BI406">
        <v>0.1626605545944618</v>
      </c>
      <c r="BJ406">
        <v>8054</v>
      </c>
      <c r="BK406">
        <v>0.20070773524720892</v>
      </c>
      <c r="BL406">
        <v>521479</v>
      </c>
      <c r="BM406">
        <v>0.14666978674788628</v>
      </c>
      <c r="BN406">
        <v>3925141</v>
      </c>
      <c r="BO406">
        <v>0.14844288440674294</v>
      </c>
      <c r="BP406">
        <v>591</v>
      </c>
      <c r="BQ406">
        <v>1.472787081339713E-2</v>
      </c>
      <c r="BR406">
        <v>57113</v>
      </c>
      <c r="BS406">
        <v>1.6063449401667238E-2</v>
      </c>
      <c r="BT406">
        <v>375945</v>
      </c>
      <c r="BU406">
        <v>1.4217670187718856E-2</v>
      </c>
      <c r="BV406">
        <v>547</v>
      </c>
      <c r="BW406">
        <v>1.3631379585326954E-2</v>
      </c>
      <c r="BX406">
        <v>45601</v>
      </c>
      <c r="BY406">
        <v>1.2825615116793509E-2</v>
      </c>
      <c r="BZ406">
        <v>363594</v>
      </c>
      <c r="CA406">
        <v>1.3750574084596017E-2</v>
      </c>
    </row>
    <row r="407" spans="1:79" x14ac:dyDescent="0.25">
      <c r="A407" t="s">
        <v>904</v>
      </c>
      <c r="B407" t="s">
        <v>905</v>
      </c>
      <c r="C407" t="s">
        <v>882</v>
      </c>
      <c r="D407" t="s">
        <v>883</v>
      </c>
      <c r="E407" t="s">
        <v>80</v>
      </c>
      <c r="F407" t="s">
        <v>81</v>
      </c>
      <c r="G407">
        <v>2011</v>
      </c>
      <c r="H407">
        <v>44732</v>
      </c>
      <c r="I407">
        <v>1</v>
      </c>
      <c r="J407">
        <v>3555463</v>
      </c>
      <c r="K407">
        <v>1</v>
      </c>
      <c r="L407">
        <v>26442096</v>
      </c>
      <c r="M407">
        <v>1</v>
      </c>
      <c r="N407">
        <v>23940</v>
      </c>
      <c r="O407">
        <v>0.53518733792363404</v>
      </c>
      <c r="P407">
        <v>2404517</v>
      </c>
      <c r="Q407">
        <v>0.67628801087228307</v>
      </c>
      <c r="R407">
        <v>16785003</v>
      </c>
      <c r="S407">
        <v>0.63478337723303024</v>
      </c>
      <c r="T407">
        <v>9945</v>
      </c>
      <c r="U407">
        <v>0.22232406331038182</v>
      </c>
      <c r="V407">
        <v>1156081</v>
      </c>
      <c r="W407">
        <v>0.32515624547351496</v>
      </c>
      <c r="X407">
        <v>8093442</v>
      </c>
      <c r="Y407">
        <v>0.30608171152544034</v>
      </c>
      <c r="Z407">
        <v>13995</v>
      </c>
      <c r="AA407">
        <v>0.31286327461325225</v>
      </c>
      <c r="AB407">
        <v>1248436</v>
      </c>
      <c r="AC407">
        <v>0.35113176539876806</v>
      </c>
      <c r="AD407">
        <v>8691561</v>
      </c>
      <c r="AE407">
        <v>0.32870166570758991</v>
      </c>
      <c r="AF407">
        <v>437</v>
      </c>
      <c r="AG407">
        <v>9.7692926763837968E-3</v>
      </c>
      <c r="AH407">
        <v>39280</v>
      </c>
      <c r="AI407">
        <v>1.1047787587720643E-2</v>
      </c>
      <c r="AJ407">
        <v>192648</v>
      </c>
      <c r="AK407">
        <v>7.2856554185417068E-3</v>
      </c>
      <c r="AL407">
        <v>5221</v>
      </c>
      <c r="AM407">
        <v>0.11671733881784851</v>
      </c>
      <c r="AN407">
        <v>487473</v>
      </c>
      <c r="AO407">
        <v>0.13710535027364931</v>
      </c>
      <c r="AP407">
        <v>4799765</v>
      </c>
      <c r="AQ407">
        <v>0.18151983866937024</v>
      </c>
      <c r="AR407">
        <v>3029</v>
      </c>
      <c r="AS407">
        <v>6.7714387910220872E-2</v>
      </c>
      <c r="AT407">
        <v>206431</v>
      </c>
      <c r="AU407">
        <v>5.8060230130365584E-2</v>
      </c>
      <c r="AV407">
        <v>2601715</v>
      </c>
      <c r="AW407">
        <v>9.8392918624907802E-2</v>
      </c>
      <c r="AX407">
        <v>2192</v>
      </c>
      <c r="AY407">
        <v>4.900295090762765E-2</v>
      </c>
      <c r="AZ407">
        <v>281042</v>
      </c>
      <c r="BA407">
        <v>7.9045120143283729E-2</v>
      </c>
      <c r="BB407">
        <v>2198050</v>
      </c>
      <c r="BC407">
        <v>8.3126920044462441E-2</v>
      </c>
      <c r="BD407">
        <v>14625</v>
      </c>
      <c r="BE407">
        <v>0.32694715192703211</v>
      </c>
      <c r="BF407">
        <v>578592</v>
      </c>
      <c r="BG407">
        <v>0.16273323614955351</v>
      </c>
      <c r="BH407">
        <v>4301086</v>
      </c>
      <c r="BI407">
        <v>0.1626605545944618</v>
      </c>
      <c r="BJ407">
        <v>13871</v>
      </c>
      <c r="BK407">
        <v>0.31009120987212735</v>
      </c>
      <c r="BL407">
        <v>521479</v>
      </c>
      <c r="BM407">
        <v>0.14666978674788628</v>
      </c>
      <c r="BN407">
        <v>3925141</v>
      </c>
      <c r="BO407">
        <v>0.14844288440674294</v>
      </c>
      <c r="BP407">
        <v>754</v>
      </c>
      <c r="BQ407">
        <v>1.6855942054904767E-2</v>
      </c>
      <c r="BR407">
        <v>57113</v>
      </c>
      <c r="BS407">
        <v>1.6063449401667238E-2</v>
      </c>
      <c r="BT407">
        <v>375945</v>
      </c>
      <c r="BU407">
        <v>1.4217670187718856E-2</v>
      </c>
      <c r="BV407">
        <v>509</v>
      </c>
      <c r="BW407">
        <v>1.1378878655101494E-2</v>
      </c>
      <c r="BX407">
        <v>45601</v>
      </c>
      <c r="BY407">
        <v>1.2825615116793509E-2</v>
      </c>
      <c r="BZ407">
        <v>363594</v>
      </c>
      <c r="CA407">
        <v>1.3750574084596017E-2</v>
      </c>
    </row>
    <row r="408" spans="1:79" x14ac:dyDescent="0.25">
      <c r="A408" t="s">
        <v>906</v>
      </c>
      <c r="B408" t="s">
        <v>907</v>
      </c>
      <c r="C408" t="s">
        <v>882</v>
      </c>
      <c r="D408" t="s">
        <v>883</v>
      </c>
      <c r="E408" t="s">
        <v>80</v>
      </c>
      <c r="F408" t="s">
        <v>81</v>
      </c>
      <c r="G408">
        <v>2011</v>
      </c>
      <c r="H408">
        <v>38845</v>
      </c>
      <c r="I408">
        <v>1</v>
      </c>
      <c r="J408">
        <v>3555463</v>
      </c>
      <c r="K408">
        <v>1</v>
      </c>
      <c r="L408">
        <v>26442096</v>
      </c>
      <c r="M408">
        <v>1</v>
      </c>
      <c r="N408">
        <v>29404</v>
      </c>
      <c r="O408">
        <v>0.75695713734071313</v>
      </c>
      <c r="P408">
        <v>2404517</v>
      </c>
      <c r="Q408">
        <v>0.67628801087228307</v>
      </c>
      <c r="R408">
        <v>16785003</v>
      </c>
      <c r="S408">
        <v>0.63478337723303024</v>
      </c>
      <c r="T408">
        <v>14124</v>
      </c>
      <c r="U408">
        <v>0.36359891877976575</v>
      </c>
      <c r="V408">
        <v>1156081</v>
      </c>
      <c r="W408">
        <v>0.32515624547351496</v>
      </c>
      <c r="X408">
        <v>8093442</v>
      </c>
      <c r="Y408">
        <v>0.30608171152544034</v>
      </c>
      <c r="Z408">
        <v>15280</v>
      </c>
      <c r="AA408">
        <v>0.39335821856094738</v>
      </c>
      <c r="AB408">
        <v>1248436</v>
      </c>
      <c r="AC408">
        <v>0.35113176539876806</v>
      </c>
      <c r="AD408">
        <v>8691561</v>
      </c>
      <c r="AE408">
        <v>0.32870166570758991</v>
      </c>
      <c r="AF408">
        <v>260</v>
      </c>
      <c r="AG408">
        <v>6.6932681168747586E-3</v>
      </c>
      <c r="AH408">
        <v>39280</v>
      </c>
      <c r="AI408">
        <v>1.1047787587720643E-2</v>
      </c>
      <c r="AJ408">
        <v>192648</v>
      </c>
      <c r="AK408">
        <v>7.2856554185417068E-3</v>
      </c>
      <c r="AL408">
        <v>4356</v>
      </c>
      <c r="AM408">
        <v>0.11213798429656327</v>
      </c>
      <c r="AN408">
        <v>487473</v>
      </c>
      <c r="AO408">
        <v>0.13710535027364931</v>
      </c>
      <c r="AP408">
        <v>4799765</v>
      </c>
      <c r="AQ408">
        <v>0.18151983866937024</v>
      </c>
      <c r="AR408">
        <v>1409</v>
      </c>
      <c r="AS408">
        <v>3.6272364525678981E-2</v>
      </c>
      <c r="AT408">
        <v>206431</v>
      </c>
      <c r="AU408">
        <v>5.8060230130365584E-2</v>
      </c>
      <c r="AV408">
        <v>2601715</v>
      </c>
      <c r="AW408">
        <v>9.8392918624907802E-2</v>
      </c>
      <c r="AX408">
        <v>2947</v>
      </c>
      <c r="AY408">
        <v>7.5865619770884282E-2</v>
      </c>
      <c r="AZ408">
        <v>281042</v>
      </c>
      <c r="BA408">
        <v>7.9045120143283729E-2</v>
      </c>
      <c r="BB408">
        <v>2198050</v>
      </c>
      <c r="BC408">
        <v>8.3126920044462441E-2</v>
      </c>
      <c r="BD408">
        <v>4193</v>
      </c>
      <c r="BE408">
        <v>0.10794182005406101</v>
      </c>
      <c r="BF408">
        <v>578592</v>
      </c>
      <c r="BG408">
        <v>0.16273323614955351</v>
      </c>
      <c r="BH408">
        <v>4301086</v>
      </c>
      <c r="BI408">
        <v>0.1626605545944618</v>
      </c>
      <c r="BJ408">
        <v>3724</v>
      </c>
      <c r="BK408">
        <v>9.5868194104775387E-2</v>
      </c>
      <c r="BL408">
        <v>521479</v>
      </c>
      <c r="BM408">
        <v>0.14666978674788628</v>
      </c>
      <c r="BN408">
        <v>3925141</v>
      </c>
      <c r="BO408">
        <v>0.14844288440674294</v>
      </c>
      <c r="BP408">
        <v>469</v>
      </c>
      <c r="BQ408">
        <v>1.2073625949285622E-2</v>
      </c>
      <c r="BR408">
        <v>57113</v>
      </c>
      <c r="BS408">
        <v>1.6063449401667238E-2</v>
      </c>
      <c r="BT408">
        <v>375945</v>
      </c>
      <c r="BU408">
        <v>1.4217670187718856E-2</v>
      </c>
      <c r="BV408">
        <v>632</v>
      </c>
      <c r="BW408">
        <v>1.6269790191787876E-2</v>
      </c>
      <c r="BX408">
        <v>45601</v>
      </c>
      <c r="BY408">
        <v>1.2825615116793509E-2</v>
      </c>
      <c r="BZ408">
        <v>363594</v>
      </c>
      <c r="CA408">
        <v>1.3750574084596017E-2</v>
      </c>
    </row>
    <row r="409" spans="1:79" x14ac:dyDescent="0.25">
      <c r="A409" t="s">
        <v>908</v>
      </c>
      <c r="B409" t="s">
        <v>909</v>
      </c>
      <c r="C409" t="s">
        <v>882</v>
      </c>
      <c r="D409" t="s">
        <v>883</v>
      </c>
      <c r="E409" t="s">
        <v>80</v>
      </c>
      <c r="F409" t="s">
        <v>81</v>
      </c>
      <c r="G409">
        <v>2011</v>
      </c>
      <c r="H409">
        <v>43070</v>
      </c>
      <c r="I409">
        <v>1</v>
      </c>
      <c r="J409">
        <v>3555463</v>
      </c>
      <c r="K409">
        <v>1</v>
      </c>
      <c r="L409">
        <v>26442096</v>
      </c>
      <c r="M409">
        <v>1</v>
      </c>
      <c r="N409">
        <v>27121</v>
      </c>
      <c r="O409">
        <v>0.62969584397492451</v>
      </c>
      <c r="P409">
        <v>2404517</v>
      </c>
      <c r="Q409">
        <v>0.67628801087228307</v>
      </c>
      <c r="R409">
        <v>16785003</v>
      </c>
      <c r="S409">
        <v>0.63478337723303024</v>
      </c>
      <c r="T409">
        <v>14883</v>
      </c>
      <c r="U409">
        <v>0.34555374970977476</v>
      </c>
      <c r="V409">
        <v>1156081</v>
      </c>
      <c r="W409">
        <v>0.32515624547351496</v>
      </c>
      <c r="X409">
        <v>8093442</v>
      </c>
      <c r="Y409">
        <v>0.30608171152544034</v>
      </c>
      <c r="Z409">
        <v>12238</v>
      </c>
      <c r="AA409">
        <v>0.28414209426514975</v>
      </c>
      <c r="AB409">
        <v>1248436</v>
      </c>
      <c r="AC409">
        <v>0.35113176539876806</v>
      </c>
      <c r="AD409">
        <v>8691561</v>
      </c>
      <c r="AE409">
        <v>0.32870166570758991</v>
      </c>
      <c r="AF409">
        <v>334</v>
      </c>
      <c r="AG409">
        <v>7.7548177385651264E-3</v>
      </c>
      <c r="AH409">
        <v>39280</v>
      </c>
      <c r="AI409">
        <v>1.1047787587720643E-2</v>
      </c>
      <c r="AJ409">
        <v>192648</v>
      </c>
      <c r="AK409">
        <v>7.2856554185417068E-3</v>
      </c>
      <c r="AL409">
        <v>5997</v>
      </c>
      <c r="AM409">
        <v>0.1392384490364523</v>
      </c>
      <c r="AN409">
        <v>487473</v>
      </c>
      <c r="AO409">
        <v>0.13710535027364931</v>
      </c>
      <c r="AP409">
        <v>4799765</v>
      </c>
      <c r="AQ409">
        <v>0.18151983866937024</v>
      </c>
      <c r="AR409">
        <v>4079</v>
      </c>
      <c r="AS409">
        <v>9.4706292082656143E-2</v>
      </c>
      <c r="AT409">
        <v>206431</v>
      </c>
      <c r="AU409">
        <v>5.8060230130365584E-2</v>
      </c>
      <c r="AV409">
        <v>2601715</v>
      </c>
      <c r="AW409">
        <v>9.8392918624907802E-2</v>
      </c>
      <c r="AX409">
        <v>1918</v>
      </c>
      <c r="AY409">
        <v>4.4532156953796143E-2</v>
      </c>
      <c r="AZ409">
        <v>281042</v>
      </c>
      <c r="BA409">
        <v>7.9045120143283729E-2</v>
      </c>
      <c r="BB409">
        <v>2198050</v>
      </c>
      <c r="BC409">
        <v>8.3126920044462441E-2</v>
      </c>
      <c r="BD409">
        <v>8959</v>
      </c>
      <c r="BE409">
        <v>0.20801021592755978</v>
      </c>
      <c r="BF409">
        <v>578592</v>
      </c>
      <c r="BG409">
        <v>0.16273323614955351</v>
      </c>
      <c r="BH409">
        <v>4301086</v>
      </c>
      <c r="BI409">
        <v>0.1626605545944618</v>
      </c>
      <c r="BJ409">
        <v>7996</v>
      </c>
      <c r="BK409">
        <v>0.18565126538193638</v>
      </c>
      <c r="BL409">
        <v>521479</v>
      </c>
      <c r="BM409">
        <v>0.14666978674788628</v>
      </c>
      <c r="BN409">
        <v>3925141</v>
      </c>
      <c r="BO409">
        <v>0.14844288440674294</v>
      </c>
      <c r="BP409">
        <v>963</v>
      </c>
      <c r="BQ409">
        <v>2.2358950545623403E-2</v>
      </c>
      <c r="BR409">
        <v>57113</v>
      </c>
      <c r="BS409">
        <v>1.6063449401667238E-2</v>
      </c>
      <c r="BT409">
        <v>375945</v>
      </c>
      <c r="BU409">
        <v>1.4217670187718856E-2</v>
      </c>
      <c r="BV409">
        <v>659</v>
      </c>
      <c r="BW409">
        <v>1.5300673322498258E-2</v>
      </c>
      <c r="BX409">
        <v>45601</v>
      </c>
      <c r="BY409">
        <v>1.2825615116793509E-2</v>
      </c>
      <c r="BZ409">
        <v>363594</v>
      </c>
      <c r="CA409">
        <v>1.3750574084596017E-2</v>
      </c>
    </row>
    <row r="410" spans="1:79" x14ac:dyDescent="0.25">
      <c r="A410" t="s">
        <v>910</v>
      </c>
      <c r="B410" t="s">
        <v>911</v>
      </c>
      <c r="C410" t="s">
        <v>882</v>
      </c>
      <c r="D410" t="s">
        <v>883</v>
      </c>
      <c r="E410" t="s">
        <v>80</v>
      </c>
      <c r="F410" t="s">
        <v>81</v>
      </c>
      <c r="G410">
        <v>2011</v>
      </c>
      <c r="H410">
        <v>39172</v>
      </c>
      <c r="I410">
        <v>1</v>
      </c>
      <c r="J410">
        <v>3555463</v>
      </c>
      <c r="K410">
        <v>1</v>
      </c>
      <c r="L410">
        <v>26442096</v>
      </c>
      <c r="M410">
        <v>1</v>
      </c>
      <c r="N410">
        <v>25988</v>
      </c>
      <c r="O410">
        <v>0.66343306443377925</v>
      </c>
      <c r="P410">
        <v>2404517</v>
      </c>
      <c r="Q410">
        <v>0.67628801087228307</v>
      </c>
      <c r="R410">
        <v>16785003</v>
      </c>
      <c r="S410">
        <v>0.63478337723303024</v>
      </c>
      <c r="T410">
        <v>10147</v>
      </c>
      <c r="U410">
        <v>0.25903706729296438</v>
      </c>
      <c r="V410">
        <v>1156081</v>
      </c>
      <c r="W410">
        <v>0.32515624547351496</v>
      </c>
      <c r="X410">
        <v>8093442</v>
      </c>
      <c r="Y410">
        <v>0.30608171152544034</v>
      </c>
      <c r="Z410">
        <v>15841</v>
      </c>
      <c r="AA410">
        <v>0.40439599714081487</v>
      </c>
      <c r="AB410">
        <v>1248436</v>
      </c>
      <c r="AC410">
        <v>0.35113176539876806</v>
      </c>
      <c r="AD410">
        <v>8691561</v>
      </c>
      <c r="AE410">
        <v>0.32870166570758991</v>
      </c>
      <c r="AF410">
        <v>531</v>
      </c>
      <c r="AG410">
        <v>1.3555600939446544E-2</v>
      </c>
      <c r="AH410">
        <v>39280</v>
      </c>
      <c r="AI410">
        <v>1.1047787587720643E-2</v>
      </c>
      <c r="AJ410">
        <v>192648</v>
      </c>
      <c r="AK410">
        <v>7.2856554185417068E-3</v>
      </c>
      <c r="AL410">
        <v>6356</v>
      </c>
      <c r="AM410">
        <v>0.16225875625446748</v>
      </c>
      <c r="AN410">
        <v>487473</v>
      </c>
      <c r="AO410">
        <v>0.13710535027364931</v>
      </c>
      <c r="AP410">
        <v>4799765</v>
      </c>
      <c r="AQ410">
        <v>0.18151983866937024</v>
      </c>
      <c r="AR410">
        <v>889</v>
      </c>
      <c r="AS410">
        <v>2.2694781987133667E-2</v>
      </c>
      <c r="AT410">
        <v>206431</v>
      </c>
      <c r="AU410">
        <v>5.8060230130365584E-2</v>
      </c>
      <c r="AV410">
        <v>2601715</v>
      </c>
      <c r="AW410">
        <v>9.8392918624907802E-2</v>
      </c>
      <c r="AX410">
        <v>5467</v>
      </c>
      <c r="AY410">
        <v>0.1395639742673338</v>
      </c>
      <c r="AZ410">
        <v>281042</v>
      </c>
      <c r="BA410">
        <v>7.9045120143283729E-2</v>
      </c>
      <c r="BB410">
        <v>2198050</v>
      </c>
      <c r="BC410">
        <v>8.3126920044462441E-2</v>
      </c>
      <c r="BD410">
        <v>5952</v>
      </c>
      <c r="BE410">
        <v>0.15194526702746861</v>
      </c>
      <c r="BF410">
        <v>578592</v>
      </c>
      <c r="BG410">
        <v>0.16273323614955351</v>
      </c>
      <c r="BH410">
        <v>4301086</v>
      </c>
      <c r="BI410">
        <v>0.1626605545944618</v>
      </c>
      <c r="BJ410">
        <v>5503</v>
      </c>
      <c r="BK410">
        <v>0.14048299805983866</v>
      </c>
      <c r="BL410">
        <v>521479</v>
      </c>
      <c r="BM410">
        <v>0.14666978674788628</v>
      </c>
      <c r="BN410">
        <v>3925141</v>
      </c>
      <c r="BO410">
        <v>0.14844288440674294</v>
      </c>
      <c r="BP410">
        <v>449</v>
      </c>
      <c r="BQ410">
        <v>1.1462268967629939E-2</v>
      </c>
      <c r="BR410">
        <v>57113</v>
      </c>
      <c r="BS410">
        <v>1.6063449401667238E-2</v>
      </c>
      <c r="BT410">
        <v>375945</v>
      </c>
      <c r="BU410">
        <v>1.4217670187718856E-2</v>
      </c>
      <c r="BV410">
        <v>345</v>
      </c>
      <c r="BW410">
        <v>8.8073113448381493E-3</v>
      </c>
      <c r="BX410">
        <v>45601</v>
      </c>
      <c r="BY410">
        <v>1.2825615116793509E-2</v>
      </c>
      <c r="BZ410">
        <v>363594</v>
      </c>
      <c r="CA410">
        <v>1.3750574084596017E-2</v>
      </c>
    </row>
    <row r="411" spans="1:79" x14ac:dyDescent="0.25">
      <c r="A411" t="s">
        <v>912</v>
      </c>
      <c r="B411" t="s">
        <v>913</v>
      </c>
      <c r="C411" t="s">
        <v>882</v>
      </c>
      <c r="D411" t="s">
        <v>883</v>
      </c>
      <c r="E411" t="s">
        <v>80</v>
      </c>
      <c r="F411" t="s">
        <v>81</v>
      </c>
      <c r="G411">
        <v>2011</v>
      </c>
      <c r="H411">
        <v>36946</v>
      </c>
      <c r="I411">
        <v>1</v>
      </c>
      <c r="J411">
        <v>3555463</v>
      </c>
      <c r="K411">
        <v>1</v>
      </c>
      <c r="L411">
        <v>26442096</v>
      </c>
      <c r="M411">
        <v>1</v>
      </c>
      <c r="N411">
        <v>28418</v>
      </c>
      <c r="O411">
        <v>0.76917663617171006</v>
      </c>
      <c r="P411">
        <v>2404517</v>
      </c>
      <c r="Q411">
        <v>0.67628801087228307</v>
      </c>
      <c r="R411">
        <v>16785003</v>
      </c>
      <c r="S411">
        <v>0.63478337723303024</v>
      </c>
      <c r="T411">
        <v>15191</v>
      </c>
      <c r="U411">
        <v>0.41116765008390627</v>
      </c>
      <c r="V411">
        <v>1156081</v>
      </c>
      <c r="W411">
        <v>0.32515624547351496</v>
      </c>
      <c r="X411">
        <v>8093442</v>
      </c>
      <c r="Y411">
        <v>0.30608171152544034</v>
      </c>
      <c r="Z411">
        <v>13227</v>
      </c>
      <c r="AA411">
        <v>0.35800898608780385</v>
      </c>
      <c r="AB411">
        <v>1248436</v>
      </c>
      <c r="AC411">
        <v>0.35113176539876806</v>
      </c>
      <c r="AD411">
        <v>8691561</v>
      </c>
      <c r="AE411">
        <v>0.32870166570758991</v>
      </c>
      <c r="AF411">
        <v>257</v>
      </c>
      <c r="AG411">
        <v>6.9560980891030149E-3</v>
      </c>
      <c r="AH411">
        <v>39280</v>
      </c>
      <c r="AI411">
        <v>1.1047787587720643E-2</v>
      </c>
      <c r="AJ411">
        <v>192648</v>
      </c>
      <c r="AK411">
        <v>7.2856554185417068E-3</v>
      </c>
      <c r="AL411">
        <v>4573</v>
      </c>
      <c r="AM411">
        <v>0.12377523953878633</v>
      </c>
      <c r="AN411">
        <v>487473</v>
      </c>
      <c r="AO411">
        <v>0.13710535027364931</v>
      </c>
      <c r="AP411">
        <v>4799765</v>
      </c>
      <c r="AQ411">
        <v>0.18151983866937024</v>
      </c>
      <c r="AR411">
        <v>657</v>
      </c>
      <c r="AS411">
        <v>1.7782709900936503E-2</v>
      </c>
      <c r="AT411">
        <v>206431</v>
      </c>
      <c r="AU411">
        <v>5.8060230130365584E-2</v>
      </c>
      <c r="AV411">
        <v>2601715</v>
      </c>
      <c r="AW411">
        <v>9.8392918624907802E-2</v>
      </c>
      <c r="AX411">
        <v>3916</v>
      </c>
      <c r="AY411">
        <v>0.10599252963784983</v>
      </c>
      <c r="AZ411">
        <v>281042</v>
      </c>
      <c r="BA411">
        <v>7.9045120143283729E-2</v>
      </c>
      <c r="BB411">
        <v>2198050</v>
      </c>
      <c r="BC411">
        <v>8.3126920044462441E-2</v>
      </c>
      <c r="BD411">
        <v>3314</v>
      </c>
      <c r="BE411">
        <v>8.9698478861040432E-2</v>
      </c>
      <c r="BF411">
        <v>578592</v>
      </c>
      <c r="BG411">
        <v>0.16273323614955351</v>
      </c>
      <c r="BH411">
        <v>4301086</v>
      </c>
      <c r="BI411">
        <v>0.1626605545944618</v>
      </c>
      <c r="BJ411">
        <v>3039</v>
      </c>
      <c r="BK411">
        <v>8.2255183240404914E-2</v>
      </c>
      <c r="BL411">
        <v>521479</v>
      </c>
      <c r="BM411">
        <v>0.14666978674788628</v>
      </c>
      <c r="BN411">
        <v>3925141</v>
      </c>
      <c r="BO411">
        <v>0.14844288440674294</v>
      </c>
      <c r="BP411">
        <v>275</v>
      </c>
      <c r="BQ411">
        <v>7.4432956206355212E-3</v>
      </c>
      <c r="BR411">
        <v>57113</v>
      </c>
      <c r="BS411">
        <v>1.6063449401667238E-2</v>
      </c>
      <c r="BT411">
        <v>375945</v>
      </c>
      <c r="BU411">
        <v>1.4217670187718856E-2</v>
      </c>
      <c r="BV411">
        <v>384</v>
      </c>
      <c r="BW411">
        <v>1.0393547339360147E-2</v>
      </c>
      <c r="BX411">
        <v>45601</v>
      </c>
      <c r="BY411">
        <v>1.2825615116793509E-2</v>
      </c>
      <c r="BZ411">
        <v>363594</v>
      </c>
      <c r="CA411">
        <v>1.3750574084596017E-2</v>
      </c>
    </row>
    <row r="412" spans="1:79" x14ac:dyDescent="0.25">
      <c r="A412" t="s">
        <v>914</v>
      </c>
      <c r="B412" t="s">
        <v>915</v>
      </c>
      <c r="C412" t="s">
        <v>882</v>
      </c>
      <c r="D412" t="s">
        <v>883</v>
      </c>
      <c r="E412" t="s">
        <v>80</v>
      </c>
      <c r="F412" t="s">
        <v>81</v>
      </c>
      <c r="G412">
        <v>2011</v>
      </c>
      <c r="H412">
        <v>45794</v>
      </c>
      <c r="I412">
        <v>1</v>
      </c>
      <c r="J412">
        <v>3555463</v>
      </c>
      <c r="K412">
        <v>1</v>
      </c>
      <c r="L412">
        <v>26442096</v>
      </c>
      <c r="M412">
        <v>1</v>
      </c>
      <c r="N412">
        <v>30881</v>
      </c>
      <c r="O412">
        <v>0.67434598419006853</v>
      </c>
      <c r="P412">
        <v>2404517</v>
      </c>
      <c r="Q412">
        <v>0.67628801087228307</v>
      </c>
      <c r="R412">
        <v>16785003</v>
      </c>
      <c r="S412">
        <v>0.63478337723303024</v>
      </c>
      <c r="T412">
        <v>18621</v>
      </c>
      <c r="U412">
        <v>0.40662532209459756</v>
      </c>
      <c r="V412">
        <v>1156081</v>
      </c>
      <c r="W412">
        <v>0.32515624547351496</v>
      </c>
      <c r="X412">
        <v>8093442</v>
      </c>
      <c r="Y412">
        <v>0.30608171152544034</v>
      </c>
      <c r="Z412">
        <v>12260</v>
      </c>
      <c r="AA412">
        <v>0.26772066209547102</v>
      </c>
      <c r="AB412">
        <v>1248436</v>
      </c>
      <c r="AC412">
        <v>0.35113176539876806</v>
      </c>
      <c r="AD412">
        <v>8691561</v>
      </c>
      <c r="AE412">
        <v>0.32870166570758991</v>
      </c>
      <c r="AF412">
        <v>426</v>
      </c>
      <c r="AG412">
        <v>9.3025287155522555E-3</v>
      </c>
      <c r="AH412">
        <v>39280</v>
      </c>
      <c r="AI412">
        <v>1.1047787587720643E-2</v>
      </c>
      <c r="AJ412">
        <v>192648</v>
      </c>
      <c r="AK412">
        <v>7.2856554185417068E-3</v>
      </c>
      <c r="AL412">
        <v>6796</v>
      </c>
      <c r="AM412">
        <v>0.14840372101148622</v>
      </c>
      <c r="AN412">
        <v>487473</v>
      </c>
      <c r="AO412">
        <v>0.13710535027364931</v>
      </c>
      <c r="AP412">
        <v>4799765</v>
      </c>
      <c r="AQ412">
        <v>0.18151983866937024</v>
      </c>
      <c r="AR412">
        <v>991</v>
      </c>
      <c r="AS412">
        <v>2.1640389570686116E-2</v>
      </c>
      <c r="AT412">
        <v>206431</v>
      </c>
      <c r="AU412">
        <v>5.8060230130365584E-2</v>
      </c>
      <c r="AV412">
        <v>2601715</v>
      </c>
      <c r="AW412">
        <v>9.8392918624907802E-2</v>
      </c>
      <c r="AX412">
        <v>5805</v>
      </c>
      <c r="AY412">
        <v>0.1267633314408001</v>
      </c>
      <c r="AZ412">
        <v>281042</v>
      </c>
      <c r="BA412">
        <v>7.9045120143283729E-2</v>
      </c>
      <c r="BB412">
        <v>2198050</v>
      </c>
      <c r="BC412">
        <v>8.3126920044462441E-2</v>
      </c>
      <c r="BD412">
        <v>6781</v>
      </c>
      <c r="BE412">
        <v>0.14807616718347383</v>
      </c>
      <c r="BF412">
        <v>578592</v>
      </c>
      <c r="BG412">
        <v>0.16273323614955351</v>
      </c>
      <c r="BH412">
        <v>4301086</v>
      </c>
      <c r="BI412">
        <v>0.1626605545944618</v>
      </c>
      <c r="BJ412">
        <v>5820</v>
      </c>
      <c r="BK412">
        <v>0.12709088526881251</v>
      </c>
      <c r="BL412">
        <v>521479</v>
      </c>
      <c r="BM412">
        <v>0.14666978674788628</v>
      </c>
      <c r="BN412">
        <v>3925141</v>
      </c>
      <c r="BO412">
        <v>0.14844288440674294</v>
      </c>
      <c r="BP412">
        <v>961</v>
      </c>
      <c r="BQ412">
        <v>2.098528191466131E-2</v>
      </c>
      <c r="BR412">
        <v>57113</v>
      </c>
      <c r="BS412">
        <v>1.6063449401667238E-2</v>
      </c>
      <c r="BT412">
        <v>375945</v>
      </c>
      <c r="BU412">
        <v>1.4217670187718856E-2</v>
      </c>
      <c r="BV412">
        <v>910</v>
      </c>
      <c r="BW412">
        <v>1.9871598899419137E-2</v>
      </c>
      <c r="BX412">
        <v>45601</v>
      </c>
      <c r="BY412">
        <v>1.2825615116793509E-2</v>
      </c>
      <c r="BZ412">
        <v>363594</v>
      </c>
      <c r="CA412">
        <v>1.3750574084596017E-2</v>
      </c>
    </row>
    <row r="413" spans="1:79" x14ac:dyDescent="0.25">
      <c r="A413" t="s">
        <v>916</v>
      </c>
      <c r="B413" t="s">
        <v>917</v>
      </c>
      <c r="C413" t="s">
        <v>882</v>
      </c>
      <c r="D413" t="s">
        <v>883</v>
      </c>
      <c r="E413" t="s">
        <v>80</v>
      </c>
      <c r="F413" t="s">
        <v>81</v>
      </c>
      <c r="G413">
        <v>2011</v>
      </c>
      <c r="H413">
        <v>42727</v>
      </c>
      <c r="I413">
        <v>1</v>
      </c>
      <c r="J413">
        <v>3555463</v>
      </c>
      <c r="K413">
        <v>1</v>
      </c>
      <c r="L413">
        <v>26442096</v>
      </c>
      <c r="M413">
        <v>1</v>
      </c>
      <c r="N413">
        <v>25228</v>
      </c>
      <c r="O413">
        <v>0.59044632199780001</v>
      </c>
      <c r="P413">
        <v>2404517</v>
      </c>
      <c r="Q413">
        <v>0.67628801087228307</v>
      </c>
      <c r="R413">
        <v>16785003</v>
      </c>
      <c r="S413">
        <v>0.63478337723303024</v>
      </c>
      <c r="T413">
        <v>9480</v>
      </c>
      <c r="U413">
        <v>0.22187375664099984</v>
      </c>
      <c r="V413">
        <v>1156081</v>
      </c>
      <c r="W413">
        <v>0.32515624547351496</v>
      </c>
      <c r="X413">
        <v>8093442</v>
      </c>
      <c r="Y413">
        <v>0.30608171152544034</v>
      </c>
      <c r="Z413">
        <v>15748</v>
      </c>
      <c r="AA413">
        <v>0.36857256535680016</v>
      </c>
      <c r="AB413">
        <v>1248436</v>
      </c>
      <c r="AC413">
        <v>0.35113176539876806</v>
      </c>
      <c r="AD413">
        <v>8691561</v>
      </c>
      <c r="AE413">
        <v>0.32870166570758991</v>
      </c>
      <c r="AF413">
        <v>588</v>
      </c>
      <c r="AG413">
        <v>1.3761789968872142E-2</v>
      </c>
      <c r="AH413">
        <v>39280</v>
      </c>
      <c r="AI413">
        <v>1.1047787587720643E-2</v>
      </c>
      <c r="AJ413">
        <v>192648</v>
      </c>
      <c r="AK413">
        <v>7.2856554185417068E-3</v>
      </c>
      <c r="AL413">
        <v>10194</v>
      </c>
      <c r="AM413">
        <v>0.23858450160320172</v>
      </c>
      <c r="AN413">
        <v>487473</v>
      </c>
      <c r="AO413">
        <v>0.13710535027364931</v>
      </c>
      <c r="AP413">
        <v>4799765</v>
      </c>
      <c r="AQ413">
        <v>0.18151983866937024</v>
      </c>
      <c r="AR413">
        <v>7954</v>
      </c>
      <c r="AS413">
        <v>0.18615863505511737</v>
      </c>
      <c r="AT413">
        <v>206431</v>
      </c>
      <c r="AU413">
        <v>5.8060230130365584E-2</v>
      </c>
      <c r="AV413">
        <v>2601715</v>
      </c>
      <c r="AW413">
        <v>9.8392918624907802E-2</v>
      </c>
      <c r="AX413">
        <v>2240</v>
      </c>
      <c r="AY413">
        <v>5.242586654808435E-2</v>
      </c>
      <c r="AZ413">
        <v>281042</v>
      </c>
      <c r="BA413">
        <v>7.9045120143283729E-2</v>
      </c>
      <c r="BB413">
        <v>2198050</v>
      </c>
      <c r="BC413">
        <v>8.3126920044462441E-2</v>
      </c>
      <c r="BD413">
        <v>6214</v>
      </c>
      <c r="BE413">
        <v>0.14543497086151613</v>
      </c>
      <c r="BF413">
        <v>578592</v>
      </c>
      <c r="BG413">
        <v>0.16273323614955351</v>
      </c>
      <c r="BH413">
        <v>4301086</v>
      </c>
      <c r="BI413">
        <v>0.1626605545944618</v>
      </c>
      <c r="BJ413">
        <v>5789</v>
      </c>
      <c r="BK413">
        <v>0.13548809886020549</v>
      </c>
      <c r="BL413">
        <v>521479</v>
      </c>
      <c r="BM413">
        <v>0.14666978674788628</v>
      </c>
      <c r="BN413">
        <v>3925141</v>
      </c>
      <c r="BO413">
        <v>0.14844288440674294</v>
      </c>
      <c r="BP413">
        <v>425</v>
      </c>
      <c r="BQ413">
        <v>9.9468720013106467E-3</v>
      </c>
      <c r="BR413">
        <v>57113</v>
      </c>
      <c r="BS413">
        <v>1.6063449401667238E-2</v>
      </c>
      <c r="BT413">
        <v>375945</v>
      </c>
      <c r="BU413">
        <v>1.4217670187718856E-2</v>
      </c>
      <c r="BV413">
        <v>503</v>
      </c>
      <c r="BW413">
        <v>1.1772415568610013E-2</v>
      </c>
      <c r="BX413">
        <v>45601</v>
      </c>
      <c r="BY413">
        <v>1.2825615116793509E-2</v>
      </c>
      <c r="BZ413">
        <v>363594</v>
      </c>
      <c r="CA413">
        <v>1.3750574084596017E-2</v>
      </c>
    </row>
    <row r="414" spans="1:79" x14ac:dyDescent="0.25">
      <c r="A414" t="s">
        <v>918</v>
      </c>
      <c r="B414" t="s">
        <v>919</v>
      </c>
      <c r="C414" t="s">
        <v>882</v>
      </c>
      <c r="D414" t="s">
        <v>883</v>
      </c>
      <c r="E414" t="s">
        <v>80</v>
      </c>
      <c r="F414" t="s">
        <v>81</v>
      </c>
      <c r="G414">
        <v>2011</v>
      </c>
      <c r="H414">
        <v>42486</v>
      </c>
      <c r="I414">
        <v>1</v>
      </c>
      <c r="J414">
        <v>3555463</v>
      </c>
      <c r="K414">
        <v>1</v>
      </c>
      <c r="L414">
        <v>26442096</v>
      </c>
      <c r="M414">
        <v>1</v>
      </c>
      <c r="N414">
        <v>28827</v>
      </c>
      <c r="O414">
        <v>0.67850586075413077</v>
      </c>
      <c r="P414">
        <v>2404517</v>
      </c>
      <c r="Q414">
        <v>0.67628801087228307</v>
      </c>
      <c r="R414">
        <v>16785003</v>
      </c>
      <c r="S414">
        <v>0.63478337723303024</v>
      </c>
      <c r="T414">
        <v>12211</v>
      </c>
      <c r="U414">
        <v>0.28741232405969025</v>
      </c>
      <c r="V414">
        <v>1156081</v>
      </c>
      <c r="W414">
        <v>0.32515624547351496</v>
      </c>
      <c r="X414">
        <v>8093442</v>
      </c>
      <c r="Y414">
        <v>0.30608171152544034</v>
      </c>
      <c r="Z414">
        <v>16616</v>
      </c>
      <c r="AA414">
        <v>0.39109353669444052</v>
      </c>
      <c r="AB414">
        <v>1248436</v>
      </c>
      <c r="AC414">
        <v>0.35113176539876806</v>
      </c>
      <c r="AD414">
        <v>8691561</v>
      </c>
      <c r="AE414">
        <v>0.32870166570758991</v>
      </c>
      <c r="AF414">
        <v>566</v>
      </c>
      <c r="AG414">
        <v>1.3322035494045098E-2</v>
      </c>
      <c r="AH414">
        <v>39280</v>
      </c>
      <c r="AI414">
        <v>1.1047787587720643E-2</v>
      </c>
      <c r="AJ414">
        <v>192648</v>
      </c>
      <c r="AK414">
        <v>7.2856554185417068E-3</v>
      </c>
      <c r="AL414">
        <v>6160</v>
      </c>
      <c r="AM414">
        <v>0.14498893753236361</v>
      </c>
      <c r="AN414">
        <v>487473</v>
      </c>
      <c r="AO414">
        <v>0.13710535027364931</v>
      </c>
      <c r="AP414">
        <v>4799765</v>
      </c>
      <c r="AQ414">
        <v>0.18151983866937024</v>
      </c>
      <c r="AR414">
        <v>4365</v>
      </c>
      <c r="AS414">
        <v>0.10273972602739725</v>
      </c>
      <c r="AT414">
        <v>206431</v>
      </c>
      <c r="AU414">
        <v>5.8060230130365584E-2</v>
      </c>
      <c r="AV414">
        <v>2601715</v>
      </c>
      <c r="AW414">
        <v>9.8392918624907802E-2</v>
      </c>
      <c r="AX414">
        <v>1795</v>
      </c>
      <c r="AY414">
        <v>4.2249211504966341E-2</v>
      </c>
      <c r="AZ414">
        <v>281042</v>
      </c>
      <c r="BA414">
        <v>7.9045120143283729E-2</v>
      </c>
      <c r="BB414">
        <v>2198050</v>
      </c>
      <c r="BC414">
        <v>8.3126920044462441E-2</v>
      </c>
      <c r="BD414">
        <v>6500</v>
      </c>
      <c r="BE414">
        <v>0.15299157369486419</v>
      </c>
      <c r="BF414">
        <v>578592</v>
      </c>
      <c r="BG414">
        <v>0.16273323614955351</v>
      </c>
      <c r="BH414">
        <v>4301086</v>
      </c>
      <c r="BI414">
        <v>0.1626605545944618</v>
      </c>
      <c r="BJ414">
        <v>6099</v>
      </c>
      <c r="BK414">
        <v>0.14355317045615026</v>
      </c>
      <c r="BL414">
        <v>521479</v>
      </c>
      <c r="BM414">
        <v>0.14666978674788628</v>
      </c>
      <c r="BN414">
        <v>3925141</v>
      </c>
      <c r="BO414">
        <v>0.14844288440674294</v>
      </c>
      <c r="BP414">
        <v>401</v>
      </c>
      <c r="BQ414">
        <v>9.4384032387139286E-3</v>
      </c>
      <c r="BR414">
        <v>57113</v>
      </c>
      <c r="BS414">
        <v>1.6063449401667238E-2</v>
      </c>
      <c r="BT414">
        <v>375945</v>
      </c>
      <c r="BU414">
        <v>1.4217670187718856E-2</v>
      </c>
      <c r="BV414">
        <v>433</v>
      </c>
      <c r="BW414">
        <v>1.0191592524596338E-2</v>
      </c>
      <c r="BX414">
        <v>45601</v>
      </c>
      <c r="BY414">
        <v>1.2825615116793509E-2</v>
      </c>
      <c r="BZ414">
        <v>363594</v>
      </c>
      <c r="CA414">
        <v>1.3750574084596017E-2</v>
      </c>
    </row>
    <row r="415" spans="1:79" x14ac:dyDescent="0.25">
      <c r="A415" t="s">
        <v>920</v>
      </c>
      <c r="B415" t="s">
        <v>921</v>
      </c>
      <c r="C415" t="s">
        <v>882</v>
      </c>
      <c r="D415" t="s">
        <v>883</v>
      </c>
      <c r="E415" t="s">
        <v>80</v>
      </c>
      <c r="F415" t="s">
        <v>81</v>
      </c>
      <c r="G415">
        <v>2011</v>
      </c>
      <c r="H415">
        <v>42260</v>
      </c>
      <c r="I415">
        <v>1</v>
      </c>
      <c r="J415">
        <v>3555463</v>
      </c>
      <c r="K415">
        <v>1</v>
      </c>
      <c r="L415">
        <v>26442096</v>
      </c>
      <c r="M415">
        <v>1</v>
      </c>
      <c r="N415">
        <v>27845</v>
      </c>
      <c r="O415">
        <v>0.65889730241362987</v>
      </c>
      <c r="P415">
        <v>2404517</v>
      </c>
      <c r="Q415">
        <v>0.67628801087228307</v>
      </c>
      <c r="R415">
        <v>16785003</v>
      </c>
      <c r="S415">
        <v>0.63478337723303024</v>
      </c>
      <c r="T415">
        <v>14601</v>
      </c>
      <c r="U415">
        <v>0.34550402271651681</v>
      </c>
      <c r="V415">
        <v>1156081</v>
      </c>
      <c r="W415">
        <v>0.32515624547351496</v>
      </c>
      <c r="X415">
        <v>8093442</v>
      </c>
      <c r="Y415">
        <v>0.30608171152544034</v>
      </c>
      <c r="Z415">
        <v>13244</v>
      </c>
      <c r="AA415">
        <v>0.31339327969711311</v>
      </c>
      <c r="AB415">
        <v>1248436</v>
      </c>
      <c r="AC415">
        <v>0.35113176539876806</v>
      </c>
      <c r="AD415">
        <v>8691561</v>
      </c>
      <c r="AE415">
        <v>0.32870166570758991</v>
      </c>
      <c r="AF415">
        <v>211</v>
      </c>
      <c r="AG415">
        <v>4.9929010884997632E-3</v>
      </c>
      <c r="AH415">
        <v>39280</v>
      </c>
      <c r="AI415">
        <v>1.1047787587720643E-2</v>
      </c>
      <c r="AJ415">
        <v>192648</v>
      </c>
      <c r="AK415">
        <v>7.2856554185417068E-3</v>
      </c>
      <c r="AL415">
        <v>6151</v>
      </c>
      <c r="AM415">
        <v>0.14555134879318504</v>
      </c>
      <c r="AN415">
        <v>487473</v>
      </c>
      <c r="AO415">
        <v>0.13710535027364931</v>
      </c>
      <c r="AP415">
        <v>4799765</v>
      </c>
      <c r="AQ415">
        <v>0.18151983866937024</v>
      </c>
      <c r="AR415">
        <v>3765</v>
      </c>
      <c r="AS415">
        <v>8.9091339327969712E-2</v>
      </c>
      <c r="AT415">
        <v>206431</v>
      </c>
      <c r="AU415">
        <v>5.8060230130365584E-2</v>
      </c>
      <c r="AV415">
        <v>2601715</v>
      </c>
      <c r="AW415">
        <v>9.8392918624907802E-2</v>
      </c>
      <c r="AX415">
        <v>2386</v>
      </c>
      <c r="AY415">
        <v>5.6460009465215337E-2</v>
      </c>
      <c r="AZ415">
        <v>281042</v>
      </c>
      <c r="BA415">
        <v>7.9045120143283729E-2</v>
      </c>
      <c r="BB415">
        <v>2198050</v>
      </c>
      <c r="BC415">
        <v>8.3126920044462441E-2</v>
      </c>
      <c r="BD415">
        <v>7395</v>
      </c>
      <c r="BE415">
        <v>0.17498816848083293</v>
      </c>
      <c r="BF415">
        <v>578592</v>
      </c>
      <c r="BG415">
        <v>0.16273323614955351</v>
      </c>
      <c r="BH415">
        <v>4301086</v>
      </c>
      <c r="BI415">
        <v>0.1626605545944618</v>
      </c>
      <c r="BJ415">
        <v>6630</v>
      </c>
      <c r="BK415">
        <v>0.15688594415522952</v>
      </c>
      <c r="BL415">
        <v>521479</v>
      </c>
      <c r="BM415">
        <v>0.14666978674788628</v>
      </c>
      <c r="BN415">
        <v>3925141</v>
      </c>
      <c r="BO415">
        <v>0.14844288440674294</v>
      </c>
      <c r="BP415">
        <v>765</v>
      </c>
      <c r="BQ415">
        <v>1.8102224325603409E-2</v>
      </c>
      <c r="BR415">
        <v>57113</v>
      </c>
      <c r="BS415">
        <v>1.6063449401667238E-2</v>
      </c>
      <c r="BT415">
        <v>375945</v>
      </c>
      <c r="BU415">
        <v>1.4217670187718856E-2</v>
      </c>
      <c r="BV415">
        <v>658</v>
      </c>
      <c r="BW415">
        <v>1.5570279223852342E-2</v>
      </c>
      <c r="BX415">
        <v>45601</v>
      </c>
      <c r="BY415">
        <v>1.2825615116793509E-2</v>
      </c>
      <c r="BZ415">
        <v>363594</v>
      </c>
      <c r="CA415">
        <v>1.3750574084596017E-2</v>
      </c>
    </row>
    <row r="416" spans="1:79" x14ac:dyDescent="0.25">
      <c r="A416" t="s">
        <v>922</v>
      </c>
      <c r="B416" t="s">
        <v>923</v>
      </c>
      <c r="C416" t="s">
        <v>882</v>
      </c>
      <c r="D416" t="s">
        <v>883</v>
      </c>
      <c r="E416" t="s">
        <v>80</v>
      </c>
      <c r="F416" t="s">
        <v>81</v>
      </c>
      <c r="G416">
        <v>2011</v>
      </c>
      <c r="H416">
        <v>38897</v>
      </c>
      <c r="I416">
        <v>1</v>
      </c>
      <c r="J416">
        <v>3555463</v>
      </c>
      <c r="K416">
        <v>1</v>
      </c>
      <c r="L416">
        <v>26442096</v>
      </c>
      <c r="M416">
        <v>1</v>
      </c>
      <c r="N416">
        <v>27936</v>
      </c>
      <c r="O416">
        <v>0.71820448877805487</v>
      </c>
      <c r="P416">
        <v>2404517</v>
      </c>
      <c r="Q416">
        <v>0.67628801087228307</v>
      </c>
      <c r="R416">
        <v>16785003</v>
      </c>
      <c r="S416">
        <v>0.63478337723303024</v>
      </c>
      <c r="T416">
        <v>14058</v>
      </c>
      <c r="U416">
        <v>0.36141604751009077</v>
      </c>
      <c r="V416">
        <v>1156081</v>
      </c>
      <c r="W416">
        <v>0.32515624547351496</v>
      </c>
      <c r="X416">
        <v>8093442</v>
      </c>
      <c r="Y416">
        <v>0.30608171152544034</v>
      </c>
      <c r="Z416">
        <v>13878</v>
      </c>
      <c r="AA416">
        <v>0.35678844126796411</v>
      </c>
      <c r="AB416">
        <v>1248436</v>
      </c>
      <c r="AC416">
        <v>0.35113176539876806</v>
      </c>
      <c r="AD416">
        <v>8691561</v>
      </c>
      <c r="AE416">
        <v>0.32870166570758991</v>
      </c>
      <c r="AF416">
        <v>398</v>
      </c>
      <c r="AG416">
        <v>1.0232151579813354E-2</v>
      </c>
      <c r="AH416">
        <v>39280</v>
      </c>
      <c r="AI416">
        <v>1.1047787587720643E-2</v>
      </c>
      <c r="AJ416">
        <v>192648</v>
      </c>
      <c r="AK416">
        <v>7.2856554185417068E-3</v>
      </c>
      <c r="AL416">
        <v>5072</v>
      </c>
      <c r="AM416">
        <v>0.13039566033370184</v>
      </c>
      <c r="AN416">
        <v>487473</v>
      </c>
      <c r="AO416">
        <v>0.13710535027364931</v>
      </c>
      <c r="AP416">
        <v>4799765</v>
      </c>
      <c r="AQ416">
        <v>0.18151983866937024</v>
      </c>
      <c r="AR416">
        <v>663</v>
      </c>
      <c r="AS416">
        <v>1.7045016325166466E-2</v>
      </c>
      <c r="AT416">
        <v>206431</v>
      </c>
      <c r="AU416">
        <v>5.8060230130365584E-2</v>
      </c>
      <c r="AV416">
        <v>2601715</v>
      </c>
      <c r="AW416">
        <v>9.8392918624907802E-2</v>
      </c>
      <c r="AX416">
        <v>4409</v>
      </c>
      <c r="AY416">
        <v>0.11335064400853537</v>
      </c>
      <c r="AZ416">
        <v>281042</v>
      </c>
      <c r="BA416">
        <v>7.9045120143283729E-2</v>
      </c>
      <c r="BB416">
        <v>2198050</v>
      </c>
      <c r="BC416">
        <v>8.3126920044462441E-2</v>
      </c>
      <c r="BD416">
        <v>4864</v>
      </c>
      <c r="BE416">
        <v>0.12504820423168883</v>
      </c>
      <c r="BF416">
        <v>578592</v>
      </c>
      <c r="BG416">
        <v>0.16273323614955351</v>
      </c>
      <c r="BH416">
        <v>4301086</v>
      </c>
      <c r="BI416">
        <v>0.1626605545944618</v>
      </c>
      <c r="BJ416">
        <v>4050</v>
      </c>
      <c r="BK416">
        <v>0.10412114044784945</v>
      </c>
      <c r="BL416">
        <v>521479</v>
      </c>
      <c r="BM416">
        <v>0.14666978674788628</v>
      </c>
      <c r="BN416">
        <v>3925141</v>
      </c>
      <c r="BO416">
        <v>0.14844288440674294</v>
      </c>
      <c r="BP416">
        <v>814</v>
      </c>
      <c r="BQ416">
        <v>2.0927063783839371E-2</v>
      </c>
      <c r="BR416">
        <v>57113</v>
      </c>
      <c r="BS416">
        <v>1.6063449401667238E-2</v>
      </c>
      <c r="BT416">
        <v>375945</v>
      </c>
      <c r="BU416">
        <v>1.4217670187718856E-2</v>
      </c>
      <c r="BV416">
        <v>627</v>
      </c>
      <c r="BW416">
        <v>1.6119495076741135E-2</v>
      </c>
      <c r="BX416">
        <v>45601</v>
      </c>
      <c r="BY416">
        <v>1.2825615116793509E-2</v>
      </c>
      <c r="BZ416">
        <v>363594</v>
      </c>
      <c r="CA416">
        <v>1.3750574084596017E-2</v>
      </c>
    </row>
    <row r="417" spans="1:79" x14ac:dyDescent="0.25">
      <c r="A417" t="s">
        <v>924</v>
      </c>
      <c r="B417" t="s">
        <v>925</v>
      </c>
      <c r="C417" t="s">
        <v>882</v>
      </c>
      <c r="D417" t="s">
        <v>883</v>
      </c>
      <c r="E417" t="s">
        <v>80</v>
      </c>
      <c r="F417" t="s">
        <v>81</v>
      </c>
      <c r="G417">
        <v>2011</v>
      </c>
      <c r="H417">
        <v>42399</v>
      </c>
      <c r="I417">
        <v>1</v>
      </c>
      <c r="J417">
        <v>3555463</v>
      </c>
      <c r="K417">
        <v>1</v>
      </c>
      <c r="L417">
        <v>26442096</v>
      </c>
      <c r="M417">
        <v>1</v>
      </c>
      <c r="N417">
        <v>31732</v>
      </c>
      <c r="O417">
        <v>0.74841387768579448</v>
      </c>
      <c r="P417">
        <v>2404517</v>
      </c>
      <c r="Q417">
        <v>0.67628801087228307</v>
      </c>
      <c r="R417">
        <v>16785003</v>
      </c>
      <c r="S417">
        <v>0.63478337723303024</v>
      </c>
      <c r="T417">
        <v>14946</v>
      </c>
      <c r="U417">
        <v>0.35250831387532727</v>
      </c>
      <c r="V417">
        <v>1156081</v>
      </c>
      <c r="W417">
        <v>0.32515624547351496</v>
      </c>
      <c r="X417">
        <v>8093442</v>
      </c>
      <c r="Y417">
        <v>0.30608171152544034</v>
      </c>
      <c r="Z417">
        <v>16786</v>
      </c>
      <c r="AA417">
        <v>0.39590556381046721</v>
      </c>
      <c r="AB417">
        <v>1248436</v>
      </c>
      <c r="AC417">
        <v>0.35113176539876806</v>
      </c>
      <c r="AD417">
        <v>8691561</v>
      </c>
      <c r="AE417">
        <v>0.32870166570758991</v>
      </c>
      <c r="AF417">
        <v>417</v>
      </c>
      <c r="AG417">
        <v>9.8351376211703104E-3</v>
      </c>
      <c r="AH417">
        <v>39280</v>
      </c>
      <c r="AI417">
        <v>1.1047787587720643E-2</v>
      </c>
      <c r="AJ417">
        <v>192648</v>
      </c>
      <c r="AK417">
        <v>7.2856554185417068E-3</v>
      </c>
      <c r="AL417">
        <v>4605</v>
      </c>
      <c r="AM417">
        <v>0.10861105214745631</v>
      </c>
      <c r="AN417">
        <v>487473</v>
      </c>
      <c r="AO417">
        <v>0.13710535027364931</v>
      </c>
      <c r="AP417">
        <v>4799765</v>
      </c>
      <c r="AQ417">
        <v>0.18151983866937024</v>
      </c>
      <c r="AR417">
        <v>2747</v>
      </c>
      <c r="AS417">
        <v>6.4789263897733443E-2</v>
      </c>
      <c r="AT417">
        <v>206431</v>
      </c>
      <c r="AU417">
        <v>5.8060230130365584E-2</v>
      </c>
      <c r="AV417">
        <v>2601715</v>
      </c>
      <c r="AW417">
        <v>9.8392918624907802E-2</v>
      </c>
      <c r="AX417">
        <v>1858</v>
      </c>
      <c r="AY417">
        <v>4.3821788249722868E-2</v>
      </c>
      <c r="AZ417">
        <v>281042</v>
      </c>
      <c r="BA417">
        <v>7.9045120143283729E-2</v>
      </c>
      <c r="BB417">
        <v>2198050</v>
      </c>
      <c r="BC417">
        <v>8.3126920044462441E-2</v>
      </c>
      <c r="BD417">
        <v>5123</v>
      </c>
      <c r="BE417">
        <v>0.12082832142267506</v>
      </c>
      <c r="BF417">
        <v>578592</v>
      </c>
      <c r="BG417">
        <v>0.16273323614955351</v>
      </c>
      <c r="BH417">
        <v>4301086</v>
      </c>
      <c r="BI417">
        <v>0.1626605545944618</v>
      </c>
      <c r="BJ417">
        <v>4599</v>
      </c>
      <c r="BK417">
        <v>0.10846953937592868</v>
      </c>
      <c r="BL417">
        <v>521479</v>
      </c>
      <c r="BM417">
        <v>0.14666978674788628</v>
      </c>
      <c r="BN417">
        <v>3925141</v>
      </c>
      <c r="BO417">
        <v>0.14844288440674294</v>
      </c>
      <c r="BP417">
        <v>524</v>
      </c>
      <c r="BQ417">
        <v>1.2358782046746387E-2</v>
      </c>
      <c r="BR417">
        <v>57113</v>
      </c>
      <c r="BS417">
        <v>1.6063449401667238E-2</v>
      </c>
      <c r="BT417">
        <v>375945</v>
      </c>
      <c r="BU417">
        <v>1.4217670187718856E-2</v>
      </c>
      <c r="BV417">
        <v>522</v>
      </c>
      <c r="BW417">
        <v>1.2311611122903842E-2</v>
      </c>
      <c r="BX417">
        <v>45601</v>
      </c>
      <c r="BY417">
        <v>1.2825615116793509E-2</v>
      </c>
      <c r="BZ417">
        <v>363594</v>
      </c>
      <c r="CA417">
        <v>1.3750574084596017E-2</v>
      </c>
    </row>
    <row r="418" spans="1:79" x14ac:dyDescent="0.25">
      <c r="A418" t="s">
        <v>926</v>
      </c>
      <c r="B418" t="s">
        <v>927</v>
      </c>
      <c r="C418" t="s">
        <v>882</v>
      </c>
      <c r="D418" t="s">
        <v>883</v>
      </c>
      <c r="E418" t="s">
        <v>80</v>
      </c>
      <c r="F418" t="s">
        <v>81</v>
      </c>
      <c r="G418">
        <v>2011</v>
      </c>
      <c r="H418">
        <v>41852</v>
      </c>
      <c r="I418">
        <v>1</v>
      </c>
      <c r="J418">
        <v>3555463</v>
      </c>
      <c r="K418">
        <v>1</v>
      </c>
      <c r="L418">
        <v>26442096</v>
      </c>
      <c r="M418">
        <v>1</v>
      </c>
      <c r="N418">
        <v>30873</v>
      </c>
      <c r="O418">
        <v>0.73767084010322093</v>
      </c>
      <c r="P418">
        <v>2404517</v>
      </c>
      <c r="Q418">
        <v>0.67628801087228307</v>
      </c>
      <c r="R418">
        <v>16785003</v>
      </c>
      <c r="S418">
        <v>0.63478337723303024</v>
      </c>
      <c r="T418">
        <v>15246</v>
      </c>
      <c r="U418">
        <v>0.36428366625250885</v>
      </c>
      <c r="V418">
        <v>1156081</v>
      </c>
      <c r="W418">
        <v>0.32515624547351496</v>
      </c>
      <c r="X418">
        <v>8093442</v>
      </c>
      <c r="Y418">
        <v>0.30608171152544034</v>
      </c>
      <c r="Z418">
        <v>15627</v>
      </c>
      <c r="AA418">
        <v>0.37338717385071202</v>
      </c>
      <c r="AB418">
        <v>1248436</v>
      </c>
      <c r="AC418">
        <v>0.35113176539876806</v>
      </c>
      <c r="AD418">
        <v>8691561</v>
      </c>
      <c r="AE418">
        <v>0.32870166570758991</v>
      </c>
      <c r="AF418">
        <v>224</v>
      </c>
      <c r="AG418">
        <v>5.3521934435630317E-3</v>
      </c>
      <c r="AH418">
        <v>39280</v>
      </c>
      <c r="AI418">
        <v>1.1047787587720643E-2</v>
      </c>
      <c r="AJ418">
        <v>192648</v>
      </c>
      <c r="AK418">
        <v>7.2856554185417068E-3</v>
      </c>
      <c r="AL418">
        <v>4591</v>
      </c>
      <c r="AM418">
        <v>0.10969607187231195</v>
      </c>
      <c r="AN418">
        <v>487473</v>
      </c>
      <c r="AO418">
        <v>0.13710535027364931</v>
      </c>
      <c r="AP418">
        <v>4799765</v>
      </c>
      <c r="AQ418">
        <v>0.18151983866937024</v>
      </c>
      <c r="AR418">
        <v>2935</v>
      </c>
      <c r="AS418">
        <v>7.012807034311383E-2</v>
      </c>
      <c r="AT418">
        <v>206431</v>
      </c>
      <c r="AU418">
        <v>5.8060230130365584E-2</v>
      </c>
      <c r="AV418">
        <v>2601715</v>
      </c>
      <c r="AW418">
        <v>9.8392918624907802E-2</v>
      </c>
      <c r="AX418">
        <v>1656</v>
      </c>
      <c r="AY418">
        <v>3.9568001529198128E-2</v>
      </c>
      <c r="AZ418">
        <v>281042</v>
      </c>
      <c r="BA418">
        <v>7.9045120143283729E-2</v>
      </c>
      <c r="BB418">
        <v>2198050</v>
      </c>
      <c r="BC418">
        <v>8.3126920044462441E-2</v>
      </c>
      <c r="BD418">
        <v>5731</v>
      </c>
      <c r="BE418">
        <v>0.13693491350473094</v>
      </c>
      <c r="BF418">
        <v>578592</v>
      </c>
      <c r="BG418">
        <v>0.16273323614955351</v>
      </c>
      <c r="BH418">
        <v>4301086</v>
      </c>
      <c r="BI418">
        <v>0.1626605545944618</v>
      </c>
      <c r="BJ418">
        <v>5190</v>
      </c>
      <c r="BK418">
        <v>0.12400841058969703</v>
      </c>
      <c r="BL418">
        <v>521479</v>
      </c>
      <c r="BM418">
        <v>0.14666978674788628</v>
      </c>
      <c r="BN418">
        <v>3925141</v>
      </c>
      <c r="BO418">
        <v>0.14844288440674294</v>
      </c>
      <c r="BP418">
        <v>541</v>
      </c>
      <c r="BQ418">
        <v>1.2926502915033928E-2</v>
      </c>
      <c r="BR418">
        <v>57113</v>
      </c>
      <c r="BS418">
        <v>1.6063449401667238E-2</v>
      </c>
      <c r="BT418">
        <v>375945</v>
      </c>
      <c r="BU418">
        <v>1.4217670187718856E-2</v>
      </c>
      <c r="BV418">
        <v>433</v>
      </c>
      <c r="BW418">
        <v>1.0345981076173181E-2</v>
      </c>
      <c r="BX418">
        <v>45601</v>
      </c>
      <c r="BY418">
        <v>1.2825615116793509E-2</v>
      </c>
      <c r="BZ418">
        <v>363594</v>
      </c>
      <c r="CA418">
        <v>1.3750574084596017E-2</v>
      </c>
    </row>
    <row r="419" spans="1:79" x14ac:dyDescent="0.25">
      <c r="A419" t="s">
        <v>928</v>
      </c>
      <c r="B419" t="s">
        <v>929</v>
      </c>
      <c r="C419" t="s">
        <v>882</v>
      </c>
      <c r="D419" t="s">
        <v>883</v>
      </c>
      <c r="E419" t="s">
        <v>80</v>
      </c>
      <c r="F419" t="s">
        <v>81</v>
      </c>
      <c r="G419">
        <v>2011</v>
      </c>
      <c r="H419">
        <v>48518</v>
      </c>
      <c r="I419">
        <v>1</v>
      </c>
      <c r="J419">
        <v>3555463</v>
      </c>
      <c r="K419">
        <v>1</v>
      </c>
      <c r="L419">
        <v>26442096</v>
      </c>
      <c r="M419">
        <v>1</v>
      </c>
      <c r="N419">
        <v>30901</v>
      </c>
      <c r="O419">
        <v>0.63689764623438727</v>
      </c>
      <c r="P419">
        <v>2404517</v>
      </c>
      <c r="Q419">
        <v>0.67628801087228307</v>
      </c>
      <c r="R419">
        <v>16785003</v>
      </c>
      <c r="S419">
        <v>0.63478337723303024</v>
      </c>
      <c r="T419">
        <v>16976</v>
      </c>
      <c r="U419">
        <v>0.34989076219135168</v>
      </c>
      <c r="V419">
        <v>1156081</v>
      </c>
      <c r="W419">
        <v>0.32515624547351496</v>
      </c>
      <c r="X419">
        <v>8093442</v>
      </c>
      <c r="Y419">
        <v>0.30608171152544034</v>
      </c>
      <c r="Z419">
        <v>13925</v>
      </c>
      <c r="AA419">
        <v>0.28700688404303559</v>
      </c>
      <c r="AB419">
        <v>1248436</v>
      </c>
      <c r="AC419">
        <v>0.35113176539876806</v>
      </c>
      <c r="AD419">
        <v>8691561</v>
      </c>
      <c r="AE419">
        <v>0.32870166570758991</v>
      </c>
      <c r="AF419">
        <v>305</v>
      </c>
      <c r="AG419">
        <v>6.2863267241023953E-3</v>
      </c>
      <c r="AH419">
        <v>39280</v>
      </c>
      <c r="AI419">
        <v>1.1047787587720643E-2</v>
      </c>
      <c r="AJ419">
        <v>192648</v>
      </c>
      <c r="AK419">
        <v>7.2856554185417068E-3</v>
      </c>
      <c r="AL419">
        <v>6032</v>
      </c>
      <c r="AM419">
        <v>0.12432499278618245</v>
      </c>
      <c r="AN419">
        <v>487473</v>
      </c>
      <c r="AO419">
        <v>0.13710535027364931</v>
      </c>
      <c r="AP419">
        <v>4799765</v>
      </c>
      <c r="AQ419">
        <v>0.18151983866937024</v>
      </c>
      <c r="AR419">
        <v>3402</v>
      </c>
      <c r="AS419">
        <v>7.0118306607856881E-2</v>
      </c>
      <c r="AT419">
        <v>206431</v>
      </c>
      <c r="AU419">
        <v>5.8060230130365584E-2</v>
      </c>
      <c r="AV419">
        <v>2601715</v>
      </c>
      <c r="AW419">
        <v>9.8392918624907802E-2</v>
      </c>
      <c r="AX419">
        <v>2630</v>
      </c>
      <c r="AY419">
        <v>5.4206686178325567E-2</v>
      </c>
      <c r="AZ419">
        <v>281042</v>
      </c>
      <c r="BA419">
        <v>7.9045120143283729E-2</v>
      </c>
      <c r="BB419">
        <v>2198050</v>
      </c>
      <c r="BC419">
        <v>8.3126920044462441E-2</v>
      </c>
      <c r="BD419">
        <v>10758</v>
      </c>
      <c r="BE419">
        <v>0.22173214064883137</v>
      </c>
      <c r="BF419">
        <v>578592</v>
      </c>
      <c r="BG419">
        <v>0.16273323614955351</v>
      </c>
      <c r="BH419">
        <v>4301086</v>
      </c>
      <c r="BI419">
        <v>0.1626605545944618</v>
      </c>
      <c r="BJ419">
        <v>9964</v>
      </c>
      <c r="BK419">
        <v>0.20536708025887299</v>
      </c>
      <c r="BL419">
        <v>521479</v>
      </c>
      <c r="BM419">
        <v>0.14666978674788628</v>
      </c>
      <c r="BN419">
        <v>3925141</v>
      </c>
      <c r="BO419">
        <v>0.14844288440674294</v>
      </c>
      <c r="BP419">
        <v>794</v>
      </c>
      <c r="BQ419">
        <v>1.6365060389958365E-2</v>
      </c>
      <c r="BR419">
        <v>57113</v>
      </c>
      <c r="BS419">
        <v>1.6063449401667238E-2</v>
      </c>
      <c r="BT419">
        <v>375945</v>
      </c>
      <c r="BU419">
        <v>1.4217670187718856E-2</v>
      </c>
      <c r="BV419">
        <v>522</v>
      </c>
      <c r="BW419">
        <v>1.0758893606496558E-2</v>
      </c>
      <c r="BX419">
        <v>45601</v>
      </c>
      <c r="BY419">
        <v>1.2825615116793509E-2</v>
      </c>
      <c r="BZ419">
        <v>363594</v>
      </c>
      <c r="CA419">
        <v>1.3750574084596017E-2</v>
      </c>
    </row>
    <row r="420" spans="1:79" x14ac:dyDescent="0.25">
      <c r="A420" t="s">
        <v>930</v>
      </c>
      <c r="B420" t="s">
        <v>931</v>
      </c>
      <c r="C420" t="s">
        <v>882</v>
      </c>
      <c r="D420" t="s">
        <v>883</v>
      </c>
      <c r="E420" t="s">
        <v>80</v>
      </c>
      <c r="F420" t="s">
        <v>81</v>
      </c>
      <c r="G420">
        <v>2011</v>
      </c>
      <c r="H420">
        <v>43281</v>
      </c>
      <c r="I420">
        <v>1</v>
      </c>
      <c r="J420">
        <v>3555463</v>
      </c>
      <c r="K420">
        <v>1</v>
      </c>
      <c r="L420">
        <v>26442096</v>
      </c>
      <c r="M420">
        <v>1</v>
      </c>
      <c r="N420">
        <v>30803</v>
      </c>
      <c r="O420">
        <v>0.71169797370670729</v>
      </c>
      <c r="P420">
        <v>2404517</v>
      </c>
      <c r="Q420">
        <v>0.67628801087228307</v>
      </c>
      <c r="R420">
        <v>16785003</v>
      </c>
      <c r="S420">
        <v>0.63478337723303024</v>
      </c>
      <c r="T420">
        <v>13238</v>
      </c>
      <c r="U420">
        <v>0.30586169450798273</v>
      </c>
      <c r="V420">
        <v>1156081</v>
      </c>
      <c r="W420">
        <v>0.32515624547351496</v>
      </c>
      <c r="X420">
        <v>8093442</v>
      </c>
      <c r="Y420">
        <v>0.30608171152544034</v>
      </c>
      <c r="Z420">
        <v>17565</v>
      </c>
      <c r="AA420">
        <v>0.40583627919872461</v>
      </c>
      <c r="AB420">
        <v>1248436</v>
      </c>
      <c r="AC420">
        <v>0.35113176539876806</v>
      </c>
      <c r="AD420">
        <v>8691561</v>
      </c>
      <c r="AE420">
        <v>0.32870166570758991</v>
      </c>
      <c r="AF420">
        <v>498</v>
      </c>
      <c r="AG420">
        <v>1.1506203645941637E-2</v>
      </c>
      <c r="AH420">
        <v>39280</v>
      </c>
      <c r="AI420">
        <v>1.1047787587720643E-2</v>
      </c>
      <c r="AJ420">
        <v>192648</v>
      </c>
      <c r="AK420">
        <v>7.2856554185417068E-3</v>
      </c>
      <c r="AL420">
        <v>6087</v>
      </c>
      <c r="AM420">
        <v>0.14063907950370833</v>
      </c>
      <c r="AN420">
        <v>487473</v>
      </c>
      <c r="AO420">
        <v>0.13710535027364931</v>
      </c>
      <c r="AP420">
        <v>4799765</v>
      </c>
      <c r="AQ420">
        <v>0.18151983866937024</v>
      </c>
      <c r="AR420">
        <v>548</v>
      </c>
      <c r="AS420">
        <v>1.2661444975855456E-2</v>
      </c>
      <c r="AT420">
        <v>206431</v>
      </c>
      <c r="AU420">
        <v>5.8060230130365584E-2</v>
      </c>
      <c r="AV420">
        <v>2601715</v>
      </c>
      <c r="AW420">
        <v>9.8392918624907802E-2</v>
      </c>
      <c r="AX420">
        <v>5539</v>
      </c>
      <c r="AY420">
        <v>0.12797763452785288</v>
      </c>
      <c r="AZ420">
        <v>281042</v>
      </c>
      <c r="BA420">
        <v>7.9045120143283729E-2</v>
      </c>
      <c r="BB420">
        <v>2198050</v>
      </c>
      <c r="BC420">
        <v>8.3126920044462441E-2</v>
      </c>
      <c r="BD420">
        <v>5537</v>
      </c>
      <c r="BE420">
        <v>0.12793142487465631</v>
      </c>
      <c r="BF420">
        <v>578592</v>
      </c>
      <c r="BG420">
        <v>0.16273323614955351</v>
      </c>
      <c r="BH420">
        <v>4301086</v>
      </c>
      <c r="BI420">
        <v>0.1626605545944618</v>
      </c>
      <c r="BJ420">
        <v>5040</v>
      </c>
      <c r="BK420">
        <v>0.11644832605531295</v>
      </c>
      <c r="BL420">
        <v>521479</v>
      </c>
      <c r="BM420">
        <v>0.14666978674788628</v>
      </c>
      <c r="BN420">
        <v>3925141</v>
      </c>
      <c r="BO420">
        <v>0.14844288440674294</v>
      </c>
      <c r="BP420">
        <v>497</v>
      </c>
      <c r="BQ420">
        <v>1.1483098819343361E-2</v>
      </c>
      <c r="BR420">
        <v>57113</v>
      </c>
      <c r="BS420">
        <v>1.6063449401667238E-2</v>
      </c>
      <c r="BT420">
        <v>375945</v>
      </c>
      <c r="BU420">
        <v>1.4217670187718856E-2</v>
      </c>
      <c r="BV420">
        <v>356</v>
      </c>
      <c r="BW420">
        <v>8.225318268986391E-3</v>
      </c>
      <c r="BX420">
        <v>45601</v>
      </c>
      <c r="BY420">
        <v>1.2825615116793509E-2</v>
      </c>
      <c r="BZ420">
        <v>363594</v>
      </c>
      <c r="CA420">
        <v>1.3750574084596017E-2</v>
      </c>
    </row>
    <row r="421" spans="1:79" x14ac:dyDescent="0.25">
      <c r="A421" t="s">
        <v>932</v>
      </c>
      <c r="B421" t="s">
        <v>933</v>
      </c>
      <c r="C421" t="s">
        <v>882</v>
      </c>
      <c r="D421" t="s">
        <v>883</v>
      </c>
      <c r="E421" t="s">
        <v>80</v>
      </c>
      <c r="F421" t="s">
        <v>81</v>
      </c>
      <c r="G421">
        <v>2011</v>
      </c>
      <c r="H421">
        <v>41434</v>
      </c>
      <c r="I421">
        <v>1</v>
      </c>
      <c r="J421">
        <v>3555463</v>
      </c>
      <c r="K421">
        <v>1</v>
      </c>
      <c r="L421">
        <v>26442096</v>
      </c>
      <c r="M421">
        <v>1</v>
      </c>
      <c r="N421">
        <v>32533</v>
      </c>
      <c r="O421">
        <v>0.78517642515808272</v>
      </c>
      <c r="P421">
        <v>2404517</v>
      </c>
      <c r="Q421">
        <v>0.67628801087228307</v>
      </c>
      <c r="R421">
        <v>16785003</v>
      </c>
      <c r="S421">
        <v>0.63478337723303024</v>
      </c>
      <c r="T421">
        <v>15943</v>
      </c>
      <c r="U421">
        <v>0.38478061495390259</v>
      </c>
      <c r="V421">
        <v>1156081</v>
      </c>
      <c r="W421">
        <v>0.32515624547351496</v>
      </c>
      <c r="X421">
        <v>8093442</v>
      </c>
      <c r="Y421">
        <v>0.30608171152544034</v>
      </c>
      <c r="Z421">
        <v>16590</v>
      </c>
      <c r="AA421">
        <v>0.40039581020418014</v>
      </c>
      <c r="AB421">
        <v>1248436</v>
      </c>
      <c r="AC421">
        <v>0.35113176539876806</v>
      </c>
      <c r="AD421">
        <v>8691561</v>
      </c>
      <c r="AE421">
        <v>0.32870166570758991</v>
      </c>
      <c r="AF421">
        <v>329</v>
      </c>
      <c r="AG421">
        <v>7.9403388521504074E-3</v>
      </c>
      <c r="AH421">
        <v>39280</v>
      </c>
      <c r="AI421">
        <v>1.1047787587720643E-2</v>
      </c>
      <c r="AJ421">
        <v>192648</v>
      </c>
      <c r="AK421">
        <v>7.2856554185417068E-3</v>
      </c>
      <c r="AL421">
        <v>3511</v>
      </c>
      <c r="AM421">
        <v>8.4737172370516964E-2</v>
      </c>
      <c r="AN421">
        <v>487473</v>
      </c>
      <c r="AO421">
        <v>0.13710535027364931</v>
      </c>
      <c r="AP421">
        <v>4799765</v>
      </c>
      <c r="AQ421">
        <v>0.18151983866937024</v>
      </c>
      <c r="AR421">
        <v>363</v>
      </c>
      <c r="AS421">
        <v>8.7609209827677753E-3</v>
      </c>
      <c r="AT421">
        <v>206431</v>
      </c>
      <c r="AU421">
        <v>5.8060230130365584E-2</v>
      </c>
      <c r="AV421">
        <v>2601715</v>
      </c>
      <c r="AW421">
        <v>9.8392918624907802E-2</v>
      </c>
      <c r="AX421">
        <v>3148</v>
      </c>
      <c r="AY421">
        <v>7.5976251387749189E-2</v>
      </c>
      <c r="AZ421">
        <v>281042</v>
      </c>
      <c r="BA421">
        <v>7.9045120143283729E-2</v>
      </c>
      <c r="BB421">
        <v>2198050</v>
      </c>
      <c r="BC421">
        <v>8.3126920044462441E-2</v>
      </c>
      <c r="BD421">
        <v>4738</v>
      </c>
      <c r="BE421">
        <v>0.1143505333783849</v>
      </c>
      <c r="BF421">
        <v>578592</v>
      </c>
      <c r="BG421">
        <v>0.16273323614955351</v>
      </c>
      <c r="BH421">
        <v>4301086</v>
      </c>
      <c r="BI421">
        <v>0.1626605545944618</v>
      </c>
      <c r="BJ421">
        <v>4320</v>
      </c>
      <c r="BK421">
        <v>0.10426220012550079</v>
      </c>
      <c r="BL421">
        <v>521479</v>
      </c>
      <c r="BM421">
        <v>0.14666978674788628</v>
      </c>
      <c r="BN421">
        <v>3925141</v>
      </c>
      <c r="BO421">
        <v>0.14844288440674294</v>
      </c>
      <c r="BP421">
        <v>418</v>
      </c>
      <c r="BQ421">
        <v>1.0088333252884106E-2</v>
      </c>
      <c r="BR421">
        <v>57113</v>
      </c>
      <c r="BS421">
        <v>1.6063449401667238E-2</v>
      </c>
      <c r="BT421">
        <v>375945</v>
      </c>
      <c r="BU421">
        <v>1.4217670187718856E-2</v>
      </c>
      <c r="BV421">
        <v>323</v>
      </c>
      <c r="BW421">
        <v>7.7955302408649904E-3</v>
      </c>
      <c r="BX421">
        <v>45601</v>
      </c>
      <c r="BY421">
        <v>1.2825615116793509E-2</v>
      </c>
      <c r="BZ421">
        <v>363594</v>
      </c>
      <c r="CA421">
        <v>1.3750574084596017E-2</v>
      </c>
    </row>
    <row r="422" spans="1:79" x14ac:dyDescent="0.25">
      <c r="A422" t="s">
        <v>934</v>
      </c>
      <c r="B422" t="s">
        <v>935</v>
      </c>
      <c r="C422" t="s">
        <v>882</v>
      </c>
      <c r="D422" t="s">
        <v>883</v>
      </c>
      <c r="E422" t="s">
        <v>80</v>
      </c>
      <c r="F422" t="s">
        <v>81</v>
      </c>
      <c r="G422">
        <v>2011</v>
      </c>
      <c r="H422">
        <v>43691</v>
      </c>
      <c r="I422">
        <v>1</v>
      </c>
      <c r="J422">
        <v>3555463</v>
      </c>
      <c r="K422">
        <v>1</v>
      </c>
      <c r="L422">
        <v>26442096</v>
      </c>
      <c r="M422">
        <v>1</v>
      </c>
      <c r="N422">
        <v>32207</v>
      </c>
      <c r="O422">
        <v>0.73715410496440914</v>
      </c>
      <c r="P422">
        <v>2404517</v>
      </c>
      <c r="Q422">
        <v>0.67628801087228307</v>
      </c>
      <c r="R422">
        <v>16785003</v>
      </c>
      <c r="S422">
        <v>0.63478337723303024</v>
      </c>
      <c r="T422">
        <v>15085</v>
      </c>
      <c r="U422">
        <v>0.3452656153441212</v>
      </c>
      <c r="V422">
        <v>1156081</v>
      </c>
      <c r="W422">
        <v>0.32515624547351496</v>
      </c>
      <c r="X422">
        <v>8093442</v>
      </c>
      <c r="Y422">
        <v>0.30608171152544034</v>
      </c>
      <c r="Z422">
        <v>17122</v>
      </c>
      <c r="AA422">
        <v>0.39188848962028794</v>
      </c>
      <c r="AB422">
        <v>1248436</v>
      </c>
      <c r="AC422">
        <v>0.35113176539876806</v>
      </c>
      <c r="AD422">
        <v>8691561</v>
      </c>
      <c r="AE422">
        <v>0.32870166570758991</v>
      </c>
      <c r="AF422">
        <v>354</v>
      </c>
      <c r="AG422">
        <v>8.1023551761232292E-3</v>
      </c>
      <c r="AH422">
        <v>39280</v>
      </c>
      <c r="AI422">
        <v>1.1047787587720643E-2</v>
      </c>
      <c r="AJ422">
        <v>192648</v>
      </c>
      <c r="AK422">
        <v>7.2856554185417068E-3</v>
      </c>
      <c r="AL422">
        <v>4622</v>
      </c>
      <c r="AM422">
        <v>0.10578837746904397</v>
      </c>
      <c r="AN422">
        <v>487473</v>
      </c>
      <c r="AO422">
        <v>0.13710535027364931</v>
      </c>
      <c r="AP422">
        <v>4799765</v>
      </c>
      <c r="AQ422">
        <v>0.18151983866937024</v>
      </c>
      <c r="AR422">
        <v>987</v>
      </c>
      <c r="AS422">
        <v>2.2590464855462223E-2</v>
      </c>
      <c r="AT422">
        <v>206431</v>
      </c>
      <c r="AU422">
        <v>5.8060230130365584E-2</v>
      </c>
      <c r="AV422">
        <v>2601715</v>
      </c>
      <c r="AW422">
        <v>9.8392918624907802E-2</v>
      </c>
      <c r="AX422">
        <v>3635</v>
      </c>
      <c r="AY422">
        <v>8.319791261358174E-2</v>
      </c>
      <c r="AZ422">
        <v>281042</v>
      </c>
      <c r="BA422">
        <v>7.9045120143283729E-2</v>
      </c>
      <c r="BB422">
        <v>2198050</v>
      </c>
      <c r="BC422">
        <v>8.3126920044462441E-2</v>
      </c>
      <c r="BD422">
        <v>6005</v>
      </c>
      <c r="BE422">
        <v>0.13744249387745761</v>
      </c>
      <c r="BF422">
        <v>578592</v>
      </c>
      <c r="BG422">
        <v>0.16273323614955351</v>
      </c>
      <c r="BH422">
        <v>4301086</v>
      </c>
      <c r="BI422">
        <v>0.1626605545944618</v>
      </c>
      <c r="BJ422">
        <v>5580</v>
      </c>
      <c r="BK422">
        <v>0.12771509006431531</v>
      </c>
      <c r="BL422">
        <v>521479</v>
      </c>
      <c r="BM422">
        <v>0.14666978674788628</v>
      </c>
      <c r="BN422">
        <v>3925141</v>
      </c>
      <c r="BO422">
        <v>0.14844288440674294</v>
      </c>
      <c r="BP422">
        <v>425</v>
      </c>
      <c r="BQ422">
        <v>9.7274038131422956E-3</v>
      </c>
      <c r="BR422">
        <v>57113</v>
      </c>
      <c r="BS422">
        <v>1.6063449401667238E-2</v>
      </c>
      <c r="BT422">
        <v>375945</v>
      </c>
      <c r="BU422">
        <v>1.4217670187718856E-2</v>
      </c>
      <c r="BV422">
        <v>503</v>
      </c>
      <c r="BW422">
        <v>1.1512668512966057E-2</v>
      </c>
      <c r="BX422">
        <v>45601</v>
      </c>
      <c r="BY422">
        <v>1.2825615116793509E-2</v>
      </c>
      <c r="BZ422">
        <v>363594</v>
      </c>
      <c r="CA422">
        <v>1.3750574084596017E-2</v>
      </c>
    </row>
    <row r="423" spans="1:79" x14ac:dyDescent="0.25">
      <c r="A423" t="s">
        <v>936</v>
      </c>
      <c r="B423" t="s">
        <v>937</v>
      </c>
      <c r="C423" t="s">
        <v>882</v>
      </c>
      <c r="D423" t="s">
        <v>883</v>
      </c>
      <c r="E423" t="s">
        <v>80</v>
      </c>
      <c r="F423" t="s">
        <v>81</v>
      </c>
      <c r="G423">
        <v>2011</v>
      </c>
      <c r="H423">
        <v>40548</v>
      </c>
      <c r="I423">
        <v>1</v>
      </c>
      <c r="J423">
        <v>3555463</v>
      </c>
      <c r="K423">
        <v>1</v>
      </c>
      <c r="L423">
        <v>26442096</v>
      </c>
      <c r="M423">
        <v>1</v>
      </c>
      <c r="N423">
        <v>32391</v>
      </c>
      <c r="O423">
        <v>0.79883101509322285</v>
      </c>
      <c r="P423">
        <v>2404517</v>
      </c>
      <c r="Q423">
        <v>0.67628801087228307</v>
      </c>
      <c r="R423">
        <v>16785003</v>
      </c>
      <c r="S423">
        <v>0.63478337723303024</v>
      </c>
      <c r="T423">
        <v>15320</v>
      </c>
      <c r="U423">
        <v>0.37782381375160307</v>
      </c>
      <c r="V423">
        <v>1156081</v>
      </c>
      <c r="W423">
        <v>0.32515624547351496</v>
      </c>
      <c r="X423">
        <v>8093442</v>
      </c>
      <c r="Y423">
        <v>0.30608171152544034</v>
      </c>
      <c r="Z423">
        <v>17071</v>
      </c>
      <c r="AA423">
        <v>0.42100720134161979</v>
      </c>
      <c r="AB423">
        <v>1248436</v>
      </c>
      <c r="AC423">
        <v>0.35113176539876806</v>
      </c>
      <c r="AD423">
        <v>8691561</v>
      </c>
      <c r="AE423">
        <v>0.32870166570758991</v>
      </c>
      <c r="AF423">
        <v>254</v>
      </c>
      <c r="AG423">
        <v>6.2641807240801026E-3</v>
      </c>
      <c r="AH423">
        <v>39280</v>
      </c>
      <c r="AI423">
        <v>1.1047787587720643E-2</v>
      </c>
      <c r="AJ423">
        <v>192648</v>
      </c>
      <c r="AK423">
        <v>7.2856554185417068E-3</v>
      </c>
      <c r="AL423">
        <v>3434</v>
      </c>
      <c r="AM423">
        <v>8.4689750419256193E-2</v>
      </c>
      <c r="AN423">
        <v>487473</v>
      </c>
      <c r="AO423">
        <v>0.13710535027364931</v>
      </c>
      <c r="AP423">
        <v>4799765</v>
      </c>
      <c r="AQ423">
        <v>0.18151983866937024</v>
      </c>
      <c r="AR423">
        <v>2124</v>
      </c>
      <c r="AS423">
        <v>5.2382361645457239E-2</v>
      </c>
      <c r="AT423">
        <v>206431</v>
      </c>
      <c r="AU423">
        <v>5.8060230130365584E-2</v>
      </c>
      <c r="AV423">
        <v>2601715</v>
      </c>
      <c r="AW423">
        <v>9.8392918624907802E-2</v>
      </c>
      <c r="AX423">
        <v>1310</v>
      </c>
      <c r="AY423">
        <v>3.2307388773798955E-2</v>
      </c>
      <c r="AZ423">
        <v>281042</v>
      </c>
      <c r="BA423">
        <v>7.9045120143283729E-2</v>
      </c>
      <c r="BB423">
        <v>2198050</v>
      </c>
      <c r="BC423">
        <v>8.3126920044462441E-2</v>
      </c>
      <c r="BD423">
        <v>4113</v>
      </c>
      <c r="BE423">
        <v>0.10143533589819473</v>
      </c>
      <c r="BF423">
        <v>578592</v>
      </c>
      <c r="BG423">
        <v>0.16273323614955351</v>
      </c>
      <c r="BH423">
        <v>4301086</v>
      </c>
      <c r="BI423">
        <v>0.1626605545944618</v>
      </c>
      <c r="BJ423">
        <v>3522</v>
      </c>
      <c r="BK423">
        <v>8.6860017756732757E-2</v>
      </c>
      <c r="BL423">
        <v>521479</v>
      </c>
      <c r="BM423">
        <v>0.14666978674788628</v>
      </c>
      <c r="BN423">
        <v>3925141</v>
      </c>
      <c r="BO423">
        <v>0.14844288440674294</v>
      </c>
      <c r="BP423">
        <v>591</v>
      </c>
      <c r="BQ423">
        <v>1.4575318141461971E-2</v>
      </c>
      <c r="BR423">
        <v>57113</v>
      </c>
      <c r="BS423">
        <v>1.6063449401667238E-2</v>
      </c>
      <c r="BT423">
        <v>375945</v>
      </c>
      <c r="BU423">
        <v>1.4217670187718856E-2</v>
      </c>
      <c r="BV423">
        <v>356</v>
      </c>
      <c r="BW423">
        <v>8.7797178652461276E-3</v>
      </c>
      <c r="BX423">
        <v>45601</v>
      </c>
      <c r="BY423">
        <v>1.2825615116793509E-2</v>
      </c>
      <c r="BZ423">
        <v>363594</v>
      </c>
      <c r="CA423">
        <v>1.3750574084596017E-2</v>
      </c>
    </row>
    <row r="424" spans="1:79" x14ac:dyDescent="0.25">
      <c r="A424" t="s">
        <v>938</v>
      </c>
      <c r="B424" t="s">
        <v>939</v>
      </c>
      <c r="C424" t="s">
        <v>882</v>
      </c>
      <c r="D424" t="s">
        <v>883</v>
      </c>
      <c r="E424" t="s">
        <v>80</v>
      </c>
      <c r="F424" t="s">
        <v>81</v>
      </c>
      <c r="G424">
        <v>2011</v>
      </c>
      <c r="H424">
        <v>37820</v>
      </c>
      <c r="I424">
        <v>1</v>
      </c>
      <c r="J424">
        <v>3555463</v>
      </c>
      <c r="K424">
        <v>1</v>
      </c>
      <c r="L424">
        <v>26442096</v>
      </c>
      <c r="M424">
        <v>1</v>
      </c>
      <c r="N424">
        <v>26977</v>
      </c>
      <c r="O424">
        <v>0.71329984135378111</v>
      </c>
      <c r="P424">
        <v>2404517</v>
      </c>
      <c r="Q424">
        <v>0.67628801087228307</v>
      </c>
      <c r="R424">
        <v>16785003</v>
      </c>
      <c r="S424">
        <v>0.63478337723303024</v>
      </c>
      <c r="T424">
        <v>12900</v>
      </c>
      <c r="U424">
        <v>0.34108937070333156</v>
      </c>
      <c r="V424">
        <v>1156081</v>
      </c>
      <c r="W424">
        <v>0.32515624547351496</v>
      </c>
      <c r="X424">
        <v>8093442</v>
      </c>
      <c r="Y424">
        <v>0.30608171152544034</v>
      </c>
      <c r="Z424">
        <v>14077</v>
      </c>
      <c r="AA424">
        <v>0.37221047065044949</v>
      </c>
      <c r="AB424">
        <v>1248436</v>
      </c>
      <c r="AC424">
        <v>0.35113176539876806</v>
      </c>
      <c r="AD424">
        <v>8691561</v>
      </c>
      <c r="AE424">
        <v>0.32870166570758991</v>
      </c>
      <c r="AF424">
        <v>318</v>
      </c>
      <c r="AG424">
        <v>8.4082496033844531E-3</v>
      </c>
      <c r="AH424">
        <v>39280</v>
      </c>
      <c r="AI424">
        <v>1.1047787587720643E-2</v>
      </c>
      <c r="AJ424">
        <v>192648</v>
      </c>
      <c r="AK424">
        <v>7.2856554185417068E-3</v>
      </c>
      <c r="AL424">
        <v>6042</v>
      </c>
      <c r="AM424">
        <v>0.1597567424643046</v>
      </c>
      <c r="AN424">
        <v>487473</v>
      </c>
      <c r="AO424">
        <v>0.13710535027364931</v>
      </c>
      <c r="AP424">
        <v>4799765</v>
      </c>
      <c r="AQ424">
        <v>0.18151983866937024</v>
      </c>
      <c r="AR424">
        <v>1108</v>
      </c>
      <c r="AS424">
        <v>2.9296668429402432E-2</v>
      </c>
      <c r="AT424">
        <v>206431</v>
      </c>
      <c r="AU424">
        <v>5.8060230130365584E-2</v>
      </c>
      <c r="AV424">
        <v>2601715</v>
      </c>
      <c r="AW424">
        <v>9.8392918624907802E-2</v>
      </c>
      <c r="AX424">
        <v>4934</v>
      </c>
      <c r="AY424">
        <v>0.13046007403490217</v>
      </c>
      <c r="AZ424">
        <v>281042</v>
      </c>
      <c r="BA424">
        <v>7.9045120143283729E-2</v>
      </c>
      <c r="BB424">
        <v>2198050</v>
      </c>
      <c r="BC424">
        <v>8.3126920044462441E-2</v>
      </c>
      <c r="BD424">
        <v>3922</v>
      </c>
      <c r="BE424">
        <v>0.10370174510840825</v>
      </c>
      <c r="BF424">
        <v>578592</v>
      </c>
      <c r="BG424">
        <v>0.16273323614955351</v>
      </c>
      <c r="BH424">
        <v>4301086</v>
      </c>
      <c r="BI424">
        <v>0.1626605545944618</v>
      </c>
      <c r="BJ424">
        <v>3473</v>
      </c>
      <c r="BK424">
        <v>9.182971972501322E-2</v>
      </c>
      <c r="BL424">
        <v>521479</v>
      </c>
      <c r="BM424">
        <v>0.14666978674788628</v>
      </c>
      <c r="BN424">
        <v>3925141</v>
      </c>
      <c r="BO424">
        <v>0.14844288440674294</v>
      </c>
      <c r="BP424">
        <v>449</v>
      </c>
      <c r="BQ424">
        <v>1.1872025383395029E-2</v>
      </c>
      <c r="BR424">
        <v>57113</v>
      </c>
      <c r="BS424">
        <v>1.6063449401667238E-2</v>
      </c>
      <c r="BT424">
        <v>375945</v>
      </c>
      <c r="BU424">
        <v>1.4217670187718856E-2</v>
      </c>
      <c r="BV424">
        <v>561</v>
      </c>
      <c r="BW424">
        <v>1.4833421470121629E-2</v>
      </c>
      <c r="BX424">
        <v>45601</v>
      </c>
      <c r="BY424">
        <v>1.2825615116793509E-2</v>
      </c>
      <c r="BZ424">
        <v>363594</v>
      </c>
      <c r="CA424">
        <v>1.3750574084596017E-2</v>
      </c>
    </row>
    <row r="425" spans="1:79" x14ac:dyDescent="0.25">
      <c r="A425" t="s">
        <v>940</v>
      </c>
      <c r="B425" t="s">
        <v>941</v>
      </c>
      <c r="C425" t="s">
        <v>882</v>
      </c>
      <c r="D425" t="s">
        <v>883</v>
      </c>
      <c r="E425" t="s">
        <v>80</v>
      </c>
      <c r="F425" t="s">
        <v>81</v>
      </c>
      <c r="G425">
        <v>2011</v>
      </c>
      <c r="H425">
        <v>49389</v>
      </c>
      <c r="I425">
        <v>1</v>
      </c>
      <c r="J425">
        <v>3555463</v>
      </c>
      <c r="K425">
        <v>1</v>
      </c>
      <c r="L425">
        <v>26442096</v>
      </c>
      <c r="M425">
        <v>1</v>
      </c>
      <c r="N425">
        <v>32343</v>
      </c>
      <c r="O425">
        <v>0.65486241875721318</v>
      </c>
      <c r="P425">
        <v>2404517</v>
      </c>
      <c r="Q425">
        <v>0.67628801087228307</v>
      </c>
      <c r="R425">
        <v>16785003</v>
      </c>
      <c r="S425">
        <v>0.63478337723303024</v>
      </c>
      <c r="T425">
        <v>17624</v>
      </c>
      <c r="U425">
        <v>0.35684059203466356</v>
      </c>
      <c r="V425">
        <v>1156081</v>
      </c>
      <c r="W425">
        <v>0.32515624547351496</v>
      </c>
      <c r="X425">
        <v>8093442</v>
      </c>
      <c r="Y425">
        <v>0.30608171152544034</v>
      </c>
      <c r="Z425">
        <v>14719</v>
      </c>
      <c r="AA425">
        <v>0.29802182672254957</v>
      </c>
      <c r="AB425">
        <v>1248436</v>
      </c>
      <c r="AC425">
        <v>0.35113176539876806</v>
      </c>
      <c r="AD425">
        <v>8691561</v>
      </c>
      <c r="AE425">
        <v>0.32870166570758991</v>
      </c>
      <c r="AF425">
        <v>232</v>
      </c>
      <c r="AG425">
        <v>4.6974022555629795E-3</v>
      </c>
      <c r="AH425">
        <v>39280</v>
      </c>
      <c r="AI425">
        <v>1.1047787587720643E-2</v>
      </c>
      <c r="AJ425">
        <v>192648</v>
      </c>
      <c r="AK425">
        <v>7.2856554185417068E-3</v>
      </c>
      <c r="AL425">
        <v>5454</v>
      </c>
      <c r="AM425">
        <v>0.11042944785276074</v>
      </c>
      <c r="AN425">
        <v>487473</v>
      </c>
      <c r="AO425">
        <v>0.13710535027364931</v>
      </c>
      <c r="AP425">
        <v>4799765</v>
      </c>
      <c r="AQ425">
        <v>0.18151983866937024</v>
      </c>
      <c r="AR425">
        <v>3385</v>
      </c>
      <c r="AS425">
        <v>6.8537528599485711E-2</v>
      </c>
      <c r="AT425">
        <v>206431</v>
      </c>
      <c r="AU425">
        <v>5.8060230130365584E-2</v>
      </c>
      <c r="AV425">
        <v>2601715</v>
      </c>
      <c r="AW425">
        <v>9.8392918624907802E-2</v>
      </c>
      <c r="AX425">
        <v>2069</v>
      </c>
      <c r="AY425">
        <v>4.1891919253275019E-2</v>
      </c>
      <c r="AZ425">
        <v>281042</v>
      </c>
      <c r="BA425">
        <v>7.9045120143283729E-2</v>
      </c>
      <c r="BB425">
        <v>2198050</v>
      </c>
      <c r="BC425">
        <v>8.3126920044462441E-2</v>
      </c>
      <c r="BD425">
        <v>10716</v>
      </c>
      <c r="BE425">
        <v>0.21697139039057281</v>
      </c>
      <c r="BF425">
        <v>578592</v>
      </c>
      <c r="BG425">
        <v>0.16273323614955351</v>
      </c>
      <c r="BH425">
        <v>4301086</v>
      </c>
      <c r="BI425">
        <v>0.1626605545944618</v>
      </c>
      <c r="BJ425">
        <v>9729</v>
      </c>
      <c r="BK425">
        <v>0.19698718338091478</v>
      </c>
      <c r="BL425">
        <v>521479</v>
      </c>
      <c r="BM425">
        <v>0.14666978674788628</v>
      </c>
      <c r="BN425">
        <v>3925141</v>
      </c>
      <c r="BO425">
        <v>0.14844288440674294</v>
      </c>
      <c r="BP425">
        <v>987</v>
      </c>
      <c r="BQ425">
        <v>1.9984207009658021E-2</v>
      </c>
      <c r="BR425">
        <v>57113</v>
      </c>
      <c r="BS425">
        <v>1.6063449401667238E-2</v>
      </c>
      <c r="BT425">
        <v>375945</v>
      </c>
      <c r="BU425">
        <v>1.4217670187718856E-2</v>
      </c>
      <c r="BV425">
        <v>644</v>
      </c>
      <c r="BW425">
        <v>1.303934074389034E-2</v>
      </c>
      <c r="BX425">
        <v>45601</v>
      </c>
      <c r="BY425">
        <v>1.2825615116793509E-2</v>
      </c>
      <c r="BZ425">
        <v>363594</v>
      </c>
      <c r="CA425">
        <v>1.3750574084596017E-2</v>
      </c>
    </row>
    <row r="426" spans="1:79" x14ac:dyDescent="0.25">
      <c r="A426" t="s">
        <v>942</v>
      </c>
      <c r="B426" t="s">
        <v>943</v>
      </c>
      <c r="C426" t="s">
        <v>882</v>
      </c>
      <c r="D426" t="s">
        <v>883</v>
      </c>
      <c r="E426" t="s">
        <v>80</v>
      </c>
      <c r="F426" t="s">
        <v>81</v>
      </c>
      <c r="G426">
        <v>2011</v>
      </c>
      <c r="H426">
        <v>39657</v>
      </c>
      <c r="I426">
        <v>1</v>
      </c>
      <c r="J426">
        <v>3555463</v>
      </c>
      <c r="K426">
        <v>1</v>
      </c>
      <c r="L426">
        <v>26442096</v>
      </c>
      <c r="M426">
        <v>1</v>
      </c>
      <c r="N426">
        <v>27953</v>
      </c>
      <c r="O426">
        <v>0.70486925385177901</v>
      </c>
      <c r="P426">
        <v>2404517</v>
      </c>
      <c r="Q426">
        <v>0.67628801087228307</v>
      </c>
      <c r="R426">
        <v>16785003</v>
      </c>
      <c r="S426">
        <v>0.63478337723303024</v>
      </c>
      <c r="T426">
        <v>12408</v>
      </c>
      <c r="U426">
        <v>0.3128829714804448</v>
      </c>
      <c r="V426">
        <v>1156081</v>
      </c>
      <c r="W426">
        <v>0.32515624547351496</v>
      </c>
      <c r="X426">
        <v>8093442</v>
      </c>
      <c r="Y426">
        <v>0.30608171152544034</v>
      </c>
      <c r="Z426">
        <v>15545</v>
      </c>
      <c r="AA426">
        <v>0.3919862823713342</v>
      </c>
      <c r="AB426">
        <v>1248436</v>
      </c>
      <c r="AC426">
        <v>0.35113176539876806</v>
      </c>
      <c r="AD426">
        <v>8691561</v>
      </c>
      <c r="AE426">
        <v>0.32870166570758991</v>
      </c>
      <c r="AF426">
        <v>249</v>
      </c>
      <c r="AG426">
        <v>6.2788410621075728E-3</v>
      </c>
      <c r="AH426">
        <v>39280</v>
      </c>
      <c r="AI426">
        <v>1.1047787587720643E-2</v>
      </c>
      <c r="AJ426">
        <v>192648</v>
      </c>
      <c r="AK426">
        <v>7.2856554185417068E-3</v>
      </c>
      <c r="AL426">
        <v>4136</v>
      </c>
      <c r="AM426">
        <v>0.10429432382681494</v>
      </c>
      <c r="AN426">
        <v>487473</v>
      </c>
      <c r="AO426">
        <v>0.13710535027364931</v>
      </c>
      <c r="AP426">
        <v>4799765</v>
      </c>
      <c r="AQ426">
        <v>0.18151983866937024</v>
      </c>
      <c r="AR426">
        <v>2732</v>
      </c>
      <c r="AS426">
        <v>6.8890738079027666E-2</v>
      </c>
      <c r="AT426">
        <v>206431</v>
      </c>
      <c r="AU426">
        <v>5.8060230130365584E-2</v>
      </c>
      <c r="AV426">
        <v>2601715</v>
      </c>
      <c r="AW426">
        <v>9.8392918624907802E-2</v>
      </c>
      <c r="AX426">
        <v>1404</v>
      </c>
      <c r="AY426">
        <v>3.5403585747787278E-2</v>
      </c>
      <c r="AZ426">
        <v>281042</v>
      </c>
      <c r="BA426">
        <v>7.9045120143283729E-2</v>
      </c>
      <c r="BB426">
        <v>2198050</v>
      </c>
      <c r="BC426">
        <v>8.3126920044462441E-2</v>
      </c>
      <c r="BD426">
        <v>6941</v>
      </c>
      <c r="BE426">
        <v>0.17502584663489421</v>
      </c>
      <c r="BF426">
        <v>578592</v>
      </c>
      <c r="BG426">
        <v>0.16273323614955351</v>
      </c>
      <c r="BH426">
        <v>4301086</v>
      </c>
      <c r="BI426">
        <v>0.1626605545944618</v>
      </c>
      <c r="BJ426">
        <v>6480</v>
      </c>
      <c r="BK426">
        <v>0.16340116498978743</v>
      </c>
      <c r="BL426">
        <v>521479</v>
      </c>
      <c r="BM426">
        <v>0.14666978674788628</v>
      </c>
      <c r="BN426">
        <v>3925141</v>
      </c>
      <c r="BO426">
        <v>0.14844288440674294</v>
      </c>
      <c r="BP426">
        <v>461</v>
      </c>
      <c r="BQ426">
        <v>1.1624681645106792E-2</v>
      </c>
      <c r="BR426">
        <v>57113</v>
      </c>
      <c r="BS426">
        <v>1.6063449401667238E-2</v>
      </c>
      <c r="BT426">
        <v>375945</v>
      </c>
      <c r="BU426">
        <v>1.4217670187718856E-2</v>
      </c>
      <c r="BV426">
        <v>378</v>
      </c>
      <c r="BW426">
        <v>9.5317346244042662E-3</v>
      </c>
      <c r="BX426">
        <v>45601</v>
      </c>
      <c r="BY426">
        <v>1.2825615116793509E-2</v>
      </c>
      <c r="BZ426">
        <v>363594</v>
      </c>
      <c r="CA426">
        <v>1.3750574084596017E-2</v>
      </c>
    </row>
    <row r="427" spans="1:79" x14ac:dyDescent="0.25">
      <c r="A427" t="s">
        <v>944</v>
      </c>
      <c r="B427" t="s">
        <v>945</v>
      </c>
      <c r="C427" t="s">
        <v>882</v>
      </c>
      <c r="D427" t="s">
        <v>883</v>
      </c>
      <c r="E427" t="s">
        <v>80</v>
      </c>
      <c r="F427" t="s">
        <v>81</v>
      </c>
      <c r="G427">
        <v>2011</v>
      </c>
      <c r="H427">
        <v>41461</v>
      </c>
      <c r="I427">
        <v>1</v>
      </c>
      <c r="J427">
        <v>3555463</v>
      </c>
      <c r="K427">
        <v>1</v>
      </c>
      <c r="L427">
        <v>26442096</v>
      </c>
      <c r="M427">
        <v>1</v>
      </c>
      <c r="N427">
        <v>28184</v>
      </c>
      <c r="O427">
        <v>0.6797713513904633</v>
      </c>
      <c r="P427">
        <v>2404517</v>
      </c>
      <c r="Q427">
        <v>0.67628801087228307</v>
      </c>
      <c r="R427">
        <v>16785003</v>
      </c>
      <c r="S427">
        <v>0.63478337723303024</v>
      </c>
      <c r="T427">
        <v>13372</v>
      </c>
      <c r="U427">
        <v>0.32251995851523119</v>
      </c>
      <c r="V427">
        <v>1156081</v>
      </c>
      <c r="W427">
        <v>0.32515624547351496</v>
      </c>
      <c r="X427">
        <v>8093442</v>
      </c>
      <c r="Y427">
        <v>0.30608171152544034</v>
      </c>
      <c r="Z427">
        <v>14812</v>
      </c>
      <c r="AA427">
        <v>0.35725139287523217</v>
      </c>
      <c r="AB427">
        <v>1248436</v>
      </c>
      <c r="AC427">
        <v>0.35113176539876806</v>
      </c>
      <c r="AD427">
        <v>8691561</v>
      </c>
      <c r="AE427">
        <v>0.32870166570758991</v>
      </c>
      <c r="AF427">
        <v>404</v>
      </c>
      <c r="AG427">
        <v>9.7440968621113812E-3</v>
      </c>
      <c r="AH427">
        <v>39280</v>
      </c>
      <c r="AI427">
        <v>1.1047787587720643E-2</v>
      </c>
      <c r="AJ427">
        <v>192648</v>
      </c>
      <c r="AK427">
        <v>7.2856554185417068E-3</v>
      </c>
      <c r="AL427">
        <v>6166</v>
      </c>
      <c r="AM427">
        <v>0.14871807240539303</v>
      </c>
      <c r="AN427">
        <v>487473</v>
      </c>
      <c r="AO427">
        <v>0.13710535027364931</v>
      </c>
      <c r="AP427">
        <v>4799765</v>
      </c>
      <c r="AQ427">
        <v>0.18151983866937024</v>
      </c>
      <c r="AR427">
        <v>3543</v>
      </c>
      <c r="AS427">
        <v>8.545379995658571E-2</v>
      </c>
      <c r="AT427">
        <v>206431</v>
      </c>
      <c r="AU427">
        <v>5.8060230130365584E-2</v>
      </c>
      <c r="AV427">
        <v>2601715</v>
      </c>
      <c r="AW427">
        <v>9.8392918624907802E-2</v>
      </c>
      <c r="AX427">
        <v>2623</v>
      </c>
      <c r="AY427">
        <v>6.3264272448807307E-2</v>
      </c>
      <c r="AZ427">
        <v>281042</v>
      </c>
      <c r="BA427">
        <v>7.9045120143283729E-2</v>
      </c>
      <c r="BB427">
        <v>2198050</v>
      </c>
      <c r="BC427">
        <v>8.3126920044462441E-2</v>
      </c>
      <c r="BD427">
        <v>6309</v>
      </c>
      <c r="BE427">
        <v>0.15216709678975424</v>
      </c>
      <c r="BF427">
        <v>578592</v>
      </c>
      <c r="BG427">
        <v>0.16273323614955351</v>
      </c>
      <c r="BH427">
        <v>4301086</v>
      </c>
      <c r="BI427">
        <v>0.1626605545944618</v>
      </c>
      <c r="BJ427">
        <v>4890</v>
      </c>
      <c r="BK427">
        <v>0.11794216251416995</v>
      </c>
      <c r="BL427">
        <v>521479</v>
      </c>
      <c r="BM427">
        <v>0.14666978674788628</v>
      </c>
      <c r="BN427">
        <v>3925141</v>
      </c>
      <c r="BO427">
        <v>0.14844288440674294</v>
      </c>
      <c r="BP427">
        <v>1419</v>
      </c>
      <c r="BQ427">
        <v>3.4224934275584283E-2</v>
      </c>
      <c r="BR427">
        <v>57113</v>
      </c>
      <c r="BS427">
        <v>1.6063449401667238E-2</v>
      </c>
      <c r="BT427">
        <v>375945</v>
      </c>
      <c r="BU427">
        <v>1.4217670187718856E-2</v>
      </c>
      <c r="BV427">
        <v>398</v>
      </c>
      <c r="BW427">
        <v>9.5993825522780445E-3</v>
      </c>
      <c r="BX427">
        <v>45601</v>
      </c>
      <c r="BY427">
        <v>1.2825615116793509E-2</v>
      </c>
      <c r="BZ427">
        <v>363594</v>
      </c>
      <c r="CA427">
        <v>1.3750574084596017E-2</v>
      </c>
    </row>
    <row r="428" spans="1:79" x14ac:dyDescent="0.25">
      <c r="A428" t="s">
        <v>946</v>
      </c>
      <c r="B428" t="s">
        <v>947</v>
      </c>
      <c r="C428" t="s">
        <v>882</v>
      </c>
      <c r="D428" t="s">
        <v>883</v>
      </c>
      <c r="E428" t="s">
        <v>80</v>
      </c>
      <c r="F428" t="s">
        <v>81</v>
      </c>
      <c r="G428">
        <v>2011</v>
      </c>
      <c r="H428">
        <v>40431</v>
      </c>
      <c r="I428">
        <v>1</v>
      </c>
      <c r="J428">
        <v>3555463</v>
      </c>
      <c r="K428">
        <v>1</v>
      </c>
      <c r="L428">
        <v>26442096</v>
      </c>
      <c r="M428">
        <v>1</v>
      </c>
      <c r="N428">
        <v>26099</v>
      </c>
      <c r="O428">
        <v>0.6455195270955455</v>
      </c>
      <c r="P428">
        <v>2404517</v>
      </c>
      <c r="Q428">
        <v>0.67628801087228307</v>
      </c>
      <c r="R428">
        <v>16785003</v>
      </c>
      <c r="S428">
        <v>0.63478337723303024</v>
      </c>
      <c r="T428">
        <v>12408</v>
      </c>
      <c r="U428">
        <v>0.30689322549528825</v>
      </c>
      <c r="V428">
        <v>1156081</v>
      </c>
      <c r="W428">
        <v>0.32515624547351496</v>
      </c>
      <c r="X428">
        <v>8093442</v>
      </c>
      <c r="Y428">
        <v>0.30608171152544034</v>
      </c>
      <c r="Z428">
        <v>13691</v>
      </c>
      <c r="AA428">
        <v>0.33862630160025725</v>
      </c>
      <c r="AB428">
        <v>1248436</v>
      </c>
      <c r="AC428">
        <v>0.35113176539876806</v>
      </c>
      <c r="AD428">
        <v>8691561</v>
      </c>
      <c r="AE428">
        <v>0.32870166570758991</v>
      </c>
      <c r="AF428">
        <v>305</v>
      </c>
      <c r="AG428">
        <v>7.543716455195271E-3</v>
      </c>
      <c r="AH428">
        <v>39280</v>
      </c>
      <c r="AI428">
        <v>1.1047787587720643E-2</v>
      </c>
      <c r="AJ428">
        <v>192648</v>
      </c>
      <c r="AK428">
        <v>7.2856554185417068E-3</v>
      </c>
      <c r="AL428">
        <v>7008</v>
      </c>
      <c r="AM428">
        <v>0.17333234399347036</v>
      </c>
      <c r="AN428">
        <v>487473</v>
      </c>
      <c r="AO428">
        <v>0.13710535027364931</v>
      </c>
      <c r="AP428">
        <v>4799765</v>
      </c>
      <c r="AQ428">
        <v>0.18151983866937024</v>
      </c>
      <c r="AR428">
        <v>5628</v>
      </c>
      <c r="AS428">
        <v>0.13920011872078356</v>
      </c>
      <c r="AT428">
        <v>206431</v>
      </c>
      <c r="AU428">
        <v>5.8060230130365584E-2</v>
      </c>
      <c r="AV428">
        <v>2601715</v>
      </c>
      <c r="AW428">
        <v>9.8392918624907802E-2</v>
      </c>
      <c r="AX428">
        <v>1380</v>
      </c>
      <c r="AY428">
        <v>3.4132225272686799E-2</v>
      </c>
      <c r="AZ428">
        <v>281042</v>
      </c>
      <c r="BA428">
        <v>7.9045120143283729E-2</v>
      </c>
      <c r="BB428">
        <v>2198050</v>
      </c>
      <c r="BC428">
        <v>8.3126920044462441E-2</v>
      </c>
      <c r="BD428">
        <v>6524</v>
      </c>
      <c r="BE428">
        <v>0.16136133165145555</v>
      </c>
      <c r="BF428">
        <v>578592</v>
      </c>
      <c r="BG428">
        <v>0.16273323614955351</v>
      </c>
      <c r="BH428">
        <v>4301086</v>
      </c>
      <c r="BI428">
        <v>0.1626605545944618</v>
      </c>
      <c r="BJ428">
        <v>6108</v>
      </c>
      <c r="BK428">
        <v>0.15107219707650071</v>
      </c>
      <c r="BL428">
        <v>521479</v>
      </c>
      <c r="BM428">
        <v>0.14666978674788628</v>
      </c>
      <c r="BN428">
        <v>3925141</v>
      </c>
      <c r="BO428">
        <v>0.14844288440674294</v>
      </c>
      <c r="BP428">
        <v>416</v>
      </c>
      <c r="BQ428">
        <v>1.0289134574954862E-2</v>
      </c>
      <c r="BR428">
        <v>57113</v>
      </c>
      <c r="BS428">
        <v>1.6063449401667238E-2</v>
      </c>
      <c r="BT428">
        <v>375945</v>
      </c>
      <c r="BU428">
        <v>1.4217670187718856E-2</v>
      </c>
      <c r="BV428">
        <v>495</v>
      </c>
      <c r="BW428">
        <v>1.2243080804333308E-2</v>
      </c>
      <c r="BX428">
        <v>45601</v>
      </c>
      <c r="BY428">
        <v>1.2825615116793509E-2</v>
      </c>
      <c r="BZ428">
        <v>363594</v>
      </c>
      <c r="CA428">
        <v>1.3750574084596017E-2</v>
      </c>
    </row>
    <row r="429" spans="1:79" x14ac:dyDescent="0.25">
      <c r="A429" t="s">
        <v>948</v>
      </c>
      <c r="B429" t="s">
        <v>949</v>
      </c>
      <c r="C429" t="s">
        <v>882</v>
      </c>
      <c r="D429" t="s">
        <v>883</v>
      </c>
      <c r="E429" t="s">
        <v>80</v>
      </c>
      <c r="F429" t="s">
        <v>81</v>
      </c>
      <c r="G429">
        <v>2011</v>
      </c>
      <c r="H429">
        <v>41361</v>
      </c>
      <c r="I429">
        <v>1</v>
      </c>
      <c r="J429">
        <v>3555463</v>
      </c>
      <c r="K429">
        <v>1</v>
      </c>
      <c r="L429">
        <v>26442096</v>
      </c>
      <c r="M429">
        <v>1</v>
      </c>
      <c r="N429">
        <v>27572</v>
      </c>
      <c r="O429">
        <v>0.66661831193636523</v>
      </c>
      <c r="P429">
        <v>2404517</v>
      </c>
      <c r="Q429">
        <v>0.67628801087228307</v>
      </c>
      <c r="R429">
        <v>16785003</v>
      </c>
      <c r="S429">
        <v>0.63478337723303024</v>
      </c>
      <c r="T429">
        <v>13725</v>
      </c>
      <c r="U429">
        <v>0.3318343366939871</v>
      </c>
      <c r="V429">
        <v>1156081</v>
      </c>
      <c r="W429">
        <v>0.32515624547351496</v>
      </c>
      <c r="X429">
        <v>8093442</v>
      </c>
      <c r="Y429">
        <v>0.30608171152544034</v>
      </c>
      <c r="Z429">
        <v>13847</v>
      </c>
      <c r="AA429">
        <v>0.33478397524237807</v>
      </c>
      <c r="AB429">
        <v>1248436</v>
      </c>
      <c r="AC429">
        <v>0.35113176539876806</v>
      </c>
      <c r="AD429">
        <v>8691561</v>
      </c>
      <c r="AE429">
        <v>0.32870166570758991</v>
      </c>
      <c r="AF429">
        <v>627</v>
      </c>
      <c r="AG429">
        <v>1.5159207949517662E-2</v>
      </c>
      <c r="AH429">
        <v>39280</v>
      </c>
      <c r="AI429">
        <v>1.1047787587720643E-2</v>
      </c>
      <c r="AJ429">
        <v>192648</v>
      </c>
      <c r="AK429">
        <v>7.2856554185417068E-3</v>
      </c>
      <c r="AL429">
        <v>5666</v>
      </c>
      <c r="AM429">
        <v>0.13698895094412611</v>
      </c>
      <c r="AN429">
        <v>487473</v>
      </c>
      <c r="AO429">
        <v>0.13710535027364931</v>
      </c>
      <c r="AP429">
        <v>4799765</v>
      </c>
      <c r="AQ429">
        <v>0.18151983866937024</v>
      </c>
      <c r="AR429">
        <v>4241</v>
      </c>
      <c r="AS429">
        <v>0.10253620560431324</v>
      </c>
      <c r="AT429">
        <v>206431</v>
      </c>
      <c r="AU429">
        <v>5.8060230130365584E-2</v>
      </c>
      <c r="AV429">
        <v>2601715</v>
      </c>
      <c r="AW429">
        <v>9.8392918624907802E-2</v>
      </c>
      <c r="AX429">
        <v>1425</v>
      </c>
      <c r="AY429">
        <v>3.4452745339812865E-2</v>
      </c>
      <c r="AZ429">
        <v>281042</v>
      </c>
      <c r="BA429">
        <v>7.9045120143283729E-2</v>
      </c>
      <c r="BB429">
        <v>2198050</v>
      </c>
      <c r="BC429">
        <v>8.3126920044462441E-2</v>
      </c>
      <c r="BD429">
        <v>6904</v>
      </c>
      <c r="BE429">
        <v>0.1669205290007495</v>
      </c>
      <c r="BF429">
        <v>578592</v>
      </c>
      <c r="BG429">
        <v>0.16273323614955351</v>
      </c>
      <c r="BH429">
        <v>4301086</v>
      </c>
      <c r="BI429">
        <v>0.1626605545944618</v>
      </c>
      <c r="BJ429">
        <v>6297</v>
      </c>
      <c r="BK429">
        <v>0.15224486835424675</v>
      </c>
      <c r="BL429">
        <v>521479</v>
      </c>
      <c r="BM429">
        <v>0.14666978674788628</v>
      </c>
      <c r="BN429">
        <v>3925141</v>
      </c>
      <c r="BO429">
        <v>0.14844288440674294</v>
      </c>
      <c r="BP429">
        <v>607</v>
      </c>
      <c r="BQ429">
        <v>1.4675660646502744E-2</v>
      </c>
      <c r="BR429">
        <v>57113</v>
      </c>
      <c r="BS429">
        <v>1.6063449401667238E-2</v>
      </c>
      <c r="BT429">
        <v>375945</v>
      </c>
      <c r="BU429">
        <v>1.4217670187718856E-2</v>
      </c>
      <c r="BV429">
        <v>592</v>
      </c>
      <c r="BW429">
        <v>1.4313000169241556E-2</v>
      </c>
      <c r="BX429">
        <v>45601</v>
      </c>
      <c r="BY429">
        <v>1.2825615116793509E-2</v>
      </c>
      <c r="BZ429">
        <v>363594</v>
      </c>
      <c r="CA429">
        <v>1.3750574084596017E-2</v>
      </c>
    </row>
    <row r="430" spans="1:79" x14ac:dyDescent="0.25">
      <c r="A430" t="s">
        <v>950</v>
      </c>
      <c r="B430" t="s">
        <v>951</v>
      </c>
      <c r="C430" t="s">
        <v>882</v>
      </c>
      <c r="D430" t="s">
        <v>883</v>
      </c>
      <c r="E430" t="s">
        <v>80</v>
      </c>
      <c r="F430" t="s">
        <v>81</v>
      </c>
      <c r="G430">
        <v>2011</v>
      </c>
      <c r="H430">
        <v>49289</v>
      </c>
      <c r="I430">
        <v>1</v>
      </c>
      <c r="J430">
        <v>3555463</v>
      </c>
      <c r="K430">
        <v>1</v>
      </c>
      <c r="L430">
        <v>26442096</v>
      </c>
      <c r="M430">
        <v>1</v>
      </c>
      <c r="N430">
        <v>28837</v>
      </c>
      <c r="O430">
        <v>0.58505954675485405</v>
      </c>
      <c r="P430">
        <v>2404517</v>
      </c>
      <c r="Q430">
        <v>0.67628801087228307</v>
      </c>
      <c r="R430">
        <v>16785003</v>
      </c>
      <c r="S430">
        <v>0.63478337723303024</v>
      </c>
      <c r="T430">
        <v>15018</v>
      </c>
      <c r="U430">
        <v>0.30469273062955221</v>
      </c>
      <c r="V430">
        <v>1156081</v>
      </c>
      <c r="W430">
        <v>0.32515624547351496</v>
      </c>
      <c r="X430">
        <v>8093442</v>
      </c>
      <c r="Y430">
        <v>0.30608171152544034</v>
      </c>
      <c r="Z430">
        <v>13819</v>
      </c>
      <c r="AA430">
        <v>0.28036681612530179</v>
      </c>
      <c r="AB430">
        <v>1248436</v>
      </c>
      <c r="AC430">
        <v>0.35113176539876806</v>
      </c>
      <c r="AD430">
        <v>8691561</v>
      </c>
      <c r="AE430">
        <v>0.32870166570758991</v>
      </c>
      <c r="AF430">
        <v>235</v>
      </c>
      <c r="AG430">
        <v>4.7677980888230637E-3</v>
      </c>
      <c r="AH430">
        <v>39280</v>
      </c>
      <c r="AI430">
        <v>1.1047787587720643E-2</v>
      </c>
      <c r="AJ430">
        <v>192648</v>
      </c>
      <c r="AK430">
        <v>7.2856554185417068E-3</v>
      </c>
      <c r="AL430">
        <v>6905</v>
      </c>
      <c r="AM430">
        <v>0.14009210980137557</v>
      </c>
      <c r="AN430">
        <v>487473</v>
      </c>
      <c r="AO430">
        <v>0.13710535027364931</v>
      </c>
      <c r="AP430">
        <v>4799765</v>
      </c>
      <c r="AQ430">
        <v>0.18151983866937024</v>
      </c>
      <c r="AR430">
        <v>929</v>
      </c>
      <c r="AS430">
        <v>1.8848018827730326E-2</v>
      </c>
      <c r="AT430">
        <v>206431</v>
      </c>
      <c r="AU430">
        <v>5.8060230130365584E-2</v>
      </c>
      <c r="AV430">
        <v>2601715</v>
      </c>
      <c r="AW430">
        <v>9.8392918624907802E-2</v>
      </c>
      <c r="AX430">
        <v>5976</v>
      </c>
      <c r="AY430">
        <v>0.12124409097364523</v>
      </c>
      <c r="AZ430">
        <v>281042</v>
      </c>
      <c r="BA430">
        <v>7.9045120143283729E-2</v>
      </c>
      <c r="BB430">
        <v>2198050</v>
      </c>
      <c r="BC430">
        <v>8.3126920044462441E-2</v>
      </c>
      <c r="BD430">
        <v>12752</v>
      </c>
      <c r="BE430">
        <v>0.25871898395179455</v>
      </c>
      <c r="BF430">
        <v>578592</v>
      </c>
      <c r="BG430">
        <v>0.16273323614955351</v>
      </c>
      <c r="BH430">
        <v>4301086</v>
      </c>
      <c r="BI430">
        <v>0.1626605545944618</v>
      </c>
      <c r="BJ430">
        <v>11942</v>
      </c>
      <c r="BK430">
        <v>0.24228529692223416</v>
      </c>
      <c r="BL430">
        <v>521479</v>
      </c>
      <c r="BM430">
        <v>0.14666978674788628</v>
      </c>
      <c r="BN430">
        <v>3925141</v>
      </c>
      <c r="BO430">
        <v>0.14844288440674294</v>
      </c>
      <c r="BP430">
        <v>810</v>
      </c>
      <c r="BQ430">
        <v>1.643368702956035E-2</v>
      </c>
      <c r="BR430">
        <v>57113</v>
      </c>
      <c r="BS430">
        <v>1.6063449401667238E-2</v>
      </c>
      <c r="BT430">
        <v>375945</v>
      </c>
      <c r="BU430">
        <v>1.4217670187718856E-2</v>
      </c>
      <c r="BV430">
        <v>560</v>
      </c>
      <c r="BW430">
        <v>1.1361561403152833E-2</v>
      </c>
      <c r="BX430">
        <v>45601</v>
      </c>
      <c r="BY430">
        <v>1.2825615116793509E-2</v>
      </c>
      <c r="BZ430">
        <v>363594</v>
      </c>
      <c r="CA430">
        <v>1.3750574084596017E-2</v>
      </c>
    </row>
    <row r="431" spans="1:79" x14ac:dyDescent="0.25">
      <c r="A431" t="s">
        <v>952</v>
      </c>
      <c r="B431" t="s">
        <v>953</v>
      </c>
      <c r="C431" t="s">
        <v>882</v>
      </c>
      <c r="D431" t="s">
        <v>883</v>
      </c>
      <c r="E431" t="s">
        <v>80</v>
      </c>
      <c r="F431" t="s">
        <v>81</v>
      </c>
      <c r="G431">
        <v>2011</v>
      </c>
      <c r="H431">
        <v>38976</v>
      </c>
      <c r="I431">
        <v>1</v>
      </c>
      <c r="J431">
        <v>3555463</v>
      </c>
      <c r="K431">
        <v>1</v>
      </c>
      <c r="L431">
        <v>26442096</v>
      </c>
      <c r="M431">
        <v>1</v>
      </c>
      <c r="N431">
        <v>25990</v>
      </c>
      <c r="O431">
        <v>0.66682060755336614</v>
      </c>
      <c r="P431">
        <v>2404517</v>
      </c>
      <c r="Q431">
        <v>0.67628801087228307</v>
      </c>
      <c r="R431">
        <v>16785003</v>
      </c>
      <c r="S431">
        <v>0.63478337723303024</v>
      </c>
      <c r="T431">
        <v>13374</v>
      </c>
      <c r="U431">
        <v>0.34313423645320196</v>
      </c>
      <c r="V431">
        <v>1156081</v>
      </c>
      <c r="W431">
        <v>0.32515624547351496</v>
      </c>
      <c r="X431">
        <v>8093442</v>
      </c>
      <c r="Y431">
        <v>0.30608171152544034</v>
      </c>
      <c r="Z431">
        <v>12616</v>
      </c>
      <c r="AA431">
        <v>0.32368637110016418</v>
      </c>
      <c r="AB431">
        <v>1248436</v>
      </c>
      <c r="AC431">
        <v>0.35113176539876806</v>
      </c>
      <c r="AD431">
        <v>8691561</v>
      </c>
      <c r="AE431">
        <v>0.32870166570758991</v>
      </c>
      <c r="AF431">
        <v>207</v>
      </c>
      <c r="AG431">
        <v>5.3109605911330045E-3</v>
      </c>
      <c r="AH431">
        <v>39280</v>
      </c>
      <c r="AI431">
        <v>1.1047787587720643E-2</v>
      </c>
      <c r="AJ431">
        <v>192648</v>
      </c>
      <c r="AK431">
        <v>7.2856554185417068E-3</v>
      </c>
      <c r="AL431">
        <v>8322</v>
      </c>
      <c r="AM431">
        <v>0.21351600985221675</v>
      </c>
      <c r="AN431">
        <v>487473</v>
      </c>
      <c r="AO431">
        <v>0.13710535027364931</v>
      </c>
      <c r="AP431">
        <v>4799765</v>
      </c>
      <c r="AQ431">
        <v>0.18151983866937024</v>
      </c>
      <c r="AR431">
        <v>4463</v>
      </c>
      <c r="AS431">
        <v>0.11450636288998357</v>
      </c>
      <c r="AT431">
        <v>206431</v>
      </c>
      <c r="AU431">
        <v>5.8060230130365584E-2</v>
      </c>
      <c r="AV431">
        <v>2601715</v>
      </c>
      <c r="AW431">
        <v>9.8392918624907802E-2</v>
      </c>
      <c r="AX431">
        <v>3859</v>
      </c>
      <c r="AY431">
        <v>9.9009646962233175E-2</v>
      </c>
      <c r="AZ431">
        <v>281042</v>
      </c>
      <c r="BA431">
        <v>7.9045120143283729E-2</v>
      </c>
      <c r="BB431">
        <v>2198050</v>
      </c>
      <c r="BC431">
        <v>8.3126920044462441E-2</v>
      </c>
      <c r="BD431">
        <v>4033</v>
      </c>
      <c r="BE431">
        <v>0.10347393267651889</v>
      </c>
      <c r="BF431">
        <v>578592</v>
      </c>
      <c r="BG431">
        <v>0.16273323614955351</v>
      </c>
      <c r="BH431">
        <v>4301086</v>
      </c>
      <c r="BI431">
        <v>0.1626605545944618</v>
      </c>
      <c r="BJ431">
        <v>3548</v>
      </c>
      <c r="BK431">
        <v>9.103037766830871E-2</v>
      </c>
      <c r="BL431">
        <v>521479</v>
      </c>
      <c r="BM431">
        <v>0.14666978674788628</v>
      </c>
      <c r="BN431">
        <v>3925141</v>
      </c>
      <c r="BO431">
        <v>0.14844288440674294</v>
      </c>
      <c r="BP431">
        <v>485</v>
      </c>
      <c r="BQ431">
        <v>1.2443555008210181E-2</v>
      </c>
      <c r="BR431">
        <v>57113</v>
      </c>
      <c r="BS431">
        <v>1.6063449401667238E-2</v>
      </c>
      <c r="BT431">
        <v>375945</v>
      </c>
      <c r="BU431">
        <v>1.4217670187718856E-2</v>
      </c>
      <c r="BV431">
        <v>424</v>
      </c>
      <c r="BW431">
        <v>1.0878489326765189E-2</v>
      </c>
      <c r="BX431">
        <v>45601</v>
      </c>
      <c r="BY431">
        <v>1.2825615116793509E-2</v>
      </c>
      <c r="BZ431">
        <v>363594</v>
      </c>
      <c r="CA431">
        <v>1.3750574084596017E-2</v>
      </c>
    </row>
    <row r="432" spans="1:79" x14ac:dyDescent="0.25">
      <c r="A432" t="s">
        <v>954</v>
      </c>
      <c r="B432" t="s">
        <v>955</v>
      </c>
      <c r="C432" t="s">
        <v>882</v>
      </c>
      <c r="D432" t="s">
        <v>883</v>
      </c>
      <c r="E432" t="s">
        <v>80</v>
      </c>
      <c r="F432" t="s">
        <v>81</v>
      </c>
      <c r="G432">
        <v>2011</v>
      </c>
      <c r="H432">
        <v>39256</v>
      </c>
      <c r="I432">
        <v>1</v>
      </c>
      <c r="J432">
        <v>3555463</v>
      </c>
      <c r="K432">
        <v>1</v>
      </c>
      <c r="L432">
        <v>26442096</v>
      </c>
      <c r="M432">
        <v>1</v>
      </c>
      <c r="N432">
        <v>29185</v>
      </c>
      <c r="O432">
        <v>0.74345323007947828</v>
      </c>
      <c r="P432">
        <v>2404517</v>
      </c>
      <c r="Q432">
        <v>0.67628801087228307</v>
      </c>
      <c r="R432">
        <v>16785003</v>
      </c>
      <c r="S432">
        <v>0.63478337723303024</v>
      </c>
      <c r="T432">
        <v>15852</v>
      </c>
      <c r="U432">
        <v>0.40381088241287955</v>
      </c>
      <c r="V432">
        <v>1156081</v>
      </c>
      <c r="W432">
        <v>0.32515624547351496</v>
      </c>
      <c r="X432">
        <v>8093442</v>
      </c>
      <c r="Y432">
        <v>0.30608171152544034</v>
      </c>
      <c r="Z432">
        <v>13333</v>
      </c>
      <c r="AA432">
        <v>0.33964234766659873</v>
      </c>
      <c r="AB432">
        <v>1248436</v>
      </c>
      <c r="AC432">
        <v>0.35113176539876806</v>
      </c>
      <c r="AD432">
        <v>8691561</v>
      </c>
      <c r="AE432">
        <v>0.32870166570758991</v>
      </c>
      <c r="AF432">
        <v>265</v>
      </c>
      <c r="AG432">
        <v>6.7505604238842472E-3</v>
      </c>
      <c r="AH432">
        <v>39280</v>
      </c>
      <c r="AI432">
        <v>1.1047787587720643E-2</v>
      </c>
      <c r="AJ432">
        <v>192648</v>
      </c>
      <c r="AK432">
        <v>7.2856554185417068E-3</v>
      </c>
      <c r="AL432">
        <v>3942</v>
      </c>
      <c r="AM432">
        <v>0.10041777053189321</v>
      </c>
      <c r="AN432">
        <v>487473</v>
      </c>
      <c r="AO432">
        <v>0.13710535027364931</v>
      </c>
      <c r="AP432">
        <v>4799765</v>
      </c>
      <c r="AQ432">
        <v>0.18151983866937024</v>
      </c>
      <c r="AR432">
        <v>535</v>
      </c>
      <c r="AS432">
        <v>1.3628489912370083E-2</v>
      </c>
      <c r="AT432">
        <v>206431</v>
      </c>
      <c r="AU432">
        <v>5.8060230130365584E-2</v>
      </c>
      <c r="AV432">
        <v>2601715</v>
      </c>
      <c r="AW432">
        <v>9.8392918624907802E-2</v>
      </c>
      <c r="AX432">
        <v>3407</v>
      </c>
      <c r="AY432">
        <v>8.6789280619523124E-2</v>
      </c>
      <c r="AZ432">
        <v>281042</v>
      </c>
      <c r="BA432">
        <v>7.9045120143283729E-2</v>
      </c>
      <c r="BB432">
        <v>2198050</v>
      </c>
      <c r="BC432">
        <v>8.3126920044462441E-2</v>
      </c>
      <c r="BD432">
        <v>5167</v>
      </c>
      <c r="BE432">
        <v>0.13162319135928266</v>
      </c>
      <c r="BF432">
        <v>578592</v>
      </c>
      <c r="BG432">
        <v>0.16273323614955351</v>
      </c>
      <c r="BH432">
        <v>4301086</v>
      </c>
      <c r="BI432">
        <v>0.1626605545944618</v>
      </c>
      <c r="BJ432">
        <v>4178</v>
      </c>
      <c r="BK432">
        <v>0.10642959038108823</v>
      </c>
      <c r="BL432">
        <v>521479</v>
      </c>
      <c r="BM432">
        <v>0.14666978674788628</v>
      </c>
      <c r="BN432">
        <v>3925141</v>
      </c>
      <c r="BO432">
        <v>0.14844288440674294</v>
      </c>
      <c r="BP432">
        <v>989</v>
      </c>
      <c r="BQ432">
        <v>2.5193600978194418E-2</v>
      </c>
      <c r="BR432">
        <v>57113</v>
      </c>
      <c r="BS432">
        <v>1.6063449401667238E-2</v>
      </c>
      <c r="BT432">
        <v>375945</v>
      </c>
      <c r="BU432">
        <v>1.4217670187718856E-2</v>
      </c>
      <c r="BV432">
        <v>697</v>
      </c>
      <c r="BW432">
        <v>1.7755247605461585E-2</v>
      </c>
      <c r="BX432">
        <v>45601</v>
      </c>
      <c r="BY432">
        <v>1.2825615116793509E-2</v>
      </c>
      <c r="BZ432">
        <v>363594</v>
      </c>
      <c r="CA432">
        <v>1.3750574084596017E-2</v>
      </c>
    </row>
    <row r="433" spans="1:79" x14ac:dyDescent="0.25">
      <c r="A433" t="s">
        <v>956</v>
      </c>
      <c r="B433" t="s">
        <v>957</v>
      </c>
      <c r="C433" t="s">
        <v>882</v>
      </c>
      <c r="D433" t="s">
        <v>883</v>
      </c>
      <c r="E433" t="s">
        <v>80</v>
      </c>
      <c r="F433" t="s">
        <v>81</v>
      </c>
      <c r="G433">
        <v>2011</v>
      </c>
      <c r="H433">
        <v>42310</v>
      </c>
      <c r="I433">
        <v>1</v>
      </c>
      <c r="J433">
        <v>3555463</v>
      </c>
      <c r="K433">
        <v>1</v>
      </c>
      <c r="L433">
        <v>26442096</v>
      </c>
      <c r="M433">
        <v>1</v>
      </c>
      <c r="N433">
        <v>31138</v>
      </c>
      <c r="O433">
        <v>0.735948948239187</v>
      </c>
      <c r="P433">
        <v>2404517</v>
      </c>
      <c r="Q433">
        <v>0.67628801087228307</v>
      </c>
      <c r="R433">
        <v>16785003</v>
      </c>
      <c r="S433">
        <v>0.63478337723303024</v>
      </c>
      <c r="T433">
        <v>14635</v>
      </c>
      <c r="U433">
        <v>0.34589931458284096</v>
      </c>
      <c r="V433">
        <v>1156081</v>
      </c>
      <c r="W433">
        <v>0.32515624547351496</v>
      </c>
      <c r="X433">
        <v>8093442</v>
      </c>
      <c r="Y433">
        <v>0.30608171152544034</v>
      </c>
      <c r="Z433">
        <v>16503</v>
      </c>
      <c r="AA433">
        <v>0.39004963365634604</v>
      </c>
      <c r="AB433">
        <v>1248436</v>
      </c>
      <c r="AC433">
        <v>0.35113176539876806</v>
      </c>
      <c r="AD433">
        <v>8691561</v>
      </c>
      <c r="AE433">
        <v>0.32870166570758991</v>
      </c>
      <c r="AF433">
        <v>341</v>
      </c>
      <c r="AG433">
        <v>8.0595603876152215E-3</v>
      </c>
      <c r="AH433">
        <v>39280</v>
      </c>
      <c r="AI433">
        <v>1.1047787587720643E-2</v>
      </c>
      <c r="AJ433">
        <v>192648</v>
      </c>
      <c r="AK433">
        <v>7.2856554185417068E-3</v>
      </c>
      <c r="AL433">
        <v>4912</v>
      </c>
      <c r="AM433">
        <v>0.11609548570077996</v>
      </c>
      <c r="AN433">
        <v>487473</v>
      </c>
      <c r="AO433">
        <v>0.13710535027364931</v>
      </c>
      <c r="AP433">
        <v>4799765</v>
      </c>
      <c r="AQ433">
        <v>0.18151983866937024</v>
      </c>
      <c r="AR433">
        <v>424</v>
      </c>
      <c r="AS433">
        <v>1.0021271567005436E-2</v>
      </c>
      <c r="AT433">
        <v>206431</v>
      </c>
      <c r="AU433">
        <v>5.8060230130365584E-2</v>
      </c>
      <c r="AV433">
        <v>2601715</v>
      </c>
      <c r="AW433">
        <v>9.8392918624907802E-2</v>
      </c>
      <c r="AX433">
        <v>4488</v>
      </c>
      <c r="AY433">
        <v>0.10607421413377452</v>
      </c>
      <c r="AZ433">
        <v>281042</v>
      </c>
      <c r="BA433">
        <v>7.9045120143283729E-2</v>
      </c>
      <c r="BB433">
        <v>2198050</v>
      </c>
      <c r="BC433">
        <v>8.3126920044462441E-2</v>
      </c>
      <c r="BD433">
        <v>5240</v>
      </c>
      <c r="BE433">
        <v>0.12384779012053888</v>
      </c>
      <c r="BF433">
        <v>578592</v>
      </c>
      <c r="BG433">
        <v>0.16273323614955351</v>
      </c>
      <c r="BH433">
        <v>4301086</v>
      </c>
      <c r="BI433">
        <v>0.1626605545944618</v>
      </c>
      <c r="BJ433">
        <v>4676</v>
      </c>
      <c r="BK433">
        <v>0.11051760813046561</v>
      </c>
      <c r="BL433">
        <v>521479</v>
      </c>
      <c r="BM433">
        <v>0.14666978674788628</v>
      </c>
      <c r="BN433">
        <v>3925141</v>
      </c>
      <c r="BO433">
        <v>0.14844288440674294</v>
      </c>
      <c r="BP433">
        <v>564</v>
      </c>
      <c r="BQ433">
        <v>1.3330181990073268E-2</v>
      </c>
      <c r="BR433">
        <v>57113</v>
      </c>
      <c r="BS433">
        <v>1.6063449401667238E-2</v>
      </c>
      <c r="BT433">
        <v>375945</v>
      </c>
      <c r="BU433">
        <v>1.4217670187718856E-2</v>
      </c>
      <c r="BV433">
        <v>679</v>
      </c>
      <c r="BW433">
        <v>1.6048215551878988E-2</v>
      </c>
      <c r="BX433">
        <v>45601</v>
      </c>
      <c r="BY433">
        <v>1.2825615116793509E-2</v>
      </c>
      <c r="BZ433">
        <v>363594</v>
      </c>
      <c r="CA433">
        <v>1.3750574084596017E-2</v>
      </c>
    </row>
    <row r="434" spans="1:79" x14ac:dyDescent="0.25">
      <c r="A434" t="s">
        <v>958</v>
      </c>
      <c r="B434" t="s">
        <v>959</v>
      </c>
      <c r="C434" t="s">
        <v>882</v>
      </c>
      <c r="D434" t="s">
        <v>883</v>
      </c>
      <c r="E434" t="s">
        <v>80</v>
      </c>
      <c r="F434" t="s">
        <v>81</v>
      </c>
      <c r="G434">
        <v>2011</v>
      </c>
      <c r="H434">
        <v>46090</v>
      </c>
      <c r="I434">
        <v>1</v>
      </c>
      <c r="J434">
        <v>3555463</v>
      </c>
      <c r="K434">
        <v>1</v>
      </c>
      <c r="L434">
        <v>26442096</v>
      </c>
      <c r="M434">
        <v>1</v>
      </c>
      <c r="N434">
        <v>26234</v>
      </c>
      <c r="O434">
        <v>0.56919071382078545</v>
      </c>
      <c r="P434">
        <v>2404517</v>
      </c>
      <c r="Q434">
        <v>0.67628801087228307</v>
      </c>
      <c r="R434">
        <v>16785003</v>
      </c>
      <c r="S434">
        <v>0.63478337723303024</v>
      </c>
      <c r="T434">
        <v>11298</v>
      </c>
      <c r="U434">
        <v>0.24512909524842699</v>
      </c>
      <c r="V434">
        <v>1156081</v>
      </c>
      <c r="W434">
        <v>0.32515624547351496</v>
      </c>
      <c r="X434">
        <v>8093442</v>
      </c>
      <c r="Y434">
        <v>0.30608171152544034</v>
      </c>
      <c r="Z434">
        <v>14936</v>
      </c>
      <c r="AA434">
        <v>0.32406161857235843</v>
      </c>
      <c r="AB434">
        <v>1248436</v>
      </c>
      <c r="AC434">
        <v>0.35113176539876806</v>
      </c>
      <c r="AD434">
        <v>8691561</v>
      </c>
      <c r="AE434">
        <v>0.32870166570758991</v>
      </c>
      <c r="AF434">
        <v>309</v>
      </c>
      <c r="AG434">
        <v>6.7042742460403561E-3</v>
      </c>
      <c r="AH434">
        <v>39280</v>
      </c>
      <c r="AI434">
        <v>1.1047787587720643E-2</v>
      </c>
      <c r="AJ434">
        <v>192648</v>
      </c>
      <c r="AK434">
        <v>7.2856554185417068E-3</v>
      </c>
      <c r="AL434">
        <v>4925</v>
      </c>
      <c r="AM434">
        <v>0.10685615100889564</v>
      </c>
      <c r="AN434">
        <v>487473</v>
      </c>
      <c r="AO434">
        <v>0.13710535027364931</v>
      </c>
      <c r="AP434">
        <v>4799765</v>
      </c>
      <c r="AQ434">
        <v>0.18151983866937024</v>
      </c>
      <c r="AR434">
        <v>2944</v>
      </c>
      <c r="AS434">
        <v>6.3875027120850511E-2</v>
      </c>
      <c r="AT434">
        <v>206431</v>
      </c>
      <c r="AU434">
        <v>5.8060230130365584E-2</v>
      </c>
      <c r="AV434">
        <v>2601715</v>
      </c>
      <c r="AW434">
        <v>9.8392918624907802E-2</v>
      </c>
      <c r="AX434">
        <v>1981</v>
      </c>
      <c r="AY434">
        <v>4.2981123888045127E-2</v>
      </c>
      <c r="AZ434">
        <v>281042</v>
      </c>
      <c r="BA434">
        <v>7.9045120143283729E-2</v>
      </c>
      <c r="BB434">
        <v>2198050</v>
      </c>
      <c r="BC434">
        <v>8.3126920044462441E-2</v>
      </c>
      <c r="BD434">
        <v>14045</v>
      </c>
      <c r="BE434">
        <v>0.30472987632892168</v>
      </c>
      <c r="BF434">
        <v>578592</v>
      </c>
      <c r="BG434">
        <v>0.16273323614955351</v>
      </c>
      <c r="BH434">
        <v>4301086</v>
      </c>
      <c r="BI434">
        <v>0.1626605545944618</v>
      </c>
      <c r="BJ434">
        <v>13381</v>
      </c>
      <c r="BK434">
        <v>0.29032328053807765</v>
      </c>
      <c r="BL434">
        <v>521479</v>
      </c>
      <c r="BM434">
        <v>0.14666978674788628</v>
      </c>
      <c r="BN434">
        <v>3925141</v>
      </c>
      <c r="BO434">
        <v>0.14844288440674294</v>
      </c>
      <c r="BP434">
        <v>664</v>
      </c>
      <c r="BQ434">
        <v>1.4406595790844001E-2</v>
      </c>
      <c r="BR434">
        <v>57113</v>
      </c>
      <c r="BS434">
        <v>1.6063449401667238E-2</v>
      </c>
      <c r="BT434">
        <v>375945</v>
      </c>
      <c r="BU434">
        <v>1.4217670187718856E-2</v>
      </c>
      <c r="BV434">
        <v>577</v>
      </c>
      <c r="BW434">
        <v>1.251898459535691E-2</v>
      </c>
      <c r="BX434">
        <v>45601</v>
      </c>
      <c r="BY434">
        <v>1.2825615116793509E-2</v>
      </c>
      <c r="BZ434">
        <v>363594</v>
      </c>
      <c r="CA434">
        <v>1.3750574084596017E-2</v>
      </c>
    </row>
    <row r="435" spans="1:79" x14ac:dyDescent="0.25">
      <c r="A435" t="s">
        <v>960</v>
      </c>
      <c r="B435" t="s">
        <v>961</v>
      </c>
      <c r="C435" t="s">
        <v>882</v>
      </c>
      <c r="D435" t="s">
        <v>883</v>
      </c>
      <c r="E435" t="s">
        <v>80</v>
      </c>
      <c r="F435" t="s">
        <v>81</v>
      </c>
      <c r="G435">
        <v>2011</v>
      </c>
      <c r="H435">
        <v>61085</v>
      </c>
      <c r="I435">
        <v>1</v>
      </c>
      <c r="J435">
        <v>3555463</v>
      </c>
      <c r="K435">
        <v>1</v>
      </c>
      <c r="L435">
        <v>26442096</v>
      </c>
      <c r="M435">
        <v>1</v>
      </c>
      <c r="N435">
        <v>42817</v>
      </c>
      <c r="O435">
        <v>0.70094131128755011</v>
      </c>
      <c r="P435">
        <v>2404517</v>
      </c>
      <c r="Q435">
        <v>0.67628801087228307</v>
      </c>
      <c r="R435">
        <v>16785003</v>
      </c>
      <c r="S435">
        <v>0.63478337723303024</v>
      </c>
      <c r="T435">
        <v>25091</v>
      </c>
      <c r="U435">
        <v>0.41075550462470328</v>
      </c>
      <c r="V435">
        <v>1156081</v>
      </c>
      <c r="W435">
        <v>0.32515624547351496</v>
      </c>
      <c r="X435">
        <v>8093442</v>
      </c>
      <c r="Y435">
        <v>0.30608171152544034</v>
      </c>
      <c r="Z435">
        <v>17726</v>
      </c>
      <c r="AA435">
        <v>0.29018580666284688</v>
      </c>
      <c r="AB435">
        <v>1248436</v>
      </c>
      <c r="AC435">
        <v>0.35113176539876806</v>
      </c>
      <c r="AD435">
        <v>8691561</v>
      </c>
      <c r="AE435">
        <v>0.32870166570758991</v>
      </c>
      <c r="AF435">
        <v>362</v>
      </c>
      <c r="AG435">
        <v>5.9261684537938938E-3</v>
      </c>
      <c r="AH435">
        <v>39280</v>
      </c>
      <c r="AI435">
        <v>1.1047787587720643E-2</v>
      </c>
      <c r="AJ435">
        <v>192648</v>
      </c>
      <c r="AK435">
        <v>7.2856554185417068E-3</v>
      </c>
      <c r="AL435">
        <v>6523</v>
      </c>
      <c r="AM435">
        <v>0.10678562658590489</v>
      </c>
      <c r="AN435">
        <v>487473</v>
      </c>
      <c r="AO435">
        <v>0.13710535027364931</v>
      </c>
      <c r="AP435">
        <v>4799765</v>
      </c>
      <c r="AQ435">
        <v>0.18151983866937024</v>
      </c>
      <c r="AR435">
        <v>598</v>
      </c>
      <c r="AS435">
        <v>9.7896373905214037E-3</v>
      </c>
      <c r="AT435">
        <v>206431</v>
      </c>
      <c r="AU435">
        <v>5.8060230130365584E-2</v>
      </c>
      <c r="AV435">
        <v>2601715</v>
      </c>
      <c r="AW435">
        <v>9.8392918624907802E-2</v>
      </c>
      <c r="AX435">
        <v>5925</v>
      </c>
      <c r="AY435">
        <v>9.6995989195383478E-2</v>
      </c>
      <c r="AZ435">
        <v>281042</v>
      </c>
      <c r="BA435">
        <v>7.9045120143283729E-2</v>
      </c>
      <c r="BB435">
        <v>2198050</v>
      </c>
      <c r="BC435">
        <v>8.3126920044462441E-2</v>
      </c>
      <c r="BD435">
        <v>10639</v>
      </c>
      <c r="BE435">
        <v>0.17416714414340673</v>
      </c>
      <c r="BF435">
        <v>578592</v>
      </c>
      <c r="BG435">
        <v>0.16273323614955351</v>
      </c>
      <c r="BH435">
        <v>4301086</v>
      </c>
      <c r="BI435">
        <v>0.1626605545944618</v>
      </c>
      <c r="BJ435">
        <v>9663</v>
      </c>
      <c r="BK435">
        <v>0.15818940820168617</v>
      </c>
      <c r="BL435">
        <v>521479</v>
      </c>
      <c r="BM435">
        <v>0.14666978674788628</v>
      </c>
      <c r="BN435">
        <v>3925141</v>
      </c>
      <c r="BO435">
        <v>0.14844288440674294</v>
      </c>
      <c r="BP435">
        <v>976</v>
      </c>
      <c r="BQ435">
        <v>1.5977735941720552E-2</v>
      </c>
      <c r="BR435">
        <v>57113</v>
      </c>
      <c r="BS435">
        <v>1.6063449401667238E-2</v>
      </c>
      <c r="BT435">
        <v>375945</v>
      </c>
      <c r="BU435">
        <v>1.4217670187718856E-2</v>
      </c>
      <c r="BV435">
        <v>744</v>
      </c>
      <c r="BW435">
        <v>1.2179749529344357E-2</v>
      </c>
      <c r="BX435">
        <v>45601</v>
      </c>
      <c r="BY435">
        <v>1.2825615116793509E-2</v>
      </c>
      <c r="BZ435">
        <v>363594</v>
      </c>
      <c r="CA435">
        <v>1.3750574084596017E-2</v>
      </c>
    </row>
    <row r="436" spans="1:79" x14ac:dyDescent="0.25">
      <c r="A436" t="s">
        <v>962</v>
      </c>
      <c r="B436" t="s">
        <v>963</v>
      </c>
      <c r="C436" t="s">
        <v>882</v>
      </c>
      <c r="D436" t="s">
        <v>883</v>
      </c>
      <c r="E436" t="s">
        <v>80</v>
      </c>
      <c r="F436" t="s">
        <v>81</v>
      </c>
      <c r="G436">
        <v>2011</v>
      </c>
      <c r="H436">
        <v>38639</v>
      </c>
      <c r="I436">
        <v>1</v>
      </c>
      <c r="J436">
        <v>3555463</v>
      </c>
      <c r="K436">
        <v>1</v>
      </c>
      <c r="L436">
        <v>26442096</v>
      </c>
      <c r="M436">
        <v>1</v>
      </c>
      <c r="N436">
        <v>28264</v>
      </c>
      <c r="O436">
        <v>0.73148891016848261</v>
      </c>
      <c r="P436">
        <v>2404517</v>
      </c>
      <c r="Q436">
        <v>0.67628801087228307</v>
      </c>
      <c r="R436">
        <v>16785003</v>
      </c>
      <c r="S436">
        <v>0.63478337723303024</v>
      </c>
      <c r="T436">
        <v>16257</v>
      </c>
      <c r="U436">
        <v>0.42074070239913042</v>
      </c>
      <c r="V436">
        <v>1156081</v>
      </c>
      <c r="W436">
        <v>0.32515624547351496</v>
      </c>
      <c r="X436">
        <v>8093442</v>
      </c>
      <c r="Y436">
        <v>0.30608171152544034</v>
      </c>
      <c r="Z436">
        <v>12007</v>
      </c>
      <c r="AA436">
        <v>0.31074820776935219</v>
      </c>
      <c r="AB436">
        <v>1248436</v>
      </c>
      <c r="AC436">
        <v>0.35113176539876806</v>
      </c>
      <c r="AD436">
        <v>8691561</v>
      </c>
      <c r="AE436">
        <v>0.32870166570758991</v>
      </c>
      <c r="AF436">
        <v>229</v>
      </c>
      <c r="AG436">
        <v>5.9266544165221665E-3</v>
      </c>
      <c r="AH436">
        <v>39280</v>
      </c>
      <c r="AI436">
        <v>1.1047787587720643E-2</v>
      </c>
      <c r="AJ436">
        <v>192648</v>
      </c>
      <c r="AK436">
        <v>7.2856554185417068E-3</v>
      </c>
      <c r="AL436">
        <v>4149</v>
      </c>
      <c r="AM436">
        <v>0.10737855534563524</v>
      </c>
      <c r="AN436">
        <v>487473</v>
      </c>
      <c r="AO436">
        <v>0.13710535027364931</v>
      </c>
      <c r="AP436">
        <v>4799765</v>
      </c>
      <c r="AQ436">
        <v>0.18151983866937024</v>
      </c>
      <c r="AR436">
        <v>3012</v>
      </c>
      <c r="AS436">
        <v>7.7952327958798112E-2</v>
      </c>
      <c r="AT436">
        <v>206431</v>
      </c>
      <c r="AU436">
        <v>5.8060230130365584E-2</v>
      </c>
      <c r="AV436">
        <v>2601715</v>
      </c>
      <c r="AW436">
        <v>9.8392918624907802E-2</v>
      </c>
      <c r="AX436">
        <v>1137</v>
      </c>
      <c r="AY436">
        <v>2.9426227386837134E-2</v>
      </c>
      <c r="AZ436">
        <v>281042</v>
      </c>
      <c r="BA436">
        <v>7.9045120143283729E-2</v>
      </c>
      <c r="BB436">
        <v>2198050</v>
      </c>
      <c r="BC436">
        <v>8.3126920044462441E-2</v>
      </c>
      <c r="BD436">
        <v>5457</v>
      </c>
      <c r="BE436">
        <v>0.14123036310463521</v>
      </c>
      <c r="BF436">
        <v>578592</v>
      </c>
      <c r="BG436">
        <v>0.16273323614955351</v>
      </c>
      <c r="BH436">
        <v>4301086</v>
      </c>
      <c r="BI436">
        <v>0.1626605545944618</v>
      </c>
      <c r="BJ436">
        <v>4960</v>
      </c>
      <c r="BK436">
        <v>0.1283677113796941</v>
      </c>
      <c r="BL436">
        <v>521479</v>
      </c>
      <c r="BM436">
        <v>0.14666978674788628</v>
      </c>
      <c r="BN436">
        <v>3925141</v>
      </c>
      <c r="BO436">
        <v>0.14844288440674294</v>
      </c>
      <c r="BP436">
        <v>497</v>
      </c>
      <c r="BQ436">
        <v>1.286265172494112E-2</v>
      </c>
      <c r="BR436">
        <v>57113</v>
      </c>
      <c r="BS436">
        <v>1.6063449401667238E-2</v>
      </c>
      <c r="BT436">
        <v>375945</v>
      </c>
      <c r="BU436">
        <v>1.4217670187718856E-2</v>
      </c>
      <c r="BV436">
        <v>540</v>
      </c>
      <c r="BW436">
        <v>1.397551696472476E-2</v>
      </c>
      <c r="BX436">
        <v>45601</v>
      </c>
      <c r="BY436">
        <v>1.2825615116793509E-2</v>
      </c>
      <c r="BZ436">
        <v>363594</v>
      </c>
      <c r="CA436">
        <v>1.3750574084596017E-2</v>
      </c>
    </row>
    <row r="437" spans="1:79" x14ac:dyDescent="0.25">
      <c r="A437" t="s">
        <v>964</v>
      </c>
      <c r="B437" t="s">
        <v>965</v>
      </c>
      <c r="C437" t="s">
        <v>882</v>
      </c>
      <c r="D437" t="s">
        <v>883</v>
      </c>
      <c r="E437" t="s">
        <v>80</v>
      </c>
      <c r="F437" t="s">
        <v>81</v>
      </c>
      <c r="G437">
        <v>2011</v>
      </c>
      <c r="H437">
        <v>40783</v>
      </c>
      <c r="I437">
        <v>1</v>
      </c>
      <c r="J437">
        <v>3555463</v>
      </c>
      <c r="K437">
        <v>1</v>
      </c>
      <c r="L437">
        <v>26442096</v>
      </c>
      <c r="M437">
        <v>1</v>
      </c>
      <c r="N437">
        <v>29944</v>
      </c>
      <c r="O437">
        <v>0.73422749675109722</v>
      </c>
      <c r="P437">
        <v>2404517</v>
      </c>
      <c r="Q437">
        <v>0.67628801087228307</v>
      </c>
      <c r="R437">
        <v>16785003</v>
      </c>
      <c r="S437">
        <v>0.63478337723303024</v>
      </c>
      <c r="T437">
        <v>14518</v>
      </c>
      <c r="U437">
        <v>0.35598165902459356</v>
      </c>
      <c r="V437">
        <v>1156081</v>
      </c>
      <c r="W437">
        <v>0.32515624547351496</v>
      </c>
      <c r="X437">
        <v>8093442</v>
      </c>
      <c r="Y437">
        <v>0.30608171152544034</v>
      </c>
      <c r="Z437">
        <v>15426</v>
      </c>
      <c r="AA437">
        <v>0.37824583772650366</v>
      </c>
      <c r="AB437">
        <v>1248436</v>
      </c>
      <c r="AC437">
        <v>0.35113176539876806</v>
      </c>
      <c r="AD437">
        <v>8691561</v>
      </c>
      <c r="AE437">
        <v>0.32870166570758991</v>
      </c>
      <c r="AF437">
        <v>266</v>
      </c>
      <c r="AG437">
        <v>6.5223254787534022E-3</v>
      </c>
      <c r="AH437">
        <v>39280</v>
      </c>
      <c r="AI437">
        <v>1.1047787587720643E-2</v>
      </c>
      <c r="AJ437">
        <v>192648</v>
      </c>
      <c r="AK437">
        <v>7.2856554185417068E-3</v>
      </c>
      <c r="AL437">
        <v>4608</v>
      </c>
      <c r="AM437">
        <v>0.11298825491013413</v>
      </c>
      <c r="AN437">
        <v>487473</v>
      </c>
      <c r="AO437">
        <v>0.13710535027364931</v>
      </c>
      <c r="AP437">
        <v>4799765</v>
      </c>
      <c r="AQ437">
        <v>0.18151983866937024</v>
      </c>
      <c r="AR437">
        <v>787</v>
      </c>
      <c r="AS437">
        <v>1.9297256209695215E-2</v>
      </c>
      <c r="AT437">
        <v>206431</v>
      </c>
      <c r="AU437">
        <v>5.8060230130365584E-2</v>
      </c>
      <c r="AV437">
        <v>2601715</v>
      </c>
      <c r="AW437">
        <v>9.8392918624907802E-2</v>
      </c>
      <c r="AX437">
        <v>3821</v>
      </c>
      <c r="AY437">
        <v>9.3690998700438913E-2</v>
      </c>
      <c r="AZ437">
        <v>281042</v>
      </c>
      <c r="BA437">
        <v>7.9045120143283729E-2</v>
      </c>
      <c r="BB437">
        <v>2198050</v>
      </c>
      <c r="BC437">
        <v>8.3126920044462441E-2</v>
      </c>
      <c r="BD437">
        <v>5390</v>
      </c>
      <c r="BE437">
        <v>0.13216291101684524</v>
      </c>
      <c r="BF437">
        <v>578592</v>
      </c>
      <c r="BG437">
        <v>0.16273323614955351</v>
      </c>
      <c r="BH437">
        <v>4301086</v>
      </c>
      <c r="BI437">
        <v>0.1626605545944618</v>
      </c>
      <c r="BJ437">
        <v>4884</v>
      </c>
      <c r="BK437">
        <v>0.1197557805948557</v>
      </c>
      <c r="BL437">
        <v>521479</v>
      </c>
      <c r="BM437">
        <v>0.14666978674788628</v>
      </c>
      <c r="BN437">
        <v>3925141</v>
      </c>
      <c r="BO437">
        <v>0.14844288440674294</v>
      </c>
      <c r="BP437">
        <v>506</v>
      </c>
      <c r="BQ437">
        <v>1.2407130421989553E-2</v>
      </c>
      <c r="BR437">
        <v>57113</v>
      </c>
      <c r="BS437">
        <v>1.6063449401667238E-2</v>
      </c>
      <c r="BT437">
        <v>375945</v>
      </c>
      <c r="BU437">
        <v>1.4217670187718856E-2</v>
      </c>
      <c r="BV437">
        <v>575</v>
      </c>
      <c r="BW437">
        <v>1.4099011843169949E-2</v>
      </c>
      <c r="BX437">
        <v>45601</v>
      </c>
      <c r="BY437">
        <v>1.2825615116793509E-2</v>
      </c>
      <c r="BZ437">
        <v>363594</v>
      </c>
      <c r="CA437">
        <v>1.3750574084596017E-2</v>
      </c>
    </row>
    <row r="438" spans="1:79" x14ac:dyDescent="0.25">
      <c r="A438" t="s">
        <v>966</v>
      </c>
      <c r="B438" t="s">
        <v>967</v>
      </c>
      <c r="C438" t="s">
        <v>882</v>
      </c>
      <c r="D438" t="s">
        <v>883</v>
      </c>
      <c r="E438" t="s">
        <v>80</v>
      </c>
      <c r="F438" t="s">
        <v>81</v>
      </c>
      <c r="G438">
        <v>2011</v>
      </c>
      <c r="H438">
        <v>41147</v>
      </c>
      <c r="I438">
        <v>1</v>
      </c>
      <c r="J438">
        <v>3555463</v>
      </c>
      <c r="K438">
        <v>1</v>
      </c>
      <c r="L438">
        <v>26442096</v>
      </c>
      <c r="M438">
        <v>1</v>
      </c>
      <c r="N438">
        <v>28273</v>
      </c>
      <c r="O438">
        <v>0.68712178287602987</v>
      </c>
      <c r="P438">
        <v>2404517</v>
      </c>
      <c r="Q438">
        <v>0.67628801087228307</v>
      </c>
      <c r="R438">
        <v>16785003</v>
      </c>
      <c r="S438">
        <v>0.63478337723303024</v>
      </c>
      <c r="T438">
        <v>13404</v>
      </c>
      <c r="U438">
        <v>0.32575886455877706</v>
      </c>
      <c r="V438">
        <v>1156081</v>
      </c>
      <c r="W438">
        <v>0.32515624547351496</v>
      </c>
      <c r="X438">
        <v>8093442</v>
      </c>
      <c r="Y438">
        <v>0.30608171152544034</v>
      </c>
      <c r="Z438">
        <v>14869</v>
      </c>
      <c r="AA438">
        <v>0.36136291831725276</v>
      </c>
      <c r="AB438">
        <v>1248436</v>
      </c>
      <c r="AC438">
        <v>0.35113176539876806</v>
      </c>
      <c r="AD438">
        <v>8691561</v>
      </c>
      <c r="AE438">
        <v>0.32870166570758991</v>
      </c>
      <c r="AF438">
        <v>497</v>
      </c>
      <c r="AG438">
        <v>1.2078644858677426E-2</v>
      </c>
      <c r="AH438">
        <v>39280</v>
      </c>
      <c r="AI438">
        <v>1.1047787587720643E-2</v>
      </c>
      <c r="AJ438">
        <v>192648</v>
      </c>
      <c r="AK438">
        <v>7.2856554185417068E-3</v>
      </c>
      <c r="AL438">
        <v>4536</v>
      </c>
      <c r="AM438">
        <v>0.11023889955525312</v>
      </c>
      <c r="AN438">
        <v>487473</v>
      </c>
      <c r="AO438">
        <v>0.13710535027364931</v>
      </c>
      <c r="AP438">
        <v>4799765</v>
      </c>
      <c r="AQ438">
        <v>0.18151983866937024</v>
      </c>
      <c r="AR438">
        <v>656</v>
      </c>
      <c r="AS438">
        <v>1.5942839089119497E-2</v>
      </c>
      <c r="AT438">
        <v>206431</v>
      </c>
      <c r="AU438">
        <v>5.8060230130365584E-2</v>
      </c>
      <c r="AV438">
        <v>2601715</v>
      </c>
      <c r="AW438">
        <v>9.8392918624907802E-2</v>
      </c>
      <c r="AX438">
        <v>3880</v>
      </c>
      <c r="AY438">
        <v>9.4296060466133619E-2</v>
      </c>
      <c r="AZ438">
        <v>281042</v>
      </c>
      <c r="BA438">
        <v>7.9045120143283729E-2</v>
      </c>
      <c r="BB438">
        <v>2198050</v>
      </c>
      <c r="BC438">
        <v>8.3126920044462441E-2</v>
      </c>
      <c r="BD438">
        <v>7304</v>
      </c>
      <c r="BE438">
        <v>0.17750990351665977</v>
      </c>
      <c r="BF438">
        <v>578592</v>
      </c>
      <c r="BG438">
        <v>0.16273323614955351</v>
      </c>
      <c r="BH438">
        <v>4301086</v>
      </c>
      <c r="BI438">
        <v>0.1626605545944618</v>
      </c>
      <c r="BJ438">
        <v>6546</v>
      </c>
      <c r="BK438">
        <v>0.15908814737404914</v>
      </c>
      <c r="BL438">
        <v>521479</v>
      </c>
      <c r="BM438">
        <v>0.14666978674788628</v>
      </c>
      <c r="BN438">
        <v>3925141</v>
      </c>
      <c r="BO438">
        <v>0.14844288440674294</v>
      </c>
      <c r="BP438">
        <v>758</v>
      </c>
      <c r="BQ438">
        <v>1.842175614261064E-2</v>
      </c>
      <c r="BR438">
        <v>57113</v>
      </c>
      <c r="BS438">
        <v>1.6063449401667238E-2</v>
      </c>
      <c r="BT438">
        <v>375945</v>
      </c>
      <c r="BU438">
        <v>1.4217670187718856E-2</v>
      </c>
      <c r="BV438">
        <v>537</v>
      </c>
      <c r="BW438">
        <v>1.3050769193379833E-2</v>
      </c>
      <c r="BX438">
        <v>45601</v>
      </c>
      <c r="BY438">
        <v>1.2825615116793509E-2</v>
      </c>
      <c r="BZ438">
        <v>363594</v>
      </c>
      <c r="CA438">
        <v>1.3750574084596017E-2</v>
      </c>
    </row>
    <row r="439" spans="1:79" x14ac:dyDescent="0.25">
      <c r="A439" t="s">
        <v>968</v>
      </c>
      <c r="B439" t="s">
        <v>969</v>
      </c>
      <c r="C439" t="s">
        <v>882</v>
      </c>
      <c r="D439" t="s">
        <v>883</v>
      </c>
      <c r="E439" t="s">
        <v>80</v>
      </c>
      <c r="F439" t="s">
        <v>81</v>
      </c>
      <c r="G439">
        <v>2011</v>
      </c>
      <c r="H439">
        <v>37147</v>
      </c>
      <c r="I439">
        <v>1</v>
      </c>
      <c r="J439">
        <v>3555463</v>
      </c>
      <c r="K439">
        <v>1</v>
      </c>
      <c r="L439">
        <v>26442096</v>
      </c>
      <c r="M439">
        <v>1</v>
      </c>
      <c r="N439">
        <v>28621</v>
      </c>
      <c r="O439">
        <v>0.77047944652327238</v>
      </c>
      <c r="P439">
        <v>2404517</v>
      </c>
      <c r="Q439">
        <v>0.67628801087228307</v>
      </c>
      <c r="R439">
        <v>16785003</v>
      </c>
      <c r="S439">
        <v>0.63478337723303024</v>
      </c>
      <c r="T439">
        <v>14268</v>
      </c>
      <c r="U439">
        <v>0.38409562010391146</v>
      </c>
      <c r="V439">
        <v>1156081</v>
      </c>
      <c r="W439">
        <v>0.32515624547351496</v>
      </c>
      <c r="X439">
        <v>8093442</v>
      </c>
      <c r="Y439">
        <v>0.30608171152544034</v>
      </c>
      <c r="Z439">
        <v>14353</v>
      </c>
      <c r="AA439">
        <v>0.38638382641936092</v>
      </c>
      <c r="AB439">
        <v>1248436</v>
      </c>
      <c r="AC439">
        <v>0.35113176539876806</v>
      </c>
      <c r="AD439">
        <v>8691561</v>
      </c>
      <c r="AE439">
        <v>0.32870166570758991</v>
      </c>
      <c r="AF439">
        <v>228</v>
      </c>
      <c r="AG439">
        <v>6.1377769402643553E-3</v>
      </c>
      <c r="AH439">
        <v>39280</v>
      </c>
      <c r="AI439">
        <v>1.1047787587720643E-2</v>
      </c>
      <c r="AJ439">
        <v>192648</v>
      </c>
      <c r="AK439">
        <v>7.2856554185417068E-3</v>
      </c>
      <c r="AL439">
        <v>3954</v>
      </c>
      <c r="AM439">
        <v>0.10644197377984763</v>
      </c>
      <c r="AN439">
        <v>487473</v>
      </c>
      <c r="AO439">
        <v>0.13710535027364931</v>
      </c>
      <c r="AP439">
        <v>4799765</v>
      </c>
      <c r="AQ439">
        <v>0.18151983866937024</v>
      </c>
      <c r="AR439">
        <v>2014</v>
      </c>
      <c r="AS439">
        <v>5.4217029639001803E-2</v>
      </c>
      <c r="AT439">
        <v>206431</v>
      </c>
      <c r="AU439">
        <v>5.8060230130365584E-2</v>
      </c>
      <c r="AV439">
        <v>2601715</v>
      </c>
      <c r="AW439">
        <v>9.8392918624907802E-2</v>
      </c>
      <c r="AX439">
        <v>1940</v>
      </c>
      <c r="AY439">
        <v>5.222494414084583E-2</v>
      </c>
      <c r="AZ439">
        <v>281042</v>
      </c>
      <c r="BA439">
        <v>7.9045120143283729E-2</v>
      </c>
      <c r="BB439">
        <v>2198050</v>
      </c>
      <c r="BC439">
        <v>8.3126920044462441E-2</v>
      </c>
      <c r="BD439">
        <v>3829</v>
      </c>
      <c r="BE439">
        <v>0.103076964492422</v>
      </c>
      <c r="BF439">
        <v>578592</v>
      </c>
      <c r="BG439">
        <v>0.16273323614955351</v>
      </c>
      <c r="BH439">
        <v>4301086</v>
      </c>
      <c r="BI439">
        <v>0.1626605545944618</v>
      </c>
      <c r="BJ439">
        <v>3386</v>
      </c>
      <c r="BK439">
        <v>9.115137157778555E-2</v>
      </c>
      <c r="BL439">
        <v>521479</v>
      </c>
      <c r="BM439">
        <v>0.14666978674788628</v>
      </c>
      <c r="BN439">
        <v>3925141</v>
      </c>
      <c r="BO439">
        <v>0.14844288440674294</v>
      </c>
      <c r="BP439">
        <v>443</v>
      </c>
      <c r="BQ439">
        <v>1.1925592914636445E-2</v>
      </c>
      <c r="BR439">
        <v>57113</v>
      </c>
      <c r="BS439">
        <v>1.6063449401667238E-2</v>
      </c>
      <c r="BT439">
        <v>375945</v>
      </c>
      <c r="BU439">
        <v>1.4217670187718856E-2</v>
      </c>
      <c r="BV439">
        <v>515</v>
      </c>
      <c r="BW439">
        <v>1.386383826419361E-2</v>
      </c>
      <c r="BX439">
        <v>45601</v>
      </c>
      <c r="BY439">
        <v>1.2825615116793509E-2</v>
      </c>
      <c r="BZ439">
        <v>363594</v>
      </c>
      <c r="CA439">
        <v>1.3750574084596017E-2</v>
      </c>
    </row>
    <row r="440" spans="1:79" x14ac:dyDescent="0.25">
      <c r="A440" t="s">
        <v>970</v>
      </c>
      <c r="B440" t="s">
        <v>971</v>
      </c>
      <c r="C440" t="s">
        <v>882</v>
      </c>
      <c r="D440" t="s">
        <v>883</v>
      </c>
      <c r="E440" t="s">
        <v>80</v>
      </c>
      <c r="F440" t="s">
        <v>81</v>
      </c>
      <c r="G440">
        <v>2011</v>
      </c>
      <c r="H440">
        <v>43704</v>
      </c>
      <c r="I440">
        <v>1</v>
      </c>
      <c r="J440">
        <v>3555463</v>
      </c>
      <c r="K440">
        <v>1</v>
      </c>
      <c r="L440">
        <v>26442096</v>
      </c>
      <c r="M440">
        <v>1</v>
      </c>
      <c r="N440">
        <v>32187</v>
      </c>
      <c r="O440">
        <v>0.73647721032399782</v>
      </c>
      <c r="P440">
        <v>2404517</v>
      </c>
      <c r="Q440">
        <v>0.67628801087228307</v>
      </c>
      <c r="R440">
        <v>16785003</v>
      </c>
      <c r="S440">
        <v>0.63478337723303024</v>
      </c>
      <c r="T440">
        <v>15023</v>
      </c>
      <c r="U440">
        <v>0.34374427969979865</v>
      </c>
      <c r="V440">
        <v>1156081</v>
      </c>
      <c r="W440">
        <v>0.32515624547351496</v>
      </c>
      <c r="X440">
        <v>8093442</v>
      </c>
      <c r="Y440">
        <v>0.30608171152544034</v>
      </c>
      <c r="Z440">
        <v>17164</v>
      </c>
      <c r="AA440">
        <v>0.39273293062419917</v>
      </c>
      <c r="AB440">
        <v>1248436</v>
      </c>
      <c r="AC440">
        <v>0.35113176539876806</v>
      </c>
      <c r="AD440">
        <v>8691561</v>
      </c>
      <c r="AE440">
        <v>0.32870166570758991</v>
      </c>
      <c r="AF440">
        <v>459</v>
      </c>
      <c r="AG440">
        <v>1.0502471169686986E-2</v>
      </c>
      <c r="AH440">
        <v>39280</v>
      </c>
      <c r="AI440">
        <v>1.1047787587720643E-2</v>
      </c>
      <c r="AJ440">
        <v>192648</v>
      </c>
      <c r="AK440">
        <v>7.2856554185417068E-3</v>
      </c>
      <c r="AL440">
        <v>4735</v>
      </c>
      <c r="AM440">
        <v>0.10834248581365551</v>
      </c>
      <c r="AN440">
        <v>487473</v>
      </c>
      <c r="AO440">
        <v>0.13710535027364931</v>
      </c>
      <c r="AP440">
        <v>4799765</v>
      </c>
      <c r="AQ440">
        <v>0.18151983866937024</v>
      </c>
      <c r="AR440">
        <v>249</v>
      </c>
      <c r="AS440">
        <v>5.6974190005491488E-3</v>
      </c>
      <c r="AT440">
        <v>206431</v>
      </c>
      <c r="AU440">
        <v>5.8060230130365584E-2</v>
      </c>
      <c r="AV440">
        <v>2601715</v>
      </c>
      <c r="AW440">
        <v>9.8392918624907802E-2</v>
      </c>
      <c r="AX440">
        <v>4486</v>
      </c>
      <c r="AY440">
        <v>0.10264506681310635</v>
      </c>
      <c r="AZ440">
        <v>281042</v>
      </c>
      <c r="BA440">
        <v>7.9045120143283729E-2</v>
      </c>
      <c r="BB440">
        <v>2198050</v>
      </c>
      <c r="BC440">
        <v>8.3126920044462441E-2</v>
      </c>
      <c r="BD440">
        <v>5842</v>
      </c>
      <c r="BE440">
        <v>0.13367197510525353</v>
      </c>
      <c r="BF440">
        <v>578592</v>
      </c>
      <c r="BG440">
        <v>0.16273323614955351</v>
      </c>
      <c r="BH440">
        <v>4301086</v>
      </c>
      <c r="BI440">
        <v>0.1626605545944618</v>
      </c>
      <c r="BJ440">
        <v>5406</v>
      </c>
      <c r="BK440">
        <v>0.12369577155409116</v>
      </c>
      <c r="BL440">
        <v>521479</v>
      </c>
      <c r="BM440">
        <v>0.14666978674788628</v>
      </c>
      <c r="BN440">
        <v>3925141</v>
      </c>
      <c r="BO440">
        <v>0.14844288440674294</v>
      </c>
      <c r="BP440">
        <v>436</v>
      </c>
      <c r="BQ440">
        <v>9.9762035511623652E-3</v>
      </c>
      <c r="BR440">
        <v>57113</v>
      </c>
      <c r="BS440">
        <v>1.6063449401667238E-2</v>
      </c>
      <c r="BT440">
        <v>375945</v>
      </c>
      <c r="BU440">
        <v>1.4217670187718856E-2</v>
      </c>
      <c r="BV440">
        <v>481</v>
      </c>
      <c r="BW440">
        <v>1.1005857587406187E-2</v>
      </c>
      <c r="BX440">
        <v>45601</v>
      </c>
      <c r="BY440">
        <v>1.2825615116793509E-2</v>
      </c>
      <c r="BZ440">
        <v>363594</v>
      </c>
      <c r="CA440">
        <v>1.3750574084596017E-2</v>
      </c>
    </row>
    <row r="441" spans="1:79" x14ac:dyDescent="0.25">
      <c r="A441" t="s">
        <v>972</v>
      </c>
      <c r="B441" t="s">
        <v>973</v>
      </c>
      <c r="C441" t="s">
        <v>882</v>
      </c>
      <c r="D441" t="s">
        <v>883</v>
      </c>
      <c r="E441" t="s">
        <v>80</v>
      </c>
      <c r="F441" t="s">
        <v>81</v>
      </c>
      <c r="G441">
        <v>2011</v>
      </c>
      <c r="H441">
        <v>48572</v>
      </c>
      <c r="I441">
        <v>1</v>
      </c>
      <c r="J441">
        <v>3555463</v>
      </c>
      <c r="K441">
        <v>1</v>
      </c>
      <c r="L441">
        <v>26442096</v>
      </c>
      <c r="M441">
        <v>1</v>
      </c>
      <c r="N441">
        <v>28284</v>
      </c>
      <c r="O441">
        <v>0.58231079634357241</v>
      </c>
      <c r="P441">
        <v>2404517</v>
      </c>
      <c r="Q441">
        <v>0.67628801087228307</v>
      </c>
      <c r="R441">
        <v>16785003</v>
      </c>
      <c r="S441">
        <v>0.63478337723303024</v>
      </c>
      <c r="T441">
        <v>10760</v>
      </c>
      <c r="U441">
        <v>0.22152680556699333</v>
      </c>
      <c r="V441">
        <v>1156081</v>
      </c>
      <c r="W441">
        <v>0.32515624547351496</v>
      </c>
      <c r="X441">
        <v>8093442</v>
      </c>
      <c r="Y441">
        <v>0.30608171152544034</v>
      </c>
      <c r="Z441">
        <v>17524</v>
      </c>
      <c r="AA441">
        <v>0.36078399077657908</v>
      </c>
      <c r="AB441">
        <v>1248436</v>
      </c>
      <c r="AC441">
        <v>0.35113176539876806</v>
      </c>
      <c r="AD441">
        <v>8691561</v>
      </c>
      <c r="AE441">
        <v>0.32870166570758991</v>
      </c>
      <c r="AF441">
        <v>2430</v>
      </c>
      <c r="AG441">
        <v>5.0028823190315409E-2</v>
      </c>
      <c r="AH441">
        <v>39280</v>
      </c>
      <c r="AI441">
        <v>1.1047787587720643E-2</v>
      </c>
      <c r="AJ441">
        <v>192648</v>
      </c>
      <c r="AK441">
        <v>7.2856554185417068E-3</v>
      </c>
      <c r="AL441">
        <v>8215</v>
      </c>
      <c r="AM441">
        <v>0.16913036317219798</v>
      </c>
      <c r="AN441">
        <v>487473</v>
      </c>
      <c r="AO441">
        <v>0.13710535027364931</v>
      </c>
      <c r="AP441">
        <v>4799765</v>
      </c>
      <c r="AQ441">
        <v>0.18151983866937024</v>
      </c>
      <c r="AR441">
        <v>4978</v>
      </c>
      <c r="AS441">
        <v>0.10248702956435807</v>
      </c>
      <c r="AT441">
        <v>206431</v>
      </c>
      <c r="AU441">
        <v>5.8060230130365584E-2</v>
      </c>
      <c r="AV441">
        <v>2601715</v>
      </c>
      <c r="AW441">
        <v>9.8392918624907802E-2</v>
      </c>
      <c r="AX441">
        <v>3237</v>
      </c>
      <c r="AY441">
        <v>6.6643333607839902E-2</v>
      </c>
      <c r="AZ441">
        <v>281042</v>
      </c>
      <c r="BA441">
        <v>7.9045120143283729E-2</v>
      </c>
      <c r="BB441">
        <v>2198050</v>
      </c>
      <c r="BC441">
        <v>8.3126920044462441E-2</v>
      </c>
      <c r="BD441">
        <v>9195</v>
      </c>
      <c r="BE441">
        <v>0.18930659639298361</v>
      </c>
      <c r="BF441">
        <v>578592</v>
      </c>
      <c r="BG441">
        <v>0.16273323614955351</v>
      </c>
      <c r="BH441">
        <v>4301086</v>
      </c>
      <c r="BI441">
        <v>0.1626605545944618</v>
      </c>
      <c r="BJ441">
        <v>8559</v>
      </c>
      <c r="BK441">
        <v>0.17621263279255539</v>
      </c>
      <c r="BL441">
        <v>521479</v>
      </c>
      <c r="BM441">
        <v>0.14666978674788628</v>
      </c>
      <c r="BN441">
        <v>3925141</v>
      </c>
      <c r="BO441">
        <v>0.14844288440674294</v>
      </c>
      <c r="BP441">
        <v>636</v>
      </c>
      <c r="BQ441">
        <v>1.3093963600428228E-2</v>
      </c>
      <c r="BR441">
        <v>57113</v>
      </c>
      <c r="BS441">
        <v>1.6063449401667238E-2</v>
      </c>
      <c r="BT441">
        <v>375945</v>
      </c>
      <c r="BU441">
        <v>1.4217670187718856E-2</v>
      </c>
      <c r="BV441">
        <v>448</v>
      </c>
      <c r="BW441">
        <v>9.2234209009305779E-3</v>
      </c>
      <c r="BX441">
        <v>45601</v>
      </c>
      <c r="BY441">
        <v>1.2825615116793509E-2</v>
      </c>
      <c r="BZ441">
        <v>363594</v>
      </c>
      <c r="CA441">
        <v>1.3750574084596017E-2</v>
      </c>
    </row>
    <row r="442" spans="1:79" x14ac:dyDescent="0.25">
      <c r="A442" t="s">
        <v>974</v>
      </c>
      <c r="B442" t="s">
        <v>975</v>
      </c>
      <c r="C442" t="s">
        <v>882</v>
      </c>
      <c r="D442" t="s">
        <v>883</v>
      </c>
      <c r="E442" t="s">
        <v>80</v>
      </c>
      <c r="F442" t="s">
        <v>81</v>
      </c>
      <c r="G442">
        <v>2011</v>
      </c>
      <c r="H442">
        <v>50012</v>
      </c>
      <c r="I442">
        <v>1</v>
      </c>
      <c r="J442">
        <v>3555463</v>
      </c>
      <c r="K442">
        <v>1</v>
      </c>
      <c r="L442">
        <v>26442096</v>
      </c>
      <c r="M442">
        <v>1</v>
      </c>
      <c r="N442">
        <v>28629</v>
      </c>
      <c r="O442">
        <v>0.57244261377269456</v>
      </c>
      <c r="P442">
        <v>2404517</v>
      </c>
      <c r="Q442">
        <v>0.67628801087228307</v>
      </c>
      <c r="R442">
        <v>16785003</v>
      </c>
      <c r="S442">
        <v>0.63478337723303024</v>
      </c>
      <c r="T442">
        <v>10397</v>
      </c>
      <c r="U442">
        <v>0.20789010637447014</v>
      </c>
      <c r="V442">
        <v>1156081</v>
      </c>
      <c r="W442">
        <v>0.32515624547351496</v>
      </c>
      <c r="X442">
        <v>8093442</v>
      </c>
      <c r="Y442">
        <v>0.30608171152544034</v>
      </c>
      <c r="Z442">
        <v>18232</v>
      </c>
      <c r="AA442">
        <v>0.36455250739822442</v>
      </c>
      <c r="AB442">
        <v>1248436</v>
      </c>
      <c r="AC442">
        <v>0.35113176539876806</v>
      </c>
      <c r="AD442">
        <v>8691561</v>
      </c>
      <c r="AE442">
        <v>0.32870166570758991</v>
      </c>
      <c r="AF442">
        <v>3555</v>
      </c>
      <c r="AG442">
        <v>7.108294009437735E-2</v>
      </c>
      <c r="AH442">
        <v>39280</v>
      </c>
      <c r="AI442">
        <v>1.1047787587720643E-2</v>
      </c>
      <c r="AJ442">
        <v>192648</v>
      </c>
      <c r="AK442">
        <v>7.2856554185417068E-3</v>
      </c>
      <c r="AL442">
        <v>9548</v>
      </c>
      <c r="AM442">
        <v>0.1909141805966568</v>
      </c>
      <c r="AN442">
        <v>487473</v>
      </c>
      <c r="AO442">
        <v>0.13710535027364931</v>
      </c>
      <c r="AP442">
        <v>4799765</v>
      </c>
      <c r="AQ442">
        <v>0.18151983866937024</v>
      </c>
      <c r="AR442">
        <v>5823</v>
      </c>
      <c r="AS442">
        <v>0.11643205630648644</v>
      </c>
      <c r="AT442">
        <v>206431</v>
      </c>
      <c r="AU442">
        <v>5.8060230130365584E-2</v>
      </c>
      <c r="AV442">
        <v>2601715</v>
      </c>
      <c r="AW442">
        <v>9.8392918624907802E-2</v>
      </c>
      <c r="AX442">
        <v>3725</v>
      </c>
      <c r="AY442">
        <v>7.4482124290170357E-2</v>
      </c>
      <c r="AZ442">
        <v>281042</v>
      </c>
      <c r="BA442">
        <v>7.9045120143283729E-2</v>
      </c>
      <c r="BB442">
        <v>2198050</v>
      </c>
      <c r="BC442">
        <v>8.3126920044462441E-2</v>
      </c>
      <c r="BD442">
        <v>7871</v>
      </c>
      <c r="BE442">
        <v>0.15738222826521636</v>
      </c>
      <c r="BF442">
        <v>578592</v>
      </c>
      <c r="BG442">
        <v>0.16273323614955351</v>
      </c>
      <c r="BH442">
        <v>4301086</v>
      </c>
      <c r="BI442">
        <v>0.1626605545944618</v>
      </c>
      <c r="BJ442">
        <v>7371</v>
      </c>
      <c r="BK442">
        <v>0.14738462768935456</v>
      </c>
      <c r="BL442">
        <v>521479</v>
      </c>
      <c r="BM442">
        <v>0.14666978674788628</v>
      </c>
      <c r="BN442">
        <v>3925141</v>
      </c>
      <c r="BO442">
        <v>0.14844288440674294</v>
      </c>
      <c r="BP442">
        <v>500</v>
      </c>
      <c r="BQ442">
        <v>9.9976005758617929E-3</v>
      </c>
      <c r="BR442">
        <v>57113</v>
      </c>
      <c r="BS442">
        <v>1.6063449401667238E-2</v>
      </c>
      <c r="BT442">
        <v>375945</v>
      </c>
      <c r="BU442">
        <v>1.4217670187718856E-2</v>
      </c>
      <c r="BV442">
        <v>409</v>
      </c>
      <c r="BW442">
        <v>8.1780372710549467E-3</v>
      </c>
      <c r="BX442">
        <v>45601</v>
      </c>
      <c r="BY442">
        <v>1.2825615116793509E-2</v>
      </c>
      <c r="BZ442">
        <v>363594</v>
      </c>
      <c r="CA442">
        <v>1.3750574084596017E-2</v>
      </c>
    </row>
    <row r="443" spans="1:79" x14ac:dyDescent="0.25">
      <c r="A443" t="s">
        <v>976</v>
      </c>
      <c r="B443" t="s">
        <v>977</v>
      </c>
      <c r="C443" t="s">
        <v>882</v>
      </c>
      <c r="D443" t="s">
        <v>883</v>
      </c>
      <c r="E443" t="s">
        <v>80</v>
      </c>
      <c r="F443" t="s">
        <v>81</v>
      </c>
      <c r="G443">
        <v>2011</v>
      </c>
      <c r="H443">
        <v>39589</v>
      </c>
      <c r="I443">
        <v>1</v>
      </c>
      <c r="J443">
        <v>3555463</v>
      </c>
      <c r="K443">
        <v>1</v>
      </c>
      <c r="L443">
        <v>26442096</v>
      </c>
      <c r="M443">
        <v>1</v>
      </c>
      <c r="N443">
        <v>29140</v>
      </c>
      <c r="O443">
        <v>0.7360630478163126</v>
      </c>
      <c r="P443">
        <v>2404517</v>
      </c>
      <c r="Q443">
        <v>0.67628801087228307</v>
      </c>
      <c r="R443">
        <v>16785003</v>
      </c>
      <c r="S443">
        <v>0.63478337723303024</v>
      </c>
      <c r="T443">
        <v>15667</v>
      </c>
      <c r="U443">
        <v>0.39574124125388366</v>
      </c>
      <c r="V443">
        <v>1156081</v>
      </c>
      <c r="W443">
        <v>0.32515624547351496</v>
      </c>
      <c r="X443">
        <v>8093442</v>
      </c>
      <c r="Y443">
        <v>0.30608171152544034</v>
      </c>
      <c r="Z443">
        <v>13473</v>
      </c>
      <c r="AA443">
        <v>0.34032180656242894</v>
      </c>
      <c r="AB443">
        <v>1248436</v>
      </c>
      <c r="AC443">
        <v>0.35113176539876806</v>
      </c>
      <c r="AD443">
        <v>8691561</v>
      </c>
      <c r="AE443">
        <v>0.32870166570758991</v>
      </c>
      <c r="AF443">
        <v>373</v>
      </c>
      <c r="AG443">
        <v>9.4218090883831374E-3</v>
      </c>
      <c r="AH443">
        <v>39280</v>
      </c>
      <c r="AI443">
        <v>1.1047787587720643E-2</v>
      </c>
      <c r="AJ443">
        <v>192648</v>
      </c>
      <c r="AK443">
        <v>7.2856554185417068E-3</v>
      </c>
      <c r="AL443">
        <v>4681</v>
      </c>
      <c r="AM443">
        <v>0.11823991512793958</v>
      </c>
      <c r="AN443">
        <v>487473</v>
      </c>
      <c r="AO443">
        <v>0.13710535027364931</v>
      </c>
      <c r="AP443">
        <v>4799765</v>
      </c>
      <c r="AQ443">
        <v>0.18151983866937024</v>
      </c>
      <c r="AR443">
        <v>984</v>
      </c>
      <c r="AS443">
        <v>2.4855389123241305E-2</v>
      </c>
      <c r="AT443">
        <v>206431</v>
      </c>
      <c r="AU443">
        <v>5.8060230130365584E-2</v>
      </c>
      <c r="AV443">
        <v>2601715</v>
      </c>
      <c r="AW443">
        <v>9.8392918624907802E-2</v>
      </c>
      <c r="AX443">
        <v>3697</v>
      </c>
      <c r="AY443">
        <v>9.3384526004698279E-2</v>
      </c>
      <c r="AZ443">
        <v>281042</v>
      </c>
      <c r="BA443">
        <v>7.9045120143283729E-2</v>
      </c>
      <c r="BB443">
        <v>2198050</v>
      </c>
      <c r="BC443">
        <v>8.3126920044462441E-2</v>
      </c>
      <c r="BD443">
        <v>4781</v>
      </c>
      <c r="BE443">
        <v>0.12076586930713076</v>
      </c>
      <c r="BF443">
        <v>578592</v>
      </c>
      <c r="BG443">
        <v>0.16273323614955351</v>
      </c>
      <c r="BH443">
        <v>4301086</v>
      </c>
      <c r="BI443">
        <v>0.1626605545944618</v>
      </c>
      <c r="BJ443">
        <v>4203</v>
      </c>
      <c r="BK443">
        <v>0.1061658541514057</v>
      </c>
      <c r="BL443">
        <v>521479</v>
      </c>
      <c r="BM443">
        <v>0.14666978674788628</v>
      </c>
      <c r="BN443">
        <v>3925141</v>
      </c>
      <c r="BO443">
        <v>0.14844288440674294</v>
      </c>
      <c r="BP443">
        <v>578</v>
      </c>
      <c r="BQ443">
        <v>1.4600015155725074E-2</v>
      </c>
      <c r="BR443">
        <v>57113</v>
      </c>
      <c r="BS443">
        <v>1.6063449401667238E-2</v>
      </c>
      <c r="BT443">
        <v>375945</v>
      </c>
      <c r="BU443">
        <v>1.4217670187718856E-2</v>
      </c>
      <c r="BV443">
        <v>614</v>
      </c>
      <c r="BW443">
        <v>1.5509358660233903E-2</v>
      </c>
      <c r="BX443">
        <v>45601</v>
      </c>
      <c r="BY443">
        <v>1.2825615116793509E-2</v>
      </c>
      <c r="BZ443">
        <v>363594</v>
      </c>
      <c r="CA443">
        <v>1.3750574084596017E-2</v>
      </c>
    </row>
    <row r="444" spans="1:79" x14ac:dyDescent="0.25">
      <c r="A444" t="s">
        <v>978</v>
      </c>
      <c r="B444" t="s">
        <v>979</v>
      </c>
      <c r="C444" t="s">
        <v>882</v>
      </c>
      <c r="D444" t="s">
        <v>883</v>
      </c>
      <c r="E444" t="s">
        <v>80</v>
      </c>
      <c r="F444" t="s">
        <v>81</v>
      </c>
      <c r="G444">
        <v>2011</v>
      </c>
      <c r="H444">
        <v>38895</v>
      </c>
      <c r="I444">
        <v>1</v>
      </c>
      <c r="J444">
        <v>3555463</v>
      </c>
      <c r="K444">
        <v>1</v>
      </c>
      <c r="L444">
        <v>26442096</v>
      </c>
      <c r="M444">
        <v>1</v>
      </c>
      <c r="N444">
        <v>29220</v>
      </c>
      <c r="O444">
        <v>0.75125337446972618</v>
      </c>
      <c r="P444">
        <v>2404517</v>
      </c>
      <c r="Q444">
        <v>0.67628801087228307</v>
      </c>
      <c r="R444">
        <v>16785003</v>
      </c>
      <c r="S444">
        <v>0.63478337723303024</v>
      </c>
      <c r="T444">
        <v>15459</v>
      </c>
      <c r="U444">
        <v>0.39745468569224834</v>
      </c>
      <c r="V444">
        <v>1156081</v>
      </c>
      <c r="W444">
        <v>0.32515624547351496</v>
      </c>
      <c r="X444">
        <v>8093442</v>
      </c>
      <c r="Y444">
        <v>0.30608171152544034</v>
      </c>
      <c r="Z444">
        <v>13761</v>
      </c>
      <c r="AA444">
        <v>0.35379868877747783</v>
      </c>
      <c r="AB444">
        <v>1248436</v>
      </c>
      <c r="AC444">
        <v>0.35113176539876806</v>
      </c>
      <c r="AD444">
        <v>8691561</v>
      </c>
      <c r="AE444">
        <v>0.32870166570758991</v>
      </c>
      <c r="AF444">
        <v>229</v>
      </c>
      <c r="AG444">
        <v>5.8876462270214683E-3</v>
      </c>
      <c r="AH444">
        <v>39280</v>
      </c>
      <c r="AI444">
        <v>1.1047787587720643E-2</v>
      </c>
      <c r="AJ444">
        <v>192648</v>
      </c>
      <c r="AK444">
        <v>7.2856554185417068E-3</v>
      </c>
      <c r="AL444">
        <v>4555</v>
      </c>
      <c r="AM444">
        <v>0.11711016840210824</v>
      </c>
      <c r="AN444">
        <v>487473</v>
      </c>
      <c r="AO444">
        <v>0.13710535027364931</v>
      </c>
      <c r="AP444">
        <v>4799765</v>
      </c>
      <c r="AQ444">
        <v>0.18151983866937024</v>
      </c>
      <c r="AR444">
        <v>2512</v>
      </c>
      <c r="AS444">
        <v>6.4584136778506232E-2</v>
      </c>
      <c r="AT444">
        <v>206431</v>
      </c>
      <c r="AU444">
        <v>5.8060230130365584E-2</v>
      </c>
      <c r="AV444">
        <v>2601715</v>
      </c>
      <c r="AW444">
        <v>9.8392918624907802E-2</v>
      </c>
      <c r="AX444">
        <v>2043</v>
      </c>
      <c r="AY444">
        <v>5.2526031623602004E-2</v>
      </c>
      <c r="AZ444">
        <v>281042</v>
      </c>
      <c r="BA444">
        <v>7.9045120143283729E-2</v>
      </c>
      <c r="BB444">
        <v>2198050</v>
      </c>
      <c r="BC444">
        <v>8.3126920044462441E-2</v>
      </c>
      <c r="BD444">
        <v>4419</v>
      </c>
      <c r="BE444">
        <v>0.11361357500964134</v>
      </c>
      <c r="BF444">
        <v>578592</v>
      </c>
      <c r="BG444">
        <v>0.16273323614955351</v>
      </c>
      <c r="BH444">
        <v>4301086</v>
      </c>
      <c r="BI444">
        <v>0.1626605545944618</v>
      </c>
      <c r="BJ444">
        <v>3741</v>
      </c>
      <c r="BK444">
        <v>9.6182028538372544E-2</v>
      </c>
      <c r="BL444">
        <v>521479</v>
      </c>
      <c r="BM444">
        <v>0.14666978674788628</v>
      </c>
      <c r="BN444">
        <v>3925141</v>
      </c>
      <c r="BO444">
        <v>0.14844288440674294</v>
      </c>
      <c r="BP444">
        <v>678</v>
      </c>
      <c r="BQ444">
        <v>1.7431546471268801E-2</v>
      </c>
      <c r="BR444">
        <v>57113</v>
      </c>
      <c r="BS444">
        <v>1.6063449401667238E-2</v>
      </c>
      <c r="BT444">
        <v>375945</v>
      </c>
      <c r="BU444">
        <v>1.4217670187718856E-2</v>
      </c>
      <c r="BV444">
        <v>472</v>
      </c>
      <c r="BW444">
        <v>1.2135235891502763E-2</v>
      </c>
      <c r="BX444">
        <v>45601</v>
      </c>
      <c r="BY444">
        <v>1.2825615116793509E-2</v>
      </c>
      <c r="BZ444">
        <v>363594</v>
      </c>
      <c r="CA444">
        <v>1.3750574084596017E-2</v>
      </c>
    </row>
    <row r="445" spans="1:79" x14ac:dyDescent="0.25">
      <c r="A445" t="s">
        <v>980</v>
      </c>
      <c r="B445" t="s">
        <v>981</v>
      </c>
      <c r="C445" t="s">
        <v>882</v>
      </c>
      <c r="D445" t="s">
        <v>883</v>
      </c>
      <c r="E445" t="s">
        <v>80</v>
      </c>
      <c r="F445" t="s">
        <v>81</v>
      </c>
      <c r="G445">
        <v>2011</v>
      </c>
      <c r="H445">
        <v>37944</v>
      </c>
      <c r="I445">
        <v>1</v>
      </c>
      <c r="J445">
        <v>3555463</v>
      </c>
      <c r="K445">
        <v>1</v>
      </c>
      <c r="L445">
        <v>26442096</v>
      </c>
      <c r="M445">
        <v>1</v>
      </c>
      <c r="N445">
        <v>28383</v>
      </c>
      <c r="O445">
        <v>0.74802340290955094</v>
      </c>
      <c r="P445">
        <v>2404517</v>
      </c>
      <c r="Q445">
        <v>0.67628801087228307</v>
      </c>
      <c r="R445">
        <v>16785003</v>
      </c>
      <c r="S445">
        <v>0.63478337723303024</v>
      </c>
      <c r="T445">
        <v>17971</v>
      </c>
      <c r="U445">
        <v>0.47361901749947288</v>
      </c>
      <c r="V445">
        <v>1156081</v>
      </c>
      <c r="W445">
        <v>0.32515624547351496</v>
      </c>
      <c r="X445">
        <v>8093442</v>
      </c>
      <c r="Y445">
        <v>0.30608171152544034</v>
      </c>
      <c r="Z445">
        <v>10412</v>
      </c>
      <c r="AA445">
        <v>0.274404385410078</v>
      </c>
      <c r="AB445">
        <v>1248436</v>
      </c>
      <c r="AC445">
        <v>0.35113176539876806</v>
      </c>
      <c r="AD445">
        <v>8691561</v>
      </c>
      <c r="AE445">
        <v>0.32870166570758991</v>
      </c>
      <c r="AF445">
        <v>255</v>
      </c>
      <c r="AG445">
        <v>6.7204301075268818E-3</v>
      </c>
      <c r="AH445">
        <v>39280</v>
      </c>
      <c r="AI445">
        <v>1.1047787587720643E-2</v>
      </c>
      <c r="AJ445">
        <v>192648</v>
      </c>
      <c r="AK445">
        <v>7.2856554185417068E-3</v>
      </c>
      <c r="AL445">
        <v>3885</v>
      </c>
      <c r="AM445">
        <v>0.10238772928526249</v>
      </c>
      <c r="AN445">
        <v>487473</v>
      </c>
      <c r="AO445">
        <v>0.13710535027364931</v>
      </c>
      <c r="AP445">
        <v>4799765</v>
      </c>
      <c r="AQ445">
        <v>0.18151983866937024</v>
      </c>
      <c r="AR445">
        <v>2673</v>
      </c>
      <c r="AS445">
        <v>7.0445920303605317E-2</v>
      </c>
      <c r="AT445">
        <v>206431</v>
      </c>
      <c r="AU445">
        <v>5.8060230130365584E-2</v>
      </c>
      <c r="AV445">
        <v>2601715</v>
      </c>
      <c r="AW445">
        <v>9.8392918624907802E-2</v>
      </c>
      <c r="AX445">
        <v>1212</v>
      </c>
      <c r="AY445">
        <v>3.1941808981657181E-2</v>
      </c>
      <c r="AZ445">
        <v>281042</v>
      </c>
      <c r="BA445">
        <v>7.9045120143283729E-2</v>
      </c>
      <c r="BB445">
        <v>2198050</v>
      </c>
      <c r="BC445">
        <v>8.3126920044462441E-2</v>
      </c>
      <c r="BD445">
        <v>4874</v>
      </c>
      <c r="BE445">
        <v>0.12845245625131774</v>
      </c>
      <c r="BF445">
        <v>578592</v>
      </c>
      <c r="BG445">
        <v>0.16273323614955351</v>
      </c>
      <c r="BH445">
        <v>4301086</v>
      </c>
      <c r="BI445">
        <v>0.1626605545944618</v>
      </c>
      <c r="BJ445">
        <v>4412</v>
      </c>
      <c r="BK445">
        <v>0.11627661817415139</v>
      </c>
      <c r="BL445">
        <v>521479</v>
      </c>
      <c r="BM445">
        <v>0.14666978674788628</v>
      </c>
      <c r="BN445">
        <v>3925141</v>
      </c>
      <c r="BO445">
        <v>0.14844288440674294</v>
      </c>
      <c r="BP445">
        <v>462</v>
      </c>
      <c r="BQ445">
        <v>1.2175838077166353E-2</v>
      </c>
      <c r="BR445">
        <v>57113</v>
      </c>
      <c r="BS445">
        <v>1.6063449401667238E-2</v>
      </c>
      <c r="BT445">
        <v>375945</v>
      </c>
      <c r="BU445">
        <v>1.4217670187718856E-2</v>
      </c>
      <c r="BV445">
        <v>547</v>
      </c>
      <c r="BW445">
        <v>1.4415981446341977E-2</v>
      </c>
      <c r="BX445">
        <v>45601</v>
      </c>
      <c r="BY445">
        <v>1.2825615116793509E-2</v>
      </c>
      <c r="BZ445">
        <v>363594</v>
      </c>
      <c r="CA445">
        <v>1.3750574084596017E-2</v>
      </c>
    </row>
    <row r="446" spans="1:79" x14ac:dyDescent="0.25">
      <c r="A446" t="s">
        <v>982</v>
      </c>
      <c r="B446" t="s">
        <v>983</v>
      </c>
      <c r="C446" t="s">
        <v>882</v>
      </c>
      <c r="D446" t="s">
        <v>883</v>
      </c>
      <c r="E446" t="s">
        <v>80</v>
      </c>
      <c r="F446" t="s">
        <v>81</v>
      </c>
      <c r="G446">
        <v>2011</v>
      </c>
      <c r="H446">
        <v>43863</v>
      </c>
      <c r="I446">
        <v>1</v>
      </c>
      <c r="J446">
        <v>3555463</v>
      </c>
      <c r="K446">
        <v>1</v>
      </c>
      <c r="L446">
        <v>26442096</v>
      </c>
      <c r="M446">
        <v>1</v>
      </c>
      <c r="N446">
        <v>29253</v>
      </c>
      <c r="O446">
        <v>0.66691744750701043</v>
      </c>
      <c r="P446">
        <v>2404517</v>
      </c>
      <c r="Q446">
        <v>0.67628801087228307</v>
      </c>
      <c r="R446">
        <v>16785003</v>
      </c>
      <c r="S446">
        <v>0.63478337723303024</v>
      </c>
      <c r="T446">
        <v>13103</v>
      </c>
      <c r="U446">
        <v>0.29872557736588923</v>
      </c>
      <c r="V446">
        <v>1156081</v>
      </c>
      <c r="W446">
        <v>0.32515624547351496</v>
      </c>
      <c r="X446">
        <v>8093442</v>
      </c>
      <c r="Y446">
        <v>0.30608171152544034</v>
      </c>
      <c r="Z446">
        <v>16150</v>
      </c>
      <c r="AA446">
        <v>0.3681918701411212</v>
      </c>
      <c r="AB446">
        <v>1248436</v>
      </c>
      <c r="AC446">
        <v>0.35113176539876806</v>
      </c>
      <c r="AD446">
        <v>8691561</v>
      </c>
      <c r="AE446">
        <v>0.32870166570758991</v>
      </c>
      <c r="AF446">
        <v>565</v>
      </c>
      <c r="AG446">
        <v>1.2881015890385974E-2</v>
      </c>
      <c r="AH446">
        <v>39280</v>
      </c>
      <c r="AI446">
        <v>1.1047787587720643E-2</v>
      </c>
      <c r="AJ446">
        <v>192648</v>
      </c>
      <c r="AK446">
        <v>7.2856554185417068E-3</v>
      </c>
      <c r="AL446">
        <v>6684</v>
      </c>
      <c r="AM446">
        <v>0.15238355789617672</v>
      </c>
      <c r="AN446">
        <v>487473</v>
      </c>
      <c r="AO446">
        <v>0.13710535027364931</v>
      </c>
      <c r="AP446">
        <v>4799765</v>
      </c>
      <c r="AQ446">
        <v>0.18151983866937024</v>
      </c>
      <c r="AR446">
        <v>475</v>
      </c>
      <c r="AS446">
        <v>1.0829172651209447E-2</v>
      </c>
      <c r="AT446">
        <v>206431</v>
      </c>
      <c r="AU446">
        <v>5.8060230130365584E-2</v>
      </c>
      <c r="AV446">
        <v>2601715</v>
      </c>
      <c r="AW446">
        <v>9.8392918624907802E-2</v>
      </c>
      <c r="AX446">
        <v>6209</v>
      </c>
      <c r="AY446">
        <v>0.14155438524496727</v>
      </c>
      <c r="AZ446">
        <v>281042</v>
      </c>
      <c r="BA446">
        <v>7.9045120143283729E-2</v>
      </c>
      <c r="BB446">
        <v>2198050</v>
      </c>
      <c r="BC446">
        <v>8.3126920044462441E-2</v>
      </c>
      <c r="BD446">
        <v>6569</v>
      </c>
      <c r="BE446">
        <v>0.1497617582016734</v>
      </c>
      <c r="BF446">
        <v>578592</v>
      </c>
      <c r="BG446">
        <v>0.16273323614955351</v>
      </c>
      <c r="BH446">
        <v>4301086</v>
      </c>
      <c r="BI446">
        <v>0.1626605545944618</v>
      </c>
      <c r="BJ446">
        <v>5787</v>
      </c>
      <c r="BK446">
        <v>0.13193352027905067</v>
      </c>
      <c r="BL446">
        <v>521479</v>
      </c>
      <c r="BM446">
        <v>0.14666978674788628</v>
      </c>
      <c r="BN446">
        <v>3925141</v>
      </c>
      <c r="BO446">
        <v>0.14844288440674294</v>
      </c>
      <c r="BP446">
        <v>782</v>
      </c>
      <c r="BQ446">
        <v>1.7828237922622711E-2</v>
      </c>
      <c r="BR446">
        <v>57113</v>
      </c>
      <c r="BS446">
        <v>1.6063449401667238E-2</v>
      </c>
      <c r="BT446">
        <v>375945</v>
      </c>
      <c r="BU446">
        <v>1.4217670187718856E-2</v>
      </c>
      <c r="BV446">
        <v>792</v>
      </c>
      <c r="BW446">
        <v>1.8056220504753438E-2</v>
      </c>
      <c r="BX446">
        <v>45601</v>
      </c>
      <c r="BY446">
        <v>1.2825615116793509E-2</v>
      </c>
      <c r="BZ446">
        <v>363594</v>
      </c>
      <c r="CA446">
        <v>1.3750574084596017E-2</v>
      </c>
    </row>
    <row r="447" spans="1:79" x14ac:dyDescent="0.25">
      <c r="A447" t="s">
        <v>984</v>
      </c>
      <c r="B447" t="s">
        <v>985</v>
      </c>
      <c r="C447" t="s">
        <v>882</v>
      </c>
      <c r="D447" t="s">
        <v>883</v>
      </c>
      <c r="E447" t="s">
        <v>80</v>
      </c>
      <c r="F447" t="s">
        <v>81</v>
      </c>
      <c r="G447">
        <v>2011</v>
      </c>
      <c r="H447">
        <v>37864</v>
      </c>
      <c r="I447">
        <v>1</v>
      </c>
      <c r="J447">
        <v>3555463</v>
      </c>
      <c r="K447">
        <v>1</v>
      </c>
      <c r="L447">
        <v>26442096</v>
      </c>
      <c r="M447">
        <v>1</v>
      </c>
      <c r="N447">
        <v>29107</v>
      </c>
      <c r="O447">
        <v>0.76872491020494405</v>
      </c>
      <c r="P447">
        <v>2404517</v>
      </c>
      <c r="Q447">
        <v>0.67628801087228307</v>
      </c>
      <c r="R447">
        <v>16785003</v>
      </c>
      <c r="S447">
        <v>0.63478337723303024</v>
      </c>
      <c r="T447">
        <v>13383</v>
      </c>
      <c r="U447">
        <v>0.35344918656243396</v>
      </c>
      <c r="V447">
        <v>1156081</v>
      </c>
      <c r="W447">
        <v>0.32515624547351496</v>
      </c>
      <c r="X447">
        <v>8093442</v>
      </c>
      <c r="Y447">
        <v>0.30608171152544034</v>
      </c>
      <c r="Z447">
        <v>15724</v>
      </c>
      <c r="AA447">
        <v>0.41527572364251003</v>
      </c>
      <c r="AB447">
        <v>1248436</v>
      </c>
      <c r="AC447">
        <v>0.35113176539876806</v>
      </c>
      <c r="AD447">
        <v>8691561</v>
      </c>
      <c r="AE447">
        <v>0.32870166570758991</v>
      </c>
      <c r="AF447">
        <v>413</v>
      </c>
      <c r="AG447">
        <v>1.0907458271709275E-2</v>
      </c>
      <c r="AH447">
        <v>39280</v>
      </c>
      <c r="AI447">
        <v>1.1047787587720643E-2</v>
      </c>
      <c r="AJ447">
        <v>192648</v>
      </c>
      <c r="AK447">
        <v>7.2856554185417068E-3</v>
      </c>
      <c r="AL447">
        <v>3215</v>
      </c>
      <c r="AM447">
        <v>8.4909148531586737E-2</v>
      </c>
      <c r="AN447">
        <v>487473</v>
      </c>
      <c r="AO447">
        <v>0.13710535027364931</v>
      </c>
      <c r="AP447">
        <v>4799765</v>
      </c>
      <c r="AQ447">
        <v>0.18151983866937024</v>
      </c>
      <c r="AR447">
        <v>213</v>
      </c>
      <c r="AS447">
        <v>5.6253961546587784E-3</v>
      </c>
      <c r="AT447">
        <v>206431</v>
      </c>
      <c r="AU447">
        <v>5.8060230130365584E-2</v>
      </c>
      <c r="AV447">
        <v>2601715</v>
      </c>
      <c r="AW447">
        <v>9.8392918624907802E-2</v>
      </c>
      <c r="AX447">
        <v>3002</v>
      </c>
      <c r="AY447">
        <v>7.9283752376927946E-2</v>
      </c>
      <c r="AZ447">
        <v>281042</v>
      </c>
      <c r="BA447">
        <v>7.9045120143283729E-2</v>
      </c>
      <c r="BB447">
        <v>2198050</v>
      </c>
      <c r="BC447">
        <v>8.3126920044462441E-2</v>
      </c>
      <c r="BD447">
        <v>4615</v>
      </c>
      <c r="BE447">
        <v>0.12188358335094021</v>
      </c>
      <c r="BF447">
        <v>578592</v>
      </c>
      <c r="BG447">
        <v>0.16273323614955351</v>
      </c>
      <c r="BH447">
        <v>4301086</v>
      </c>
      <c r="BI447">
        <v>0.1626605545944618</v>
      </c>
      <c r="BJ447">
        <v>3685</v>
      </c>
      <c r="BK447">
        <v>9.7321994506655393E-2</v>
      </c>
      <c r="BL447">
        <v>521479</v>
      </c>
      <c r="BM447">
        <v>0.14666978674788628</v>
      </c>
      <c r="BN447">
        <v>3925141</v>
      </c>
      <c r="BO447">
        <v>0.14844288440674294</v>
      </c>
      <c r="BP447">
        <v>930</v>
      </c>
      <c r="BQ447">
        <v>2.4561588844284811E-2</v>
      </c>
      <c r="BR447">
        <v>57113</v>
      </c>
      <c r="BS447">
        <v>1.6063449401667238E-2</v>
      </c>
      <c r="BT447">
        <v>375945</v>
      </c>
      <c r="BU447">
        <v>1.4217670187718856E-2</v>
      </c>
      <c r="BV447">
        <v>514</v>
      </c>
      <c r="BW447">
        <v>1.3574899640819775E-2</v>
      </c>
      <c r="BX447">
        <v>45601</v>
      </c>
      <c r="BY447">
        <v>1.2825615116793509E-2</v>
      </c>
      <c r="BZ447">
        <v>363594</v>
      </c>
      <c r="CA447">
        <v>1.3750574084596017E-2</v>
      </c>
    </row>
    <row r="448" spans="1:79" x14ac:dyDescent="0.25">
      <c r="A448" t="s">
        <v>986</v>
      </c>
      <c r="B448" t="s">
        <v>987</v>
      </c>
      <c r="C448" t="s">
        <v>882</v>
      </c>
      <c r="D448" t="s">
        <v>883</v>
      </c>
      <c r="E448" t="s">
        <v>80</v>
      </c>
      <c r="F448" t="s">
        <v>81</v>
      </c>
      <c r="G448">
        <v>2011</v>
      </c>
      <c r="H448">
        <v>40720</v>
      </c>
      <c r="I448">
        <v>1</v>
      </c>
      <c r="J448">
        <v>3555463</v>
      </c>
      <c r="K448">
        <v>1</v>
      </c>
      <c r="L448">
        <v>26442096</v>
      </c>
      <c r="M448">
        <v>1</v>
      </c>
      <c r="N448">
        <v>27269</v>
      </c>
      <c r="O448">
        <v>0.66967092337917489</v>
      </c>
      <c r="P448">
        <v>2404517</v>
      </c>
      <c r="Q448">
        <v>0.67628801087228307</v>
      </c>
      <c r="R448">
        <v>16785003</v>
      </c>
      <c r="S448">
        <v>0.63478337723303024</v>
      </c>
      <c r="T448">
        <v>14329</v>
      </c>
      <c r="U448">
        <v>0.35189096267190567</v>
      </c>
      <c r="V448">
        <v>1156081</v>
      </c>
      <c r="W448">
        <v>0.32515624547351496</v>
      </c>
      <c r="X448">
        <v>8093442</v>
      </c>
      <c r="Y448">
        <v>0.30608171152544034</v>
      </c>
      <c r="Z448">
        <v>12940</v>
      </c>
      <c r="AA448">
        <v>0.31777996070726916</v>
      </c>
      <c r="AB448">
        <v>1248436</v>
      </c>
      <c r="AC448">
        <v>0.35113176539876806</v>
      </c>
      <c r="AD448">
        <v>8691561</v>
      </c>
      <c r="AE448">
        <v>0.32870166570758991</v>
      </c>
      <c r="AF448">
        <v>234</v>
      </c>
      <c r="AG448">
        <v>5.7465618860510805E-3</v>
      </c>
      <c r="AH448">
        <v>39280</v>
      </c>
      <c r="AI448">
        <v>1.1047787587720643E-2</v>
      </c>
      <c r="AJ448">
        <v>192648</v>
      </c>
      <c r="AK448">
        <v>7.2856554185417068E-3</v>
      </c>
      <c r="AL448">
        <v>4737</v>
      </c>
      <c r="AM448">
        <v>0.11633104125736739</v>
      </c>
      <c r="AN448">
        <v>487473</v>
      </c>
      <c r="AO448">
        <v>0.13710535027364931</v>
      </c>
      <c r="AP448">
        <v>4799765</v>
      </c>
      <c r="AQ448">
        <v>0.18151983866937024</v>
      </c>
      <c r="AR448">
        <v>2325</v>
      </c>
      <c r="AS448">
        <v>5.7097249508840861E-2</v>
      </c>
      <c r="AT448">
        <v>206431</v>
      </c>
      <c r="AU448">
        <v>5.8060230130365584E-2</v>
      </c>
      <c r="AV448">
        <v>2601715</v>
      </c>
      <c r="AW448">
        <v>9.8392918624907802E-2</v>
      </c>
      <c r="AX448">
        <v>2412</v>
      </c>
      <c r="AY448">
        <v>5.9233791748526519E-2</v>
      </c>
      <c r="AZ448">
        <v>281042</v>
      </c>
      <c r="BA448">
        <v>7.9045120143283729E-2</v>
      </c>
      <c r="BB448">
        <v>2198050</v>
      </c>
      <c r="BC448">
        <v>8.3126920044462441E-2</v>
      </c>
      <c r="BD448">
        <v>7967</v>
      </c>
      <c r="BE448">
        <v>0.19565324165029468</v>
      </c>
      <c r="BF448">
        <v>578592</v>
      </c>
      <c r="BG448">
        <v>0.16273323614955351</v>
      </c>
      <c r="BH448">
        <v>4301086</v>
      </c>
      <c r="BI448">
        <v>0.1626605545944618</v>
      </c>
      <c r="BJ448">
        <v>7240</v>
      </c>
      <c r="BK448">
        <v>0.17779960707269155</v>
      </c>
      <c r="BL448">
        <v>521479</v>
      </c>
      <c r="BM448">
        <v>0.14666978674788628</v>
      </c>
      <c r="BN448">
        <v>3925141</v>
      </c>
      <c r="BO448">
        <v>0.14844288440674294</v>
      </c>
      <c r="BP448">
        <v>727</v>
      </c>
      <c r="BQ448">
        <v>1.7853634577603143E-2</v>
      </c>
      <c r="BR448">
        <v>57113</v>
      </c>
      <c r="BS448">
        <v>1.6063449401667238E-2</v>
      </c>
      <c r="BT448">
        <v>375945</v>
      </c>
      <c r="BU448">
        <v>1.4217670187718856E-2</v>
      </c>
      <c r="BV448">
        <v>513</v>
      </c>
      <c r="BW448">
        <v>1.2598231827111984E-2</v>
      </c>
      <c r="BX448">
        <v>45601</v>
      </c>
      <c r="BY448">
        <v>1.2825615116793509E-2</v>
      </c>
      <c r="BZ448">
        <v>363594</v>
      </c>
      <c r="CA448">
        <v>1.3750574084596017E-2</v>
      </c>
    </row>
    <row r="449" spans="1:79" x14ac:dyDescent="0.25">
      <c r="A449" t="s">
        <v>988</v>
      </c>
      <c r="B449" t="s">
        <v>989</v>
      </c>
      <c r="C449" t="s">
        <v>882</v>
      </c>
      <c r="D449" t="s">
        <v>883</v>
      </c>
      <c r="E449" t="s">
        <v>80</v>
      </c>
      <c r="F449" t="s">
        <v>81</v>
      </c>
      <c r="G449">
        <v>2011</v>
      </c>
      <c r="H449">
        <v>41468</v>
      </c>
      <c r="I449">
        <v>1</v>
      </c>
      <c r="J449">
        <v>3555463</v>
      </c>
      <c r="K449">
        <v>1</v>
      </c>
      <c r="L449">
        <v>26442096</v>
      </c>
      <c r="M449">
        <v>1</v>
      </c>
      <c r="N449">
        <v>28549</v>
      </c>
      <c r="O449">
        <v>0.68845857046397219</v>
      </c>
      <c r="P449">
        <v>2404517</v>
      </c>
      <c r="Q449">
        <v>0.67628801087228307</v>
      </c>
      <c r="R449">
        <v>16785003</v>
      </c>
      <c r="S449">
        <v>0.63478337723303024</v>
      </c>
      <c r="T449">
        <v>13242</v>
      </c>
      <c r="U449">
        <v>0.31933056814893412</v>
      </c>
      <c r="V449">
        <v>1156081</v>
      </c>
      <c r="W449">
        <v>0.32515624547351496</v>
      </c>
      <c r="X449">
        <v>8093442</v>
      </c>
      <c r="Y449">
        <v>0.30608171152544034</v>
      </c>
      <c r="Z449">
        <v>15307</v>
      </c>
      <c r="AA449">
        <v>0.36912800231503812</v>
      </c>
      <c r="AB449">
        <v>1248436</v>
      </c>
      <c r="AC449">
        <v>0.35113176539876806</v>
      </c>
      <c r="AD449">
        <v>8691561</v>
      </c>
      <c r="AE449">
        <v>0.32870166570758991</v>
      </c>
      <c r="AF449">
        <v>324</v>
      </c>
      <c r="AG449">
        <v>7.8132535931320531E-3</v>
      </c>
      <c r="AH449">
        <v>39280</v>
      </c>
      <c r="AI449">
        <v>1.1047787587720643E-2</v>
      </c>
      <c r="AJ449">
        <v>192648</v>
      </c>
      <c r="AK449">
        <v>7.2856554185417068E-3</v>
      </c>
      <c r="AL449">
        <v>6756</v>
      </c>
      <c r="AM449">
        <v>0.16292080640493875</v>
      </c>
      <c r="AN449">
        <v>487473</v>
      </c>
      <c r="AO449">
        <v>0.13710535027364931</v>
      </c>
      <c r="AP449">
        <v>4799765</v>
      </c>
      <c r="AQ449">
        <v>0.18151983866937024</v>
      </c>
      <c r="AR449">
        <v>1543</v>
      </c>
      <c r="AS449">
        <v>3.7209414488280121E-2</v>
      </c>
      <c r="AT449">
        <v>206431</v>
      </c>
      <c r="AU449">
        <v>5.8060230130365584E-2</v>
      </c>
      <c r="AV449">
        <v>2601715</v>
      </c>
      <c r="AW449">
        <v>9.8392918624907802E-2</v>
      </c>
      <c r="AX449">
        <v>5213</v>
      </c>
      <c r="AY449">
        <v>0.12571139191665862</v>
      </c>
      <c r="AZ449">
        <v>281042</v>
      </c>
      <c r="BA449">
        <v>7.9045120143283729E-2</v>
      </c>
      <c r="BB449">
        <v>2198050</v>
      </c>
      <c r="BC449">
        <v>8.3126920044462441E-2</v>
      </c>
      <c r="BD449">
        <v>5126</v>
      </c>
      <c r="BE449">
        <v>0.12361338863702132</v>
      </c>
      <c r="BF449">
        <v>578592</v>
      </c>
      <c r="BG449">
        <v>0.16273323614955351</v>
      </c>
      <c r="BH449">
        <v>4301086</v>
      </c>
      <c r="BI449">
        <v>0.1626605545944618</v>
      </c>
      <c r="BJ449">
        <v>4287</v>
      </c>
      <c r="BK449">
        <v>0.10338092022764542</v>
      </c>
      <c r="BL449">
        <v>521479</v>
      </c>
      <c r="BM449">
        <v>0.14666978674788628</v>
      </c>
      <c r="BN449">
        <v>3925141</v>
      </c>
      <c r="BO449">
        <v>0.14844288440674294</v>
      </c>
      <c r="BP449">
        <v>839</v>
      </c>
      <c r="BQ449">
        <v>2.0232468409375905E-2</v>
      </c>
      <c r="BR449">
        <v>57113</v>
      </c>
      <c r="BS449">
        <v>1.6063449401667238E-2</v>
      </c>
      <c r="BT449">
        <v>375945</v>
      </c>
      <c r="BU449">
        <v>1.4217670187718856E-2</v>
      </c>
      <c r="BV449">
        <v>713</v>
      </c>
      <c r="BW449">
        <v>1.719398090093566E-2</v>
      </c>
      <c r="BX449">
        <v>45601</v>
      </c>
      <c r="BY449">
        <v>1.2825615116793509E-2</v>
      </c>
      <c r="BZ449">
        <v>363594</v>
      </c>
      <c r="CA449">
        <v>1.3750574084596017E-2</v>
      </c>
    </row>
    <row r="450" spans="1:79" x14ac:dyDescent="0.25">
      <c r="A450" t="s">
        <v>990</v>
      </c>
      <c r="B450" t="s">
        <v>991</v>
      </c>
      <c r="C450" t="s">
        <v>882</v>
      </c>
      <c r="D450" t="s">
        <v>883</v>
      </c>
      <c r="E450" t="s">
        <v>80</v>
      </c>
      <c r="F450" t="s">
        <v>81</v>
      </c>
      <c r="G450">
        <v>2011</v>
      </c>
      <c r="H450">
        <v>43342</v>
      </c>
      <c r="I450">
        <v>1</v>
      </c>
      <c r="J450">
        <v>3555463</v>
      </c>
      <c r="K450">
        <v>1</v>
      </c>
      <c r="L450">
        <v>26442096</v>
      </c>
      <c r="M450">
        <v>1</v>
      </c>
      <c r="N450">
        <v>19608</v>
      </c>
      <c r="O450">
        <v>0.45240182732684231</v>
      </c>
      <c r="P450">
        <v>2404517</v>
      </c>
      <c r="Q450">
        <v>0.67628801087228307</v>
      </c>
      <c r="R450">
        <v>16785003</v>
      </c>
      <c r="S450">
        <v>0.63478337723303024</v>
      </c>
      <c r="T450">
        <v>9522</v>
      </c>
      <c r="U450">
        <v>0.21969452263393474</v>
      </c>
      <c r="V450">
        <v>1156081</v>
      </c>
      <c r="W450">
        <v>0.32515624547351496</v>
      </c>
      <c r="X450">
        <v>8093442</v>
      </c>
      <c r="Y450">
        <v>0.30608171152544034</v>
      </c>
      <c r="Z450">
        <v>10086</v>
      </c>
      <c r="AA450">
        <v>0.23270730469290757</v>
      </c>
      <c r="AB450">
        <v>1248436</v>
      </c>
      <c r="AC450">
        <v>0.35113176539876806</v>
      </c>
      <c r="AD450">
        <v>8691561</v>
      </c>
      <c r="AE450">
        <v>0.32870166570758991</v>
      </c>
      <c r="AF450">
        <v>830</v>
      </c>
      <c r="AG450">
        <v>1.9150016150616029E-2</v>
      </c>
      <c r="AH450">
        <v>39280</v>
      </c>
      <c r="AI450">
        <v>1.1047787587720643E-2</v>
      </c>
      <c r="AJ450">
        <v>192648</v>
      </c>
      <c r="AK450">
        <v>7.2856554185417068E-3</v>
      </c>
      <c r="AL450">
        <v>10452</v>
      </c>
      <c r="AM450">
        <v>0.2411517696460708</v>
      </c>
      <c r="AN450">
        <v>487473</v>
      </c>
      <c r="AO450">
        <v>0.13710535027364931</v>
      </c>
      <c r="AP450">
        <v>4799765</v>
      </c>
      <c r="AQ450">
        <v>0.18151983866937024</v>
      </c>
      <c r="AR450">
        <v>6689</v>
      </c>
      <c r="AS450">
        <v>0.15433067232707304</v>
      </c>
      <c r="AT450">
        <v>206431</v>
      </c>
      <c r="AU450">
        <v>5.8060230130365584E-2</v>
      </c>
      <c r="AV450">
        <v>2601715</v>
      </c>
      <c r="AW450">
        <v>9.8392918624907802E-2</v>
      </c>
      <c r="AX450">
        <v>3763</v>
      </c>
      <c r="AY450">
        <v>8.6821097318997745E-2</v>
      </c>
      <c r="AZ450">
        <v>281042</v>
      </c>
      <c r="BA450">
        <v>7.9045120143283729E-2</v>
      </c>
      <c r="BB450">
        <v>2198050</v>
      </c>
      <c r="BC450">
        <v>8.3126920044462441E-2</v>
      </c>
      <c r="BD450">
        <v>11729</v>
      </c>
      <c r="BE450">
        <v>0.27061510774768122</v>
      </c>
      <c r="BF450">
        <v>578592</v>
      </c>
      <c r="BG450">
        <v>0.16273323614955351</v>
      </c>
      <c r="BH450">
        <v>4301086</v>
      </c>
      <c r="BI450">
        <v>0.1626605545944618</v>
      </c>
      <c r="BJ450">
        <v>10976</v>
      </c>
      <c r="BK450">
        <v>0.25324165936043558</v>
      </c>
      <c r="BL450">
        <v>521479</v>
      </c>
      <c r="BM450">
        <v>0.14666978674788628</v>
      </c>
      <c r="BN450">
        <v>3925141</v>
      </c>
      <c r="BO450">
        <v>0.14844288440674294</v>
      </c>
      <c r="BP450">
        <v>753</v>
      </c>
      <c r="BQ450">
        <v>1.7373448387245628E-2</v>
      </c>
      <c r="BR450">
        <v>57113</v>
      </c>
      <c r="BS450">
        <v>1.6063449401667238E-2</v>
      </c>
      <c r="BT450">
        <v>375945</v>
      </c>
      <c r="BU450">
        <v>1.4217670187718856E-2</v>
      </c>
      <c r="BV450">
        <v>723</v>
      </c>
      <c r="BW450">
        <v>1.6681279128789625E-2</v>
      </c>
      <c r="BX450">
        <v>45601</v>
      </c>
      <c r="BY450">
        <v>1.2825615116793509E-2</v>
      </c>
      <c r="BZ450">
        <v>363594</v>
      </c>
      <c r="CA450">
        <v>1.3750574084596017E-2</v>
      </c>
    </row>
    <row r="451" spans="1:79" x14ac:dyDescent="0.25">
      <c r="A451" t="s">
        <v>992</v>
      </c>
      <c r="B451" t="s">
        <v>993</v>
      </c>
      <c r="C451" t="s">
        <v>882</v>
      </c>
      <c r="D451" t="s">
        <v>883</v>
      </c>
      <c r="E451" t="s">
        <v>80</v>
      </c>
      <c r="F451" t="s">
        <v>81</v>
      </c>
      <c r="G451">
        <v>2011</v>
      </c>
      <c r="H451">
        <v>42869</v>
      </c>
      <c r="I451">
        <v>1</v>
      </c>
      <c r="J451">
        <v>3555463</v>
      </c>
      <c r="K451">
        <v>1</v>
      </c>
      <c r="L451">
        <v>26442096</v>
      </c>
      <c r="M451">
        <v>1</v>
      </c>
      <c r="N451">
        <v>28785</v>
      </c>
      <c r="O451">
        <v>0.6714642282301897</v>
      </c>
      <c r="P451">
        <v>2404517</v>
      </c>
      <c r="Q451">
        <v>0.67628801087228307</v>
      </c>
      <c r="R451">
        <v>16785003</v>
      </c>
      <c r="S451">
        <v>0.63478337723303024</v>
      </c>
      <c r="T451">
        <v>15334</v>
      </c>
      <c r="U451">
        <v>0.35769437122396136</v>
      </c>
      <c r="V451">
        <v>1156081</v>
      </c>
      <c r="W451">
        <v>0.32515624547351496</v>
      </c>
      <c r="X451">
        <v>8093442</v>
      </c>
      <c r="Y451">
        <v>0.30608171152544034</v>
      </c>
      <c r="Z451">
        <v>13451</v>
      </c>
      <c r="AA451">
        <v>0.31376985700622828</v>
      </c>
      <c r="AB451">
        <v>1248436</v>
      </c>
      <c r="AC451">
        <v>0.35113176539876806</v>
      </c>
      <c r="AD451">
        <v>8691561</v>
      </c>
      <c r="AE451">
        <v>0.32870166570758991</v>
      </c>
      <c r="AF451">
        <v>386</v>
      </c>
      <c r="AG451">
        <v>9.0041755114418347E-3</v>
      </c>
      <c r="AH451">
        <v>39280</v>
      </c>
      <c r="AI451">
        <v>1.1047787587720643E-2</v>
      </c>
      <c r="AJ451">
        <v>192648</v>
      </c>
      <c r="AK451">
        <v>7.2856554185417068E-3</v>
      </c>
      <c r="AL451">
        <v>4988</v>
      </c>
      <c r="AM451">
        <v>0.11635447526184423</v>
      </c>
      <c r="AN451">
        <v>487473</v>
      </c>
      <c r="AO451">
        <v>0.13710535027364931</v>
      </c>
      <c r="AP451">
        <v>4799765</v>
      </c>
      <c r="AQ451">
        <v>0.18151983866937024</v>
      </c>
      <c r="AR451">
        <v>1658</v>
      </c>
      <c r="AS451">
        <v>3.867596631598591E-2</v>
      </c>
      <c r="AT451">
        <v>206431</v>
      </c>
      <c r="AU451">
        <v>5.8060230130365584E-2</v>
      </c>
      <c r="AV451">
        <v>2601715</v>
      </c>
      <c r="AW451">
        <v>9.8392918624907802E-2</v>
      </c>
      <c r="AX451">
        <v>3330</v>
      </c>
      <c r="AY451">
        <v>7.7678508945858316E-2</v>
      </c>
      <c r="AZ451">
        <v>281042</v>
      </c>
      <c r="BA451">
        <v>7.9045120143283729E-2</v>
      </c>
      <c r="BB451">
        <v>2198050</v>
      </c>
      <c r="BC451">
        <v>8.3126920044462441E-2</v>
      </c>
      <c r="BD451">
        <v>7880</v>
      </c>
      <c r="BE451">
        <v>0.18381581095896801</v>
      </c>
      <c r="BF451">
        <v>578592</v>
      </c>
      <c r="BG451">
        <v>0.16273323614955351</v>
      </c>
      <c r="BH451">
        <v>4301086</v>
      </c>
      <c r="BI451">
        <v>0.1626605545944618</v>
      </c>
      <c r="BJ451">
        <v>7057</v>
      </c>
      <c r="BK451">
        <v>0.16461778907835498</v>
      </c>
      <c r="BL451">
        <v>521479</v>
      </c>
      <c r="BM451">
        <v>0.14666978674788628</v>
      </c>
      <c r="BN451">
        <v>3925141</v>
      </c>
      <c r="BO451">
        <v>0.14844288440674294</v>
      </c>
      <c r="BP451">
        <v>823</v>
      </c>
      <c r="BQ451">
        <v>1.919802188061303E-2</v>
      </c>
      <c r="BR451">
        <v>57113</v>
      </c>
      <c r="BS451">
        <v>1.6063449401667238E-2</v>
      </c>
      <c r="BT451">
        <v>375945</v>
      </c>
      <c r="BU451">
        <v>1.4217670187718856E-2</v>
      </c>
      <c r="BV451">
        <v>830</v>
      </c>
      <c r="BW451">
        <v>1.9361310037556277E-2</v>
      </c>
      <c r="BX451">
        <v>45601</v>
      </c>
      <c r="BY451">
        <v>1.2825615116793509E-2</v>
      </c>
      <c r="BZ451">
        <v>363594</v>
      </c>
      <c r="CA451">
        <v>1.3750574084596017E-2</v>
      </c>
    </row>
    <row r="452" spans="1:79" x14ac:dyDescent="0.25">
      <c r="A452" t="s">
        <v>994</v>
      </c>
      <c r="B452" t="s">
        <v>995</v>
      </c>
      <c r="C452" t="s">
        <v>882</v>
      </c>
      <c r="D452" t="s">
        <v>883</v>
      </c>
      <c r="E452" t="s">
        <v>80</v>
      </c>
      <c r="F452" t="s">
        <v>81</v>
      </c>
      <c r="G452">
        <v>2011</v>
      </c>
      <c r="H452">
        <v>39612</v>
      </c>
      <c r="I452">
        <v>1</v>
      </c>
      <c r="J452">
        <v>3555463</v>
      </c>
      <c r="K452">
        <v>1</v>
      </c>
      <c r="L452">
        <v>26442096</v>
      </c>
      <c r="M452">
        <v>1</v>
      </c>
      <c r="N452">
        <v>26764</v>
      </c>
      <c r="O452">
        <v>0.67565384227001923</v>
      </c>
      <c r="P452">
        <v>2404517</v>
      </c>
      <c r="Q452">
        <v>0.67628801087228307</v>
      </c>
      <c r="R452">
        <v>16785003</v>
      </c>
      <c r="S452">
        <v>0.63478337723303024</v>
      </c>
      <c r="T452">
        <v>11798</v>
      </c>
      <c r="U452">
        <v>0.29783903867514894</v>
      </c>
      <c r="V452">
        <v>1156081</v>
      </c>
      <c r="W452">
        <v>0.32515624547351496</v>
      </c>
      <c r="X452">
        <v>8093442</v>
      </c>
      <c r="Y452">
        <v>0.30608171152544034</v>
      </c>
      <c r="Z452">
        <v>14966</v>
      </c>
      <c r="AA452">
        <v>0.37781480359487024</v>
      </c>
      <c r="AB452">
        <v>1248436</v>
      </c>
      <c r="AC452">
        <v>0.35113176539876806</v>
      </c>
      <c r="AD452">
        <v>8691561</v>
      </c>
      <c r="AE452">
        <v>0.32870166570758991</v>
      </c>
      <c r="AF452">
        <v>284</v>
      </c>
      <c r="AG452">
        <v>7.1695445824497628E-3</v>
      </c>
      <c r="AH452">
        <v>39280</v>
      </c>
      <c r="AI452">
        <v>1.1047787587720643E-2</v>
      </c>
      <c r="AJ452">
        <v>192648</v>
      </c>
      <c r="AK452">
        <v>7.2856554185417068E-3</v>
      </c>
      <c r="AL452">
        <v>6053</v>
      </c>
      <c r="AM452">
        <v>0.15280723013228314</v>
      </c>
      <c r="AN452">
        <v>487473</v>
      </c>
      <c r="AO452">
        <v>0.13710535027364931</v>
      </c>
      <c r="AP452">
        <v>4799765</v>
      </c>
      <c r="AQ452">
        <v>0.18151983866937024</v>
      </c>
      <c r="AR452">
        <v>3944</v>
      </c>
      <c r="AS452">
        <v>9.9565788145006565E-2</v>
      </c>
      <c r="AT452">
        <v>206431</v>
      </c>
      <c r="AU452">
        <v>5.8060230130365584E-2</v>
      </c>
      <c r="AV452">
        <v>2601715</v>
      </c>
      <c r="AW452">
        <v>9.8392918624907802E-2</v>
      </c>
      <c r="AX452">
        <v>2109</v>
      </c>
      <c r="AY452">
        <v>5.324144198727658E-2</v>
      </c>
      <c r="AZ452">
        <v>281042</v>
      </c>
      <c r="BA452">
        <v>7.9045120143283729E-2</v>
      </c>
      <c r="BB452">
        <v>2198050</v>
      </c>
      <c r="BC452">
        <v>8.3126920044462441E-2</v>
      </c>
      <c r="BD452">
        <v>6093</v>
      </c>
      <c r="BE452">
        <v>0.15381702514389578</v>
      </c>
      <c r="BF452">
        <v>578592</v>
      </c>
      <c r="BG452">
        <v>0.16273323614955351</v>
      </c>
      <c r="BH452">
        <v>4301086</v>
      </c>
      <c r="BI452">
        <v>0.1626605545944618</v>
      </c>
      <c r="BJ452">
        <v>5198</v>
      </c>
      <c r="BK452">
        <v>0.13122286175906292</v>
      </c>
      <c r="BL452">
        <v>521479</v>
      </c>
      <c r="BM452">
        <v>0.14666978674788628</v>
      </c>
      <c r="BN452">
        <v>3925141</v>
      </c>
      <c r="BO452">
        <v>0.14844288440674294</v>
      </c>
      <c r="BP452">
        <v>895</v>
      </c>
      <c r="BQ452">
        <v>2.2594163384832878E-2</v>
      </c>
      <c r="BR452">
        <v>57113</v>
      </c>
      <c r="BS452">
        <v>1.6063449401667238E-2</v>
      </c>
      <c r="BT452">
        <v>375945</v>
      </c>
      <c r="BU452">
        <v>1.4217670187718856E-2</v>
      </c>
      <c r="BV452">
        <v>418</v>
      </c>
      <c r="BW452">
        <v>1.0552357871352116E-2</v>
      </c>
      <c r="BX452">
        <v>45601</v>
      </c>
      <c r="BY452">
        <v>1.2825615116793509E-2</v>
      </c>
      <c r="BZ452">
        <v>363594</v>
      </c>
      <c r="CA452">
        <v>1.3750574084596017E-2</v>
      </c>
    </row>
    <row r="453" spans="1:79" x14ac:dyDescent="0.25">
      <c r="A453" t="s">
        <v>996</v>
      </c>
      <c r="B453" t="s">
        <v>997</v>
      </c>
      <c r="C453" t="s">
        <v>882</v>
      </c>
      <c r="D453" t="s">
        <v>883</v>
      </c>
      <c r="E453" t="s">
        <v>80</v>
      </c>
      <c r="F453" t="s">
        <v>81</v>
      </c>
      <c r="G453">
        <v>2011</v>
      </c>
      <c r="H453">
        <v>45861</v>
      </c>
      <c r="I453">
        <v>1</v>
      </c>
      <c r="J453">
        <v>3555463</v>
      </c>
      <c r="K453">
        <v>1</v>
      </c>
      <c r="L453">
        <v>26442096</v>
      </c>
      <c r="M453">
        <v>1</v>
      </c>
      <c r="N453">
        <v>20133</v>
      </c>
      <c r="O453">
        <v>0.43900045790540981</v>
      </c>
      <c r="P453">
        <v>2404517</v>
      </c>
      <c r="Q453">
        <v>0.67628801087228307</v>
      </c>
      <c r="R453">
        <v>16785003</v>
      </c>
      <c r="S453">
        <v>0.63478337723303024</v>
      </c>
      <c r="T453">
        <v>8818</v>
      </c>
      <c r="U453">
        <v>0.19227666208761257</v>
      </c>
      <c r="V453">
        <v>1156081</v>
      </c>
      <c r="W453">
        <v>0.32515624547351496</v>
      </c>
      <c r="X453">
        <v>8093442</v>
      </c>
      <c r="Y453">
        <v>0.30608171152544034</v>
      </c>
      <c r="Z453">
        <v>11315</v>
      </c>
      <c r="AA453">
        <v>0.24672379581779727</v>
      </c>
      <c r="AB453">
        <v>1248436</v>
      </c>
      <c r="AC453">
        <v>0.35113176539876806</v>
      </c>
      <c r="AD453">
        <v>8691561</v>
      </c>
      <c r="AE453">
        <v>0.32870166570758991</v>
      </c>
      <c r="AF453">
        <v>541</v>
      </c>
      <c r="AG453">
        <v>1.1796515557881424E-2</v>
      </c>
      <c r="AH453">
        <v>39280</v>
      </c>
      <c r="AI453">
        <v>1.1047787587720643E-2</v>
      </c>
      <c r="AJ453">
        <v>192648</v>
      </c>
      <c r="AK453">
        <v>7.2856554185417068E-3</v>
      </c>
      <c r="AL453">
        <v>9558</v>
      </c>
      <c r="AM453">
        <v>0.20841237652907699</v>
      </c>
      <c r="AN453">
        <v>487473</v>
      </c>
      <c r="AO453">
        <v>0.13710535027364931</v>
      </c>
      <c r="AP453">
        <v>4799765</v>
      </c>
      <c r="AQ453">
        <v>0.18151983866937024</v>
      </c>
      <c r="AR453">
        <v>6057</v>
      </c>
      <c r="AS453">
        <v>0.13207300320533788</v>
      </c>
      <c r="AT453">
        <v>206431</v>
      </c>
      <c r="AU453">
        <v>5.8060230130365584E-2</v>
      </c>
      <c r="AV453">
        <v>2601715</v>
      </c>
      <c r="AW453">
        <v>9.8392918624907802E-2</v>
      </c>
      <c r="AX453">
        <v>3501</v>
      </c>
      <c r="AY453">
        <v>7.6339373323739121E-2</v>
      </c>
      <c r="AZ453">
        <v>281042</v>
      </c>
      <c r="BA453">
        <v>7.9045120143283729E-2</v>
      </c>
      <c r="BB453">
        <v>2198050</v>
      </c>
      <c r="BC453">
        <v>8.3126920044462441E-2</v>
      </c>
      <c r="BD453">
        <v>15005</v>
      </c>
      <c r="BE453">
        <v>0.32718431782996443</v>
      </c>
      <c r="BF453">
        <v>578592</v>
      </c>
      <c r="BG453">
        <v>0.16273323614955351</v>
      </c>
      <c r="BH453">
        <v>4301086</v>
      </c>
      <c r="BI453">
        <v>0.1626605545944618</v>
      </c>
      <c r="BJ453">
        <v>13846</v>
      </c>
      <c r="BK453">
        <v>0.30191230021150867</v>
      </c>
      <c r="BL453">
        <v>521479</v>
      </c>
      <c r="BM453">
        <v>0.14666978674788628</v>
      </c>
      <c r="BN453">
        <v>3925141</v>
      </c>
      <c r="BO453">
        <v>0.14844288440674294</v>
      </c>
      <c r="BP453">
        <v>1159</v>
      </c>
      <c r="BQ453">
        <v>2.527201761845577E-2</v>
      </c>
      <c r="BR453">
        <v>57113</v>
      </c>
      <c r="BS453">
        <v>1.6063449401667238E-2</v>
      </c>
      <c r="BT453">
        <v>375945</v>
      </c>
      <c r="BU453">
        <v>1.4217670187718856E-2</v>
      </c>
      <c r="BV453">
        <v>624</v>
      </c>
      <c r="BW453">
        <v>1.36063321776673E-2</v>
      </c>
      <c r="BX453">
        <v>45601</v>
      </c>
      <c r="BY453">
        <v>1.2825615116793509E-2</v>
      </c>
      <c r="BZ453">
        <v>363594</v>
      </c>
      <c r="CA453">
        <v>1.3750574084596017E-2</v>
      </c>
    </row>
    <row r="454" spans="1:79" x14ac:dyDescent="0.25">
      <c r="A454" t="s">
        <v>998</v>
      </c>
      <c r="B454" t="s">
        <v>999</v>
      </c>
      <c r="C454" t="s">
        <v>882</v>
      </c>
      <c r="D454" t="s">
        <v>883</v>
      </c>
      <c r="E454" t="s">
        <v>80</v>
      </c>
      <c r="F454" t="s">
        <v>81</v>
      </c>
      <c r="G454">
        <v>2011</v>
      </c>
      <c r="H454">
        <v>42883</v>
      </c>
      <c r="I454">
        <v>1</v>
      </c>
      <c r="J454">
        <v>3555463</v>
      </c>
      <c r="K454">
        <v>1</v>
      </c>
      <c r="L454">
        <v>26442096</v>
      </c>
      <c r="M454">
        <v>1</v>
      </c>
      <c r="N454">
        <v>25313</v>
      </c>
      <c r="O454">
        <v>0.59028053074644959</v>
      </c>
      <c r="P454">
        <v>2404517</v>
      </c>
      <c r="Q454">
        <v>0.67628801087228307</v>
      </c>
      <c r="R454">
        <v>16785003</v>
      </c>
      <c r="S454">
        <v>0.63478337723303024</v>
      </c>
      <c r="T454">
        <v>10968</v>
      </c>
      <c r="U454">
        <v>0.25576568803488564</v>
      </c>
      <c r="V454">
        <v>1156081</v>
      </c>
      <c r="W454">
        <v>0.32515624547351496</v>
      </c>
      <c r="X454">
        <v>8093442</v>
      </c>
      <c r="Y454">
        <v>0.30608171152544034</v>
      </c>
      <c r="Z454">
        <v>14345</v>
      </c>
      <c r="AA454">
        <v>0.33451484271156401</v>
      </c>
      <c r="AB454">
        <v>1248436</v>
      </c>
      <c r="AC454">
        <v>0.35113176539876806</v>
      </c>
      <c r="AD454">
        <v>8691561</v>
      </c>
      <c r="AE454">
        <v>0.32870166570758991</v>
      </c>
      <c r="AF454">
        <v>645</v>
      </c>
      <c r="AG454">
        <v>1.5040925308397266E-2</v>
      </c>
      <c r="AH454">
        <v>39280</v>
      </c>
      <c r="AI454">
        <v>1.1047787587720643E-2</v>
      </c>
      <c r="AJ454">
        <v>192648</v>
      </c>
      <c r="AK454">
        <v>7.2856554185417068E-3</v>
      </c>
      <c r="AL454">
        <v>5122</v>
      </c>
      <c r="AM454">
        <v>0.11944127043350512</v>
      </c>
      <c r="AN454">
        <v>487473</v>
      </c>
      <c r="AO454">
        <v>0.13710535027364931</v>
      </c>
      <c r="AP454">
        <v>4799765</v>
      </c>
      <c r="AQ454">
        <v>0.18151983866937024</v>
      </c>
      <c r="AR454">
        <v>2793</v>
      </c>
      <c r="AS454">
        <v>6.5130704474966772E-2</v>
      </c>
      <c r="AT454">
        <v>206431</v>
      </c>
      <c r="AU454">
        <v>5.8060230130365584E-2</v>
      </c>
      <c r="AV454">
        <v>2601715</v>
      </c>
      <c r="AW454">
        <v>9.8392918624907802E-2</v>
      </c>
      <c r="AX454">
        <v>2329</v>
      </c>
      <c r="AY454">
        <v>5.4310565958538351E-2</v>
      </c>
      <c r="AZ454">
        <v>281042</v>
      </c>
      <c r="BA454">
        <v>7.9045120143283729E-2</v>
      </c>
      <c r="BB454">
        <v>2198050</v>
      </c>
      <c r="BC454">
        <v>8.3126920044462441E-2</v>
      </c>
      <c r="BD454">
        <v>11409</v>
      </c>
      <c r="BE454">
        <v>0.26604948347830143</v>
      </c>
      <c r="BF454">
        <v>578592</v>
      </c>
      <c r="BG454">
        <v>0.16273323614955351</v>
      </c>
      <c r="BH454">
        <v>4301086</v>
      </c>
      <c r="BI454">
        <v>0.1626605545944618</v>
      </c>
      <c r="BJ454">
        <v>10814</v>
      </c>
      <c r="BK454">
        <v>0.2521745213721055</v>
      </c>
      <c r="BL454">
        <v>521479</v>
      </c>
      <c r="BM454">
        <v>0.14666978674788628</v>
      </c>
      <c r="BN454">
        <v>3925141</v>
      </c>
      <c r="BO454">
        <v>0.14844288440674294</v>
      </c>
      <c r="BP454">
        <v>595</v>
      </c>
      <c r="BQ454">
        <v>1.3874962106195926E-2</v>
      </c>
      <c r="BR454">
        <v>57113</v>
      </c>
      <c r="BS454">
        <v>1.6063449401667238E-2</v>
      </c>
      <c r="BT454">
        <v>375945</v>
      </c>
      <c r="BU454">
        <v>1.4217670187718856E-2</v>
      </c>
      <c r="BV454">
        <v>394</v>
      </c>
      <c r="BW454">
        <v>9.1877900333465472E-3</v>
      </c>
      <c r="BX454">
        <v>45601</v>
      </c>
      <c r="BY454">
        <v>1.2825615116793509E-2</v>
      </c>
      <c r="BZ454">
        <v>363594</v>
      </c>
      <c r="CA454">
        <v>1.3750574084596017E-2</v>
      </c>
    </row>
    <row r="455" spans="1:79" x14ac:dyDescent="0.25">
      <c r="A455" t="s">
        <v>1000</v>
      </c>
      <c r="B455" t="s">
        <v>1001</v>
      </c>
      <c r="C455" t="s">
        <v>882</v>
      </c>
      <c r="D455" t="s">
        <v>883</v>
      </c>
      <c r="E455" t="s">
        <v>80</v>
      </c>
      <c r="F455" t="s">
        <v>81</v>
      </c>
      <c r="G455">
        <v>2011</v>
      </c>
      <c r="H455">
        <v>41409</v>
      </c>
      <c r="I455">
        <v>1</v>
      </c>
      <c r="J455">
        <v>3555463</v>
      </c>
      <c r="K455">
        <v>1</v>
      </c>
      <c r="L455">
        <v>26442096</v>
      </c>
      <c r="M455">
        <v>1</v>
      </c>
      <c r="N455">
        <v>26420</v>
      </c>
      <c r="O455">
        <v>0.63802555000120742</v>
      </c>
      <c r="P455">
        <v>2404517</v>
      </c>
      <c r="Q455">
        <v>0.67628801087228307</v>
      </c>
      <c r="R455">
        <v>16785003</v>
      </c>
      <c r="S455">
        <v>0.63478337723303024</v>
      </c>
      <c r="T455">
        <v>10990</v>
      </c>
      <c r="U455">
        <v>0.26540124127605108</v>
      </c>
      <c r="V455">
        <v>1156081</v>
      </c>
      <c r="W455">
        <v>0.32515624547351496</v>
      </c>
      <c r="X455">
        <v>8093442</v>
      </c>
      <c r="Y455">
        <v>0.30608171152544034</v>
      </c>
      <c r="Z455">
        <v>15430</v>
      </c>
      <c r="AA455">
        <v>0.37262430872515639</v>
      </c>
      <c r="AB455">
        <v>1248436</v>
      </c>
      <c r="AC455">
        <v>0.35113176539876806</v>
      </c>
      <c r="AD455">
        <v>8691561</v>
      </c>
      <c r="AE455">
        <v>0.32870166570758991</v>
      </c>
      <c r="AF455">
        <v>591</v>
      </c>
      <c r="AG455">
        <v>1.4272259653698471E-2</v>
      </c>
      <c r="AH455">
        <v>39280</v>
      </c>
      <c r="AI455">
        <v>1.1047787587720643E-2</v>
      </c>
      <c r="AJ455">
        <v>192648</v>
      </c>
      <c r="AK455">
        <v>7.2856554185417068E-3</v>
      </c>
      <c r="AL455">
        <v>6980</v>
      </c>
      <c r="AM455">
        <v>0.16856238981863847</v>
      </c>
      <c r="AN455">
        <v>487473</v>
      </c>
      <c r="AO455">
        <v>0.13710535027364931</v>
      </c>
      <c r="AP455">
        <v>4799765</v>
      </c>
      <c r="AQ455">
        <v>0.18151983866937024</v>
      </c>
      <c r="AR455">
        <v>4069</v>
      </c>
      <c r="AS455">
        <v>9.8263662488830936E-2</v>
      </c>
      <c r="AT455">
        <v>206431</v>
      </c>
      <c r="AU455">
        <v>5.8060230130365584E-2</v>
      </c>
      <c r="AV455">
        <v>2601715</v>
      </c>
      <c r="AW455">
        <v>9.8392918624907802E-2</v>
      </c>
      <c r="AX455">
        <v>2911</v>
      </c>
      <c r="AY455">
        <v>7.0298727329807534E-2</v>
      </c>
      <c r="AZ455">
        <v>281042</v>
      </c>
      <c r="BA455">
        <v>7.9045120143283729E-2</v>
      </c>
      <c r="BB455">
        <v>2198050</v>
      </c>
      <c r="BC455">
        <v>8.3126920044462441E-2</v>
      </c>
      <c r="BD455">
        <v>7011</v>
      </c>
      <c r="BE455">
        <v>0.16931101934362094</v>
      </c>
      <c r="BF455">
        <v>578592</v>
      </c>
      <c r="BG455">
        <v>0.16273323614955351</v>
      </c>
      <c r="BH455">
        <v>4301086</v>
      </c>
      <c r="BI455">
        <v>0.1626605545944618</v>
      </c>
      <c r="BJ455">
        <v>6532</v>
      </c>
      <c r="BK455">
        <v>0.15774348571566568</v>
      </c>
      <c r="BL455">
        <v>521479</v>
      </c>
      <c r="BM455">
        <v>0.14666978674788628</v>
      </c>
      <c r="BN455">
        <v>3925141</v>
      </c>
      <c r="BO455">
        <v>0.14844288440674294</v>
      </c>
      <c r="BP455">
        <v>479</v>
      </c>
      <c r="BQ455">
        <v>1.1567533627955276E-2</v>
      </c>
      <c r="BR455">
        <v>57113</v>
      </c>
      <c r="BS455">
        <v>1.6063449401667238E-2</v>
      </c>
      <c r="BT455">
        <v>375945</v>
      </c>
      <c r="BU455">
        <v>1.4217670187718856E-2</v>
      </c>
      <c r="BV455">
        <v>407</v>
      </c>
      <c r="BW455">
        <v>9.8287811828346502E-3</v>
      </c>
      <c r="BX455">
        <v>45601</v>
      </c>
      <c r="BY455">
        <v>1.2825615116793509E-2</v>
      </c>
      <c r="BZ455">
        <v>363594</v>
      </c>
      <c r="CA455">
        <v>1.3750574084596017E-2</v>
      </c>
    </row>
    <row r="456" spans="1:79" x14ac:dyDescent="0.25">
      <c r="A456" t="s">
        <v>1002</v>
      </c>
      <c r="B456" t="s">
        <v>1003</v>
      </c>
      <c r="C456" t="s">
        <v>882</v>
      </c>
      <c r="D456" t="s">
        <v>883</v>
      </c>
      <c r="E456" t="s">
        <v>80</v>
      </c>
      <c r="F456" t="s">
        <v>81</v>
      </c>
      <c r="G456">
        <v>2011</v>
      </c>
      <c r="H456">
        <v>40355</v>
      </c>
      <c r="I456">
        <v>1</v>
      </c>
      <c r="J456">
        <v>3555463</v>
      </c>
      <c r="K456">
        <v>1</v>
      </c>
      <c r="L456">
        <v>26442096</v>
      </c>
      <c r="M456">
        <v>1</v>
      </c>
      <c r="N456">
        <v>29135</v>
      </c>
      <c r="O456">
        <v>0.72196753809936809</v>
      </c>
      <c r="P456">
        <v>2404517</v>
      </c>
      <c r="Q456">
        <v>0.67628801087228307</v>
      </c>
      <c r="R456">
        <v>16785003</v>
      </c>
      <c r="S456">
        <v>0.63478337723303024</v>
      </c>
      <c r="T456">
        <v>13092</v>
      </c>
      <c r="U456">
        <v>0.32442076570437367</v>
      </c>
      <c r="V456">
        <v>1156081</v>
      </c>
      <c r="W456">
        <v>0.32515624547351496</v>
      </c>
      <c r="X456">
        <v>8093442</v>
      </c>
      <c r="Y456">
        <v>0.30608171152544034</v>
      </c>
      <c r="Z456">
        <v>16043</v>
      </c>
      <c r="AA456">
        <v>0.39754677239499442</v>
      </c>
      <c r="AB456">
        <v>1248436</v>
      </c>
      <c r="AC456">
        <v>0.35113176539876806</v>
      </c>
      <c r="AD456">
        <v>8691561</v>
      </c>
      <c r="AE456">
        <v>0.32870166570758991</v>
      </c>
      <c r="AF456">
        <v>519</v>
      </c>
      <c r="AG456">
        <v>1.2860859868665593E-2</v>
      </c>
      <c r="AH456">
        <v>39280</v>
      </c>
      <c r="AI456">
        <v>1.1047787587720643E-2</v>
      </c>
      <c r="AJ456">
        <v>192648</v>
      </c>
      <c r="AK456">
        <v>7.2856554185417068E-3</v>
      </c>
      <c r="AL456">
        <v>4943</v>
      </c>
      <c r="AM456">
        <v>0.1224879197125511</v>
      </c>
      <c r="AN456">
        <v>487473</v>
      </c>
      <c r="AO456">
        <v>0.13710535027364931</v>
      </c>
      <c r="AP456">
        <v>4799765</v>
      </c>
      <c r="AQ456">
        <v>0.18151983866937024</v>
      </c>
      <c r="AR456">
        <v>1028</v>
      </c>
      <c r="AS456">
        <v>2.5473918969148805E-2</v>
      </c>
      <c r="AT456">
        <v>206431</v>
      </c>
      <c r="AU456">
        <v>5.8060230130365584E-2</v>
      </c>
      <c r="AV456">
        <v>2601715</v>
      </c>
      <c r="AW456">
        <v>9.8392918624907802E-2</v>
      </c>
      <c r="AX456">
        <v>3915</v>
      </c>
      <c r="AY456">
        <v>9.7014000743402301E-2</v>
      </c>
      <c r="AZ456">
        <v>281042</v>
      </c>
      <c r="BA456">
        <v>7.9045120143283729E-2</v>
      </c>
      <c r="BB456">
        <v>2198050</v>
      </c>
      <c r="BC456">
        <v>8.3126920044462441E-2</v>
      </c>
      <c r="BD456">
        <v>5363</v>
      </c>
      <c r="BE456">
        <v>0.13289555197621111</v>
      </c>
      <c r="BF456">
        <v>578592</v>
      </c>
      <c r="BG456">
        <v>0.16273323614955351</v>
      </c>
      <c r="BH456">
        <v>4301086</v>
      </c>
      <c r="BI456">
        <v>0.1626605545944618</v>
      </c>
      <c r="BJ456">
        <v>4980</v>
      </c>
      <c r="BK456">
        <v>0.12340478255482593</v>
      </c>
      <c r="BL456">
        <v>521479</v>
      </c>
      <c r="BM456">
        <v>0.14666978674788628</v>
      </c>
      <c r="BN456">
        <v>3925141</v>
      </c>
      <c r="BO456">
        <v>0.14844288440674294</v>
      </c>
      <c r="BP456">
        <v>383</v>
      </c>
      <c r="BQ456">
        <v>9.4907694213852058E-3</v>
      </c>
      <c r="BR456">
        <v>57113</v>
      </c>
      <c r="BS456">
        <v>1.6063449401667238E-2</v>
      </c>
      <c r="BT456">
        <v>375945</v>
      </c>
      <c r="BU456">
        <v>1.4217670187718856E-2</v>
      </c>
      <c r="BV456">
        <v>395</v>
      </c>
      <c r="BW456">
        <v>9.7881303432040632E-3</v>
      </c>
      <c r="BX456">
        <v>45601</v>
      </c>
      <c r="BY456">
        <v>1.2825615116793509E-2</v>
      </c>
      <c r="BZ456">
        <v>363594</v>
      </c>
      <c r="CA456">
        <v>1.3750574084596017E-2</v>
      </c>
    </row>
    <row r="457" spans="1:79" x14ac:dyDescent="0.25">
      <c r="A457" t="s">
        <v>1004</v>
      </c>
      <c r="B457" t="s">
        <v>1005</v>
      </c>
      <c r="C457" t="s">
        <v>882</v>
      </c>
      <c r="D457" t="s">
        <v>883</v>
      </c>
      <c r="E457" t="s">
        <v>80</v>
      </c>
      <c r="F457" t="s">
        <v>81</v>
      </c>
      <c r="G457">
        <v>2011</v>
      </c>
      <c r="H457">
        <v>42574</v>
      </c>
      <c r="I457">
        <v>1</v>
      </c>
      <c r="J457">
        <v>3555463</v>
      </c>
      <c r="K457">
        <v>1</v>
      </c>
      <c r="L457">
        <v>26442096</v>
      </c>
      <c r="M457">
        <v>1</v>
      </c>
      <c r="N457">
        <v>28994</v>
      </c>
      <c r="O457">
        <v>0.68102597829661293</v>
      </c>
      <c r="P457">
        <v>2404517</v>
      </c>
      <c r="Q457">
        <v>0.67628801087228307</v>
      </c>
      <c r="R457">
        <v>16785003</v>
      </c>
      <c r="S457">
        <v>0.63478337723303024</v>
      </c>
      <c r="T457">
        <v>12748</v>
      </c>
      <c r="U457">
        <v>0.29943157795837833</v>
      </c>
      <c r="V457">
        <v>1156081</v>
      </c>
      <c r="W457">
        <v>0.32515624547351496</v>
      </c>
      <c r="X457">
        <v>8093442</v>
      </c>
      <c r="Y457">
        <v>0.30608171152544034</v>
      </c>
      <c r="Z457">
        <v>16246</v>
      </c>
      <c r="AA457">
        <v>0.38159440033823461</v>
      </c>
      <c r="AB457">
        <v>1248436</v>
      </c>
      <c r="AC457">
        <v>0.35113176539876806</v>
      </c>
      <c r="AD457">
        <v>8691561</v>
      </c>
      <c r="AE457">
        <v>0.32870166570758991</v>
      </c>
      <c r="AF457">
        <v>596</v>
      </c>
      <c r="AG457">
        <v>1.3999154413491803E-2</v>
      </c>
      <c r="AH457">
        <v>39280</v>
      </c>
      <c r="AI457">
        <v>1.1047787587720643E-2</v>
      </c>
      <c r="AJ457">
        <v>192648</v>
      </c>
      <c r="AK457">
        <v>7.2856554185417068E-3</v>
      </c>
      <c r="AL457">
        <v>5857</v>
      </c>
      <c r="AM457">
        <v>0.13757222718090853</v>
      </c>
      <c r="AN457">
        <v>487473</v>
      </c>
      <c r="AO457">
        <v>0.13710535027364931</v>
      </c>
      <c r="AP457">
        <v>4799765</v>
      </c>
      <c r="AQ457">
        <v>0.18151983866937024</v>
      </c>
      <c r="AR457">
        <v>795</v>
      </c>
      <c r="AS457">
        <v>1.8673368722694601E-2</v>
      </c>
      <c r="AT457">
        <v>206431</v>
      </c>
      <c r="AU457">
        <v>5.8060230130365584E-2</v>
      </c>
      <c r="AV457">
        <v>2601715</v>
      </c>
      <c r="AW457">
        <v>9.8392918624907802E-2</v>
      </c>
      <c r="AX457">
        <v>5062</v>
      </c>
      <c r="AY457">
        <v>0.11889885845821394</v>
      </c>
      <c r="AZ457">
        <v>281042</v>
      </c>
      <c r="BA457">
        <v>7.9045120143283729E-2</v>
      </c>
      <c r="BB457">
        <v>2198050</v>
      </c>
      <c r="BC457">
        <v>8.3126920044462441E-2</v>
      </c>
      <c r="BD457">
        <v>6641</v>
      </c>
      <c r="BE457">
        <v>0.15598722224832057</v>
      </c>
      <c r="BF457">
        <v>578592</v>
      </c>
      <c r="BG457">
        <v>0.16273323614955351</v>
      </c>
      <c r="BH457">
        <v>4301086</v>
      </c>
      <c r="BI457">
        <v>0.1626605545944618</v>
      </c>
      <c r="BJ457">
        <v>5867</v>
      </c>
      <c r="BK457">
        <v>0.13780711232207452</v>
      </c>
      <c r="BL457">
        <v>521479</v>
      </c>
      <c r="BM457">
        <v>0.14666978674788628</v>
      </c>
      <c r="BN457">
        <v>3925141</v>
      </c>
      <c r="BO457">
        <v>0.14844288440674294</v>
      </c>
      <c r="BP457">
        <v>774</v>
      </c>
      <c r="BQ457">
        <v>1.8180109926246066E-2</v>
      </c>
      <c r="BR457">
        <v>57113</v>
      </c>
      <c r="BS457">
        <v>1.6063449401667238E-2</v>
      </c>
      <c r="BT457">
        <v>375945</v>
      </c>
      <c r="BU457">
        <v>1.4217670187718856E-2</v>
      </c>
      <c r="BV457">
        <v>486</v>
      </c>
      <c r="BW457">
        <v>1.1415417860666134E-2</v>
      </c>
      <c r="BX457">
        <v>45601</v>
      </c>
      <c r="BY457">
        <v>1.2825615116793509E-2</v>
      </c>
      <c r="BZ457">
        <v>363594</v>
      </c>
      <c r="CA457">
        <v>1.3750574084596017E-2</v>
      </c>
    </row>
    <row r="458" spans="1:79" x14ac:dyDescent="0.25">
      <c r="A458" t="s">
        <v>1006</v>
      </c>
      <c r="B458" t="s">
        <v>1007</v>
      </c>
      <c r="C458" t="s">
        <v>882</v>
      </c>
      <c r="D458" t="s">
        <v>883</v>
      </c>
      <c r="E458" t="s">
        <v>80</v>
      </c>
      <c r="F458" t="s">
        <v>81</v>
      </c>
      <c r="G458">
        <v>2011</v>
      </c>
      <c r="H458">
        <v>34729</v>
      </c>
      <c r="I458">
        <v>1</v>
      </c>
      <c r="J458">
        <v>3555463</v>
      </c>
      <c r="K458">
        <v>1</v>
      </c>
      <c r="L458">
        <v>26442096</v>
      </c>
      <c r="M458">
        <v>1</v>
      </c>
      <c r="N458">
        <v>23749</v>
      </c>
      <c r="O458">
        <v>0.68383771487805578</v>
      </c>
      <c r="P458">
        <v>2404517</v>
      </c>
      <c r="Q458">
        <v>0.67628801087228307</v>
      </c>
      <c r="R458">
        <v>16785003</v>
      </c>
      <c r="S458">
        <v>0.63478337723303024</v>
      </c>
      <c r="T458">
        <v>12440</v>
      </c>
      <c r="U458">
        <v>0.35820207895418815</v>
      </c>
      <c r="V458">
        <v>1156081</v>
      </c>
      <c r="W458">
        <v>0.32515624547351496</v>
      </c>
      <c r="X458">
        <v>8093442</v>
      </c>
      <c r="Y458">
        <v>0.30608171152544034</v>
      </c>
      <c r="Z458">
        <v>11309</v>
      </c>
      <c r="AA458">
        <v>0.32563563592386768</v>
      </c>
      <c r="AB458">
        <v>1248436</v>
      </c>
      <c r="AC458">
        <v>0.35113176539876806</v>
      </c>
      <c r="AD458">
        <v>8691561</v>
      </c>
      <c r="AE458">
        <v>0.32870166570758991</v>
      </c>
      <c r="AF458">
        <v>212</v>
      </c>
      <c r="AG458">
        <v>6.1044084194765182E-3</v>
      </c>
      <c r="AH458">
        <v>39280</v>
      </c>
      <c r="AI458">
        <v>1.1047787587720643E-2</v>
      </c>
      <c r="AJ458">
        <v>192648</v>
      </c>
      <c r="AK458">
        <v>7.2856554185417068E-3</v>
      </c>
      <c r="AL458">
        <v>4635</v>
      </c>
      <c r="AM458">
        <v>0.13346194822770596</v>
      </c>
      <c r="AN458">
        <v>487473</v>
      </c>
      <c r="AO458">
        <v>0.13710535027364931</v>
      </c>
      <c r="AP458">
        <v>4799765</v>
      </c>
      <c r="AQ458">
        <v>0.18151983866937024</v>
      </c>
      <c r="AR458">
        <v>2065</v>
      </c>
      <c r="AS458">
        <v>5.9460393331221745E-2</v>
      </c>
      <c r="AT458">
        <v>206431</v>
      </c>
      <c r="AU458">
        <v>5.8060230130365584E-2</v>
      </c>
      <c r="AV458">
        <v>2601715</v>
      </c>
      <c r="AW458">
        <v>9.8392918624907802E-2</v>
      </c>
      <c r="AX458">
        <v>2570</v>
      </c>
      <c r="AY458">
        <v>7.4001554896484203E-2</v>
      </c>
      <c r="AZ458">
        <v>281042</v>
      </c>
      <c r="BA458">
        <v>7.9045120143283729E-2</v>
      </c>
      <c r="BB458">
        <v>2198050</v>
      </c>
      <c r="BC458">
        <v>8.3126920044462441E-2</v>
      </c>
      <c r="BD458">
        <v>5518</v>
      </c>
      <c r="BE458">
        <v>0.15888738518241238</v>
      </c>
      <c r="BF458">
        <v>578592</v>
      </c>
      <c r="BG458">
        <v>0.16273323614955351</v>
      </c>
      <c r="BH458">
        <v>4301086</v>
      </c>
      <c r="BI458">
        <v>0.1626605545944618</v>
      </c>
      <c r="BJ458">
        <v>4691</v>
      </c>
      <c r="BK458">
        <v>0.13507443347058654</v>
      </c>
      <c r="BL458">
        <v>521479</v>
      </c>
      <c r="BM458">
        <v>0.14666978674788628</v>
      </c>
      <c r="BN458">
        <v>3925141</v>
      </c>
      <c r="BO458">
        <v>0.14844288440674294</v>
      </c>
      <c r="BP458">
        <v>827</v>
      </c>
      <c r="BQ458">
        <v>2.3812951711825851E-2</v>
      </c>
      <c r="BR458">
        <v>57113</v>
      </c>
      <c r="BS458">
        <v>1.6063449401667238E-2</v>
      </c>
      <c r="BT458">
        <v>375945</v>
      </c>
      <c r="BU458">
        <v>1.4217670187718856E-2</v>
      </c>
      <c r="BV458">
        <v>615</v>
      </c>
      <c r="BW458">
        <v>1.7708543292349332E-2</v>
      </c>
      <c r="BX458">
        <v>45601</v>
      </c>
      <c r="BY458">
        <v>1.2825615116793509E-2</v>
      </c>
      <c r="BZ458">
        <v>363594</v>
      </c>
      <c r="CA458">
        <v>1.3750574084596017E-2</v>
      </c>
    </row>
    <row r="459" spans="1:79" x14ac:dyDescent="0.25">
      <c r="A459" t="s">
        <v>1008</v>
      </c>
      <c r="B459" t="s">
        <v>1009</v>
      </c>
      <c r="C459" t="s">
        <v>882</v>
      </c>
      <c r="D459" t="s">
        <v>883</v>
      </c>
      <c r="E459" t="s">
        <v>80</v>
      </c>
      <c r="F459" t="s">
        <v>81</v>
      </c>
      <c r="G459">
        <v>2011</v>
      </c>
      <c r="H459">
        <v>41945</v>
      </c>
      <c r="I459">
        <v>1</v>
      </c>
      <c r="J459">
        <v>3555463</v>
      </c>
      <c r="K459">
        <v>1</v>
      </c>
      <c r="L459">
        <v>26442096</v>
      </c>
      <c r="M459">
        <v>1</v>
      </c>
      <c r="N459">
        <v>29184</v>
      </c>
      <c r="O459">
        <v>0.69576826796996061</v>
      </c>
      <c r="P459">
        <v>2404517</v>
      </c>
      <c r="Q459">
        <v>0.67628801087228307</v>
      </c>
      <c r="R459">
        <v>16785003</v>
      </c>
      <c r="S459">
        <v>0.63478337723303024</v>
      </c>
      <c r="T459">
        <v>13861</v>
      </c>
      <c r="U459">
        <v>0.3304565502443676</v>
      </c>
      <c r="V459">
        <v>1156081</v>
      </c>
      <c r="W459">
        <v>0.32515624547351496</v>
      </c>
      <c r="X459">
        <v>8093442</v>
      </c>
      <c r="Y459">
        <v>0.30608171152544034</v>
      </c>
      <c r="Z459">
        <v>15323</v>
      </c>
      <c r="AA459">
        <v>0.36531171772559307</v>
      </c>
      <c r="AB459">
        <v>1248436</v>
      </c>
      <c r="AC459">
        <v>0.35113176539876806</v>
      </c>
      <c r="AD459">
        <v>8691561</v>
      </c>
      <c r="AE459">
        <v>0.32870166570758991</v>
      </c>
      <c r="AF459">
        <v>365</v>
      </c>
      <c r="AG459">
        <v>8.7018714983907505E-3</v>
      </c>
      <c r="AH459">
        <v>39280</v>
      </c>
      <c r="AI459">
        <v>1.1047787587720643E-2</v>
      </c>
      <c r="AJ459">
        <v>192648</v>
      </c>
      <c r="AK459">
        <v>7.2856554185417068E-3</v>
      </c>
      <c r="AL459">
        <v>4806</v>
      </c>
      <c r="AM459">
        <v>0.11457861485278341</v>
      </c>
      <c r="AN459">
        <v>487473</v>
      </c>
      <c r="AO459">
        <v>0.13710535027364931</v>
      </c>
      <c r="AP459">
        <v>4799765</v>
      </c>
      <c r="AQ459">
        <v>0.18151983866937024</v>
      </c>
      <c r="AR459">
        <v>3034</v>
      </c>
      <c r="AS459">
        <v>7.2332816783883661E-2</v>
      </c>
      <c r="AT459">
        <v>206431</v>
      </c>
      <c r="AU459">
        <v>5.8060230130365584E-2</v>
      </c>
      <c r="AV459">
        <v>2601715</v>
      </c>
      <c r="AW459">
        <v>9.8392918624907802E-2</v>
      </c>
      <c r="AX459">
        <v>1772</v>
      </c>
      <c r="AY459">
        <v>4.2245798068899748E-2</v>
      </c>
      <c r="AZ459">
        <v>281042</v>
      </c>
      <c r="BA459">
        <v>7.9045120143283729E-2</v>
      </c>
      <c r="BB459">
        <v>2198050</v>
      </c>
      <c r="BC459">
        <v>8.3126920044462441E-2</v>
      </c>
      <c r="BD459">
        <v>6975</v>
      </c>
      <c r="BE459">
        <v>0.16628918822267255</v>
      </c>
      <c r="BF459">
        <v>578592</v>
      </c>
      <c r="BG459">
        <v>0.16273323614955351</v>
      </c>
      <c r="BH459">
        <v>4301086</v>
      </c>
      <c r="BI459">
        <v>0.1626605545944618</v>
      </c>
      <c r="BJ459">
        <v>6390</v>
      </c>
      <c r="BK459">
        <v>0.15234235308141614</v>
      </c>
      <c r="BL459">
        <v>521479</v>
      </c>
      <c r="BM459">
        <v>0.14666978674788628</v>
      </c>
      <c r="BN459">
        <v>3925141</v>
      </c>
      <c r="BO459">
        <v>0.14844288440674294</v>
      </c>
      <c r="BP459">
        <v>585</v>
      </c>
      <c r="BQ459">
        <v>1.3946835141256407E-2</v>
      </c>
      <c r="BR459">
        <v>57113</v>
      </c>
      <c r="BS459">
        <v>1.6063449401667238E-2</v>
      </c>
      <c r="BT459">
        <v>375945</v>
      </c>
      <c r="BU459">
        <v>1.4217670187718856E-2</v>
      </c>
      <c r="BV459">
        <v>615</v>
      </c>
      <c r="BW459">
        <v>1.4662057456192633E-2</v>
      </c>
      <c r="BX459">
        <v>45601</v>
      </c>
      <c r="BY459">
        <v>1.2825615116793509E-2</v>
      </c>
      <c r="BZ459">
        <v>363594</v>
      </c>
      <c r="CA459">
        <v>1.3750574084596017E-2</v>
      </c>
    </row>
    <row r="460" spans="1:79" x14ac:dyDescent="0.25">
      <c r="A460" t="s">
        <v>1010</v>
      </c>
      <c r="B460" t="s">
        <v>1011</v>
      </c>
      <c r="C460" t="s">
        <v>882</v>
      </c>
      <c r="D460" t="s">
        <v>883</v>
      </c>
      <c r="E460" t="s">
        <v>80</v>
      </c>
      <c r="F460" t="s">
        <v>81</v>
      </c>
      <c r="G460">
        <v>2011</v>
      </c>
      <c r="H460">
        <v>38136</v>
      </c>
      <c r="I460">
        <v>1</v>
      </c>
      <c r="J460">
        <v>3555463</v>
      </c>
      <c r="K460">
        <v>1</v>
      </c>
      <c r="L460">
        <v>26442096</v>
      </c>
      <c r="M460">
        <v>1</v>
      </c>
      <c r="N460">
        <v>27794</v>
      </c>
      <c r="O460">
        <v>0.72881267044262643</v>
      </c>
      <c r="P460">
        <v>2404517</v>
      </c>
      <c r="Q460">
        <v>0.67628801087228307</v>
      </c>
      <c r="R460">
        <v>16785003</v>
      </c>
      <c r="S460">
        <v>0.63478337723303024</v>
      </c>
      <c r="T460">
        <v>14197</v>
      </c>
      <c r="U460">
        <v>0.3722729179777638</v>
      </c>
      <c r="V460">
        <v>1156081</v>
      </c>
      <c r="W460">
        <v>0.32515624547351496</v>
      </c>
      <c r="X460">
        <v>8093442</v>
      </c>
      <c r="Y460">
        <v>0.30608171152544034</v>
      </c>
      <c r="Z460">
        <v>13597</v>
      </c>
      <c r="AA460">
        <v>0.35653975246486258</v>
      </c>
      <c r="AB460">
        <v>1248436</v>
      </c>
      <c r="AC460">
        <v>0.35113176539876806</v>
      </c>
      <c r="AD460">
        <v>8691561</v>
      </c>
      <c r="AE460">
        <v>0.32870166570758991</v>
      </c>
      <c r="AF460">
        <v>626</v>
      </c>
      <c r="AG460">
        <v>1.6414936018460249E-2</v>
      </c>
      <c r="AH460">
        <v>39280</v>
      </c>
      <c r="AI460">
        <v>1.1047787587720643E-2</v>
      </c>
      <c r="AJ460">
        <v>192648</v>
      </c>
      <c r="AK460">
        <v>7.2856554185417068E-3</v>
      </c>
      <c r="AL460">
        <v>4990</v>
      </c>
      <c r="AM460">
        <v>0.13084749318229494</v>
      </c>
      <c r="AN460">
        <v>487473</v>
      </c>
      <c r="AO460">
        <v>0.13710535027364931</v>
      </c>
      <c r="AP460">
        <v>4799765</v>
      </c>
      <c r="AQ460">
        <v>0.18151983866937024</v>
      </c>
      <c r="AR460">
        <v>621</v>
      </c>
      <c r="AS460">
        <v>1.6283826305852737E-2</v>
      </c>
      <c r="AT460">
        <v>206431</v>
      </c>
      <c r="AU460">
        <v>5.8060230130365584E-2</v>
      </c>
      <c r="AV460">
        <v>2601715</v>
      </c>
      <c r="AW460">
        <v>9.8392918624907802E-2</v>
      </c>
      <c r="AX460">
        <v>4369</v>
      </c>
      <c r="AY460">
        <v>0.11456366687644221</v>
      </c>
      <c r="AZ460">
        <v>281042</v>
      </c>
      <c r="BA460">
        <v>7.9045120143283729E-2</v>
      </c>
      <c r="BB460">
        <v>2198050</v>
      </c>
      <c r="BC460">
        <v>8.3126920044462441E-2</v>
      </c>
      <c r="BD460">
        <v>4151</v>
      </c>
      <c r="BE460">
        <v>0.10884728340675477</v>
      </c>
      <c r="BF460">
        <v>578592</v>
      </c>
      <c r="BG460">
        <v>0.16273323614955351</v>
      </c>
      <c r="BH460">
        <v>4301086</v>
      </c>
      <c r="BI460">
        <v>0.1626605545944618</v>
      </c>
      <c r="BJ460">
        <v>3718</v>
      </c>
      <c r="BK460">
        <v>9.7493182294944414E-2</v>
      </c>
      <c r="BL460">
        <v>521479</v>
      </c>
      <c r="BM460">
        <v>0.14666978674788628</v>
      </c>
      <c r="BN460">
        <v>3925141</v>
      </c>
      <c r="BO460">
        <v>0.14844288440674294</v>
      </c>
      <c r="BP460">
        <v>433</v>
      </c>
      <c r="BQ460">
        <v>1.1354101111810365E-2</v>
      </c>
      <c r="BR460">
        <v>57113</v>
      </c>
      <c r="BS460">
        <v>1.6063449401667238E-2</v>
      </c>
      <c r="BT460">
        <v>375945</v>
      </c>
      <c r="BU460">
        <v>1.4217670187718856E-2</v>
      </c>
      <c r="BV460">
        <v>575</v>
      </c>
      <c r="BW460">
        <v>1.5077616949863646E-2</v>
      </c>
      <c r="BX460">
        <v>45601</v>
      </c>
      <c r="BY460">
        <v>1.2825615116793509E-2</v>
      </c>
      <c r="BZ460">
        <v>363594</v>
      </c>
      <c r="CA460">
        <v>1.3750574084596017E-2</v>
      </c>
    </row>
    <row r="461" spans="1:79" x14ac:dyDescent="0.25">
      <c r="A461" t="s">
        <v>1012</v>
      </c>
      <c r="B461" t="s">
        <v>1013</v>
      </c>
      <c r="C461" t="s">
        <v>882</v>
      </c>
      <c r="D461" t="s">
        <v>883</v>
      </c>
      <c r="E461" t="s">
        <v>80</v>
      </c>
      <c r="F461" t="s">
        <v>81</v>
      </c>
      <c r="G461">
        <v>2011</v>
      </c>
      <c r="H461">
        <v>43829</v>
      </c>
      <c r="I461">
        <v>1</v>
      </c>
      <c r="J461">
        <v>3555463</v>
      </c>
      <c r="K461">
        <v>1</v>
      </c>
      <c r="L461">
        <v>26442096</v>
      </c>
      <c r="M461">
        <v>1</v>
      </c>
      <c r="N461">
        <v>29870</v>
      </c>
      <c r="O461">
        <v>0.68151224075383876</v>
      </c>
      <c r="P461">
        <v>2404517</v>
      </c>
      <c r="Q461">
        <v>0.67628801087228307</v>
      </c>
      <c r="R461">
        <v>16785003</v>
      </c>
      <c r="S461">
        <v>0.63478337723303024</v>
      </c>
      <c r="T461">
        <v>13406</v>
      </c>
      <c r="U461">
        <v>0.30587054233498367</v>
      </c>
      <c r="V461">
        <v>1156081</v>
      </c>
      <c r="W461">
        <v>0.32515624547351496</v>
      </c>
      <c r="X461">
        <v>8093442</v>
      </c>
      <c r="Y461">
        <v>0.30608171152544034</v>
      </c>
      <c r="Z461">
        <v>16464</v>
      </c>
      <c r="AA461">
        <v>0.37564169841885509</v>
      </c>
      <c r="AB461">
        <v>1248436</v>
      </c>
      <c r="AC461">
        <v>0.35113176539876806</v>
      </c>
      <c r="AD461">
        <v>8691561</v>
      </c>
      <c r="AE461">
        <v>0.32870166570758991</v>
      </c>
      <c r="AF461">
        <v>472</v>
      </c>
      <c r="AG461">
        <v>1.0769125464874855E-2</v>
      </c>
      <c r="AH461">
        <v>39280</v>
      </c>
      <c r="AI461">
        <v>1.1047787587720643E-2</v>
      </c>
      <c r="AJ461">
        <v>192648</v>
      </c>
      <c r="AK461">
        <v>7.2856554185417068E-3</v>
      </c>
      <c r="AL461">
        <v>6069</v>
      </c>
      <c r="AM461">
        <v>0.13846996281001164</v>
      </c>
      <c r="AN461">
        <v>487473</v>
      </c>
      <c r="AO461">
        <v>0.13710535027364931</v>
      </c>
      <c r="AP461">
        <v>4799765</v>
      </c>
      <c r="AQ461">
        <v>0.18151983866937024</v>
      </c>
      <c r="AR461">
        <v>981</v>
      </c>
      <c r="AS461">
        <v>2.2382440849665747E-2</v>
      </c>
      <c r="AT461">
        <v>206431</v>
      </c>
      <c r="AU461">
        <v>5.8060230130365584E-2</v>
      </c>
      <c r="AV461">
        <v>2601715</v>
      </c>
      <c r="AW461">
        <v>9.8392918624907802E-2</v>
      </c>
      <c r="AX461">
        <v>5088</v>
      </c>
      <c r="AY461">
        <v>0.11608752196034589</v>
      </c>
      <c r="AZ461">
        <v>281042</v>
      </c>
      <c r="BA461">
        <v>7.9045120143283729E-2</v>
      </c>
      <c r="BB461">
        <v>2198050</v>
      </c>
      <c r="BC461">
        <v>8.3126920044462441E-2</v>
      </c>
      <c r="BD461">
        <v>6947</v>
      </c>
      <c r="BE461">
        <v>0.1585023614501814</v>
      </c>
      <c r="BF461">
        <v>578592</v>
      </c>
      <c r="BG461">
        <v>0.16273323614955351</v>
      </c>
      <c r="BH461">
        <v>4301086</v>
      </c>
      <c r="BI461">
        <v>0.1626605545944618</v>
      </c>
      <c r="BJ461">
        <v>6392</v>
      </c>
      <c r="BK461">
        <v>0.14583951265144082</v>
      </c>
      <c r="BL461">
        <v>521479</v>
      </c>
      <c r="BM461">
        <v>0.14666978674788628</v>
      </c>
      <c r="BN461">
        <v>3925141</v>
      </c>
      <c r="BO461">
        <v>0.14844288440674294</v>
      </c>
      <c r="BP461">
        <v>555</v>
      </c>
      <c r="BQ461">
        <v>1.2662848798740561E-2</v>
      </c>
      <c r="BR461">
        <v>57113</v>
      </c>
      <c r="BS461">
        <v>1.6063449401667238E-2</v>
      </c>
      <c r="BT461">
        <v>375945</v>
      </c>
      <c r="BU461">
        <v>1.4217670187718856E-2</v>
      </c>
      <c r="BV461">
        <v>471</v>
      </c>
      <c r="BW461">
        <v>1.0746309521093339E-2</v>
      </c>
      <c r="BX461">
        <v>45601</v>
      </c>
      <c r="BY461">
        <v>1.2825615116793509E-2</v>
      </c>
      <c r="BZ461">
        <v>363594</v>
      </c>
      <c r="CA461">
        <v>1.3750574084596017E-2</v>
      </c>
    </row>
    <row r="462" spans="1:79" x14ac:dyDescent="0.25">
      <c r="A462" t="s">
        <v>1014</v>
      </c>
      <c r="B462" t="s">
        <v>1015</v>
      </c>
      <c r="C462" t="s">
        <v>882</v>
      </c>
      <c r="D462" t="s">
        <v>883</v>
      </c>
      <c r="E462" t="s">
        <v>80</v>
      </c>
      <c r="F462" t="s">
        <v>81</v>
      </c>
      <c r="G462">
        <v>2011</v>
      </c>
      <c r="H462">
        <v>48233</v>
      </c>
      <c r="I462">
        <v>1</v>
      </c>
      <c r="J462">
        <v>3555463</v>
      </c>
      <c r="K462">
        <v>1</v>
      </c>
      <c r="L462">
        <v>26442096</v>
      </c>
      <c r="M462">
        <v>1</v>
      </c>
      <c r="N462">
        <v>25551</v>
      </c>
      <c r="O462">
        <v>0.52974104865963134</v>
      </c>
      <c r="P462">
        <v>2404517</v>
      </c>
      <c r="Q462">
        <v>0.67628801087228307</v>
      </c>
      <c r="R462">
        <v>16785003</v>
      </c>
      <c r="S462">
        <v>0.63478337723303024</v>
      </c>
      <c r="T462">
        <v>9115</v>
      </c>
      <c r="U462">
        <v>0.18897850019696058</v>
      </c>
      <c r="V462">
        <v>1156081</v>
      </c>
      <c r="W462">
        <v>0.32515624547351496</v>
      </c>
      <c r="X462">
        <v>8093442</v>
      </c>
      <c r="Y462">
        <v>0.30608171152544034</v>
      </c>
      <c r="Z462">
        <v>16436</v>
      </c>
      <c r="AA462">
        <v>0.34076254846267079</v>
      </c>
      <c r="AB462">
        <v>1248436</v>
      </c>
      <c r="AC462">
        <v>0.35113176539876806</v>
      </c>
      <c r="AD462">
        <v>8691561</v>
      </c>
      <c r="AE462">
        <v>0.32870166570758991</v>
      </c>
      <c r="AF462">
        <v>629</v>
      </c>
      <c r="AG462">
        <v>1.3040864138660253E-2</v>
      </c>
      <c r="AH462">
        <v>39280</v>
      </c>
      <c r="AI462">
        <v>1.1047787587720643E-2</v>
      </c>
      <c r="AJ462">
        <v>192648</v>
      </c>
      <c r="AK462">
        <v>7.2856554185417068E-3</v>
      </c>
      <c r="AL462">
        <v>10112</v>
      </c>
      <c r="AM462">
        <v>0.20964899550100555</v>
      </c>
      <c r="AN462">
        <v>487473</v>
      </c>
      <c r="AO462">
        <v>0.13710535027364931</v>
      </c>
      <c r="AP462">
        <v>4799765</v>
      </c>
      <c r="AQ462">
        <v>0.18151983866937024</v>
      </c>
      <c r="AR462">
        <v>6623</v>
      </c>
      <c r="AS462">
        <v>0.13731262828354032</v>
      </c>
      <c r="AT462">
        <v>206431</v>
      </c>
      <c r="AU462">
        <v>5.8060230130365584E-2</v>
      </c>
      <c r="AV462">
        <v>2601715</v>
      </c>
      <c r="AW462">
        <v>9.8392918624907802E-2</v>
      </c>
      <c r="AX462">
        <v>3489</v>
      </c>
      <c r="AY462">
        <v>7.2336367217465225E-2</v>
      </c>
      <c r="AZ462">
        <v>281042</v>
      </c>
      <c r="BA462">
        <v>7.9045120143283729E-2</v>
      </c>
      <c r="BB462">
        <v>2198050</v>
      </c>
      <c r="BC462">
        <v>8.3126920044462441E-2</v>
      </c>
      <c r="BD462">
        <v>11454</v>
      </c>
      <c r="BE462">
        <v>0.23747227002259863</v>
      </c>
      <c r="BF462">
        <v>578592</v>
      </c>
      <c r="BG462">
        <v>0.16273323614955351</v>
      </c>
      <c r="BH462">
        <v>4301086</v>
      </c>
      <c r="BI462">
        <v>0.1626605545944618</v>
      </c>
      <c r="BJ462">
        <v>10865</v>
      </c>
      <c r="BK462">
        <v>0.22526071361930627</v>
      </c>
      <c r="BL462">
        <v>521479</v>
      </c>
      <c r="BM462">
        <v>0.14666978674788628</v>
      </c>
      <c r="BN462">
        <v>3925141</v>
      </c>
      <c r="BO462">
        <v>0.14844288440674294</v>
      </c>
      <c r="BP462">
        <v>589</v>
      </c>
      <c r="BQ462">
        <v>1.2211556403292351E-2</v>
      </c>
      <c r="BR462">
        <v>57113</v>
      </c>
      <c r="BS462">
        <v>1.6063449401667238E-2</v>
      </c>
      <c r="BT462">
        <v>375945</v>
      </c>
      <c r="BU462">
        <v>1.4217670187718856E-2</v>
      </c>
      <c r="BV462">
        <v>487</v>
      </c>
      <c r="BW462">
        <v>1.0096821678104202E-2</v>
      </c>
      <c r="BX462">
        <v>45601</v>
      </c>
      <c r="BY462">
        <v>1.2825615116793509E-2</v>
      </c>
      <c r="BZ462">
        <v>363594</v>
      </c>
      <c r="CA462">
        <v>1.3750574084596017E-2</v>
      </c>
    </row>
    <row r="463" spans="1:79" x14ac:dyDescent="0.25">
      <c r="A463" t="s">
        <v>1016</v>
      </c>
      <c r="B463" t="s">
        <v>1017</v>
      </c>
      <c r="C463" t="s">
        <v>882</v>
      </c>
      <c r="D463" t="s">
        <v>883</v>
      </c>
      <c r="E463" t="s">
        <v>80</v>
      </c>
      <c r="F463" t="s">
        <v>81</v>
      </c>
      <c r="G463">
        <v>2011</v>
      </c>
      <c r="H463">
        <v>42544</v>
      </c>
      <c r="I463">
        <v>1</v>
      </c>
      <c r="J463">
        <v>3555463</v>
      </c>
      <c r="K463">
        <v>1</v>
      </c>
      <c r="L463">
        <v>26442096</v>
      </c>
      <c r="M463">
        <v>1</v>
      </c>
      <c r="N463">
        <v>26921</v>
      </c>
      <c r="O463">
        <v>0.6327801805189921</v>
      </c>
      <c r="P463">
        <v>2404517</v>
      </c>
      <c r="Q463">
        <v>0.67628801087228307</v>
      </c>
      <c r="R463">
        <v>16785003</v>
      </c>
      <c r="S463">
        <v>0.63478337723303024</v>
      </c>
      <c r="T463">
        <v>14702</v>
      </c>
      <c r="U463">
        <v>0.34557164347499059</v>
      </c>
      <c r="V463">
        <v>1156081</v>
      </c>
      <c r="W463">
        <v>0.32515624547351496</v>
      </c>
      <c r="X463">
        <v>8093442</v>
      </c>
      <c r="Y463">
        <v>0.30608171152544034</v>
      </c>
      <c r="Z463">
        <v>12219</v>
      </c>
      <c r="AA463">
        <v>0.28720853704400151</v>
      </c>
      <c r="AB463">
        <v>1248436</v>
      </c>
      <c r="AC463">
        <v>0.35113176539876806</v>
      </c>
      <c r="AD463">
        <v>8691561</v>
      </c>
      <c r="AE463">
        <v>0.32870166570758991</v>
      </c>
      <c r="AF463">
        <v>172</v>
      </c>
      <c r="AG463">
        <v>4.0428732606242945E-3</v>
      </c>
      <c r="AH463">
        <v>39280</v>
      </c>
      <c r="AI463">
        <v>1.1047787587720643E-2</v>
      </c>
      <c r="AJ463">
        <v>192648</v>
      </c>
      <c r="AK463">
        <v>7.2856554185417068E-3</v>
      </c>
      <c r="AL463">
        <v>4925</v>
      </c>
      <c r="AM463">
        <v>0.11576250470101541</v>
      </c>
      <c r="AN463">
        <v>487473</v>
      </c>
      <c r="AO463">
        <v>0.13710535027364931</v>
      </c>
      <c r="AP463">
        <v>4799765</v>
      </c>
      <c r="AQ463">
        <v>0.18151983866937024</v>
      </c>
      <c r="AR463">
        <v>2166</v>
      </c>
      <c r="AS463">
        <v>5.0911996991350135E-2</v>
      </c>
      <c r="AT463">
        <v>206431</v>
      </c>
      <c r="AU463">
        <v>5.8060230130365584E-2</v>
      </c>
      <c r="AV463">
        <v>2601715</v>
      </c>
      <c r="AW463">
        <v>9.8392918624907802E-2</v>
      </c>
      <c r="AX463">
        <v>2759</v>
      </c>
      <c r="AY463">
        <v>6.4850507709665287E-2</v>
      </c>
      <c r="AZ463">
        <v>281042</v>
      </c>
      <c r="BA463">
        <v>7.9045120143283729E-2</v>
      </c>
      <c r="BB463">
        <v>2198050</v>
      </c>
      <c r="BC463">
        <v>8.3126920044462441E-2</v>
      </c>
      <c r="BD463">
        <v>9960</v>
      </c>
      <c r="BE463">
        <v>0.23411056788266266</v>
      </c>
      <c r="BF463">
        <v>578592</v>
      </c>
      <c r="BG463">
        <v>0.16273323614955351</v>
      </c>
      <c r="BH463">
        <v>4301086</v>
      </c>
      <c r="BI463">
        <v>0.1626605545944618</v>
      </c>
      <c r="BJ463">
        <v>9265</v>
      </c>
      <c r="BK463">
        <v>0.2177745393004889</v>
      </c>
      <c r="BL463">
        <v>521479</v>
      </c>
      <c r="BM463">
        <v>0.14666978674788628</v>
      </c>
      <c r="BN463">
        <v>3925141</v>
      </c>
      <c r="BO463">
        <v>0.14844288440674294</v>
      </c>
      <c r="BP463">
        <v>695</v>
      </c>
      <c r="BQ463">
        <v>1.6336028582173749E-2</v>
      </c>
      <c r="BR463">
        <v>57113</v>
      </c>
      <c r="BS463">
        <v>1.6063449401667238E-2</v>
      </c>
      <c r="BT463">
        <v>375945</v>
      </c>
      <c r="BU463">
        <v>1.4217670187718856E-2</v>
      </c>
      <c r="BV463">
        <v>566</v>
      </c>
      <c r="BW463">
        <v>1.3303873636705528E-2</v>
      </c>
      <c r="BX463">
        <v>45601</v>
      </c>
      <c r="BY463">
        <v>1.2825615116793509E-2</v>
      </c>
      <c r="BZ463">
        <v>363594</v>
      </c>
      <c r="CA463">
        <v>1.3750574084596017E-2</v>
      </c>
    </row>
    <row r="464" spans="1:79" x14ac:dyDescent="0.25">
      <c r="A464" t="s">
        <v>1018</v>
      </c>
      <c r="B464" t="s">
        <v>1019</v>
      </c>
      <c r="C464" t="s">
        <v>882</v>
      </c>
      <c r="D464" t="s">
        <v>883</v>
      </c>
      <c r="E464" t="s">
        <v>80</v>
      </c>
      <c r="F464" t="s">
        <v>81</v>
      </c>
      <c r="G464">
        <v>2011</v>
      </c>
      <c r="H464">
        <v>41754</v>
      </c>
      <c r="I464">
        <v>1</v>
      </c>
      <c r="J464">
        <v>3555463</v>
      </c>
      <c r="K464">
        <v>1</v>
      </c>
      <c r="L464">
        <v>26442096</v>
      </c>
      <c r="M464">
        <v>1</v>
      </c>
      <c r="N464">
        <v>30511</v>
      </c>
      <c r="O464">
        <v>0.73073238492120518</v>
      </c>
      <c r="P464">
        <v>2404517</v>
      </c>
      <c r="Q464">
        <v>0.67628801087228307</v>
      </c>
      <c r="R464">
        <v>16785003</v>
      </c>
      <c r="S464">
        <v>0.63478337723303024</v>
      </c>
      <c r="T464">
        <v>15231</v>
      </c>
      <c r="U464">
        <v>0.36477942233079463</v>
      </c>
      <c r="V464">
        <v>1156081</v>
      </c>
      <c r="W464">
        <v>0.32515624547351496</v>
      </c>
      <c r="X464">
        <v>8093442</v>
      </c>
      <c r="Y464">
        <v>0.30608171152544034</v>
      </c>
      <c r="Z464">
        <v>15280</v>
      </c>
      <c r="AA464">
        <v>0.36595296259041049</v>
      </c>
      <c r="AB464">
        <v>1248436</v>
      </c>
      <c r="AC464">
        <v>0.35113176539876806</v>
      </c>
      <c r="AD464">
        <v>8691561</v>
      </c>
      <c r="AE464">
        <v>0.32870166570758991</v>
      </c>
      <c r="AF464">
        <v>422</v>
      </c>
      <c r="AG464">
        <v>1.0106816113426259E-2</v>
      </c>
      <c r="AH464">
        <v>39280</v>
      </c>
      <c r="AI464">
        <v>1.1047787587720643E-2</v>
      </c>
      <c r="AJ464">
        <v>192648</v>
      </c>
      <c r="AK464">
        <v>7.2856554185417068E-3</v>
      </c>
      <c r="AL464">
        <v>5241</v>
      </c>
      <c r="AM464">
        <v>0.12552090817646214</v>
      </c>
      <c r="AN464">
        <v>487473</v>
      </c>
      <c r="AO464">
        <v>0.13710535027364931</v>
      </c>
      <c r="AP464">
        <v>4799765</v>
      </c>
      <c r="AQ464">
        <v>0.18151983866937024</v>
      </c>
      <c r="AR464">
        <v>4048</v>
      </c>
      <c r="AS464">
        <v>9.6948795324998796E-2</v>
      </c>
      <c r="AT464">
        <v>206431</v>
      </c>
      <c r="AU464">
        <v>5.8060230130365584E-2</v>
      </c>
      <c r="AV464">
        <v>2601715</v>
      </c>
      <c r="AW464">
        <v>9.8392918624907802E-2</v>
      </c>
      <c r="AX464">
        <v>1193</v>
      </c>
      <c r="AY464">
        <v>2.8572112851463334E-2</v>
      </c>
      <c r="AZ464">
        <v>281042</v>
      </c>
      <c r="BA464">
        <v>7.9045120143283729E-2</v>
      </c>
      <c r="BB464">
        <v>2198050</v>
      </c>
      <c r="BC464">
        <v>8.3126920044462441E-2</v>
      </c>
      <c r="BD464">
        <v>4893</v>
      </c>
      <c r="BE464">
        <v>0.11718637735306797</v>
      </c>
      <c r="BF464">
        <v>578592</v>
      </c>
      <c r="BG464">
        <v>0.16273323614955351</v>
      </c>
      <c r="BH464">
        <v>4301086</v>
      </c>
      <c r="BI464">
        <v>0.1626605545944618</v>
      </c>
      <c r="BJ464">
        <v>4400</v>
      </c>
      <c r="BK464">
        <v>0.10537912535325956</v>
      </c>
      <c r="BL464">
        <v>521479</v>
      </c>
      <c r="BM464">
        <v>0.14666978674788628</v>
      </c>
      <c r="BN464">
        <v>3925141</v>
      </c>
      <c r="BO464">
        <v>0.14844288440674294</v>
      </c>
      <c r="BP464">
        <v>493</v>
      </c>
      <c r="BQ464">
        <v>1.1807251999808401E-2</v>
      </c>
      <c r="BR464">
        <v>57113</v>
      </c>
      <c r="BS464">
        <v>1.6063449401667238E-2</v>
      </c>
      <c r="BT464">
        <v>375945</v>
      </c>
      <c r="BU464">
        <v>1.4217670187718856E-2</v>
      </c>
      <c r="BV464">
        <v>687</v>
      </c>
      <c r="BW464">
        <v>1.6453513435838483E-2</v>
      </c>
      <c r="BX464">
        <v>45601</v>
      </c>
      <c r="BY464">
        <v>1.2825615116793509E-2</v>
      </c>
      <c r="BZ464">
        <v>363594</v>
      </c>
      <c r="CA464">
        <v>1.3750574084596017E-2</v>
      </c>
    </row>
    <row r="465" spans="1:79" x14ac:dyDescent="0.25">
      <c r="A465" t="s">
        <v>1020</v>
      </c>
      <c r="B465" t="s">
        <v>1021</v>
      </c>
      <c r="C465" t="s">
        <v>882</v>
      </c>
      <c r="D465" t="s">
        <v>883</v>
      </c>
      <c r="E465" t="s">
        <v>80</v>
      </c>
      <c r="F465" t="s">
        <v>81</v>
      </c>
      <c r="G465">
        <v>2011</v>
      </c>
      <c r="H465">
        <v>44125</v>
      </c>
      <c r="I465">
        <v>1</v>
      </c>
      <c r="J465">
        <v>3555463</v>
      </c>
      <c r="K465">
        <v>1</v>
      </c>
      <c r="L465">
        <v>26442096</v>
      </c>
      <c r="M465">
        <v>1</v>
      </c>
      <c r="N465">
        <v>23323</v>
      </c>
      <c r="O465">
        <v>0.52856657223796033</v>
      </c>
      <c r="P465">
        <v>2404517</v>
      </c>
      <c r="Q465">
        <v>0.67628801087228307</v>
      </c>
      <c r="R465">
        <v>16785003</v>
      </c>
      <c r="S465">
        <v>0.63478337723303024</v>
      </c>
      <c r="T465">
        <v>9938</v>
      </c>
      <c r="U465">
        <v>0.22522379603399434</v>
      </c>
      <c r="V465">
        <v>1156081</v>
      </c>
      <c r="W465">
        <v>0.32515624547351496</v>
      </c>
      <c r="X465">
        <v>8093442</v>
      </c>
      <c r="Y465">
        <v>0.30608171152544034</v>
      </c>
      <c r="Z465">
        <v>13385</v>
      </c>
      <c r="AA465">
        <v>0.30334277620396599</v>
      </c>
      <c r="AB465">
        <v>1248436</v>
      </c>
      <c r="AC465">
        <v>0.35113176539876806</v>
      </c>
      <c r="AD465">
        <v>8691561</v>
      </c>
      <c r="AE465">
        <v>0.32870166570758991</v>
      </c>
      <c r="AF465">
        <v>554</v>
      </c>
      <c r="AG465">
        <v>1.2555240793201134E-2</v>
      </c>
      <c r="AH465">
        <v>39280</v>
      </c>
      <c r="AI465">
        <v>1.1047787587720643E-2</v>
      </c>
      <c r="AJ465">
        <v>192648</v>
      </c>
      <c r="AK465">
        <v>7.2856554185417068E-3</v>
      </c>
      <c r="AL465">
        <v>10526</v>
      </c>
      <c r="AM465">
        <v>0.23854957507082153</v>
      </c>
      <c r="AN465">
        <v>487473</v>
      </c>
      <c r="AO465">
        <v>0.13710535027364931</v>
      </c>
      <c r="AP465">
        <v>4799765</v>
      </c>
      <c r="AQ465">
        <v>0.18151983866937024</v>
      </c>
      <c r="AR465">
        <v>8035</v>
      </c>
      <c r="AS465">
        <v>0.18209631728045325</v>
      </c>
      <c r="AT465">
        <v>206431</v>
      </c>
      <c r="AU465">
        <v>5.8060230130365584E-2</v>
      </c>
      <c r="AV465">
        <v>2601715</v>
      </c>
      <c r="AW465">
        <v>9.8392918624907802E-2</v>
      </c>
      <c r="AX465">
        <v>2491</v>
      </c>
      <c r="AY465">
        <v>5.6453257790368271E-2</v>
      </c>
      <c r="AZ465">
        <v>281042</v>
      </c>
      <c r="BA465">
        <v>7.9045120143283729E-2</v>
      </c>
      <c r="BB465">
        <v>2198050</v>
      </c>
      <c r="BC465">
        <v>8.3126920044462441E-2</v>
      </c>
      <c r="BD465">
        <v>9251</v>
      </c>
      <c r="BE465">
        <v>0.2096543909348442</v>
      </c>
      <c r="BF465">
        <v>578592</v>
      </c>
      <c r="BG465">
        <v>0.16273323614955351</v>
      </c>
      <c r="BH465">
        <v>4301086</v>
      </c>
      <c r="BI465">
        <v>0.1626605545944618</v>
      </c>
      <c r="BJ465">
        <v>8714</v>
      </c>
      <c r="BK465">
        <v>0.19748441926345608</v>
      </c>
      <c r="BL465">
        <v>521479</v>
      </c>
      <c r="BM465">
        <v>0.14666978674788628</v>
      </c>
      <c r="BN465">
        <v>3925141</v>
      </c>
      <c r="BO465">
        <v>0.14844288440674294</v>
      </c>
      <c r="BP465">
        <v>537</v>
      </c>
      <c r="BQ465">
        <v>1.2169971671388103E-2</v>
      </c>
      <c r="BR465">
        <v>57113</v>
      </c>
      <c r="BS465">
        <v>1.6063449401667238E-2</v>
      </c>
      <c r="BT465">
        <v>375945</v>
      </c>
      <c r="BU465">
        <v>1.4217670187718856E-2</v>
      </c>
      <c r="BV465">
        <v>471</v>
      </c>
      <c r="BW465">
        <v>1.0674220963172805E-2</v>
      </c>
      <c r="BX465">
        <v>45601</v>
      </c>
      <c r="BY465">
        <v>1.2825615116793509E-2</v>
      </c>
      <c r="BZ465">
        <v>363594</v>
      </c>
      <c r="CA465">
        <v>1.3750574084596017E-2</v>
      </c>
    </row>
    <row r="466" spans="1:79" x14ac:dyDescent="0.25">
      <c r="A466" t="s">
        <v>1022</v>
      </c>
      <c r="B466" t="s">
        <v>1023</v>
      </c>
      <c r="C466" t="s">
        <v>882</v>
      </c>
      <c r="D466" t="s">
        <v>883</v>
      </c>
      <c r="E466" t="s">
        <v>80</v>
      </c>
      <c r="F466" t="s">
        <v>81</v>
      </c>
      <c r="G466">
        <v>2011</v>
      </c>
      <c r="H466">
        <v>43984</v>
      </c>
      <c r="I466">
        <v>1</v>
      </c>
      <c r="J466">
        <v>3555463</v>
      </c>
      <c r="K466">
        <v>1</v>
      </c>
      <c r="L466">
        <v>26442096</v>
      </c>
      <c r="M466">
        <v>1</v>
      </c>
      <c r="N466">
        <v>20380</v>
      </c>
      <c r="O466">
        <v>0.46335030920334669</v>
      </c>
      <c r="P466">
        <v>2404517</v>
      </c>
      <c r="Q466">
        <v>0.67628801087228307</v>
      </c>
      <c r="R466">
        <v>16785003</v>
      </c>
      <c r="S466">
        <v>0.63478337723303024</v>
      </c>
      <c r="T466">
        <v>8754</v>
      </c>
      <c r="U466">
        <v>0.19902691887959259</v>
      </c>
      <c r="V466">
        <v>1156081</v>
      </c>
      <c r="W466">
        <v>0.32515624547351496</v>
      </c>
      <c r="X466">
        <v>8093442</v>
      </c>
      <c r="Y466">
        <v>0.30608171152544034</v>
      </c>
      <c r="Z466">
        <v>11626</v>
      </c>
      <c r="AA466">
        <v>0.26432339032375407</v>
      </c>
      <c r="AB466">
        <v>1248436</v>
      </c>
      <c r="AC466">
        <v>0.35113176539876806</v>
      </c>
      <c r="AD466">
        <v>8691561</v>
      </c>
      <c r="AE466">
        <v>0.32870166570758991</v>
      </c>
      <c r="AF466">
        <v>371</v>
      </c>
      <c r="AG466">
        <v>8.4348854128774107E-3</v>
      </c>
      <c r="AH466">
        <v>39280</v>
      </c>
      <c r="AI466">
        <v>1.1047787587720643E-2</v>
      </c>
      <c r="AJ466">
        <v>192648</v>
      </c>
      <c r="AK466">
        <v>7.2856554185417068E-3</v>
      </c>
      <c r="AL466">
        <v>10148</v>
      </c>
      <c r="AM466">
        <v>0.23072026191342307</v>
      </c>
      <c r="AN466">
        <v>487473</v>
      </c>
      <c r="AO466">
        <v>0.13710535027364931</v>
      </c>
      <c r="AP466">
        <v>4799765</v>
      </c>
      <c r="AQ466">
        <v>0.18151983866937024</v>
      </c>
      <c r="AR466">
        <v>7237</v>
      </c>
      <c r="AS466">
        <v>0.16453710440160058</v>
      </c>
      <c r="AT466">
        <v>206431</v>
      </c>
      <c r="AU466">
        <v>5.8060230130365584E-2</v>
      </c>
      <c r="AV466">
        <v>2601715</v>
      </c>
      <c r="AW466">
        <v>9.8392918624907802E-2</v>
      </c>
      <c r="AX466">
        <v>2911</v>
      </c>
      <c r="AY466">
        <v>6.618315751182248E-2</v>
      </c>
      <c r="AZ466">
        <v>281042</v>
      </c>
      <c r="BA466">
        <v>7.9045120143283729E-2</v>
      </c>
      <c r="BB466">
        <v>2198050</v>
      </c>
      <c r="BC466">
        <v>8.3126920044462441E-2</v>
      </c>
      <c r="BD466">
        <v>12618</v>
      </c>
      <c r="BE466">
        <v>0.2868770461986177</v>
      </c>
      <c r="BF466">
        <v>578592</v>
      </c>
      <c r="BG466">
        <v>0.16273323614955351</v>
      </c>
      <c r="BH466">
        <v>4301086</v>
      </c>
      <c r="BI466">
        <v>0.1626605545944618</v>
      </c>
      <c r="BJ466">
        <v>11987</v>
      </c>
      <c r="BK466">
        <v>0.27253092033466714</v>
      </c>
      <c r="BL466">
        <v>521479</v>
      </c>
      <c r="BM466">
        <v>0.14666978674788628</v>
      </c>
      <c r="BN466">
        <v>3925141</v>
      </c>
      <c r="BO466">
        <v>0.14844288440674294</v>
      </c>
      <c r="BP466">
        <v>631</v>
      </c>
      <c r="BQ466">
        <v>1.4346125863950527E-2</v>
      </c>
      <c r="BR466">
        <v>57113</v>
      </c>
      <c r="BS466">
        <v>1.6063449401667238E-2</v>
      </c>
      <c r="BT466">
        <v>375945</v>
      </c>
      <c r="BU466">
        <v>1.4217670187718856E-2</v>
      </c>
      <c r="BV466">
        <v>467</v>
      </c>
      <c r="BW466">
        <v>1.0617497271735176E-2</v>
      </c>
      <c r="BX466">
        <v>45601</v>
      </c>
      <c r="BY466">
        <v>1.2825615116793509E-2</v>
      </c>
      <c r="BZ466">
        <v>363594</v>
      </c>
      <c r="CA466">
        <v>1.3750574084596017E-2</v>
      </c>
    </row>
    <row r="467" spans="1:79" x14ac:dyDescent="0.25">
      <c r="A467" t="s">
        <v>1024</v>
      </c>
      <c r="B467" t="s">
        <v>1025</v>
      </c>
      <c r="C467" t="s">
        <v>882</v>
      </c>
      <c r="D467" t="s">
        <v>883</v>
      </c>
      <c r="E467" t="s">
        <v>80</v>
      </c>
      <c r="F467" t="s">
        <v>81</v>
      </c>
      <c r="G467">
        <v>2011</v>
      </c>
      <c r="H467">
        <v>39512</v>
      </c>
      <c r="I467">
        <v>1</v>
      </c>
      <c r="J467">
        <v>3555463</v>
      </c>
      <c r="K467">
        <v>1</v>
      </c>
      <c r="L467">
        <v>26442096</v>
      </c>
      <c r="M467">
        <v>1</v>
      </c>
      <c r="N467">
        <v>28671</v>
      </c>
      <c r="O467">
        <v>0.72562765742053048</v>
      </c>
      <c r="P467">
        <v>2404517</v>
      </c>
      <c r="Q467">
        <v>0.67628801087228307</v>
      </c>
      <c r="R467">
        <v>16785003</v>
      </c>
      <c r="S467">
        <v>0.63478337723303024</v>
      </c>
      <c r="T467">
        <v>13403</v>
      </c>
      <c r="U467">
        <v>0.33921340352298035</v>
      </c>
      <c r="V467">
        <v>1156081</v>
      </c>
      <c r="W467">
        <v>0.32515624547351496</v>
      </c>
      <c r="X467">
        <v>8093442</v>
      </c>
      <c r="Y467">
        <v>0.30608171152544034</v>
      </c>
      <c r="Z467">
        <v>15268</v>
      </c>
      <c r="AA467">
        <v>0.38641425389755013</v>
      </c>
      <c r="AB467">
        <v>1248436</v>
      </c>
      <c r="AC467">
        <v>0.35113176539876806</v>
      </c>
      <c r="AD467">
        <v>8691561</v>
      </c>
      <c r="AE467">
        <v>0.32870166570758991</v>
      </c>
      <c r="AF467">
        <v>540</v>
      </c>
      <c r="AG467">
        <v>1.3666734156711885E-2</v>
      </c>
      <c r="AH467">
        <v>39280</v>
      </c>
      <c r="AI467">
        <v>1.1047787587720643E-2</v>
      </c>
      <c r="AJ467">
        <v>192648</v>
      </c>
      <c r="AK467">
        <v>7.2856554185417068E-3</v>
      </c>
      <c r="AL467">
        <v>4911</v>
      </c>
      <c r="AM467">
        <v>0.12429135452520754</v>
      </c>
      <c r="AN467">
        <v>487473</v>
      </c>
      <c r="AO467">
        <v>0.13710535027364931</v>
      </c>
      <c r="AP467">
        <v>4799765</v>
      </c>
      <c r="AQ467">
        <v>0.18151983866937024</v>
      </c>
      <c r="AR467">
        <v>636</v>
      </c>
      <c r="AS467">
        <v>1.6096375784571775E-2</v>
      </c>
      <c r="AT467">
        <v>206431</v>
      </c>
      <c r="AU467">
        <v>5.8060230130365584E-2</v>
      </c>
      <c r="AV467">
        <v>2601715</v>
      </c>
      <c r="AW467">
        <v>9.8392918624907802E-2</v>
      </c>
      <c r="AX467">
        <v>4275</v>
      </c>
      <c r="AY467">
        <v>0.10819497874063576</v>
      </c>
      <c r="AZ467">
        <v>281042</v>
      </c>
      <c r="BA467">
        <v>7.9045120143283729E-2</v>
      </c>
      <c r="BB467">
        <v>2198050</v>
      </c>
      <c r="BC467">
        <v>8.3126920044462441E-2</v>
      </c>
      <c r="BD467">
        <v>5004</v>
      </c>
      <c r="BE467">
        <v>0.12664506985219681</v>
      </c>
      <c r="BF467">
        <v>578592</v>
      </c>
      <c r="BG467">
        <v>0.16273323614955351</v>
      </c>
      <c r="BH467">
        <v>4301086</v>
      </c>
      <c r="BI467">
        <v>0.1626605545944618</v>
      </c>
      <c r="BJ467">
        <v>4633</v>
      </c>
      <c r="BK467">
        <v>0.1172555173111966</v>
      </c>
      <c r="BL467">
        <v>521479</v>
      </c>
      <c r="BM467">
        <v>0.14666978674788628</v>
      </c>
      <c r="BN467">
        <v>3925141</v>
      </c>
      <c r="BO467">
        <v>0.14844288440674294</v>
      </c>
      <c r="BP467">
        <v>371</v>
      </c>
      <c r="BQ467">
        <v>9.3895525410002019E-3</v>
      </c>
      <c r="BR467">
        <v>57113</v>
      </c>
      <c r="BS467">
        <v>1.6063449401667238E-2</v>
      </c>
      <c r="BT467">
        <v>375945</v>
      </c>
      <c r="BU467">
        <v>1.4217670187718856E-2</v>
      </c>
      <c r="BV467">
        <v>386</v>
      </c>
      <c r="BW467">
        <v>9.7691840453533099E-3</v>
      </c>
      <c r="BX467">
        <v>45601</v>
      </c>
      <c r="BY467">
        <v>1.2825615116793509E-2</v>
      </c>
      <c r="BZ467">
        <v>363594</v>
      </c>
      <c r="CA467">
        <v>1.3750574084596017E-2</v>
      </c>
    </row>
    <row r="468" spans="1:79" x14ac:dyDescent="0.25">
      <c r="A468" t="s">
        <v>1026</v>
      </c>
      <c r="B468" t="s">
        <v>1027</v>
      </c>
      <c r="C468" t="s">
        <v>882</v>
      </c>
      <c r="D468" t="s">
        <v>883</v>
      </c>
      <c r="E468" t="s">
        <v>80</v>
      </c>
      <c r="F468" t="s">
        <v>81</v>
      </c>
      <c r="G468">
        <v>2011</v>
      </c>
      <c r="H468">
        <v>41873</v>
      </c>
      <c r="I468">
        <v>1</v>
      </c>
      <c r="J468">
        <v>3555463</v>
      </c>
      <c r="K468">
        <v>1</v>
      </c>
      <c r="L468">
        <v>26442096</v>
      </c>
      <c r="M468">
        <v>1</v>
      </c>
      <c r="N468">
        <v>32054</v>
      </c>
      <c r="O468">
        <v>0.76550521815967332</v>
      </c>
      <c r="P468">
        <v>2404517</v>
      </c>
      <c r="Q468">
        <v>0.67628801087228307</v>
      </c>
      <c r="R468">
        <v>16785003</v>
      </c>
      <c r="S468">
        <v>0.63478337723303024</v>
      </c>
      <c r="T468">
        <v>14378</v>
      </c>
      <c r="U468">
        <v>0.34337162371934182</v>
      </c>
      <c r="V468">
        <v>1156081</v>
      </c>
      <c r="W468">
        <v>0.32515624547351496</v>
      </c>
      <c r="X468">
        <v>8093442</v>
      </c>
      <c r="Y468">
        <v>0.30608171152544034</v>
      </c>
      <c r="Z468">
        <v>17676</v>
      </c>
      <c r="AA468">
        <v>0.42213359444033149</v>
      </c>
      <c r="AB468">
        <v>1248436</v>
      </c>
      <c r="AC468">
        <v>0.35113176539876806</v>
      </c>
      <c r="AD468">
        <v>8691561</v>
      </c>
      <c r="AE468">
        <v>0.32870166570758991</v>
      </c>
      <c r="AF468">
        <v>329</v>
      </c>
      <c r="AG468">
        <v>7.8570916819907816E-3</v>
      </c>
      <c r="AH468">
        <v>39280</v>
      </c>
      <c r="AI468">
        <v>1.1047787587720643E-2</v>
      </c>
      <c r="AJ468">
        <v>192648</v>
      </c>
      <c r="AK468">
        <v>7.2856554185417068E-3</v>
      </c>
      <c r="AL468">
        <v>4177</v>
      </c>
      <c r="AM468">
        <v>9.9754018102357123E-2</v>
      </c>
      <c r="AN468">
        <v>487473</v>
      </c>
      <c r="AO468">
        <v>0.13710535027364931</v>
      </c>
      <c r="AP468">
        <v>4799765</v>
      </c>
      <c r="AQ468">
        <v>0.18151983866937024</v>
      </c>
      <c r="AR468">
        <v>1030</v>
      </c>
      <c r="AS468">
        <v>2.4598189764287251E-2</v>
      </c>
      <c r="AT468">
        <v>206431</v>
      </c>
      <c r="AU468">
        <v>5.8060230130365584E-2</v>
      </c>
      <c r="AV468">
        <v>2601715</v>
      </c>
      <c r="AW468">
        <v>9.8392918624907802E-2</v>
      </c>
      <c r="AX468">
        <v>3147</v>
      </c>
      <c r="AY468">
        <v>7.5155828338069872E-2</v>
      </c>
      <c r="AZ468">
        <v>281042</v>
      </c>
      <c r="BA468">
        <v>7.9045120143283729E-2</v>
      </c>
      <c r="BB468">
        <v>2198050</v>
      </c>
      <c r="BC468">
        <v>8.3126920044462441E-2</v>
      </c>
      <c r="BD468">
        <v>4905</v>
      </c>
      <c r="BE468">
        <v>0.11713992310080482</v>
      </c>
      <c r="BF468">
        <v>578592</v>
      </c>
      <c r="BG468">
        <v>0.16273323614955351</v>
      </c>
      <c r="BH468">
        <v>4301086</v>
      </c>
      <c r="BI468">
        <v>0.1626605545944618</v>
      </c>
      <c r="BJ468">
        <v>4171</v>
      </c>
      <c r="BK468">
        <v>9.9610727676545746E-2</v>
      </c>
      <c r="BL468">
        <v>521479</v>
      </c>
      <c r="BM468">
        <v>0.14666978674788628</v>
      </c>
      <c r="BN468">
        <v>3925141</v>
      </c>
      <c r="BO468">
        <v>0.14844288440674294</v>
      </c>
      <c r="BP468">
        <v>734</v>
      </c>
      <c r="BQ468">
        <v>1.752919542425907E-2</v>
      </c>
      <c r="BR468">
        <v>57113</v>
      </c>
      <c r="BS468">
        <v>1.6063449401667238E-2</v>
      </c>
      <c r="BT468">
        <v>375945</v>
      </c>
      <c r="BU468">
        <v>1.4217670187718856E-2</v>
      </c>
      <c r="BV468">
        <v>408</v>
      </c>
      <c r="BW468">
        <v>9.7437489551739781E-3</v>
      </c>
      <c r="BX468">
        <v>45601</v>
      </c>
      <c r="BY468">
        <v>1.2825615116793509E-2</v>
      </c>
      <c r="BZ468">
        <v>363594</v>
      </c>
      <c r="CA468">
        <v>1.3750574084596017E-2</v>
      </c>
    </row>
    <row r="469" spans="1:79" x14ac:dyDescent="0.25">
      <c r="A469" t="s">
        <v>1028</v>
      </c>
      <c r="B469" t="s">
        <v>1029</v>
      </c>
      <c r="C469" t="s">
        <v>882</v>
      </c>
      <c r="D469" t="s">
        <v>883</v>
      </c>
      <c r="E469" t="s">
        <v>80</v>
      </c>
      <c r="F469" t="s">
        <v>81</v>
      </c>
      <c r="G469">
        <v>2011</v>
      </c>
      <c r="H469">
        <v>39425</v>
      </c>
      <c r="I469">
        <v>1</v>
      </c>
      <c r="J469">
        <v>3555463</v>
      </c>
      <c r="K469">
        <v>1</v>
      </c>
      <c r="L469">
        <v>26442096</v>
      </c>
      <c r="M469">
        <v>1</v>
      </c>
      <c r="N469">
        <v>27562</v>
      </c>
      <c r="O469">
        <v>0.69909955611921371</v>
      </c>
      <c r="P469">
        <v>2404517</v>
      </c>
      <c r="Q469">
        <v>0.67628801087228307</v>
      </c>
      <c r="R469">
        <v>16785003</v>
      </c>
      <c r="S469">
        <v>0.63478337723303024</v>
      </c>
      <c r="T469">
        <v>13317</v>
      </c>
      <c r="U469">
        <v>0.33778059606848448</v>
      </c>
      <c r="V469">
        <v>1156081</v>
      </c>
      <c r="W469">
        <v>0.32515624547351496</v>
      </c>
      <c r="X469">
        <v>8093442</v>
      </c>
      <c r="Y469">
        <v>0.30608171152544034</v>
      </c>
      <c r="Z469">
        <v>14245</v>
      </c>
      <c r="AA469">
        <v>0.36131896005072922</v>
      </c>
      <c r="AB469">
        <v>1248436</v>
      </c>
      <c r="AC469">
        <v>0.35113176539876806</v>
      </c>
      <c r="AD469">
        <v>8691561</v>
      </c>
      <c r="AE469">
        <v>0.32870166570758991</v>
      </c>
      <c r="AF469">
        <v>598</v>
      </c>
      <c r="AG469">
        <v>1.5168040583386177E-2</v>
      </c>
      <c r="AH469">
        <v>39280</v>
      </c>
      <c r="AI469">
        <v>1.1047787587720643E-2</v>
      </c>
      <c r="AJ469">
        <v>192648</v>
      </c>
      <c r="AK469">
        <v>7.2856554185417068E-3</v>
      </c>
      <c r="AL469">
        <v>6424</v>
      </c>
      <c r="AM469">
        <v>0.16294229549778061</v>
      </c>
      <c r="AN469">
        <v>487473</v>
      </c>
      <c r="AO469">
        <v>0.13710535027364931</v>
      </c>
      <c r="AP469">
        <v>4799765</v>
      </c>
      <c r="AQ469">
        <v>0.18151983866937024</v>
      </c>
      <c r="AR469">
        <v>821</v>
      </c>
      <c r="AS469">
        <v>2.0824350031705772E-2</v>
      </c>
      <c r="AT469">
        <v>206431</v>
      </c>
      <c r="AU469">
        <v>5.8060230130365584E-2</v>
      </c>
      <c r="AV469">
        <v>2601715</v>
      </c>
      <c r="AW469">
        <v>9.8392918624907802E-2</v>
      </c>
      <c r="AX469">
        <v>5603</v>
      </c>
      <c r="AY469">
        <v>0.14211794546607481</v>
      </c>
      <c r="AZ469">
        <v>281042</v>
      </c>
      <c r="BA469">
        <v>7.9045120143283729E-2</v>
      </c>
      <c r="BB469">
        <v>2198050</v>
      </c>
      <c r="BC469">
        <v>8.3126920044462441E-2</v>
      </c>
      <c r="BD469">
        <v>4279</v>
      </c>
      <c r="BE469">
        <v>0.10853519340519975</v>
      </c>
      <c r="BF469">
        <v>578592</v>
      </c>
      <c r="BG469">
        <v>0.16273323614955351</v>
      </c>
      <c r="BH469">
        <v>4301086</v>
      </c>
      <c r="BI469">
        <v>0.1626605545944618</v>
      </c>
      <c r="BJ469">
        <v>3830</v>
      </c>
      <c r="BK469">
        <v>9.714648065948002E-2</v>
      </c>
      <c r="BL469">
        <v>521479</v>
      </c>
      <c r="BM469">
        <v>0.14666978674788628</v>
      </c>
      <c r="BN469">
        <v>3925141</v>
      </c>
      <c r="BO469">
        <v>0.14844288440674294</v>
      </c>
      <c r="BP469">
        <v>449</v>
      </c>
      <c r="BQ469">
        <v>1.1388712745719721E-2</v>
      </c>
      <c r="BR469">
        <v>57113</v>
      </c>
      <c r="BS469">
        <v>1.6063449401667238E-2</v>
      </c>
      <c r="BT469">
        <v>375945</v>
      </c>
      <c r="BU469">
        <v>1.4217670187718856E-2</v>
      </c>
      <c r="BV469">
        <v>562</v>
      </c>
      <c r="BW469">
        <v>1.4254914394419784E-2</v>
      </c>
      <c r="BX469">
        <v>45601</v>
      </c>
      <c r="BY469">
        <v>1.2825615116793509E-2</v>
      </c>
      <c r="BZ469">
        <v>363594</v>
      </c>
      <c r="CA469">
        <v>1.3750574084596017E-2</v>
      </c>
    </row>
    <row r="470" spans="1:79" x14ac:dyDescent="0.25">
      <c r="A470" t="s">
        <v>1030</v>
      </c>
      <c r="B470" t="s">
        <v>1031</v>
      </c>
      <c r="C470" t="s">
        <v>882</v>
      </c>
      <c r="D470" t="s">
        <v>883</v>
      </c>
      <c r="E470" t="s">
        <v>80</v>
      </c>
      <c r="F470" t="s">
        <v>81</v>
      </c>
      <c r="G470">
        <v>2011</v>
      </c>
      <c r="H470">
        <v>43410</v>
      </c>
      <c r="I470">
        <v>1</v>
      </c>
      <c r="J470">
        <v>3555463</v>
      </c>
      <c r="K470">
        <v>1</v>
      </c>
      <c r="L470">
        <v>26442096</v>
      </c>
      <c r="M470">
        <v>1</v>
      </c>
      <c r="N470">
        <v>28530</v>
      </c>
      <c r="O470">
        <v>0.65722183828610914</v>
      </c>
      <c r="P470">
        <v>2404517</v>
      </c>
      <c r="Q470">
        <v>0.67628801087228307</v>
      </c>
      <c r="R470">
        <v>16785003</v>
      </c>
      <c r="S470">
        <v>0.63478337723303024</v>
      </c>
      <c r="T470">
        <v>13730</v>
      </c>
      <c r="U470">
        <v>0.31628656991476617</v>
      </c>
      <c r="V470">
        <v>1156081</v>
      </c>
      <c r="W470">
        <v>0.32515624547351496</v>
      </c>
      <c r="X470">
        <v>8093442</v>
      </c>
      <c r="Y470">
        <v>0.30608171152544034</v>
      </c>
      <c r="Z470">
        <v>14800</v>
      </c>
      <c r="AA470">
        <v>0.34093526837134303</v>
      </c>
      <c r="AB470">
        <v>1248436</v>
      </c>
      <c r="AC470">
        <v>0.35113176539876806</v>
      </c>
      <c r="AD470">
        <v>8691561</v>
      </c>
      <c r="AE470">
        <v>0.32870166570758991</v>
      </c>
      <c r="AF470">
        <v>329</v>
      </c>
      <c r="AG470">
        <v>7.5788988712278274E-3</v>
      </c>
      <c r="AH470">
        <v>39280</v>
      </c>
      <c r="AI470">
        <v>1.1047787587720643E-2</v>
      </c>
      <c r="AJ470">
        <v>192648</v>
      </c>
      <c r="AK470">
        <v>7.2856554185417068E-3</v>
      </c>
      <c r="AL470">
        <v>6509</v>
      </c>
      <c r="AM470">
        <v>0.14994240958304539</v>
      </c>
      <c r="AN470">
        <v>487473</v>
      </c>
      <c r="AO470">
        <v>0.13710535027364931</v>
      </c>
      <c r="AP470">
        <v>4799765</v>
      </c>
      <c r="AQ470">
        <v>0.18151983866937024</v>
      </c>
      <c r="AR470">
        <v>532</v>
      </c>
      <c r="AS470">
        <v>1.225524072794287E-2</v>
      </c>
      <c r="AT470">
        <v>206431</v>
      </c>
      <c r="AU470">
        <v>5.8060230130365584E-2</v>
      </c>
      <c r="AV470">
        <v>2601715</v>
      </c>
      <c r="AW470">
        <v>9.8392918624907802E-2</v>
      </c>
      <c r="AX470">
        <v>5977</v>
      </c>
      <c r="AY470">
        <v>0.13768716885510252</v>
      </c>
      <c r="AZ470">
        <v>281042</v>
      </c>
      <c r="BA470">
        <v>7.9045120143283729E-2</v>
      </c>
      <c r="BB470">
        <v>2198050</v>
      </c>
      <c r="BC470">
        <v>8.3126920044462441E-2</v>
      </c>
      <c r="BD470">
        <v>7524</v>
      </c>
      <c r="BE470">
        <v>0.17332411886662061</v>
      </c>
      <c r="BF470">
        <v>578592</v>
      </c>
      <c r="BG470">
        <v>0.16273323614955351</v>
      </c>
      <c r="BH470">
        <v>4301086</v>
      </c>
      <c r="BI470">
        <v>0.1626605545944618</v>
      </c>
      <c r="BJ470">
        <v>7000</v>
      </c>
      <c r="BK470">
        <v>0.1612531674729325</v>
      </c>
      <c r="BL470">
        <v>521479</v>
      </c>
      <c r="BM470">
        <v>0.14666978674788628</v>
      </c>
      <c r="BN470">
        <v>3925141</v>
      </c>
      <c r="BO470">
        <v>0.14844288440674294</v>
      </c>
      <c r="BP470">
        <v>524</v>
      </c>
      <c r="BQ470">
        <v>1.2070951393688089E-2</v>
      </c>
      <c r="BR470">
        <v>57113</v>
      </c>
      <c r="BS470">
        <v>1.6063449401667238E-2</v>
      </c>
      <c r="BT470">
        <v>375945</v>
      </c>
      <c r="BU470">
        <v>1.4217670187718856E-2</v>
      </c>
      <c r="BV470">
        <v>518</v>
      </c>
      <c r="BW470">
        <v>1.1932734392997005E-2</v>
      </c>
      <c r="BX470">
        <v>45601</v>
      </c>
      <c r="BY470">
        <v>1.2825615116793509E-2</v>
      </c>
      <c r="BZ470">
        <v>363594</v>
      </c>
      <c r="CA470">
        <v>1.3750574084596017E-2</v>
      </c>
    </row>
    <row r="471" spans="1:79" x14ac:dyDescent="0.25">
      <c r="A471" t="s">
        <v>1032</v>
      </c>
      <c r="B471" t="s">
        <v>1033</v>
      </c>
      <c r="C471" t="s">
        <v>882</v>
      </c>
      <c r="D471" t="s">
        <v>883</v>
      </c>
      <c r="E471" t="s">
        <v>80</v>
      </c>
      <c r="F471" t="s">
        <v>81</v>
      </c>
      <c r="G471">
        <v>2011</v>
      </c>
      <c r="H471">
        <v>43107</v>
      </c>
      <c r="I471">
        <v>1</v>
      </c>
      <c r="J471">
        <v>3555463</v>
      </c>
      <c r="K471">
        <v>1</v>
      </c>
      <c r="L471">
        <v>26442096</v>
      </c>
      <c r="M471">
        <v>1</v>
      </c>
      <c r="N471">
        <v>29940</v>
      </c>
      <c r="O471">
        <v>0.69455076901663304</v>
      </c>
      <c r="P471">
        <v>2404517</v>
      </c>
      <c r="Q471">
        <v>0.67628801087228307</v>
      </c>
      <c r="R471">
        <v>16785003</v>
      </c>
      <c r="S471">
        <v>0.63478337723303024</v>
      </c>
      <c r="T471">
        <v>14314</v>
      </c>
      <c r="U471">
        <v>0.33205743846707031</v>
      </c>
      <c r="V471">
        <v>1156081</v>
      </c>
      <c r="W471">
        <v>0.32515624547351496</v>
      </c>
      <c r="X471">
        <v>8093442</v>
      </c>
      <c r="Y471">
        <v>0.30608171152544034</v>
      </c>
      <c r="Z471">
        <v>15626</v>
      </c>
      <c r="AA471">
        <v>0.36249333054956273</v>
      </c>
      <c r="AB471">
        <v>1248436</v>
      </c>
      <c r="AC471">
        <v>0.35113176539876806</v>
      </c>
      <c r="AD471">
        <v>8691561</v>
      </c>
      <c r="AE471">
        <v>0.32870166570758991</v>
      </c>
      <c r="AF471">
        <v>544</v>
      </c>
      <c r="AG471">
        <v>1.2619760131765143E-2</v>
      </c>
      <c r="AH471">
        <v>39280</v>
      </c>
      <c r="AI471">
        <v>1.1047787587720643E-2</v>
      </c>
      <c r="AJ471">
        <v>192648</v>
      </c>
      <c r="AK471">
        <v>7.2856554185417068E-3</v>
      </c>
      <c r="AL471">
        <v>6022</v>
      </c>
      <c r="AM471">
        <v>0.13969888881156192</v>
      </c>
      <c r="AN471">
        <v>487473</v>
      </c>
      <c r="AO471">
        <v>0.13710535027364931</v>
      </c>
      <c r="AP471">
        <v>4799765</v>
      </c>
      <c r="AQ471">
        <v>0.18151983866937024</v>
      </c>
      <c r="AR471">
        <v>930</v>
      </c>
      <c r="AS471">
        <v>2.1574222284083792E-2</v>
      </c>
      <c r="AT471">
        <v>206431</v>
      </c>
      <c r="AU471">
        <v>5.8060230130365584E-2</v>
      </c>
      <c r="AV471">
        <v>2601715</v>
      </c>
      <c r="AW471">
        <v>9.8392918624907802E-2</v>
      </c>
      <c r="AX471">
        <v>5092</v>
      </c>
      <c r="AY471">
        <v>0.11812466652747813</v>
      </c>
      <c r="AZ471">
        <v>281042</v>
      </c>
      <c r="BA471">
        <v>7.9045120143283729E-2</v>
      </c>
      <c r="BB471">
        <v>2198050</v>
      </c>
      <c r="BC471">
        <v>8.3126920044462441E-2</v>
      </c>
      <c r="BD471">
        <v>5984</v>
      </c>
      <c r="BE471">
        <v>0.13881736144941656</v>
      </c>
      <c r="BF471">
        <v>578592</v>
      </c>
      <c r="BG471">
        <v>0.16273323614955351</v>
      </c>
      <c r="BH471">
        <v>4301086</v>
      </c>
      <c r="BI471">
        <v>0.1626605545944618</v>
      </c>
      <c r="BJ471">
        <v>4737</v>
      </c>
      <c r="BK471">
        <v>0.10988934511796228</v>
      </c>
      <c r="BL471">
        <v>521479</v>
      </c>
      <c r="BM471">
        <v>0.14666978674788628</v>
      </c>
      <c r="BN471">
        <v>3925141</v>
      </c>
      <c r="BO471">
        <v>0.14844288440674294</v>
      </c>
      <c r="BP471">
        <v>1247</v>
      </c>
      <c r="BQ471">
        <v>2.8928016331454288E-2</v>
      </c>
      <c r="BR471">
        <v>57113</v>
      </c>
      <c r="BS471">
        <v>1.6063449401667238E-2</v>
      </c>
      <c r="BT471">
        <v>375945</v>
      </c>
      <c r="BU471">
        <v>1.4217670187718856E-2</v>
      </c>
      <c r="BV471">
        <v>617</v>
      </c>
      <c r="BW471">
        <v>1.4313220590623333E-2</v>
      </c>
      <c r="BX471">
        <v>45601</v>
      </c>
      <c r="BY471">
        <v>1.2825615116793509E-2</v>
      </c>
      <c r="BZ471">
        <v>363594</v>
      </c>
      <c r="CA471">
        <v>1.3750574084596017E-2</v>
      </c>
    </row>
    <row r="472" spans="1:79" x14ac:dyDescent="0.25">
      <c r="A472" t="s">
        <v>1034</v>
      </c>
      <c r="B472" t="s">
        <v>1035</v>
      </c>
      <c r="C472" t="s">
        <v>882</v>
      </c>
      <c r="D472" t="s">
        <v>883</v>
      </c>
      <c r="E472" t="s">
        <v>80</v>
      </c>
      <c r="F472" t="s">
        <v>81</v>
      </c>
      <c r="G472">
        <v>2011</v>
      </c>
      <c r="H472">
        <v>41460</v>
      </c>
      <c r="I472">
        <v>1</v>
      </c>
      <c r="J472">
        <v>3555463</v>
      </c>
      <c r="K472">
        <v>1</v>
      </c>
      <c r="L472">
        <v>26442096</v>
      </c>
      <c r="M472">
        <v>1</v>
      </c>
      <c r="N472">
        <v>31994</v>
      </c>
      <c r="O472">
        <v>0.77168355041003378</v>
      </c>
      <c r="P472">
        <v>2404517</v>
      </c>
      <c r="Q472">
        <v>0.67628801087228307</v>
      </c>
      <c r="R472">
        <v>16785003</v>
      </c>
      <c r="S472">
        <v>0.63478337723303024</v>
      </c>
      <c r="T472">
        <v>16469</v>
      </c>
      <c r="U472">
        <v>0.39722624216111913</v>
      </c>
      <c r="V472">
        <v>1156081</v>
      </c>
      <c r="W472">
        <v>0.32515624547351496</v>
      </c>
      <c r="X472">
        <v>8093442</v>
      </c>
      <c r="Y472">
        <v>0.30608171152544034</v>
      </c>
      <c r="Z472">
        <v>15525</v>
      </c>
      <c r="AA472">
        <v>0.3744573082489146</v>
      </c>
      <c r="AB472">
        <v>1248436</v>
      </c>
      <c r="AC472">
        <v>0.35113176539876806</v>
      </c>
      <c r="AD472">
        <v>8691561</v>
      </c>
      <c r="AE472">
        <v>0.32870166570758991</v>
      </c>
      <c r="AF472">
        <v>380</v>
      </c>
      <c r="AG472">
        <v>9.1654606849975884E-3</v>
      </c>
      <c r="AH472">
        <v>39280</v>
      </c>
      <c r="AI472">
        <v>1.1047787587720643E-2</v>
      </c>
      <c r="AJ472">
        <v>192648</v>
      </c>
      <c r="AK472">
        <v>7.2856554185417068E-3</v>
      </c>
      <c r="AL472">
        <v>3774</v>
      </c>
      <c r="AM472">
        <v>9.1027496382054998E-2</v>
      </c>
      <c r="AN472">
        <v>487473</v>
      </c>
      <c r="AO472">
        <v>0.13710535027364931</v>
      </c>
      <c r="AP472">
        <v>4799765</v>
      </c>
      <c r="AQ472">
        <v>0.18151983866937024</v>
      </c>
      <c r="AR472">
        <v>2261</v>
      </c>
      <c r="AS472">
        <v>5.4534491075735651E-2</v>
      </c>
      <c r="AT472">
        <v>206431</v>
      </c>
      <c r="AU472">
        <v>5.8060230130365584E-2</v>
      </c>
      <c r="AV472">
        <v>2601715</v>
      </c>
      <c r="AW472">
        <v>9.8392918624907802E-2</v>
      </c>
      <c r="AX472">
        <v>1513</v>
      </c>
      <c r="AY472">
        <v>3.6493005306319347E-2</v>
      </c>
      <c r="AZ472">
        <v>281042</v>
      </c>
      <c r="BA472">
        <v>7.9045120143283729E-2</v>
      </c>
      <c r="BB472">
        <v>2198050</v>
      </c>
      <c r="BC472">
        <v>8.3126920044462441E-2</v>
      </c>
      <c r="BD472">
        <v>4569</v>
      </c>
      <c r="BE472">
        <v>0.11020260492040521</v>
      </c>
      <c r="BF472">
        <v>578592</v>
      </c>
      <c r="BG472">
        <v>0.16273323614955351</v>
      </c>
      <c r="BH472">
        <v>4301086</v>
      </c>
      <c r="BI472">
        <v>0.1626605545944618</v>
      </c>
      <c r="BJ472">
        <v>4092</v>
      </c>
      <c r="BK472">
        <v>9.8697539797395081E-2</v>
      </c>
      <c r="BL472">
        <v>521479</v>
      </c>
      <c r="BM472">
        <v>0.14666978674788628</v>
      </c>
      <c r="BN472">
        <v>3925141</v>
      </c>
      <c r="BO472">
        <v>0.14844288440674294</v>
      </c>
      <c r="BP472">
        <v>477</v>
      </c>
      <c r="BQ472">
        <v>1.150506512301013E-2</v>
      </c>
      <c r="BR472">
        <v>57113</v>
      </c>
      <c r="BS472">
        <v>1.6063449401667238E-2</v>
      </c>
      <c r="BT472">
        <v>375945</v>
      </c>
      <c r="BU472">
        <v>1.4217670187718856E-2</v>
      </c>
      <c r="BV472">
        <v>743</v>
      </c>
      <c r="BW472">
        <v>1.7920887602508442E-2</v>
      </c>
      <c r="BX472">
        <v>45601</v>
      </c>
      <c r="BY472">
        <v>1.2825615116793509E-2</v>
      </c>
      <c r="BZ472">
        <v>363594</v>
      </c>
      <c r="CA472">
        <v>1.3750574084596017E-2</v>
      </c>
    </row>
    <row r="473" spans="1:79" x14ac:dyDescent="0.25">
      <c r="A473" t="s">
        <v>1036</v>
      </c>
      <c r="B473" t="s">
        <v>1037</v>
      </c>
      <c r="C473" t="s">
        <v>882</v>
      </c>
      <c r="D473" t="s">
        <v>883</v>
      </c>
      <c r="E473" t="s">
        <v>80</v>
      </c>
      <c r="F473" t="s">
        <v>81</v>
      </c>
      <c r="G473">
        <v>2011</v>
      </c>
      <c r="H473">
        <v>39310</v>
      </c>
      <c r="I473">
        <v>1</v>
      </c>
      <c r="J473">
        <v>3555463</v>
      </c>
      <c r="K473">
        <v>1</v>
      </c>
      <c r="L473">
        <v>26442096</v>
      </c>
      <c r="M473">
        <v>1</v>
      </c>
      <c r="N473">
        <v>26964</v>
      </c>
      <c r="O473">
        <v>0.68593233273976084</v>
      </c>
      <c r="P473">
        <v>2404517</v>
      </c>
      <c r="Q473">
        <v>0.67628801087228307</v>
      </c>
      <c r="R473">
        <v>16785003</v>
      </c>
      <c r="S473">
        <v>0.63478337723303024</v>
      </c>
      <c r="T473">
        <v>14364</v>
      </c>
      <c r="U473">
        <v>0.36540320529127446</v>
      </c>
      <c r="V473">
        <v>1156081</v>
      </c>
      <c r="W473">
        <v>0.32515624547351496</v>
      </c>
      <c r="X473">
        <v>8093442</v>
      </c>
      <c r="Y473">
        <v>0.30608171152544034</v>
      </c>
      <c r="Z473">
        <v>12600</v>
      </c>
      <c r="AA473">
        <v>0.32052912744848638</v>
      </c>
      <c r="AB473">
        <v>1248436</v>
      </c>
      <c r="AC473">
        <v>0.35113176539876806</v>
      </c>
      <c r="AD473">
        <v>8691561</v>
      </c>
      <c r="AE473">
        <v>0.32870166570758991</v>
      </c>
      <c r="AF473">
        <v>359</v>
      </c>
      <c r="AG473">
        <v>9.1325362503179852E-3</v>
      </c>
      <c r="AH473">
        <v>39280</v>
      </c>
      <c r="AI473">
        <v>1.1047787587720643E-2</v>
      </c>
      <c r="AJ473">
        <v>192648</v>
      </c>
      <c r="AK473">
        <v>7.2856554185417068E-3</v>
      </c>
      <c r="AL473">
        <v>5937</v>
      </c>
      <c r="AM473">
        <v>0.15103027219537013</v>
      </c>
      <c r="AN473">
        <v>487473</v>
      </c>
      <c r="AO473">
        <v>0.13710535027364931</v>
      </c>
      <c r="AP473">
        <v>4799765</v>
      </c>
      <c r="AQ473">
        <v>0.18151983866937024</v>
      </c>
      <c r="AR473">
        <v>3897</v>
      </c>
      <c r="AS473">
        <v>9.9135080132281866E-2</v>
      </c>
      <c r="AT473">
        <v>206431</v>
      </c>
      <c r="AU473">
        <v>5.8060230130365584E-2</v>
      </c>
      <c r="AV473">
        <v>2601715</v>
      </c>
      <c r="AW473">
        <v>9.8392918624907802E-2</v>
      </c>
      <c r="AX473">
        <v>2040</v>
      </c>
      <c r="AY473">
        <v>5.189519206308827E-2</v>
      </c>
      <c r="AZ473">
        <v>281042</v>
      </c>
      <c r="BA473">
        <v>7.9045120143283729E-2</v>
      </c>
      <c r="BB473">
        <v>2198050</v>
      </c>
      <c r="BC473">
        <v>8.3126920044462441E-2</v>
      </c>
      <c r="BD473">
        <v>5383</v>
      </c>
      <c r="BE473">
        <v>0.13693716611549225</v>
      </c>
      <c r="BF473">
        <v>578592</v>
      </c>
      <c r="BG473">
        <v>0.16273323614955351</v>
      </c>
      <c r="BH473">
        <v>4301086</v>
      </c>
      <c r="BI473">
        <v>0.1626605545944618</v>
      </c>
      <c r="BJ473">
        <v>4603</v>
      </c>
      <c r="BK473">
        <v>0.11709488679725261</v>
      </c>
      <c r="BL473">
        <v>521479</v>
      </c>
      <c r="BM473">
        <v>0.14666978674788628</v>
      </c>
      <c r="BN473">
        <v>3925141</v>
      </c>
      <c r="BO473">
        <v>0.14844288440674294</v>
      </c>
      <c r="BP473">
        <v>780</v>
      </c>
      <c r="BQ473">
        <v>1.9842279318239633E-2</v>
      </c>
      <c r="BR473">
        <v>57113</v>
      </c>
      <c r="BS473">
        <v>1.6063449401667238E-2</v>
      </c>
      <c r="BT473">
        <v>375945</v>
      </c>
      <c r="BU473">
        <v>1.4217670187718856E-2</v>
      </c>
      <c r="BV473">
        <v>667</v>
      </c>
      <c r="BW473">
        <v>1.6967692699058765E-2</v>
      </c>
      <c r="BX473">
        <v>45601</v>
      </c>
      <c r="BY473">
        <v>1.2825615116793509E-2</v>
      </c>
      <c r="BZ473">
        <v>363594</v>
      </c>
      <c r="CA473">
        <v>1.3750574084596017E-2</v>
      </c>
    </row>
    <row r="474" spans="1:79" x14ac:dyDescent="0.25">
      <c r="A474" t="s">
        <v>1038</v>
      </c>
      <c r="B474" t="s">
        <v>1039</v>
      </c>
      <c r="C474" t="s">
        <v>882</v>
      </c>
      <c r="D474" t="s">
        <v>883</v>
      </c>
      <c r="E474" t="s">
        <v>80</v>
      </c>
      <c r="F474" t="s">
        <v>81</v>
      </c>
      <c r="G474">
        <v>2011</v>
      </c>
      <c r="H474">
        <v>41557</v>
      </c>
      <c r="I474">
        <v>1</v>
      </c>
      <c r="J474">
        <v>3555463</v>
      </c>
      <c r="K474">
        <v>1</v>
      </c>
      <c r="L474">
        <v>26442096</v>
      </c>
      <c r="M474">
        <v>1</v>
      </c>
      <c r="N474">
        <v>28078</v>
      </c>
      <c r="O474">
        <v>0.6756503116201843</v>
      </c>
      <c r="P474">
        <v>2404517</v>
      </c>
      <c r="Q474">
        <v>0.67628801087228307</v>
      </c>
      <c r="R474">
        <v>16785003</v>
      </c>
      <c r="S474">
        <v>0.63478337723303024</v>
      </c>
      <c r="T474">
        <v>12520</v>
      </c>
      <c r="U474">
        <v>0.3012729504054672</v>
      </c>
      <c r="V474">
        <v>1156081</v>
      </c>
      <c r="W474">
        <v>0.32515624547351496</v>
      </c>
      <c r="X474">
        <v>8093442</v>
      </c>
      <c r="Y474">
        <v>0.30608171152544034</v>
      </c>
      <c r="Z474">
        <v>15558</v>
      </c>
      <c r="AA474">
        <v>0.37437736121471715</v>
      </c>
      <c r="AB474">
        <v>1248436</v>
      </c>
      <c r="AC474">
        <v>0.35113176539876806</v>
      </c>
      <c r="AD474">
        <v>8691561</v>
      </c>
      <c r="AE474">
        <v>0.32870166570758991</v>
      </c>
      <c r="AF474">
        <v>296</v>
      </c>
      <c r="AG474">
        <v>7.1227470702890008E-3</v>
      </c>
      <c r="AH474">
        <v>39280</v>
      </c>
      <c r="AI474">
        <v>1.1047787587720643E-2</v>
      </c>
      <c r="AJ474">
        <v>192648</v>
      </c>
      <c r="AK474">
        <v>7.2856554185417068E-3</v>
      </c>
      <c r="AL474">
        <v>4788</v>
      </c>
      <c r="AM474">
        <v>0.11521524652886397</v>
      </c>
      <c r="AN474">
        <v>487473</v>
      </c>
      <c r="AO474">
        <v>0.13710535027364931</v>
      </c>
      <c r="AP474">
        <v>4799765</v>
      </c>
      <c r="AQ474">
        <v>0.18151983866937024</v>
      </c>
      <c r="AR474">
        <v>621</v>
      </c>
      <c r="AS474">
        <v>1.4943330846788748E-2</v>
      </c>
      <c r="AT474">
        <v>206431</v>
      </c>
      <c r="AU474">
        <v>5.8060230130365584E-2</v>
      </c>
      <c r="AV474">
        <v>2601715</v>
      </c>
      <c r="AW474">
        <v>9.8392918624907802E-2</v>
      </c>
      <c r="AX474">
        <v>4167</v>
      </c>
      <c r="AY474">
        <v>0.10027191568207522</v>
      </c>
      <c r="AZ474">
        <v>281042</v>
      </c>
      <c r="BA474">
        <v>7.9045120143283729E-2</v>
      </c>
      <c r="BB474">
        <v>2198050</v>
      </c>
      <c r="BC474">
        <v>8.3126920044462441E-2</v>
      </c>
      <c r="BD474">
        <v>7531</v>
      </c>
      <c r="BE474">
        <v>0.18122097360252185</v>
      </c>
      <c r="BF474">
        <v>578592</v>
      </c>
      <c r="BG474">
        <v>0.16273323614955351</v>
      </c>
      <c r="BH474">
        <v>4301086</v>
      </c>
      <c r="BI474">
        <v>0.1626605545944618</v>
      </c>
      <c r="BJ474">
        <v>6390</v>
      </c>
      <c r="BK474">
        <v>0.1537647087133335</v>
      </c>
      <c r="BL474">
        <v>521479</v>
      </c>
      <c r="BM474">
        <v>0.14666978674788628</v>
      </c>
      <c r="BN474">
        <v>3925141</v>
      </c>
      <c r="BO474">
        <v>0.14844288440674294</v>
      </c>
      <c r="BP474">
        <v>1141</v>
      </c>
      <c r="BQ474">
        <v>2.7456264889188339E-2</v>
      </c>
      <c r="BR474">
        <v>57113</v>
      </c>
      <c r="BS474">
        <v>1.6063449401667238E-2</v>
      </c>
      <c r="BT474">
        <v>375945</v>
      </c>
      <c r="BU474">
        <v>1.4217670187718856E-2</v>
      </c>
      <c r="BV474">
        <v>864</v>
      </c>
      <c r="BW474">
        <v>2.0790721178140868E-2</v>
      </c>
      <c r="BX474">
        <v>45601</v>
      </c>
      <c r="BY474">
        <v>1.2825615116793509E-2</v>
      </c>
      <c r="BZ474">
        <v>363594</v>
      </c>
      <c r="CA474">
        <v>1.3750574084596017E-2</v>
      </c>
    </row>
    <row r="475" spans="1:79" x14ac:dyDescent="0.25">
      <c r="A475" t="s">
        <v>1040</v>
      </c>
      <c r="B475" t="s">
        <v>1041</v>
      </c>
      <c r="C475" t="s">
        <v>882</v>
      </c>
      <c r="D475" t="s">
        <v>883</v>
      </c>
      <c r="E475" t="s">
        <v>80</v>
      </c>
      <c r="F475" t="s">
        <v>81</v>
      </c>
      <c r="G475">
        <v>2011</v>
      </c>
      <c r="H475">
        <v>43241</v>
      </c>
      <c r="I475">
        <v>1</v>
      </c>
      <c r="J475">
        <v>3555463</v>
      </c>
      <c r="K475">
        <v>1</v>
      </c>
      <c r="L475">
        <v>26442096</v>
      </c>
      <c r="M475">
        <v>1</v>
      </c>
      <c r="N475">
        <v>30141</v>
      </c>
      <c r="O475">
        <v>0.69704678430193567</v>
      </c>
      <c r="P475">
        <v>2404517</v>
      </c>
      <c r="Q475">
        <v>0.67628801087228307</v>
      </c>
      <c r="R475">
        <v>16785003</v>
      </c>
      <c r="S475">
        <v>0.63478337723303024</v>
      </c>
      <c r="T475">
        <v>14915</v>
      </c>
      <c r="U475">
        <v>0.34492726810203278</v>
      </c>
      <c r="V475">
        <v>1156081</v>
      </c>
      <c r="W475">
        <v>0.32515624547351496</v>
      </c>
      <c r="X475">
        <v>8093442</v>
      </c>
      <c r="Y475">
        <v>0.30608171152544034</v>
      </c>
      <c r="Z475">
        <v>15226</v>
      </c>
      <c r="AA475">
        <v>0.35211951619990289</v>
      </c>
      <c r="AB475">
        <v>1248436</v>
      </c>
      <c r="AC475">
        <v>0.35113176539876806</v>
      </c>
      <c r="AD475">
        <v>8691561</v>
      </c>
      <c r="AE475">
        <v>0.32870166570758991</v>
      </c>
      <c r="AF475">
        <v>548</v>
      </c>
      <c r="AG475">
        <v>1.2673157420041164E-2</v>
      </c>
      <c r="AH475">
        <v>39280</v>
      </c>
      <c r="AI475">
        <v>1.1047787587720643E-2</v>
      </c>
      <c r="AJ475">
        <v>192648</v>
      </c>
      <c r="AK475">
        <v>7.2856554185417068E-3</v>
      </c>
      <c r="AL475">
        <v>5387</v>
      </c>
      <c r="AM475">
        <v>0.12458083763095211</v>
      </c>
      <c r="AN475">
        <v>487473</v>
      </c>
      <c r="AO475">
        <v>0.13710535027364931</v>
      </c>
      <c r="AP475">
        <v>4799765</v>
      </c>
      <c r="AQ475">
        <v>0.18151983866937024</v>
      </c>
      <c r="AR475">
        <v>738</v>
      </c>
      <c r="AS475">
        <v>1.7067135357646677E-2</v>
      </c>
      <c r="AT475">
        <v>206431</v>
      </c>
      <c r="AU475">
        <v>5.8060230130365584E-2</v>
      </c>
      <c r="AV475">
        <v>2601715</v>
      </c>
      <c r="AW475">
        <v>9.8392918624907802E-2</v>
      </c>
      <c r="AX475">
        <v>4649</v>
      </c>
      <c r="AY475">
        <v>0.10751370227330542</v>
      </c>
      <c r="AZ475">
        <v>281042</v>
      </c>
      <c r="BA475">
        <v>7.9045120143283729E-2</v>
      </c>
      <c r="BB475">
        <v>2198050</v>
      </c>
      <c r="BC475">
        <v>8.3126920044462441E-2</v>
      </c>
      <c r="BD475">
        <v>6423</v>
      </c>
      <c r="BE475">
        <v>0.14853958049073795</v>
      </c>
      <c r="BF475">
        <v>578592</v>
      </c>
      <c r="BG475">
        <v>0.16273323614955351</v>
      </c>
      <c r="BH475">
        <v>4301086</v>
      </c>
      <c r="BI475">
        <v>0.1626605545944618</v>
      </c>
      <c r="BJ475">
        <v>5108</v>
      </c>
      <c r="BK475">
        <v>0.11812862792257349</v>
      </c>
      <c r="BL475">
        <v>521479</v>
      </c>
      <c r="BM475">
        <v>0.14666978674788628</v>
      </c>
      <c r="BN475">
        <v>3925141</v>
      </c>
      <c r="BO475">
        <v>0.14844288440674294</v>
      </c>
      <c r="BP475">
        <v>1315</v>
      </c>
      <c r="BQ475">
        <v>3.0410952568164472E-2</v>
      </c>
      <c r="BR475">
        <v>57113</v>
      </c>
      <c r="BS475">
        <v>1.6063449401667238E-2</v>
      </c>
      <c r="BT475">
        <v>375945</v>
      </c>
      <c r="BU475">
        <v>1.4217670187718856E-2</v>
      </c>
      <c r="BV475">
        <v>742</v>
      </c>
      <c r="BW475">
        <v>1.715964015633311E-2</v>
      </c>
      <c r="BX475">
        <v>45601</v>
      </c>
      <c r="BY475">
        <v>1.2825615116793509E-2</v>
      </c>
      <c r="BZ475">
        <v>363594</v>
      </c>
      <c r="CA475">
        <v>1.3750574084596017E-2</v>
      </c>
    </row>
    <row r="476" spans="1:79" x14ac:dyDescent="0.25">
      <c r="A476" t="s">
        <v>1042</v>
      </c>
      <c r="B476" t="s">
        <v>1043</v>
      </c>
      <c r="C476" t="s">
        <v>882</v>
      </c>
      <c r="D476" t="s">
        <v>883</v>
      </c>
      <c r="E476" t="s">
        <v>80</v>
      </c>
      <c r="F476" t="s">
        <v>81</v>
      </c>
      <c r="G476">
        <v>2011</v>
      </c>
      <c r="H476">
        <v>41878</v>
      </c>
      <c r="I476">
        <v>1</v>
      </c>
      <c r="J476">
        <v>3555463</v>
      </c>
      <c r="K476">
        <v>1</v>
      </c>
      <c r="L476">
        <v>26442096</v>
      </c>
      <c r="M476">
        <v>1</v>
      </c>
      <c r="N476">
        <v>29445</v>
      </c>
      <c r="O476">
        <v>0.70311380677205215</v>
      </c>
      <c r="P476">
        <v>2404517</v>
      </c>
      <c r="Q476">
        <v>0.67628801087228307</v>
      </c>
      <c r="R476">
        <v>16785003</v>
      </c>
      <c r="S476">
        <v>0.63478337723303024</v>
      </c>
      <c r="T476">
        <v>13388</v>
      </c>
      <c r="U476">
        <v>0.31969052963369787</v>
      </c>
      <c r="V476">
        <v>1156081</v>
      </c>
      <c r="W476">
        <v>0.32515624547351496</v>
      </c>
      <c r="X476">
        <v>8093442</v>
      </c>
      <c r="Y476">
        <v>0.30608171152544034</v>
      </c>
      <c r="Z476">
        <v>16057</v>
      </c>
      <c r="AA476">
        <v>0.38342327713835428</v>
      </c>
      <c r="AB476">
        <v>1248436</v>
      </c>
      <c r="AC476">
        <v>0.35113176539876806</v>
      </c>
      <c r="AD476">
        <v>8691561</v>
      </c>
      <c r="AE476">
        <v>0.32870166570758991</v>
      </c>
      <c r="AF476">
        <v>388</v>
      </c>
      <c r="AG476">
        <v>9.2650078800324744E-3</v>
      </c>
      <c r="AH476">
        <v>39280</v>
      </c>
      <c r="AI476">
        <v>1.1047787587720643E-2</v>
      </c>
      <c r="AJ476">
        <v>192648</v>
      </c>
      <c r="AK476">
        <v>7.2856554185417068E-3</v>
      </c>
      <c r="AL476">
        <v>4923</v>
      </c>
      <c r="AM476">
        <v>0.11755575719948422</v>
      </c>
      <c r="AN476">
        <v>487473</v>
      </c>
      <c r="AO476">
        <v>0.13710535027364931</v>
      </c>
      <c r="AP476">
        <v>4799765</v>
      </c>
      <c r="AQ476">
        <v>0.18151983866937024</v>
      </c>
      <c r="AR476">
        <v>3460</v>
      </c>
      <c r="AS476">
        <v>8.2620946559052486E-2</v>
      </c>
      <c r="AT476">
        <v>206431</v>
      </c>
      <c r="AU476">
        <v>5.8060230130365584E-2</v>
      </c>
      <c r="AV476">
        <v>2601715</v>
      </c>
      <c r="AW476">
        <v>9.8392918624907802E-2</v>
      </c>
      <c r="AX476">
        <v>1463</v>
      </c>
      <c r="AY476">
        <v>3.4934810640431732E-2</v>
      </c>
      <c r="AZ476">
        <v>281042</v>
      </c>
      <c r="BA476">
        <v>7.9045120143283729E-2</v>
      </c>
      <c r="BB476">
        <v>2198050</v>
      </c>
      <c r="BC476">
        <v>8.3126920044462441E-2</v>
      </c>
      <c r="BD476">
        <v>6718</v>
      </c>
      <c r="BE476">
        <v>0.1604183580877788</v>
      </c>
      <c r="BF476">
        <v>578592</v>
      </c>
      <c r="BG476">
        <v>0.16273323614955351</v>
      </c>
      <c r="BH476">
        <v>4301086</v>
      </c>
      <c r="BI476">
        <v>0.1626605545944618</v>
      </c>
      <c r="BJ476">
        <v>5899</v>
      </c>
      <c r="BK476">
        <v>0.14086155021729788</v>
      </c>
      <c r="BL476">
        <v>521479</v>
      </c>
      <c r="BM476">
        <v>0.14666978674788628</v>
      </c>
      <c r="BN476">
        <v>3925141</v>
      </c>
      <c r="BO476">
        <v>0.14844288440674294</v>
      </c>
      <c r="BP476">
        <v>819</v>
      </c>
      <c r="BQ476">
        <v>1.9556807870480922E-2</v>
      </c>
      <c r="BR476">
        <v>57113</v>
      </c>
      <c r="BS476">
        <v>1.6063449401667238E-2</v>
      </c>
      <c r="BT476">
        <v>375945</v>
      </c>
      <c r="BU476">
        <v>1.4217670187718856E-2</v>
      </c>
      <c r="BV476">
        <v>404</v>
      </c>
      <c r="BW476">
        <v>9.6470700606523709E-3</v>
      </c>
      <c r="BX476">
        <v>45601</v>
      </c>
      <c r="BY476">
        <v>1.2825615116793509E-2</v>
      </c>
      <c r="BZ476">
        <v>363594</v>
      </c>
      <c r="CA476">
        <v>1.3750574084596017E-2</v>
      </c>
    </row>
    <row r="477" spans="1:79" x14ac:dyDescent="0.25">
      <c r="A477" t="s">
        <v>1044</v>
      </c>
      <c r="B477" t="s">
        <v>1045</v>
      </c>
      <c r="C477" t="s">
        <v>882</v>
      </c>
      <c r="D477" t="s">
        <v>883</v>
      </c>
      <c r="E477" t="s">
        <v>80</v>
      </c>
      <c r="F477" t="s">
        <v>81</v>
      </c>
      <c r="G477">
        <v>2011</v>
      </c>
      <c r="H477">
        <v>39745</v>
      </c>
      <c r="I477">
        <v>1</v>
      </c>
      <c r="J477">
        <v>3555463</v>
      </c>
      <c r="K477">
        <v>1</v>
      </c>
      <c r="L477">
        <v>26442096</v>
      </c>
      <c r="M477">
        <v>1</v>
      </c>
      <c r="N477">
        <v>30344</v>
      </c>
      <c r="O477">
        <v>0.76346710278022389</v>
      </c>
      <c r="P477">
        <v>2404517</v>
      </c>
      <c r="Q477">
        <v>0.67628801087228307</v>
      </c>
      <c r="R477">
        <v>16785003</v>
      </c>
      <c r="S477">
        <v>0.63478337723303024</v>
      </c>
      <c r="T477">
        <v>12917</v>
      </c>
      <c r="U477">
        <v>0.32499685495030822</v>
      </c>
      <c r="V477">
        <v>1156081</v>
      </c>
      <c r="W477">
        <v>0.32515624547351496</v>
      </c>
      <c r="X477">
        <v>8093442</v>
      </c>
      <c r="Y477">
        <v>0.30608171152544034</v>
      </c>
      <c r="Z477">
        <v>17427</v>
      </c>
      <c r="AA477">
        <v>0.43847024782991573</v>
      </c>
      <c r="AB477">
        <v>1248436</v>
      </c>
      <c r="AC477">
        <v>0.35113176539876806</v>
      </c>
      <c r="AD477">
        <v>8691561</v>
      </c>
      <c r="AE477">
        <v>0.32870166570758991</v>
      </c>
      <c r="AF477">
        <v>645</v>
      </c>
      <c r="AG477">
        <v>1.6228456409611271E-2</v>
      </c>
      <c r="AH477">
        <v>39280</v>
      </c>
      <c r="AI477">
        <v>1.1047787587720643E-2</v>
      </c>
      <c r="AJ477">
        <v>192648</v>
      </c>
      <c r="AK477">
        <v>7.2856554185417068E-3</v>
      </c>
      <c r="AL477">
        <v>3260</v>
      </c>
      <c r="AM477">
        <v>8.2022895961756201E-2</v>
      </c>
      <c r="AN477">
        <v>487473</v>
      </c>
      <c r="AO477">
        <v>0.13710535027364931</v>
      </c>
      <c r="AP477">
        <v>4799765</v>
      </c>
      <c r="AQ477">
        <v>0.18151983866937024</v>
      </c>
      <c r="AR477">
        <v>1562</v>
      </c>
      <c r="AS477">
        <v>3.9300540948546986E-2</v>
      </c>
      <c r="AT477">
        <v>206431</v>
      </c>
      <c r="AU477">
        <v>5.8060230130365584E-2</v>
      </c>
      <c r="AV477">
        <v>2601715</v>
      </c>
      <c r="AW477">
        <v>9.8392918624907802E-2</v>
      </c>
      <c r="AX477">
        <v>1698</v>
      </c>
      <c r="AY477">
        <v>4.2722355013209208E-2</v>
      </c>
      <c r="AZ477">
        <v>281042</v>
      </c>
      <c r="BA477">
        <v>7.9045120143283729E-2</v>
      </c>
      <c r="BB477">
        <v>2198050</v>
      </c>
      <c r="BC477">
        <v>8.3126920044462441E-2</v>
      </c>
      <c r="BD477">
        <v>5083</v>
      </c>
      <c r="BE477">
        <v>0.12789030066675053</v>
      </c>
      <c r="BF477">
        <v>578592</v>
      </c>
      <c r="BG477">
        <v>0.16273323614955351</v>
      </c>
      <c r="BH477">
        <v>4301086</v>
      </c>
      <c r="BI477">
        <v>0.1626605545944618</v>
      </c>
      <c r="BJ477">
        <v>4376</v>
      </c>
      <c r="BK477">
        <v>0.11010189961001383</v>
      </c>
      <c r="BL477">
        <v>521479</v>
      </c>
      <c r="BM477">
        <v>0.14666978674788628</v>
      </c>
      <c r="BN477">
        <v>3925141</v>
      </c>
      <c r="BO477">
        <v>0.14844288440674294</v>
      </c>
      <c r="BP477">
        <v>707</v>
      </c>
      <c r="BQ477">
        <v>1.7788401056736697E-2</v>
      </c>
      <c r="BR477">
        <v>57113</v>
      </c>
      <c r="BS477">
        <v>1.6063449401667238E-2</v>
      </c>
      <c r="BT477">
        <v>375945</v>
      </c>
      <c r="BU477">
        <v>1.4217670187718856E-2</v>
      </c>
      <c r="BV477">
        <v>413</v>
      </c>
      <c r="BW477">
        <v>1.039124418165807E-2</v>
      </c>
      <c r="BX477">
        <v>45601</v>
      </c>
      <c r="BY477">
        <v>1.2825615116793509E-2</v>
      </c>
      <c r="BZ477">
        <v>363594</v>
      </c>
      <c r="CA477">
        <v>1.3750574084596017E-2</v>
      </c>
    </row>
    <row r="478" spans="1:79" x14ac:dyDescent="0.25">
      <c r="A478" t="s">
        <v>1046</v>
      </c>
      <c r="B478" t="s">
        <v>1047</v>
      </c>
      <c r="C478" t="s">
        <v>882</v>
      </c>
      <c r="D478" t="s">
        <v>883</v>
      </c>
      <c r="E478" t="s">
        <v>80</v>
      </c>
      <c r="F478" t="s">
        <v>81</v>
      </c>
      <c r="G478">
        <v>2011</v>
      </c>
      <c r="H478">
        <v>44231</v>
      </c>
      <c r="I478">
        <v>1</v>
      </c>
      <c r="J478">
        <v>3555463</v>
      </c>
      <c r="K478">
        <v>1</v>
      </c>
      <c r="L478">
        <v>26442096</v>
      </c>
      <c r="M478">
        <v>1</v>
      </c>
      <c r="N478">
        <v>31633</v>
      </c>
      <c r="O478">
        <v>0.71517713820623541</v>
      </c>
      <c r="P478">
        <v>2404517</v>
      </c>
      <c r="Q478">
        <v>0.67628801087228307</v>
      </c>
      <c r="R478">
        <v>16785003</v>
      </c>
      <c r="S478">
        <v>0.63478337723303024</v>
      </c>
      <c r="T478">
        <v>18041</v>
      </c>
      <c r="U478">
        <v>0.40788135018425992</v>
      </c>
      <c r="V478">
        <v>1156081</v>
      </c>
      <c r="W478">
        <v>0.32515624547351496</v>
      </c>
      <c r="X478">
        <v>8093442</v>
      </c>
      <c r="Y478">
        <v>0.30608171152544034</v>
      </c>
      <c r="Z478">
        <v>13592</v>
      </c>
      <c r="AA478">
        <v>0.30729578802197555</v>
      </c>
      <c r="AB478">
        <v>1248436</v>
      </c>
      <c r="AC478">
        <v>0.35113176539876806</v>
      </c>
      <c r="AD478">
        <v>8691561</v>
      </c>
      <c r="AE478">
        <v>0.32870166570758991</v>
      </c>
      <c r="AF478">
        <v>225</v>
      </c>
      <c r="AG478">
        <v>5.0869299812348803E-3</v>
      </c>
      <c r="AH478">
        <v>39280</v>
      </c>
      <c r="AI478">
        <v>1.1047787587720643E-2</v>
      </c>
      <c r="AJ478">
        <v>192648</v>
      </c>
      <c r="AK478">
        <v>7.2856554185417068E-3</v>
      </c>
      <c r="AL478">
        <v>4390</v>
      </c>
      <c r="AM478">
        <v>9.9251656078316111E-2</v>
      </c>
      <c r="AN478">
        <v>487473</v>
      </c>
      <c r="AO478">
        <v>0.13710535027364931</v>
      </c>
      <c r="AP478">
        <v>4799765</v>
      </c>
      <c r="AQ478">
        <v>0.18151983866937024</v>
      </c>
      <c r="AR478">
        <v>1145</v>
      </c>
      <c r="AS478">
        <v>2.5886821460061948E-2</v>
      </c>
      <c r="AT478">
        <v>206431</v>
      </c>
      <c r="AU478">
        <v>5.8060230130365584E-2</v>
      </c>
      <c r="AV478">
        <v>2601715</v>
      </c>
      <c r="AW478">
        <v>9.8392918624907802E-2</v>
      </c>
      <c r="AX478">
        <v>3245</v>
      </c>
      <c r="AY478">
        <v>7.336483461825416E-2</v>
      </c>
      <c r="AZ478">
        <v>281042</v>
      </c>
      <c r="BA478">
        <v>7.9045120143283729E-2</v>
      </c>
      <c r="BB478">
        <v>2198050</v>
      </c>
      <c r="BC478">
        <v>8.3126920044462441E-2</v>
      </c>
      <c r="BD478">
        <v>7569</v>
      </c>
      <c r="BE478">
        <v>0.17112432456874138</v>
      </c>
      <c r="BF478">
        <v>578592</v>
      </c>
      <c r="BG478">
        <v>0.16273323614955351</v>
      </c>
      <c r="BH478">
        <v>4301086</v>
      </c>
      <c r="BI478">
        <v>0.1626605545944618</v>
      </c>
      <c r="BJ478">
        <v>7013</v>
      </c>
      <c r="BK478">
        <v>0.15855395537066763</v>
      </c>
      <c r="BL478">
        <v>521479</v>
      </c>
      <c r="BM478">
        <v>0.14666978674788628</v>
      </c>
      <c r="BN478">
        <v>3925141</v>
      </c>
      <c r="BO478">
        <v>0.14844288440674294</v>
      </c>
      <c r="BP478">
        <v>556</v>
      </c>
      <c r="BQ478">
        <v>1.257036919807375E-2</v>
      </c>
      <c r="BR478">
        <v>57113</v>
      </c>
      <c r="BS478">
        <v>1.6063449401667238E-2</v>
      </c>
      <c r="BT478">
        <v>375945</v>
      </c>
      <c r="BU478">
        <v>1.4217670187718856E-2</v>
      </c>
      <c r="BV478">
        <v>414</v>
      </c>
      <c r="BW478">
        <v>9.3599511654721794E-3</v>
      </c>
      <c r="BX478">
        <v>45601</v>
      </c>
      <c r="BY478">
        <v>1.2825615116793509E-2</v>
      </c>
      <c r="BZ478">
        <v>363594</v>
      </c>
      <c r="CA478">
        <v>1.3750574084596017E-2</v>
      </c>
    </row>
    <row r="479" spans="1:79" x14ac:dyDescent="0.25">
      <c r="A479" t="s">
        <v>1048</v>
      </c>
      <c r="B479" t="s">
        <v>1049</v>
      </c>
      <c r="C479" t="s">
        <v>882</v>
      </c>
      <c r="D479" t="s">
        <v>883</v>
      </c>
      <c r="E479" t="s">
        <v>80</v>
      </c>
      <c r="F479" t="s">
        <v>81</v>
      </c>
      <c r="G479">
        <v>2011</v>
      </c>
      <c r="H479">
        <v>41557</v>
      </c>
      <c r="I479">
        <v>1</v>
      </c>
      <c r="J479">
        <v>3555463</v>
      </c>
      <c r="K479">
        <v>1</v>
      </c>
      <c r="L479">
        <v>26442096</v>
      </c>
      <c r="M479">
        <v>1</v>
      </c>
      <c r="N479">
        <v>27313</v>
      </c>
      <c r="O479">
        <v>0.65724186057703882</v>
      </c>
      <c r="P479">
        <v>2404517</v>
      </c>
      <c r="Q479">
        <v>0.67628801087228307</v>
      </c>
      <c r="R479">
        <v>16785003</v>
      </c>
      <c r="S479">
        <v>0.63478337723303024</v>
      </c>
      <c r="T479">
        <v>11549</v>
      </c>
      <c r="U479">
        <v>0.27790745241475562</v>
      </c>
      <c r="V479">
        <v>1156081</v>
      </c>
      <c r="W479">
        <v>0.32515624547351496</v>
      </c>
      <c r="X479">
        <v>8093442</v>
      </c>
      <c r="Y479">
        <v>0.30608171152544034</v>
      </c>
      <c r="Z479">
        <v>15764</v>
      </c>
      <c r="AA479">
        <v>0.37933440816228314</v>
      </c>
      <c r="AB479">
        <v>1248436</v>
      </c>
      <c r="AC479">
        <v>0.35113176539876806</v>
      </c>
      <c r="AD479">
        <v>8691561</v>
      </c>
      <c r="AE479">
        <v>0.32870166570758991</v>
      </c>
      <c r="AF479">
        <v>567</v>
      </c>
      <c r="AG479">
        <v>1.3643910773154943E-2</v>
      </c>
      <c r="AH479">
        <v>39280</v>
      </c>
      <c r="AI479">
        <v>1.1047787587720643E-2</v>
      </c>
      <c r="AJ479">
        <v>192648</v>
      </c>
      <c r="AK479">
        <v>7.2856554185417068E-3</v>
      </c>
      <c r="AL479">
        <v>6079</v>
      </c>
      <c r="AM479">
        <v>0.14628101162259066</v>
      </c>
      <c r="AN479">
        <v>487473</v>
      </c>
      <c r="AO479">
        <v>0.13710535027364931</v>
      </c>
      <c r="AP479">
        <v>4799765</v>
      </c>
      <c r="AQ479">
        <v>0.18151983866937024</v>
      </c>
      <c r="AR479">
        <v>3829</v>
      </c>
      <c r="AS479">
        <v>9.2138508554515483E-2</v>
      </c>
      <c r="AT479">
        <v>206431</v>
      </c>
      <c r="AU479">
        <v>5.8060230130365584E-2</v>
      </c>
      <c r="AV479">
        <v>2601715</v>
      </c>
      <c r="AW479">
        <v>9.8392918624907802E-2</v>
      </c>
      <c r="AX479">
        <v>2250</v>
      </c>
      <c r="AY479">
        <v>5.4142503068075172E-2</v>
      </c>
      <c r="AZ479">
        <v>281042</v>
      </c>
      <c r="BA479">
        <v>7.9045120143283729E-2</v>
      </c>
      <c r="BB479">
        <v>2198050</v>
      </c>
      <c r="BC479">
        <v>8.3126920044462441E-2</v>
      </c>
      <c r="BD479">
        <v>7049</v>
      </c>
      <c r="BE479">
        <v>0.16962244627860529</v>
      </c>
      <c r="BF479">
        <v>578592</v>
      </c>
      <c r="BG479">
        <v>0.16273323614955351</v>
      </c>
      <c r="BH479">
        <v>4301086</v>
      </c>
      <c r="BI479">
        <v>0.1626605545944618</v>
      </c>
      <c r="BJ479">
        <v>6289</v>
      </c>
      <c r="BK479">
        <v>0.15133431190894434</v>
      </c>
      <c r="BL479">
        <v>521479</v>
      </c>
      <c r="BM479">
        <v>0.14666978674788628</v>
      </c>
      <c r="BN479">
        <v>3925141</v>
      </c>
      <c r="BO479">
        <v>0.14844288440674294</v>
      </c>
      <c r="BP479">
        <v>760</v>
      </c>
      <c r="BQ479">
        <v>1.8288134369660949E-2</v>
      </c>
      <c r="BR479">
        <v>57113</v>
      </c>
      <c r="BS479">
        <v>1.6063449401667238E-2</v>
      </c>
      <c r="BT479">
        <v>375945</v>
      </c>
      <c r="BU479">
        <v>1.4217670187718856E-2</v>
      </c>
      <c r="BV479">
        <v>549</v>
      </c>
      <c r="BW479">
        <v>1.3210770748610342E-2</v>
      </c>
      <c r="BX479">
        <v>45601</v>
      </c>
      <c r="BY479">
        <v>1.2825615116793509E-2</v>
      </c>
      <c r="BZ479">
        <v>363594</v>
      </c>
      <c r="CA479">
        <v>1.3750574084596017E-2</v>
      </c>
    </row>
    <row r="480" spans="1:79" x14ac:dyDescent="0.25">
      <c r="A480" t="s">
        <v>1050</v>
      </c>
      <c r="B480" t="s">
        <v>1051</v>
      </c>
      <c r="C480" t="s">
        <v>1052</v>
      </c>
      <c r="D480" t="s">
        <v>1053</v>
      </c>
      <c r="E480" t="s">
        <v>80</v>
      </c>
      <c r="F480" t="s">
        <v>81</v>
      </c>
      <c r="G480">
        <v>2011</v>
      </c>
      <c r="H480">
        <v>37700</v>
      </c>
      <c r="I480">
        <v>1</v>
      </c>
      <c r="J480">
        <v>2264641</v>
      </c>
      <c r="K480">
        <v>1</v>
      </c>
      <c r="L480">
        <v>26442096</v>
      </c>
      <c r="M480">
        <v>1</v>
      </c>
      <c r="N480">
        <v>21550</v>
      </c>
      <c r="O480">
        <v>0.57161803713527848</v>
      </c>
      <c r="P480">
        <v>1526958</v>
      </c>
      <c r="Q480">
        <v>0.67426051193103009</v>
      </c>
      <c r="R480">
        <v>16785003</v>
      </c>
      <c r="S480">
        <v>0.63478337723303024</v>
      </c>
      <c r="T480">
        <v>11523</v>
      </c>
      <c r="U480">
        <v>0.30564986737400529</v>
      </c>
      <c r="V480">
        <v>801786</v>
      </c>
      <c r="W480">
        <v>0.35404551979761911</v>
      </c>
      <c r="X480">
        <v>8093442</v>
      </c>
      <c r="Y480">
        <v>0.30608171152544034</v>
      </c>
      <c r="Z480">
        <v>10027</v>
      </c>
      <c r="AA480">
        <v>0.26596816976127319</v>
      </c>
      <c r="AB480">
        <v>725172</v>
      </c>
      <c r="AC480">
        <v>0.32021499213341098</v>
      </c>
      <c r="AD480">
        <v>8691561</v>
      </c>
      <c r="AE480">
        <v>0.32870166570758991</v>
      </c>
      <c r="AF480">
        <v>234</v>
      </c>
      <c r="AG480">
        <v>6.2068965517241377E-3</v>
      </c>
      <c r="AH480">
        <v>17116</v>
      </c>
      <c r="AI480">
        <v>7.5579308155244032E-3</v>
      </c>
      <c r="AJ480">
        <v>192648</v>
      </c>
      <c r="AK480">
        <v>7.2856554185417068E-3</v>
      </c>
      <c r="AL480">
        <v>6597</v>
      </c>
      <c r="AM480">
        <v>0.1749867374005305</v>
      </c>
      <c r="AN480">
        <v>301520</v>
      </c>
      <c r="AO480">
        <v>0.13314251574532121</v>
      </c>
      <c r="AP480">
        <v>4799765</v>
      </c>
      <c r="AQ480">
        <v>0.18151983866937024</v>
      </c>
      <c r="AR480">
        <v>1494</v>
      </c>
      <c r="AS480">
        <v>3.962864721485411E-2</v>
      </c>
      <c r="AT480">
        <v>130652</v>
      </c>
      <c r="AU480">
        <v>5.7692146349023976E-2</v>
      </c>
      <c r="AV480">
        <v>2601715</v>
      </c>
      <c r="AW480">
        <v>9.8392918624907802E-2</v>
      </c>
      <c r="AX480">
        <v>5103</v>
      </c>
      <c r="AY480">
        <v>0.13535809018567641</v>
      </c>
      <c r="AZ480">
        <v>170868</v>
      </c>
      <c r="BA480">
        <v>7.5450369396297248E-2</v>
      </c>
      <c r="BB480">
        <v>2198050</v>
      </c>
      <c r="BC480">
        <v>8.3126920044462441E-2</v>
      </c>
      <c r="BD480">
        <v>8827</v>
      </c>
      <c r="BE480">
        <v>0.23413793103448277</v>
      </c>
      <c r="BF480">
        <v>387134</v>
      </c>
      <c r="BG480">
        <v>0.17094718324008087</v>
      </c>
      <c r="BH480">
        <v>4301086</v>
      </c>
      <c r="BI480">
        <v>0.1626605545944618</v>
      </c>
      <c r="BJ480">
        <v>8215</v>
      </c>
      <c r="BK480">
        <v>0.21790450928381963</v>
      </c>
      <c r="BL480">
        <v>345229</v>
      </c>
      <c r="BM480">
        <v>0.15244314661794076</v>
      </c>
      <c r="BN480">
        <v>3925141</v>
      </c>
      <c r="BO480">
        <v>0.14844288440674294</v>
      </c>
      <c r="BP480">
        <v>612</v>
      </c>
      <c r="BQ480">
        <v>1.623342175066313E-2</v>
      </c>
      <c r="BR480">
        <v>41905</v>
      </c>
      <c r="BS480">
        <v>1.8504036622140108E-2</v>
      </c>
      <c r="BT480">
        <v>375945</v>
      </c>
      <c r="BU480">
        <v>1.4217670187718856E-2</v>
      </c>
      <c r="BV480">
        <v>492</v>
      </c>
      <c r="BW480">
        <v>1.3050397877984085E-2</v>
      </c>
      <c r="BX480">
        <v>31913</v>
      </c>
      <c r="BY480">
        <v>1.4091858268043368E-2</v>
      </c>
      <c r="BZ480">
        <v>363594</v>
      </c>
      <c r="CA480">
        <v>1.3750574084596017E-2</v>
      </c>
    </row>
    <row r="481" spans="1:79" x14ac:dyDescent="0.25">
      <c r="A481" t="s">
        <v>1054</v>
      </c>
      <c r="B481" t="s">
        <v>1055</v>
      </c>
      <c r="C481" t="s">
        <v>1052</v>
      </c>
      <c r="D481" t="s">
        <v>1053</v>
      </c>
      <c r="E481" t="s">
        <v>80</v>
      </c>
      <c r="F481" t="s">
        <v>81</v>
      </c>
      <c r="G481">
        <v>2011</v>
      </c>
      <c r="H481">
        <v>45851</v>
      </c>
      <c r="I481">
        <v>1</v>
      </c>
      <c r="J481">
        <v>2264641</v>
      </c>
      <c r="K481">
        <v>1</v>
      </c>
      <c r="L481">
        <v>26442096</v>
      </c>
      <c r="M481">
        <v>1</v>
      </c>
      <c r="N481">
        <v>26537</v>
      </c>
      <c r="O481">
        <v>0.5787660029225099</v>
      </c>
      <c r="P481">
        <v>1526958</v>
      </c>
      <c r="Q481">
        <v>0.67426051193103009</v>
      </c>
      <c r="R481">
        <v>16785003</v>
      </c>
      <c r="S481">
        <v>0.63478337723303024</v>
      </c>
      <c r="T481">
        <v>12433</v>
      </c>
      <c r="U481">
        <v>0.27116093433076704</v>
      </c>
      <c r="V481">
        <v>801786</v>
      </c>
      <c r="W481">
        <v>0.35404551979761911</v>
      </c>
      <c r="X481">
        <v>8093442</v>
      </c>
      <c r="Y481">
        <v>0.30608171152544034</v>
      </c>
      <c r="Z481">
        <v>14104</v>
      </c>
      <c r="AA481">
        <v>0.3076050685917428</v>
      </c>
      <c r="AB481">
        <v>725172</v>
      </c>
      <c r="AC481">
        <v>0.32021499213341098</v>
      </c>
      <c r="AD481">
        <v>8691561</v>
      </c>
      <c r="AE481">
        <v>0.32870166570758991</v>
      </c>
      <c r="AF481">
        <v>297</v>
      </c>
      <c r="AG481">
        <v>6.4775032169418333E-3</v>
      </c>
      <c r="AH481">
        <v>17116</v>
      </c>
      <c r="AI481">
        <v>7.5579308155244032E-3</v>
      </c>
      <c r="AJ481">
        <v>192648</v>
      </c>
      <c r="AK481">
        <v>7.2856554185417068E-3</v>
      </c>
      <c r="AL481">
        <v>4369</v>
      </c>
      <c r="AM481">
        <v>9.5286907591982731E-2</v>
      </c>
      <c r="AN481">
        <v>301520</v>
      </c>
      <c r="AO481">
        <v>0.13314251574532121</v>
      </c>
      <c r="AP481">
        <v>4799765</v>
      </c>
      <c r="AQ481">
        <v>0.18151983866937024</v>
      </c>
      <c r="AR481">
        <v>1954</v>
      </c>
      <c r="AS481">
        <v>4.2616300625940545E-2</v>
      </c>
      <c r="AT481">
        <v>130652</v>
      </c>
      <c r="AU481">
        <v>5.7692146349023976E-2</v>
      </c>
      <c r="AV481">
        <v>2601715</v>
      </c>
      <c r="AW481">
        <v>9.8392918624907802E-2</v>
      </c>
      <c r="AX481">
        <v>2415</v>
      </c>
      <c r="AY481">
        <v>5.2670606966042179E-2</v>
      </c>
      <c r="AZ481">
        <v>170868</v>
      </c>
      <c r="BA481">
        <v>7.5450369396297248E-2</v>
      </c>
      <c r="BB481">
        <v>2198050</v>
      </c>
      <c r="BC481">
        <v>8.3126920044462441E-2</v>
      </c>
      <c r="BD481">
        <v>14203</v>
      </c>
      <c r="BE481">
        <v>0.30976423633072342</v>
      </c>
      <c r="BF481">
        <v>387134</v>
      </c>
      <c r="BG481">
        <v>0.17094718324008087</v>
      </c>
      <c r="BH481">
        <v>4301086</v>
      </c>
      <c r="BI481">
        <v>0.1626605545944618</v>
      </c>
      <c r="BJ481">
        <v>13383</v>
      </c>
      <c r="BK481">
        <v>0.29188022071492442</v>
      </c>
      <c r="BL481">
        <v>345229</v>
      </c>
      <c r="BM481">
        <v>0.15244314661794076</v>
      </c>
      <c r="BN481">
        <v>3925141</v>
      </c>
      <c r="BO481">
        <v>0.14844288440674294</v>
      </c>
      <c r="BP481">
        <v>820</v>
      </c>
      <c r="BQ481">
        <v>1.7884015615799002E-2</v>
      </c>
      <c r="BR481">
        <v>41905</v>
      </c>
      <c r="BS481">
        <v>1.8504036622140108E-2</v>
      </c>
      <c r="BT481">
        <v>375945</v>
      </c>
      <c r="BU481">
        <v>1.4217670187718856E-2</v>
      </c>
      <c r="BV481">
        <v>445</v>
      </c>
      <c r="BW481">
        <v>9.705349937842141E-3</v>
      </c>
      <c r="BX481">
        <v>31913</v>
      </c>
      <c r="BY481">
        <v>1.4091858268043368E-2</v>
      </c>
      <c r="BZ481">
        <v>363594</v>
      </c>
      <c r="CA481">
        <v>1.3750574084596017E-2</v>
      </c>
    </row>
    <row r="482" spans="1:79" x14ac:dyDescent="0.25">
      <c r="A482" t="s">
        <v>1056</v>
      </c>
      <c r="B482" t="s">
        <v>1057</v>
      </c>
      <c r="C482" t="s">
        <v>1052</v>
      </c>
      <c r="D482" t="s">
        <v>1053</v>
      </c>
      <c r="E482" t="s">
        <v>80</v>
      </c>
      <c r="F482" t="s">
        <v>81</v>
      </c>
      <c r="G482">
        <v>2011</v>
      </c>
      <c r="H482">
        <v>43813</v>
      </c>
      <c r="I482">
        <v>1</v>
      </c>
      <c r="J482">
        <v>2264641</v>
      </c>
      <c r="K482">
        <v>1</v>
      </c>
      <c r="L482">
        <v>26442096</v>
      </c>
      <c r="M482">
        <v>1</v>
      </c>
      <c r="N482">
        <v>25090</v>
      </c>
      <c r="O482">
        <v>0.57266108232716317</v>
      </c>
      <c r="P482">
        <v>1526958</v>
      </c>
      <c r="Q482">
        <v>0.67426051193103009</v>
      </c>
      <c r="R482">
        <v>16785003</v>
      </c>
      <c r="S482">
        <v>0.63478337723303024</v>
      </c>
      <c r="T482">
        <v>12492</v>
      </c>
      <c r="U482">
        <v>0.2851208545408897</v>
      </c>
      <c r="V482">
        <v>801786</v>
      </c>
      <c r="W482">
        <v>0.35404551979761911</v>
      </c>
      <c r="X482">
        <v>8093442</v>
      </c>
      <c r="Y482">
        <v>0.30608171152544034</v>
      </c>
      <c r="Z482">
        <v>12598</v>
      </c>
      <c r="AA482">
        <v>0.28754022778627347</v>
      </c>
      <c r="AB482">
        <v>725172</v>
      </c>
      <c r="AC482">
        <v>0.32021499213341098</v>
      </c>
      <c r="AD482">
        <v>8691561</v>
      </c>
      <c r="AE482">
        <v>0.32870166570758991</v>
      </c>
      <c r="AF482">
        <v>311</v>
      </c>
      <c r="AG482">
        <v>7.0983498048524411E-3</v>
      </c>
      <c r="AH482">
        <v>17116</v>
      </c>
      <c r="AI482">
        <v>7.5579308155244032E-3</v>
      </c>
      <c r="AJ482">
        <v>192648</v>
      </c>
      <c r="AK482">
        <v>7.2856554185417068E-3</v>
      </c>
      <c r="AL482">
        <v>6265</v>
      </c>
      <c r="AM482">
        <v>0.14299408851254194</v>
      </c>
      <c r="AN482">
        <v>301520</v>
      </c>
      <c r="AO482">
        <v>0.13314251574532121</v>
      </c>
      <c r="AP482">
        <v>4799765</v>
      </c>
      <c r="AQ482">
        <v>0.18151983866937024</v>
      </c>
      <c r="AR482">
        <v>3731</v>
      </c>
      <c r="AS482">
        <v>8.515737338232944E-2</v>
      </c>
      <c r="AT482">
        <v>130652</v>
      </c>
      <c r="AU482">
        <v>5.7692146349023976E-2</v>
      </c>
      <c r="AV482">
        <v>2601715</v>
      </c>
      <c r="AW482">
        <v>9.8392918624907802E-2</v>
      </c>
      <c r="AX482">
        <v>2534</v>
      </c>
      <c r="AY482">
        <v>5.7836715130212497E-2</v>
      </c>
      <c r="AZ482">
        <v>170868</v>
      </c>
      <c r="BA482">
        <v>7.5450369396297248E-2</v>
      </c>
      <c r="BB482">
        <v>2198050</v>
      </c>
      <c r="BC482">
        <v>8.3126920044462441E-2</v>
      </c>
      <c r="BD482">
        <v>11657</v>
      </c>
      <c r="BE482">
        <v>0.26606258416451739</v>
      </c>
      <c r="BF482">
        <v>387134</v>
      </c>
      <c r="BG482">
        <v>0.17094718324008087</v>
      </c>
      <c r="BH482">
        <v>4301086</v>
      </c>
      <c r="BI482">
        <v>0.1626605545944618</v>
      </c>
      <c r="BJ482">
        <v>10916</v>
      </c>
      <c r="BK482">
        <v>0.24914979572273069</v>
      </c>
      <c r="BL482">
        <v>345229</v>
      </c>
      <c r="BM482">
        <v>0.15244314661794076</v>
      </c>
      <c r="BN482">
        <v>3925141</v>
      </c>
      <c r="BO482">
        <v>0.14844288440674294</v>
      </c>
      <c r="BP482">
        <v>741</v>
      </c>
      <c r="BQ482">
        <v>1.6912788441786685E-2</v>
      </c>
      <c r="BR482">
        <v>41905</v>
      </c>
      <c r="BS482">
        <v>1.8504036622140108E-2</v>
      </c>
      <c r="BT482">
        <v>375945</v>
      </c>
      <c r="BU482">
        <v>1.4217670187718856E-2</v>
      </c>
      <c r="BV482">
        <v>490</v>
      </c>
      <c r="BW482">
        <v>1.1183895190925068E-2</v>
      </c>
      <c r="BX482">
        <v>31913</v>
      </c>
      <c r="BY482">
        <v>1.4091858268043368E-2</v>
      </c>
      <c r="BZ482">
        <v>363594</v>
      </c>
      <c r="CA482">
        <v>1.3750574084596017E-2</v>
      </c>
    </row>
    <row r="483" spans="1:79" x14ac:dyDescent="0.25">
      <c r="A483" t="s">
        <v>1058</v>
      </c>
      <c r="B483" t="s">
        <v>1059</v>
      </c>
      <c r="C483" t="s">
        <v>1052</v>
      </c>
      <c r="D483" t="s">
        <v>1053</v>
      </c>
      <c r="E483" t="s">
        <v>80</v>
      </c>
      <c r="F483" t="s">
        <v>81</v>
      </c>
      <c r="G483">
        <v>2011</v>
      </c>
      <c r="H483">
        <v>45979</v>
      </c>
      <c r="I483">
        <v>1</v>
      </c>
      <c r="J483">
        <v>2264641</v>
      </c>
      <c r="K483">
        <v>1</v>
      </c>
      <c r="L483">
        <v>26442096</v>
      </c>
      <c r="M483">
        <v>1</v>
      </c>
      <c r="N483">
        <v>31332</v>
      </c>
      <c r="O483">
        <v>0.68144152765392896</v>
      </c>
      <c r="P483">
        <v>1526958</v>
      </c>
      <c r="Q483">
        <v>0.67426051193103009</v>
      </c>
      <c r="R483">
        <v>16785003</v>
      </c>
      <c r="S483">
        <v>0.63478337723303024</v>
      </c>
      <c r="T483">
        <v>17585</v>
      </c>
      <c r="U483">
        <v>0.38245720872572259</v>
      </c>
      <c r="V483">
        <v>801786</v>
      </c>
      <c r="W483">
        <v>0.35404551979761911</v>
      </c>
      <c r="X483">
        <v>8093442</v>
      </c>
      <c r="Y483">
        <v>0.30608171152544034</v>
      </c>
      <c r="Z483">
        <v>13747</v>
      </c>
      <c r="AA483">
        <v>0.29898431892820637</v>
      </c>
      <c r="AB483">
        <v>725172</v>
      </c>
      <c r="AC483">
        <v>0.32021499213341098</v>
      </c>
      <c r="AD483">
        <v>8691561</v>
      </c>
      <c r="AE483">
        <v>0.32870166570758991</v>
      </c>
      <c r="AF483">
        <v>229</v>
      </c>
      <c r="AG483">
        <v>4.9805345918789009E-3</v>
      </c>
      <c r="AH483">
        <v>17116</v>
      </c>
      <c r="AI483">
        <v>7.5579308155244032E-3</v>
      </c>
      <c r="AJ483">
        <v>192648</v>
      </c>
      <c r="AK483">
        <v>7.2856554185417068E-3</v>
      </c>
      <c r="AL483">
        <v>6536</v>
      </c>
      <c r="AM483">
        <v>0.14215185193240393</v>
      </c>
      <c r="AN483">
        <v>301520</v>
      </c>
      <c r="AO483">
        <v>0.13314251574532121</v>
      </c>
      <c r="AP483">
        <v>4799765</v>
      </c>
      <c r="AQ483">
        <v>0.18151983866937024</v>
      </c>
      <c r="AR483">
        <v>2875</v>
      </c>
      <c r="AS483">
        <v>6.2528545640401056E-2</v>
      </c>
      <c r="AT483">
        <v>130652</v>
      </c>
      <c r="AU483">
        <v>5.7692146349023976E-2</v>
      </c>
      <c r="AV483">
        <v>2601715</v>
      </c>
      <c r="AW483">
        <v>9.8392918624907802E-2</v>
      </c>
      <c r="AX483">
        <v>3661</v>
      </c>
      <c r="AY483">
        <v>7.9623306292002871E-2</v>
      </c>
      <c r="AZ483">
        <v>170868</v>
      </c>
      <c r="BA483">
        <v>7.5450369396297248E-2</v>
      </c>
      <c r="BB483">
        <v>2198050</v>
      </c>
      <c r="BC483">
        <v>8.3126920044462441E-2</v>
      </c>
      <c r="BD483">
        <v>7117</v>
      </c>
      <c r="BE483">
        <v>0.15478805541660323</v>
      </c>
      <c r="BF483">
        <v>387134</v>
      </c>
      <c r="BG483">
        <v>0.17094718324008087</v>
      </c>
      <c r="BH483">
        <v>4301086</v>
      </c>
      <c r="BI483">
        <v>0.1626605545944618</v>
      </c>
      <c r="BJ483">
        <v>6321</v>
      </c>
      <c r="BK483">
        <v>0.1374758041714696</v>
      </c>
      <c r="BL483">
        <v>345229</v>
      </c>
      <c r="BM483">
        <v>0.15244314661794076</v>
      </c>
      <c r="BN483">
        <v>3925141</v>
      </c>
      <c r="BO483">
        <v>0.14844288440674294</v>
      </c>
      <c r="BP483">
        <v>796</v>
      </c>
      <c r="BQ483">
        <v>1.7312251245133647E-2</v>
      </c>
      <c r="BR483">
        <v>41905</v>
      </c>
      <c r="BS483">
        <v>1.8504036622140108E-2</v>
      </c>
      <c r="BT483">
        <v>375945</v>
      </c>
      <c r="BU483">
        <v>1.4217670187718856E-2</v>
      </c>
      <c r="BV483">
        <v>765</v>
      </c>
      <c r="BW483">
        <v>1.6638030405184977E-2</v>
      </c>
      <c r="BX483">
        <v>31913</v>
      </c>
      <c r="BY483">
        <v>1.4091858268043368E-2</v>
      </c>
      <c r="BZ483">
        <v>363594</v>
      </c>
      <c r="CA483">
        <v>1.3750574084596017E-2</v>
      </c>
    </row>
    <row r="484" spans="1:79" x14ac:dyDescent="0.25">
      <c r="A484" t="s">
        <v>1060</v>
      </c>
      <c r="B484" t="s">
        <v>1061</v>
      </c>
      <c r="C484" t="s">
        <v>1052</v>
      </c>
      <c r="D484" t="s">
        <v>1053</v>
      </c>
      <c r="E484" t="s">
        <v>80</v>
      </c>
      <c r="F484" t="s">
        <v>81</v>
      </c>
      <c r="G484">
        <v>2011</v>
      </c>
      <c r="H484">
        <v>41082</v>
      </c>
      <c r="I484">
        <v>1</v>
      </c>
      <c r="J484">
        <v>2264641</v>
      </c>
      <c r="K484">
        <v>1</v>
      </c>
      <c r="L484">
        <v>26442096</v>
      </c>
      <c r="M484">
        <v>1</v>
      </c>
      <c r="N484">
        <v>25688</v>
      </c>
      <c r="O484">
        <v>0.62528601333917533</v>
      </c>
      <c r="P484">
        <v>1526958</v>
      </c>
      <c r="Q484">
        <v>0.67426051193103009</v>
      </c>
      <c r="R484">
        <v>16785003</v>
      </c>
      <c r="S484">
        <v>0.63478337723303024</v>
      </c>
      <c r="T484">
        <v>11306</v>
      </c>
      <c r="U484">
        <v>0.27520568618859842</v>
      </c>
      <c r="V484">
        <v>801786</v>
      </c>
      <c r="W484">
        <v>0.35404551979761911</v>
      </c>
      <c r="X484">
        <v>8093442</v>
      </c>
      <c r="Y484">
        <v>0.30608171152544034</v>
      </c>
      <c r="Z484">
        <v>14382</v>
      </c>
      <c r="AA484">
        <v>0.35008032715057691</v>
      </c>
      <c r="AB484">
        <v>725172</v>
      </c>
      <c r="AC484">
        <v>0.32021499213341098</v>
      </c>
      <c r="AD484">
        <v>8691561</v>
      </c>
      <c r="AE484">
        <v>0.32870166570758991</v>
      </c>
      <c r="AF484">
        <v>279</v>
      </c>
      <c r="AG484">
        <v>6.7912954578647584E-3</v>
      </c>
      <c r="AH484">
        <v>17116</v>
      </c>
      <c r="AI484">
        <v>7.5579308155244032E-3</v>
      </c>
      <c r="AJ484">
        <v>192648</v>
      </c>
      <c r="AK484">
        <v>7.2856554185417068E-3</v>
      </c>
      <c r="AL484">
        <v>6579</v>
      </c>
      <c r="AM484">
        <v>0.16014312837739156</v>
      </c>
      <c r="AN484">
        <v>301520</v>
      </c>
      <c r="AO484">
        <v>0.13314251574532121</v>
      </c>
      <c r="AP484">
        <v>4799765</v>
      </c>
      <c r="AQ484">
        <v>0.18151983866937024</v>
      </c>
      <c r="AR484">
        <v>4562</v>
      </c>
      <c r="AS484">
        <v>0.1110462002823621</v>
      </c>
      <c r="AT484">
        <v>130652</v>
      </c>
      <c r="AU484">
        <v>5.7692146349023976E-2</v>
      </c>
      <c r="AV484">
        <v>2601715</v>
      </c>
      <c r="AW484">
        <v>9.8392918624907802E-2</v>
      </c>
      <c r="AX484">
        <v>2017</v>
      </c>
      <c r="AY484">
        <v>4.9096928095029455E-2</v>
      </c>
      <c r="AZ484">
        <v>170868</v>
      </c>
      <c r="BA484">
        <v>7.5450369396297248E-2</v>
      </c>
      <c r="BB484">
        <v>2198050</v>
      </c>
      <c r="BC484">
        <v>8.3126920044462441E-2</v>
      </c>
      <c r="BD484">
        <v>8028</v>
      </c>
      <c r="BE484">
        <v>0.19541404994888273</v>
      </c>
      <c r="BF484">
        <v>387134</v>
      </c>
      <c r="BG484">
        <v>0.17094718324008087</v>
      </c>
      <c r="BH484">
        <v>4301086</v>
      </c>
      <c r="BI484">
        <v>0.1626605545944618</v>
      </c>
      <c r="BJ484">
        <v>7447</v>
      </c>
      <c r="BK484">
        <v>0.18127160313519303</v>
      </c>
      <c r="BL484">
        <v>345229</v>
      </c>
      <c r="BM484">
        <v>0.15244314661794076</v>
      </c>
      <c r="BN484">
        <v>3925141</v>
      </c>
      <c r="BO484">
        <v>0.14844288440674294</v>
      </c>
      <c r="BP484">
        <v>581</v>
      </c>
      <c r="BQ484">
        <v>1.4142446813689693E-2</v>
      </c>
      <c r="BR484">
        <v>41905</v>
      </c>
      <c r="BS484">
        <v>1.8504036622140108E-2</v>
      </c>
      <c r="BT484">
        <v>375945</v>
      </c>
      <c r="BU484">
        <v>1.4217670187718856E-2</v>
      </c>
      <c r="BV484">
        <v>508</v>
      </c>
      <c r="BW484">
        <v>1.2365512876685653E-2</v>
      </c>
      <c r="BX484">
        <v>31913</v>
      </c>
      <c r="BY484">
        <v>1.4091858268043368E-2</v>
      </c>
      <c r="BZ484">
        <v>363594</v>
      </c>
      <c r="CA484">
        <v>1.3750574084596017E-2</v>
      </c>
    </row>
    <row r="485" spans="1:79" x14ac:dyDescent="0.25">
      <c r="A485" t="s">
        <v>1062</v>
      </c>
      <c r="B485" t="s">
        <v>1063</v>
      </c>
      <c r="C485" t="s">
        <v>1052</v>
      </c>
      <c r="D485" t="s">
        <v>1053</v>
      </c>
      <c r="E485" t="s">
        <v>80</v>
      </c>
      <c r="F485" t="s">
        <v>81</v>
      </c>
      <c r="G485">
        <v>2011</v>
      </c>
      <c r="H485">
        <v>41579</v>
      </c>
      <c r="I485">
        <v>1</v>
      </c>
      <c r="J485">
        <v>2264641</v>
      </c>
      <c r="K485">
        <v>1</v>
      </c>
      <c r="L485">
        <v>26442096</v>
      </c>
      <c r="M485">
        <v>1</v>
      </c>
      <c r="N485">
        <v>25237</v>
      </c>
      <c r="O485">
        <v>0.60696505447461457</v>
      </c>
      <c r="P485">
        <v>1526958</v>
      </c>
      <c r="Q485">
        <v>0.67426051193103009</v>
      </c>
      <c r="R485">
        <v>16785003</v>
      </c>
      <c r="S485">
        <v>0.63478337723303024</v>
      </c>
      <c r="T485">
        <v>12577</v>
      </c>
      <c r="U485">
        <v>0.30248442723490221</v>
      </c>
      <c r="V485">
        <v>801786</v>
      </c>
      <c r="W485">
        <v>0.35404551979761911</v>
      </c>
      <c r="X485">
        <v>8093442</v>
      </c>
      <c r="Y485">
        <v>0.30608171152544034</v>
      </c>
      <c r="Z485">
        <v>12660</v>
      </c>
      <c r="AA485">
        <v>0.30448062723971236</v>
      </c>
      <c r="AB485">
        <v>725172</v>
      </c>
      <c r="AC485">
        <v>0.32021499213341098</v>
      </c>
      <c r="AD485">
        <v>8691561</v>
      </c>
      <c r="AE485">
        <v>0.32870166570758991</v>
      </c>
      <c r="AF485">
        <v>260</v>
      </c>
      <c r="AG485">
        <v>6.2531566415738715E-3</v>
      </c>
      <c r="AH485">
        <v>17116</v>
      </c>
      <c r="AI485">
        <v>7.5579308155244032E-3</v>
      </c>
      <c r="AJ485">
        <v>192648</v>
      </c>
      <c r="AK485">
        <v>7.2856554185417068E-3</v>
      </c>
      <c r="AL485">
        <v>9812</v>
      </c>
      <c r="AM485">
        <v>0.23598451141201088</v>
      </c>
      <c r="AN485">
        <v>301520</v>
      </c>
      <c r="AO485">
        <v>0.13314251574532121</v>
      </c>
      <c r="AP485">
        <v>4799765</v>
      </c>
      <c r="AQ485">
        <v>0.18151983866937024</v>
      </c>
      <c r="AR485">
        <v>7971</v>
      </c>
      <c r="AS485">
        <v>0.19170735226917435</v>
      </c>
      <c r="AT485">
        <v>130652</v>
      </c>
      <c r="AU485">
        <v>5.7692146349023976E-2</v>
      </c>
      <c r="AV485">
        <v>2601715</v>
      </c>
      <c r="AW485">
        <v>9.8392918624907802E-2</v>
      </c>
      <c r="AX485">
        <v>1841</v>
      </c>
      <c r="AY485">
        <v>4.4277159142836531E-2</v>
      </c>
      <c r="AZ485">
        <v>170868</v>
      </c>
      <c r="BA485">
        <v>7.5450369396297248E-2</v>
      </c>
      <c r="BB485">
        <v>2198050</v>
      </c>
      <c r="BC485">
        <v>8.3126920044462441E-2</v>
      </c>
      <c r="BD485">
        <v>5650</v>
      </c>
      <c r="BE485">
        <v>0.13588590394189373</v>
      </c>
      <c r="BF485">
        <v>387134</v>
      </c>
      <c r="BG485">
        <v>0.17094718324008087</v>
      </c>
      <c r="BH485">
        <v>4301086</v>
      </c>
      <c r="BI485">
        <v>0.1626605545944618</v>
      </c>
      <c r="BJ485">
        <v>5229</v>
      </c>
      <c r="BK485">
        <v>0.1257606003030376</v>
      </c>
      <c r="BL485">
        <v>345229</v>
      </c>
      <c r="BM485">
        <v>0.15244314661794076</v>
      </c>
      <c r="BN485">
        <v>3925141</v>
      </c>
      <c r="BO485">
        <v>0.14844288440674294</v>
      </c>
      <c r="BP485">
        <v>421</v>
      </c>
      <c r="BQ485">
        <v>1.0125303638856154E-2</v>
      </c>
      <c r="BR485">
        <v>41905</v>
      </c>
      <c r="BS485">
        <v>1.8504036622140108E-2</v>
      </c>
      <c r="BT485">
        <v>375945</v>
      </c>
      <c r="BU485">
        <v>1.4217670187718856E-2</v>
      </c>
      <c r="BV485">
        <v>620</v>
      </c>
      <c r="BW485">
        <v>1.4911373529906924E-2</v>
      </c>
      <c r="BX485">
        <v>31913</v>
      </c>
      <c r="BY485">
        <v>1.4091858268043368E-2</v>
      </c>
      <c r="BZ485">
        <v>363594</v>
      </c>
      <c r="CA485">
        <v>1.3750574084596017E-2</v>
      </c>
    </row>
    <row r="486" spans="1:79" x14ac:dyDescent="0.25">
      <c r="A486" t="s">
        <v>1064</v>
      </c>
      <c r="B486" t="s">
        <v>1065</v>
      </c>
      <c r="C486" t="s">
        <v>1052</v>
      </c>
      <c r="D486" t="s">
        <v>1053</v>
      </c>
      <c r="E486" t="s">
        <v>80</v>
      </c>
      <c r="F486" t="s">
        <v>81</v>
      </c>
      <c r="G486">
        <v>2011</v>
      </c>
      <c r="H486">
        <v>46316</v>
      </c>
      <c r="I486">
        <v>1</v>
      </c>
      <c r="J486">
        <v>2264641</v>
      </c>
      <c r="K486">
        <v>1</v>
      </c>
      <c r="L486">
        <v>26442096</v>
      </c>
      <c r="M486">
        <v>1</v>
      </c>
      <c r="N486">
        <v>26249</v>
      </c>
      <c r="O486">
        <v>0.56673719664910616</v>
      </c>
      <c r="P486">
        <v>1526958</v>
      </c>
      <c r="Q486">
        <v>0.67426051193103009</v>
      </c>
      <c r="R486">
        <v>16785003</v>
      </c>
      <c r="S486">
        <v>0.63478337723303024</v>
      </c>
      <c r="T486">
        <v>11795</v>
      </c>
      <c r="U486">
        <v>0.2546636151653856</v>
      </c>
      <c r="V486">
        <v>801786</v>
      </c>
      <c r="W486">
        <v>0.35404551979761911</v>
      </c>
      <c r="X486">
        <v>8093442</v>
      </c>
      <c r="Y486">
        <v>0.30608171152544034</v>
      </c>
      <c r="Z486">
        <v>14454</v>
      </c>
      <c r="AA486">
        <v>0.31207358148372055</v>
      </c>
      <c r="AB486">
        <v>725172</v>
      </c>
      <c r="AC486">
        <v>0.32021499213341098</v>
      </c>
      <c r="AD486">
        <v>8691561</v>
      </c>
      <c r="AE486">
        <v>0.32870166570758991</v>
      </c>
      <c r="AF486">
        <v>387</v>
      </c>
      <c r="AG486">
        <v>8.3556438379825543E-3</v>
      </c>
      <c r="AH486">
        <v>17116</v>
      </c>
      <c r="AI486">
        <v>7.5579308155244032E-3</v>
      </c>
      <c r="AJ486">
        <v>192648</v>
      </c>
      <c r="AK486">
        <v>7.2856554185417068E-3</v>
      </c>
      <c r="AL486">
        <v>11216</v>
      </c>
      <c r="AM486">
        <v>0.24216253562483808</v>
      </c>
      <c r="AN486">
        <v>301520</v>
      </c>
      <c r="AO486">
        <v>0.13314251574532121</v>
      </c>
      <c r="AP486">
        <v>4799765</v>
      </c>
      <c r="AQ486">
        <v>0.18151983866937024</v>
      </c>
      <c r="AR486">
        <v>8752</v>
      </c>
      <c r="AS486">
        <v>0.18896277744192072</v>
      </c>
      <c r="AT486">
        <v>130652</v>
      </c>
      <c r="AU486">
        <v>5.7692146349023976E-2</v>
      </c>
      <c r="AV486">
        <v>2601715</v>
      </c>
      <c r="AW486">
        <v>9.8392918624907802E-2</v>
      </c>
      <c r="AX486">
        <v>2464</v>
      </c>
      <c r="AY486">
        <v>5.3199758182917348E-2</v>
      </c>
      <c r="AZ486">
        <v>170868</v>
      </c>
      <c r="BA486">
        <v>7.5450369396297248E-2</v>
      </c>
      <c r="BB486">
        <v>2198050</v>
      </c>
      <c r="BC486">
        <v>8.3126920044462441E-2</v>
      </c>
      <c r="BD486">
        <v>7812</v>
      </c>
      <c r="BE486">
        <v>0.16866741514811295</v>
      </c>
      <c r="BF486">
        <v>387134</v>
      </c>
      <c r="BG486">
        <v>0.17094718324008087</v>
      </c>
      <c r="BH486">
        <v>4301086</v>
      </c>
      <c r="BI486">
        <v>0.1626605545944618</v>
      </c>
      <c r="BJ486">
        <v>7240</v>
      </c>
      <c r="BK486">
        <v>0.15631747128422144</v>
      </c>
      <c r="BL486">
        <v>345229</v>
      </c>
      <c r="BM486">
        <v>0.15244314661794076</v>
      </c>
      <c r="BN486">
        <v>3925141</v>
      </c>
      <c r="BO486">
        <v>0.14844288440674294</v>
      </c>
      <c r="BP486">
        <v>572</v>
      </c>
      <c r="BQ486">
        <v>1.2349943863891528E-2</v>
      </c>
      <c r="BR486">
        <v>41905</v>
      </c>
      <c r="BS486">
        <v>1.8504036622140108E-2</v>
      </c>
      <c r="BT486">
        <v>375945</v>
      </c>
      <c r="BU486">
        <v>1.4217670187718856E-2</v>
      </c>
      <c r="BV486">
        <v>652</v>
      </c>
      <c r="BW486">
        <v>1.4077208739960273E-2</v>
      </c>
      <c r="BX486">
        <v>31913</v>
      </c>
      <c r="BY486">
        <v>1.4091858268043368E-2</v>
      </c>
      <c r="BZ486">
        <v>363594</v>
      </c>
      <c r="CA486">
        <v>1.3750574084596017E-2</v>
      </c>
    </row>
    <row r="487" spans="1:79" x14ac:dyDescent="0.25">
      <c r="A487" t="s">
        <v>1066</v>
      </c>
      <c r="B487" t="s">
        <v>1067</v>
      </c>
      <c r="C487" t="s">
        <v>1052</v>
      </c>
      <c r="D487" t="s">
        <v>1053</v>
      </c>
      <c r="E487" t="s">
        <v>80</v>
      </c>
      <c r="F487" t="s">
        <v>81</v>
      </c>
      <c r="G487">
        <v>2011</v>
      </c>
      <c r="H487">
        <v>53770</v>
      </c>
      <c r="I487">
        <v>1</v>
      </c>
      <c r="J487">
        <v>2264641</v>
      </c>
      <c r="K487">
        <v>1</v>
      </c>
      <c r="L487">
        <v>26442096</v>
      </c>
      <c r="M487">
        <v>1</v>
      </c>
      <c r="N487">
        <v>21534</v>
      </c>
      <c r="O487">
        <v>0.40048354100799705</v>
      </c>
      <c r="P487">
        <v>1526958</v>
      </c>
      <c r="Q487">
        <v>0.67426051193103009</v>
      </c>
      <c r="R487">
        <v>16785003</v>
      </c>
      <c r="S487">
        <v>0.63478337723303024</v>
      </c>
      <c r="T487">
        <v>9250</v>
      </c>
      <c r="U487">
        <v>0.17202901246047983</v>
      </c>
      <c r="V487">
        <v>801786</v>
      </c>
      <c r="W487">
        <v>0.35404551979761911</v>
      </c>
      <c r="X487">
        <v>8093442</v>
      </c>
      <c r="Y487">
        <v>0.30608171152544034</v>
      </c>
      <c r="Z487">
        <v>12284</v>
      </c>
      <c r="AA487">
        <v>0.22845452854751722</v>
      </c>
      <c r="AB487">
        <v>725172</v>
      </c>
      <c r="AC487">
        <v>0.32021499213341098</v>
      </c>
      <c r="AD487">
        <v>8691561</v>
      </c>
      <c r="AE487">
        <v>0.32870166570758991</v>
      </c>
      <c r="AF487">
        <v>459</v>
      </c>
      <c r="AG487">
        <v>8.5363585642551608E-3</v>
      </c>
      <c r="AH487">
        <v>17116</v>
      </c>
      <c r="AI487">
        <v>7.5579308155244032E-3</v>
      </c>
      <c r="AJ487">
        <v>192648</v>
      </c>
      <c r="AK487">
        <v>7.2856554185417068E-3</v>
      </c>
      <c r="AL487">
        <v>9476</v>
      </c>
      <c r="AM487">
        <v>0.17623209968383857</v>
      </c>
      <c r="AN487">
        <v>301520</v>
      </c>
      <c r="AO487">
        <v>0.13314251574532121</v>
      </c>
      <c r="AP487">
        <v>4799765</v>
      </c>
      <c r="AQ487">
        <v>0.18151983866937024</v>
      </c>
      <c r="AR487">
        <v>5209</v>
      </c>
      <c r="AS487">
        <v>9.6875581179096157E-2</v>
      </c>
      <c r="AT487">
        <v>130652</v>
      </c>
      <c r="AU487">
        <v>5.7692146349023976E-2</v>
      </c>
      <c r="AV487">
        <v>2601715</v>
      </c>
      <c r="AW487">
        <v>9.8392918624907802E-2</v>
      </c>
      <c r="AX487">
        <v>4267</v>
      </c>
      <c r="AY487">
        <v>7.9356518504742415E-2</v>
      </c>
      <c r="AZ487">
        <v>170868</v>
      </c>
      <c r="BA487">
        <v>7.5450369396297248E-2</v>
      </c>
      <c r="BB487">
        <v>2198050</v>
      </c>
      <c r="BC487">
        <v>8.3126920044462441E-2</v>
      </c>
      <c r="BD487">
        <v>21538</v>
      </c>
      <c r="BE487">
        <v>0.40055793193230427</v>
      </c>
      <c r="BF487">
        <v>387134</v>
      </c>
      <c r="BG487">
        <v>0.17094718324008087</v>
      </c>
      <c r="BH487">
        <v>4301086</v>
      </c>
      <c r="BI487">
        <v>0.1626605545944618</v>
      </c>
      <c r="BJ487">
        <v>20485</v>
      </c>
      <c r="BK487">
        <v>0.38097452110842478</v>
      </c>
      <c r="BL487">
        <v>345229</v>
      </c>
      <c r="BM487">
        <v>0.15244314661794076</v>
      </c>
      <c r="BN487">
        <v>3925141</v>
      </c>
      <c r="BO487">
        <v>0.14844288440674294</v>
      </c>
      <c r="BP487">
        <v>1053</v>
      </c>
      <c r="BQ487">
        <v>1.9583410823879488E-2</v>
      </c>
      <c r="BR487">
        <v>41905</v>
      </c>
      <c r="BS487">
        <v>1.8504036622140108E-2</v>
      </c>
      <c r="BT487">
        <v>375945</v>
      </c>
      <c r="BU487">
        <v>1.4217670187718856E-2</v>
      </c>
      <c r="BV487">
        <v>763</v>
      </c>
      <c r="BW487">
        <v>1.4190068811604985E-2</v>
      </c>
      <c r="BX487">
        <v>31913</v>
      </c>
      <c r="BY487">
        <v>1.4091858268043368E-2</v>
      </c>
      <c r="BZ487">
        <v>363594</v>
      </c>
      <c r="CA487">
        <v>1.3750574084596017E-2</v>
      </c>
    </row>
    <row r="488" spans="1:79" x14ac:dyDescent="0.25">
      <c r="A488" t="s">
        <v>1068</v>
      </c>
      <c r="B488" t="s">
        <v>1069</v>
      </c>
      <c r="C488" t="s">
        <v>1052</v>
      </c>
      <c r="D488" t="s">
        <v>1053</v>
      </c>
      <c r="E488" t="s">
        <v>80</v>
      </c>
      <c r="F488" t="s">
        <v>81</v>
      </c>
      <c r="G488">
        <v>2011</v>
      </c>
      <c r="H488">
        <v>36215</v>
      </c>
      <c r="I488">
        <v>1</v>
      </c>
      <c r="J488">
        <v>2264641</v>
      </c>
      <c r="K488">
        <v>1</v>
      </c>
      <c r="L488">
        <v>26442096</v>
      </c>
      <c r="M488">
        <v>1</v>
      </c>
      <c r="N488">
        <v>25408</v>
      </c>
      <c r="O488">
        <v>0.70158773988678724</v>
      </c>
      <c r="P488">
        <v>1526958</v>
      </c>
      <c r="Q488">
        <v>0.67426051193103009</v>
      </c>
      <c r="R488">
        <v>16785003</v>
      </c>
      <c r="S488">
        <v>0.63478337723303024</v>
      </c>
      <c r="T488">
        <v>14296</v>
      </c>
      <c r="U488">
        <v>0.39475355515670302</v>
      </c>
      <c r="V488">
        <v>801786</v>
      </c>
      <c r="W488">
        <v>0.35404551979761911</v>
      </c>
      <c r="X488">
        <v>8093442</v>
      </c>
      <c r="Y488">
        <v>0.30608171152544034</v>
      </c>
      <c r="Z488">
        <v>11112</v>
      </c>
      <c r="AA488">
        <v>0.30683418473008423</v>
      </c>
      <c r="AB488">
        <v>725172</v>
      </c>
      <c r="AC488">
        <v>0.32021499213341098</v>
      </c>
      <c r="AD488">
        <v>8691561</v>
      </c>
      <c r="AE488">
        <v>0.32870166570758991</v>
      </c>
      <c r="AF488">
        <v>273</v>
      </c>
      <c r="AG488">
        <v>7.5383128537898662E-3</v>
      </c>
      <c r="AH488">
        <v>17116</v>
      </c>
      <c r="AI488">
        <v>7.5579308155244032E-3</v>
      </c>
      <c r="AJ488">
        <v>192648</v>
      </c>
      <c r="AK488">
        <v>7.2856554185417068E-3</v>
      </c>
      <c r="AL488">
        <v>4340</v>
      </c>
      <c r="AM488">
        <v>0.11983984536794146</v>
      </c>
      <c r="AN488">
        <v>301520</v>
      </c>
      <c r="AO488">
        <v>0.13314251574532121</v>
      </c>
      <c r="AP488">
        <v>4799765</v>
      </c>
      <c r="AQ488">
        <v>0.18151983866937024</v>
      </c>
      <c r="AR488">
        <v>1190</v>
      </c>
      <c r="AS488">
        <v>3.2859312439596854E-2</v>
      </c>
      <c r="AT488">
        <v>130652</v>
      </c>
      <c r="AU488">
        <v>5.7692146349023976E-2</v>
      </c>
      <c r="AV488">
        <v>2601715</v>
      </c>
      <c r="AW488">
        <v>9.8392918624907802E-2</v>
      </c>
      <c r="AX488">
        <v>3150</v>
      </c>
      <c r="AY488">
        <v>8.6980532928344609E-2</v>
      </c>
      <c r="AZ488">
        <v>170868</v>
      </c>
      <c r="BA488">
        <v>7.5450369396297248E-2</v>
      </c>
      <c r="BB488">
        <v>2198050</v>
      </c>
      <c r="BC488">
        <v>8.3126920044462441E-2</v>
      </c>
      <c r="BD488">
        <v>5709</v>
      </c>
      <c r="BE488">
        <v>0.15764186110727599</v>
      </c>
      <c r="BF488">
        <v>387134</v>
      </c>
      <c r="BG488">
        <v>0.17094718324008087</v>
      </c>
      <c r="BH488">
        <v>4301086</v>
      </c>
      <c r="BI488">
        <v>0.1626605545944618</v>
      </c>
      <c r="BJ488">
        <v>5073</v>
      </c>
      <c r="BK488">
        <v>0.14008007731602928</v>
      </c>
      <c r="BL488">
        <v>345229</v>
      </c>
      <c r="BM488">
        <v>0.15244314661794076</v>
      </c>
      <c r="BN488">
        <v>3925141</v>
      </c>
      <c r="BO488">
        <v>0.14844288440674294</v>
      </c>
      <c r="BP488">
        <v>636</v>
      </c>
      <c r="BQ488">
        <v>1.7561783791246722E-2</v>
      </c>
      <c r="BR488">
        <v>41905</v>
      </c>
      <c r="BS488">
        <v>1.8504036622140108E-2</v>
      </c>
      <c r="BT488">
        <v>375945</v>
      </c>
      <c r="BU488">
        <v>1.4217670187718856E-2</v>
      </c>
      <c r="BV488">
        <v>485</v>
      </c>
      <c r="BW488">
        <v>1.339224078420544E-2</v>
      </c>
      <c r="BX488">
        <v>31913</v>
      </c>
      <c r="BY488">
        <v>1.4091858268043368E-2</v>
      </c>
      <c r="BZ488">
        <v>363594</v>
      </c>
      <c r="CA488">
        <v>1.3750574084596017E-2</v>
      </c>
    </row>
    <row r="489" spans="1:79" x14ac:dyDescent="0.25">
      <c r="A489" t="s">
        <v>1070</v>
      </c>
      <c r="B489" t="s">
        <v>1071</v>
      </c>
      <c r="C489" t="s">
        <v>1052</v>
      </c>
      <c r="D489" t="s">
        <v>1053</v>
      </c>
      <c r="E489" t="s">
        <v>80</v>
      </c>
      <c r="F489" t="s">
        <v>81</v>
      </c>
      <c r="G489">
        <v>2011</v>
      </c>
      <c r="H489">
        <v>37931</v>
      </c>
      <c r="I489">
        <v>1</v>
      </c>
      <c r="J489">
        <v>2264641</v>
      </c>
      <c r="K489">
        <v>1</v>
      </c>
      <c r="L489">
        <v>26442096</v>
      </c>
      <c r="M489">
        <v>1</v>
      </c>
      <c r="N489">
        <v>27834</v>
      </c>
      <c r="O489">
        <v>0.73380612164192871</v>
      </c>
      <c r="P489">
        <v>1526958</v>
      </c>
      <c r="Q489">
        <v>0.67426051193103009</v>
      </c>
      <c r="R489">
        <v>16785003</v>
      </c>
      <c r="S489">
        <v>0.63478337723303024</v>
      </c>
      <c r="T489">
        <v>15998</v>
      </c>
      <c r="U489">
        <v>0.42176583796894362</v>
      </c>
      <c r="V489">
        <v>801786</v>
      </c>
      <c r="W489">
        <v>0.35404551979761911</v>
      </c>
      <c r="X489">
        <v>8093442</v>
      </c>
      <c r="Y489">
        <v>0.30608171152544034</v>
      </c>
      <c r="Z489">
        <v>11836</v>
      </c>
      <c r="AA489">
        <v>0.31204028367298514</v>
      </c>
      <c r="AB489">
        <v>725172</v>
      </c>
      <c r="AC489">
        <v>0.32021499213341098</v>
      </c>
      <c r="AD489">
        <v>8691561</v>
      </c>
      <c r="AE489">
        <v>0.32870166570758991</v>
      </c>
      <c r="AF489">
        <v>265</v>
      </c>
      <c r="AG489">
        <v>6.9863699876090797E-3</v>
      </c>
      <c r="AH489">
        <v>17116</v>
      </c>
      <c r="AI489">
        <v>7.5579308155244032E-3</v>
      </c>
      <c r="AJ489">
        <v>192648</v>
      </c>
      <c r="AK489">
        <v>7.2856554185417068E-3</v>
      </c>
      <c r="AL489">
        <v>3563</v>
      </c>
      <c r="AM489">
        <v>9.393372175792887E-2</v>
      </c>
      <c r="AN489">
        <v>301520</v>
      </c>
      <c r="AO489">
        <v>0.13314251574532121</v>
      </c>
      <c r="AP489">
        <v>4799765</v>
      </c>
      <c r="AQ489">
        <v>0.18151983866937024</v>
      </c>
      <c r="AR489">
        <v>1510</v>
      </c>
      <c r="AS489">
        <v>3.9809127099206455E-2</v>
      </c>
      <c r="AT489">
        <v>130652</v>
      </c>
      <c r="AU489">
        <v>5.7692146349023976E-2</v>
      </c>
      <c r="AV489">
        <v>2601715</v>
      </c>
      <c r="AW489">
        <v>9.8392918624907802E-2</v>
      </c>
      <c r="AX489">
        <v>2053</v>
      </c>
      <c r="AY489">
        <v>5.4124594658722415E-2</v>
      </c>
      <c r="AZ489">
        <v>170868</v>
      </c>
      <c r="BA489">
        <v>7.5450369396297248E-2</v>
      </c>
      <c r="BB489">
        <v>2198050</v>
      </c>
      <c r="BC489">
        <v>8.3126920044462441E-2</v>
      </c>
      <c r="BD489">
        <v>5681</v>
      </c>
      <c r="BE489">
        <v>0.14977195433814031</v>
      </c>
      <c r="BF489">
        <v>387134</v>
      </c>
      <c r="BG489">
        <v>0.17094718324008087</v>
      </c>
      <c r="BH489">
        <v>4301086</v>
      </c>
      <c r="BI489">
        <v>0.1626605545944618</v>
      </c>
      <c r="BJ489">
        <v>5084</v>
      </c>
      <c r="BK489">
        <v>0.13403284912077193</v>
      </c>
      <c r="BL489">
        <v>345229</v>
      </c>
      <c r="BM489">
        <v>0.15244314661794076</v>
      </c>
      <c r="BN489">
        <v>3925141</v>
      </c>
      <c r="BO489">
        <v>0.14844288440674294</v>
      </c>
      <c r="BP489">
        <v>597</v>
      </c>
      <c r="BQ489">
        <v>1.573910521736838E-2</v>
      </c>
      <c r="BR489">
        <v>41905</v>
      </c>
      <c r="BS489">
        <v>1.8504036622140108E-2</v>
      </c>
      <c r="BT489">
        <v>375945</v>
      </c>
      <c r="BU489">
        <v>1.4217670187718856E-2</v>
      </c>
      <c r="BV489">
        <v>588</v>
      </c>
      <c r="BW489">
        <v>1.5501832274392977E-2</v>
      </c>
      <c r="BX489">
        <v>31913</v>
      </c>
      <c r="BY489">
        <v>1.4091858268043368E-2</v>
      </c>
      <c r="BZ489">
        <v>363594</v>
      </c>
      <c r="CA489">
        <v>1.3750574084596017E-2</v>
      </c>
    </row>
    <row r="490" spans="1:79" x14ac:dyDescent="0.25">
      <c r="A490" t="s">
        <v>1072</v>
      </c>
      <c r="B490" t="s">
        <v>1073</v>
      </c>
      <c r="C490" t="s">
        <v>1052</v>
      </c>
      <c r="D490" t="s">
        <v>1053</v>
      </c>
      <c r="E490" t="s">
        <v>80</v>
      </c>
      <c r="F490" t="s">
        <v>81</v>
      </c>
      <c r="G490">
        <v>2011</v>
      </c>
      <c r="H490">
        <v>46137</v>
      </c>
      <c r="I490">
        <v>1</v>
      </c>
      <c r="J490">
        <v>2264641</v>
      </c>
      <c r="K490">
        <v>1</v>
      </c>
      <c r="L490">
        <v>26442096</v>
      </c>
      <c r="M490">
        <v>1</v>
      </c>
      <c r="N490">
        <v>29063</v>
      </c>
      <c r="O490">
        <v>0.62992825714719203</v>
      </c>
      <c r="P490">
        <v>1526958</v>
      </c>
      <c r="Q490">
        <v>0.67426051193103009</v>
      </c>
      <c r="R490">
        <v>16785003</v>
      </c>
      <c r="S490">
        <v>0.63478337723303024</v>
      </c>
      <c r="T490">
        <v>14279</v>
      </c>
      <c r="U490">
        <v>0.30949129765697814</v>
      </c>
      <c r="V490">
        <v>801786</v>
      </c>
      <c r="W490">
        <v>0.35404551979761911</v>
      </c>
      <c r="X490">
        <v>8093442</v>
      </c>
      <c r="Y490">
        <v>0.30608171152544034</v>
      </c>
      <c r="Z490">
        <v>14784</v>
      </c>
      <c r="AA490">
        <v>0.32043695949021395</v>
      </c>
      <c r="AB490">
        <v>725172</v>
      </c>
      <c r="AC490">
        <v>0.32021499213341098</v>
      </c>
      <c r="AD490">
        <v>8691561</v>
      </c>
      <c r="AE490">
        <v>0.32870166570758991</v>
      </c>
      <c r="AF490">
        <v>350</v>
      </c>
      <c r="AG490">
        <v>7.5861022606584739E-3</v>
      </c>
      <c r="AH490">
        <v>17116</v>
      </c>
      <c r="AI490">
        <v>7.5579308155244032E-3</v>
      </c>
      <c r="AJ490">
        <v>192648</v>
      </c>
      <c r="AK490">
        <v>7.2856554185417068E-3</v>
      </c>
      <c r="AL490">
        <v>5867</v>
      </c>
      <c r="AM490">
        <v>0.12716474846652362</v>
      </c>
      <c r="AN490">
        <v>301520</v>
      </c>
      <c r="AO490">
        <v>0.13314251574532121</v>
      </c>
      <c r="AP490">
        <v>4799765</v>
      </c>
      <c r="AQ490">
        <v>0.18151983866937024</v>
      </c>
      <c r="AR490">
        <v>3813</v>
      </c>
      <c r="AS490">
        <v>8.2645165485402169E-2</v>
      </c>
      <c r="AT490">
        <v>130652</v>
      </c>
      <c r="AU490">
        <v>5.7692146349023976E-2</v>
      </c>
      <c r="AV490">
        <v>2601715</v>
      </c>
      <c r="AW490">
        <v>9.8392918624907802E-2</v>
      </c>
      <c r="AX490">
        <v>2054</v>
      </c>
      <c r="AY490">
        <v>4.4519582981121443E-2</v>
      </c>
      <c r="AZ490">
        <v>170868</v>
      </c>
      <c r="BA490">
        <v>7.5450369396297248E-2</v>
      </c>
      <c r="BB490">
        <v>2198050</v>
      </c>
      <c r="BC490">
        <v>8.3126920044462441E-2</v>
      </c>
      <c r="BD490">
        <v>10372</v>
      </c>
      <c r="BE490">
        <v>0.22480872185014197</v>
      </c>
      <c r="BF490">
        <v>387134</v>
      </c>
      <c r="BG490">
        <v>0.17094718324008087</v>
      </c>
      <c r="BH490">
        <v>4301086</v>
      </c>
      <c r="BI490">
        <v>0.1626605545944618</v>
      </c>
      <c r="BJ490">
        <v>9763</v>
      </c>
      <c r="BK490">
        <v>0.21160890391659623</v>
      </c>
      <c r="BL490">
        <v>345229</v>
      </c>
      <c r="BM490">
        <v>0.15244314661794076</v>
      </c>
      <c r="BN490">
        <v>3925141</v>
      </c>
      <c r="BO490">
        <v>0.14844288440674294</v>
      </c>
      <c r="BP490">
        <v>609</v>
      </c>
      <c r="BQ490">
        <v>1.3199817933545745E-2</v>
      </c>
      <c r="BR490">
        <v>41905</v>
      </c>
      <c r="BS490">
        <v>1.8504036622140108E-2</v>
      </c>
      <c r="BT490">
        <v>375945</v>
      </c>
      <c r="BU490">
        <v>1.4217670187718856E-2</v>
      </c>
      <c r="BV490">
        <v>485</v>
      </c>
      <c r="BW490">
        <v>1.0512170275483885E-2</v>
      </c>
      <c r="BX490">
        <v>31913</v>
      </c>
      <c r="BY490">
        <v>1.4091858268043368E-2</v>
      </c>
      <c r="BZ490">
        <v>363594</v>
      </c>
      <c r="CA490">
        <v>1.3750574084596017E-2</v>
      </c>
    </row>
    <row r="491" spans="1:79" x14ac:dyDescent="0.25">
      <c r="A491" t="s">
        <v>1074</v>
      </c>
      <c r="B491" t="s">
        <v>1075</v>
      </c>
      <c r="C491" t="s">
        <v>1052</v>
      </c>
      <c r="D491" t="s">
        <v>1053</v>
      </c>
      <c r="E491" t="s">
        <v>80</v>
      </c>
      <c r="F491" t="s">
        <v>81</v>
      </c>
      <c r="G491">
        <v>2011</v>
      </c>
      <c r="H491">
        <v>40405</v>
      </c>
      <c r="I491">
        <v>1</v>
      </c>
      <c r="J491">
        <v>2264641</v>
      </c>
      <c r="K491">
        <v>1</v>
      </c>
      <c r="L491">
        <v>26442096</v>
      </c>
      <c r="M491">
        <v>1</v>
      </c>
      <c r="N491">
        <v>28988</v>
      </c>
      <c r="O491">
        <v>0.71743596089592876</v>
      </c>
      <c r="P491">
        <v>1526958</v>
      </c>
      <c r="Q491">
        <v>0.67426051193103009</v>
      </c>
      <c r="R491">
        <v>16785003</v>
      </c>
      <c r="S491">
        <v>0.63478337723303024</v>
      </c>
      <c r="T491">
        <v>13753</v>
      </c>
      <c r="U491">
        <v>0.34037866600668232</v>
      </c>
      <c r="V491">
        <v>801786</v>
      </c>
      <c r="W491">
        <v>0.35404551979761911</v>
      </c>
      <c r="X491">
        <v>8093442</v>
      </c>
      <c r="Y491">
        <v>0.30608171152544034</v>
      </c>
      <c r="Z491">
        <v>15235</v>
      </c>
      <c r="AA491">
        <v>0.37705729488924639</v>
      </c>
      <c r="AB491">
        <v>725172</v>
      </c>
      <c r="AC491">
        <v>0.32021499213341098</v>
      </c>
      <c r="AD491">
        <v>8691561</v>
      </c>
      <c r="AE491">
        <v>0.32870166570758991</v>
      </c>
      <c r="AF491">
        <v>250</v>
      </c>
      <c r="AG491">
        <v>6.1873530503650537E-3</v>
      </c>
      <c r="AH491">
        <v>17116</v>
      </c>
      <c r="AI491">
        <v>7.5579308155244032E-3</v>
      </c>
      <c r="AJ491">
        <v>192648</v>
      </c>
      <c r="AK491">
        <v>7.2856554185417068E-3</v>
      </c>
      <c r="AL491">
        <v>5832</v>
      </c>
      <c r="AM491">
        <v>0.14433857195891597</v>
      </c>
      <c r="AN491">
        <v>301520</v>
      </c>
      <c r="AO491">
        <v>0.13314251574532121</v>
      </c>
      <c r="AP491">
        <v>4799765</v>
      </c>
      <c r="AQ491">
        <v>0.18151983866937024</v>
      </c>
      <c r="AR491">
        <v>617</v>
      </c>
      <c r="AS491">
        <v>1.5270387328300952E-2</v>
      </c>
      <c r="AT491">
        <v>130652</v>
      </c>
      <c r="AU491">
        <v>5.7692146349023976E-2</v>
      </c>
      <c r="AV491">
        <v>2601715</v>
      </c>
      <c r="AW491">
        <v>9.8392918624907802E-2</v>
      </c>
      <c r="AX491">
        <v>5215</v>
      </c>
      <c r="AY491">
        <v>0.12906818463061503</v>
      </c>
      <c r="AZ491">
        <v>170868</v>
      </c>
      <c r="BA491">
        <v>7.5450369396297248E-2</v>
      </c>
      <c r="BB491">
        <v>2198050</v>
      </c>
      <c r="BC491">
        <v>8.3126920044462441E-2</v>
      </c>
      <c r="BD491">
        <v>4901</v>
      </c>
      <c r="BE491">
        <v>0.12129686919935652</v>
      </c>
      <c r="BF491">
        <v>387134</v>
      </c>
      <c r="BG491">
        <v>0.17094718324008087</v>
      </c>
      <c r="BH491">
        <v>4301086</v>
      </c>
      <c r="BI491">
        <v>0.1626605545944618</v>
      </c>
      <c r="BJ491">
        <v>4412</v>
      </c>
      <c r="BK491">
        <v>0.10919440663284247</v>
      </c>
      <c r="BL491">
        <v>345229</v>
      </c>
      <c r="BM491">
        <v>0.15244314661794076</v>
      </c>
      <c r="BN491">
        <v>3925141</v>
      </c>
      <c r="BO491">
        <v>0.14844288440674294</v>
      </c>
      <c r="BP491">
        <v>489</v>
      </c>
      <c r="BQ491">
        <v>1.2102462566514045E-2</v>
      </c>
      <c r="BR491">
        <v>41905</v>
      </c>
      <c r="BS491">
        <v>1.8504036622140108E-2</v>
      </c>
      <c r="BT491">
        <v>375945</v>
      </c>
      <c r="BU491">
        <v>1.4217670187718856E-2</v>
      </c>
      <c r="BV491">
        <v>434</v>
      </c>
      <c r="BW491">
        <v>1.0741244895433733E-2</v>
      </c>
      <c r="BX491">
        <v>31913</v>
      </c>
      <c r="BY491">
        <v>1.4091858268043368E-2</v>
      </c>
      <c r="BZ491">
        <v>363594</v>
      </c>
      <c r="CA491">
        <v>1.3750574084596017E-2</v>
      </c>
    </row>
    <row r="492" spans="1:79" x14ac:dyDescent="0.25">
      <c r="A492" t="s">
        <v>1076</v>
      </c>
      <c r="B492" t="s">
        <v>1077</v>
      </c>
      <c r="C492" t="s">
        <v>1052</v>
      </c>
      <c r="D492" t="s">
        <v>1053</v>
      </c>
      <c r="E492" t="s">
        <v>80</v>
      </c>
      <c r="F492" t="s">
        <v>81</v>
      </c>
      <c r="G492">
        <v>2011</v>
      </c>
      <c r="H492">
        <v>37643</v>
      </c>
      <c r="I492">
        <v>1</v>
      </c>
      <c r="J492">
        <v>2264641</v>
      </c>
      <c r="K492">
        <v>1</v>
      </c>
      <c r="L492">
        <v>26442096</v>
      </c>
      <c r="M492">
        <v>1</v>
      </c>
      <c r="N492">
        <v>29754</v>
      </c>
      <c r="O492">
        <v>0.79042584278617534</v>
      </c>
      <c r="P492">
        <v>1526958</v>
      </c>
      <c r="Q492">
        <v>0.67426051193103009</v>
      </c>
      <c r="R492">
        <v>16785003</v>
      </c>
      <c r="S492">
        <v>0.63478337723303024</v>
      </c>
      <c r="T492">
        <v>18867</v>
      </c>
      <c r="U492">
        <v>0.50120872406556327</v>
      </c>
      <c r="V492">
        <v>801786</v>
      </c>
      <c r="W492">
        <v>0.35404551979761911</v>
      </c>
      <c r="X492">
        <v>8093442</v>
      </c>
      <c r="Y492">
        <v>0.30608171152544034</v>
      </c>
      <c r="Z492">
        <v>10887</v>
      </c>
      <c r="AA492">
        <v>0.28921711872061207</v>
      </c>
      <c r="AB492">
        <v>725172</v>
      </c>
      <c r="AC492">
        <v>0.32021499213341098</v>
      </c>
      <c r="AD492">
        <v>8691561</v>
      </c>
      <c r="AE492">
        <v>0.32870166570758991</v>
      </c>
      <c r="AF492">
        <v>234</v>
      </c>
      <c r="AG492">
        <v>6.2162951943256382E-3</v>
      </c>
      <c r="AH492">
        <v>17116</v>
      </c>
      <c r="AI492">
        <v>7.5579308155244032E-3</v>
      </c>
      <c r="AJ492">
        <v>192648</v>
      </c>
      <c r="AK492">
        <v>7.2856554185417068E-3</v>
      </c>
      <c r="AL492">
        <v>3826</v>
      </c>
      <c r="AM492">
        <v>0.10163908296363201</v>
      </c>
      <c r="AN492">
        <v>301520</v>
      </c>
      <c r="AO492">
        <v>0.13314251574532121</v>
      </c>
      <c r="AP492">
        <v>4799765</v>
      </c>
      <c r="AQ492">
        <v>0.18151983866937024</v>
      </c>
      <c r="AR492">
        <v>299</v>
      </c>
      <c r="AS492">
        <v>7.9430438594160924E-3</v>
      </c>
      <c r="AT492">
        <v>130652</v>
      </c>
      <c r="AU492">
        <v>5.7692146349023976E-2</v>
      </c>
      <c r="AV492">
        <v>2601715</v>
      </c>
      <c r="AW492">
        <v>9.8392918624907802E-2</v>
      </c>
      <c r="AX492">
        <v>3527</v>
      </c>
      <c r="AY492">
        <v>9.3696039104215922E-2</v>
      </c>
      <c r="AZ492">
        <v>170868</v>
      </c>
      <c r="BA492">
        <v>7.5450369396297248E-2</v>
      </c>
      <c r="BB492">
        <v>2198050</v>
      </c>
      <c r="BC492">
        <v>8.3126920044462441E-2</v>
      </c>
      <c r="BD492">
        <v>3476</v>
      </c>
      <c r="BE492">
        <v>9.2341205536221868E-2</v>
      </c>
      <c r="BF492">
        <v>387134</v>
      </c>
      <c r="BG492">
        <v>0.17094718324008087</v>
      </c>
      <c r="BH492">
        <v>4301086</v>
      </c>
      <c r="BI492">
        <v>0.1626605545944618</v>
      </c>
      <c r="BJ492">
        <v>3099</v>
      </c>
      <c r="BK492">
        <v>8.2326063278697237E-2</v>
      </c>
      <c r="BL492">
        <v>345229</v>
      </c>
      <c r="BM492">
        <v>0.15244314661794076</v>
      </c>
      <c r="BN492">
        <v>3925141</v>
      </c>
      <c r="BO492">
        <v>0.14844288440674294</v>
      </c>
      <c r="BP492">
        <v>377</v>
      </c>
      <c r="BQ492">
        <v>1.001514225752464E-2</v>
      </c>
      <c r="BR492">
        <v>41905</v>
      </c>
      <c r="BS492">
        <v>1.8504036622140108E-2</v>
      </c>
      <c r="BT492">
        <v>375945</v>
      </c>
      <c r="BU492">
        <v>1.4217670187718856E-2</v>
      </c>
      <c r="BV492">
        <v>353</v>
      </c>
      <c r="BW492">
        <v>9.3775735196450875E-3</v>
      </c>
      <c r="BX492">
        <v>31913</v>
      </c>
      <c r="BY492">
        <v>1.4091858268043368E-2</v>
      </c>
      <c r="BZ492">
        <v>363594</v>
      </c>
      <c r="CA492">
        <v>1.3750574084596017E-2</v>
      </c>
    </row>
    <row r="493" spans="1:79" x14ac:dyDescent="0.25">
      <c r="A493" t="s">
        <v>1078</v>
      </c>
      <c r="B493" t="s">
        <v>1079</v>
      </c>
      <c r="C493" t="s">
        <v>1052</v>
      </c>
      <c r="D493" t="s">
        <v>1053</v>
      </c>
      <c r="E493" t="s">
        <v>80</v>
      </c>
      <c r="F493" t="s">
        <v>81</v>
      </c>
      <c r="G493">
        <v>2011</v>
      </c>
      <c r="H493">
        <v>37851</v>
      </c>
      <c r="I493">
        <v>1</v>
      </c>
      <c r="J493">
        <v>2264641</v>
      </c>
      <c r="K493">
        <v>1</v>
      </c>
      <c r="L493">
        <v>26442096</v>
      </c>
      <c r="M493">
        <v>1</v>
      </c>
      <c r="N493">
        <v>22597</v>
      </c>
      <c r="O493">
        <v>0.59699875828908089</v>
      </c>
      <c r="P493">
        <v>1526958</v>
      </c>
      <c r="Q493">
        <v>0.67426051193103009</v>
      </c>
      <c r="R493">
        <v>16785003</v>
      </c>
      <c r="S493">
        <v>0.63478337723303024</v>
      </c>
      <c r="T493">
        <v>11553</v>
      </c>
      <c r="U493">
        <v>0.3052231116747246</v>
      </c>
      <c r="V493">
        <v>801786</v>
      </c>
      <c r="W493">
        <v>0.35404551979761911</v>
      </c>
      <c r="X493">
        <v>8093442</v>
      </c>
      <c r="Y493">
        <v>0.30608171152544034</v>
      </c>
      <c r="Z493">
        <v>11044</v>
      </c>
      <c r="AA493">
        <v>0.29177564661435629</v>
      </c>
      <c r="AB493">
        <v>725172</v>
      </c>
      <c r="AC493">
        <v>0.32021499213341098</v>
      </c>
      <c r="AD493">
        <v>8691561</v>
      </c>
      <c r="AE493">
        <v>0.32870166570758991</v>
      </c>
      <c r="AF493">
        <v>372</v>
      </c>
      <c r="AG493">
        <v>9.8280098280098278E-3</v>
      </c>
      <c r="AH493">
        <v>17116</v>
      </c>
      <c r="AI493">
        <v>7.5579308155244032E-3</v>
      </c>
      <c r="AJ493">
        <v>192648</v>
      </c>
      <c r="AK493">
        <v>7.2856554185417068E-3</v>
      </c>
      <c r="AL493">
        <v>7033</v>
      </c>
      <c r="AM493">
        <v>0.18580750838815355</v>
      </c>
      <c r="AN493">
        <v>301520</v>
      </c>
      <c r="AO493">
        <v>0.13314251574532121</v>
      </c>
      <c r="AP493">
        <v>4799765</v>
      </c>
      <c r="AQ493">
        <v>0.18151983866937024</v>
      </c>
      <c r="AR493">
        <v>1102</v>
      </c>
      <c r="AS493">
        <v>2.911415814641621E-2</v>
      </c>
      <c r="AT493">
        <v>130652</v>
      </c>
      <c r="AU493">
        <v>5.7692146349023976E-2</v>
      </c>
      <c r="AV493">
        <v>2601715</v>
      </c>
      <c r="AW493">
        <v>9.8392918624907802E-2</v>
      </c>
      <c r="AX493">
        <v>5931</v>
      </c>
      <c r="AY493">
        <v>0.15669335024173733</v>
      </c>
      <c r="AZ493">
        <v>170868</v>
      </c>
      <c r="BA493">
        <v>7.5450369396297248E-2</v>
      </c>
      <c r="BB493">
        <v>2198050</v>
      </c>
      <c r="BC493">
        <v>8.3126920044462441E-2</v>
      </c>
      <c r="BD493">
        <v>7075</v>
      </c>
      <c r="BE493">
        <v>0.18691712240099337</v>
      </c>
      <c r="BF493">
        <v>387134</v>
      </c>
      <c r="BG493">
        <v>0.17094718324008087</v>
      </c>
      <c r="BH493">
        <v>4301086</v>
      </c>
      <c r="BI493">
        <v>0.1626605545944618</v>
      </c>
      <c r="BJ493">
        <v>4049</v>
      </c>
      <c r="BK493">
        <v>0.1069720747140102</v>
      </c>
      <c r="BL493">
        <v>345229</v>
      </c>
      <c r="BM493">
        <v>0.15244314661794076</v>
      </c>
      <c r="BN493">
        <v>3925141</v>
      </c>
      <c r="BO493">
        <v>0.14844288440674294</v>
      </c>
      <c r="BP493">
        <v>3026</v>
      </c>
      <c r="BQ493">
        <v>7.994504768698317E-2</v>
      </c>
      <c r="BR493">
        <v>41905</v>
      </c>
      <c r="BS493">
        <v>1.8504036622140108E-2</v>
      </c>
      <c r="BT493">
        <v>375945</v>
      </c>
      <c r="BU493">
        <v>1.4217670187718856E-2</v>
      </c>
      <c r="BV493">
        <v>774</v>
      </c>
      <c r="BW493">
        <v>2.0448601093762384E-2</v>
      </c>
      <c r="BX493">
        <v>31913</v>
      </c>
      <c r="BY493">
        <v>1.4091858268043368E-2</v>
      </c>
      <c r="BZ493">
        <v>363594</v>
      </c>
      <c r="CA493">
        <v>1.3750574084596017E-2</v>
      </c>
    </row>
    <row r="494" spans="1:79" x14ac:dyDescent="0.25">
      <c r="A494" t="s">
        <v>1080</v>
      </c>
      <c r="B494" t="s">
        <v>1081</v>
      </c>
      <c r="C494" t="s">
        <v>1052</v>
      </c>
      <c r="D494" t="s">
        <v>1053</v>
      </c>
      <c r="E494" t="s">
        <v>80</v>
      </c>
      <c r="F494" t="s">
        <v>81</v>
      </c>
      <c r="G494">
        <v>2011</v>
      </c>
      <c r="H494">
        <v>41627</v>
      </c>
      <c r="I494">
        <v>1</v>
      </c>
      <c r="J494">
        <v>2264641</v>
      </c>
      <c r="K494">
        <v>1</v>
      </c>
      <c r="L494">
        <v>26442096</v>
      </c>
      <c r="M494">
        <v>1</v>
      </c>
      <c r="N494">
        <v>31047</v>
      </c>
      <c r="O494">
        <v>0.74583803781199698</v>
      </c>
      <c r="P494">
        <v>1526958</v>
      </c>
      <c r="Q494">
        <v>0.67426051193103009</v>
      </c>
      <c r="R494">
        <v>16785003</v>
      </c>
      <c r="S494">
        <v>0.63478337723303024</v>
      </c>
      <c r="T494">
        <v>18872</v>
      </c>
      <c r="U494">
        <v>0.45335959833761741</v>
      </c>
      <c r="V494">
        <v>801786</v>
      </c>
      <c r="W494">
        <v>0.35404551979761911</v>
      </c>
      <c r="X494">
        <v>8093442</v>
      </c>
      <c r="Y494">
        <v>0.30608171152544034</v>
      </c>
      <c r="Z494">
        <v>12175</v>
      </c>
      <c r="AA494">
        <v>0.29247843947437963</v>
      </c>
      <c r="AB494">
        <v>725172</v>
      </c>
      <c r="AC494">
        <v>0.32021499213341098</v>
      </c>
      <c r="AD494">
        <v>8691561</v>
      </c>
      <c r="AE494">
        <v>0.32870166570758991</v>
      </c>
      <c r="AF494">
        <v>288</v>
      </c>
      <c r="AG494">
        <v>6.9185864943426146E-3</v>
      </c>
      <c r="AH494">
        <v>17116</v>
      </c>
      <c r="AI494">
        <v>7.5579308155244032E-3</v>
      </c>
      <c r="AJ494">
        <v>192648</v>
      </c>
      <c r="AK494">
        <v>7.2856554185417068E-3</v>
      </c>
      <c r="AL494">
        <v>3758</v>
      </c>
      <c r="AM494">
        <v>9.02779446032623E-2</v>
      </c>
      <c r="AN494">
        <v>301520</v>
      </c>
      <c r="AO494">
        <v>0.13314251574532121</v>
      </c>
      <c r="AP494">
        <v>4799765</v>
      </c>
      <c r="AQ494">
        <v>0.18151983866937024</v>
      </c>
      <c r="AR494">
        <v>2598</v>
      </c>
      <c r="AS494">
        <v>6.2411415667715665E-2</v>
      </c>
      <c r="AT494">
        <v>130652</v>
      </c>
      <c r="AU494">
        <v>5.7692146349023976E-2</v>
      </c>
      <c r="AV494">
        <v>2601715</v>
      </c>
      <c r="AW494">
        <v>9.8392918624907802E-2</v>
      </c>
      <c r="AX494">
        <v>1160</v>
      </c>
      <c r="AY494">
        <v>2.7866528935546642E-2</v>
      </c>
      <c r="AZ494">
        <v>170868</v>
      </c>
      <c r="BA494">
        <v>7.5450369396297248E-2</v>
      </c>
      <c r="BB494">
        <v>2198050</v>
      </c>
      <c r="BC494">
        <v>8.3126920044462441E-2</v>
      </c>
      <c r="BD494">
        <v>5926</v>
      </c>
      <c r="BE494">
        <v>0.14235952626900811</v>
      </c>
      <c r="BF494">
        <v>387134</v>
      </c>
      <c r="BG494">
        <v>0.17094718324008087</v>
      </c>
      <c r="BH494">
        <v>4301086</v>
      </c>
      <c r="BI494">
        <v>0.1626605545944618</v>
      </c>
      <c r="BJ494">
        <v>5217</v>
      </c>
      <c r="BK494">
        <v>0.12532731160064381</v>
      </c>
      <c r="BL494">
        <v>345229</v>
      </c>
      <c r="BM494">
        <v>0.15244314661794076</v>
      </c>
      <c r="BN494">
        <v>3925141</v>
      </c>
      <c r="BO494">
        <v>0.14844288440674294</v>
      </c>
      <c r="BP494">
        <v>709</v>
      </c>
      <c r="BQ494">
        <v>1.7032214668364284E-2</v>
      </c>
      <c r="BR494">
        <v>41905</v>
      </c>
      <c r="BS494">
        <v>1.8504036622140108E-2</v>
      </c>
      <c r="BT494">
        <v>375945</v>
      </c>
      <c r="BU494">
        <v>1.4217670187718856E-2</v>
      </c>
      <c r="BV494">
        <v>608</v>
      </c>
      <c r="BW494">
        <v>1.4605904821389962E-2</v>
      </c>
      <c r="BX494">
        <v>31913</v>
      </c>
      <c r="BY494">
        <v>1.4091858268043368E-2</v>
      </c>
      <c r="BZ494">
        <v>363594</v>
      </c>
      <c r="CA494">
        <v>1.3750574084596017E-2</v>
      </c>
    </row>
    <row r="495" spans="1:79" x14ac:dyDescent="0.25">
      <c r="A495" t="s">
        <v>1082</v>
      </c>
      <c r="B495" t="s">
        <v>1083</v>
      </c>
      <c r="C495" t="s">
        <v>1052</v>
      </c>
      <c r="D495" t="s">
        <v>1053</v>
      </c>
      <c r="E495" t="s">
        <v>80</v>
      </c>
      <c r="F495" t="s">
        <v>81</v>
      </c>
      <c r="G495">
        <v>2011</v>
      </c>
      <c r="H495">
        <v>43900</v>
      </c>
      <c r="I495">
        <v>1</v>
      </c>
      <c r="J495">
        <v>2264641</v>
      </c>
      <c r="K495">
        <v>1</v>
      </c>
      <c r="L495">
        <v>26442096</v>
      </c>
      <c r="M495">
        <v>1</v>
      </c>
      <c r="N495">
        <v>25472</v>
      </c>
      <c r="O495">
        <v>0.58022779043280182</v>
      </c>
      <c r="P495">
        <v>1526958</v>
      </c>
      <c r="Q495">
        <v>0.67426051193103009</v>
      </c>
      <c r="R495">
        <v>16785003</v>
      </c>
      <c r="S495">
        <v>0.63478337723303024</v>
      </c>
      <c r="T495">
        <v>12605</v>
      </c>
      <c r="U495">
        <v>0.28712984054669705</v>
      </c>
      <c r="V495">
        <v>801786</v>
      </c>
      <c r="W495">
        <v>0.35404551979761911</v>
      </c>
      <c r="X495">
        <v>8093442</v>
      </c>
      <c r="Y495">
        <v>0.30608171152544034</v>
      </c>
      <c r="Z495">
        <v>12867</v>
      </c>
      <c r="AA495">
        <v>0.29309794988610477</v>
      </c>
      <c r="AB495">
        <v>725172</v>
      </c>
      <c r="AC495">
        <v>0.32021499213341098</v>
      </c>
      <c r="AD495">
        <v>8691561</v>
      </c>
      <c r="AE495">
        <v>0.32870166570758991</v>
      </c>
      <c r="AF495">
        <v>397</v>
      </c>
      <c r="AG495">
        <v>9.0432801822323463E-3</v>
      </c>
      <c r="AH495">
        <v>17116</v>
      </c>
      <c r="AI495">
        <v>7.5579308155244032E-3</v>
      </c>
      <c r="AJ495">
        <v>192648</v>
      </c>
      <c r="AK495">
        <v>7.2856554185417068E-3</v>
      </c>
      <c r="AL495">
        <v>8001</v>
      </c>
      <c r="AM495">
        <v>0.18225512528473803</v>
      </c>
      <c r="AN495">
        <v>301520</v>
      </c>
      <c r="AO495">
        <v>0.13314251574532121</v>
      </c>
      <c r="AP495">
        <v>4799765</v>
      </c>
      <c r="AQ495">
        <v>0.18151983866937024</v>
      </c>
      <c r="AR495">
        <v>4566</v>
      </c>
      <c r="AS495">
        <v>0.10400911161731208</v>
      </c>
      <c r="AT495">
        <v>130652</v>
      </c>
      <c r="AU495">
        <v>5.7692146349023976E-2</v>
      </c>
      <c r="AV495">
        <v>2601715</v>
      </c>
      <c r="AW495">
        <v>9.8392918624907802E-2</v>
      </c>
      <c r="AX495">
        <v>3435</v>
      </c>
      <c r="AY495">
        <v>7.8246013667425965E-2</v>
      </c>
      <c r="AZ495">
        <v>170868</v>
      </c>
      <c r="BA495">
        <v>7.5450369396297248E-2</v>
      </c>
      <c r="BB495">
        <v>2198050</v>
      </c>
      <c r="BC495">
        <v>8.3126920044462441E-2</v>
      </c>
      <c r="BD495">
        <v>9482</v>
      </c>
      <c r="BE495">
        <v>0.21599088838268793</v>
      </c>
      <c r="BF495">
        <v>387134</v>
      </c>
      <c r="BG495">
        <v>0.17094718324008087</v>
      </c>
      <c r="BH495">
        <v>4301086</v>
      </c>
      <c r="BI495">
        <v>0.1626605545944618</v>
      </c>
      <c r="BJ495">
        <v>8836</v>
      </c>
      <c r="BK495">
        <v>0.20127562642369021</v>
      </c>
      <c r="BL495">
        <v>345229</v>
      </c>
      <c r="BM495">
        <v>0.15244314661794076</v>
      </c>
      <c r="BN495">
        <v>3925141</v>
      </c>
      <c r="BO495">
        <v>0.14844288440674294</v>
      </c>
      <c r="BP495">
        <v>646</v>
      </c>
      <c r="BQ495">
        <v>1.4715261958997724E-2</v>
      </c>
      <c r="BR495">
        <v>41905</v>
      </c>
      <c r="BS495">
        <v>1.8504036622140108E-2</v>
      </c>
      <c r="BT495">
        <v>375945</v>
      </c>
      <c r="BU495">
        <v>1.4217670187718856E-2</v>
      </c>
      <c r="BV495">
        <v>548</v>
      </c>
      <c r="BW495">
        <v>1.2482915717539863E-2</v>
      </c>
      <c r="BX495">
        <v>31913</v>
      </c>
      <c r="BY495">
        <v>1.4091858268043368E-2</v>
      </c>
      <c r="BZ495">
        <v>363594</v>
      </c>
      <c r="CA495">
        <v>1.3750574084596017E-2</v>
      </c>
    </row>
    <row r="496" spans="1:79" x14ac:dyDescent="0.25">
      <c r="A496" t="s">
        <v>1084</v>
      </c>
      <c r="B496" t="s">
        <v>1085</v>
      </c>
      <c r="C496" t="s">
        <v>1052</v>
      </c>
      <c r="D496" t="s">
        <v>1053</v>
      </c>
      <c r="E496" t="s">
        <v>80</v>
      </c>
      <c r="F496" t="s">
        <v>81</v>
      </c>
      <c r="G496">
        <v>2011</v>
      </c>
      <c r="H496">
        <v>38067</v>
      </c>
      <c r="I496">
        <v>1</v>
      </c>
      <c r="J496">
        <v>2264641</v>
      </c>
      <c r="K496">
        <v>1</v>
      </c>
      <c r="L496">
        <v>26442096</v>
      </c>
      <c r="M496">
        <v>1</v>
      </c>
      <c r="N496">
        <v>27121</v>
      </c>
      <c r="O496">
        <v>0.712454356791972</v>
      </c>
      <c r="P496">
        <v>1526958</v>
      </c>
      <c r="Q496">
        <v>0.67426051193103009</v>
      </c>
      <c r="R496">
        <v>16785003</v>
      </c>
      <c r="S496">
        <v>0.63478337723303024</v>
      </c>
      <c r="T496">
        <v>11739</v>
      </c>
      <c r="U496">
        <v>0.30837733469934592</v>
      </c>
      <c r="V496">
        <v>801786</v>
      </c>
      <c r="W496">
        <v>0.35404551979761911</v>
      </c>
      <c r="X496">
        <v>8093442</v>
      </c>
      <c r="Y496">
        <v>0.30608171152544034</v>
      </c>
      <c r="Z496">
        <v>15382</v>
      </c>
      <c r="AA496">
        <v>0.40407702209262614</v>
      </c>
      <c r="AB496">
        <v>725172</v>
      </c>
      <c r="AC496">
        <v>0.32021499213341098</v>
      </c>
      <c r="AD496">
        <v>8691561</v>
      </c>
      <c r="AE496">
        <v>0.32870166570758991</v>
      </c>
      <c r="AF496">
        <v>185</v>
      </c>
      <c r="AG496">
        <v>4.8598523655659755E-3</v>
      </c>
      <c r="AH496">
        <v>17116</v>
      </c>
      <c r="AI496">
        <v>7.5579308155244032E-3</v>
      </c>
      <c r="AJ496">
        <v>192648</v>
      </c>
      <c r="AK496">
        <v>7.2856554185417068E-3</v>
      </c>
      <c r="AL496">
        <v>3839</v>
      </c>
      <c r="AM496">
        <v>0.10084850395355557</v>
      </c>
      <c r="AN496">
        <v>301520</v>
      </c>
      <c r="AO496">
        <v>0.13314251574532121</v>
      </c>
      <c r="AP496">
        <v>4799765</v>
      </c>
      <c r="AQ496">
        <v>0.18151983866937024</v>
      </c>
      <c r="AR496">
        <v>750</v>
      </c>
      <c r="AS496">
        <v>1.970210418472693E-2</v>
      </c>
      <c r="AT496">
        <v>130652</v>
      </c>
      <c r="AU496">
        <v>5.7692146349023976E-2</v>
      </c>
      <c r="AV496">
        <v>2601715</v>
      </c>
      <c r="AW496">
        <v>9.8392918624907802E-2</v>
      </c>
      <c r="AX496">
        <v>3089</v>
      </c>
      <c r="AY496">
        <v>8.1146399768828648E-2</v>
      </c>
      <c r="AZ496">
        <v>170868</v>
      </c>
      <c r="BA496">
        <v>7.5450369396297248E-2</v>
      </c>
      <c r="BB496">
        <v>2198050</v>
      </c>
      <c r="BC496">
        <v>8.3126920044462441E-2</v>
      </c>
      <c r="BD496">
        <v>6537</v>
      </c>
      <c r="BE496">
        <v>0.17172354007407992</v>
      </c>
      <c r="BF496">
        <v>387134</v>
      </c>
      <c r="BG496">
        <v>0.17094718324008087</v>
      </c>
      <c r="BH496">
        <v>4301086</v>
      </c>
      <c r="BI496">
        <v>0.1626605545944618</v>
      </c>
      <c r="BJ496">
        <v>6070</v>
      </c>
      <c r="BK496">
        <v>0.15945569653505662</v>
      </c>
      <c r="BL496">
        <v>345229</v>
      </c>
      <c r="BM496">
        <v>0.15244314661794076</v>
      </c>
      <c r="BN496">
        <v>3925141</v>
      </c>
      <c r="BO496">
        <v>0.14844288440674294</v>
      </c>
      <c r="BP496">
        <v>467</v>
      </c>
      <c r="BQ496">
        <v>1.22678435390233E-2</v>
      </c>
      <c r="BR496">
        <v>41905</v>
      </c>
      <c r="BS496">
        <v>1.8504036622140108E-2</v>
      </c>
      <c r="BT496">
        <v>375945</v>
      </c>
      <c r="BU496">
        <v>1.4217670187718856E-2</v>
      </c>
      <c r="BV496">
        <v>385</v>
      </c>
      <c r="BW496">
        <v>1.0113746814826491E-2</v>
      </c>
      <c r="BX496">
        <v>31913</v>
      </c>
      <c r="BY496">
        <v>1.4091858268043368E-2</v>
      </c>
      <c r="BZ496">
        <v>363594</v>
      </c>
      <c r="CA496">
        <v>1.3750574084596017E-2</v>
      </c>
    </row>
    <row r="497" spans="1:79" x14ac:dyDescent="0.25">
      <c r="A497" t="s">
        <v>1086</v>
      </c>
      <c r="B497" t="s">
        <v>1087</v>
      </c>
      <c r="C497" t="s">
        <v>1052</v>
      </c>
      <c r="D497" t="s">
        <v>1053</v>
      </c>
      <c r="E497" t="s">
        <v>80</v>
      </c>
      <c r="F497" t="s">
        <v>81</v>
      </c>
      <c r="G497">
        <v>2011</v>
      </c>
      <c r="H497">
        <v>35858</v>
      </c>
      <c r="I497">
        <v>1</v>
      </c>
      <c r="J497">
        <v>2264641</v>
      </c>
      <c r="K497">
        <v>1</v>
      </c>
      <c r="L497">
        <v>26442096</v>
      </c>
      <c r="M497">
        <v>1</v>
      </c>
      <c r="N497">
        <v>26771</v>
      </c>
      <c r="O497">
        <v>0.74658374700206365</v>
      </c>
      <c r="P497">
        <v>1526958</v>
      </c>
      <c r="Q497">
        <v>0.67426051193103009</v>
      </c>
      <c r="R497">
        <v>16785003</v>
      </c>
      <c r="S497">
        <v>0.63478337723303024</v>
      </c>
      <c r="T497">
        <v>14785</v>
      </c>
      <c r="U497">
        <v>0.41232082101623069</v>
      </c>
      <c r="V497">
        <v>801786</v>
      </c>
      <c r="W497">
        <v>0.35404551979761911</v>
      </c>
      <c r="X497">
        <v>8093442</v>
      </c>
      <c r="Y497">
        <v>0.30608171152544034</v>
      </c>
      <c r="Z497">
        <v>11986</v>
      </c>
      <c r="AA497">
        <v>0.33426292598583301</v>
      </c>
      <c r="AB497">
        <v>725172</v>
      </c>
      <c r="AC497">
        <v>0.32021499213341098</v>
      </c>
      <c r="AD497">
        <v>8691561</v>
      </c>
      <c r="AE497">
        <v>0.32870166570758991</v>
      </c>
      <c r="AF497">
        <v>189</v>
      </c>
      <c r="AG497">
        <v>5.2707903396731551E-3</v>
      </c>
      <c r="AH497">
        <v>17116</v>
      </c>
      <c r="AI497">
        <v>7.5579308155244032E-3</v>
      </c>
      <c r="AJ497">
        <v>192648</v>
      </c>
      <c r="AK497">
        <v>7.2856554185417068E-3</v>
      </c>
      <c r="AL497">
        <v>4339</v>
      </c>
      <c r="AM497">
        <v>0.12100507557588265</v>
      </c>
      <c r="AN497">
        <v>301520</v>
      </c>
      <c r="AO497">
        <v>0.13314251574532121</v>
      </c>
      <c r="AP497">
        <v>4799765</v>
      </c>
      <c r="AQ497">
        <v>0.18151983866937024</v>
      </c>
      <c r="AR497">
        <v>788</v>
      </c>
      <c r="AS497">
        <v>2.1975570305092309E-2</v>
      </c>
      <c r="AT497">
        <v>130652</v>
      </c>
      <c r="AU497">
        <v>5.7692146349023976E-2</v>
      </c>
      <c r="AV497">
        <v>2601715</v>
      </c>
      <c r="AW497">
        <v>9.8392918624907802E-2</v>
      </c>
      <c r="AX497">
        <v>3551</v>
      </c>
      <c r="AY497">
        <v>9.9029505270790338E-2</v>
      </c>
      <c r="AZ497">
        <v>170868</v>
      </c>
      <c r="BA497">
        <v>7.5450369396297248E-2</v>
      </c>
      <c r="BB497">
        <v>2198050</v>
      </c>
      <c r="BC497">
        <v>8.3126920044462441E-2</v>
      </c>
      <c r="BD497">
        <v>3996</v>
      </c>
      <c r="BE497">
        <v>0.111439567181661</v>
      </c>
      <c r="BF497">
        <v>387134</v>
      </c>
      <c r="BG497">
        <v>0.17094718324008087</v>
      </c>
      <c r="BH497">
        <v>4301086</v>
      </c>
      <c r="BI497">
        <v>0.1626605545944618</v>
      </c>
      <c r="BJ497">
        <v>3408</v>
      </c>
      <c r="BK497">
        <v>9.504155279156673E-2</v>
      </c>
      <c r="BL497">
        <v>345229</v>
      </c>
      <c r="BM497">
        <v>0.15244314661794076</v>
      </c>
      <c r="BN497">
        <v>3925141</v>
      </c>
      <c r="BO497">
        <v>0.14844288440674294</v>
      </c>
      <c r="BP497">
        <v>588</v>
      </c>
      <c r="BQ497">
        <v>1.6398014390094261E-2</v>
      </c>
      <c r="BR497">
        <v>41905</v>
      </c>
      <c r="BS497">
        <v>1.8504036622140108E-2</v>
      </c>
      <c r="BT497">
        <v>375945</v>
      </c>
      <c r="BU497">
        <v>1.4217670187718856E-2</v>
      </c>
      <c r="BV497">
        <v>563</v>
      </c>
      <c r="BW497">
        <v>1.5700819900719504E-2</v>
      </c>
      <c r="BX497">
        <v>31913</v>
      </c>
      <c r="BY497">
        <v>1.4091858268043368E-2</v>
      </c>
      <c r="BZ497">
        <v>363594</v>
      </c>
      <c r="CA497">
        <v>1.3750574084596017E-2</v>
      </c>
    </row>
    <row r="498" spans="1:79" x14ac:dyDescent="0.25">
      <c r="A498" t="s">
        <v>1088</v>
      </c>
      <c r="B498" t="s">
        <v>1089</v>
      </c>
      <c r="C498" t="s">
        <v>1052</v>
      </c>
      <c r="D498" t="s">
        <v>1053</v>
      </c>
      <c r="E498" t="s">
        <v>80</v>
      </c>
      <c r="F498" t="s">
        <v>81</v>
      </c>
      <c r="G498">
        <v>2011</v>
      </c>
      <c r="H498">
        <v>46444</v>
      </c>
      <c r="I498">
        <v>1</v>
      </c>
      <c r="J498">
        <v>2264641</v>
      </c>
      <c r="K498">
        <v>1</v>
      </c>
      <c r="L498">
        <v>26442096</v>
      </c>
      <c r="M498">
        <v>1</v>
      </c>
      <c r="N498">
        <v>30416</v>
      </c>
      <c r="O498">
        <v>0.65489621910257512</v>
      </c>
      <c r="P498">
        <v>1526958</v>
      </c>
      <c r="Q498">
        <v>0.67426051193103009</v>
      </c>
      <c r="R498">
        <v>16785003</v>
      </c>
      <c r="S498">
        <v>0.63478337723303024</v>
      </c>
      <c r="T498">
        <v>12964</v>
      </c>
      <c r="U498">
        <v>0.27913185772112653</v>
      </c>
      <c r="V498">
        <v>801786</v>
      </c>
      <c r="W498">
        <v>0.35404551979761911</v>
      </c>
      <c r="X498">
        <v>8093442</v>
      </c>
      <c r="Y498">
        <v>0.30608171152544034</v>
      </c>
      <c r="Z498">
        <v>17452</v>
      </c>
      <c r="AA498">
        <v>0.37576436138144864</v>
      </c>
      <c r="AB498">
        <v>725172</v>
      </c>
      <c r="AC498">
        <v>0.32021499213341098</v>
      </c>
      <c r="AD498">
        <v>8691561</v>
      </c>
      <c r="AE498">
        <v>0.32870166570758991</v>
      </c>
      <c r="AF498">
        <v>543</v>
      </c>
      <c r="AG498">
        <v>1.1691499440186031E-2</v>
      </c>
      <c r="AH498">
        <v>17116</v>
      </c>
      <c r="AI498">
        <v>7.5579308155244032E-3</v>
      </c>
      <c r="AJ498">
        <v>192648</v>
      </c>
      <c r="AK498">
        <v>7.2856554185417068E-3</v>
      </c>
      <c r="AL498">
        <v>6651</v>
      </c>
      <c r="AM498">
        <v>0.14320471966238912</v>
      </c>
      <c r="AN498">
        <v>301520</v>
      </c>
      <c r="AO498">
        <v>0.13314251574532121</v>
      </c>
      <c r="AP498">
        <v>4799765</v>
      </c>
      <c r="AQ498">
        <v>0.18151983866937024</v>
      </c>
      <c r="AR498">
        <v>3887</v>
      </c>
      <c r="AS498">
        <v>8.3692188441994664E-2</v>
      </c>
      <c r="AT498">
        <v>130652</v>
      </c>
      <c r="AU498">
        <v>5.7692146349023976E-2</v>
      </c>
      <c r="AV498">
        <v>2601715</v>
      </c>
      <c r="AW498">
        <v>9.8392918624907802E-2</v>
      </c>
      <c r="AX498">
        <v>2764</v>
      </c>
      <c r="AY498">
        <v>5.9512531220394453E-2</v>
      </c>
      <c r="AZ498">
        <v>170868</v>
      </c>
      <c r="BA498">
        <v>7.5450369396297248E-2</v>
      </c>
      <c r="BB498">
        <v>2198050</v>
      </c>
      <c r="BC498">
        <v>8.3126920044462441E-2</v>
      </c>
      <c r="BD498">
        <v>8387</v>
      </c>
      <c r="BE498">
        <v>0.18058306778055291</v>
      </c>
      <c r="BF498">
        <v>387134</v>
      </c>
      <c r="BG498">
        <v>0.17094718324008087</v>
      </c>
      <c r="BH498">
        <v>4301086</v>
      </c>
      <c r="BI498">
        <v>0.1626605545944618</v>
      </c>
      <c r="BJ498">
        <v>7686</v>
      </c>
      <c r="BK498">
        <v>0.16548962191025751</v>
      </c>
      <c r="BL498">
        <v>345229</v>
      </c>
      <c r="BM498">
        <v>0.15244314661794076</v>
      </c>
      <c r="BN498">
        <v>3925141</v>
      </c>
      <c r="BO498">
        <v>0.14844288440674294</v>
      </c>
      <c r="BP498">
        <v>701</v>
      </c>
      <c r="BQ498">
        <v>1.5093445870295409E-2</v>
      </c>
      <c r="BR498">
        <v>41905</v>
      </c>
      <c r="BS498">
        <v>1.8504036622140108E-2</v>
      </c>
      <c r="BT498">
        <v>375945</v>
      </c>
      <c r="BU498">
        <v>1.4217670187718856E-2</v>
      </c>
      <c r="BV498">
        <v>447</v>
      </c>
      <c r="BW498">
        <v>9.6244940142967868E-3</v>
      </c>
      <c r="BX498">
        <v>31913</v>
      </c>
      <c r="BY498">
        <v>1.4091858268043368E-2</v>
      </c>
      <c r="BZ498">
        <v>363594</v>
      </c>
      <c r="CA498">
        <v>1.3750574084596017E-2</v>
      </c>
    </row>
    <row r="499" spans="1:79" x14ac:dyDescent="0.25">
      <c r="A499" t="s">
        <v>1090</v>
      </c>
      <c r="B499" t="s">
        <v>1091</v>
      </c>
      <c r="C499" t="s">
        <v>1052</v>
      </c>
      <c r="D499" t="s">
        <v>1053</v>
      </c>
      <c r="E499" t="s">
        <v>80</v>
      </c>
      <c r="F499" t="s">
        <v>81</v>
      </c>
      <c r="G499">
        <v>2011</v>
      </c>
      <c r="H499">
        <v>36098</v>
      </c>
      <c r="I499">
        <v>1</v>
      </c>
      <c r="J499">
        <v>2264641</v>
      </c>
      <c r="K499">
        <v>1</v>
      </c>
      <c r="L499">
        <v>26442096</v>
      </c>
      <c r="M499">
        <v>1</v>
      </c>
      <c r="N499">
        <v>26964</v>
      </c>
      <c r="O499">
        <v>0.7469665909468669</v>
      </c>
      <c r="P499">
        <v>1526958</v>
      </c>
      <c r="Q499">
        <v>0.67426051193103009</v>
      </c>
      <c r="R499">
        <v>16785003</v>
      </c>
      <c r="S499">
        <v>0.63478337723303024</v>
      </c>
      <c r="T499">
        <v>12193</v>
      </c>
      <c r="U499">
        <v>0.33777494598038671</v>
      </c>
      <c r="V499">
        <v>801786</v>
      </c>
      <c r="W499">
        <v>0.35404551979761911</v>
      </c>
      <c r="X499">
        <v>8093442</v>
      </c>
      <c r="Y499">
        <v>0.30608171152544034</v>
      </c>
      <c r="Z499">
        <v>14771</v>
      </c>
      <c r="AA499">
        <v>0.40919164496648014</v>
      </c>
      <c r="AB499">
        <v>725172</v>
      </c>
      <c r="AC499">
        <v>0.32021499213341098</v>
      </c>
      <c r="AD499">
        <v>8691561</v>
      </c>
      <c r="AE499">
        <v>0.32870166570758991</v>
      </c>
      <c r="AF499">
        <v>167</v>
      </c>
      <c r="AG499">
        <v>4.6262950856003106E-3</v>
      </c>
      <c r="AH499">
        <v>17116</v>
      </c>
      <c r="AI499">
        <v>7.5579308155244032E-3</v>
      </c>
      <c r="AJ499">
        <v>192648</v>
      </c>
      <c r="AK499">
        <v>7.2856554185417068E-3</v>
      </c>
      <c r="AL499">
        <v>4205</v>
      </c>
      <c r="AM499">
        <v>0.1164884481134689</v>
      </c>
      <c r="AN499">
        <v>301520</v>
      </c>
      <c r="AO499">
        <v>0.13314251574532121</v>
      </c>
      <c r="AP499">
        <v>4799765</v>
      </c>
      <c r="AQ499">
        <v>0.18151983866937024</v>
      </c>
      <c r="AR499">
        <v>798</v>
      </c>
      <c r="AS499">
        <v>2.2106487894066152E-2</v>
      </c>
      <c r="AT499">
        <v>130652</v>
      </c>
      <c r="AU499">
        <v>5.7692146349023976E-2</v>
      </c>
      <c r="AV499">
        <v>2601715</v>
      </c>
      <c r="AW499">
        <v>9.8392918624907802E-2</v>
      </c>
      <c r="AX499">
        <v>3407</v>
      </c>
      <c r="AY499">
        <v>9.4381960219402733E-2</v>
      </c>
      <c r="AZ499">
        <v>170868</v>
      </c>
      <c r="BA499">
        <v>7.5450369396297248E-2</v>
      </c>
      <c r="BB499">
        <v>2198050</v>
      </c>
      <c r="BC499">
        <v>8.3126920044462441E-2</v>
      </c>
      <c r="BD499">
        <v>4374</v>
      </c>
      <c r="BE499">
        <v>0.12117014793063327</v>
      </c>
      <c r="BF499">
        <v>387134</v>
      </c>
      <c r="BG499">
        <v>0.17094718324008087</v>
      </c>
      <c r="BH499">
        <v>4301086</v>
      </c>
      <c r="BI499">
        <v>0.1626605545944618</v>
      </c>
      <c r="BJ499">
        <v>3795</v>
      </c>
      <c r="BK499">
        <v>0.1051304781428334</v>
      </c>
      <c r="BL499">
        <v>345229</v>
      </c>
      <c r="BM499">
        <v>0.15244314661794076</v>
      </c>
      <c r="BN499">
        <v>3925141</v>
      </c>
      <c r="BO499">
        <v>0.14844288440674294</v>
      </c>
      <c r="BP499">
        <v>579</v>
      </c>
      <c r="BQ499">
        <v>1.6039669787799877E-2</v>
      </c>
      <c r="BR499">
        <v>41905</v>
      </c>
      <c r="BS499">
        <v>1.8504036622140108E-2</v>
      </c>
      <c r="BT499">
        <v>375945</v>
      </c>
      <c r="BU499">
        <v>1.4217670187718856E-2</v>
      </c>
      <c r="BV499">
        <v>388</v>
      </c>
      <c r="BW499">
        <v>1.0748517923430661E-2</v>
      </c>
      <c r="BX499">
        <v>31913</v>
      </c>
      <c r="BY499">
        <v>1.4091858268043368E-2</v>
      </c>
      <c r="BZ499">
        <v>363594</v>
      </c>
      <c r="CA499">
        <v>1.3750574084596017E-2</v>
      </c>
    </row>
    <row r="500" spans="1:79" x14ac:dyDescent="0.25">
      <c r="A500" t="s">
        <v>1092</v>
      </c>
      <c r="B500" t="s">
        <v>1093</v>
      </c>
      <c r="C500" t="s">
        <v>1052</v>
      </c>
      <c r="D500" t="s">
        <v>1053</v>
      </c>
      <c r="E500" t="s">
        <v>80</v>
      </c>
      <c r="F500" t="s">
        <v>81</v>
      </c>
      <c r="G500">
        <v>2011</v>
      </c>
      <c r="H500">
        <v>33922</v>
      </c>
      <c r="I500">
        <v>1</v>
      </c>
      <c r="J500">
        <v>2264641</v>
      </c>
      <c r="K500">
        <v>1</v>
      </c>
      <c r="L500">
        <v>26442096</v>
      </c>
      <c r="M500">
        <v>1</v>
      </c>
      <c r="N500">
        <v>26397</v>
      </c>
      <c r="O500">
        <v>0.77816756087494843</v>
      </c>
      <c r="P500">
        <v>1526958</v>
      </c>
      <c r="Q500">
        <v>0.67426051193103009</v>
      </c>
      <c r="R500">
        <v>16785003</v>
      </c>
      <c r="S500">
        <v>0.63478337723303024</v>
      </c>
      <c r="T500">
        <v>14197</v>
      </c>
      <c r="U500">
        <v>0.41851895525028004</v>
      </c>
      <c r="V500">
        <v>801786</v>
      </c>
      <c r="W500">
        <v>0.35404551979761911</v>
      </c>
      <c r="X500">
        <v>8093442</v>
      </c>
      <c r="Y500">
        <v>0.30608171152544034</v>
      </c>
      <c r="Z500">
        <v>12200</v>
      </c>
      <c r="AA500">
        <v>0.35964860562466838</v>
      </c>
      <c r="AB500">
        <v>725172</v>
      </c>
      <c r="AC500">
        <v>0.32021499213341098</v>
      </c>
      <c r="AD500">
        <v>8691561</v>
      </c>
      <c r="AE500">
        <v>0.32870166570758991</v>
      </c>
      <c r="AF500">
        <v>200</v>
      </c>
      <c r="AG500">
        <v>5.8958787807322681E-3</v>
      </c>
      <c r="AH500">
        <v>17116</v>
      </c>
      <c r="AI500">
        <v>7.5579308155244032E-3</v>
      </c>
      <c r="AJ500">
        <v>192648</v>
      </c>
      <c r="AK500">
        <v>7.2856554185417068E-3</v>
      </c>
      <c r="AL500">
        <v>3340</v>
      </c>
      <c r="AM500">
        <v>9.8461175638228884E-2</v>
      </c>
      <c r="AN500">
        <v>301520</v>
      </c>
      <c r="AO500">
        <v>0.13314251574532121</v>
      </c>
      <c r="AP500">
        <v>4799765</v>
      </c>
      <c r="AQ500">
        <v>0.18151983866937024</v>
      </c>
      <c r="AR500">
        <v>798</v>
      </c>
      <c r="AS500">
        <v>2.3524556335121748E-2</v>
      </c>
      <c r="AT500">
        <v>130652</v>
      </c>
      <c r="AU500">
        <v>5.7692146349023976E-2</v>
      </c>
      <c r="AV500">
        <v>2601715</v>
      </c>
      <c r="AW500">
        <v>9.8392918624907802E-2</v>
      </c>
      <c r="AX500">
        <v>2542</v>
      </c>
      <c r="AY500">
        <v>7.4936619303107133E-2</v>
      </c>
      <c r="AZ500">
        <v>170868</v>
      </c>
      <c r="BA500">
        <v>7.5450369396297248E-2</v>
      </c>
      <c r="BB500">
        <v>2198050</v>
      </c>
      <c r="BC500">
        <v>8.3126920044462441E-2</v>
      </c>
      <c r="BD500">
        <v>3623</v>
      </c>
      <c r="BE500">
        <v>0.10680384411296504</v>
      </c>
      <c r="BF500">
        <v>387134</v>
      </c>
      <c r="BG500">
        <v>0.17094718324008087</v>
      </c>
      <c r="BH500">
        <v>4301086</v>
      </c>
      <c r="BI500">
        <v>0.1626605545944618</v>
      </c>
      <c r="BJ500">
        <v>3239</v>
      </c>
      <c r="BK500">
        <v>9.5483756853959087E-2</v>
      </c>
      <c r="BL500">
        <v>345229</v>
      </c>
      <c r="BM500">
        <v>0.15244314661794076</v>
      </c>
      <c r="BN500">
        <v>3925141</v>
      </c>
      <c r="BO500">
        <v>0.14844288440674294</v>
      </c>
      <c r="BP500">
        <v>384</v>
      </c>
      <c r="BQ500">
        <v>1.1320087259005955E-2</v>
      </c>
      <c r="BR500">
        <v>41905</v>
      </c>
      <c r="BS500">
        <v>1.8504036622140108E-2</v>
      </c>
      <c r="BT500">
        <v>375945</v>
      </c>
      <c r="BU500">
        <v>1.4217670187718856E-2</v>
      </c>
      <c r="BV500">
        <v>362</v>
      </c>
      <c r="BW500">
        <v>1.0671540593125405E-2</v>
      </c>
      <c r="BX500">
        <v>31913</v>
      </c>
      <c r="BY500">
        <v>1.4091858268043368E-2</v>
      </c>
      <c r="BZ500">
        <v>363594</v>
      </c>
      <c r="CA500">
        <v>1.3750574084596017E-2</v>
      </c>
    </row>
    <row r="501" spans="1:79" x14ac:dyDescent="0.25">
      <c r="A501" t="s">
        <v>1094</v>
      </c>
      <c r="B501" t="s">
        <v>1095</v>
      </c>
      <c r="C501" t="s">
        <v>1052</v>
      </c>
      <c r="D501" t="s">
        <v>1053</v>
      </c>
      <c r="E501" t="s">
        <v>80</v>
      </c>
      <c r="F501" t="s">
        <v>81</v>
      </c>
      <c r="G501">
        <v>2011</v>
      </c>
      <c r="H501">
        <v>37397</v>
      </c>
      <c r="I501">
        <v>1</v>
      </c>
      <c r="J501">
        <v>2264641</v>
      </c>
      <c r="K501">
        <v>1</v>
      </c>
      <c r="L501">
        <v>26442096</v>
      </c>
      <c r="M501">
        <v>1</v>
      </c>
      <c r="N501">
        <v>27268</v>
      </c>
      <c r="O501">
        <v>0.72914939701045534</v>
      </c>
      <c r="P501">
        <v>1526958</v>
      </c>
      <c r="Q501">
        <v>0.67426051193103009</v>
      </c>
      <c r="R501">
        <v>16785003</v>
      </c>
      <c r="S501">
        <v>0.63478337723303024</v>
      </c>
      <c r="T501">
        <v>14915</v>
      </c>
      <c r="U501">
        <v>0.3988287830574645</v>
      </c>
      <c r="V501">
        <v>801786</v>
      </c>
      <c r="W501">
        <v>0.35404551979761911</v>
      </c>
      <c r="X501">
        <v>8093442</v>
      </c>
      <c r="Y501">
        <v>0.30608171152544034</v>
      </c>
      <c r="Z501">
        <v>12353</v>
      </c>
      <c r="AA501">
        <v>0.33032061395299089</v>
      </c>
      <c r="AB501">
        <v>725172</v>
      </c>
      <c r="AC501">
        <v>0.32021499213341098</v>
      </c>
      <c r="AD501">
        <v>8691561</v>
      </c>
      <c r="AE501">
        <v>0.32870166570758991</v>
      </c>
      <c r="AF501">
        <v>372</v>
      </c>
      <c r="AG501">
        <v>9.9473219776987452E-3</v>
      </c>
      <c r="AH501">
        <v>17116</v>
      </c>
      <c r="AI501">
        <v>7.5579308155244032E-3</v>
      </c>
      <c r="AJ501">
        <v>192648</v>
      </c>
      <c r="AK501">
        <v>7.2856554185417068E-3</v>
      </c>
      <c r="AL501">
        <v>3349</v>
      </c>
      <c r="AM501">
        <v>8.9552637912131985E-2</v>
      </c>
      <c r="AN501">
        <v>301520</v>
      </c>
      <c r="AO501">
        <v>0.13314251574532121</v>
      </c>
      <c r="AP501">
        <v>4799765</v>
      </c>
      <c r="AQ501">
        <v>0.18151983866937024</v>
      </c>
      <c r="AR501">
        <v>784</v>
      </c>
      <c r="AS501">
        <v>2.0964248469128539E-2</v>
      </c>
      <c r="AT501">
        <v>130652</v>
      </c>
      <c r="AU501">
        <v>5.7692146349023976E-2</v>
      </c>
      <c r="AV501">
        <v>2601715</v>
      </c>
      <c r="AW501">
        <v>9.8392918624907802E-2</v>
      </c>
      <c r="AX501">
        <v>2565</v>
      </c>
      <c r="AY501">
        <v>6.8588389443003453E-2</v>
      </c>
      <c r="AZ501">
        <v>170868</v>
      </c>
      <c r="BA501">
        <v>7.5450369396297248E-2</v>
      </c>
      <c r="BB501">
        <v>2198050</v>
      </c>
      <c r="BC501">
        <v>8.3126920044462441E-2</v>
      </c>
      <c r="BD501">
        <v>5975</v>
      </c>
      <c r="BE501">
        <v>0.15977217423857529</v>
      </c>
      <c r="BF501">
        <v>387134</v>
      </c>
      <c r="BG501">
        <v>0.17094718324008087</v>
      </c>
      <c r="BH501">
        <v>4301086</v>
      </c>
      <c r="BI501">
        <v>0.1626605545944618</v>
      </c>
      <c r="BJ501">
        <v>5399</v>
      </c>
      <c r="BK501">
        <v>0.14436986924084819</v>
      </c>
      <c r="BL501">
        <v>345229</v>
      </c>
      <c r="BM501">
        <v>0.15244314661794076</v>
      </c>
      <c r="BN501">
        <v>3925141</v>
      </c>
      <c r="BO501">
        <v>0.14844288440674294</v>
      </c>
      <c r="BP501">
        <v>576</v>
      </c>
      <c r="BQ501">
        <v>1.5402304997727091E-2</v>
      </c>
      <c r="BR501">
        <v>41905</v>
      </c>
      <c r="BS501">
        <v>1.8504036622140108E-2</v>
      </c>
      <c r="BT501">
        <v>375945</v>
      </c>
      <c r="BU501">
        <v>1.4217670187718856E-2</v>
      </c>
      <c r="BV501">
        <v>433</v>
      </c>
      <c r="BW501">
        <v>1.1578468861138594E-2</v>
      </c>
      <c r="BX501">
        <v>31913</v>
      </c>
      <c r="BY501">
        <v>1.4091858268043368E-2</v>
      </c>
      <c r="BZ501">
        <v>363594</v>
      </c>
      <c r="CA501">
        <v>1.3750574084596017E-2</v>
      </c>
    </row>
    <row r="502" spans="1:79" x14ac:dyDescent="0.25">
      <c r="A502" t="s">
        <v>1096</v>
      </c>
      <c r="B502" t="s">
        <v>1097</v>
      </c>
      <c r="C502" t="s">
        <v>1052</v>
      </c>
      <c r="D502" t="s">
        <v>1053</v>
      </c>
      <c r="E502" t="s">
        <v>80</v>
      </c>
      <c r="F502" t="s">
        <v>81</v>
      </c>
      <c r="G502">
        <v>2011</v>
      </c>
      <c r="H502">
        <v>37449</v>
      </c>
      <c r="I502">
        <v>1</v>
      </c>
      <c r="J502">
        <v>2264641</v>
      </c>
      <c r="K502">
        <v>1</v>
      </c>
      <c r="L502">
        <v>26442096</v>
      </c>
      <c r="M502">
        <v>1</v>
      </c>
      <c r="N502">
        <v>25633</v>
      </c>
      <c r="O502">
        <v>0.68447755614302119</v>
      </c>
      <c r="P502">
        <v>1526958</v>
      </c>
      <c r="Q502">
        <v>0.67426051193103009</v>
      </c>
      <c r="R502">
        <v>16785003</v>
      </c>
      <c r="S502">
        <v>0.63478337723303024</v>
      </c>
      <c r="T502">
        <v>15669</v>
      </c>
      <c r="U502">
        <v>0.4184090362893535</v>
      </c>
      <c r="V502">
        <v>801786</v>
      </c>
      <c r="W502">
        <v>0.35404551979761911</v>
      </c>
      <c r="X502">
        <v>8093442</v>
      </c>
      <c r="Y502">
        <v>0.30608171152544034</v>
      </c>
      <c r="Z502">
        <v>9964</v>
      </c>
      <c r="AA502">
        <v>0.26606851985366764</v>
      </c>
      <c r="AB502">
        <v>725172</v>
      </c>
      <c r="AC502">
        <v>0.32021499213341098</v>
      </c>
      <c r="AD502">
        <v>8691561</v>
      </c>
      <c r="AE502">
        <v>0.32870166570758991</v>
      </c>
      <c r="AF502">
        <v>266</v>
      </c>
      <c r="AG502">
        <v>7.102993404363267E-3</v>
      </c>
      <c r="AH502">
        <v>17116</v>
      </c>
      <c r="AI502">
        <v>7.5579308155244032E-3</v>
      </c>
      <c r="AJ502">
        <v>192648</v>
      </c>
      <c r="AK502">
        <v>7.2856554185417068E-3</v>
      </c>
      <c r="AL502">
        <v>4708</v>
      </c>
      <c r="AM502">
        <v>0.12571764266068519</v>
      </c>
      <c r="AN502">
        <v>301520</v>
      </c>
      <c r="AO502">
        <v>0.13314251574532121</v>
      </c>
      <c r="AP502">
        <v>4799765</v>
      </c>
      <c r="AQ502">
        <v>0.18151983866937024</v>
      </c>
      <c r="AR502">
        <v>3135</v>
      </c>
      <c r="AS502">
        <v>8.3713850837138504E-2</v>
      </c>
      <c r="AT502">
        <v>130652</v>
      </c>
      <c r="AU502">
        <v>5.7692146349023976E-2</v>
      </c>
      <c r="AV502">
        <v>2601715</v>
      </c>
      <c r="AW502">
        <v>9.8392918624907802E-2</v>
      </c>
      <c r="AX502">
        <v>1573</v>
      </c>
      <c r="AY502">
        <v>4.2003791823546688E-2</v>
      </c>
      <c r="AZ502">
        <v>170868</v>
      </c>
      <c r="BA502">
        <v>7.5450369396297248E-2</v>
      </c>
      <c r="BB502">
        <v>2198050</v>
      </c>
      <c r="BC502">
        <v>8.3126920044462441E-2</v>
      </c>
      <c r="BD502">
        <v>6135</v>
      </c>
      <c r="BE502">
        <v>0.16382279900664903</v>
      </c>
      <c r="BF502">
        <v>387134</v>
      </c>
      <c r="BG502">
        <v>0.17094718324008087</v>
      </c>
      <c r="BH502">
        <v>4301086</v>
      </c>
      <c r="BI502">
        <v>0.1626605545944618</v>
      </c>
      <c r="BJ502">
        <v>5417</v>
      </c>
      <c r="BK502">
        <v>0.14465005741141285</v>
      </c>
      <c r="BL502">
        <v>345229</v>
      </c>
      <c r="BM502">
        <v>0.15244314661794076</v>
      </c>
      <c r="BN502">
        <v>3925141</v>
      </c>
      <c r="BO502">
        <v>0.14844288440674294</v>
      </c>
      <c r="BP502">
        <v>718</v>
      </c>
      <c r="BQ502">
        <v>1.9172741595236187E-2</v>
      </c>
      <c r="BR502">
        <v>41905</v>
      </c>
      <c r="BS502">
        <v>1.8504036622140108E-2</v>
      </c>
      <c r="BT502">
        <v>375945</v>
      </c>
      <c r="BU502">
        <v>1.4217670187718856E-2</v>
      </c>
      <c r="BV502">
        <v>707</v>
      </c>
      <c r="BW502">
        <v>1.8879008785281315E-2</v>
      </c>
      <c r="BX502">
        <v>31913</v>
      </c>
      <c r="BY502">
        <v>1.4091858268043368E-2</v>
      </c>
      <c r="BZ502">
        <v>363594</v>
      </c>
      <c r="CA502">
        <v>1.3750574084596017E-2</v>
      </c>
    </row>
    <row r="503" spans="1:79" x14ac:dyDescent="0.25">
      <c r="A503" t="s">
        <v>1098</v>
      </c>
      <c r="B503" t="s">
        <v>1099</v>
      </c>
      <c r="C503" t="s">
        <v>1052</v>
      </c>
      <c r="D503" t="s">
        <v>1053</v>
      </c>
      <c r="E503" t="s">
        <v>80</v>
      </c>
      <c r="F503" t="s">
        <v>81</v>
      </c>
      <c r="G503">
        <v>2011</v>
      </c>
      <c r="H503">
        <v>40001</v>
      </c>
      <c r="I503">
        <v>1</v>
      </c>
      <c r="J503">
        <v>2264641</v>
      </c>
      <c r="K503">
        <v>1</v>
      </c>
      <c r="L503">
        <v>26442096</v>
      </c>
      <c r="M503">
        <v>1</v>
      </c>
      <c r="N503">
        <v>27383</v>
      </c>
      <c r="O503">
        <v>0.68455788605284873</v>
      </c>
      <c r="P503">
        <v>1526958</v>
      </c>
      <c r="Q503">
        <v>0.67426051193103009</v>
      </c>
      <c r="R503">
        <v>16785003</v>
      </c>
      <c r="S503">
        <v>0.63478337723303024</v>
      </c>
      <c r="T503">
        <v>15638</v>
      </c>
      <c r="U503">
        <v>0.39094022649433763</v>
      </c>
      <c r="V503">
        <v>801786</v>
      </c>
      <c r="W503">
        <v>0.35404551979761911</v>
      </c>
      <c r="X503">
        <v>8093442</v>
      </c>
      <c r="Y503">
        <v>0.30608171152544034</v>
      </c>
      <c r="Z503">
        <v>11745</v>
      </c>
      <c r="AA503">
        <v>0.29361765955851105</v>
      </c>
      <c r="AB503">
        <v>725172</v>
      </c>
      <c r="AC503">
        <v>0.32021499213341098</v>
      </c>
      <c r="AD503">
        <v>8691561</v>
      </c>
      <c r="AE503">
        <v>0.32870166570758991</v>
      </c>
      <c r="AF503">
        <v>271</v>
      </c>
      <c r="AG503">
        <v>6.7748306292342688E-3</v>
      </c>
      <c r="AH503">
        <v>17116</v>
      </c>
      <c r="AI503">
        <v>7.5579308155244032E-3</v>
      </c>
      <c r="AJ503">
        <v>192648</v>
      </c>
      <c r="AK503">
        <v>7.2856554185417068E-3</v>
      </c>
      <c r="AL503">
        <v>4316</v>
      </c>
      <c r="AM503">
        <v>0.10789730256743582</v>
      </c>
      <c r="AN503">
        <v>301520</v>
      </c>
      <c r="AO503">
        <v>0.13314251574532121</v>
      </c>
      <c r="AP503">
        <v>4799765</v>
      </c>
      <c r="AQ503">
        <v>0.18151983866937024</v>
      </c>
      <c r="AR503">
        <v>971</v>
      </c>
      <c r="AS503">
        <v>2.4274393140171494E-2</v>
      </c>
      <c r="AT503">
        <v>130652</v>
      </c>
      <c r="AU503">
        <v>5.7692146349023976E-2</v>
      </c>
      <c r="AV503">
        <v>2601715</v>
      </c>
      <c r="AW503">
        <v>9.8392918624907802E-2</v>
      </c>
      <c r="AX503">
        <v>3345</v>
      </c>
      <c r="AY503">
        <v>8.3622909427264316E-2</v>
      </c>
      <c r="AZ503">
        <v>170868</v>
      </c>
      <c r="BA503">
        <v>7.5450369396297248E-2</v>
      </c>
      <c r="BB503">
        <v>2198050</v>
      </c>
      <c r="BC503">
        <v>8.3126920044462441E-2</v>
      </c>
      <c r="BD503">
        <v>7341</v>
      </c>
      <c r="BE503">
        <v>0.18352041198970026</v>
      </c>
      <c r="BF503">
        <v>387134</v>
      </c>
      <c r="BG503">
        <v>0.17094718324008087</v>
      </c>
      <c r="BH503">
        <v>4301086</v>
      </c>
      <c r="BI503">
        <v>0.1626605545944618</v>
      </c>
      <c r="BJ503">
        <v>6377</v>
      </c>
      <c r="BK503">
        <v>0.15942101447463813</v>
      </c>
      <c r="BL503">
        <v>345229</v>
      </c>
      <c r="BM503">
        <v>0.15244314661794076</v>
      </c>
      <c r="BN503">
        <v>3925141</v>
      </c>
      <c r="BO503">
        <v>0.14844288440674294</v>
      </c>
      <c r="BP503">
        <v>964</v>
      </c>
      <c r="BQ503">
        <v>2.4099397515062123E-2</v>
      </c>
      <c r="BR503">
        <v>41905</v>
      </c>
      <c r="BS503">
        <v>1.8504036622140108E-2</v>
      </c>
      <c r="BT503">
        <v>375945</v>
      </c>
      <c r="BU503">
        <v>1.4217670187718856E-2</v>
      </c>
      <c r="BV503">
        <v>690</v>
      </c>
      <c r="BW503">
        <v>1.724956876078098E-2</v>
      </c>
      <c r="BX503">
        <v>31913</v>
      </c>
      <c r="BY503">
        <v>1.4091858268043368E-2</v>
      </c>
      <c r="BZ503">
        <v>363594</v>
      </c>
      <c r="CA503">
        <v>1.3750574084596017E-2</v>
      </c>
    </row>
    <row r="504" spans="1:79" x14ac:dyDescent="0.25">
      <c r="A504" t="s">
        <v>1100</v>
      </c>
      <c r="B504" t="s">
        <v>1101</v>
      </c>
      <c r="C504" t="s">
        <v>1052</v>
      </c>
      <c r="D504" t="s">
        <v>1053</v>
      </c>
      <c r="E504" t="s">
        <v>80</v>
      </c>
      <c r="F504" t="s">
        <v>81</v>
      </c>
      <c r="G504">
        <v>2011</v>
      </c>
      <c r="H504">
        <v>39709</v>
      </c>
      <c r="I504">
        <v>1</v>
      </c>
      <c r="J504">
        <v>2264641</v>
      </c>
      <c r="K504">
        <v>1</v>
      </c>
      <c r="L504">
        <v>26442096</v>
      </c>
      <c r="M504">
        <v>1</v>
      </c>
      <c r="N504">
        <v>28567</v>
      </c>
      <c r="O504">
        <v>0.71940869827998688</v>
      </c>
      <c r="P504">
        <v>1526958</v>
      </c>
      <c r="Q504">
        <v>0.67426051193103009</v>
      </c>
      <c r="R504">
        <v>16785003</v>
      </c>
      <c r="S504">
        <v>0.63478337723303024</v>
      </c>
      <c r="T504">
        <v>15781</v>
      </c>
      <c r="U504">
        <v>0.39741620287592233</v>
      </c>
      <c r="V504">
        <v>801786</v>
      </c>
      <c r="W504">
        <v>0.35404551979761911</v>
      </c>
      <c r="X504">
        <v>8093442</v>
      </c>
      <c r="Y504">
        <v>0.30608171152544034</v>
      </c>
      <c r="Z504">
        <v>12786</v>
      </c>
      <c r="AA504">
        <v>0.32199249540406455</v>
      </c>
      <c r="AB504">
        <v>725172</v>
      </c>
      <c r="AC504">
        <v>0.32021499213341098</v>
      </c>
      <c r="AD504">
        <v>8691561</v>
      </c>
      <c r="AE504">
        <v>0.32870166570758991</v>
      </c>
      <c r="AF504">
        <v>242</v>
      </c>
      <c r="AG504">
        <v>6.0943362965574554E-3</v>
      </c>
      <c r="AH504">
        <v>17116</v>
      </c>
      <c r="AI504">
        <v>7.5579308155244032E-3</v>
      </c>
      <c r="AJ504">
        <v>192648</v>
      </c>
      <c r="AK504">
        <v>7.2856554185417068E-3</v>
      </c>
      <c r="AL504">
        <v>4808</v>
      </c>
      <c r="AM504">
        <v>0.12108086328036466</v>
      </c>
      <c r="AN504">
        <v>301520</v>
      </c>
      <c r="AO504">
        <v>0.13314251574532121</v>
      </c>
      <c r="AP504">
        <v>4799765</v>
      </c>
      <c r="AQ504">
        <v>0.18151983866937024</v>
      </c>
      <c r="AR504">
        <v>370</v>
      </c>
      <c r="AS504">
        <v>9.3177868996952833E-3</v>
      </c>
      <c r="AT504">
        <v>130652</v>
      </c>
      <c r="AU504">
        <v>5.7692146349023976E-2</v>
      </c>
      <c r="AV504">
        <v>2601715</v>
      </c>
      <c r="AW504">
        <v>9.8392918624907802E-2</v>
      </c>
      <c r="AX504">
        <v>4438</v>
      </c>
      <c r="AY504">
        <v>0.11176307638066937</v>
      </c>
      <c r="AZ504">
        <v>170868</v>
      </c>
      <c r="BA504">
        <v>7.5450369396297248E-2</v>
      </c>
      <c r="BB504">
        <v>2198050</v>
      </c>
      <c r="BC504">
        <v>8.3126920044462441E-2</v>
      </c>
      <c r="BD504">
        <v>5349</v>
      </c>
      <c r="BE504">
        <v>0.13470497872018938</v>
      </c>
      <c r="BF504">
        <v>387134</v>
      </c>
      <c r="BG504">
        <v>0.17094718324008087</v>
      </c>
      <c r="BH504">
        <v>4301086</v>
      </c>
      <c r="BI504">
        <v>0.1626605545944618</v>
      </c>
      <c r="BJ504">
        <v>4329</v>
      </c>
      <c r="BK504">
        <v>0.10901810672643482</v>
      </c>
      <c r="BL504">
        <v>345229</v>
      </c>
      <c r="BM504">
        <v>0.15244314661794076</v>
      </c>
      <c r="BN504">
        <v>3925141</v>
      </c>
      <c r="BO504">
        <v>0.14844288440674294</v>
      </c>
      <c r="BP504">
        <v>1020</v>
      </c>
      <c r="BQ504">
        <v>2.5686871993754565E-2</v>
      </c>
      <c r="BR504">
        <v>41905</v>
      </c>
      <c r="BS504">
        <v>1.8504036622140108E-2</v>
      </c>
      <c r="BT504">
        <v>375945</v>
      </c>
      <c r="BU504">
        <v>1.4217670187718856E-2</v>
      </c>
      <c r="BV504">
        <v>743</v>
      </c>
      <c r="BW504">
        <v>1.8711123422901609E-2</v>
      </c>
      <c r="BX504">
        <v>31913</v>
      </c>
      <c r="BY504">
        <v>1.4091858268043368E-2</v>
      </c>
      <c r="BZ504">
        <v>363594</v>
      </c>
      <c r="CA504">
        <v>1.3750574084596017E-2</v>
      </c>
    </row>
    <row r="505" spans="1:79" x14ac:dyDescent="0.25">
      <c r="A505" t="s">
        <v>1102</v>
      </c>
      <c r="B505" t="s">
        <v>1103</v>
      </c>
      <c r="C505" t="s">
        <v>1052</v>
      </c>
      <c r="D505" t="s">
        <v>1053</v>
      </c>
      <c r="E505" t="s">
        <v>80</v>
      </c>
      <c r="F505" t="s">
        <v>81</v>
      </c>
      <c r="G505">
        <v>2011</v>
      </c>
      <c r="H505">
        <v>35815</v>
      </c>
      <c r="I505">
        <v>1</v>
      </c>
      <c r="J505">
        <v>2264641</v>
      </c>
      <c r="K505">
        <v>1</v>
      </c>
      <c r="L505">
        <v>26442096</v>
      </c>
      <c r="M505">
        <v>1</v>
      </c>
      <c r="N505">
        <v>27518</v>
      </c>
      <c r="O505">
        <v>0.76833728884545582</v>
      </c>
      <c r="P505">
        <v>1526958</v>
      </c>
      <c r="Q505">
        <v>0.67426051193103009</v>
      </c>
      <c r="R505">
        <v>16785003</v>
      </c>
      <c r="S505">
        <v>0.63478337723303024</v>
      </c>
      <c r="T505">
        <v>14304</v>
      </c>
      <c r="U505">
        <v>0.39938573223509705</v>
      </c>
      <c r="V505">
        <v>801786</v>
      </c>
      <c r="W505">
        <v>0.35404551979761911</v>
      </c>
      <c r="X505">
        <v>8093442</v>
      </c>
      <c r="Y505">
        <v>0.30608171152544034</v>
      </c>
      <c r="Z505">
        <v>13214</v>
      </c>
      <c r="AA505">
        <v>0.36895155661035878</v>
      </c>
      <c r="AB505">
        <v>725172</v>
      </c>
      <c r="AC505">
        <v>0.32021499213341098</v>
      </c>
      <c r="AD505">
        <v>8691561</v>
      </c>
      <c r="AE505">
        <v>0.32870166570758991</v>
      </c>
      <c r="AF505">
        <v>134</v>
      </c>
      <c r="AG505">
        <v>3.7414491134999304E-3</v>
      </c>
      <c r="AH505">
        <v>17116</v>
      </c>
      <c r="AI505">
        <v>7.5579308155244032E-3</v>
      </c>
      <c r="AJ505">
        <v>192648</v>
      </c>
      <c r="AK505">
        <v>7.2856554185417068E-3</v>
      </c>
      <c r="AL505">
        <v>4017</v>
      </c>
      <c r="AM505">
        <v>0.11215970961887477</v>
      </c>
      <c r="AN505">
        <v>301520</v>
      </c>
      <c r="AO505">
        <v>0.13314251574532121</v>
      </c>
      <c r="AP505">
        <v>4799765</v>
      </c>
      <c r="AQ505">
        <v>0.18151983866937024</v>
      </c>
      <c r="AR505">
        <v>1034</v>
      </c>
      <c r="AS505">
        <v>2.8870584950439759E-2</v>
      </c>
      <c r="AT505">
        <v>130652</v>
      </c>
      <c r="AU505">
        <v>5.7692146349023976E-2</v>
      </c>
      <c r="AV505">
        <v>2601715</v>
      </c>
      <c r="AW505">
        <v>9.8392918624907802E-2</v>
      </c>
      <c r="AX505">
        <v>2983</v>
      </c>
      <c r="AY505">
        <v>8.3289124668435008E-2</v>
      </c>
      <c r="AZ505">
        <v>170868</v>
      </c>
      <c r="BA505">
        <v>7.5450369396297248E-2</v>
      </c>
      <c r="BB505">
        <v>2198050</v>
      </c>
      <c r="BC505">
        <v>8.3126920044462441E-2</v>
      </c>
      <c r="BD505">
        <v>3620</v>
      </c>
      <c r="BE505">
        <v>0.1010749685885802</v>
      </c>
      <c r="BF505">
        <v>387134</v>
      </c>
      <c r="BG505">
        <v>0.17094718324008087</v>
      </c>
      <c r="BH505">
        <v>4301086</v>
      </c>
      <c r="BI505">
        <v>0.1626605545944618</v>
      </c>
      <c r="BJ505">
        <v>3193</v>
      </c>
      <c r="BK505">
        <v>8.9152589697054307E-2</v>
      </c>
      <c r="BL505">
        <v>345229</v>
      </c>
      <c r="BM505">
        <v>0.15244314661794076</v>
      </c>
      <c r="BN505">
        <v>3925141</v>
      </c>
      <c r="BO505">
        <v>0.14844288440674294</v>
      </c>
      <c r="BP505">
        <v>427</v>
      </c>
      <c r="BQ505">
        <v>1.1922378891525897E-2</v>
      </c>
      <c r="BR505">
        <v>41905</v>
      </c>
      <c r="BS505">
        <v>1.8504036622140108E-2</v>
      </c>
      <c r="BT505">
        <v>375945</v>
      </c>
      <c r="BU505">
        <v>1.4217670187718856E-2</v>
      </c>
      <c r="BV505">
        <v>526</v>
      </c>
      <c r="BW505">
        <v>1.4686583833589279E-2</v>
      </c>
      <c r="BX505">
        <v>31913</v>
      </c>
      <c r="BY505">
        <v>1.4091858268043368E-2</v>
      </c>
      <c r="BZ505">
        <v>363594</v>
      </c>
      <c r="CA505">
        <v>1.3750574084596017E-2</v>
      </c>
    </row>
    <row r="506" spans="1:79" x14ac:dyDescent="0.25">
      <c r="A506" t="s">
        <v>1104</v>
      </c>
      <c r="B506" t="s">
        <v>1105</v>
      </c>
      <c r="C506" t="s">
        <v>1052</v>
      </c>
      <c r="D506" t="s">
        <v>1053</v>
      </c>
      <c r="E506" t="s">
        <v>80</v>
      </c>
      <c r="F506" t="s">
        <v>81</v>
      </c>
      <c r="G506">
        <v>2011</v>
      </c>
      <c r="H506">
        <v>42037</v>
      </c>
      <c r="I506">
        <v>1</v>
      </c>
      <c r="J506">
        <v>2264641</v>
      </c>
      <c r="K506">
        <v>1</v>
      </c>
      <c r="L506">
        <v>26442096</v>
      </c>
      <c r="M506">
        <v>1</v>
      </c>
      <c r="N506">
        <v>33339</v>
      </c>
      <c r="O506">
        <v>0.79308704236743821</v>
      </c>
      <c r="P506">
        <v>1526958</v>
      </c>
      <c r="Q506">
        <v>0.67426051193103009</v>
      </c>
      <c r="R506">
        <v>16785003</v>
      </c>
      <c r="S506">
        <v>0.63478337723303024</v>
      </c>
      <c r="T506">
        <v>17034</v>
      </c>
      <c r="U506">
        <v>0.40521445393343958</v>
      </c>
      <c r="V506">
        <v>801786</v>
      </c>
      <c r="W506">
        <v>0.35404551979761911</v>
      </c>
      <c r="X506">
        <v>8093442</v>
      </c>
      <c r="Y506">
        <v>0.30608171152544034</v>
      </c>
      <c r="Z506">
        <v>16305</v>
      </c>
      <c r="AA506">
        <v>0.38787258843399863</v>
      </c>
      <c r="AB506">
        <v>725172</v>
      </c>
      <c r="AC506">
        <v>0.32021499213341098</v>
      </c>
      <c r="AD506">
        <v>8691561</v>
      </c>
      <c r="AE506">
        <v>0.32870166570758991</v>
      </c>
      <c r="AF506">
        <v>301</v>
      </c>
      <c r="AG506">
        <v>7.1603587315935959E-3</v>
      </c>
      <c r="AH506">
        <v>17116</v>
      </c>
      <c r="AI506">
        <v>7.5579308155244032E-3</v>
      </c>
      <c r="AJ506">
        <v>192648</v>
      </c>
      <c r="AK506">
        <v>7.2856554185417068E-3</v>
      </c>
      <c r="AL506">
        <v>3249</v>
      </c>
      <c r="AM506">
        <v>7.728905488022457E-2</v>
      </c>
      <c r="AN506">
        <v>301520</v>
      </c>
      <c r="AO506">
        <v>0.13314251574532121</v>
      </c>
      <c r="AP506">
        <v>4799765</v>
      </c>
      <c r="AQ506">
        <v>0.18151983866937024</v>
      </c>
      <c r="AR506">
        <v>1087</v>
      </c>
      <c r="AS506">
        <v>2.5858172562266576E-2</v>
      </c>
      <c r="AT506">
        <v>130652</v>
      </c>
      <c r="AU506">
        <v>5.7692146349023976E-2</v>
      </c>
      <c r="AV506">
        <v>2601715</v>
      </c>
      <c r="AW506">
        <v>9.8392918624907802E-2</v>
      </c>
      <c r="AX506">
        <v>2162</v>
      </c>
      <c r="AY506">
        <v>5.143088231795799E-2</v>
      </c>
      <c r="AZ506">
        <v>170868</v>
      </c>
      <c r="BA506">
        <v>7.5450369396297248E-2</v>
      </c>
      <c r="BB506">
        <v>2198050</v>
      </c>
      <c r="BC506">
        <v>8.3126920044462441E-2</v>
      </c>
      <c r="BD506">
        <v>4732</v>
      </c>
      <c r="BE506">
        <v>0.11256750005947141</v>
      </c>
      <c r="BF506">
        <v>387134</v>
      </c>
      <c r="BG506">
        <v>0.17094718324008087</v>
      </c>
      <c r="BH506">
        <v>4301086</v>
      </c>
      <c r="BI506">
        <v>0.1626605545944618</v>
      </c>
      <c r="BJ506">
        <v>4244</v>
      </c>
      <c r="BK506">
        <v>0.10095867925874824</v>
      </c>
      <c r="BL506">
        <v>345229</v>
      </c>
      <c r="BM506">
        <v>0.15244314661794076</v>
      </c>
      <c r="BN506">
        <v>3925141</v>
      </c>
      <c r="BO506">
        <v>0.14844288440674294</v>
      </c>
      <c r="BP506">
        <v>488</v>
      </c>
      <c r="BQ506">
        <v>1.1608820800723172E-2</v>
      </c>
      <c r="BR506">
        <v>41905</v>
      </c>
      <c r="BS506">
        <v>1.8504036622140108E-2</v>
      </c>
      <c r="BT506">
        <v>375945</v>
      </c>
      <c r="BU506">
        <v>1.4217670187718856E-2</v>
      </c>
      <c r="BV506">
        <v>416</v>
      </c>
      <c r="BW506">
        <v>9.8960439612722131E-3</v>
      </c>
      <c r="BX506">
        <v>31913</v>
      </c>
      <c r="BY506">
        <v>1.4091858268043368E-2</v>
      </c>
      <c r="BZ506">
        <v>363594</v>
      </c>
      <c r="CA506">
        <v>1.3750574084596017E-2</v>
      </c>
    </row>
    <row r="507" spans="1:79" x14ac:dyDescent="0.25">
      <c r="A507" t="s">
        <v>1106</v>
      </c>
      <c r="B507" t="s">
        <v>1107</v>
      </c>
      <c r="C507" t="s">
        <v>1052</v>
      </c>
      <c r="D507" t="s">
        <v>1053</v>
      </c>
      <c r="E507" t="s">
        <v>80</v>
      </c>
      <c r="F507" t="s">
        <v>81</v>
      </c>
      <c r="G507">
        <v>2011</v>
      </c>
      <c r="H507">
        <v>45218</v>
      </c>
      <c r="I507">
        <v>1</v>
      </c>
      <c r="J507">
        <v>2264641</v>
      </c>
      <c r="K507">
        <v>1</v>
      </c>
      <c r="L507">
        <v>26442096</v>
      </c>
      <c r="M507">
        <v>1</v>
      </c>
      <c r="N507">
        <v>31225</v>
      </c>
      <c r="O507">
        <v>0.69054358883630418</v>
      </c>
      <c r="P507">
        <v>1526958</v>
      </c>
      <c r="Q507">
        <v>0.67426051193103009</v>
      </c>
      <c r="R507">
        <v>16785003</v>
      </c>
      <c r="S507">
        <v>0.63478337723303024</v>
      </c>
      <c r="T507">
        <v>11985</v>
      </c>
      <c r="U507">
        <v>0.26504931664381443</v>
      </c>
      <c r="V507">
        <v>801786</v>
      </c>
      <c r="W507">
        <v>0.35404551979761911</v>
      </c>
      <c r="X507">
        <v>8093442</v>
      </c>
      <c r="Y507">
        <v>0.30608171152544034</v>
      </c>
      <c r="Z507">
        <v>19240</v>
      </c>
      <c r="AA507">
        <v>0.4254942721924897</v>
      </c>
      <c r="AB507">
        <v>725172</v>
      </c>
      <c r="AC507">
        <v>0.32021499213341098</v>
      </c>
      <c r="AD507">
        <v>8691561</v>
      </c>
      <c r="AE507">
        <v>0.32870166570758991</v>
      </c>
      <c r="AF507">
        <v>434</v>
      </c>
      <c r="AG507">
        <v>9.5979477199345398E-3</v>
      </c>
      <c r="AH507">
        <v>17116</v>
      </c>
      <c r="AI507">
        <v>7.5579308155244032E-3</v>
      </c>
      <c r="AJ507">
        <v>192648</v>
      </c>
      <c r="AK507">
        <v>7.2856554185417068E-3</v>
      </c>
      <c r="AL507">
        <v>6717</v>
      </c>
      <c r="AM507">
        <v>0.14854703878986245</v>
      </c>
      <c r="AN507">
        <v>301520</v>
      </c>
      <c r="AO507">
        <v>0.13314251574532121</v>
      </c>
      <c r="AP507">
        <v>4799765</v>
      </c>
      <c r="AQ507">
        <v>0.18151983866937024</v>
      </c>
      <c r="AR507">
        <v>5058</v>
      </c>
      <c r="AS507">
        <v>0.11185810960237073</v>
      </c>
      <c r="AT507">
        <v>130652</v>
      </c>
      <c r="AU507">
        <v>5.7692146349023976E-2</v>
      </c>
      <c r="AV507">
        <v>2601715</v>
      </c>
      <c r="AW507">
        <v>9.8392918624907802E-2</v>
      </c>
      <c r="AX507">
        <v>1659</v>
      </c>
      <c r="AY507">
        <v>3.6688929187491705E-2</v>
      </c>
      <c r="AZ507">
        <v>170868</v>
      </c>
      <c r="BA507">
        <v>7.5450369396297248E-2</v>
      </c>
      <c r="BB507">
        <v>2198050</v>
      </c>
      <c r="BC507">
        <v>8.3126920044462441E-2</v>
      </c>
      <c r="BD507">
        <v>6470</v>
      </c>
      <c r="BE507">
        <v>0.14308461232252642</v>
      </c>
      <c r="BF507">
        <v>387134</v>
      </c>
      <c r="BG507">
        <v>0.17094718324008087</v>
      </c>
      <c r="BH507">
        <v>4301086</v>
      </c>
      <c r="BI507">
        <v>0.1626605545944618</v>
      </c>
      <c r="BJ507">
        <v>5904</v>
      </c>
      <c r="BK507">
        <v>0.13056747313016939</v>
      </c>
      <c r="BL507">
        <v>345229</v>
      </c>
      <c r="BM507">
        <v>0.15244314661794076</v>
      </c>
      <c r="BN507">
        <v>3925141</v>
      </c>
      <c r="BO507">
        <v>0.14844288440674294</v>
      </c>
      <c r="BP507">
        <v>566</v>
      </c>
      <c r="BQ507">
        <v>1.2517139192357024E-2</v>
      </c>
      <c r="BR507">
        <v>41905</v>
      </c>
      <c r="BS507">
        <v>1.8504036622140108E-2</v>
      </c>
      <c r="BT507">
        <v>375945</v>
      </c>
      <c r="BU507">
        <v>1.4217670187718856E-2</v>
      </c>
      <c r="BV507">
        <v>372</v>
      </c>
      <c r="BW507">
        <v>8.2268123313724625E-3</v>
      </c>
      <c r="BX507">
        <v>31913</v>
      </c>
      <c r="BY507">
        <v>1.4091858268043368E-2</v>
      </c>
      <c r="BZ507">
        <v>363594</v>
      </c>
      <c r="CA507">
        <v>1.3750574084596017E-2</v>
      </c>
    </row>
    <row r="508" spans="1:79" x14ac:dyDescent="0.25">
      <c r="A508" t="s">
        <v>1108</v>
      </c>
      <c r="B508" t="s">
        <v>1109</v>
      </c>
      <c r="C508" t="s">
        <v>1052</v>
      </c>
      <c r="D508" t="s">
        <v>1053</v>
      </c>
      <c r="E508" t="s">
        <v>80</v>
      </c>
      <c r="F508" t="s">
        <v>81</v>
      </c>
      <c r="G508">
        <v>2011</v>
      </c>
      <c r="H508">
        <v>35690</v>
      </c>
      <c r="I508">
        <v>1</v>
      </c>
      <c r="J508">
        <v>2264641</v>
      </c>
      <c r="K508">
        <v>1</v>
      </c>
      <c r="L508">
        <v>26442096</v>
      </c>
      <c r="M508">
        <v>1</v>
      </c>
      <c r="N508">
        <v>25861</v>
      </c>
      <c r="O508">
        <v>0.72460072849537682</v>
      </c>
      <c r="P508">
        <v>1526958</v>
      </c>
      <c r="Q508">
        <v>0.67426051193103009</v>
      </c>
      <c r="R508">
        <v>16785003</v>
      </c>
      <c r="S508">
        <v>0.63478337723303024</v>
      </c>
      <c r="T508">
        <v>12697</v>
      </c>
      <c r="U508">
        <v>0.3557579153824601</v>
      </c>
      <c r="V508">
        <v>801786</v>
      </c>
      <c r="W508">
        <v>0.35404551979761911</v>
      </c>
      <c r="X508">
        <v>8093442</v>
      </c>
      <c r="Y508">
        <v>0.30608171152544034</v>
      </c>
      <c r="Z508">
        <v>13164</v>
      </c>
      <c r="AA508">
        <v>0.36884281311291678</v>
      </c>
      <c r="AB508">
        <v>725172</v>
      </c>
      <c r="AC508">
        <v>0.32021499213341098</v>
      </c>
      <c r="AD508">
        <v>8691561</v>
      </c>
      <c r="AE508">
        <v>0.32870166570758991</v>
      </c>
      <c r="AF508">
        <v>231</v>
      </c>
      <c r="AG508">
        <v>6.4724012328383302E-3</v>
      </c>
      <c r="AH508">
        <v>17116</v>
      </c>
      <c r="AI508">
        <v>7.5579308155244032E-3</v>
      </c>
      <c r="AJ508">
        <v>192648</v>
      </c>
      <c r="AK508">
        <v>7.2856554185417068E-3</v>
      </c>
      <c r="AL508">
        <v>3962</v>
      </c>
      <c r="AM508">
        <v>0.11101148781171197</v>
      </c>
      <c r="AN508">
        <v>301520</v>
      </c>
      <c r="AO508">
        <v>0.13314251574532121</v>
      </c>
      <c r="AP508">
        <v>4799765</v>
      </c>
      <c r="AQ508">
        <v>0.18151983866937024</v>
      </c>
      <c r="AR508">
        <v>436</v>
      </c>
      <c r="AS508">
        <v>1.2216307088820398E-2</v>
      </c>
      <c r="AT508">
        <v>130652</v>
      </c>
      <c r="AU508">
        <v>5.7692146349023976E-2</v>
      </c>
      <c r="AV508">
        <v>2601715</v>
      </c>
      <c r="AW508">
        <v>9.8392918624907802E-2</v>
      </c>
      <c r="AX508">
        <v>3526</v>
      </c>
      <c r="AY508">
        <v>9.8795180722891562E-2</v>
      </c>
      <c r="AZ508">
        <v>170868</v>
      </c>
      <c r="BA508">
        <v>7.5450369396297248E-2</v>
      </c>
      <c r="BB508">
        <v>2198050</v>
      </c>
      <c r="BC508">
        <v>8.3126920044462441E-2</v>
      </c>
      <c r="BD508">
        <v>5080</v>
      </c>
      <c r="BE508">
        <v>0.14233678901653124</v>
      </c>
      <c r="BF508">
        <v>387134</v>
      </c>
      <c r="BG508">
        <v>0.17094718324008087</v>
      </c>
      <c r="BH508">
        <v>4301086</v>
      </c>
      <c r="BI508">
        <v>0.1626605545944618</v>
      </c>
      <c r="BJ508">
        <v>3684</v>
      </c>
      <c r="BK508">
        <v>0.10322219108994116</v>
      </c>
      <c r="BL508">
        <v>345229</v>
      </c>
      <c r="BM508">
        <v>0.15244314661794076</v>
      </c>
      <c r="BN508">
        <v>3925141</v>
      </c>
      <c r="BO508">
        <v>0.14844288440674294</v>
      </c>
      <c r="BP508">
        <v>1396</v>
      </c>
      <c r="BQ508">
        <v>3.9114597926590083E-2</v>
      </c>
      <c r="BR508">
        <v>41905</v>
      </c>
      <c r="BS508">
        <v>1.8504036622140108E-2</v>
      </c>
      <c r="BT508">
        <v>375945</v>
      </c>
      <c r="BU508">
        <v>1.4217670187718856E-2</v>
      </c>
      <c r="BV508">
        <v>556</v>
      </c>
      <c r="BW508">
        <v>1.5578593443541608E-2</v>
      </c>
      <c r="BX508">
        <v>31913</v>
      </c>
      <c r="BY508">
        <v>1.4091858268043368E-2</v>
      </c>
      <c r="BZ508">
        <v>363594</v>
      </c>
      <c r="CA508">
        <v>1.3750574084596017E-2</v>
      </c>
    </row>
    <row r="509" spans="1:79" x14ac:dyDescent="0.25">
      <c r="A509" t="s">
        <v>1110</v>
      </c>
      <c r="B509" t="s">
        <v>1111</v>
      </c>
      <c r="C509" t="s">
        <v>1052</v>
      </c>
      <c r="D509" t="s">
        <v>1053</v>
      </c>
      <c r="E509" t="s">
        <v>80</v>
      </c>
      <c r="F509" t="s">
        <v>81</v>
      </c>
      <c r="G509">
        <v>2011</v>
      </c>
      <c r="H509">
        <v>38616</v>
      </c>
      <c r="I509">
        <v>1</v>
      </c>
      <c r="J509">
        <v>2264641</v>
      </c>
      <c r="K509">
        <v>1</v>
      </c>
      <c r="L509">
        <v>26442096</v>
      </c>
      <c r="M509">
        <v>1</v>
      </c>
      <c r="N509">
        <v>23281</v>
      </c>
      <c r="O509">
        <v>0.60288481458462817</v>
      </c>
      <c r="P509">
        <v>1526958</v>
      </c>
      <c r="Q509">
        <v>0.67426051193103009</v>
      </c>
      <c r="R509">
        <v>16785003</v>
      </c>
      <c r="S509">
        <v>0.63478337723303024</v>
      </c>
      <c r="T509">
        <v>10800</v>
      </c>
      <c r="U509">
        <v>0.27967681789931637</v>
      </c>
      <c r="V509">
        <v>801786</v>
      </c>
      <c r="W509">
        <v>0.35404551979761911</v>
      </c>
      <c r="X509">
        <v>8093442</v>
      </c>
      <c r="Y509">
        <v>0.30608171152544034</v>
      </c>
      <c r="Z509">
        <v>12481</v>
      </c>
      <c r="AA509">
        <v>0.3232079966853118</v>
      </c>
      <c r="AB509">
        <v>725172</v>
      </c>
      <c r="AC509">
        <v>0.32021499213341098</v>
      </c>
      <c r="AD509">
        <v>8691561</v>
      </c>
      <c r="AE509">
        <v>0.32870166570758991</v>
      </c>
      <c r="AF509">
        <v>269</v>
      </c>
      <c r="AG509">
        <v>6.9660244458255643E-3</v>
      </c>
      <c r="AH509">
        <v>17116</v>
      </c>
      <c r="AI509">
        <v>7.5579308155244032E-3</v>
      </c>
      <c r="AJ509">
        <v>192648</v>
      </c>
      <c r="AK509">
        <v>7.2856554185417068E-3</v>
      </c>
      <c r="AL509">
        <v>10643</v>
      </c>
      <c r="AM509">
        <v>0.27561114563911332</v>
      </c>
      <c r="AN509">
        <v>301520</v>
      </c>
      <c r="AO509">
        <v>0.13314251574532121</v>
      </c>
      <c r="AP509">
        <v>4799765</v>
      </c>
      <c r="AQ509">
        <v>0.18151983866937024</v>
      </c>
      <c r="AR509">
        <v>5554</v>
      </c>
      <c r="AS509">
        <v>0.14382639320488916</v>
      </c>
      <c r="AT509">
        <v>130652</v>
      </c>
      <c r="AU509">
        <v>5.7692146349023976E-2</v>
      </c>
      <c r="AV509">
        <v>2601715</v>
      </c>
      <c r="AW509">
        <v>9.8392918624907802E-2</v>
      </c>
      <c r="AX509">
        <v>5089</v>
      </c>
      <c r="AY509">
        <v>0.13178475243422416</v>
      </c>
      <c r="AZ509">
        <v>170868</v>
      </c>
      <c r="BA509">
        <v>7.5450369396297248E-2</v>
      </c>
      <c r="BB509">
        <v>2198050</v>
      </c>
      <c r="BC509">
        <v>8.3126920044462441E-2</v>
      </c>
      <c r="BD509">
        <v>3981</v>
      </c>
      <c r="BE509">
        <v>0.10309198259788689</v>
      </c>
      <c r="BF509">
        <v>387134</v>
      </c>
      <c r="BG509">
        <v>0.17094718324008087</v>
      </c>
      <c r="BH509">
        <v>4301086</v>
      </c>
      <c r="BI509">
        <v>0.1626605545944618</v>
      </c>
      <c r="BJ509">
        <v>3157</v>
      </c>
      <c r="BK509">
        <v>8.1753677232235339E-2</v>
      </c>
      <c r="BL509">
        <v>345229</v>
      </c>
      <c r="BM509">
        <v>0.15244314661794076</v>
      </c>
      <c r="BN509">
        <v>3925141</v>
      </c>
      <c r="BO509">
        <v>0.14844288440674294</v>
      </c>
      <c r="BP509">
        <v>824</v>
      </c>
      <c r="BQ509">
        <v>2.1338305365651542E-2</v>
      </c>
      <c r="BR509">
        <v>41905</v>
      </c>
      <c r="BS509">
        <v>1.8504036622140108E-2</v>
      </c>
      <c r="BT509">
        <v>375945</v>
      </c>
      <c r="BU509">
        <v>1.4217670187718856E-2</v>
      </c>
      <c r="BV509">
        <v>442</v>
      </c>
      <c r="BW509">
        <v>1.1446032732546095E-2</v>
      </c>
      <c r="BX509">
        <v>31913</v>
      </c>
      <c r="BY509">
        <v>1.4091858268043368E-2</v>
      </c>
      <c r="BZ509">
        <v>363594</v>
      </c>
      <c r="CA509">
        <v>1.3750574084596017E-2</v>
      </c>
    </row>
    <row r="510" spans="1:79" x14ac:dyDescent="0.25">
      <c r="A510" t="s">
        <v>1112</v>
      </c>
      <c r="B510" t="s">
        <v>1113</v>
      </c>
      <c r="C510" t="s">
        <v>1052</v>
      </c>
      <c r="D510" t="s">
        <v>1053</v>
      </c>
      <c r="E510" t="s">
        <v>80</v>
      </c>
      <c r="F510" t="s">
        <v>81</v>
      </c>
      <c r="G510">
        <v>2011</v>
      </c>
      <c r="H510">
        <v>47877</v>
      </c>
      <c r="I510">
        <v>1</v>
      </c>
      <c r="J510">
        <v>2264641</v>
      </c>
      <c r="K510">
        <v>1</v>
      </c>
      <c r="L510">
        <v>26442096</v>
      </c>
      <c r="M510">
        <v>1</v>
      </c>
      <c r="N510">
        <v>22580</v>
      </c>
      <c r="O510">
        <v>0.47162520625770205</v>
      </c>
      <c r="P510">
        <v>1526958</v>
      </c>
      <c r="Q510">
        <v>0.67426051193103009</v>
      </c>
      <c r="R510">
        <v>16785003</v>
      </c>
      <c r="S510">
        <v>0.63478337723303024</v>
      </c>
      <c r="T510">
        <v>9644</v>
      </c>
      <c r="U510">
        <v>0.20143283831484846</v>
      </c>
      <c r="V510">
        <v>801786</v>
      </c>
      <c r="W510">
        <v>0.35404551979761911</v>
      </c>
      <c r="X510">
        <v>8093442</v>
      </c>
      <c r="Y510">
        <v>0.30608171152544034</v>
      </c>
      <c r="Z510">
        <v>12936</v>
      </c>
      <c r="AA510">
        <v>0.27019236794285356</v>
      </c>
      <c r="AB510">
        <v>725172</v>
      </c>
      <c r="AC510">
        <v>0.32021499213341098</v>
      </c>
      <c r="AD510">
        <v>8691561</v>
      </c>
      <c r="AE510">
        <v>0.32870166570758991</v>
      </c>
      <c r="AF510">
        <v>390</v>
      </c>
      <c r="AG510">
        <v>8.1458738016166425E-3</v>
      </c>
      <c r="AH510">
        <v>17116</v>
      </c>
      <c r="AI510">
        <v>7.5579308155244032E-3</v>
      </c>
      <c r="AJ510">
        <v>192648</v>
      </c>
      <c r="AK510">
        <v>7.2856554185417068E-3</v>
      </c>
      <c r="AL510">
        <v>9108</v>
      </c>
      <c r="AM510">
        <v>0.19023748355160097</v>
      </c>
      <c r="AN510">
        <v>301520</v>
      </c>
      <c r="AO510">
        <v>0.13314251574532121</v>
      </c>
      <c r="AP510">
        <v>4799765</v>
      </c>
      <c r="AQ510">
        <v>0.18151983866937024</v>
      </c>
      <c r="AR510">
        <v>3463</v>
      </c>
      <c r="AS510">
        <v>7.2331181987175475E-2</v>
      </c>
      <c r="AT510">
        <v>130652</v>
      </c>
      <c r="AU510">
        <v>5.7692146349023976E-2</v>
      </c>
      <c r="AV510">
        <v>2601715</v>
      </c>
      <c r="AW510">
        <v>9.8392918624907802E-2</v>
      </c>
      <c r="AX510">
        <v>5645</v>
      </c>
      <c r="AY510">
        <v>0.11790630156442551</v>
      </c>
      <c r="AZ510">
        <v>170868</v>
      </c>
      <c r="BA510">
        <v>7.5450369396297248E-2</v>
      </c>
      <c r="BB510">
        <v>2198050</v>
      </c>
      <c r="BC510">
        <v>8.3126920044462441E-2</v>
      </c>
      <c r="BD510">
        <v>15251</v>
      </c>
      <c r="BE510">
        <v>0.31854543935501389</v>
      </c>
      <c r="BF510">
        <v>387134</v>
      </c>
      <c r="BG510">
        <v>0.17094718324008087</v>
      </c>
      <c r="BH510">
        <v>4301086</v>
      </c>
      <c r="BI510">
        <v>0.1626605545944618</v>
      </c>
      <c r="BJ510">
        <v>14170</v>
      </c>
      <c r="BK510">
        <v>0.29596674812540469</v>
      </c>
      <c r="BL510">
        <v>345229</v>
      </c>
      <c r="BM510">
        <v>0.15244314661794076</v>
      </c>
      <c r="BN510">
        <v>3925141</v>
      </c>
      <c r="BO510">
        <v>0.14844288440674294</v>
      </c>
      <c r="BP510">
        <v>1081</v>
      </c>
      <c r="BQ510">
        <v>2.2578691229609208E-2</v>
      </c>
      <c r="BR510">
        <v>41905</v>
      </c>
      <c r="BS510">
        <v>1.8504036622140108E-2</v>
      </c>
      <c r="BT510">
        <v>375945</v>
      </c>
      <c r="BU510">
        <v>1.4217670187718856E-2</v>
      </c>
      <c r="BV510">
        <v>548</v>
      </c>
      <c r="BW510">
        <v>1.1445997034066463E-2</v>
      </c>
      <c r="BX510">
        <v>31913</v>
      </c>
      <c r="BY510">
        <v>1.4091858268043368E-2</v>
      </c>
      <c r="BZ510">
        <v>363594</v>
      </c>
      <c r="CA510">
        <v>1.3750574084596017E-2</v>
      </c>
    </row>
    <row r="511" spans="1:79" x14ac:dyDescent="0.25">
      <c r="A511" t="s">
        <v>1114</v>
      </c>
      <c r="B511" t="s">
        <v>1115</v>
      </c>
      <c r="C511" t="s">
        <v>1052</v>
      </c>
      <c r="D511" t="s">
        <v>1053</v>
      </c>
      <c r="E511" t="s">
        <v>80</v>
      </c>
      <c r="F511" t="s">
        <v>81</v>
      </c>
      <c r="G511">
        <v>2011</v>
      </c>
      <c r="H511">
        <v>42200</v>
      </c>
      <c r="I511">
        <v>1</v>
      </c>
      <c r="J511">
        <v>2264641</v>
      </c>
      <c r="K511">
        <v>1</v>
      </c>
      <c r="L511">
        <v>26442096</v>
      </c>
      <c r="M511">
        <v>1</v>
      </c>
      <c r="N511">
        <v>28645</v>
      </c>
      <c r="O511">
        <v>0.67879146919431277</v>
      </c>
      <c r="P511">
        <v>1526958</v>
      </c>
      <c r="Q511">
        <v>0.67426051193103009</v>
      </c>
      <c r="R511">
        <v>16785003</v>
      </c>
      <c r="S511">
        <v>0.63478337723303024</v>
      </c>
      <c r="T511">
        <v>14795</v>
      </c>
      <c r="U511">
        <v>0.35059241706161137</v>
      </c>
      <c r="V511">
        <v>801786</v>
      </c>
      <c r="W511">
        <v>0.35404551979761911</v>
      </c>
      <c r="X511">
        <v>8093442</v>
      </c>
      <c r="Y511">
        <v>0.30608171152544034</v>
      </c>
      <c r="Z511">
        <v>13850</v>
      </c>
      <c r="AA511">
        <v>0.3281990521327014</v>
      </c>
      <c r="AB511">
        <v>725172</v>
      </c>
      <c r="AC511">
        <v>0.32021499213341098</v>
      </c>
      <c r="AD511">
        <v>8691561</v>
      </c>
      <c r="AE511">
        <v>0.32870166570758991</v>
      </c>
      <c r="AF511">
        <v>434</v>
      </c>
      <c r="AG511">
        <v>1.028436018957346E-2</v>
      </c>
      <c r="AH511">
        <v>17116</v>
      </c>
      <c r="AI511">
        <v>7.5579308155244032E-3</v>
      </c>
      <c r="AJ511">
        <v>192648</v>
      </c>
      <c r="AK511">
        <v>7.2856554185417068E-3</v>
      </c>
      <c r="AL511">
        <v>4865</v>
      </c>
      <c r="AM511">
        <v>0.11528436018957346</v>
      </c>
      <c r="AN511">
        <v>301520</v>
      </c>
      <c r="AO511">
        <v>0.13314251574532121</v>
      </c>
      <c r="AP511">
        <v>4799765</v>
      </c>
      <c r="AQ511">
        <v>0.18151983866937024</v>
      </c>
      <c r="AR511">
        <v>2895</v>
      </c>
      <c r="AS511">
        <v>6.8601895734597157E-2</v>
      </c>
      <c r="AT511">
        <v>130652</v>
      </c>
      <c r="AU511">
        <v>5.7692146349023976E-2</v>
      </c>
      <c r="AV511">
        <v>2601715</v>
      </c>
      <c r="AW511">
        <v>9.8392918624907802E-2</v>
      </c>
      <c r="AX511">
        <v>1970</v>
      </c>
      <c r="AY511">
        <v>4.6682464454976307E-2</v>
      </c>
      <c r="AZ511">
        <v>170868</v>
      </c>
      <c r="BA511">
        <v>7.5450369396297248E-2</v>
      </c>
      <c r="BB511">
        <v>2198050</v>
      </c>
      <c r="BC511">
        <v>8.3126920044462441E-2</v>
      </c>
      <c r="BD511">
        <v>7777</v>
      </c>
      <c r="BE511">
        <v>0.18428909952606634</v>
      </c>
      <c r="BF511">
        <v>387134</v>
      </c>
      <c r="BG511">
        <v>0.17094718324008087</v>
      </c>
      <c r="BH511">
        <v>4301086</v>
      </c>
      <c r="BI511">
        <v>0.1626605545944618</v>
      </c>
      <c r="BJ511">
        <v>7053</v>
      </c>
      <c r="BK511">
        <v>0.16713270142180095</v>
      </c>
      <c r="BL511">
        <v>345229</v>
      </c>
      <c r="BM511">
        <v>0.15244314661794076</v>
      </c>
      <c r="BN511">
        <v>3925141</v>
      </c>
      <c r="BO511">
        <v>0.14844288440674294</v>
      </c>
      <c r="BP511">
        <v>724</v>
      </c>
      <c r="BQ511">
        <v>1.7156398104265402E-2</v>
      </c>
      <c r="BR511">
        <v>41905</v>
      </c>
      <c r="BS511">
        <v>1.8504036622140108E-2</v>
      </c>
      <c r="BT511">
        <v>375945</v>
      </c>
      <c r="BU511">
        <v>1.4217670187718856E-2</v>
      </c>
      <c r="BV511">
        <v>479</v>
      </c>
      <c r="BW511">
        <v>1.1350710900473933E-2</v>
      </c>
      <c r="BX511">
        <v>31913</v>
      </c>
      <c r="BY511">
        <v>1.4091858268043368E-2</v>
      </c>
      <c r="BZ511">
        <v>363594</v>
      </c>
      <c r="CA511">
        <v>1.3750574084596017E-2</v>
      </c>
    </row>
    <row r="512" spans="1:79" x14ac:dyDescent="0.25">
      <c r="A512" t="s">
        <v>1116</v>
      </c>
      <c r="B512" t="s">
        <v>1117</v>
      </c>
      <c r="C512" t="s">
        <v>1052</v>
      </c>
      <c r="D512" t="s">
        <v>1053</v>
      </c>
      <c r="E512" t="s">
        <v>80</v>
      </c>
      <c r="F512" t="s">
        <v>81</v>
      </c>
      <c r="G512">
        <v>2011</v>
      </c>
      <c r="H512">
        <v>38683</v>
      </c>
      <c r="I512">
        <v>1</v>
      </c>
      <c r="J512">
        <v>2264641</v>
      </c>
      <c r="K512">
        <v>1</v>
      </c>
      <c r="L512">
        <v>26442096</v>
      </c>
      <c r="M512">
        <v>1</v>
      </c>
      <c r="N512">
        <v>25223</v>
      </c>
      <c r="O512">
        <v>0.65204353333505671</v>
      </c>
      <c r="P512">
        <v>1526958</v>
      </c>
      <c r="Q512">
        <v>0.67426051193103009</v>
      </c>
      <c r="R512">
        <v>16785003</v>
      </c>
      <c r="S512">
        <v>0.63478337723303024</v>
      </c>
      <c r="T512">
        <v>13257</v>
      </c>
      <c r="U512">
        <v>0.34270868340097715</v>
      </c>
      <c r="V512">
        <v>801786</v>
      </c>
      <c r="W512">
        <v>0.35404551979761911</v>
      </c>
      <c r="X512">
        <v>8093442</v>
      </c>
      <c r="Y512">
        <v>0.30608171152544034</v>
      </c>
      <c r="Z512">
        <v>11966</v>
      </c>
      <c r="AA512">
        <v>0.30933484993407956</v>
      </c>
      <c r="AB512">
        <v>725172</v>
      </c>
      <c r="AC512">
        <v>0.32021499213341098</v>
      </c>
      <c r="AD512">
        <v>8691561</v>
      </c>
      <c r="AE512">
        <v>0.32870166570758991</v>
      </c>
      <c r="AF512">
        <v>374</v>
      </c>
      <c r="AG512">
        <v>9.6683297572577095E-3</v>
      </c>
      <c r="AH512">
        <v>17116</v>
      </c>
      <c r="AI512">
        <v>7.5579308155244032E-3</v>
      </c>
      <c r="AJ512">
        <v>192648</v>
      </c>
      <c r="AK512">
        <v>7.2856554185417068E-3</v>
      </c>
      <c r="AL512">
        <v>6261</v>
      </c>
      <c r="AM512">
        <v>0.16185404441227413</v>
      </c>
      <c r="AN512">
        <v>301520</v>
      </c>
      <c r="AO512">
        <v>0.13314251574532121</v>
      </c>
      <c r="AP512">
        <v>4799765</v>
      </c>
      <c r="AQ512">
        <v>0.18151983866937024</v>
      </c>
      <c r="AR512">
        <v>4145</v>
      </c>
      <c r="AS512">
        <v>0.10715301295142569</v>
      </c>
      <c r="AT512">
        <v>130652</v>
      </c>
      <c r="AU512">
        <v>5.7692146349023976E-2</v>
      </c>
      <c r="AV512">
        <v>2601715</v>
      </c>
      <c r="AW512">
        <v>9.8392918624907802E-2</v>
      </c>
      <c r="AX512">
        <v>2116</v>
      </c>
      <c r="AY512">
        <v>5.4701031460848433E-2</v>
      </c>
      <c r="AZ512">
        <v>170868</v>
      </c>
      <c r="BA512">
        <v>7.5450369396297248E-2</v>
      </c>
      <c r="BB512">
        <v>2198050</v>
      </c>
      <c r="BC512">
        <v>8.3126920044462441E-2</v>
      </c>
      <c r="BD512">
        <v>6133</v>
      </c>
      <c r="BE512">
        <v>0.15854509732957631</v>
      </c>
      <c r="BF512">
        <v>387134</v>
      </c>
      <c r="BG512">
        <v>0.17094718324008087</v>
      </c>
      <c r="BH512">
        <v>4301086</v>
      </c>
      <c r="BI512">
        <v>0.1626605545944618</v>
      </c>
      <c r="BJ512">
        <v>5055</v>
      </c>
      <c r="BK512">
        <v>0.13067755861748054</v>
      </c>
      <c r="BL512">
        <v>345229</v>
      </c>
      <c r="BM512">
        <v>0.15244314661794076</v>
      </c>
      <c r="BN512">
        <v>3925141</v>
      </c>
      <c r="BO512">
        <v>0.14844288440674294</v>
      </c>
      <c r="BP512">
        <v>1078</v>
      </c>
      <c r="BQ512">
        <v>2.7867538712095751E-2</v>
      </c>
      <c r="BR512">
        <v>41905</v>
      </c>
      <c r="BS512">
        <v>1.8504036622140108E-2</v>
      </c>
      <c r="BT512">
        <v>375945</v>
      </c>
      <c r="BU512">
        <v>1.4217670187718856E-2</v>
      </c>
      <c r="BV512">
        <v>692</v>
      </c>
      <c r="BW512">
        <v>1.7888995165835121E-2</v>
      </c>
      <c r="BX512">
        <v>31913</v>
      </c>
      <c r="BY512">
        <v>1.4091858268043368E-2</v>
      </c>
      <c r="BZ512">
        <v>363594</v>
      </c>
      <c r="CA512">
        <v>1.3750574084596017E-2</v>
      </c>
    </row>
    <row r="513" spans="1:79" x14ac:dyDescent="0.25">
      <c r="A513" t="s">
        <v>1118</v>
      </c>
      <c r="B513" t="s">
        <v>1119</v>
      </c>
      <c r="C513" t="s">
        <v>1052</v>
      </c>
      <c r="D513" t="s">
        <v>1053</v>
      </c>
      <c r="E513" t="s">
        <v>80</v>
      </c>
      <c r="F513" t="s">
        <v>81</v>
      </c>
      <c r="G513">
        <v>2011</v>
      </c>
      <c r="H513">
        <v>43958</v>
      </c>
      <c r="I513">
        <v>1</v>
      </c>
      <c r="J513">
        <v>2264641</v>
      </c>
      <c r="K513">
        <v>1</v>
      </c>
      <c r="L513">
        <v>26442096</v>
      </c>
      <c r="M513">
        <v>1</v>
      </c>
      <c r="N513">
        <v>31833</v>
      </c>
      <c r="O513">
        <v>0.72416852450065972</v>
      </c>
      <c r="P513">
        <v>1526958</v>
      </c>
      <c r="Q513">
        <v>0.67426051193103009</v>
      </c>
      <c r="R513">
        <v>16785003</v>
      </c>
      <c r="S513">
        <v>0.63478337723303024</v>
      </c>
      <c r="T513">
        <v>17498</v>
      </c>
      <c r="U513">
        <v>0.39806178625051186</v>
      </c>
      <c r="V513">
        <v>801786</v>
      </c>
      <c r="W513">
        <v>0.35404551979761911</v>
      </c>
      <c r="X513">
        <v>8093442</v>
      </c>
      <c r="Y513">
        <v>0.30608171152544034</v>
      </c>
      <c r="Z513">
        <v>14335</v>
      </c>
      <c r="AA513">
        <v>0.32610673825014785</v>
      </c>
      <c r="AB513">
        <v>725172</v>
      </c>
      <c r="AC513">
        <v>0.32021499213341098</v>
      </c>
      <c r="AD513">
        <v>8691561</v>
      </c>
      <c r="AE513">
        <v>0.32870166570758991</v>
      </c>
      <c r="AF513">
        <v>259</v>
      </c>
      <c r="AG513">
        <v>5.8919878065426092E-3</v>
      </c>
      <c r="AH513">
        <v>17116</v>
      </c>
      <c r="AI513">
        <v>7.5579308155244032E-3</v>
      </c>
      <c r="AJ513">
        <v>192648</v>
      </c>
      <c r="AK513">
        <v>7.2856554185417068E-3</v>
      </c>
      <c r="AL513">
        <v>5106</v>
      </c>
      <c r="AM513">
        <v>0.11615633104326857</v>
      </c>
      <c r="AN513">
        <v>301520</v>
      </c>
      <c r="AO513">
        <v>0.13314251574532121</v>
      </c>
      <c r="AP513">
        <v>4799765</v>
      </c>
      <c r="AQ513">
        <v>0.18151983866937024</v>
      </c>
      <c r="AR513">
        <v>1347</v>
      </c>
      <c r="AS513">
        <v>3.0642886391555577E-2</v>
      </c>
      <c r="AT513">
        <v>130652</v>
      </c>
      <c r="AU513">
        <v>5.7692146349023976E-2</v>
      </c>
      <c r="AV513">
        <v>2601715</v>
      </c>
      <c r="AW513">
        <v>9.8392918624907802E-2</v>
      </c>
      <c r="AX513">
        <v>3759</v>
      </c>
      <c r="AY513">
        <v>8.5513444651712997E-2</v>
      </c>
      <c r="AZ513">
        <v>170868</v>
      </c>
      <c r="BA513">
        <v>7.5450369396297248E-2</v>
      </c>
      <c r="BB513">
        <v>2198050</v>
      </c>
      <c r="BC513">
        <v>8.3126920044462441E-2</v>
      </c>
      <c r="BD513">
        <v>5910</v>
      </c>
      <c r="BE513">
        <v>0.1344465171299877</v>
      </c>
      <c r="BF513">
        <v>387134</v>
      </c>
      <c r="BG513">
        <v>0.17094718324008087</v>
      </c>
      <c r="BH513">
        <v>4301086</v>
      </c>
      <c r="BI513">
        <v>0.1626605545944618</v>
      </c>
      <c r="BJ513">
        <v>5226</v>
      </c>
      <c r="BK513">
        <v>0.11888620956367442</v>
      </c>
      <c r="BL513">
        <v>345229</v>
      </c>
      <c r="BM513">
        <v>0.15244314661794076</v>
      </c>
      <c r="BN513">
        <v>3925141</v>
      </c>
      <c r="BO513">
        <v>0.14844288440674294</v>
      </c>
      <c r="BP513">
        <v>684</v>
      </c>
      <c r="BQ513">
        <v>1.5560307566313299E-2</v>
      </c>
      <c r="BR513">
        <v>41905</v>
      </c>
      <c r="BS513">
        <v>1.8504036622140108E-2</v>
      </c>
      <c r="BT513">
        <v>375945</v>
      </c>
      <c r="BU513">
        <v>1.4217670187718856E-2</v>
      </c>
      <c r="BV513">
        <v>850</v>
      </c>
      <c r="BW513">
        <v>1.9336639519541381E-2</v>
      </c>
      <c r="BX513">
        <v>31913</v>
      </c>
      <c r="BY513">
        <v>1.4091858268043368E-2</v>
      </c>
      <c r="BZ513">
        <v>363594</v>
      </c>
      <c r="CA513">
        <v>1.3750574084596017E-2</v>
      </c>
    </row>
    <row r="514" spans="1:79" x14ac:dyDescent="0.25">
      <c r="A514" t="s">
        <v>1120</v>
      </c>
      <c r="B514" t="s">
        <v>1121</v>
      </c>
      <c r="C514" t="s">
        <v>1052</v>
      </c>
      <c r="D514" t="s">
        <v>1053</v>
      </c>
      <c r="E514" t="s">
        <v>80</v>
      </c>
      <c r="F514" t="s">
        <v>81</v>
      </c>
      <c r="G514">
        <v>2011</v>
      </c>
      <c r="H514">
        <v>40213</v>
      </c>
      <c r="I514">
        <v>1</v>
      </c>
      <c r="J514">
        <v>2264641</v>
      </c>
      <c r="K514">
        <v>1</v>
      </c>
      <c r="L514">
        <v>26442096</v>
      </c>
      <c r="M514">
        <v>1</v>
      </c>
      <c r="N514">
        <v>26997</v>
      </c>
      <c r="O514">
        <v>0.67135006092557137</v>
      </c>
      <c r="P514">
        <v>1526958</v>
      </c>
      <c r="Q514">
        <v>0.67426051193103009</v>
      </c>
      <c r="R514">
        <v>16785003</v>
      </c>
      <c r="S514">
        <v>0.63478337723303024</v>
      </c>
      <c r="T514">
        <v>15526</v>
      </c>
      <c r="U514">
        <v>0.3860940491880735</v>
      </c>
      <c r="V514">
        <v>801786</v>
      </c>
      <c r="W514">
        <v>0.35404551979761911</v>
      </c>
      <c r="X514">
        <v>8093442</v>
      </c>
      <c r="Y514">
        <v>0.30608171152544034</v>
      </c>
      <c r="Z514">
        <v>11471</v>
      </c>
      <c r="AA514">
        <v>0.28525601173749782</v>
      </c>
      <c r="AB514">
        <v>725172</v>
      </c>
      <c r="AC514">
        <v>0.32021499213341098</v>
      </c>
      <c r="AD514">
        <v>8691561</v>
      </c>
      <c r="AE514">
        <v>0.32870166570758991</v>
      </c>
      <c r="AF514">
        <v>255</v>
      </c>
      <c r="AG514">
        <v>6.341232934623132E-3</v>
      </c>
      <c r="AH514">
        <v>17116</v>
      </c>
      <c r="AI514">
        <v>7.5579308155244032E-3</v>
      </c>
      <c r="AJ514">
        <v>192648</v>
      </c>
      <c r="AK514">
        <v>7.2856554185417068E-3</v>
      </c>
      <c r="AL514">
        <v>5359</v>
      </c>
      <c r="AM514">
        <v>0.13326536194762886</v>
      </c>
      <c r="AN514">
        <v>301520</v>
      </c>
      <c r="AO514">
        <v>0.13314251574532121</v>
      </c>
      <c r="AP514">
        <v>4799765</v>
      </c>
      <c r="AQ514">
        <v>0.18151983866937024</v>
      </c>
      <c r="AR514">
        <v>1516</v>
      </c>
      <c r="AS514">
        <v>3.7699251485837915E-2</v>
      </c>
      <c r="AT514">
        <v>130652</v>
      </c>
      <c r="AU514">
        <v>5.7692146349023976E-2</v>
      </c>
      <c r="AV514">
        <v>2601715</v>
      </c>
      <c r="AW514">
        <v>9.8392918624907802E-2</v>
      </c>
      <c r="AX514">
        <v>3843</v>
      </c>
      <c r="AY514">
        <v>9.5566110461790962E-2</v>
      </c>
      <c r="AZ514">
        <v>170868</v>
      </c>
      <c r="BA514">
        <v>7.5450369396297248E-2</v>
      </c>
      <c r="BB514">
        <v>2198050</v>
      </c>
      <c r="BC514">
        <v>8.3126920044462441E-2</v>
      </c>
      <c r="BD514">
        <v>7006</v>
      </c>
      <c r="BE514">
        <v>0.17422226643125358</v>
      </c>
      <c r="BF514">
        <v>387134</v>
      </c>
      <c r="BG514">
        <v>0.17094718324008087</v>
      </c>
      <c r="BH514">
        <v>4301086</v>
      </c>
      <c r="BI514">
        <v>0.1626605545944618</v>
      </c>
      <c r="BJ514">
        <v>6081</v>
      </c>
      <c r="BK514">
        <v>0.15121975480565986</v>
      </c>
      <c r="BL514">
        <v>345229</v>
      </c>
      <c r="BM514">
        <v>0.15244314661794076</v>
      </c>
      <c r="BN514">
        <v>3925141</v>
      </c>
      <c r="BO514">
        <v>0.14844288440674294</v>
      </c>
      <c r="BP514">
        <v>925</v>
      </c>
      <c r="BQ514">
        <v>2.3002511625593712E-2</v>
      </c>
      <c r="BR514">
        <v>41905</v>
      </c>
      <c r="BS514">
        <v>1.8504036622140108E-2</v>
      </c>
      <c r="BT514">
        <v>375945</v>
      </c>
      <c r="BU514">
        <v>1.4217670187718856E-2</v>
      </c>
      <c r="BV514">
        <v>596</v>
      </c>
      <c r="BW514">
        <v>1.4821077760923085E-2</v>
      </c>
      <c r="BX514">
        <v>31913</v>
      </c>
      <c r="BY514">
        <v>1.4091858268043368E-2</v>
      </c>
      <c r="BZ514">
        <v>363594</v>
      </c>
      <c r="CA514">
        <v>1.3750574084596017E-2</v>
      </c>
    </row>
    <row r="515" spans="1:79" x14ac:dyDescent="0.25">
      <c r="A515" t="s">
        <v>1122</v>
      </c>
      <c r="B515" t="s">
        <v>1123</v>
      </c>
      <c r="C515" t="s">
        <v>1052</v>
      </c>
      <c r="D515" t="s">
        <v>1053</v>
      </c>
      <c r="E515" t="s">
        <v>80</v>
      </c>
      <c r="F515" t="s">
        <v>81</v>
      </c>
      <c r="G515">
        <v>2011</v>
      </c>
      <c r="H515">
        <v>38799</v>
      </c>
      <c r="I515">
        <v>1</v>
      </c>
      <c r="J515">
        <v>2264641</v>
      </c>
      <c r="K515">
        <v>1</v>
      </c>
      <c r="L515">
        <v>26442096</v>
      </c>
      <c r="M515">
        <v>1</v>
      </c>
      <c r="N515">
        <v>27607</v>
      </c>
      <c r="O515">
        <v>0.71153895718961824</v>
      </c>
      <c r="P515">
        <v>1526958</v>
      </c>
      <c r="Q515">
        <v>0.67426051193103009</v>
      </c>
      <c r="R515">
        <v>16785003</v>
      </c>
      <c r="S515">
        <v>0.63478337723303024</v>
      </c>
      <c r="T515">
        <v>15639</v>
      </c>
      <c r="U515">
        <v>0.40307739890203353</v>
      </c>
      <c r="V515">
        <v>801786</v>
      </c>
      <c r="W515">
        <v>0.35404551979761911</v>
      </c>
      <c r="X515">
        <v>8093442</v>
      </c>
      <c r="Y515">
        <v>0.30608171152544034</v>
      </c>
      <c r="Z515">
        <v>11968</v>
      </c>
      <c r="AA515">
        <v>0.30846155828758476</v>
      </c>
      <c r="AB515">
        <v>725172</v>
      </c>
      <c r="AC515">
        <v>0.32021499213341098</v>
      </c>
      <c r="AD515">
        <v>8691561</v>
      </c>
      <c r="AE515">
        <v>0.32870166570758991</v>
      </c>
      <c r="AF515">
        <v>279</v>
      </c>
      <c r="AG515">
        <v>7.1909069821387145E-3</v>
      </c>
      <c r="AH515">
        <v>17116</v>
      </c>
      <c r="AI515">
        <v>7.5579308155244032E-3</v>
      </c>
      <c r="AJ515">
        <v>192648</v>
      </c>
      <c r="AK515">
        <v>7.2856554185417068E-3</v>
      </c>
      <c r="AL515">
        <v>4654</v>
      </c>
      <c r="AM515">
        <v>0.11995154514291606</v>
      </c>
      <c r="AN515">
        <v>301520</v>
      </c>
      <c r="AO515">
        <v>0.13314251574532121</v>
      </c>
      <c r="AP515">
        <v>4799765</v>
      </c>
      <c r="AQ515">
        <v>0.18151983866937024</v>
      </c>
      <c r="AR515">
        <v>3324</v>
      </c>
      <c r="AS515">
        <v>8.5672311142039742E-2</v>
      </c>
      <c r="AT515">
        <v>130652</v>
      </c>
      <c r="AU515">
        <v>5.7692146349023976E-2</v>
      </c>
      <c r="AV515">
        <v>2601715</v>
      </c>
      <c r="AW515">
        <v>9.8392918624907802E-2</v>
      </c>
      <c r="AX515">
        <v>1330</v>
      </c>
      <c r="AY515">
        <v>3.4279234000876312E-2</v>
      </c>
      <c r="AZ515">
        <v>170868</v>
      </c>
      <c r="BA515">
        <v>7.5450369396297248E-2</v>
      </c>
      <c r="BB515">
        <v>2198050</v>
      </c>
      <c r="BC515">
        <v>8.3126920044462441E-2</v>
      </c>
      <c r="BD515">
        <v>5624</v>
      </c>
      <c r="BE515">
        <v>0.14495218948941982</v>
      </c>
      <c r="BF515">
        <v>387134</v>
      </c>
      <c r="BG515">
        <v>0.17094718324008087</v>
      </c>
      <c r="BH515">
        <v>4301086</v>
      </c>
      <c r="BI515">
        <v>0.1626605545944618</v>
      </c>
      <c r="BJ515">
        <v>4888</v>
      </c>
      <c r="BK515">
        <v>0.12598262841825819</v>
      </c>
      <c r="BL515">
        <v>345229</v>
      </c>
      <c r="BM515">
        <v>0.15244314661794076</v>
      </c>
      <c r="BN515">
        <v>3925141</v>
      </c>
      <c r="BO515">
        <v>0.14844288440674294</v>
      </c>
      <c r="BP515">
        <v>736</v>
      </c>
      <c r="BQ515">
        <v>1.8969561071161628E-2</v>
      </c>
      <c r="BR515">
        <v>41905</v>
      </c>
      <c r="BS515">
        <v>1.8504036622140108E-2</v>
      </c>
      <c r="BT515">
        <v>375945</v>
      </c>
      <c r="BU515">
        <v>1.4217670187718856E-2</v>
      </c>
      <c r="BV515">
        <v>635</v>
      </c>
      <c r="BW515">
        <v>1.6366401195907113E-2</v>
      </c>
      <c r="BX515">
        <v>31913</v>
      </c>
      <c r="BY515">
        <v>1.4091858268043368E-2</v>
      </c>
      <c r="BZ515">
        <v>363594</v>
      </c>
      <c r="CA515">
        <v>1.3750574084596017E-2</v>
      </c>
    </row>
    <row r="516" spans="1:79" x14ac:dyDescent="0.25">
      <c r="A516" t="s">
        <v>1124</v>
      </c>
      <c r="B516" t="s">
        <v>1125</v>
      </c>
      <c r="C516" t="s">
        <v>1052</v>
      </c>
      <c r="D516" t="s">
        <v>1053</v>
      </c>
      <c r="E516" t="s">
        <v>80</v>
      </c>
      <c r="F516" t="s">
        <v>81</v>
      </c>
      <c r="G516">
        <v>2011</v>
      </c>
      <c r="H516">
        <v>43142</v>
      </c>
      <c r="I516">
        <v>1</v>
      </c>
      <c r="J516">
        <v>2264641</v>
      </c>
      <c r="K516">
        <v>1</v>
      </c>
      <c r="L516">
        <v>26442096</v>
      </c>
      <c r="M516">
        <v>1</v>
      </c>
      <c r="N516">
        <v>26677</v>
      </c>
      <c r="O516">
        <v>0.61835334476843906</v>
      </c>
      <c r="P516">
        <v>1526958</v>
      </c>
      <c r="Q516">
        <v>0.67426051193103009</v>
      </c>
      <c r="R516">
        <v>16785003</v>
      </c>
      <c r="S516">
        <v>0.63478337723303024</v>
      </c>
      <c r="T516">
        <v>10764</v>
      </c>
      <c r="U516">
        <v>0.24950164572806083</v>
      </c>
      <c r="V516">
        <v>801786</v>
      </c>
      <c r="W516">
        <v>0.35404551979761911</v>
      </c>
      <c r="X516">
        <v>8093442</v>
      </c>
      <c r="Y516">
        <v>0.30608171152544034</v>
      </c>
      <c r="Z516">
        <v>15913</v>
      </c>
      <c r="AA516">
        <v>0.36885169904037829</v>
      </c>
      <c r="AB516">
        <v>725172</v>
      </c>
      <c r="AC516">
        <v>0.32021499213341098</v>
      </c>
      <c r="AD516">
        <v>8691561</v>
      </c>
      <c r="AE516">
        <v>0.32870166570758991</v>
      </c>
      <c r="AF516">
        <v>684</v>
      </c>
      <c r="AG516">
        <v>1.5854619628204534E-2</v>
      </c>
      <c r="AH516">
        <v>17116</v>
      </c>
      <c r="AI516">
        <v>7.5579308155244032E-3</v>
      </c>
      <c r="AJ516">
        <v>192648</v>
      </c>
      <c r="AK516">
        <v>7.2856554185417068E-3</v>
      </c>
      <c r="AL516">
        <v>7665</v>
      </c>
      <c r="AM516">
        <v>0.17766909276343237</v>
      </c>
      <c r="AN516">
        <v>301520</v>
      </c>
      <c r="AO516">
        <v>0.13314251574532121</v>
      </c>
      <c r="AP516">
        <v>4799765</v>
      </c>
      <c r="AQ516">
        <v>0.18151983866937024</v>
      </c>
      <c r="AR516">
        <v>5211</v>
      </c>
      <c r="AS516">
        <v>0.12078716795697927</v>
      </c>
      <c r="AT516">
        <v>130652</v>
      </c>
      <c r="AU516">
        <v>5.7692146349023976E-2</v>
      </c>
      <c r="AV516">
        <v>2601715</v>
      </c>
      <c r="AW516">
        <v>9.8392918624907802E-2</v>
      </c>
      <c r="AX516">
        <v>2454</v>
      </c>
      <c r="AY516">
        <v>5.6881924806453106E-2</v>
      </c>
      <c r="AZ516">
        <v>170868</v>
      </c>
      <c r="BA516">
        <v>7.5450369396297248E-2</v>
      </c>
      <c r="BB516">
        <v>2198050</v>
      </c>
      <c r="BC516">
        <v>8.3126920044462441E-2</v>
      </c>
      <c r="BD516">
        <v>7699</v>
      </c>
      <c r="BE516">
        <v>0.17845718789115014</v>
      </c>
      <c r="BF516">
        <v>387134</v>
      </c>
      <c r="BG516">
        <v>0.17094718324008087</v>
      </c>
      <c r="BH516">
        <v>4301086</v>
      </c>
      <c r="BI516">
        <v>0.1626605545944618</v>
      </c>
      <c r="BJ516">
        <v>7116</v>
      </c>
      <c r="BK516">
        <v>0.16494367437763663</v>
      </c>
      <c r="BL516">
        <v>345229</v>
      </c>
      <c r="BM516">
        <v>0.15244314661794076</v>
      </c>
      <c r="BN516">
        <v>3925141</v>
      </c>
      <c r="BO516">
        <v>0.14844288440674294</v>
      </c>
      <c r="BP516">
        <v>583</v>
      </c>
      <c r="BQ516">
        <v>1.3513513513513513E-2</v>
      </c>
      <c r="BR516">
        <v>41905</v>
      </c>
      <c r="BS516">
        <v>1.8504036622140108E-2</v>
      </c>
      <c r="BT516">
        <v>375945</v>
      </c>
      <c r="BU516">
        <v>1.4217670187718856E-2</v>
      </c>
      <c r="BV516">
        <v>417</v>
      </c>
      <c r="BW516">
        <v>9.6657549487738168E-3</v>
      </c>
      <c r="BX516">
        <v>31913</v>
      </c>
      <c r="BY516">
        <v>1.4091858268043368E-2</v>
      </c>
      <c r="BZ516">
        <v>363594</v>
      </c>
      <c r="CA516">
        <v>1.3750574084596017E-2</v>
      </c>
    </row>
    <row r="517" spans="1:79" x14ac:dyDescent="0.25">
      <c r="A517" t="s">
        <v>1126</v>
      </c>
      <c r="B517" t="s">
        <v>1127</v>
      </c>
      <c r="C517" t="s">
        <v>1052</v>
      </c>
      <c r="D517" t="s">
        <v>1053</v>
      </c>
      <c r="E517" t="s">
        <v>80</v>
      </c>
      <c r="F517" t="s">
        <v>81</v>
      </c>
      <c r="G517">
        <v>2011</v>
      </c>
      <c r="H517">
        <v>37194</v>
      </c>
      <c r="I517">
        <v>1</v>
      </c>
      <c r="J517">
        <v>2264641</v>
      </c>
      <c r="K517">
        <v>1</v>
      </c>
      <c r="L517">
        <v>26442096</v>
      </c>
      <c r="M517">
        <v>1</v>
      </c>
      <c r="N517">
        <v>29261</v>
      </c>
      <c r="O517">
        <v>0.78671291068451898</v>
      </c>
      <c r="P517">
        <v>1526958</v>
      </c>
      <c r="Q517">
        <v>0.67426051193103009</v>
      </c>
      <c r="R517">
        <v>16785003</v>
      </c>
      <c r="S517">
        <v>0.63478337723303024</v>
      </c>
      <c r="T517">
        <v>15074</v>
      </c>
      <c r="U517">
        <v>0.40528042157337207</v>
      </c>
      <c r="V517">
        <v>801786</v>
      </c>
      <c r="W517">
        <v>0.35404551979761911</v>
      </c>
      <c r="X517">
        <v>8093442</v>
      </c>
      <c r="Y517">
        <v>0.30608171152544034</v>
      </c>
      <c r="Z517">
        <v>14187</v>
      </c>
      <c r="AA517">
        <v>0.38143248911114697</v>
      </c>
      <c r="AB517">
        <v>725172</v>
      </c>
      <c r="AC517">
        <v>0.32021499213341098</v>
      </c>
      <c r="AD517">
        <v>8691561</v>
      </c>
      <c r="AE517">
        <v>0.32870166570758991</v>
      </c>
      <c r="AF517">
        <v>350</v>
      </c>
      <c r="AG517">
        <v>9.4101199118137337E-3</v>
      </c>
      <c r="AH517">
        <v>17116</v>
      </c>
      <c r="AI517">
        <v>7.5579308155244032E-3</v>
      </c>
      <c r="AJ517">
        <v>192648</v>
      </c>
      <c r="AK517">
        <v>7.2856554185417068E-3</v>
      </c>
      <c r="AL517">
        <v>2516</v>
      </c>
      <c r="AM517">
        <v>6.7645319137495288E-2</v>
      </c>
      <c r="AN517">
        <v>301520</v>
      </c>
      <c r="AO517">
        <v>0.13314251574532121</v>
      </c>
      <c r="AP517">
        <v>4799765</v>
      </c>
      <c r="AQ517">
        <v>0.18151983866937024</v>
      </c>
      <c r="AR517">
        <v>560</v>
      </c>
      <c r="AS517">
        <v>1.5056191858901974E-2</v>
      </c>
      <c r="AT517">
        <v>130652</v>
      </c>
      <c r="AU517">
        <v>5.7692146349023976E-2</v>
      </c>
      <c r="AV517">
        <v>2601715</v>
      </c>
      <c r="AW517">
        <v>9.8392918624907802E-2</v>
      </c>
      <c r="AX517">
        <v>1956</v>
      </c>
      <c r="AY517">
        <v>5.2589127278593321E-2</v>
      </c>
      <c r="AZ517">
        <v>170868</v>
      </c>
      <c r="BA517">
        <v>7.5450369396297248E-2</v>
      </c>
      <c r="BB517">
        <v>2198050</v>
      </c>
      <c r="BC517">
        <v>8.3126920044462441E-2</v>
      </c>
      <c r="BD517">
        <v>4689</v>
      </c>
      <c r="BE517">
        <v>0.12606872076141312</v>
      </c>
      <c r="BF517">
        <v>387134</v>
      </c>
      <c r="BG517">
        <v>0.17094718324008087</v>
      </c>
      <c r="BH517">
        <v>4301086</v>
      </c>
      <c r="BI517">
        <v>0.1626605545944618</v>
      </c>
      <c r="BJ517">
        <v>3793</v>
      </c>
      <c r="BK517">
        <v>0.10197881378716997</v>
      </c>
      <c r="BL517">
        <v>345229</v>
      </c>
      <c r="BM517">
        <v>0.15244314661794076</v>
      </c>
      <c r="BN517">
        <v>3925141</v>
      </c>
      <c r="BO517">
        <v>0.14844288440674294</v>
      </c>
      <c r="BP517">
        <v>896</v>
      </c>
      <c r="BQ517">
        <v>2.408990697424316E-2</v>
      </c>
      <c r="BR517">
        <v>41905</v>
      </c>
      <c r="BS517">
        <v>1.8504036622140108E-2</v>
      </c>
      <c r="BT517">
        <v>375945</v>
      </c>
      <c r="BU517">
        <v>1.4217670187718856E-2</v>
      </c>
      <c r="BV517">
        <v>378</v>
      </c>
      <c r="BW517">
        <v>1.0162929504758831E-2</v>
      </c>
      <c r="BX517">
        <v>31913</v>
      </c>
      <c r="BY517">
        <v>1.4091858268043368E-2</v>
      </c>
      <c r="BZ517">
        <v>363594</v>
      </c>
      <c r="CA517">
        <v>1.3750574084596017E-2</v>
      </c>
    </row>
    <row r="518" spans="1:79" x14ac:dyDescent="0.25">
      <c r="A518" t="s">
        <v>1128</v>
      </c>
      <c r="B518" t="s">
        <v>1129</v>
      </c>
      <c r="C518" t="s">
        <v>1052</v>
      </c>
      <c r="D518" t="s">
        <v>1053</v>
      </c>
      <c r="E518" t="s">
        <v>80</v>
      </c>
      <c r="F518" t="s">
        <v>81</v>
      </c>
      <c r="G518">
        <v>2011</v>
      </c>
      <c r="H518">
        <v>41565</v>
      </c>
      <c r="I518">
        <v>1</v>
      </c>
      <c r="J518">
        <v>2264641</v>
      </c>
      <c r="K518">
        <v>1</v>
      </c>
      <c r="L518">
        <v>26442096</v>
      </c>
      <c r="M518">
        <v>1</v>
      </c>
      <c r="N518">
        <v>28414</v>
      </c>
      <c r="O518">
        <v>0.68360399374473713</v>
      </c>
      <c r="P518">
        <v>1526958</v>
      </c>
      <c r="Q518">
        <v>0.67426051193103009</v>
      </c>
      <c r="R518">
        <v>16785003</v>
      </c>
      <c r="S518">
        <v>0.63478337723303024</v>
      </c>
      <c r="T518">
        <v>14474</v>
      </c>
      <c r="U518">
        <v>0.34822567063635268</v>
      </c>
      <c r="V518">
        <v>801786</v>
      </c>
      <c r="W518">
        <v>0.35404551979761911</v>
      </c>
      <c r="X518">
        <v>8093442</v>
      </c>
      <c r="Y518">
        <v>0.30608171152544034</v>
      </c>
      <c r="Z518">
        <v>13940</v>
      </c>
      <c r="AA518">
        <v>0.33537832310838445</v>
      </c>
      <c r="AB518">
        <v>725172</v>
      </c>
      <c r="AC518">
        <v>0.32021499213341098</v>
      </c>
      <c r="AD518">
        <v>8691561</v>
      </c>
      <c r="AE518">
        <v>0.32870166570758991</v>
      </c>
      <c r="AF518">
        <v>236</v>
      </c>
      <c r="AG518">
        <v>5.6778539636713581E-3</v>
      </c>
      <c r="AH518">
        <v>17116</v>
      </c>
      <c r="AI518">
        <v>7.5579308155244032E-3</v>
      </c>
      <c r="AJ518">
        <v>192648</v>
      </c>
      <c r="AK518">
        <v>7.2856554185417068E-3</v>
      </c>
      <c r="AL518">
        <v>5503</v>
      </c>
      <c r="AM518">
        <v>0.13239504390713341</v>
      </c>
      <c r="AN518">
        <v>301520</v>
      </c>
      <c r="AO518">
        <v>0.13314251574532121</v>
      </c>
      <c r="AP518">
        <v>4799765</v>
      </c>
      <c r="AQ518">
        <v>0.18151983866937024</v>
      </c>
      <c r="AR518">
        <v>1304</v>
      </c>
      <c r="AS518">
        <v>3.1372549019607843E-2</v>
      </c>
      <c r="AT518">
        <v>130652</v>
      </c>
      <c r="AU518">
        <v>5.7692146349023976E-2</v>
      </c>
      <c r="AV518">
        <v>2601715</v>
      </c>
      <c r="AW518">
        <v>9.8392918624907802E-2</v>
      </c>
      <c r="AX518">
        <v>4199</v>
      </c>
      <c r="AY518">
        <v>0.10102249488752556</v>
      </c>
      <c r="AZ518">
        <v>170868</v>
      </c>
      <c r="BA518">
        <v>7.5450369396297248E-2</v>
      </c>
      <c r="BB518">
        <v>2198050</v>
      </c>
      <c r="BC518">
        <v>8.3126920044462441E-2</v>
      </c>
      <c r="BD518">
        <v>6779</v>
      </c>
      <c r="BE518">
        <v>0.16309394923613618</v>
      </c>
      <c r="BF518">
        <v>387134</v>
      </c>
      <c r="BG518">
        <v>0.17094718324008087</v>
      </c>
      <c r="BH518">
        <v>4301086</v>
      </c>
      <c r="BI518">
        <v>0.1626605545944618</v>
      </c>
      <c r="BJ518">
        <v>5703</v>
      </c>
      <c r="BK518">
        <v>0.13720678455431251</v>
      </c>
      <c r="BL518">
        <v>345229</v>
      </c>
      <c r="BM518">
        <v>0.15244314661794076</v>
      </c>
      <c r="BN518">
        <v>3925141</v>
      </c>
      <c r="BO518">
        <v>0.14844288440674294</v>
      </c>
      <c r="BP518">
        <v>1076</v>
      </c>
      <c r="BQ518">
        <v>2.588716468182365E-2</v>
      </c>
      <c r="BR518">
        <v>41905</v>
      </c>
      <c r="BS518">
        <v>1.8504036622140108E-2</v>
      </c>
      <c r="BT518">
        <v>375945</v>
      </c>
      <c r="BU518">
        <v>1.4217670187718856E-2</v>
      </c>
      <c r="BV518">
        <v>633</v>
      </c>
      <c r="BW518">
        <v>1.5229159148321906E-2</v>
      </c>
      <c r="BX518">
        <v>31913</v>
      </c>
      <c r="BY518">
        <v>1.4091858268043368E-2</v>
      </c>
      <c r="BZ518">
        <v>363594</v>
      </c>
      <c r="CA518">
        <v>1.3750574084596017E-2</v>
      </c>
    </row>
    <row r="519" spans="1:79" x14ac:dyDescent="0.25">
      <c r="A519" t="s">
        <v>1130</v>
      </c>
      <c r="B519" t="s">
        <v>1131</v>
      </c>
      <c r="C519" t="s">
        <v>1052</v>
      </c>
      <c r="D519" t="s">
        <v>1053</v>
      </c>
      <c r="E519" t="s">
        <v>80</v>
      </c>
      <c r="F519" t="s">
        <v>81</v>
      </c>
      <c r="G519">
        <v>2011</v>
      </c>
      <c r="H519">
        <v>41894</v>
      </c>
      <c r="I519">
        <v>1</v>
      </c>
      <c r="J519">
        <v>2264641</v>
      </c>
      <c r="K519">
        <v>1</v>
      </c>
      <c r="L519">
        <v>26442096</v>
      </c>
      <c r="M519">
        <v>1</v>
      </c>
      <c r="N519">
        <v>28765</v>
      </c>
      <c r="O519">
        <v>0.68661383491669448</v>
      </c>
      <c r="P519">
        <v>1526958</v>
      </c>
      <c r="Q519">
        <v>0.67426051193103009</v>
      </c>
      <c r="R519">
        <v>16785003</v>
      </c>
      <c r="S519">
        <v>0.63478337723303024</v>
      </c>
      <c r="T519">
        <v>15863</v>
      </c>
      <c r="U519">
        <v>0.37864610684107508</v>
      </c>
      <c r="V519">
        <v>801786</v>
      </c>
      <c r="W519">
        <v>0.35404551979761911</v>
      </c>
      <c r="X519">
        <v>8093442</v>
      </c>
      <c r="Y519">
        <v>0.30608171152544034</v>
      </c>
      <c r="Z519">
        <v>12902</v>
      </c>
      <c r="AA519">
        <v>0.3079677280756194</v>
      </c>
      <c r="AB519">
        <v>725172</v>
      </c>
      <c r="AC519">
        <v>0.32021499213341098</v>
      </c>
      <c r="AD519">
        <v>8691561</v>
      </c>
      <c r="AE519">
        <v>0.32870166570758991</v>
      </c>
      <c r="AF519">
        <v>388</v>
      </c>
      <c r="AG519">
        <v>9.261469422829044E-3</v>
      </c>
      <c r="AH519">
        <v>17116</v>
      </c>
      <c r="AI519">
        <v>7.5579308155244032E-3</v>
      </c>
      <c r="AJ519">
        <v>192648</v>
      </c>
      <c r="AK519">
        <v>7.2856554185417068E-3</v>
      </c>
      <c r="AL519">
        <v>4357</v>
      </c>
      <c r="AM519">
        <v>0.10400057287439729</v>
      </c>
      <c r="AN519">
        <v>301520</v>
      </c>
      <c r="AO519">
        <v>0.13314251574532121</v>
      </c>
      <c r="AP519">
        <v>4799765</v>
      </c>
      <c r="AQ519">
        <v>0.18151983866937024</v>
      </c>
      <c r="AR519">
        <v>1002</v>
      </c>
      <c r="AS519">
        <v>2.3917506086790472E-2</v>
      </c>
      <c r="AT519">
        <v>130652</v>
      </c>
      <c r="AU519">
        <v>5.7692146349023976E-2</v>
      </c>
      <c r="AV519">
        <v>2601715</v>
      </c>
      <c r="AW519">
        <v>9.8392918624907802E-2</v>
      </c>
      <c r="AX519">
        <v>3355</v>
      </c>
      <c r="AY519">
        <v>8.0083066787606821E-2</v>
      </c>
      <c r="AZ519">
        <v>170868</v>
      </c>
      <c r="BA519">
        <v>7.5450369396297248E-2</v>
      </c>
      <c r="BB519">
        <v>2198050</v>
      </c>
      <c r="BC519">
        <v>8.3126920044462441E-2</v>
      </c>
      <c r="BD519">
        <v>7788</v>
      </c>
      <c r="BE519">
        <v>0.18589774192008401</v>
      </c>
      <c r="BF519">
        <v>387134</v>
      </c>
      <c r="BG519">
        <v>0.17094718324008087</v>
      </c>
      <c r="BH519">
        <v>4301086</v>
      </c>
      <c r="BI519">
        <v>0.1626605545944618</v>
      </c>
      <c r="BJ519">
        <v>6872</v>
      </c>
      <c r="BK519">
        <v>0.16403303575691031</v>
      </c>
      <c r="BL519">
        <v>345229</v>
      </c>
      <c r="BM519">
        <v>0.15244314661794076</v>
      </c>
      <c r="BN519">
        <v>3925141</v>
      </c>
      <c r="BO519">
        <v>0.14844288440674294</v>
      </c>
      <c r="BP519">
        <v>916</v>
      </c>
      <c r="BQ519">
        <v>2.1864706163173726E-2</v>
      </c>
      <c r="BR519">
        <v>41905</v>
      </c>
      <c r="BS519">
        <v>1.8504036622140108E-2</v>
      </c>
      <c r="BT519">
        <v>375945</v>
      </c>
      <c r="BU519">
        <v>1.4217670187718856E-2</v>
      </c>
      <c r="BV519">
        <v>596</v>
      </c>
      <c r="BW519">
        <v>1.422638086599513E-2</v>
      </c>
      <c r="BX519">
        <v>31913</v>
      </c>
      <c r="BY519">
        <v>1.4091858268043368E-2</v>
      </c>
      <c r="BZ519">
        <v>363594</v>
      </c>
      <c r="CA519">
        <v>1.3750574084596017E-2</v>
      </c>
    </row>
    <row r="520" spans="1:79" x14ac:dyDescent="0.25">
      <c r="A520" t="s">
        <v>1132</v>
      </c>
      <c r="B520" t="s">
        <v>1133</v>
      </c>
      <c r="C520" t="s">
        <v>1052</v>
      </c>
      <c r="D520" t="s">
        <v>1053</v>
      </c>
      <c r="E520" t="s">
        <v>80</v>
      </c>
      <c r="F520" t="s">
        <v>81</v>
      </c>
      <c r="G520">
        <v>2011</v>
      </c>
      <c r="H520">
        <v>37741</v>
      </c>
      <c r="I520">
        <v>1</v>
      </c>
      <c r="J520">
        <v>2264641</v>
      </c>
      <c r="K520">
        <v>1</v>
      </c>
      <c r="L520">
        <v>26442096</v>
      </c>
      <c r="M520">
        <v>1</v>
      </c>
      <c r="N520">
        <v>25197</v>
      </c>
      <c r="O520">
        <v>0.66762936859118727</v>
      </c>
      <c r="P520">
        <v>1526958</v>
      </c>
      <c r="Q520">
        <v>0.67426051193103009</v>
      </c>
      <c r="R520">
        <v>16785003</v>
      </c>
      <c r="S520">
        <v>0.63478337723303024</v>
      </c>
      <c r="T520">
        <v>15506</v>
      </c>
      <c r="U520">
        <v>0.41085291857661427</v>
      </c>
      <c r="V520">
        <v>801786</v>
      </c>
      <c r="W520">
        <v>0.35404551979761911</v>
      </c>
      <c r="X520">
        <v>8093442</v>
      </c>
      <c r="Y520">
        <v>0.30608171152544034</v>
      </c>
      <c r="Z520">
        <v>9691</v>
      </c>
      <c r="AA520">
        <v>0.256776450014573</v>
      </c>
      <c r="AB520">
        <v>725172</v>
      </c>
      <c r="AC520">
        <v>0.32021499213341098</v>
      </c>
      <c r="AD520">
        <v>8691561</v>
      </c>
      <c r="AE520">
        <v>0.32870166570758991</v>
      </c>
      <c r="AF520">
        <v>228</v>
      </c>
      <c r="AG520">
        <v>6.0411753795606904E-3</v>
      </c>
      <c r="AH520">
        <v>17116</v>
      </c>
      <c r="AI520">
        <v>7.5579308155244032E-3</v>
      </c>
      <c r="AJ520">
        <v>192648</v>
      </c>
      <c r="AK520">
        <v>7.2856554185417068E-3</v>
      </c>
      <c r="AL520">
        <v>4900</v>
      </c>
      <c r="AM520">
        <v>0.12983227789406745</v>
      </c>
      <c r="AN520">
        <v>301520</v>
      </c>
      <c r="AO520">
        <v>0.13314251574532121</v>
      </c>
      <c r="AP520">
        <v>4799765</v>
      </c>
      <c r="AQ520">
        <v>0.18151983866937024</v>
      </c>
      <c r="AR520">
        <v>866</v>
      </c>
      <c r="AS520">
        <v>2.2945867889033147E-2</v>
      </c>
      <c r="AT520">
        <v>130652</v>
      </c>
      <c r="AU520">
        <v>5.7692146349023976E-2</v>
      </c>
      <c r="AV520">
        <v>2601715</v>
      </c>
      <c r="AW520">
        <v>9.8392918624907802E-2</v>
      </c>
      <c r="AX520">
        <v>4034</v>
      </c>
      <c r="AY520">
        <v>0.10688641000503431</v>
      </c>
      <c r="AZ520">
        <v>170868</v>
      </c>
      <c r="BA520">
        <v>7.5450369396297248E-2</v>
      </c>
      <c r="BB520">
        <v>2198050</v>
      </c>
      <c r="BC520">
        <v>8.3126920044462441E-2</v>
      </c>
      <c r="BD520">
        <v>6623</v>
      </c>
      <c r="BE520">
        <v>0.17548554622294057</v>
      </c>
      <c r="BF520">
        <v>387134</v>
      </c>
      <c r="BG520">
        <v>0.17094718324008087</v>
      </c>
      <c r="BH520">
        <v>4301086</v>
      </c>
      <c r="BI520">
        <v>0.1626605545944618</v>
      </c>
      <c r="BJ520">
        <v>5595</v>
      </c>
      <c r="BK520">
        <v>0.1482472642484301</v>
      </c>
      <c r="BL520">
        <v>345229</v>
      </c>
      <c r="BM520">
        <v>0.15244314661794076</v>
      </c>
      <c r="BN520">
        <v>3925141</v>
      </c>
      <c r="BO520">
        <v>0.14844288440674294</v>
      </c>
      <c r="BP520">
        <v>1028</v>
      </c>
      <c r="BQ520">
        <v>2.7238281974510482E-2</v>
      </c>
      <c r="BR520">
        <v>41905</v>
      </c>
      <c r="BS520">
        <v>1.8504036622140108E-2</v>
      </c>
      <c r="BT520">
        <v>375945</v>
      </c>
      <c r="BU520">
        <v>1.4217670187718856E-2</v>
      </c>
      <c r="BV520">
        <v>793</v>
      </c>
      <c r="BW520">
        <v>2.1011631912243978E-2</v>
      </c>
      <c r="BX520">
        <v>31913</v>
      </c>
      <c r="BY520">
        <v>1.4091858268043368E-2</v>
      </c>
      <c r="BZ520">
        <v>363594</v>
      </c>
      <c r="CA520">
        <v>1.3750574084596017E-2</v>
      </c>
    </row>
    <row r="521" spans="1:79" x14ac:dyDescent="0.25">
      <c r="A521" t="s">
        <v>1134</v>
      </c>
      <c r="B521" t="s">
        <v>1135</v>
      </c>
      <c r="C521" t="s">
        <v>1052</v>
      </c>
      <c r="D521" t="s">
        <v>1053</v>
      </c>
      <c r="E521" t="s">
        <v>80</v>
      </c>
      <c r="F521" t="s">
        <v>81</v>
      </c>
      <c r="G521">
        <v>2011</v>
      </c>
      <c r="H521">
        <v>42379</v>
      </c>
      <c r="I521">
        <v>1</v>
      </c>
      <c r="J521">
        <v>2264641</v>
      </c>
      <c r="K521">
        <v>1</v>
      </c>
      <c r="L521">
        <v>26442096</v>
      </c>
      <c r="M521">
        <v>1</v>
      </c>
      <c r="N521">
        <v>30897</v>
      </c>
      <c r="O521">
        <v>0.72906392316949431</v>
      </c>
      <c r="P521">
        <v>1526958</v>
      </c>
      <c r="Q521">
        <v>0.67426051193103009</v>
      </c>
      <c r="R521">
        <v>16785003</v>
      </c>
      <c r="S521">
        <v>0.63478337723303024</v>
      </c>
      <c r="T521">
        <v>15859</v>
      </c>
      <c r="U521">
        <v>0.37421836286840182</v>
      </c>
      <c r="V521">
        <v>801786</v>
      </c>
      <c r="W521">
        <v>0.35404551979761911</v>
      </c>
      <c r="X521">
        <v>8093442</v>
      </c>
      <c r="Y521">
        <v>0.30608171152544034</v>
      </c>
      <c r="Z521">
        <v>15038</v>
      </c>
      <c r="AA521">
        <v>0.35484556030109254</v>
      </c>
      <c r="AB521">
        <v>725172</v>
      </c>
      <c r="AC521">
        <v>0.32021499213341098</v>
      </c>
      <c r="AD521">
        <v>8691561</v>
      </c>
      <c r="AE521">
        <v>0.32870166570758991</v>
      </c>
      <c r="AF521">
        <v>277</v>
      </c>
      <c r="AG521">
        <v>6.5362561646098299E-3</v>
      </c>
      <c r="AH521">
        <v>17116</v>
      </c>
      <c r="AI521">
        <v>7.5579308155244032E-3</v>
      </c>
      <c r="AJ521">
        <v>192648</v>
      </c>
      <c r="AK521">
        <v>7.2856554185417068E-3</v>
      </c>
      <c r="AL521">
        <v>5394</v>
      </c>
      <c r="AM521">
        <v>0.12728002076500153</v>
      </c>
      <c r="AN521">
        <v>301520</v>
      </c>
      <c r="AO521">
        <v>0.13314251574532121</v>
      </c>
      <c r="AP521">
        <v>4799765</v>
      </c>
      <c r="AQ521">
        <v>0.18151983866937024</v>
      </c>
      <c r="AR521">
        <v>4231</v>
      </c>
      <c r="AS521">
        <v>9.9837183510701061E-2</v>
      </c>
      <c r="AT521">
        <v>130652</v>
      </c>
      <c r="AU521">
        <v>5.7692146349023976E-2</v>
      </c>
      <c r="AV521">
        <v>2601715</v>
      </c>
      <c r="AW521">
        <v>9.8392918624907802E-2</v>
      </c>
      <c r="AX521">
        <v>1163</v>
      </c>
      <c r="AY521">
        <v>2.7442837254300478E-2</v>
      </c>
      <c r="AZ521">
        <v>170868</v>
      </c>
      <c r="BA521">
        <v>7.5450369396297248E-2</v>
      </c>
      <c r="BB521">
        <v>2198050</v>
      </c>
      <c r="BC521">
        <v>8.3126920044462441E-2</v>
      </c>
      <c r="BD521">
        <v>5256</v>
      </c>
      <c r="BE521">
        <v>0.12402369097902263</v>
      </c>
      <c r="BF521">
        <v>387134</v>
      </c>
      <c r="BG521">
        <v>0.17094718324008087</v>
      </c>
      <c r="BH521">
        <v>4301086</v>
      </c>
      <c r="BI521">
        <v>0.1626605545944618</v>
      </c>
      <c r="BJ521">
        <v>4790</v>
      </c>
      <c r="BK521">
        <v>0.11302767880318082</v>
      </c>
      <c r="BL521">
        <v>345229</v>
      </c>
      <c r="BM521">
        <v>0.15244314661794076</v>
      </c>
      <c r="BN521">
        <v>3925141</v>
      </c>
      <c r="BO521">
        <v>0.14844288440674294</v>
      </c>
      <c r="BP521">
        <v>466</v>
      </c>
      <c r="BQ521">
        <v>1.0996012175841808E-2</v>
      </c>
      <c r="BR521">
        <v>41905</v>
      </c>
      <c r="BS521">
        <v>1.8504036622140108E-2</v>
      </c>
      <c r="BT521">
        <v>375945</v>
      </c>
      <c r="BU521">
        <v>1.4217670187718856E-2</v>
      </c>
      <c r="BV521">
        <v>555</v>
      </c>
      <c r="BW521">
        <v>1.3096108921871682E-2</v>
      </c>
      <c r="BX521">
        <v>31913</v>
      </c>
      <c r="BY521">
        <v>1.4091858268043368E-2</v>
      </c>
      <c r="BZ521">
        <v>363594</v>
      </c>
      <c r="CA521">
        <v>1.3750574084596017E-2</v>
      </c>
    </row>
    <row r="522" spans="1:79" x14ac:dyDescent="0.25">
      <c r="A522" t="s">
        <v>1136</v>
      </c>
      <c r="B522" t="s">
        <v>1137</v>
      </c>
      <c r="C522" t="s">
        <v>1052</v>
      </c>
      <c r="D522" t="s">
        <v>1053</v>
      </c>
      <c r="E522" t="s">
        <v>80</v>
      </c>
      <c r="F522" t="s">
        <v>81</v>
      </c>
      <c r="G522">
        <v>2011</v>
      </c>
      <c r="H522">
        <v>46907</v>
      </c>
      <c r="I522">
        <v>1</v>
      </c>
      <c r="J522">
        <v>2264641</v>
      </c>
      <c r="K522">
        <v>1</v>
      </c>
      <c r="L522">
        <v>26442096</v>
      </c>
      <c r="M522">
        <v>1</v>
      </c>
      <c r="N522">
        <v>31393</v>
      </c>
      <c r="O522">
        <v>0.66926045153175429</v>
      </c>
      <c r="P522">
        <v>1526958</v>
      </c>
      <c r="Q522">
        <v>0.67426051193103009</v>
      </c>
      <c r="R522">
        <v>16785003</v>
      </c>
      <c r="S522">
        <v>0.63478337723303024</v>
      </c>
      <c r="T522">
        <v>16329</v>
      </c>
      <c r="U522">
        <v>0.34811435393438078</v>
      </c>
      <c r="V522">
        <v>801786</v>
      </c>
      <c r="W522">
        <v>0.35404551979761911</v>
      </c>
      <c r="X522">
        <v>8093442</v>
      </c>
      <c r="Y522">
        <v>0.30608171152544034</v>
      </c>
      <c r="Z522">
        <v>15064</v>
      </c>
      <c r="AA522">
        <v>0.3211460975973735</v>
      </c>
      <c r="AB522">
        <v>725172</v>
      </c>
      <c r="AC522">
        <v>0.32021499213341098</v>
      </c>
      <c r="AD522">
        <v>8691561</v>
      </c>
      <c r="AE522">
        <v>0.32870166570758991</v>
      </c>
      <c r="AF522">
        <v>251</v>
      </c>
      <c r="AG522">
        <v>5.3510137079753554E-3</v>
      </c>
      <c r="AH522">
        <v>17116</v>
      </c>
      <c r="AI522">
        <v>7.5579308155244032E-3</v>
      </c>
      <c r="AJ522">
        <v>192648</v>
      </c>
      <c r="AK522">
        <v>7.2856554185417068E-3</v>
      </c>
      <c r="AL522">
        <v>7321</v>
      </c>
      <c r="AM522">
        <v>0.15607478627923338</v>
      </c>
      <c r="AN522">
        <v>301520</v>
      </c>
      <c r="AO522">
        <v>0.13314251574532121</v>
      </c>
      <c r="AP522">
        <v>4799765</v>
      </c>
      <c r="AQ522">
        <v>0.18151983866937024</v>
      </c>
      <c r="AR522">
        <v>5439</v>
      </c>
      <c r="AS522">
        <v>0.11595284285927474</v>
      </c>
      <c r="AT522">
        <v>130652</v>
      </c>
      <c r="AU522">
        <v>5.7692146349023976E-2</v>
      </c>
      <c r="AV522">
        <v>2601715</v>
      </c>
      <c r="AW522">
        <v>9.8392918624907802E-2</v>
      </c>
      <c r="AX522">
        <v>1882</v>
      </c>
      <c r="AY522">
        <v>4.0121943419958644E-2</v>
      </c>
      <c r="AZ522">
        <v>170868</v>
      </c>
      <c r="BA522">
        <v>7.5450369396297248E-2</v>
      </c>
      <c r="BB522">
        <v>2198050</v>
      </c>
      <c r="BC522">
        <v>8.3126920044462441E-2</v>
      </c>
      <c r="BD522">
        <v>7227</v>
      </c>
      <c r="BE522">
        <v>0.15407082098620675</v>
      </c>
      <c r="BF522">
        <v>387134</v>
      </c>
      <c r="BG522">
        <v>0.17094718324008087</v>
      </c>
      <c r="BH522">
        <v>4301086</v>
      </c>
      <c r="BI522">
        <v>0.1626605545944618</v>
      </c>
      <c r="BJ522">
        <v>6506</v>
      </c>
      <c r="BK522">
        <v>0.13869998081309826</v>
      </c>
      <c r="BL522">
        <v>345229</v>
      </c>
      <c r="BM522">
        <v>0.15244314661794076</v>
      </c>
      <c r="BN522">
        <v>3925141</v>
      </c>
      <c r="BO522">
        <v>0.14844288440674294</v>
      </c>
      <c r="BP522">
        <v>721</v>
      </c>
      <c r="BQ522">
        <v>1.5370840173108491E-2</v>
      </c>
      <c r="BR522">
        <v>41905</v>
      </c>
      <c r="BS522">
        <v>1.8504036622140108E-2</v>
      </c>
      <c r="BT522">
        <v>375945</v>
      </c>
      <c r="BU522">
        <v>1.4217670187718856E-2</v>
      </c>
      <c r="BV522">
        <v>715</v>
      </c>
      <c r="BW522">
        <v>1.5242927494830196E-2</v>
      </c>
      <c r="BX522">
        <v>31913</v>
      </c>
      <c r="BY522">
        <v>1.4091858268043368E-2</v>
      </c>
      <c r="BZ522">
        <v>363594</v>
      </c>
      <c r="CA522">
        <v>1.3750574084596017E-2</v>
      </c>
    </row>
    <row r="523" spans="1:79" x14ac:dyDescent="0.25">
      <c r="A523" t="s">
        <v>1138</v>
      </c>
      <c r="B523" t="s">
        <v>1139</v>
      </c>
      <c r="C523" t="s">
        <v>1052</v>
      </c>
      <c r="D523" t="s">
        <v>1053</v>
      </c>
      <c r="E523" t="s">
        <v>80</v>
      </c>
      <c r="F523" t="s">
        <v>81</v>
      </c>
      <c r="G523">
        <v>2011</v>
      </c>
      <c r="H523">
        <v>42146</v>
      </c>
      <c r="I523">
        <v>1</v>
      </c>
      <c r="J523">
        <v>2264641</v>
      </c>
      <c r="K523">
        <v>1</v>
      </c>
      <c r="L523">
        <v>26442096</v>
      </c>
      <c r="M523">
        <v>1</v>
      </c>
      <c r="N523">
        <v>31702</v>
      </c>
      <c r="O523">
        <v>0.75219475157784843</v>
      </c>
      <c r="P523">
        <v>1526958</v>
      </c>
      <c r="Q523">
        <v>0.67426051193103009</v>
      </c>
      <c r="R523">
        <v>16785003</v>
      </c>
      <c r="S523">
        <v>0.63478337723303024</v>
      </c>
      <c r="T523">
        <v>16421</v>
      </c>
      <c r="U523">
        <v>0.38962179091728755</v>
      </c>
      <c r="V523">
        <v>801786</v>
      </c>
      <c r="W523">
        <v>0.35404551979761911</v>
      </c>
      <c r="X523">
        <v>8093442</v>
      </c>
      <c r="Y523">
        <v>0.30608171152544034</v>
      </c>
      <c r="Z523">
        <v>15281</v>
      </c>
      <c r="AA523">
        <v>0.36257296066056088</v>
      </c>
      <c r="AB523">
        <v>725172</v>
      </c>
      <c r="AC523">
        <v>0.32021499213341098</v>
      </c>
      <c r="AD523">
        <v>8691561</v>
      </c>
      <c r="AE523">
        <v>0.32870166570758991</v>
      </c>
      <c r="AF523">
        <v>351</v>
      </c>
      <c r="AG523">
        <v>8.3281924737816163E-3</v>
      </c>
      <c r="AH523">
        <v>17116</v>
      </c>
      <c r="AI523">
        <v>7.5579308155244032E-3</v>
      </c>
      <c r="AJ523">
        <v>192648</v>
      </c>
      <c r="AK523">
        <v>7.2856554185417068E-3</v>
      </c>
      <c r="AL523">
        <v>4511</v>
      </c>
      <c r="AM523">
        <v>0.10703269586674892</v>
      </c>
      <c r="AN523">
        <v>301520</v>
      </c>
      <c r="AO523">
        <v>0.13314251574532121</v>
      </c>
      <c r="AP523">
        <v>4799765</v>
      </c>
      <c r="AQ523">
        <v>0.18151983866937024</v>
      </c>
      <c r="AR523">
        <v>1024</v>
      </c>
      <c r="AS523">
        <v>2.4296493142884259E-2</v>
      </c>
      <c r="AT523">
        <v>130652</v>
      </c>
      <c r="AU523">
        <v>5.7692146349023976E-2</v>
      </c>
      <c r="AV523">
        <v>2601715</v>
      </c>
      <c r="AW523">
        <v>9.8392918624907802E-2</v>
      </c>
      <c r="AX523">
        <v>3487</v>
      </c>
      <c r="AY523">
        <v>8.2736202723864657E-2</v>
      </c>
      <c r="AZ523">
        <v>170868</v>
      </c>
      <c r="BA523">
        <v>7.5450369396297248E-2</v>
      </c>
      <c r="BB523">
        <v>2198050</v>
      </c>
      <c r="BC523">
        <v>8.3126920044462441E-2</v>
      </c>
      <c r="BD523">
        <v>5111</v>
      </c>
      <c r="BE523">
        <v>0.12126892231765767</v>
      </c>
      <c r="BF523">
        <v>387134</v>
      </c>
      <c r="BG523">
        <v>0.17094718324008087</v>
      </c>
      <c r="BH523">
        <v>4301086</v>
      </c>
      <c r="BI523">
        <v>0.1626605545944618</v>
      </c>
      <c r="BJ523">
        <v>4287</v>
      </c>
      <c r="BK523">
        <v>0.10171783799174298</v>
      </c>
      <c r="BL523">
        <v>345229</v>
      </c>
      <c r="BM523">
        <v>0.15244314661794076</v>
      </c>
      <c r="BN523">
        <v>3925141</v>
      </c>
      <c r="BO523">
        <v>0.14844288440674294</v>
      </c>
      <c r="BP523">
        <v>824</v>
      </c>
      <c r="BQ523">
        <v>1.9551084325914677E-2</v>
      </c>
      <c r="BR523">
        <v>41905</v>
      </c>
      <c r="BS523">
        <v>1.8504036622140108E-2</v>
      </c>
      <c r="BT523">
        <v>375945</v>
      </c>
      <c r="BU523">
        <v>1.4217670187718856E-2</v>
      </c>
      <c r="BV523">
        <v>471</v>
      </c>
      <c r="BW523">
        <v>1.1175437763963365E-2</v>
      </c>
      <c r="BX523">
        <v>31913</v>
      </c>
      <c r="BY523">
        <v>1.4091858268043368E-2</v>
      </c>
      <c r="BZ523">
        <v>363594</v>
      </c>
      <c r="CA523">
        <v>1.3750574084596017E-2</v>
      </c>
    </row>
    <row r="524" spans="1:79" x14ac:dyDescent="0.25">
      <c r="A524" t="s">
        <v>1140</v>
      </c>
      <c r="B524" t="s">
        <v>1141</v>
      </c>
      <c r="C524" t="s">
        <v>1052</v>
      </c>
      <c r="D524" t="s">
        <v>1053</v>
      </c>
      <c r="E524" t="s">
        <v>80</v>
      </c>
      <c r="F524" t="s">
        <v>81</v>
      </c>
      <c r="G524">
        <v>2011</v>
      </c>
      <c r="H524">
        <v>41651</v>
      </c>
      <c r="I524">
        <v>1</v>
      </c>
      <c r="J524">
        <v>2264641</v>
      </c>
      <c r="K524">
        <v>1</v>
      </c>
      <c r="L524">
        <v>26442096</v>
      </c>
      <c r="M524">
        <v>1</v>
      </c>
      <c r="N524">
        <v>27894</v>
      </c>
      <c r="O524">
        <v>0.6697078101366114</v>
      </c>
      <c r="P524">
        <v>1526958</v>
      </c>
      <c r="Q524">
        <v>0.67426051193103009</v>
      </c>
      <c r="R524">
        <v>16785003</v>
      </c>
      <c r="S524">
        <v>0.63478337723303024</v>
      </c>
      <c r="T524">
        <v>16019</v>
      </c>
      <c r="U524">
        <v>0.38460060982929584</v>
      </c>
      <c r="V524">
        <v>801786</v>
      </c>
      <c r="W524">
        <v>0.35404551979761911</v>
      </c>
      <c r="X524">
        <v>8093442</v>
      </c>
      <c r="Y524">
        <v>0.30608171152544034</v>
      </c>
      <c r="Z524">
        <v>11875</v>
      </c>
      <c r="AA524">
        <v>0.28510720030731557</v>
      </c>
      <c r="AB524">
        <v>725172</v>
      </c>
      <c r="AC524">
        <v>0.32021499213341098</v>
      </c>
      <c r="AD524">
        <v>8691561</v>
      </c>
      <c r="AE524">
        <v>0.32870166570758991</v>
      </c>
      <c r="AF524">
        <v>449</v>
      </c>
      <c r="AG524">
        <v>1.0780053300040815E-2</v>
      </c>
      <c r="AH524">
        <v>17116</v>
      </c>
      <c r="AI524">
        <v>7.5579308155244032E-3</v>
      </c>
      <c r="AJ524">
        <v>192648</v>
      </c>
      <c r="AK524">
        <v>7.2856554185417068E-3</v>
      </c>
      <c r="AL524">
        <v>6091</v>
      </c>
      <c r="AM524">
        <v>0.14623898585868286</v>
      </c>
      <c r="AN524">
        <v>301520</v>
      </c>
      <c r="AO524">
        <v>0.13314251574532121</v>
      </c>
      <c r="AP524">
        <v>4799765</v>
      </c>
      <c r="AQ524">
        <v>0.18151983866937024</v>
      </c>
      <c r="AR524">
        <v>1215</v>
      </c>
      <c r="AS524">
        <v>2.9170968284074811E-2</v>
      </c>
      <c r="AT524">
        <v>130652</v>
      </c>
      <c r="AU524">
        <v>5.7692146349023976E-2</v>
      </c>
      <c r="AV524">
        <v>2601715</v>
      </c>
      <c r="AW524">
        <v>9.8392918624907802E-2</v>
      </c>
      <c r="AX524">
        <v>4876</v>
      </c>
      <c r="AY524">
        <v>0.11706801757460805</v>
      </c>
      <c r="AZ524">
        <v>170868</v>
      </c>
      <c r="BA524">
        <v>7.5450369396297248E-2</v>
      </c>
      <c r="BB524">
        <v>2198050</v>
      </c>
      <c r="BC524">
        <v>8.3126920044462441E-2</v>
      </c>
      <c r="BD524">
        <v>6053</v>
      </c>
      <c r="BE524">
        <v>0.14532664281769944</v>
      </c>
      <c r="BF524">
        <v>387134</v>
      </c>
      <c r="BG524">
        <v>0.17094718324008087</v>
      </c>
      <c r="BH524">
        <v>4301086</v>
      </c>
      <c r="BI524">
        <v>0.1626605545944618</v>
      </c>
      <c r="BJ524">
        <v>5265</v>
      </c>
      <c r="BK524">
        <v>0.12640752923099086</v>
      </c>
      <c r="BL524">
        <v>345229</v>
      </c>
      <c r="BM524">
        <v>0.15244314661794076</v>
      </c>
      <c r="BN524">
        <v>3925141</v>
      </c>
      <c r="BO524">
        <v>0.14844288440674294</v>
      </c>
      <c r="BP524">
        <v>788</v>
      </c>
      <c r="BQ524">
        <v>1.8919113586708603E-2</v>
      </c>
      <c r="BR524">
        <v>41905</v>
      </c>
      <c r="BS524">
        <v>1.8504036622140108E-2</v>
      </c>
      <c r="BT524">
        <v>375945</v>
      </c>
      <c r="BU524">
        <v>1.4217670187718856E-2</v>
      </c>
      <c r="BV524">
        <v>1164</v>
      </c>
      <c r="BW524">
        <v>2.79465078869655E-2</v>
      </c>
      <c r="BX524">
        <v>31913</v>
      </c>
      <c r="BY524">
        <v>1.4091858268043368E-2</v>
      </c>
      <c r="BZ524">
        <v>363594</v>
      </c>
      <c r="CA524">
        <v>1.3750574084596017E-2</v>
      </c>
    </row>
    <row r="525" spans="1:79" x14ac:dyDescent="0.25">
      <c r="A525" t="s">
        <v>1142</v>
      </c>
      <c r="B525" t="s">
        <v>1143</v>
      </c>
      <c r="C525" t="s">
        <v>1052</v>
      </c>
      <c r="D525" t="s">
        <v>1053</v>
      </c>
      <c r="E525" t="s">
        <v>80</v>
      </c>
      <c r="F525" t="s">
        <v>81</v>
      </c>
      <c r="G525">
        <v>2011</v>
      </c>
      <c r="H525">
        <v>33373</v>
      </c>
      <c r="I525">
        <v>1</v>
      </c>
      <c r="J525">
        <v>2264641</v>
      </c>
      <c r="K525">
        <v>1</v>
      </c>
      <c r="L525">
        <v>26442096</v>
      </c>
      <c r="M525">
        <v>1</v>
      </c>
      <c r="N525">
        <v>26501</v>
      </c>
      <c r="O525">
        <v>0.79408503880382342</v>
      </c>
      <c r="P525">
        <v>1526958</v>
      </c>
      <c r="Q525">
        <v>0.67426051193103009</v>
      </c>
      <c r="R525">
        <v>16785003</v>
      </c>
      <c r="S525">
        <v>0.63478337723303024</v>
      </c>
      <c r="T525">
        <v>13118</v>
      </c>
      <c r="U525">
        <v>0.39307224402960478</v>
      </c>
      <c r="V525">
        <v>801786</v>
      </c>
      <c r="W525">
        <v>0.35404551979761911</v>
      </c>
      <c r="X525">
        <v>8093442</v>
      </c>
      <c r="Y525">
        <v>0.30608171152544034</v>
      </c>
      <c r="Z525">
        <v>13383</v>
      </c>
      <c r="AA525">
        <v>0.40101279477421869</v>
      </c>
      <c r="AB525">
        <v>725172</v>
      </c>
      <c r="AC525">
        <v>0.32021499213341098</v>
      </c>
      <c r="AD525">
        <v>8691561</v>
      </c>
      <c r="AE525">
        <v>0.32870166570758991</v>
      </c>
      <c r="AF525">
        <v>145</v>
      </c>
      <c r="AG525">
        <v>4.3448296527132712E-3</v>
      </c>
      <c r="AH525">
        <v>17116</v>
      </c>
      <c r="AI525">
        <v>7.5579308155244032E-3</v>
      </c>
      <c r="AJ525">
        <v>192648</v>
      </c>
      <c r="AK525">
        <v>7.2856554185417068E-3</v>
      </c>
      <c r="AL525">
        <v>2589</v>
      </c>
      <c r="AM525">
        <v>7.7577682557756267E-2</v>
      </c>
      <c r="AN525">
        <v>301520</v>
      </c>
      <c r="AO525">
        <v>0.13314251574532121</v>
      </c>
      <c r="AP525">
        <v>4799765</v>
      </c>
      <c r="AQ525">
        <v>0.18151983866937024</v>
      </c>
      <c r="AR525">
        <v>515</v>
      </c>
      <c r="AS525">
        <v>1.5431636352740238E-2</v>
      </c>
      <c r="AT525">
        <v>130652</v>
      </c>
      <c r="AU525">
        <v>5.7692146349023976E-2</v>
      </c>
      <c r="AV525">
        <v>2601715</v>
      </c>
      <c r="AW525">
        <v>9.8392918624907802E-2</v>
      </c>
      <c r="AX525">
        <v>2074</v>
      </c>
      <c r="AY525">
        <v>6.2146046205016028E-2</v>
      </c>
      <c r="AZ525">
        <v>170868</v>
      </c>
      <c r="BA525">
        <v>7.5450369396297248E-2</v>
      </c>
      <c r="BB525">
        <v>2198050</v>
      </c>
      <c r="BC525">
        <v>8.3126920044462441E-2</v>
      </c>
      <c r="BD525">
        <v>3689</v>
      </c>
      <c r="BE525">
        <v>0.11053845923351212</v>
      </c>
      <c r="BF525">
        <v>387134</v>
      </c>
      <c r="BG525">
        <v>0.17094718324008087</v>
      </c>
      <c r="BH525">
        <v>4301086</v>
      </c>
      <c r="BI525">
        <v>0.1626605545944618</v>
      </c>
      <c r="BJ525">
        <v>3259</v>
      </c>
      <c r="BK525">
        <v>9.7653791987534835E-2</v>
      </c>
      <c r="BL525">
        <v>345229</v>
      </c>
      <c r="BM525">
        <v>0.15244314661794076</v>
      </c>
      <c r="BN525">
        <v>3925141</v>
      </c>
      <c r="BO525">
        <v>0.14844288440674294</v>
      </c>
      <c r="BP525">
        <v>430</v>
      </c>
      <c r="BQ525">
        <v>1.2884667245977288E-2</v>
      </c>
      <c r="BR525">
        <v>41905</v>
      </c>
      <c r="BS525">
        <v>1.8504036622140108E-2</v>
      </c>
      <c r="BT525">
        <v>375945</v>
      </c>
      <c r="BU525">
        <v>1.4217670187718856E-2</v>
      </c>
      <c r="BV525">
        <v>449</v>
      </c>
      <c r="BW525">
        <v>1.3453989752194888E-2</v>
      </c>
      <c r="BX525">
        <v>31913</v>
      </c>
      <c r="BY525">
        <v>1.4091858268043368E-2</v>
      </c>
      <c r="BZ525">
        <v>363594</v>
      </c>
      <c r="CA525">
        <v>1.3750574084596017E-2</v>
      </c>
    </row>
    <row r="526" spans="1:79" x14ac:dyDescent="0.25">
      <c r="A526" t="s">
        <v>1144</v>
      </c>
      <c r="B526" t="s">
        <v>1145</v>
      </c>
      <c r="C526" t="s">
        <v>1052</v>
      </c>
      <c r="D526" t="s">
        <v>1053</v>
      </c>
      <c r="E526" t="s">
        <v>80</v>
      </c>
      <c r="F526" t="s">
        <v>81</v>
      </c>
      <c r="G526">
        <v>2011</v>
      </c>
      <c r="H526">
        <v>42801</v>
      </c>
      <c r="I526">
        <v>1</v>
      </c>
      <c r="J526">
        <v>2264641</v>
      </c>
      <c r="K526">
        <v>1</v>
      </c>
      <c r="L526">
        <v>26442096</v>
      </c>
      <c r="M526">
        <v>1</v>
      </c>
      <c r="N526">
        <v>30522</v>
      </c>
      <c r="O526">
        <v>0.71311417957524359</v>
      </c>
      <c r="P526">
        <v>1526958</v>
      </c>
      <c r="Q526">
        <v>0.67426051193103009</v>
      </c>
      <c r="R526">
        <v>16785003</v>
      </c>
      <c r="S526">
        <v>0.63478337723303024</v>
      </c>
      <c r="T526">
        <v>18169</v>
      </c>
      <c r="U526">
        <v>0.4244994275834677</v>
      </c>
      <c r="V526">
        <v>801786</v>
      </c>
      <c r="W526">
        <v>0.35404551979761911</v>
      </c>
      <c r="X526">
        <v>8093442</v>
      </c>
      <c r="Y526">
        <v>0.30608171152544034</v>
      </c>
      <c r="Z526">
        <v>12353</v>
      </c>
      <c r="AA526">
        <v>0.28861475199177589</v>
      </c>
      <c r="AB526">
        <v>725172</v>
      </c>
      <c r="AC526">
        <v>0.32021499213341098</v>
      </c>
      <c r="AD526">
        <v>8691561</v>
      </c>
      <c r="AE526">
        <v>0.32870166570758991</v>
      </c>
      <c r="AF526">
        <v>325</v>
      </c>
      <c r="AG526">
        <v>7.5932805308287186E-3</v>
      </c>
      <c r="AH526">
        <v>17116</v>
      </c>
      <c r="AI526">
        <v>7.5579308155244032E-3</v>
      </c>
      <c r="AJ526">
        <v>192648</v>
      </c>
      <c r="AK526">
        <v>7.2856554185417068E-3</v>
      </c>
      <c r="AL526">
        <v>4984</v>
      </c>
      <c r="AM526">
        <v>0.11644587743277027</v>
      </c>
      <c r="AN526">
        <v>301520</v>
      </c>
      <c r="AO526">
        <v>0.13314251574532121</v>
      </c>
      <c r="AP526">
        <v>4799765</v>
      </c>
      <c r="AQ526">
        <v>0.18151983866937024</v>
      </c>
      <c r="AR526">
        <v>3426</v>
      </c>
      <c r="AS526">
        <v>8.004485876498213E-2</v>
      </c>
      <c r="AT526">
        <v>130652</v>
      </c>
      <c r="AU526">
        <v>5.7692146349023976E-2</v>
      </c>
      <c r="AV526">
        <v>2601715</v>
      </c>
      <c r="AW526">
        <v>9.8392918624907802E-2</v>
      </c>
      <c r="AX526">
        <v>1558</v>
      </c>
      <c r="AY526">
        <v>3.6401018667788138E-2</v>
      </c>
      <c r="AZ526">
        <v>170868</v>
      </c>
      <c r="BA526">
        <v>7.5450369396297248E-2</v>
      </c>
      <c r="BB526">
        <v>2198050</v>
      </c>
      <c r="BC526">
        <v>8.3126920044462441E-2</v>
      </c>
      <c r="BD526">
        <v>6215</v>
      </c>
      <c r="BE526">
        <v>0.14520688768953996</v>
      </c>
      <c r="BF526">
        <v>387134</v>
      </c>
      <c r="BG526">
        <v>0.17094718324008087</v>
      </c>
      <c r="BH526">
        <v>4301086</v>
      </c>
      <c r="BI526">
        <v>0.1626605545944618</v>
      </c>
      <c r="BJ526">
        <v>5557</v>
      </c>
      <c r="BK526">
        <v>0.12983341510712368</v>
      </c>
      <c r="BL526">
        <v>345229</v>
      </c>
      <c r="BM526">
        <v>0.15244314661794076</v>
      </c>
      <c r="BN526">
        <v>3925141</v>
      </c>
      <c r="BO526">
        <v>0.14844288440674294</v>
      </c>
      <c r="BP526">
        <v>658</v>
      </c>
      <c r="BQ526">
        <v>1.5373472582416298E-2</v>
      </c>
      <c r="BR526">
        <v>41905</v>
      </c>
      <c r="BS526">
        <v>1.8504036622140108E-2</v>
      </c>
      <c r="BT526">
        <v>375945</v>
      </c>
      <c r="BU526">
        <v>1.4217670187718856E-2</v>
      </c>
      <c r="BV526">
        <v>755</v>
      </c>
      <c r="BW526">
        <v>1.7639774771617486E-2</v>
      </c>
      <c r="BX526">
        <v>31913</v>
      </c>
      <c r="BY526">
        <v>1.4091858268043368E-2</v>
      </c>
      <c r="BZ526">
        <v>363594</v>
      </c>
      <c r="CA526">
        <v>1.3750574084596017E-2</v>
      </c>
    </row>
    <row r="527" spans="1:79" x14ac:dyDescent="0.25">
      <c r="A527" t="s">
        <v>1146</v>
      </c>
      <c r="B527" t="s">
        <v>1147</v>
      </c>
      <c r="C527" t="s">
        <v>1052</v>
      </c>
      <c r="D527" t="s">
        <v>1053</v>
      </c>
      <c r="E527" t="s">
        <v>80</v>
      </c>
      <c r="F527" t="s">
        <v>81</v>
      </c>
      <c r="G527">
        <v>2011</v>
      </c>
      <c r="H527">
        <v>43898</v>
      </c>
      <c r="I527">
        <v>1</v>
      </c>
      <c r="J527">
        <v>2264641</v>
      </c>
      <c r="K527">
        <v>1</v>
      </c>
      <c r="L527">
        <v>26442096</v>
      </c>
      <c r="M527">
        <v>1</v>
      </c>
      <c r="N527">
        <v>28475</v>
      </c>
      <c r="O527">
        <v>0.64866280923960085</v>
      </c>
      <c r="P527">
        <v>1526958</v>
      </c>
      <c r="Q527">
        <v>0.67426051193103009</v>
      </c>
      <c r="R527">
        <v>16785003</v>
      </c>
      <c r="S527">
        <v>0.63478337723303024</v>
      </c>
      <c r="T527">
        <v>14971</v>
      </c>
      <c r="U527">
        <v>0.34104059410451504</v>
      </c>
      <c r="V527">
        <v>801786</v>
      </c>
      <c r="W527">
        <v>0.35404551979761911</v>
      </c>
      <c r="X527">
        <v>8093442</v>
      </c>
      <c r="Y527">
        <v>0.30608171152544034</v>
      </c>
      <c r="Z527">
        <v>13504</v>
      </c>
      <c r="AA527">
        <v>0.30762221513508586</v>
      </c>
      <c r="AB527">
        <v>725172</v>
      </c>
      <c r="AC527">
        <v>0.32021499213341098</v>
      </c>
      <c r="AD527">
        <v>8691561</v>
      </c>
      <c r="AE527">
        <v>0.32870166570758991</v>
      </c>
      <c r="AF527">
        <v>378</v>
      </c>
      <c r="AG527">
        <v>8.6108706546995303E-3</v>
      </c>
      <c r="AH527">
        <v>17116</v>
      </c>
      <c r="AI527">
        <v>7.5579308155244032E-3</v>
      </c>
      <c r="AJ527">
        <v>192648</v>
      </c>
      <c r="AK527">
        <v>7.2856554185417068E-3</v>
      </c>
      <c r="AL527">
        <v>3272</v>
      </c>
      <c r="AM527">
        <v>7.4536425349674251E-2</v>
      </c>
      <c r="AN527">
        <v>301520</v>
      </c>
      <c r="AO527">
        <v>0.13314251574532121</v>
      </c>
      <c r="AP527">
        <v>4799765</v>
      </c>
      <c r="AQ527">
        <v>0.18151983866937024</v>
      </c>
      <c r="AR527">
        <v>348</v>
      </c>
      <c r="AS527">
        <v>7.9274682217868701E-3</v>
      </c>
      <c r="AT527">
        <v>130652</v>
      </c>
      <c r="AU527">
        <v>5.7692146349023976E-2</v>
      </c>
      <c r="AV527">
        <v>2601715</v>
      </c>
      <c r="AW527">
        <v>9.8392918624907802E-2</v>
      </c>
      <c r="AX527">
        <v>2924</v>
      </c>
      <c r="AY527">
        <v>6.6608957127887378E-2</v>
      </c>
      <c r="AZ527">
        <v>170868</v>
      </c>
      <c r="BA527">
        <v>7.5450369396297248E-2</v>
      </c>
      <c r="BB527">
        <v>2198050</v>
      </c>
      <c r="BC527">
        <v>8.3126920044462441E-2</v>
      </c>
      <c r="BD527">
        <v>11345</v>
      </c>
      <c r="BE527">
        <v>0.25844002004647137</v>
      </c>
      <c r="BF527">
        <v>387134</v>
      </c>
      <c r="BG527">
        <v>0.17094718324008087</v>
      </c>
      <c r="BH527">
        <v>4301086</v>
      </c>
      <c r="BI527">
        <v>0.1626605545944618</v>
      </c>
      <c r="BJ527">
        <v>10530</v>
      </c>
      <c r="BK527">
        <v>0.23987425395234407</v>
      </c>
      <c r="BL527">
        <v>345229</v>
      </c>
      <c r="BM527">
        <v>0.15244314661794076</v>
      </c>
      <c r="BN527">
        <v>3925141</v>
      </c>
      <c r="BO527">
        <v>0.14844288440674294</v>
      </c>
      <c r="BP527">
        <v>815</v>
      </c>
      <c r="BQ527">
        <v>1.8565766094127294E-2</v>
      </c>
      <c r="BR527">
        <v>41905</v>
      </c>
      <c r="BS527">
        <v>1.8504036622140108E-2</v>
      </c>
      <c r="BT527">
        <v>375945</v>
      </c>
      <c r="BU527">
        <v>1.4217670187718856E-2</v>
      </c>
      <c r="BV527">
        <v>428</v>
      </c>
      <c r="BW527">
        <v>9.7498747095539663E-3</v>
      </c>
      <c r="BX527">
        <v>31913</v>
      </c>
      <c r="BY527">
        <v>1.4091858268043368E-2</v>
      </c>
      <c r="BZ527">
        <v>363594</v>
      </c>
      <c r="CA527">
        <v>1.3750574084596017E-2</v>
      </c>
    </row>
    <row r="528" spans="1:79" x14ac:dyDescent="0.25">
      <c r="A528" t="s">
        <v>1148</v>
      </c>
      <c r="B528" t="s">
        <v>1149</v>
      </c>
      <c r="C528" t="s">
        <v>1052</v>
      </c>
      <c r="D528" t="s">
        <v>1053</v>
      </c>
      <c r="E528" t="s">
        <v>80</v>
      </c>
      <c r="F528" t="s">
        <v>81</v>
      </c>
      <c r="G528">
        <v>2011</v>
      </c>
      <c r="H528">
        <v>42129</v>
      </c>
      <c r="I528">
        <v>1</v>
      </c>
      <c r="J528">
        <v>2264641</v>
      </c>
      <c r="K528">
        <v>1</v>
      </c>
      <c r="L528">
        <v>26442096</v>
      </c>
      <c r="M528">
        <v>1</v>
      </c>
      <c r="N528">
        <v>30515</v>
      </c>
      <c r="O528">
        <v>0.72432291295782003</v>
      </c>
      <c r="P528">
        <v>1526958</v>
      </c>
      <c r="Q528">
        <v>0.67426051193103009</v>
      </c>
      <c r="R528">
        <v>16785003</v>
      </c>
      <c r="S528">
        <v>0.63478337723303024</v>
      </c>
      <c r="T528">
        <v>18309</v>
      </c>
      <c r="U528">
        <v>0.43459374777469201</v>
      </c>
      <c r="V528">
        <v>801786</v>
      </c>
      <c r="W528">
        <v>0.35404551979761911</v>
      </c>
      <c r="X528">
        <v>8093442</v>
      </c>
      <c r="Y528">
        <v>0.30608171152544034</v>
      </c>
      <c r="Z528">
        <v>12206</v>
      </c>
      <c r="AA528">
        <v>0.28972916518312802</v>
      </c>
      <c r="AB528">
        <v>725172</v>
      </c>
      <c r="AC528">
        <v>0.32021499213341098</v>
      </c>
      <c r="AD528">
        <v>8691561</v>
      </c>
      <c r="AE528">
        <v>0.32870166570758991</v>
      </c>
      <c r="AF528">
        <v>287</v>
      </c>
      <c r="AG528">
        <v>6.8124095041420399E-3</v>
      </c>
      <c r="AH528">
        <v>17116</v>
      </c>
      <c r="AI528">
        <v>7.5579308155244032E-3</v>
      </c>
      <c r="AJ528">
        <v>192648</v>
      </c>
      <c r="AK528">
        <v>7.2856554185417068E-3</v>
      </c>
      <c r="AL528">
        <v>3876</v>
      </c>
      <c r="AM528">
        <v>9.2003133233639539E-2</v>
      </c>
      <c r="AN528">
        <v>301520</v>
      </c>
      <c r="AO528">
        <v>0.13314251574532121</v>
      </c>
      <c r="AP528">
        <v>4799765</v>
      </c>
      <c r="AQ528">
        <v>0.18151983866937024</v>
      </c>
      <c r="AR528">
        <v>936</v>
      </c>
      <c r="AS528">
        <v>2.2217474898525956E-2</v>
      </c>
      <c r="AT528">
        <v>130652</v>
      </c>
      <c r="AU528">
        <v>5.7692146349023976E-2</v>
      </c>
      <c r="AV528">
        <v>2601715</v>
      </c>
      <c r="AW528">
        <v>9.8392918624907802E-2</v>
      </c>
      <c r="AX528">
        <v>2940</v>
      </c>
      <c r="AY528">
        <v>6.9785658335113576E-2</v>
      </c>
      <c r="AZ528">
        <v>170868</v>
      </c>
      <c r="BA528">
        <v>7.5450369396297248E-2</v>
      </c>
      <c r="BB528">
        <v>2198050</v>
      </c>
      <c r="BC528">
        <v>8.3126920044462441E-2</v>
      </c>
      <c r="BD528">
        <v>6702</v>
      </c>
      <c r="BE528">
        <v>0.15908281706188138</v>
      </c>
      <c r="BF528">
        <v>387134</v>
      </c>
      <c r="BG528">
        <v>0.17094718324008087</v>
      </c>
      <c r="BH528">
        <v>4301086</v>
      </c>
      <c r="BI528">
        <v>0.1626605545944618</v>
      </c>
      <c r="BJ528">
        <v>6005</v>
      </c>
      <c r="BK528">
        <v>0.14253839398039356</v>
      </c>
      <c r="BL528">
        <v>345229</v>
      </c>
      <c r="BM528">
        <v>0.15244314661794076</v>
      </c>
      <c r="BN528">
        <v>3925141</v>
      </c>
      <c r="BO528">
        <v>0.14844288440674294</v>
      </c>
      <c r="BP528">
        <v>697</v>
      </c>
      <c r="BQ528">
        <v>1.6544423081487812E-2</v>
      </c>
      <c r="BR528">
        <v>41905</v>
      </c>
      <c r="BS528">
        <v>1.8504036622140108E-2</v>
      </c>
      <c r="BT528">
        <v>375945</v>
      </c>
      <c r="BU528">
        <v>1.4217670187718856E-2</v>
      </c>
      <c r="BV528">
        <v>749</v>
      </c>
      <c r="BW528">
        <v>1.7778727242517032E-2</v>
      </c>
      <c r="BX528">
        <v>31913</v>
      </c>
      <c r="BY528">
        <v>1.4091858268043368E-2</v>
      </c>
      <c r="BZ528">
        <v>363594</v>
      </c>
      <c r="CA528">
        <v>1.3750574084596017E-2</v>
      </c>
    </row>
    <row r="529" spans="1:79" x14ac:dyDescent="0.25">
      <c r="A529" t="s">
        <v>1150</v>
      </c>
      <c r="B529" t="s">
        <v>1151</v>
      </c>
      <c r="C529" t="s">
        <v>1052</v>
      </c>
      <c r="D529" t="s">
        <v>1053</v>
      </c>
      <c r="E529" t="s">
        <v>80</v>
      </c>
      <c r="F529" t="s">
        <v>81</v>
      </c>
      <c r="G529">
        <v>2011</v>
      </c>
      <c r="H529">
        <v>37590</v>
      </c>
      <c r="I529">
        <v>1</v>
      </c>
      <c r="J529">
        <v>2264641</v>
      </c>
      <c r="K529">
        <v>1</v>
      </c>
      <c r="L529">
        <v>26442096</v>
      </c>
      <c r="M529">
        <v>1</v>
      </c>
      <c r="N529">
        <v>26424</v>
      </c>
      <c r="O529">
        <v>0.70295291300877893</v>
      </c>
      <c r="P529">
        <v>1526958</v>
      </c>
      <c r="Q529">
        <v>0.67426051193103009</v>
      </c>
      <c r="R529">
        <v>16785003</v>
      </c>
      <c r="S529">
        <v>0.63478337723303024</v>
      </c>
      <c r="T529">
        <v>16552</v>
      </c>
      <c r="U529">
        <v>0.44032987496674647</v>
      </c>
      <c r="V529">
        <v>801786</v>
      </c>
      <c r="W529">
        <v>0.35404551979761911</v>
      </c>
      <c r="X529">
        <v>8093442</v>
      </c>
      <c r="Y529">
        <v>0.30608171152544034</v>
      </c>
      <c r="Z529">
        <v>9872</v>
      </c>
      <c r="AA529">
        <v>0.26262303804203246</v>
      </c>
      <c r="AB529">
        <v>725172</v>
      </c>
      <c r="AC529">
        <v>0.32021499213341098</v>
      </c>
      <c r="AD529">
        <v>8691561</v>
      </c>
      <c r="AE529">
        <v>0.32870166570758991</v>
      </c>
      <c r="AF529">
        <v>408</v>
      </c>
      <c r="AG529">
        <v>1.0853950518754988E-2</v>
      </c>
      <c r="AH529">
        <v>17116</v>
      </c>
      <c r="AI529">
        <v>7.5579308155244032E-3</v>
      </c>
      <c r="AJ529">
        <v>192648</v>
      </c>
      <c r="AK529">
        <v>7.2856554185417068E-3</v>
      </c>
      <c r="AL529">
        <v>4513</v>
      </c>
      <c r="AM529">
        <v>0.1200585262037776</v>
      </c>
      <c r="AN529">
        <v>301520</v>
      </c>
      <c r="AO529">
        <v>0.13314251574532121</v>
      </c>
      <c r="AP529">
        <v>4799765</v>
      </c>
      <c r="AQ529">
        <v>0.18151983866937024</v>
      </c>
      <c r="AR529">
        <v>625</v>
      </c>
      <c r="AS529">
        <v>1.6626762436818304E-2</v>
      </c>
      <c r="AT529">
        <v>130652</v>
      </c>
      <c r="AU529">
        <v>5.7692146349023976E-2</v>
      </c>
      <c r="AV529">
        <v>2601715</v>
      </c>
      <c r="AW529">
        <v>9.8392918624907802E-2</v>
      </c>
      <c r="AX529">
        <v>3888</v>
      </c>
      <c r="AY529">
        <v>0.1034317637669593</v>
      </c>
      <c r="AZ529">
        <v>170868</v>
      </c>
      <c r="BA529">
        <v>7.5450369396297248E-2</v>
      </c>
      <c r="BB529">
        <v>2198050</v>
      </c>
      <c r="BC529">
        <v>8.3126920044462441E-2</v>
      </c>
      <c r="BD529">
        <v>5715</v>
      </c>
      <c r="BE529">
        <v>0.15203511572226655</v>
      </c>
      <c r="BF529">
        <v>387134</v>
      </c>
      <c r="BG529">
        <v>0.17094718324008087</v>
      </c>
      <c r="BH529">
        <v>4301086</v>
      </c>
      <c r="BI529">
        <v>0.1626605545944618</v>
      </c>
      <c r="BJ529">
        <v>5066</v>
      </c>
      <c r="BK529">
        <v>0.13476988560787442</v>
      </c>
      <c r="BL529">
        <v>345229</v>
      </c>
      <c r="BM529">
        <v>0.15244314661794076</v>
      </c>
      <c r="BN529">
        <v>3925141</v>
      </c>
      <c r="BO529">
        <v>0.14844288440674294</v>
      </c>
      <c r="BP529">
        <v>649</v>
      </c>
      <c r="BQ529">
        <v>1.7265230114392127E-2</v>
      </c>
      <c r="BR529">
        <v>41905</v>
      </c>
      <c r="BS529">
        <v>1.8504036622140108E-2</v>
      </c>
      <c r="BT529">
        <v>375945</v>
      </c>
      <c r="BU529">
        <v>1.4217670187718856E-2</v>
      </c>
      <c r="BV529">
        <v>530</v>
      </c>
      <c r="BW529">
        <v>1.409949454642192E-2</v>
      </c>
      <c r="BX529">
        <v>31913</v>
      </c>
      <c r="BY529">
        <v>1.4091858268043368E-2</v>
      </c>
      <c r="BZ529">
        <v>363594</v>
      </c>
      <c r="CA529">
        <v>1.3750574084596017E-2</v>
      </c>
    </row>
    <row r="530" spans="1:79" x14ac:dyDescent="0.25">
      <c r="A530" t="s">
        <v>1152</v>
      </c>
      <c r="B530" t="s">
        <v>1153</v>
      </c>
      <c r="C530" t="s">
        <v>1052</v>
      </c>
      <c r="D530" t="s">
        <v>1053</v>
      </c>
      <c r="E530" t="s">
        <v>80</v>
      </c>
      <c r="F530" t="s">
        <v>81</v>
      </c>
      <c r="G530">
        <v>2011</v>
      </c>
      <c r="H530">
        <v>39280</v>
      </c>
      <c r="I530">
        <v>1</v>
      </c>
      <c r="J530">
        <v>2264641</v>
      </c>
      <c r="K530">
        <v>1</v>
      </c>
      <c r="L530">
        <v>26442096</v>
      </c>
      <c r="M530">
        <v>1</v>
      </c>
      <c r="N530">
        <v>26326</v>
      </c>
      <c r="O530">
        <v>0.67021384928716909</v>
      </c>
      <c r="P530">
        <v>1526958</v>
      </c>
      <c r="Q530">
        <v>0.67426051193103009</v>
      </c>
      <c r="R530">
        <v>16785003</v>
      </c>
      <c r="S530">
        <v>0.63478337723303024</v>
      </c>
      <c r="T530">
        <v>15453</v>
      </c>
      <c r="U530">
        <v>0.39340631364562118</v>
      </c>
      <c r="V530">
        <v>801786</v>
      </c>
      <c r="W530">
        <v>0.35404551979761911</v>
      </c>
      <c r="X530">
        <v>8093442</v>
      </c>
      <c r="Y530">
        <v>0.30608171152544034</v>
      </c>
      <c r="Z530">
        <v>10873</v>
      </c>
      <c r="AA530">
        <v>0.27680753564154786</v>
      </c>
      <c r="AB530">
        <v>725172</v>
      </c>
      <c r="AC530">
        <v>0.32021499213341098</v>
      </c>
      <c r="AD530">
        <v>8691561</v>
      </c>
      <c r="AE530">
        <v>0.32870166570758991</v>
      </c>
      <c r="AF530">
        <v>331</v>
      </c>
      <c r="AG530">
        <v>8.4266802443991855E-3</v>
      </c>
      <c r="AH530">
        <v>17116</v>
      </c>
      <c r="AI530">
        <v>7.5579308155244032E-3</v>
      </c>
      <c r="AJ530">
        <v>192648</v>
      </c>
      <c r="AK530">
        <v>7.2856554185417068E-3</v>
      </c>
      <c r="AL530">
        <v>4875</v>
      </c>
      <c r="AM530">
        <v>0.12410896130346233</v>
      </c>
      <c r="AN530">
        <v>301520</v>
      </c>
      <c r="AO530">
        <v>0.13314251574532121</v>
      </c>
      <c r="AP530">
        <v>4799765</v>
      </c>
      <c r="AQ530">
        <v>0.18151983866937024</v>
      </c>
      <c r="AR530">
        <v>3437</v>
      </c>
      <c r="AS530">
        <v>8.7499999999999994E-2</v>
      </c>
      <c r="AT530">
        <v>130652</v>
      </c>
      <c r="AU530">
        <v>5.7692146349023976E-2</v>
      </c>
      <c r="AV530">
        <v>2601715</v>
      </c>
      <c r="AW530">
        <v>9.8392918624907802E-2</v>
      </c>
      <c r="AX530">
        <v>1438</v>
      </c>
      <c r="AY530">
        <v>3.660896130346232E-2</v>
      </c>
      <c r="AZ530">
        <v>170868</v>
      </c>
      <c r="BA530">
        <v>7.5450369396297248E-2</v>
      </c>
      <c r="BB530">
        <v>2198050</v>
      </c>
      <c r="BC530">
        <v>8.3126920044462441E-2</v>
      </c>
      <c r="BD530">
        <v>7020</v>
      </c>
      <c r="BE530">
        <v>0.17871690427698575</v>
      </c>
      <c r="BF530">
        <v>387134</v>
      </c>
      <c r="BG530">
        <v>0.17094718324008087</v>
      </c>
      <c r="BH530">
        <v>4301086</v>
      </c>
      <c r="BI530">
        <v>0.1626605545944618</v>
      </c>
      <c r="BJ530">
        <v>6297</v>
      </c>
      <c r="BK530">
        <v>0.16031059063136457</v>
      </c>
      <c r="BL530">
        <v>345229</v>
      </c>
      <c r="BM530">
        <v>0.15244314661794076</v>
      </c>
      <c r="BN530">
        <v>3925141</v>
      </c>
      <c r="BO530">
        <v>0.14844288440674294</v>
      </c>
      <c r="BP530">
        <v>723</v>
      </c>
      <c r="BQ530">
        <v>1.8406313645621182E-2</v>
      </c>
      <c r="BR530">
        <v>41905</v>
      </c>
      <c r="BS530">
        <v>1.8504036622140108E-2</v>
      </c>
      <c r="BT530">
        <v>375945</v>
      </c>
      <c r="BU530">
        <v>1.4217670187718856E-2</v>
      </c>
      <c r="BV530">
        <v>728</v>
      </c>
      <c r="BW530">
        <v>1.8533604887983706E-2</v>
      </c>
      <c r="BX530">
        <v>31913</v>
      </c>
      <c r="BY530">
        <v>1.4091858268043368E-2</v>
      </c>
      <c r="BZ530">
        <v>363594</v>
      </c>
      <c r="CA530">
        <v>1.3750574084596017E-2</v>
      </c>
    </row>
    <row r="531" spans="1:79" x14ac:dyDescent="0.25">
      <c r="A531" t="s">
        <v>1154</v>
      </c>
      <c r="B531" t="s">
        <v>1155</v>
      </c>
      <c r="C531" t="s">
        <v>1052</v>
      </c>
      <c r="D531" t="s">
        <v>1053</v>
      </c>
      <c r="E531" t="s">
        <v>80</v>
      </c>
      <c r="F531" t="s">
        <v>81</v>
      </c>
      <c r="G531">
        <v>2011</v>
      </c>
      <c r="H531">
        <v>44049</v>
      </c>
      <c r="I531">
        <v>1</v>
      </c>
      <c r="J531">
        <v>2264641</v>
      </c>
      <c r="K531">
        <v>1</v>
      </c>
      <c r="L531">
        <v>26442096</v>
      </c>
      <c r="M531">
        <v>1</v>
      </c>
      <c r="N531">
        <v>31609</v>
      </c>
      <c r="O531">
        <v>0.71758723240028155</v>
      </c>
      <c r="P531">
        <v>1526958</v>
      </c>
      <c r="Q531">
        <v>0.67426051193103009</v>
      </c>
      <c r="R531">
        <v>16785003</v>
      </c>
      <c r="S531">
        <v>0.63478337723303024</v>
      </c>
      <c r="T531">
        <v>17584</v>
      </c>
      <c r="U531">
        <v>0.39919180912165997</v>
      </c>
      <c r="V531">
        <v>801786</v>
      </c>
      <c r="W531">
        <v>0.35404551979761911</v>
      </c>
      <c r="X531">
        <v>8093442</v>
      </c>
      <c r="Y531">
        <v>0.30608171152544034</v>
      </c>
      <c r="Z531">
        <v>14025</v>
      </c>
      <c r="AA531">
        <v>0.31839542327862153</v>
      </c>
      <c r="AB531">
        <v>725172</v>
      </c>
      <c r="AC531">
        <v>0.32021499213341098</v>
      </c>
      <c r="AD531">
        <v>8691561</v>
      </c>
      <c r="AE531">
        <v>0.32870166570758991</v>
      </c>
      <c r="AF531">
        <v>361</v>
      </c>
      <c r="AG531">
        <v>8.195418738223343E-3</v>
      </c>
      <c r="AH531">
        <v>17116</v>
      </c>
      <c r="AI531">
        <v>7.5579308155244032E-3</v>
      </c>
      <c r="AJ531">
        <v>192648</v>
      </c>
      <c r="AK531">
        <v>7.2856554185417068E-3</v>
      </c>
      <c r="AL531">
        <v>4783</v>
      </c>
      <c r="AM531">
        <v>0.10858362278371814</v>
      </c>
      <c r="AN531">
        <v>301520</v>
      </c>
      <c r="AO531">
        <v>0.13314251574532121</v>
      </c>
      <c r="AP531">
        <v>4799765</v>
      </c>
      <c r="AQ531">
        <v>0.18151983866937024</v>
      </c>
      <c r="AR531">
        <v>1628</v>
      </c>
      <c r="AS531">
        <v>3.695884129038117E-2</v>
      </c>
      <c r="AT531">
        <v>130652</v>
      </c>
      <c r="AU531">
        <v>5.7692146349023976E-2</v>
      </c>
      <c r="AV531">
        <v>2601715</v>
      </c>
      <c r="AW531">
        <v>9.8392918624907802E-2</v>
      </c>
      <c r="AX531">
        <v>3155</v>
      </c>
      <c r="AY531">
        <v>7.1624781493336967E-2</v>
      </c>
      <c r="AZ531">
        <v>170868</v>
      </c>
      <c r="BA531">
        <v>7.5450369396297248E-2</v>
      </c>
      <c r="BB531">
        <v>2198050</v>
      </c>
      <c r="BC531">
        <v>8.3126920044462441E-2</v>
      </c>
      <c r="BD531">
        <v>6644</v>
      </c>
      <c r="BE531">
        <v>0.15083202796885287</v>
      </c>
      <c r="BF531">
        <v>387134</v>
      </c>
      <c r="BG531">
        <v>0.17094718324008087</v>
      </c>
      <c r="BH531">
        <v>4301086</v>
      </c>
      <c r="BI531">
        <v>0.1626605545944618</v>
      </c>
      <c r="BJ531">
        <v>5995</v>
      </c>
      <c r="BK531">
        <v>0.13609843583282255</v>
      </c>
      <c r="BL531">
        <v>345229</v>
      </c>
      <c r="BM531">
        <v>0.15244314661794076</v>
      </c>
      <c r="BN531">
        <v>3925141</v>
      </c>
      <c r="BO531">
        <v>0.14844288440674294</v>
      </c>
      <c r="BP531">
        <v>649</v>
      </c>
      <c r="BQ531">
        <v>1.473359213603033E-2</v>
      </c>
      <c r="BR531">
        <v>41905</v>
      </c>
      <c r="BS531">
        <v>1.8504036622140108E-2</v>
      </c>
      <c r="BT531">
        <v>375945</v>
      </c>
      <c r="BU531">
        <v>1.4217670187718856E-2</v>
      </c>
      <c r="BV531">
        <v>652</v>
      </c>
      <c r="BW531">
        <v>1.4801698108924153E-2</v>
      </c>
      <c r="BX531">
        <v>31913</v>
      </c>
      <c r="BY531">
        <v>1.4091858268043368E-2</v>
      </c>
      <c r="BZ531">
        <v>363594</v>
      </c>
      <c r="CA531">
        <v>1.3750574084596017E-2</v>
      </c>
    </row>
    <row r="532" spans="1:79" x14ac:dyDescent="0.25">
      <c r="A532" t="s">
        <v>1156</v>
      </c>
      <c r="B532" t="s">
        <v>1157</v>
      </c>
      <c r="C532" t="s">
        <v>1052</v>
      </c>
      <c r="D532" t="s">
        <v>1053</v>
      </c>
      <c r="E532" t="s">
        <v>80</v>
      </c>
      <c r="F532" t="s">
        <v>81</v>
      </c>
      <c r="G532">
        <v>2011</v>
      </c>
      <c r="H532">
        <v>42766</v>
      </c>
      <c r="I532">
        <v>1</v>
      </c>
      <c r="J532">
        <v>2264641</v>
      </c>
      <c r="K532">
        <v>1</v>
      </c>
      <c r="L532">
        <v>26442096</v>
      </c>
      <c r="M532">
        <v>1</v>
      </c>
      <c r="N532">
        <v>29609</v>
      </c>
      <c r="O532">
        <v>0.69234906233924143</v>
      </c>
      <c r="P532">
        <v>1526958</v>
      </c>
      <c r="Q532">
        <v>0.67426051193103009</v>
      </c>
      <c r="R532">
        <v>16785003</v>
      </c>
      <c r="S532">
        <v>0.63478337723303024</v>
      </c>
      <c r="T532">
        <v>18855</v>
      </c>
      <c r="U532">
        <v>0.4408876210073423</v>
      </c>
      <c r="V532">
        <v>801786</v>
      </c>
      <c r="W532">
        <v>0.35404551979761911</v>
      </c>
      <c r="X532">
        <v>8093442</v>
      </c>
      <c r="Y532">
        <v>0.30608171152544034</v>
      </c>
      <c r="Z532">
        <v>10754</v>
      </c>
      <c r="AA532">
        <v>0.25146144133189918</v>
      </c>
      <c r="AB532">
        <v>725172</v>
      </c>
      <c r="AC532">
        <v>0.32021499213341098</v>
      </c>
      <c r="AD532">
        <v>8691561</v>
      </c>
      <c r="AE532">
        <v>0.32870166570758991</v>
      </c>
      <c r="AF532">
        <v>359</v>
      </c>
      <c r="AG532">
        <v>8.3945190104288449E-3</v>
      </c>
      <c r="AH532">
        <v>17116</v>
      </c>
      <c r="AI532">
        <v>7.5579308155244032E-3</v>
      </c>
      <c r="AJ532">
        <v>192648</v>
      </c>
      <c r="AK532">
        <v>7.2856554185417068E-3</v>
      </c>
      <c r="AL532">
        <v>5966</v>
      </c>
      <c r="AM532">
        <v>0.13950334377776738</v>
      </c>
      <c r="AN532">
        <v>301520</v>
      </c>
      <c r="AO532">
        <v>0.13314251574532121</v>
      </c>
      <c r="AP532">
        <v>4799765</v>
      </c>
      <c r="AQ532">
        <v>0.18151983866937024</v>
      </c>
      <c r="AR532">
        <v>353</v>
      </c>
      <c r="AS532">
        <v>8.2542206425665256E-3</v>
      </c>
      <c r="AT532">
        <v>130652</v>
      </c>
      <c r="AU532">
        <v>5.7692146349023976E-2</v>
      </c>
      <c r="AV532">
        <v>2601715</v>
      </c>
      <c r="AW532">
        <v>9.8392918624907802E-2</v>
      </c>
      <c r="AX532">
        <v>5613</v>
      </c>
      <c r="AY532">
        <v>0.13124912313520087</v>
      </c>
      <c r="AZ532">
        <v>170868</v>
      </c>
      <c r="BA532">
        <v>7.5450369396297248E-2</v>
      </c>
      <c r="BB532">
        <v>2198050</v>
      </c>
      <c r="BC532">
        <v>8.3126920044462441E-2</v>
      </c>
      <c r="BD532">
        <v>5926</v>
      </c>
      <c r="BE532">
        <v>0.13856802132535193</v>
      </c>
      <c r="BF532">
        <v>387134</v>
      </c>
      <c r="BG532">
        <v>0.17094718324008087</v>
      </c>
      <c r="BH532">
        <v>4301086</v>
      </c>
      <c r="BI532">
        <v>0.1626605545944618</v>
      </c>
      <c r="BJ532">
        <v>5278</v>
      </c>
      <c r="BK532">
        <v>0.1234157975962213</v>
      </c>
      <c r="BL532">
        <v>345229</v>
      </c>
      <c r="BM532">
        <v>0.15244314661794076</v>
      </c>
      <c r="BN532">
        <v>3925141</v>
      </c>
      <c r="BO532">
        <v>0.14844288440674294</v>
      </c>
      <c r="BP532">
        <v>648</v>
      </c>
      <c r="BQ532">
        <v>1.5152223729130618E-2</v>
      </c>
      <c r="BR532">
        <v>41905</v>
      </c>
      <c r="BS532">
        <v>1.8504036622140108E-2</v>
      </c>
      <c r="BT532">
        <v>375945</v>
      </c>
      <c r="BU532">
        <v>1.4217670187718856E-2</v>
      </c>
      <c r="BV532">
        <v>906</v>
      </c>
      <c r="BW532">
        <v>2.1185053547210401E-2</v>
      </c>
      <c r="BX532">
        <v>31913</v>
      </c>
      <c r="BY532">
        <v>1.4091858268043368E-2</v>
      </c>
      <c r="BZ532">
        <v>363594</v>
      </c>
      <c r="CA532">
        <v>1.3750574084596017E-2</v>
      </c>
    </row>
    <row r="533" spans="1:79" x14ac:dyDescent="0.25">
      <c r="A533" t="s">
        <v>1158</v>
      </c>
      <c r="B533" t="s">
        <v>1159</v>
      </c>
      <c r="C533" t="s">
        <v>1052</v>
      </c>
      <c r="D533" t="s">
        <v>1053</v>
      </c>
      <c r="E533" t="s">
        <v>80</v>
      </c>
      <c r="F533" t="s">
        <v>81</v>
      </c>
      <c r="G533">
        <v>2011</v>
      </c>
      <c r="H533">
        <v>46190</v>
      </c>
      <c r="I533">
        <v>1</v>
      </c>
      <c r="J533">
        <v>2264641</v>
      </c>
      <c r="K533">
        <v>1</v>
      </c>
      <c r="L533">
        <v>26442096</v>
      </c>
      <c r="M533">
        <v>1</v>
      </c>
      <c r="N533">
        <v>31026</v>
      </c>
      <c r="O533">
        <v>0.671703831998268</v>
      </c>
      <c r="P533">
        <v>1526958</v>
      </c>
      <c r="Q533">
        <v>0.67426051193103009</v>
      </c>
      <c r="R533">
        <v>16785003</v>
      </c>
      <c r="S533">
        <v>0.63478337723303024</v>
      </c>
      <c r="T533">
        <v>15440</v>
      </c>
      <c r="U533">
        <v>0.33427148733492096</v>
      </c>
      <c r="V533">
        <v>801786</v>
      </c>
      <c r="W533">
        <v>0.35404551979761911</v>
      </c>
      <c r="X533">
        <v>8093442</v>
      </c>
      <c r="Y533">
        <v>0.30608171152544034</v>
      </c>
      <c r="Z533">
        <v>15586</v>
      </c>
      <c r="AA533">
        <v>0.33743234466334704</v>
      </c>
      <c r="AB533">
        <v>725172</v>
      </c>
      <c r="AC533">
        <v>0.32021499213341098</v>
      </c>
      <c r="AD533">
        <v>8691561</v>
      </c>
      <c r="AE533">
        <v>0.32870166570758991</v>
      </c>
      <c r="AF533">
        <v>241</v>
      </c>
      <c r="AG533">
        <v>5.2175795626759041E-3</v>
      </c>
      <c r="AH533">
        <v>17116</v>
      </c>
      <c r="AI533">
        <v>7.5579308155244032E-3</v>
      </c>
      <c r="AJ533">
        <v>192648</v>
      </c>
      <c r="AK533">
        <v>7.2856554185417068E-3</v>
      </c>
      <c r="AL533">
        <v>4854</v>
      </c>
      <c r="AM533">
        <v>0.10508768131630224</v>
      </c>
      <c r="AN533">
        <v>301520</v>
      </c>
      <c r="AO533">
        <v>0.13314251574532121</v>
      </c>
      <c r="AP533">
        <v>4799765</v>
      </c>
      <c r="AQ533">
        <v>0.18151983866937024</v>
      </c>
      <c r="AR533">
        <v>2017</v>
      </c>
      <c r="AS533">
        <v>4.3667460489283397E-2</v>
      </c>
      <c r="AT533">
        <v>130652</v>
      </c>
      <c r="AU533">
        <v>5.7692146349023976E-2</v>
      </c>
      <c r="AV533">
        <v>2601715</v>
      </c>
      <c r="AW533">
        <v>9.8392918624907802E-2</v>
      </c>
      <c r="AX533">
        <v>2837</v>
      </c>
      <c r="AY533">
        <v>6.1420220827018833E-2</v>
      </c>
      <c r="AZ533">
        <v>170868</v>
      </c>
      <c r="BA533">
        <v>7.5450369396297248E-2</v>
      </c>
      <c r="BB533">
        <v>2198050</v>
      </c>
      <c r="BC533">
        <v>8.3126920044462441E-2</v>
      </c>
      <c r="BD533">
        <v>9538</v>
      </c>
      <c r="BE533">
        <v>0.20649491231868369</v>
      </c>
      <c r="BF533">
        <v>387134</v>
      </c>
      <c r="BG533">
        <v>0.17094718324008087</v>
      </c>
      <c r="BH533">
        <v>4301086</v>
      </c>
      <c r="BI533">
        <v>0.1626605545944618</v>
      </c>
      <c r="BJ533">
        <v>8814</v>
      </c>
      <c r="BK533">
        <v>0.19082052392292703</v>
      </c>
      <c r="BL533">
        <v>345229</v>
      </c>
      <c r="BM533">
        <v>0.15244314661794076</v>
      </c>
      <c r="BN533">
        <v>3925141</v>
      </c>
      <c r="BO533">
        <v>0.14844288440674294</v>
      </c>
      <c r="BP533">
        <v>724</v>
      </c>
      <c r="BQ533">
        <v>1.5674388395756658E-2</v>
      </c>
      <c r="BR533">
        <v>41905</v>
      </c>
      <c r="BS533">
        <v>1.8504036622140108E-2</v>
      </c>
      <c r="BT533">
        <v>375945</v>
      </c>
      <c r="BU533">
        <v>1.4217670187718856E-2</v>
      </c>
      <c r="BV533">
        <v>531</v>
      </c>
      <c r="BW533">
        <v>1.1495994804070144E-2</v>
      </c>
      <c r="BX533">
        <v>31913</v>
      </c>
      <c r="BY533">
        <v>1.4091858268043368E-2</v>
      </c>
      <c r="BZ533">
        <v>363594</v>
      </c>
      <c r="CA533">
        <v>1.3750574084596017E-2</v>
      </c>
    </row>
    <row r="534" spans="1:79" x14ac:dyDescent="0.25">
      <c r="A534" t="s">
        <v>1160</v>
      </c>
      <c r="B534" t="s">
        <v>1161</v>
      </c>
      <c r="C534" t="s">
        <v>1052</v>
      </c>
      <c r="D534" t="s">
        <v>1053</v>
      </c>
      <c r="E534" t="s">
        <v>80</v>
      </c>
      <c r="F534" t="s">
        <v>81</v>
      </c>
      <c r="G534">
        <v>2011</v>
      </c>
      <c r="H534">
        <v>46096</v>
      </c>
      <c r="I534">
        <v>1</v>
      </c>
      <c r="J534">
        <v>2264641</v>
      </c>
      <c r="K534">
        <v>1</v>
      </c>
      <c r="L534">
        <v>26442096</v>
      </c>
      <c r="M534">
        <v>1</v>
      </c>
      <c r="N534">
        <v>31742</v>
      </c>
      <c r="O534">
        <v>0.6886063866712947</v>
      </c>
      <c r="P534">
        <v>1526958</v>
      </c>
      <c r="Q534">
        <v>0.67426051193103009</v>
      </c>
      <c r="R534">
        <v>16785003</v>
      </c>
      <c r="S534">
        <v>0.63478337723303024</v>
      </c>
      <c r="T534">
        <v>16782</v>
      </c>
      <c r="U534">
        <v>0.3640662964248525</v>
      </c>
      <c r="V534">
        <v>801786</v>
      </c>
      <c r="W534">
        <v>0.35404551979761911</v>
      </c>
      <c r="X534">
        <v>8093442</v>
      </c>
      <c r="Y534">
        <v>0.30608171152544034</v>
      </c>
      <c r="Z534">
        <v>14960</v>
      </c>
      <c r="AA534">
        <v>0.3245400902464422</v>
      </c>
      <c r="AB534">
        <v>725172</v>
      </c>
      <c r="AC534">
        <v>0.32021499213341098</v>
      </c>
      <c r="AD534">
        <v>8691561</v>
      </c>
      <c r="AE534">
        <v>0.32870166570758991</v>
      </c>
      <c r="AF534">
        <v>387</v>
      </c>
      <c r="AG534">
        <v>8.3955223880597014E-3</v>
      </c>
      <c r="AH534">
        <v>17116</v>
      </c>
      <c r="AI534">
        <v>7.5579308155244032E-3</v>
      </c>
      <c r="AJ534">
        <v>192648</v>
      </c>
      <c r="AK534">
        <v>7.2856554185417068E-3</v>
      </c>
      <c r="AL534">
        <v>6984</v>
      </c>
      <c r="AM534">
        <v>0.15150989239847276</v>
      </c>
      <c r="AN534">
        <v>301520</v>
      </c>
      <c r="AO534">
        <v>0.13314251574532121</v>
      </c>
      <c r="AP534">
        <v>4799765</v>
      </c>
      <c r="AQ534">
        <v>0.18151983866937024</v>
      </c>
      <c r="AR534">
        <v>2132</v>
      </c>
      <c r="AS534">
        <v>4.6251301631377993E-2</v>
      </c>
      <c r="AT534">
        <v>130652</v>
      </c>
      <c r="AU534">
        <v>5.7692146349023976E-2</v>
      </c>
      <c r="AV534">
        <v>2601715</v>
      </c>
      <c r="AW534">
        <v>9.8392918624907802E-2</v>
      </c>
      <c r="AX534">
        <v>4852</v>
      </c>
      <c r="AY534">
        <v>0.10525859076709476</v>
      </c>
      <c r="AZ534">
        <v>170868</v>
      </c>
      <c r="BA534">
        <v>7.5450369396297248E-2</v>
      </c>
      <c r="BB534">
        <v>2198050</v>
      </c>
      <c r="BC534">
        <v>8.3126920044462441E-2</v>
      </c>
      <c r="BD534">
        <v>6360</v>
      </c>
      <c r="BE534">
        <v>0.13797292606733774</v>
      </c>
      <c r="BF534">
        <v>387134</v>
      </c>
      <c r="BG534">
        <v>0.17094718324008087</v>
      </c>
      <c r="BH534">
        <v>4301086</v>
      </c>
      <c r="BI534">
        <v>0.1626605545944618</v>
      </c>
      <c r="BJ534">
        <v>5357</v>
      </c>
      <c r="BK534">
        <v>0.11621398819854217</v>
      </c>
      <c r="BL534">
        <v>345229</v>
      </c>
      <c r="BM534">
        <v>0.15244314661794076</v>
      </c>
      <c r="BN534">
        <v>3925141</v>
      </c>
      <c r="BO534">
        <v>0.14844288440674294</v>
      </c>
      <c r="BP534">
        <v>1003</v>
      </c>
      <c r="BQ534">
        <v>2.1758937868795559E-2</v>
      </c>
      <c r="BR534">
        <v>41905</v>
      </c>
      <c r="BS534">
        <v>1.8504036622140108E-2</v>
      </c>
      <c r="BT534">
        <v>375945</v>
      </c>
      <c r="BU534">
        <v>1.4217670187718856E-2</v>
      </c>
      <c r="BV534">
        <v>623</v>
      </c>
      <c r="BW534">
        <v>1.3515272474835126E-2</v>
      </c>
      <c r="BX534">
        <v>31913</v>
      </c>
      <c r="BY534">
        <v>1.4091858268043368E-2</v>
      </c>
      <c r="BZ534">
        <v>363594</v>
      </c>
      <c r="CA534">
        <v>1.3750574084596017E-2</v>
      </c>
    </row>
    <row r="535" spans="1:79" x14ac:dyDescent="0.25">
      <c r="A535" t="s">
        <v>1162</v>
      </c>
      <c r="B535" t="s">
        <v>1163</v>
      </c>
      <c r="C535" t="s">
        <v>1164</v>
      </c>
      <c r="D535" t="s">
        <v>1165</v>
      </c>
      <c r="E535" t="s">
        <v>80</v>
      </c>
      <c r="F535" t="s">
        <v>81</v>
      </c>
      <c r="G535">
        <v>2011</v>
      </c>
      <c r="H535">
        <v>30594</v>
      </c>
      <c r="I535">
        <v>1</v>
      </c>
      <c r="J535">
        <v>1302676</v>
      </c>
      <c r="K535">
        <v>1</v>
      </c>
      <c r="L535">
        <v>26442096</v>
      </c>
      <c r="M535">
        <v>1</v>
      </c>
      <c r="N535">
        <v>20971</v>
      </c>
      <c r="O535">
        <v>0.68546120154278611</v>
      </c>
      <c r="P535">
        <v>878654</v>
      </c>
      <c r="Q535">
        <v>0.6744992615201324</v>
      </c>
      <c r="R535">
        <v>16785003</v>
      </c>
      <c r="S535">
        <v>0.63478337723303024</v>
      </c>
      <c r="T535">
        <v>12444</v>
      </c>
      <c r="U535">
        <v>0.40674642086683666</v>
      </c>
      <c r="V535">
        <v>461370</v>
      </c>
      <c r="W535">
        <v>0.35417095271579424</v>
      </c>
      <c r="X535">
        <v>8093442</v>
      </c>
      <c r="Y535">
        <v>0.30608171152544034</v>
      </c>
      <c r="Z535">
        <v>8527</v>
      </c>
      <c r="AA535">
        <v>0.27871478067594951</v>
      </c>
      <c r="AB535">
        <v>417284</v>
      </c>
      <c r="AC535">
        <v>0.32032830880433816</v>
      </c>
      <c r="AD535">
        <v>8691561</v>
      </c>
      <c r="AE535">
        <v>0.32870166570758991</v>
      </c>
      <c r="AF535">
        <v>63</v>
      </c>
      <c r="AG535">
        <v>2.0592272994704843E-3</v>
      </c>
      <c r="AH535">
        <v>4476</v>
      </c>
      <c r="AI535">
        <v>3.4360040409127058E-3</v>
      </c>
      <c r="AJ535">
        <v>192648</v>
      </c>
      <c r="AK535">
        <v>7.2856554185417068E-3</v>
      </c>
      <c r="AL535">
        <v>4487</v>
      </c>
      <c r="AM535">
        <v>0.14666274432895338</v>
      </c>
      <c r="AN535">
        <v>214911</v>
      </c>
      <c r="AO535">
        <v>0.1649765559509809</v>
      </c>
      <c r="AP535">
        <v>4799765</v>
      </c>
      <c r="AQ535">
        <v>0.18151983866937024</v>
      </c>
      <c r="AR535">
        <v>3899</v>
      </c>
      <c r="AS535">
        <v>0.12744328953389553</v>
      </c>
      <c r="AT535">
        <v>128302</v>
      </c>
      <c r="AU535">
        <v>9.8491106000264075E-2</v>
      </c>
      <c r="AV535">
        <v>2601715</v>
      </c>
      <c r="AW535">
        <v>9.8392918624907802E-2</v>
      </c>
      <c r="AX535">
        <v>588</v>
      </c>
      <c r="AY535">
        <v>1.9219454795057853E-2</v>
      </c>
      <c r="AZ535">
        <v>86609</v>
      </c>
      <c r="BA535">
        <v>6.6485449950716827E-2</v>
      </c>
      <c r="BB535">
        <v>2198050</v>
      </c>
      <c r="BC535">
        <v>8.3126920044462441E-2</v>
      </c>
      <c r="BD535">
        <v>4324</v>
      </c>
      <c r="BE535">
        <v>0.14133490226841863</v>
      </c>
      <c r="BF535">
        <v>184254</v>
      </c>
      <c r="BG535">
        <v>0.14144269181285293</v>
      </c>
      <c r="BH535">
        <v>4301086</v>
      </c>
      <c r="BI535">
        <v>0.1626605545944618</v>
      </c>
      <c r="BJ535">
        <v>3699</v>
      </c>
      <c r="BK535">
        <v>0.12090606001176701</v>
      </c>
      <c r="BL535">
        <v>164792</v>
      </c>
      <c r="BM535">
        <v>0.1265026760299568</v>
      </c>
      <c r="BN535">
        <v>3925141</v>
      </c>
      <c r="BO535">
        <v>0.14844288440674294</v>
      </c>
      <c r="BP535">
        <v>625</v>
      </c>
      <c r="BQ535">
        <v>2.042884225665163E-2</v>
      </c>
      <c r="BR535">
        <v>19462</v>
      </c>
      <c r="BS535">
        <v>1.4940015782896131E-2</v>
      </c>
      <c r="BT535">
        <v>375945</v>
      </c>
      <c r="BU535">
        <v>1.4217670187718856E-2</v>
      </c>
      <c r="BV535">
        <v>749</v>
      </c>
      <c r="BW535">
        <v>2.4481924560371314E-2</v>
      </c>
      <c r="BX535">
        <v>20381</v>
      </c>
      <c r="BY535">
        <v>1.564548667512106E-2</v>
      </c>
      <c r="BZ535">
        <v>363594</v>
      </c>
      <c r="CA535">
        <v>1.3750574084596017E-2</v>
      </c>
    </row>
    <row r="536" spans="1:79" x14ac:dyDescent="0.25">
      <c r="A536" t="s">
        <v>1166</v>
      </c>
      <c r="B536" t="s">
        <v>1167</v>
      </c>
      <c r="C536" t="s">
        <v>1164</v>
      </c>
      <c r="D536" t="s">
        <v>1165</v>
      </c>
      <c r="E536" t="s">
        <v>80</v>
      </c>
      <c r="F536" t="s">
        <v>81</v>
      </c>
      <c r="G536">
        <v>2011</v>
      </c>
      <c r="H536">
        <v>29367</v>
      </c>
      <c r="I536">
        <v>1</v>
      </c>
      <c r="J536">
        <v>1302676</v>
      </c>
      <c r="K536">
        <v>1</v>
      </c>
      <c r="L536">
        <v>26442096</v>
      </c>
      <c r="M536">
        <v>1</v>
      </c>
      <c r="N536">
        <v>21469</v>
      </c>
      <c r="O536">
        <v>0.73105867129771507</v>
      </c>
      <c r="P536">
        <v>878654</v>
      </c>
      <c r="Q536">
        <v>0.6744992615201324</v>
      </c>
      <c r="R536">
        <v>16785003</v>
      </c>
      <c r="S536">
        <v>0.63478337723303024</v>
      </c>
      <c r="T536">
        <v>10874</v>
      </c>
      <c r="U536">
        <v>0.37027956549868901</v>
      </c>
      <c r="V536">
        <v>461370</v>
      </c>
      <c r="W536">
        <v>0.35417095271579424</v>
      </c>
      <c r="X536">
        <v>8093442</v>
      </c>
      <c r="Y536">
        <v>0.30608171152544034</v>
      </c>
      <c r="Z536">
        <v>10595</v>
      </c>
      <c r="AA536">
        <v>0.36077910579902611</v>
      </c>
      <c r="AB536">
        <v>417284</v>
      </c>
      <c r="AC536">
        <v>0.32032830880433816</v>
      </c>
      <c r="AD536">
        <v>8691561</v>
      </c>
      <c r="AE536">
        <v>0.32870166570758991</v>
      </c>
      <c r="AF536">
        <v>147</v>
      </c>
      <c r="AG536">
        <v>5.0056185514352845E-3</v>
      </c>
      <c r="AH536">
        <v>4476</v>
      </c>
      <c r="AI536">
        <v>3.4360040409127058E-3</v>
      </c>
      <c r="AJ536">
        <v>192648</v>
      </c>
      <c r="AK536">
        <v>7.2856554185417068E-3</v>
      </c>
      <c r="AL536">
        <v>4557</v>
      </c>
      <c r="AM536">
        <v>0.15517417509449383</v>
      </c>
      <c r="AN536">
        <v>214911</v>
      </c>
      <c r="AO536">
        <v>0.1649765559509809</v>
      </c>
      <c r="AP536">
        <v>4799765</v>
      </c>
      <c r="AQ536">
        <v>0.18151983866937024</v>
      </c>
      <c r="AR536">
        <v>3440</v>
      </c>
      <c r="AS536">
        <v>0.11713828446896175</v>
      </c>
      <c r="AT536">
        <v>128302</v>
      </c>
      <c r="AU536">
        <v>9.8491106000264075E-2</v>
      </c>
      <c r="AV536">
        <v>2601715</v>
      </c>
      <c r="AW536">
        <v>9.8392918624907802E-2</v>
      </c>
      <c r="AX536">
        <v>1117</v>
      </c>
      <c r="AY536">
        <v>3.8035890625532059E-2</v>
      </c>
      <c r="AZ536">
        <v>86609</v>
      </c>
      <c r="BA536">
        <v>6.6485449950716827E-2</v>
      </c>
      <c r="BB536">
        <v>2198050</v>
      </c>
      <c r="BC536">
        <v>8.3126920044462441E-2</v>
      </c>
      <c r="BD536">
        <v>2895</v>
      </c>
      <c r="BE536">
        <v>9.8580038819082644E-2</v>
      </c>
      <c r="BF536">
        <v>184254</v>
      </c>
      <c r="BG536">
        <v>0.14144269181285293</v>
      </c>
      <c r="BH536">
        <v>4301086</v>
      </c>
      <c r="BI536">
        <v>0.1626605545944618</v>
      </c>
      <c r="BJ536">
        <v>2506</v>
      </c>
      <c r="BK536">
        <v>8.5333878162563423E-2</v>
      </c>
      <c r="BL536">
        <v>164792</v>
      </c>
      <c r="BM536">
        <v>0.1265026760299568</v>
      </c>
      <c r="BN536">
        <v>3925141</v>
      </c>
      <c r="BO536">
        <v>0.14844288440674294</v>
      </c>
      <c r="BP536">
        <v>389</v>
      </c>
      <c r="BQ536">
        <v>1.3246160656519224E-2</v>
      </c>
      <c r="BR536">
        <v>19462</v>
      </c>
      <c r="BS536">
        <v>1.4940015782896131E-2</v>
      </c>
      <c r="BT536">
        <v>375945</v>
      </c>
      <c r="BU536">
        <v>1.4217670187718856E-2</v>
      </c>
      <c r="BV536">
        <v>299</v>
      </c>
      <c r="BW536">
        <v>1.018149623727313E-2</v>
      </c>
      <c r="BX536">
        <v>20381</v>
      </c>
      <c r="BY536">
        <v>1.564548667512106E-2</v>
      </c>
      <c r="BZ536">
        <v>363594</v>
      </c>
      <c r="CA536">
        <v>1.3750574084596017E-2</v>
      </c>
    </row>
    <row r="537" spans="1:79" x14ac:dyDescent="0.25">
      <c r="A537" t="s">
        <v>1168</v>
      </c>
      <c r="B537" t="s">
        <v>1169</v>
      </c>
      <c r="C537" t="s">
        <v>1164</v>
      </c>
      <c r="D537" t="s">
        <v>1165</v>
      </c>
      <c r="E537" t="s">
        <v>80</v>
      </c>
      <c r="F537" t="s">
        <v>81</v>
      </c>
      <c r="G537">
        <v>2011</v>
      </c>
      <c r="H537">
        <v>34414</v>
      </c>
      <c r="I537">
        <v>1</v>
      </c>
      <c r="J537">
        <v>1302676</v>
      </c>
      <c r="K537">
        <v>1</v>
      </c>
      <c r="L537">
        <v>26442096</v>
      </c>
      <c r="M537">
        <v>1</v>
      </c>
      <c r="N537">
        <v>24982</v>
      </c>
      <c r="O537">
        <v>0.72592549543790319</v>
      </c>
      <c r="P537">
        <v>878654</v>
      </c>
      <c r="Q537">
        <v>0.6744992615201324</v>
      </c>
      <c r="R537">
        <v>16785003</v>
      </c>
      <c r="S537">
        <v>0.63478337723303024</v>
      </c>
      <c r="T537">
        <v>11523</v>
      </c>
      <c r="U537">
        <v>0.33483466031266346</v>
      </c>
      <c r="V537">
        <v>461370</v>
      </c>
      <c r="W537">
        <v>0.35417095271579424</v>
      </c>
      <c r="X537">
        <v>8093442</v>
      </c>
      <c r="Y537">
        <v>0.30608171152544034</v>
      </c>
      <c r="Z537">
        <v>13459</v>
      </c>
      <c r="AA537">
        <v>0.39109083512523973</v>
      </c>
      <c r="AB537">
        <v>417284</v>
      </c>
      <c r="AC537">
        <v>0.32032830880433816</v>
      </c>
      <c r="AD537">
        <v>8691561</v>
      </c>
      <c r="AE537">
        <v>0.32870166570758991</v>
      </c>
      <c r="AF537">
        <v>193</v>
      </c>
      <c r="AG537">
        <v>5.6081827163363745E-3</v>
      </c>
      <c r="AH537">
        <v>4476</v>
      </c>
      <c r="AI537">
        <v>3.4360040409127058E-3</v>
      </c>
      <c r="AJ537">
        <v>192648</v>
      </c>
      <c r="AK537">
        <v>7.2856554185417068E-3</v>
      </c>
      <c r="AL537">
        <v>5094</v>
      </c>
      <c r="AM537">
        <v>0.1480211541814378</v>
      </c>
      <c r="AN537">
        <v>214911</v>
      </c>
      <c r="AO537">
        <v>0.1649765559509809</v>
      </c>
      <c r="AP537">
        <v>4799765</v>
      </c>
      <c r="AQ537">
        <v>0.18151983866937024</v>
      </c>
      <c r="AR537">
        <v>3769</v>
      </c>
      <c r="AS537">
        <v>0.10951938164700413</v>
      </c>
      <c r="AT537">
        <v>128302</v>
      </c>
      <c r="AU537">
        <v>9.8491106000264075E-2</v>
      </c>
      <c r="AV537">
        <v>2601715</v>
      </c>
      <c r="AW537">
        <v>9.8392918624907802E-2</v>
      </c>
      <c r="AX537">
        <v>1325</v>
      </c>
      <c r="AY537">
        <v>3.8501772534433661E-2</v>
      </c>
      <c r="AZ537">
        <v>86609</v>
      </c>
      <c r="BA537">
        <v>6.6485449950716827E-2</v>
      </c>
      <c r="BB537">
        <v>2198050</v>
      </c>
      <c r="BC537">
        <v>8.3126920044462441E-2</v>
      </c>
      <c r="BD537">
        <v>3834</v>
      </c>
      <c r="BE537">
        <v>0.11140814784680653</v>
      </c>
      <c r="BF537">
        <v>184254</v>
      </c>
      <c r="BG537">
        <v>0.14144269181285293</v>
      </c>
      <c r="BH537">
        <v>4301086</v>
      </c>
      <c r="BI537">
        <v>0.1626605545944618</v>
      </c>
      <c r="BJ537">
        <v>3408</v>
      </c>
      <c r="BK537">
        <v>9.9029464752716914E-2</v>
      </c>
      <c r="BL537">
        <v>164792</v>
      </c>
      <c r="BM537">
        <v>0.1265026760299568</v>
      </c>
      <c r="BN537">
        <v>3925141</v>
      </c>
      <c r="BO537">
        <v>0.14844288440674294</v>
      </c>
      <c r="BP537">
        <v>426</v>
      </c>
      <c r="BQ537">
        <v>1.2378683094089616E-2</v>
      </c>
      <c r="BR537">
        <v>19462</v>
      </c>
      <c r="BS537">
        <v>1.4940015782896131E-2</v>
      </c>
      <c r="BT537">
        <v>375945</v>
      </c>
      <c r="BU537">
        <v>1.4217670187718856E-2</v>
      </c>
      <c r="BV537">
        <v>311</v>
      </c>
      <c r="BW537">
        <v>9.037019817516128E-3</v>
      </c>
      <c r="BX537">
        <v>20381</v>
      </c>
      <c r="BY537">
        <v>1.564548667512106E-2</v>
      </c>
      <c r="BZ537">
        <v>363594</v>
      </c>
      <c r="CA537">
        <v>1.3750574084596017E-2</v>
      </c>
    </row>
    <row r="538" spans="1:79" x14ac:dyDescent="0.25">
      <c r="A538" t="s">
        <v>1170</v>
      </c>
      <c r="B538" t="s">
        <v>1171</v>
      </c>
      <c r="C538" t="s">
        <v>1164</v>
      </c>
      <c r="D538" t="s">
        <v>1165</v>
      </c>
      <c r="E538" t="s">
        <v>80</v>
      </c>
      <c r="F538" t="s">
        <v>81</v>
      </c>
      <c r="G538">
        <v>2011</v>
      </c>
      <c r="H538">
        <v>29873</v>
      </c>
      <c r="I538">
        <v>1</v>
      </c>
      <c r="J538">
        <v>1302676</v>
      </c>
      <c r="K538">
        <v>1</v>
      </c>
      <c r="L538">
        <v>26442096</v>
      </c>
      <c r="M538">
        <v>1</v>
      </c>
      <c r="N538">
        <v>18813</v>
      </c>
      <c r="O538">
        <v>0.62976600943996253</v>
      </c>
      <c r="P538">
        <v>878654</v>
      </c>
      <c r="Q538">
        <v>0.6744992615201324</v>
      </c>
      <c r="R538">
        <v>16785003</v>
      </c>
      <c r="S538">
        <v>0.63478337723303024</v>
      </c>
      <c r="T538">
        <v>9123</v>
      </c>
      <c r="U538">
        <v>0.3053928296454993</v>
      </c>
      <c r="V538">
        <v>461370</v>
      </c>
      <c r="W538">
        <v>0.35417095271579424</v>
      </c>
      <c r="X538">
        <v>8093442</v>
      </c>
      <c r="Y538">
        <v>0.30608171152544034</v>
      </c>
      <c r="Z538">
        <v>9690</v>
      </c>
      <c r="AA538">
        <v>0.32437317979446323</v>
      </c>
      <c r="AB538">
        <v>417284</v>
      </c>
      <c r="AC538">
        <v>0.32032830880433816</v>
      </c>
      <c r="AD538">
        <v>8691561</v>
      </c>
      <c r="AE538">
        <v>0.32870166570758991</v>
      </c>
      <c r="AF538">
        <v>114</v>
      </c>
      <c r="AG538">
        <v>3.8161550564054496E-3</v>
      </c>
      <c r="AH538">
        <v>4476</v>
      </c>
      <c r="AI538">
        <v>3.4360040409127058E-3</v>
      </c>
      <c r="AJ538">
        <v>192648</v>
      </c>
      <c r="AK538">
        <v>7.2856554185417068E-3</v>
      </c>
      <c r="AL538">
        <v>6533</v>
      </c>
      <c r="AM538">
        <v>0.2186924647675158</v>
      </c>
      <c r="AN538">
        <v>214911</v>
      </c>
      <c r="AO538">
        <v>0.1649765559509809</v>
      </c>
      <c r="AP538">
        <v>4799765</v>
      </c>
      <c r="AQ538">
        <v>0.18151983866937024</v>
      </c>
      <c r="AR538">
        <v>5550</v>
      </c>
      <c r="AS538">
        <v>0.18578649616710743</v>
      </c>
      <c r="AT538">
        <v>128302</v>
      </c>
      <c r="AU538">
        <v>9.8491106000264075E-2</v>
      </c>
      <c r="AV538">
        <v>2601715</v>
      </c>
      <c r="AW538">
        <v>9.8392918624907802E-2</v>
      </c>
      <c r="AX538">
        <v>983</v>
      </c>
      <c r="AY538">
        <v>3.2905968600408397E-2</v>
      </c>
      <c r="AZ538">
        <v>86609</v>
      </c>
      <c r="BA538">
        <v>6.6485449950716827E-2</v>
      </c>
      <c r="BB538">
        <v>2198050</v>
      </c>
      <c r="BC538">
        <v>8.3126920044462441E-2</v>
      </c>
      <c r="BD538">
        <v>3910</v>
      </c>
      <c r="BE538">
        <v>0.13088742342583604</v>
      </c>
      <c r="BF538">
        <v>184254</v>
      </c>
      <c r="BG538">
        <v>0.14144269181285293</v>
      </c>
      <c r="BH538">
        <v>4301086</v>
      </c>
      <c r="BI538">
        <v>0.1626605545944618</v>
      </c>
      <c r="BJ538">
        <v>3558</v>
      </c>
      <c r="BK538">
        <v>0.11910420781307535</v>
      </c>
      <c r="BL538">
        <v>164792</v>
      </c>
      <c r="BM538">
        <v>0.1265026760299568</v>
      </c>
      <c r="BN538">
        <v>3925141</v>
      </c>
      <c r="BO538">
        <v>0.14844288440674294</v>
      </c>
      <c r="BP538">
        <v>352</v>
      </c>
      <c r="BQ538">
        <v>1.1783215612760687E-2</v>
      </c>
      <c r="BR538">
        <v>19462</v>
      </c>
      <c r="BS538">
        <v>1.4940015782896131E-2</v>
      </c>
      <c r="BT538">
        <v>375945</v>
      </c>
      <c r="BU538">
        <v>1.4217670187718856E-2</v>
      </c>
      <c r="BV538">
        <v>503</v>
      </c>
      <c r="BW538">
        <v>1.6837947310280186E-2</v>
      </c>
      <c r="BX538">
        <v>20381</v>
      </c>
      <c r="BY538">
        <v>1.564548667512106E-2</v>
      </c>
      <c r="BZ538">
        <v>363594</v>
      </c>
      <c r="CA538">
        <v>1.3750574084596017E-2</v>
      </c>
    </row>
    <row r="539" spans="1:79" x14ac:dyDescent="0.25">
      <c r="A539" t="s">
        <v>1172</v>
      </c>
      <c r="B539" t="s">
        <v>1173</v>
      </c>
      <c r="C539" t="s">
        <v>1164</v>
      </c>
      <c r="D539" t="s">
        <v>1165</v>
      </c>
      <c r="E539" t="s">
        <v>80</v>
      </c>
      <c r="F539" t="s">
        <v>81</v>
      </c>
      <c r="G539">
        <v>2011</v>
      </c>
      <c r="H539">
        <v>34961</v>
      </c>
      <c r="I539">
        <v>1</v>
      </c>
      <c r="J539">
        <v>1302676</v>
      </c>
      <c r="K539">
        <v>1</v>
      </c>
      <c r="L539">
        <v>26442096</v>
      </c>
      <c r="M539">
        <v>1</v>
      </c>
      <c r="N539">
        <v>24128</v>
      </c>
      <c r="O539">
        <v>0.69014044220703075</v>
      </c>
      <c r="P539">
        <v>878654</v>
      </c>
      <c r="Q539">
        <v>0.6744992615201324</v>
      </c>
      <c r="R539">
        <v>16785003</v>
      </c>
      <c r="S539">
        <v>0.63478337723303024</v>
      </c>
      <c r="T539">
        <v>13205</v>
      </c>
      <c r="U539">
        <v>0.37770658734017903</v>
      </c>
      <c r="V539">
        <v>461370</v>
      </c>
      <c r="W539">
        <v>0.35417095271579424</v>
      </c>
      <c r="X539">
        <v>8093442</v>
      </c>
      <c r="Y539">
        <v>0.30608171152544034</v>
      </c>
      <c r="Z539">
        <v>10923</v>
      </c>
      <c r="AA539">
        <v>0.31243385486685166</v>
      </c>
      <c r="AB539">
        <v>417284</v>
      </c>
      <c r="AC539">
        <v>0.32032830880433816</v>
      </c>
      <c r="AD539">
        <v>8691561</v>
      </c>
      <c r="AE539">
        <v>0.32870166570758991</v>
      </c>
      <c r="AF539">
        <v>70</v>
      </c>
      <c r="AG539">
        <v>2.0022310574640315E-3</v>
      </c>
      <c r="AH539">
        <v>4476</v>
      </c>
      <c r="AI539">
        <v>3.4360040409127058E-3</v>
      </c>
      <c r="AJ539">
        <v>192648</v>
      </c>
      <c r="AK539">
        <v>7.2856554185417068E-3</v>
      </c>
      <c r="AL539">
        <v>5963</v>
      </c>
      <c r="AM539">
        <v>0.17056148279511454</v>
      </c>
      <c r="AN539">
        <v>214911</v>
      </c>
      <c r="AO539">
        <v>0.1649765559509809</v>
      </c>
      <c r="AP539">
        <v>4799765</v>
      </c>
      <c r="AQ539">
        <v>0.18151983866937024</v>
      </c>
      <c r="AR539">
        <v>4633</v>
      </c>
      <c r="AS539">
        <v>0.13251909270329795</v>
      </c>
      <c r="AT539">
        <v>128302</v>
      </c>
      <c r="AU539">
        <v>9.8491106000264075E-2</v>
      </c>
      <c r="AV539">
        <v>2601715</v>
      </c>
      <c r="AW539">
        <v>9.8392918624907802E-2</v>
      </c>
      <c r="AX539">
        <v>1330</v>
      </c>
      <c r="AY539">
        <v>3.8042390091816598E-2</v>
      </c>
      <c r="AZ539">
        <v>86609</v>
      </c>
      <c r="BA539">
        <v>6.6485449950716827E-2</v>
      </c>
      <c r="BB539">
        <v>2198050</v>
      </c>
      <c r="BC539">
        <v>8.3126920044462441E-2</v>
      </c>
      <c r="BD539">
        <v>4221</v>
      </c>
      <c r="BE539">
        <v>0.12073453276508109</v>
      </c>
      <c r="BF539">
        <v>184254</v>
      </c>
      <c r="BG539">
        <v>0.14144269181285293</v>
      </c>
      <c r="BH539">
        <v>4301086</v>
      </c>
      <c r="BI539">
        <v>0.1626605545944618</v>
      </c>
      <c r="BJ539">
        <v>3760</v>
      </c>
      <c r="BK539">
        <v>0.1075484110866394</v>
      </c>
      <c r="BL539">
        <v>164792</v>
      </c>
      <c r="BM539">
        <v>0.1265026760299568</v>
      </c>
      <c r="BN539">
        <v>3925141</v>
      </c>
      <c r="BO539">
        <v>0.14844288440674294</v>
      </c>
      <c r="BP539">
        <v>461</v>
      </c>
      <c r="BQ539">
        <v>1.3186121678441692E-2</v>
      </c>
      <c r="BR539">
        <v>19462</v>
      </c>
      <c r="BS539">
        <v>1.4940015782896131E-2</v>
      </c>
      <c r="BT539">
        <v>375945</v>
      </c>
      <c r="BU539">
        <v>1.4217670187718856E-2</v>
      </c>
      <c r="BV539">
        <v>579</v>
      </c>
      <c r="BW539">
        <v>1.656131117530963E-2</v>
      </c>
      <c r="BX539">
        <v>20381</v>
      </c>
      <c r="BY539">
        <v>1.564548667512106E-2</v>
      </c>
      <c r="BZ539">
        <v>363594</v>
      </c>
      <c r="CA539">
        <v>1.3750574084596017E-2</v>
      </c>
    </row>
    <row r="540" spans="1:79" x14ac:dyDescent="0.25">
      <c r="A540" t="s">
        <v>1174</v>
      </c>
      <c r="B540" t="s">
        <v>1175</v>
      </c>
      <c r="C540" t="s">
        <v>1164</v>
      </c>
      <c r="D540" t="s">
        <v>1165</v>
      </c>
      <c r="E540" t="s">
        <v>80</v>
      </c>
      <c r="F540" t="s">
        <v>81</v>
      </c>
      <c r="G540">
        <v>2011</v>
      </c>
      <c r="H540">
        <v>33551</v>
      </c>
      <c r="I540">
        <v>1</v>
      </c>
      <c r="J540">
        <v>1302676</v>
      </c>
      <c r="K540">
        <v>1</v>
      </c>
      <c r="L540">
        <v>26442096</v>
      </c>
      <c r="M540">
        <v>1</v>
      </c>
      <c r="N540">
        <v>25985</v>
      </c>
      <c r="O540">
        <v>0.77449256355995355</v>
      </c>
      <c r="P540">
        <v>878654</v>
      </c>
      <c r="Q540">
        <v>0.6744992615201324</v>
      </c>
      <c r="R540">
        <v>16785003</v>
      </c>
      <c r="S540">
        <v>0.63478337723303024</v>
      </c>
      <c r="T540">
        <v>13955</v>
      </c>
      <c r="U540">
        <v>0.41593395129802391</v>
      </c>
      <c r="V540">
        <v>461370</v>
      </c>
      <c r="W540">
        <v>0.35417095271579424</v>
      </c>
      <c r="X540">
        <v>8093442</v>
      </c>
      <c r="Y540">
        <v>0.30608171152544034</v>
      </c>
      <c r="Z540">
        <v>12030</v>
      </c>
      <c r="AA540">
        <v>0.35855861226192959</v>
      </c>
      <c r="AB540">
        <v>417284</v>
      </c>
      <c r="AC540">
        <v>0.32032830880433816</v>
      </c>
      <c r="AD540">
        <v>8691561</v>
      </c>
      <c r="AE540">
        <v>0.32870166570758991</v>
      </c>
      <c r="AF540">
        <v>76</v>
      </c>
      <c r="AG540">
        <v>2.265208190515931E-3</v>
      </c>
      <c r="AH540">
        <v>4476</v>
      </c>
      <c r="AI540">
        <v>3.4360040409127058E-3</v>
      </c>
      <c r="AJ540">
        <v>192648</v>
      </c>
      <c r="AK540">
        <v>7.2856554185417068E-3</v>
      </c>
      <c r="AL540">
        <v>3666</v>
      </c>
      <c r="AM540">
        <v>0.10926648982146583</v>
      </c>
      <c r="AN540">
        <v>214911</v>
      </c>
      <c r="AO540">
        <v>0.1649765559509809</v>
      </c>
      <c r="AP540">
        <v>4799765</v>
      </c>
      <c r="AQ540">
        <v>0.18151983866937024</v>
      </c>
      <c r="AR540">
        <v>2687</v>
      </c>
      <c r="AS540">
        <v>8.0087031683109294E-2</v>
      </c>
      <c r="AT540">
        <v>128302</v>
      </c>
      <c r="AU540">
        <v>9.8491106000264075E-2</v>
      </c>
      <c r="AV540">
        <v>2601715</v>
      </c>
      <c r="AW540">
        <v>9.8392918624907802E-2</v>
      </c>
      <c r="AX540">
        <v>979</v>
      </c>
      <c r="AY540">
        <v>2.9179458138356533E-2</v>
      </c>
      <c r="AZ540">
        <v>86609</v>
      </c>
      <c r="BA540">
        <v>6.6485449950716827E-2</v>
      </c>
      <c r="BB540">
        <v>2198050</v>
      </c>
      <c r="BC540">
        <v>8.3126920044462441E-2</v>
      </c>
      <c r="BD540">
        <v>3281</v>
      </c>
      <c r="BE540">
        <v>9.7791422014246968E-2</v>
      </c>
      <c r="BF540">
        <v>184254</v>
      </c>
      <c r="BG540">
        <v>0.14144269181285293</v>
      </c>
      <c r="BH540">
        <v>4301086</v>
      </c>
      <c r="BI540">
        <v>0.1626605545944618</v>
      </c>
      <c r="BJ540">
        <v>2856</v>
      </c>
      <c r="BK540">
        <v>8.5124139369914462E-2</v>
      </c>
      <c r="BL540">
        <v>164792</v>
      </c>
      <c r="BM540">
        <v>0.1265026760299568</v>
      </c>
      <c r="BN540">
        <v>3925141</v>
      </c>
      <c r="BO540">
        <v>0.14844288440674294</v>
      </c>
      <c r="BP540">
        <v>425</v>
      </c>
      <c r="BQ540">
        <v>1.2667282644332509E-2</v>
      </c>
      <c r="BR540">
        <v>19462</v>
      </c>
      <c r="BS540">
        <v>1.4940015782896131E-2</v>
      </c>
      <c r="BT540">
        <v>375945</v>
      </c>
      <c r="BU540">
        <v>1.4217670187718856E-2</v>
      </c>
      <c r="BV540">
        <v>543</v>
      </c>
      <c r="BW540">
        <v>1.6184316413817769E-2</v>
      </c>
      <c r="BX540">
        <v>20381</v>
      </c>
      <c r="BY540">
        <v>1.564548667512106E-2</v>
      </c>
      <c r="BZ540">
        <v>363594</v>
      </c>
      <c r="CA540">
        <v>1.3750574084596017E-2</v>
      </c>
    </row>
    <row r="541" spans="1:79" x14ac:dyDescent="0.25">
      <c r="A541" t="s">
        <v>1176</v>
      </c>
      <c r="B541" t="s">
        <v>1177</v>
      </c>
      <c r="C541" t="s">
        <v>1164</v>
      </c>
      <c r="D541" t="s">
        <v>1165</v>
      </c>
      <c r="E541" t="s">
        <v>80</v>
      </c>
      <c r="F541" t="s">
        <v>81</v>
      </c>
      <c r="G541">
        <v>2011</v>
      </c>
      <c r="H541">
        <v>35039</v>
      </c>
      <c r="I541">
        <v>1</v>
      </c>
      <c r="J541">
        <v>1302676</v>
      </c>
      <c r="K541">
        <v>1</v>
      </c>
      <c r="L541">
        <v>26442096</v>
      </c>
      <c r="M541">
        <v>1</v>
      </c>
      <c r="N541">
        <v>19038</v>
      </c>
      <c r="O541">
        <v>0.54333742401324236</v>
      </c>
      <c r="P541">
        <v>878654</v>
      </c>
      <c r="Q541">
        <v>0.6744992615201324</v>
      </c>
      <c r="R541">
        <v>16785003</v>
      </c>
      <c r="S541">
        <v>0.63478337723303024</v>
      </c>
      <c r="T541">
        <v>10592</v>
      </c>
      <c r="U541">
        <v>0.30229173206997917</v>
      </c>
      <c r="V541">
        <v>461370</v>
      </c>
      <c r="W541">
        <v>0.35417095271579424</v>
      </c>
      <c r="X541">
        <v>8093442</v>
      </c>
      <c r="Y541">
        <v>0.30608171152544034</v>
      </c>
      <c r="Z541">
        <v>8446</v>
      </c>
      <c r="AA541">
        <v>0.24104569194326322</v>
      </c>
      <c r="AB541">
        <v>417284</v>
      </c>
      <c r="AC541">
        <v>0.32032830880433816</v>
      </c>
      <c r="AD541">
        <v>8691561</v>
      </c>
      <c r="AE541">
        <v>0.32870166570758991</v>
      </c>
      <c r="AF541">
        <v>126</v>
      </c>
      <c r="AG541">
        <v>3.5959930363309456E-3</v>
      </c>
      <c r="AH541">
        <v>4476</v>
      </c>
      <c r="AI541">
        <v>3.4360040409127058E-3</v>
      </c>
      <c r="AJ541">
        <v>192648</v>
      </c>
      <c r="AK541">
        <v>7.2856554185417068E-3</v>
      </c>
      <c r="AL541">
        <v>7902</v>
      </c>
      <c r="AM541">
        <v>0.22552013470704071</v>
      </c>
      <c r="AN541">
        <v>214911</v>
      </c>
      <c r="AO541">
        <v>0.1649765559509809</v>
      </c>
      <c r="AP541">
        <v>4799765</v>
      </c>
      <c r="AQ541">
        <v>0.18151983866937024</v>
      </c>
      <c r="AR541">
        <v>4625</v>
      </c>
      <c r="AS541">
        <v>0.13199577613516367</v>
      </c>
      <c r="AT541">
        <v>128302</v>
      </c>
      <c r="AU541">
        <v>9.8491106000264075E-2</v>
      </c>
      <c r="AV541">
        <v>2601715</v>
      </c>
      <c r="AW541">
        <v>9.8392918624907802E-2</v>
      </c>
      <c r="AX541">
        <v>3277</v>
      </c>
      <c r="AY541">
        <v>9.3524358571877048E-2</v>
      </c>
      <c r="AZ541">
        <v>86609</v>
      </c>
      <c r="BA541">
        <v>6.6485449950716827E-2</v>
      </c>
      <c r="BB541">
        <v>2198050</v>
      </c>
      <c r="BC541">
        <v>8.3126920044462441E-2</v>
      </c>
      <c r="BD541">
        <v>7355</v>
      </c>
      <c r="BE541">
        <v>0.20990895858900083</v>
      </c>
      <c r="BF541">
        <v>184254</v>
      </c>
      <c r="BG541">
        <v>0.14144269181285293</v>
      </c>
      <c r="BH541">
        <v>4301086</v>
      </c>
      <c r="BI541">
        <v>0.1626605545944618</v>
      </c>
      <c r="BJ541">
        <v>6728</v>
      </c>
      <c r="BK541">
        <v>0.1920146122891635</v>
      </c>
      <c r="BL541">
        <v>164792</v>
      </c>
      <c r="BM541">
        <v>0.1265026760299568</v>
      </c>
      <c r="BN541">
        <v>3925141</v>
      </c>
      <c r="BO541">
        <v>0.14844288440674294</v>
      </c>
      <c r="BP541">
        <v>627</v>
      </c>
      <c r="BQ541">
        <v>1.7894346299837324E-2</v>
      </c>
      <c r="BR541">
        <v>19462</v>
      </c>
      <c r="BS541">
        <v>1.4940015782896131E-2</v>
      </c>
      <c r="BT541">
        <v>375945</v>
      </c>
      <c r="BU541">
        <v>1.4217670187718856E-2</v>
      </c>
      <c r="BV541">
        <v>618</v>
      </c>
      <c r="BW541">
        <v>1.7637489654385115E-2</v>
      </c>
      <c r="BX541">
        <v>20381</v>
      </c>
      <c r="BY541">
        <v>1.564548667512106E-2</v>
      </c>
      <c r="BZ541">
        <v>363594</v>
      </c>
      <c r="CA541">
        <v>1.3750574084596017E-2</v>
      </c>
    </row>
    <row r="542" spans="1:79" x14ac:dyDescent="0.25">
      <c r="A542" t="s">
        <v>1178</v>
      </c>
      <c r="B542" t="s">
        <v>1179</v>
      </c>
      <c r="C542" t="s">
        <v>1164</v>
      </c>
      <c r="D542" t="s">
        <v>1165</v>
      </c>
      <c r="E542" t="s">
        <v>80</v>
      </c>
      <c r="F542" t="s">
        <v>81</v>
      </c>
      <c r="G542">
        <v>2011</v>
      </c>
      <c r="H542">
        <v>34907</v>
      </c>
      <c r="I542">
        <v>1</v>
      </c>
      <c r="J542">
        <v>1302676</v>
      </c>
      <c r="K542">
        <v>1</v>
      </c>
      <c r="L542">
        <v>26442096</v>
      </c>
      <c r="M542">
        <v>1</v>
      </c>
      <c r="N542">
        <v>21236</v>
      </c>
      <c r="O542">
        <v>0.60835935485719195</v>
      </c>
      <c r="P542">
        <v>878654</v>
      </c>
      <c r="Q542">
        <v>0.6744992615201324</v>
      </c>
      <c r="R542">
        <v>16785003</v>
      </c>
      <c r="S542">
        <v>0.63478337723303024</v>
      </c>
      <c r="T542">
        <v>10029</v>
      </c>
      <c r="U542">
        <v>0.28730627094852035</v>
      </c>
      <c r="V542">
        <v>461370</v>
      </c>
      <c r="W542">
        <v>0.35417095271579424</v>
      </c>
      <c r="X542">
        <v>8093442</v>
      </c>
      <c r="Y542">
        <v>0.30608171152544034</v>
      </c>
      <c r="Z542">
        <v>11207</v>
      </c>
      <c r="AA542">
        <v>0.3210530839086716</v>
      </c>
      <c r="AB542">
        <v>417284</v>
      </c>
      <c r="AC542">
        <v>0.32032830880433816</v>
      </c>
      <c r="AD542">
        <v>8691561</v>
      </c>
      <c r="AE542">
        <v>0.32870166570758991</v>
      </c>
      <c r="AF542">
        <v>106</v>
      </c>
      <c r="AG542">
        <v>3.0366402154295702E-3</v>
      </c>
      <c r="AH542">
        <v>4476</v>
      </c>
      <c r="AI542">
        <v>3.4360040409127058E-3</v>
      </c>
      <c r="AJ542">
        <v>192648</v>
      </c>
      <c r="AK542">
        <v>7.2856554185417068E-3</v>
      </c>
      <c r="AL542">
        <v>8310</v>
      </c>
      <c r="AM542">
        <v>0.23806113386999742</v>
      </c>
      <c r="AN542">
        <v>214911</v>
      </c>
      <c r="AO542">
        <v>0.1649765559509809</v>
      </c>
      <c r="AP542">
        <v>4799765</v>
      </c>
      <c r="AQ542">
        <v>0.18151983866937024</v>
      </c>
      <c r="AR542">
        <v>5792</v>
      </c>
      <c r="AS542">
        <v>0.16592660497894404</v>
      </c>
      <c r="AT542">
        <v>128302</v>
      </c>
      <c r="AU542">
        <v>9.8491106000264075E-2</v>
      </c>
      <c r="AV542">
        <v>2601715</v>
      </c>
      <c r="AW542">
        <v>9.8392918624907802E-2</v>
      </c>
      <c r="AX542">
        <v>2518</v>
      </c>
      <c r="AY542">
        <v>7.2134528891053373E-2</v>
      </c>
      <c r="AZ542">
        <v>86609</v>
      </c>
      <c r="BA542">
        <v>6.6485449950716827E-2</v>
      </c>
      <c r="BB542">
        <v>2198050</v>
      </c>
      <c r="BC542">
        <v>8.3126920044462441E-2</v>
      </c>
      <c r="BD542">
        <v>4624</v>
      </c>
      <c r="BE542">
        <v>0.13246626751081444</v>
      </c>
      <c r="BF542">
        <v>184254</v>
      </c>
      <c r="BG542">
        <v>0.14144269181285293</v>
      </c>
      <c r="BH542">
        <v>4301086</v>
      </c>
      <c r="BI542">
        <v>0.1626605545944618</v>
      </c>
      <c r="BJ542">
        <v>4104</v>
      </c>
      <c r="BK542">
        <v>0.11756954192568826</v>
      </c>
      <c r="BL542">
        <v>164792</v>
      </c>
      <c r="BM542">
        <v>0.1265026760299568</v>
      </c>
      <c r="BN542">
        <v>3925141</v>
      </c>
      <c r="BO542">
        <v>0.14844288440674294</v>
      </c>
      <c r="BP542">
        <v>520</v>
      </c>
      <c r="BQ542">
        <v>1.4896725585126192E-2</v>
      </c>
      <c r="BR542">
        <v>19462</v>
      </c>
      <c r="BS542">
        <v>1.4940015782896131E-2</v>
      </c>
      <c r="BT542">
        <v>375945</v>
      </c>
      <c r="BU542">
        <v>1.4217670187718856E-2</v>
      </c>
      <c r="BV542">
        <v>631</v>
      </c>
      <c r="BW542">
        <v>1.8076603546566591E-2</v>
      </c>
      <c r="BX542">
        <v>20381</v>
      </c>
      <c r="BY542">
        <v>1.564548667512106E-2</v>
      </c>
      <c r="BZ542">
        <v>363594</v>
      </c>
      <c r="CA542">
        <v>1.3750574084596017E-2</v>
      </c>
    </row>
    <row r="543" spans="1:79" x14ac:dyDescent="0.25">
      <c r="A543" t="s">
        <v>1180</v>
      </c>
      <c r="B543" t="s">
        <v>1181</v>
      </c>
      <c r="C543" t="s">
        <v>1164</v>
      </c>
      <c r="D543" t="s">
        <v>1165</v>
      </c>
      <c r="E543" t="s">
        <v>80</v>
      </c>
      <c r="F543" t="s">
        <v>81</v>
      </c>
      <c r="G543">
        <v>2011</v>
      </c>
      <c r="H543">
        <v>28569</v>
      </c>
      <c r="I543">
        <v>1</v>
      </c>
      <c r="J543">
        <v>1302676</v>
      </c>
      <c r="K543">
        <v>1</v>
      </c>
      <c r="L543">
        <v>26442096</v>
      </c>
      <c r="M543">
        <v>1</v>
      </c>
      <c r="N543">
        <v>19094</v>
      </c>
      <c r="O543">
        <v>0.66834680947880565</v>
      </c>
      <c r="P543">
        <v>878654</v>
      </c>
      <c r="Q543">
        <v>0.6744992615201324</v>
      </c>
      <c r="R543">
        <v>16785003</v>
      </c>
      <c r="S543">
        <v>0.63478337723303024</v>
      </c>
      <c r="T543">
        <v>9896</v>
      </c>
      <c r="U543">
        <v>0.34638944310266373</v>
      </c>
      <c r="V543">
        <v>461370</v>
      </c>
      <c r="W543">
        <v>0.35417095271579424</v>
      </c>
      <c r="X543">
        <v>8093442</v>
      </c>
      <c r="Y543">
        <v>0.30608171152544034</v>
      </c>
      <c r="Z543">
        <v>9198</v>
      </c>
      <c r="AA543">
        <v>0.32195736637614197</v>
      </c>
      <c r="AB543">
        <v>417284</v>
      </c>
      <c r="AC543">
        <v>0.32032830880433816</v>
      </c>
      <c r="AD543">
        <v>8691561</v>
      </c>
      <c r="AE543">
        <v>0.32870166570758991</v>
      </c>
      <c r="AF543">
        <v>59</v>
      </c>
      <c r="AG543">
        <v>2.0651755399208934E-3</v>
      </c>
      <c r="AH543">
        <v>4476</v>
      </c>
      <c r="AI543">
        <v>3.4360040409127058E-3</v>
      </c>
      <c r="AJ543">
        <v>192648</v>
      </c>
      <c r="AK543">
        <v>7.2856554185417068E-3</v>
      </c>
      <c r="AL543">
        <v>5689</v>
      </c>
      <c r="AM543">
        <v>0.19913192621372816</v>
      </c>
      <c r="AN543">
        <v>214911</v>
      </c>
      <c r="AO543">
        <v>0.1649765559509809</v>
      </c>
      <c r="AP543">
        <v>4799765</v>
      </c>
      <c r="AQ543">
        <v>0.18151983866937024</v>
      </c>
      <c r="AR543">
        <v>3843</v>
      </c>
      <c r="AS543">
        <v>0.13451643389688123</v>
      </c>
      <c r="AT543">
        <v>128302</v>
      </c>
      <c r="AU543">
        <v>9.8491106000264075E-2</v>
      </c>
      <c r="AV543">
        <v>2601715</v>
      </c>
      <c r="AW543">
        <v>9.8392918624907802E-2</v>
      </c>
      <c r="AX543">
        <v>1846</v>
      </c>
      <c r="AY543">
        <v>6.4615492316846934E-2</v>
      </c>
      <c r="AZ543">
        <v>86609</v>
      </c>
      <c r="BA543">
        <v>6.6485449950716827E-2</v>
      </c>
      <c r="BB543">
        <v>2198050</v>
      </c>
      <c r="BC543">
        <v>8.3126920044462441E-2</v>
      </c>
      <c r="BD543">
        <v>3172</v>
      </c>
      <c r="BE543">
        <v>0.11102943750218769</v>
      </c>
      <c r="BF543">
        <v>184254</v>
      </c>
      <c r="BG543">
        <v>0.14144269181285293</v>
      </c>
      <c r="BH543">
        <v>4301086</v>
      </c>
      <c r="BI543">
        <v>0.1626605545944618</v>
      </c>
      <c r="BJ543">
        <v>2780</v>
      </c>
      <c r="BK543">
        <v>9.7308271203052257E-2</v>
      </c>
      <c r="BL543">
        <v>164792</v>
      </c>
      <c r="BM543">
        <v>0.1265026760299568</v>
      </c>
      <c r="BN543">
        <v>3925141</v>
      </c>
      <c r="BO543">
        <v>0.14844288440674294</v>
      </c>
      <c r="BP543">
        <v>392</v>
      </c>
      <c r="BQ543">
        <v>1.3721166299135425E-2</v>
      </c>
      <c r="BR543">
        <v>19462</v>
      </c>
      <c r="BS543">
        <v>1.4940015782896131E-2</v>
      </c>
      <c r="BT543">
        <v>375945</v>
      </c>
      <c r="BU543">
        <v>1.4217670187718856E-2</v>
      </c>
      <c r="BV543">
        <v>555</v>
      </c>
      <c r="BW543">
        <v>1.9426651265357555E-2</v>
      </c>
      <c r="BX543">
        <v>20381</v>
      </c>
      <c r="BY543">
        <v>1.564548667512106E-2</v>
      </c>
      <c r="BZ543">
        <v>363594</v>
      </c>
      <c r="CA543">
        <v>1.3750574084596017E-2</v>
      </c>
    </row>
    <row r="544" spans="1:79" x14ac:dyDescent="0.25">
      <c r="A544" t="s">
        <v>1182</v>
      </c>
      <c r="B544" t="s">
        <v>1183</v>
      </c>
      <c r="C544" t="s">
        <v>1164</v>
      </c>
      <c r="D544" t="s">
        <v>1165</v>
      </c>
      <c r="E544" t="s">
        <v>80</v>
      </c>
      <c r="F544" t="s">
        <v>81</v>
      </c>
      <c r="G544">
        <v>2011</v>
      </c>
      <c r="H544">
        <v>33469</v>
      </c>
      <c r="I544">
        <v>1</v>
      </c>
      <c r="J544">
        <v>1302676</v>
      </c>
      <c r="K544">
        <v>1</v>
      </c>
      <c r="L544">
        <v>26442096</v>
      </c>
      <c r="M544">
        <v>1</v>
      </c>
      <c r="N544">
        <v>16598</v>
      </c>
      <c r="O544">
        <v>0.49592159909169681</v>
      </c>
      <c r="P544">
        <v>878654</v>
      </c>
      <c r="Q544">
        <v>0.6744992615201324</v>
      </c>
      <c r="R544">
        <v>16785003</v>
      </c>
      <c r="S544">
        <v>0.63478337723303024</v>
      </c>
      <c r="T544">
        <v>7836</v>
      </c>
      <c r="U544">
        <v>0.23412710269204337</v>
      </c>
      <c r="V544">
        <v>461370</v>
      </c>
      <c r="W544">
        <v>0.35417095271579424</v>
      </c>
      <c r="X544">
        <v>8093442</v>
      </c>
      <c r="Y544">
        <v>0.30608171152544034</v>
      </c>
      <c r="Z544">
        <v>8762</v>
      </c>
      <c r="AA544">
        <v>0.26179449639965341</v>
      </c>
      <c r="AB544">
        <v>417284</v>
      </c>
      <c r="AC544">
        <v>0.32032830880433816</v>
      </c>
      <c r="AD544">
        <v>8691561</v>
      </c>
      <c r="AE544">
        <v>0.32870166570758991</v>
      </c>
      <c r="AF544">
        <v>147</v>
      </c>
      <c r="AG544">
        <v>4.3921240550957603E-3</v>
      </c>
      <c r="AH544">
        <v>4476</v>
      </c>
      <c r="AI544">
        <v>3.4360040409127058E-3</v>
      </c>
      <c r="AJ544">
        <v>192648</v>
      </c>
      <c r="AK544">
        <v>7.2856554185417068E-3</v>
      </c>
      <c r="AL544">
        <v>4135</v>
      </c>
      <c r="AM544">
        <v>0.12354716304640115</v>
      </c>
      <c r="AN544">
        <v>214911</v>
      </c>
      <c r="AO544">
        <v>0.1649765559509809</v>
      </c>
      <c r="AP544">
        <v>4799765</v>
      </c>
      <c r="AQ544">
        <v>0.18151983866937024</v>
      </c>
      <c r="AR544">
        <v>1608</v>
      </c>
      <c r="AS544">
        <v>4.8044459051659744E-2</v>
      </c>
      <c r="AT544">
        <v>128302</v>
      </c>
      <c r="AU544">
        <v>9.8491106000264075E-2</v>
      </c>
      <c r="AV544">
        <v>2601715</v>
      </c>
      <c r="AW544">
        <v>9.8392918624907802E-2</v>
      </c>
      <c r="AX544">
        <v>2527</v>
      </c>
      <c r="AY544">
        <v>7.5502703994741405E-2</v>
      </c>
      <c r="AZ544">
        <v>86609</v>
      </c>
      <c r="BA544">
        <v>6.6485449950716827E-2</v>
      </c>
      <c r="BB544">
        <v>2198050</v>
      </c>
      <c r="BC544">
        <v>8.3126920044462441E-2</v>
      </c>
      <c r="BD544">
        <v>12162</v>
      </c>
      <c r="BE544">
        <v>0.36338103917057574</v>
      </c>
      <c r="BF544">
        <v>184254</v>
      </c>
      <c r="BG544">
        <v>0.14144269181285293</v>
      </c>
      <c r="BH544">
        <v>4301086</v>
      </c>
      <c r="BI544">
        <v>0.1626605545944618</v>
      </c>
      <c r="BJ544">
        <v>11404</v>
      </c>
      <c r="BK544">
        <v>0.34073321581164662</v>
      </c>
      <c r="BL544">
        <v>164792</v>
      </c>
      <c r="BM544">
        <v>0.1265026760299568</v>
      </c>
      <c r="BN544">
        <v>3925141</v>
      </c>
      <c r="BO544">
        <v>0.14844288440674294</v>
      </c>
      <c r="BP544">
        <v>758</v>
      </c>
      <c r="BQ544">
        <v>2.2647823358929162E-2</v>
      </c>
      <c r="BR544">
        <v>19462</v>
      </c>
      <c r="BS544">
        <v>1.4940015782896131E-2</v>
      </c>
      <c r="BT544">
        <v>375945</v>
      </c>
      <c r="BU544">
        <v>1.4217670187718856E-2</v>
      </c>
      <c r="BV544">
        <v>427</v>
      </c>
      <c r="BW544">
        <v>1.2758074636230542E-2</v>
      </c>
      <c r="BX544">
        <v>20381</v>
      </c>
      <c r="BY544">
        <v>1.564548667512106E-2</v>
      </c>
      <c r="BZ544">
        <v>363594</v>
      </c>
      <c r="CA544">
        <v>1.3750574084596017E-2</v>
      </c>
    </row>
    <row r="545" spans="1:79" x14ac:dyDescent="0.25">
      <c r="A545" t="s">
        <v>1184</v>
      </c>
      <c r="B545" t="s">
        <v>1185</v>
      </c>
      <c r="C545" t="s">
        <v>1164</v>
      </c>
      <c r="D545" t="s">
        <v>1165</v>
      </c>
      <c r="E545" t="s">
        <v>80</v>
      </c>
      <c r="F545" t="s">
        <v>81</v>
      </c>
      <c r="G545">
        <v>2011</v>
      </c>
      <c r="H545">
        <v>35865</v>
      </c>
      <c r="I545">
        <v>1</v>
      </c>
      <c r="J545">
        <v>1302676</v>
      </c>
      <c r="K545">
        <v>1</v>
      </c>
      <c r="L545">
        <v>26442096</v>
      </c>
      <c r="M545">
        <v>1</v>
      </c>
      <c r="N545">
        <v>26857</v>
      </c>
      <c r="O545">
        <v>0.74883591244946324</v>
      </c>
      <c r="P545">
        <v>878654</v>
      </c>
      <c r="Q545">
        <v>0.6744992615201324</v>
      </c>
      <c r="R545">
        <v>16785003</v>
      </c>
      <c r="S545">
        <v>0.63478337723303024</v>
      </c>
      <c r="T545">
        <v>12916</v>
      </c>
      <c r="U545">
        <v>0.36012825874808307</v>
      </c>
      <c r="V545">
        <v>461370</v>
      </c>
      <c r="W545">
        <v>0.35417095271579424</v>
      </c>
      <c r="X545">
        <v>8093442</v>
      </c>
      <c r="Y545">
        <v>0.30608171152544034</v>
      </c>
      <c r="Z545">
        <v>13941</v>
      </c>
      <c r="AA545">
        <v>0.38870765370138016</v>
      </c>
      <c r="AB545">
        <v>417284</v>
      </c>
      <c r="AC545">
        <v>0.32032830880433816</v>
      </c>
      <c r="AD545">
        <v>8691561</v>
      </c>
      <c r="AE545">
        <v>0.32870166570758991</v>
      </c>
      <c r="AF545">
        <v>216</v>
      </c>
      <c r="AG545">
        <v>6.0225846925972401E-3</v>
      </c>
      <c r="AH545">
        <v>4476</v>
      </c>
      <c r="AI545">
        <v>3.4360040409127058E-3</v>
      </c>
      <c r="AJ545">
        <v>192648</v>
      </c>
      <c r="AK545">
        <v>7.2856554185417068E-3</v>
      </c>
      <c r="AL545">
        <v>3559</v>
      </c>
      <c r="AM545">
        <v>9.923323574515544E-2</v>
      </c>
      <c r="AN545">
        <v>214911</v>
      </c>
      <c r="AO545">
        <v>0.1649765559509809</v>
      </c>
      <c r="AP545">
        <v>4799765</v>
      </c>
      <c r="AQ545">
        <v>0.18151983866937024</v>
      </c>
      <c r="AR545">
        <v>2092</v>
      </c>
      <c r="AS545">
        <v>5.8329848041265855E-2</v>
      </c>
      <c r="AT545">
        <v>128302</v>
      </c>
      <c r="AU545">
        <v>9.8491106000264075E-2</v>
      </c>
      <c r="AV545">
        <v>2601715</v>
      </c>
      <c r="AW545">
        <v>9.8392918624907802E-2</v>
      </c>
      <c r="AX545">
        <v>1467</v>
      </c>
      <c r="AY545">
        <v>4.0903387703889585E-2</v>
      </c>
      <c r="AZ545">
        <v>86609</v>
      </c>
      <c r="BA545">
        <v>6.6485449950716827E-2</v>
      </c>
      <c r="BB545">
        <v>2198050</v>
      </c>
      <c r="BC545">
        <v>8.3126920044462441E-2</v>
      </c>
      <c r="BD545">
        <v>4825</v>
      </c>
      <c r="BE545">
        <v>0.13453227380454483</v>
      </c>
      <c r="BF545">
        <v>184254</v>
      </c>
      <c r="BG545">
        <v>0.14144269181285293</v>
      </c>
      <c r="BH545">
        <v>4301086</v>
      </c>
      <c r="BI545">
        <v>0.1626605545944618</v>
      </c>
      <c r="BJ545">
        <v>4379</v>
      </c>
      <c r="BK545">
        <v>0.12209675170779312</v>
      </c>
      <c r="BL545">
        <v>164792</v>
      </c>
      <c r="BM545">
        <v>0.1265026760299568</v>
      </c>
      <c r="BN545">
        <v>3925141</v>
      </c>
      <c r="BO545">
        <v>0.14844288440674294</v>
      </c>
      <c r="BP545">
        <v>446</v>
      </c>
      <c r="BQ545">
        <v>1.2435522096751708E-2</v>
      </c>
      <c r="BR545">
        <v>19462</v>
      </c>
      <c r="BS545">
        <v>1.4940015782896131E-2</v>
      </c>
      <c r="BT545">
        <v>375945</v>
      </c>
      <c r="BU545">
        <v>1.4217670187718856E-2</v>
      </c>
      <c r="BV545">
        <v>408</v>
      </c>
      <c r="BW545">
        <v>1.137599330823923E-2</v>
      </c>
      <c r="BX545">
        <v>20381</v>
      </c>
      <c r="BY545">
        <v>1.564548667512106E-2</v>
      </c>
      <c r="BZ545">
        <v>363594</v>
      </c>
      <c r="CA545">
        <v>1.3750574084596017E-2</v>
      </c>
    </row>
    <row r="546" spans="1:79" x14ac:dyDescent="0.25">
      <c r="A546" t="s">
        <v>1186</v>
      </c>
      <c r="B546" t="s">
        <v>1187</v>
      </c>
      <c r="C546" t="s">
        <v>1164</v>
      </c>
      <c r="D546" t="s">
        <v>1165</v>
      </c>
      <c r="E546" t="s">
        <v>80</v>
      </c>
      <c r="F546" t="s">
        <v>81</v>
      </c>
      <c r="G546">
        <v>2011</v>
      </c>
      <c r="H546">
        <v>30417</v>
      </c>
      <c r="I546">
        <v>1</v>
      </c>
      <c r="J546">
        <v>1302676</v>
      </c>
      <c r="K546">
        <v>1</v>
      </c>
      <c r="L546">
        <v>26442096</v>
      </c>
      <c r="M546">
        <v>1</v>
      </c>
      <c r="N546">
        <v>21357</v>
      </c>
      <c r="O546">
        <v>0.7021402505178026</v>
      </c>
      <c r="P546">
        <v>878654</v>
      </c>
      <c r="Q546">
        <v>0.6744992615201324</v>
      </c>
      <c r="R546">
        <v>16785003</v>
      </c>
      <c r="S546">
        <v>0.63478337723303024</v>
      </c>
      <c r="T546">
        <v>12239</v>
      </c>
      <c r="U546">
        <v>0.4023736726172864</v>
      </c>
      <c r="V546">
        <v>461370</v>
      </c>
      <c r="W546">
        <v>0.35417095271579424</v>
      </c>
      <c r="X546">
        <v>8093442</v>
      </c>
      <c r="Y546">
        <v>0.30608171152544034</v>
      </c>
      <c r="Z546">
        <v>9118</v>
      </c>
      <c r="AA546">
        <v>0.29976657790051614</v>
      </c>
      <c r="AB546">
        <v>417284</v>
      </c>
      <c r="AC546">
        <v>0.32032830880433816</v>
      </c>
      <c r="AD546">
        <v>8691561</v>
      </c>
      <c r="AE546">
        <v>0.32870166570758991</v>
      </c>
      <c r="AF546">
        <v>35</v>
      </c>
      <c r="AG546">
        <v>1.1506723213992175E-3</v>
      </c>
      <c r="AH546">
        <v>4476</v>
      </c>
      <c r="AI546">
        <v>3.4360040409127058E-3</v>
      </c>
      <c r="AJ546">
        <v>192648</v>
      </c>
      <c r="AK546">
        <v>7.2856554185417068E-3</v>
      </c>
      <c r="AL546">
        <v>3715</v>
      </c>
      <c r="AM546">
        <v>0.12213564782851695</v>
      </c>
      <c r="AN546">
        <v>214911</v>
      </c>
      <c r="AO546">
        <v>0.1649765559509809</v>
      </c>
      <c r="AP546">
        <v>4799765</v>
      </c>
      <c r="AQ546">
        <v>0.18151983866937024</v>
      </c>
      <c r="AR546">
        <v>1876</v>
      </c>
      <c r="AS546">
        <v>6.1676036426998058E-2</v>
      </c>
      <c r="AT546">
        <v>128302</v>
      </c>
      <c r="AU546">
        <v>9.8491106000264075E-2</v>
      </c>
      <c r="AV546">
        <v>2601715</v>
      </c>
      <c r="AW546">
        <v>9.8392918624907802E-2</v>
      </c>
      <c r="AX546">
        <v>1839</v>
      </c>
      <c r="AY546">
        <v>6.0459611401518884E-2</v>
      </c>
      <c r="AZ546">
        <v>86609</v>
      </c>
      <c r="BA546">
        <v>6.6485449950716827E-2</v>
      </c>
      <c r="BB546">
        <v>2198050</v>
      </c>
      <c r="BC546">
        <v>8.3126920044462441E-2</v>
      </c>
      <c r="BD546">
        <v>4831</v>
      </c>
      <c r="BE546">
        <v>0.15882565670513199</v>
      </c>
      <c r="BF546">
        <v>184254</v>
      </c>
      <c r="BG546">
        <v>0.14144269181285293</v>
      </c>
      <c r="BH546">
        <v>4301086</v>
      </c>
      <c r="BI546">
        <v>0.1626605545944618</v>
      </c>
      <c r="BJ546">
        <v>4388</v>
      </c>
      <c r="BK546">
        <v>0.14426143275142189</v>
      </c>
      <c r="BL546">
        <v>164792</v>
      </c>
      <c r="BM546">
        <v>0.1265026760299568</v>
      </c>
      <c r="BN546">
        <v>3925141</v>
      </c>
      <c r="BO546">
        <v>0.14844288440674294</v>
      </c>
      <c r="BP546">
        <v>443</v>
      </c>
      <c r="BQ546">
        <v>1.4564223953710096E-2</v>
      </c>
      <c r="BR546">
        <v>19462</v>
      </c>
      <c r="BS546">
        <v>1.4940015782896131E-2</v>
      </c>
      <c r="BT546">
        <v>375945</v>
      </c>
      <c r="BU546">
        <v>1.4217670187718856E-2</v>
      </c>
      <c r="BV546">
        <v>479</v>
      </c>
      <c r="BW546">
        <v>1.5747772627149291E-2</v>
      </c>
      <c r="BX546">
        <v>20381</v>
      </c>
      <c r="BY546">
        <v>1.564548667512106E-2</v>
      </c>
      <c r="BZ546">
        <v>363594</v>
      </c>
      <c r="CA546">
        <v>1.3750574084596017E-2</v>
      </c>
    </row>
    <row r="547" spans="1:79" x14ac:dyDescent="0.25">
      <c r="A547" t="s">
        <v>1188</v>
      </c>
      <c r="B547" t="s">
        <v>1189</v>
      </c>
      <c r="C547" t="s">
        <v>1164</v>
      </c>
      <c r="D547" t="s">
        <v>1165</v>
      </c>
      <c r="E547" t="s">
        <v>80</v>
      </c>
      <c r="F547" t="s">
        <v>81</v>
      </c>
      <c r="G547">
        <v>2011</v>
      </c>
      <c r="H547">
        <v>34065</v>
      </c>
      <c r="I547">
        <v>1</v>
      </c>
      <c r="J547">
        <v>1302676</v>
      </c>
      <c r="K547">
        <v>1</v>
      </c>
      <c r="L547">
        <v>26442096</v>
      </c>
      <c r="M547">
        <v>1</v>
      </c>
      <c r="N547">
        <v>22101</v>
      </c>
      <c r="O547">
        <v>0.64878907970057242</v>
      </c>
      <c r="P547">
        <v>878654</v>
      </c>
      <c r="Q547">
        <v>0.6744992615201324</v>
      </c>
      <c r="R547">
        <v>16785003</v>
      </c>
      <c r="S547">
        <v>0.63478337723303024</v>
      </c>
      <c r="T547">
        <v>10255</v>
      </c>
      <c r="U547">
        <v>0.30104212534859826</v>
      </c>
      <c r="V547">
        <v>461370</v>
      </c>
      <c r="W547">
        <v>0.35417095271579424</v>
      </c>
      <c r="X547">
        <v>8093442</v>
      </c>
      <c r="Y547">
        <v>0.30608171152544034</v>
      </c>
      <c r="Z547">
        <v>11846</v>
      </c>
      <c r="AA547">
        <v>0.34774695435197417</v>
      </c>
      <c r="AB547">
        <v>417284</v>
      </c>
      <c r="AC547">
        <v>0.32032830880433816</v>
      </c>
      <c r="AD547">
        <v>8691561</v>
      </c>
      <c r="AE547">
        <v>0.32870166570758991</v>
      </c>
      <c r="AF547">
        <v>190</v>
      </c>
      <c r="AG547">
        <v>5.5775722882724201E-3</v>
      </c>
      <c r="AH547">
        <v>4476</v>
      </c>
      <c r="AI547">
        <v>3.4360040409127058E-3</v>
      </c>
      <c r="AJ547">
        <v>192648</v>
      </c>
      <c r="AK547">
        <v>7.2856554185417068E-3</v>
      </c>
      <c r="AL547">
        <v>8472</v>
      </c>
      <c r="AM547">
        <v>0.24870101276970497</v>
      </c>
      <c r="AN547">
        <v>214911</v>
      </c>
      <c r="AO547">
        <v>0.1649765559509809</v>
      </c>
      <c r="AP547">
        <v>4799765</v>
      </c>
      <c r="AQ547">
        <v>0.18151983866937024</v>
      </c>
      <c r="AR547">
        <v>3623</v>
      </c>
      <c r="AS547">
        <v>0.10635549684426832</v>
      </c>
      <c r="AT547">
        <v>128302</v>
      </c>
      <c r="AU547">
        <v>9.8491106000264075E-2</v>
      </c>
      <c r="AV547">
        <v>2601715</v>
      </c>
      <c r="AW547">
        <v>9.8392918624907802E-2</v>
      </c>
      <c r="AX547">
        <v>4849</v>
      </c>
      <c r="AY547">
        <v>0.14234551592543668</v>
      </c>
      <c r="AZ547">
        <v>86609</v>
      </c>
      <c r="BA547">
        <v>6.6485449950716827E-2</v>
      </c>
      <c r="BB547">
        <v>2198050</v>
      </c>
      <c r="BC547">
        <v>8.3126920044462441E-2</v>
      </c>
      <c r="BD547">
        <v>2958</v>
      </c>
      <c r="BE547">
        <v>8.6833993835314843E-2</v>
      </c>
      <c r="BF547">
        <v>184254</v>
      </c>
      <c r="BG547">
        <v>0.14144269181285293</v>
      </c>
      <c r="BH547">
        <v>4301086</v>
      </c>
      <c r="BI547">
        <v>0.1626605545944618</v>
      </c>
      <c r="BJ547">
        <v>2587</v>
      </c>
      <c r="BK547">
        <v>7.5943050051372377E-2</v>
      </c>
      <c r="BL547">
        <v>164792</v>
      </c>
      <c r="BM547">
        <v>0.1265026760299568</v>
      </c>
      <c r="BN547">
        <v>3925141</v>
      </c>
      <c r="BO547">
        <v>0.14844288440674294</v>
      </c>
      <c r="BP547">
        <v>371</v>
      </c>
      <c r="BQ547">
        <v>1.0890943783942463E-2</v>
      </c>
      <c r="BR547">
        <v>19462</v>
      </c>
      <c r="BS547">
        <v>1.4940015782896131E-2</v>
      </c>
      <c r="BT547">
        <v>375945</v>
      </c>
      <c r="BU547">
        <v>1.4217670187718856E-2</v>
      </c>
      <c r="BV547">
        <v>344</v>
      </c>
      <c r="BW547">
        <v>1.0098341406135329E-2</v>
      </c>
      <c r="BX547">
        <v>20381</v>
      </c>
      <c r="BY547">
        <v>1.564548667512106E-2</v>
      </c>
      <c r="BZ547">
        <v>363594</v>
      </c>
      <c r="CA547">
        <v>1.3750574084596017E-2</v>
      </c>
    </row>
    <row r="548" spans="1:79" x14ac:dyDescent="0.25">
      <c r="A548" t="s">
        <v>1190</v>
      </c>
      <c r="B548" t="s">
        <v>1191</v>
      </c>
      <c r="C548" t="s">
        <v>1164</v>
      </c>
      <c r="D548" t="s">
        <v>1165</v>
      </c>
      <c r="E548" t="s">
        <v>80</v>
      </c>
      <c r="F548" t="s">
        <v>81</v>
      </c>
      <c r="G548">
        <v>2011</v>
      </c>
      <c r="H548">
        <v>35606</v>
      </c>
      <c r="I548">
        <v>1</v>
      </c>
      <c r="J548">
        <v>1302676</v>
      </c>
      <c r="K548">
        <v>1</v>
      </c>
      <c r="L548">
        <v>26442096</v>
      </c>
      <c r="M548">
        <v>1</v>
      </c>
      <c r="N548">
        <v>26162</v>
      </c>
      <c r="O548">
        <v>0.7347638038532831</v>
      </c>
      <c r="P548">
        <v>878654</v>
      </c>
      <c r="Q548">
        <v>0.6744992615201324</v>
      </c>
      <c r="R548">
        <v>16785003</v>
      </c>
      <c r="S548">
        <v>0.63478337723303024</v>
      </c>
      <c r="T548">
        <v>14743</v>
      </c>
      <c r="U548">
        <v>0.41405942818626074</v>
      </c>
      <c r="V548">
        <v>461370</v>
      </c>
      <c r="W548">
        <v>0.35417095271579424</v>
      </c>
      <c r="X548">
        <v>8093442</v>
      </c>
      <c r="Y548">
        <v>0.30608171152544034</v>
      </c>
      <c r="Z548">
        <v>11419</v>
      </c>
      <c r="AA548">
        <v>0.32070437566702242</v>
      </c>
      <c r="AB548">
        <v>417284</v>
      </c>
      <c r="AC548">
        <v>0.32032830880433816</v>
      </c>
      <c r="AD548">
        <v>8691561</v>
      </c>
      <c r="AE548">
        <v>0.32870166570758991</v>
      </c>
      <c r="AF548">
        <v>123</v>
      </c>
      <c r="AG548">
        <v>3.454473965062068E-3</v>
      </c>
      <c r="AH548">
        <v>4476</v>
      </c>
      <c r="AI548">
        <v>3.4360040409127058E-3</v>
      </c>
      <c r="AJ548">
        <v>192648</v>
      </c>
      <c r="AK548">
        <v>7.2856554185417068E-3</v>
      </c>
      <c r="AL548">
        <v>4878</v>
      </c>
      <c r="AM548">
        <v>0.13699938212660787</v>
      </c>
      <c r="AN548">
        <v>214911</v>
      </c>
      <c r="AO548">
        <v>0.1649765559509809</v>
      </c>
      <c r="AP548">
        <v>4799765</v>
      </c>
      <c r="AQ548">
        <v>0.18151983866937024</v>
      </c>
      <c r="AR548">
        <v>1439</v>
      </c>
      <c r="AS548">
        <v>4.0414536875807448E-2</v>
      </c>
      <c r="AT548">
        <v>128302</v>
      </c>
      <c r="AU548">
        <v>9.8491106000264075E-2</v>
      </c>
      <c r="AV548">
        <v>2601715</v>
      </c>
      <c r="AW548">
        <v>9.8392918624907802E-2</v>
      </c>
      <c r="AX548">
        <v>3439</v>
      </c>
      <c r="AY548">
        <v>9.6584845250800425E-2</v>
      </c>
      <c r="AZ548">
        <v>86609</v>
      </c>
      <c r="BA548">
        <v>6.6485449950716827E-2</v>
      </c>
      <c r="BB548">
        <v>2198050</v>
      </c>
      <c r="BC548">
        <v>8.3126920044462441E-2</v>
      </c>
      <c r="BD548">
        <v>3922</v>
      </c>
      <c r="BE548">
        <v>0.11014997472336123</v>
      </c>
      <c r="BF548">
        <v>184254</v>
      </c>
      <c r="BG548">
        <v>0.14144269181285293</v>
      </c>
      <c r="BH548">
        <v>4301086</v>
      </c>
      <c r="BI548">
        <v>0.1626605545944618</v>
      </c>
      <c r="BJ548">
        <v>3458</v>
      </c>
      <c r="BK548">
        <v>9.7118463180362866E-2</v>
      </c>
      <c r="BL548">
        <v>164792</v>
      </c>
      <c r="BM548">
        <v>0.1265026760299568</v>
      </c>
      <c r="BN548">
        <v>3925141</v>
      </c>
      <c r="BO548">
        <v>0.14844288440674294</v>
      </c>
      <c r="BP548">
        <v>464</v>
      </c>
      <c r="BQ548">
        <v>1.3031511542998371E-2</v>
      </c>
      <c r="BR548">
        <v>19462</v>
      </c>
      <c r="BS548">
        <v>1.4940015782896131E-2</v>
      </c>
      <c r="BT548">
        <v>375945</v>
      </c>
      <c r="BU548">
        <v>1.4217670187718856E-2</v>
      </c>
      <c r="BV548">
        <v>521</v>
      </c>
      <c r="BW548">
        <v>1.4632365331685672E-2</v>
      </c>
      <c r="BX548">
        <v>20381</v>
      </c>
      <c r="BY548">
        <v>1.564548667512106E-2</v>
      </c>
      <c r="BZ548">
        <v>363594</v>
      </c>
      <c r="CA548">
        <v>1.3750574084596017E-2</v>
      </c>
    </row>
    <row r="549" spans="1:79" x14ac:dyDescent="0.25">
      <c r="A549" t="s">
        <v>1192</v>
      </c>
      <c r="B549" t="s">
        <v>1193</v>
      </c>
      <c r="C549" t="s">
        <v>1164</v>
      </c>
      <c r="D549" t="s">
        <v>1165</v>
      </c>
      <c r="E549" t="s">
        <v>80</v>
      </c>
      <c r="F549" t="s">
        <v>81</v>
      </c>
      <c r="G549">
        <v>2011</v>
      </c>
      <c r="H549">
        <v>31930</v>
      </c>
      <c r="I549">
        <v>1</v>
      </c>
      <c r="J549">
        <v>1302676</v>
      </c>
      <c r="K549">
        <v>1</v>
      </c>
      <c r="L549">
        <v>26442096</v>
      </c>
      <c r="M549">
        <v>1</v>
      </c>
      <c r="N549">
        <v>21189</v>
      </c>
      <c r="O549">
        <v>0.66360789226432826</v>
      </c>
      <c r="P549">
        <v>878654</v>
      </c>
      <c r="Q549">
        <v>0.6744992615201324</v>
      </c>
      <c r="R549">
        <v>16785003</v>
      </c>
      <c r="S549">
        <v>0.63478337723303024</v>
      </c>
      <c r="T549">
        <v>9874</v>
      </c>
      <c r="U549">
        <v>0.30923896022549324</v>
      </c>
      <c r="V549">
        <v>461370</v>
      </c>
      <c r="W549">
        <v>0.35417095271579424</v>
      </c>
      <c r="X549">
        <v>8093442</v>
      </c>
      <c r="Y549">
        <v>0.30608171152544034</v>
      </c>
      <c r="Z549">
        <v>11315</v>
      </c>
      <c r="AA549">
        <v>0.35436893203883496</v>
      </c>
      <c r="AB549">
        <v>417284</v>
      </c>
      <c r="AC549">
        <v>0.32032830880433816</v>
      </c>
      <c r="AD549">
        <v>8691561</v>
      </c>
      <c r="AE549">
        <v>0.32870166570758991</v>
      </c>
      <c r="AF549">
        <v>151</v>
      </c>
      <c r="AG549">
        <v>4.7290948950829944E-3</v>
      </c>
      <c r="AH549">
        <v>4476</v>
      </c>
      <c r="AI549">
        <v>3.4360040409127058E-3</v>
      </c>
      <c r="AJ549">
        <v>192648</v>
      </c>
      <c r="AK549">
        <v>7.2856554185417068E-3</v>
      </c>
      <c r="AL549">
        <v>5861</v>
      </c>
      <c r="AM549">
        <v>0.18355778264954589</v>
      </c>
      <c r="AN549">
        <v>214911</v>
      </c>
      <c r="AO549">
        <v>0.1649765559509809</v>
      </c>
      <c r="AP549">
        <v>4799765</v>
      </c>
      <c r="AQ549">
        <v>0.18151983866937024</v>
      </c>
      <c r="AR549">
        <v>2824</v>
      </c>
      <c r="AS549">
        <v>8.8443470090823678E-2</v>
      </c>
      <c r="AT549">
        <v>128302</v>
      </c>
      <c r="AU549">
        <v>9.8491106000264075E-2</v>
      </c>
      <c r="AV549">
        <v>2601715</v>
      </c>
      <c r="AW549">
        <v>9.8392918624907802E-2</v>
      </c>
      <c r="AX549">
        <v>3037</v>
      </c>
      <c r="AY549">
        <v>9.51143125587222E-2</v>
      </c>
      <c r="AZ549">
        <v>86609</v>
      </c>
      <c r="BA549">
        <v>6.6485449950716827E-2</v>
      </c>
      <c r="BB549">
        <v>2198050</v>
      </c>
      <c r="BC549">
        <v>8.3126920044462441E-2</v>
      </c>
      <c r="BD549">
        <v>4291</v>
      </c>
      <c r="BE549">
        <v>0.13438772314437833</v>
      </c>
      <c r="BF549">
        <v>184254</v>
      </c>
      <c r="BG549">
        <v>0.14144269181285293</v>
      </c>
      <c r="BH549">
        <v>4301086</v>
      </c>
      <c r="BI549">
        <v>0.1626605545944618</v>
      </c>
      <c r="BJ549">
        <v>3920</v>
      </c>
      <c r="BK549">
        <v>0.12276855621672408</v>
      </c>
      <c r="BL549">
        <v>164792</v>
      </c>
      <c r="BM549">
        <v>0.1265026760299568</v>
      </c>
      <c r="BN549">
        <v>3925141</v>
      </c>
      <c r="BO549">
        <v>0.14844288440674294</v>
      </c>
      <c r="BP549">
        <v>371</v>
      </c>
      <c r="BQ549">
        <v>1.1619166927654244E-2</v>
      </c>
      <c r="BR549">
        <v>19462</v>
      </c>
      <c r="BS549">
        <v>1.4940015782896131E-2</v>
      </c>
      <c r="BT549">
        <v>375945</v>
      </c>
      <c r="BU549">
        <v>1.4217670187718856E-2</v>
      </c>
      <c r="BV549">
        <v>438</v>
      </c>
      <c r="BW549">
        <v>1.3717507046664579E-2</v>
      </c>
      <c r="BX549">
        <v>20381</v>
      </c>
      <c r="BY549">
        <v>1.564548667512106E-2</v>
      </c>
      <c r="BZ549">
        <v>363594</v>
      </c>
      <c r="CA549">
        <v>1.3750574084596017E-2</v>
      </c>
    </row>
    <row r="550" spans="1:79" x14ac:dyDescent="0.25">
      <c r="A550" t="s">
        <v>1194</v>
      </c>
      <c r="B550" t="s">
        <v>1195</v>
      </c>
      <c r="C550" t="s">
        <v>1164</v>
      </c>
      <c r="D550" t="s">
        <v>1165</v>
      </c>
      <c r="E550" t="s">
        <v>80</v>
      </c>
      <c r="F550" t="s">
        <v>81</v>
      </c>
      <c r="G550">
        <v>2011</v>
      </c>
      <c r="H550">
        <v>36328</v>
      </c>
      <c r="I550">
        <v>1</v>
      </c>
      <c r="J550">
        <v>1302676</v>
      </c>
      <c r="K550">
        <v>1</v>
      </c>
      <c r="L550">
        <v>26442096</v>
      </c>
      <c r="M550">
        <v>1</v>
      </c>
      <c r="N550">
        <v>23480</v>
      </c>
      <c r="O550">
        <v>0.64633340673860384</v>
      </c>
      <c r="P550">
        <v>878654</v>
      </c>
      <c r="Q550">
        <v>0.6744992615201324</v>
      </c>
      <c r="R550">
        <v>16785003</v>
      </c>
      <c r="S550">
        <v>0.63478337723303024</v>
      </c>
      <c r="T550">
        <v>10802</v>
      </c>
      <c r="U550">
        <v>0.29734639947148206</v>
      </c>
      <c r="V550">
        <v>461370</v>
      </c>
      <c r="W550">
        <v>0.35417095271579424</v>
      </c>
      <c r="X550">
        <v>8093442</v>
      </c>
      <c r="Y550">
        <v>0.30608171152544034</v>
      </c>
      <c r="Z550">
        <v>12678</v>
      </c>
      <c r="AA550">
        <v>0.34898700726712178</v>
      </c>
      <c r="AB550">
        <v>417284</v>
      </c>
      <c r="AC550">
        <v>0.32032830880433816</v>
      </c>
      <c r="AD550">
        <v>8691561</v>
      </c>
      <c r="AE550">
        <v>0.32870166570758991</v>
      </c>
      <c r="AF550">
        <v>201</v>
      </c>
      <c r="AG550">
        <v>5.5329222638185425E-3</v>
      </c>
      <c r="AH550">
        <v>4476</v>
      </c>
      <c r="AI550">
        <v>3.4360040409127058E-3</v>
      </c>
      <c r="AJ550">
        <v>192648</v>
      </c>
      <c r="AK550">
        <v>7.2856554185417068E-3</v>
      </c>
      <c r="AL550">
        <v>7299</v>
      </c>
      <c r="AM550">
        <v>0.20091940101299274</v>
      </c>
      <c r="AN550">
        <v>214911</v>
      </c>
      <c r="AO550">
        <v>0.1649765559509809</v>
      </c>
      <c r="AP550">
        <v>4799765</v>
      </c>
      <c r="AQ550">
        <v>0.18151983866937024</v>
      </c>
      <c r="AR550">
        <v>3525</v>
      </c>
      <c r="AS550">
        <v>9.7032591940101304E-2</v>
      </c>
      <c r="AT550">
        <v>128302</v>
      </c>
      <c r="AU550">
        <v>9.8491106000264075E-2</v>
      </c>
      <c r="AV550">
        <v>2601715</v>
      </c>
      <c r="AW550">
        <v>9.8392918624907802E-2</v>
      </c>
      <c r="AX550">
        <v>3774</v>
      </c>
      <c r="AY550">
        <v>0.10388680907289144</v>
      </c>
      <c r="AZ550">
        <v>86609</v>
      </c>
      <c r="BA550">
        <v>6.6485449950716827E-2</v>
      </c>
      <c r="BB550">
        <v>2198050</v>
      </c>
      <c r="BC550">
        <v>8.3126920044462441E-2</v>
      </c>
      <c r="BD550">
        <v>4846</v>
      </c>
      <c r="BE550">
        <v>0.13339572781325698</v>
      </c>
      <c r="BF550">
        <v>184254</v>
      </c>
      <c r="BG550">
        <v>0.14144269181285293</v>
      </c>
      <c r="BH550">
        <v>4301086</v>
      </c>
      <c r="BI550">
        <v>0.1626605545944618</v>
      </c>
      <c r="BJ550">
        <v>4450</v>
      </c>
      <c r="BK550">
        <v>0.12249504514424135</v>
      </c>
      <c r="BL550">
        <v>164792</v>
      </c>
      <c r="BM550">
        <v>0.1265026760299568</v>
      </c>
      <c r="BN550">
        <v>3925141</v>
      </c>
      <c r="BO550">
        <v>0.14844288440674294</v>
      </c>
      <c r="BP550">
        <v>396</v>
      </c>
      <c r="BQ550">
        <v>1.0900682669015636E-2</v>
      </c>
      <c r="BR550">
        <v>19462</v>
      </c>
      <c r="BS550">
        <v>1.4940015782896131E-2</v>
      </c>
      <c r="BT550">
        <v>375945</v>
      </c>
      <c r="BU550">
        <v>1.4217670187718856E-2</v>
      </c>
      <c r="BV550">
        <v>502</v>
      </c>
      <c r="BW550">
        <v>1.3818542171327901E-2</v>
      </c>
      <c r="BX550">
        <v>20381</v>
      </c>
      <c r="BY550">
        <v>1.564548667512106E-2</v>
      </c>
      <c r="BZ550">
        <v>363594</v>
      </c>
      <c r="CA550">
        <v>1.3750574084596017E-2</v>
      </c>
    </row>
    <row r="551" spans="1:79" x14ac:dyDescent="0.25">
      <c r="A551" t="s">
        <v>1196</v>
      </c>
      <c r="B551" t="s">
        <v>1197</v>
      </c>
      <c r="C551" t="s">
        <v>1164</v>
      </c>
      <c r="D551" t="s">
        <v>1165</v>
      </c>
      <c r="E551" t="s">
        <v>80</v>
      </c>
      <c r="F551" t="s">
        <v>81</v>
      </c>
      <c r="G551">
        <v>2011</v>
      </c>
      <c r="H551">
        <v>24204</v>
      </c>
      <c r="I551">
        <v>1</v>
      </c>
      <c r="J551">
        <v>1302676</v>
      </c>
      <c r="K551">
        <v>1</v>
      </c>
      <c r="L551">
        <v>26442096</v>
      </c>
      <c r="M551">
        <v>1</v>
      </c>
      <c r="N551">
        <v>15117</v>
      </c>
      <c r="O551">
        <v>0.62456618740704017</v>
      </c>
      <c r="P551">
        <v>878654</v>
      </c>
      <c r="Q551">
        <v>0.6744992615201324</v>
      </c>
      <c r="R551">
        <v>16785003</v>
      </c>
      <c r="S551">
        <v>0.63478337723303024</v>
      </c>
      <c r="T551">
        <v>8063</v>
      </c>
      <c r="U551">
        <v>0.33312675590811436</v>
      </c>
      <c r="V551">
        <v>461370</v>
      </c>
      <c r="W551">
        <v>0.35417095271579424</v>
      </c>
      <c r="X551">
        <v>8093442</v>
      </c>
      <c r="Y551">
        <v>0.30608171152544034</v>
      </c>
      <c r="Z551">
        <v>7054</v>
      </c>
      <c r="AA551">
        <v>0.29143943149892582</v>
      </c>
      <c r="AB551">
        <v>417284</v>
      </c>
      <c r="AC551">
        <v>0.32032830880433816</v>
      </c>
      <c r="AD551">
        <v>8691561</v>
      </c>
      <c r="AE551">
        <v>0.32870166570758991</v>
      </c>
      <c r="AF551">
        <v>65</v>
      </c>
      <c r="AG551">
        <v>2.6855065278466369E-3</v>
      </c>
      <c r="AH551">
        <v>4476</v>
      </c>
      <c r="AI551">
        <v>3.4360040409127058E-3</v>
      </c>
      <c r="AJ551">
        <v>192648</v>
      </c>
      <c r="AK551">
        <v>7.2856554185417068E-3</v>
      </c>
      <c r="AL551">
        <v>4691</v>
      </c>
      <c r="AM551">
        <v>0.19381094034043961</v>
      </c>
      <c r="AN551">
        <v>214911</v>
      </c>
      <c r="AO551">
        <v>0.1649765559509809</v>
      </c>
      <c r="AP551">
        <v>4799765</v>
      </c>
      <c r="AQ551">
        <v>0.18151983866937024</v>
      </c>
      <c r="AR551">
        <v>2538</v>
      </c>
      <c r="AS551">
        <v>0.10485870104115022</v>
      </c>
      <c r="AT551">
        <v>128302</v>
      </c>
      <c r="AU551">
        <v>9.8491106000264075E-2</v>
      </c>
      <c r="AV551">
        <v>2601715</v>
      </c>
      <c r="AW551">
        <v>9.8392918624907802E-2</v>
      </c>
      <c r="AX551">
        <v>2153</v>
      </c>
      <c r="AY551">
        <v>8.8952239299289373E-2</v>
      </c>
      <c r="AZ551">
        <v>86609</v>
      </c>
      <c r="BA551">
        <v>6.6485449950716827E-2</v>
      </c>
      <c r="BB551">
        <v>2198050</v>
      </c>
      <c r="BC551">
        <v>8.3126920044462441E-2</v>
      </c>
      <c r="BD551">
        <v>3766</v>
      </c>
      <c r="BE551">
        <v>0.15559411667492976</v>
      </c>
      <c r="BF551">
        <v>184254</v>
      </c>
      <c r="BG551">
        <v>0.14144269181285293</v>
      </c>
      <c r="BH551">
        <v>4301086</v>
      </c>
      <c r="BI551">
        <v>0.1626605545944618</v>
      </c>
      <c r="BJ551">
        <v>3313</v>
      </c>
      <c r="BK551">
        <v>0.1368782019500909</v>
      </c>
      <c r="BL551">
        <v>164792</v>
      </c>
      <c r="BM551">
        <v>0.1265026760299568</v>
      </c>
      <c r="BN551">
        <v>3925141</v>
      </c>
      <c r="BO551">
        <v>0.14844288440674294</v>
      </c>
      <c r="BP551">
        <v>453</v>
      </c>
      <c r="BQ551">
        <v>1.871591472483887E-2</v>
      </c>
      <c r="BR551">
        <v>19462</v>
      </c>
      <c r="BS551">
        <v>1.4940015782896131E-2</v>
      </c>
      <c r="BT551">
        <v>375945</v>
      </c>
      <c r="BU551">
        <v>1.4217670187718856E-2</v>
      </c>
      <c r="BV551">
        <v>565</v>
      </c>
      <c r="BW551">
        <v>2.3343249049743844E-2</v>
      </c>
      <c r="BX551">
        <v>20381</v>
      </c>
      <c r="BY551">
        <v>1.564548667512106E-2</v>
      </c>
      <c r="BZ551">
        <v>363594</v>
      </c>
      <c r="CA551">
        <v>1.3750574084596017E-2</v>
      </c>
    </row>
    <row r="552" spans="1:79" x14ac:dyDescent="0.25">
      <c r="A552" t="s">
        <v>1198</v>
      </c>
      <c r="B552" t="s">
        <v>1199</v>
      </c>
      <c r="C552" t="s">
        <v>1164</v>
      </c>
      <c r="D552" t="s">
        <v>1165</v>
      </c>
      <c r="E552" t="s">
        <v>80</v>
      </c>
      <c r="F552" t="s">
        <v>81</v>
      </c>
      <c r="G552">
        <v>2011</v>
      </c>
      <c r="H552">
        <v>25328</v>
      </c>
      <c r="I552">
        <v>1</v>
      </c>
      <c r="J552">
        <v>1302676</v>
      </c>
      <c r="K552">
        <v>1</v>
      </c>
      <c r="L552">
        <v>26442096</v>
      </c>
      <c r="M552">
        <v>1</v>
      </c>
      <c r="N552">
        <v>17665</v>
      </c>
      <c r="O552">
        <v>0.69744946304485156</v>
      </c>
      <c r="P552">
        <v>878654</v>
      </c>
      <c r="Q552">
        <v>0.6744992615201324</v>
      </c>
      <c r="R552">
        <v>16785003</v>
      </c>
      <c r="S552">
        <v>0.63478337723303024</v>
      </c>
      <c r="T552">
        <v>10449</v>
      </c>
      <c r="U552">
        <v>0.41254737839545169</v>
      </c>
      <c r="V552">
        <v>461370</v>
      </c>
      <c r="W552">
        <v>0.35417095271579424</v>
      </c>
      <c r="X552">
        <v>8093442</v>
      </c>
      <c r="Y552">
        <v>0.30608171152544034</v>
      </c>
      <c r="Z552">
        <v>7216</v>
      </c>
      <c r="AA552">
        <v>0.28490208464939987</v>
      </c>
      <c r="AB552">
        <v>417284</v>
      </c>
      <c r="AC552">
        <v>0.32032830880433816</v>
      </c>
      <c r="AD552">
        <v>8691561</v>
      </c>
      <c r="AE552">
        <v>0.32870166570758991</v>
      </c>
      <c r="AF552">
        <v>134</v>
      </c>
      <c r="AG552">
        <v>5.2905874921036012E-3</v>
      </c>
      <c r="AH552">
        <v>4476</v>
      </c>
      <c r="AI552">
        <v>3.4360040409127058E-3</v>
      </c>
      <c r="AJ552">
        <v>192648</v>
      </c>
      <c r="AK552">
        <v>7.2856554185417068E-3</v>
      </c>
      <c r="AL552">
        <v>3008</v>
      </c>
      <c r="AM552">
        <v>0.11876184459886292</v>
      </c>
      <c r="AN552">
        <v>214911</v>
      </c>
      <c r="AO552">
        <v>0.1649765559509809</v>
      </c>
      <c r="AP552">
        <v>4799765</v>
      </c>
      <c r="AQ552">
        <v>0.18151983866937024</v>
      </c>
      <c r="AR552">
        <v>1164</v>
      </c>
      <c r="AS552">
        <v>4.5957043588123817E-2</v>
      </c>
      <c r="AT552">
        <v>128302</v>
      </c>
      <c r="AU552">
        <v>9.8491106000264075E-2</v>
      </c>
      <c r="AV552">
        <v>2601715</v>
      </c>
      <c r="AW552">
        <v>9.8392918624907802E-2</v>
      </c>
      <c r="AX552">
        <v>1844</v>
      </c>
      <c r="AY552">
        <v>7.2804801010739106E-2</v>
      </c>
      <c r="AZ552">
        <v>86609</v>
      </c>
      <c r="BA552">
        <v>6.6485449950716827E-2</v>
      </c>
      <c r="BB552">
        <v>2198050</v>
      </c>
      <c r="BC552">
        <v>8.3126920044462441E-2</v>
      </c>
      <c r="BD552">
        <v>4100</v>
      </c>
      <c r="BE552">
        <v>0.1618761844598863</v>
      </c>
      <c r="BF552">
        <v>184254</v>
      </c>
      <c r="BG552">
        <v>0.14144269181285293</v>
      </c>
      <c r="BH552">
        <v>4301086</v>
      </c>
      <c r="BI552">
        <v>0.1626605545944618</v>
      </c>
      <c r="BJ552">
        <v>3696</v>
      </c>
      <c r="BK552">
        <v>0.14592545799115603</v>
      </c>
      <c r="BL552">
        <v>164792</v>
      </c>
      <c r="BM552">
        <v>0.1265026760299568</v>
      </c>
      <c r="BN552">
        <v>3925141</v>
      </c>
      <c r="BO552">
        <v>0.14844288440674294</v>
      </c>
      <c r="BP552">
        <v>404</v>
      </c>
      <c r="BQ552">
        <v>1.5950726468730258E-2</v>
      </c>
      <c r="BR552">
        <v>19462</v>
      </c>
      <c r="BS552">
        <v>1.4940015782896131E-2</v>
      </c>
      <c r="BT552">
        <v>375945</v>
      </c>
      <c r="BU552">
        <v>1.4217670187718856E-2</v>
      </c>
      <c r="BV552">
        <v>421</v>
      </c>
      <c r="BW552">
        <v>1.662192040429564E-2</v>
      </c>
      <c r="BX552">
        <v>20381</v>
      </c>
      <c r="BY552">
        <v>1.564548667512106E-2</v>
      </c>
      <c r="BZ552">
        <v>363594</v>
      </c>
      <c r="CA552">
        <v>1.3750574084596017E-2</v>
      </c>
    </row>
    <row r="553" spans="1:79" x14ac:dyDescent="0.25">
      <c r="A553" t="s">
        <v>1200</v>
      </c>
      <c r="B553" t="s">
        <v>1201</v>
      </c>
      <c r="C553" t="s">
        <v>1164</v>
      </c>
      <c r="D553" t="s">
        <v>1165</v>
      </c>
      <c r="E553" t="s">
        <v>80</v>
      </c>
      <c r="F553" t="s">
        <v>81</v>
      </c>
      <c r="G553">
        <v>2011</v>
      </c>
      <c r="H553">
        <v>32212</v>
      </c>
      <c r="I553">
        <v>1</v>
      </c>
      <c r="J553">
        <v>1302676</v>
      </c>
      <c r="K553">
        <v>1</v>
      </c>
      <c r="L553">
        <v>26442096</v>
      </c>
      <c r="M553">
        <v>1</v>
      </c>
      <c r="N553">
        <v>22593</v>
      </c>
      <c r="O553">
        <v>0.70138457717620761</v>
      </c>
      <c r="P553">
        <v>878654</v>
      </c>
      <c r="Q553">
        <v>0.6744992615201324</v>
      </c>
      <c r="R553">
        <v>16785003</v>
      </c>
      <c r="S553">
        <v>0.63478337723303024</v>
      </c>
      <c r="T553">
        <v>12661</v>
      </c>
      <c r="U553">
        <v>0.39305227865391779</v>
      </c>
      <c r="V553">
        <v>461370</v>
      </c>
      <c r="W553">
        <v>0.35417095271579424</v>
      </c>
      <c r="X553">
        <v>8093442</v>
      </c>
      <c r="Y553">
        <v>0.30608171152544034</v>
      </c>
      <c r="Z553">
        <v>9932</v>
      </c>
      <c r="AA553">
        <v>0.30833229852228983</v>
      </c>
      <c r="AB553">
        <v>417284</v>
      </c>
      <c r="AC553">
        <v>0.32032830880433816</v>
      </c>
      <c r="AD553">
        <v>8691561</v>
      </c>
      <c r="AE553">
        <v>0.32870166570758991</v>
      </c>
      <c r="AF553">
        <v>270</v>
      </c>
      <c r="AG553">
        <v>8.3819694523779957E-3</v>
      </c>
      <c r="AH553">
        <v>4476</v>
      </c>
      <c r="AI553">
        <v>3.4360040409127058E-3</v>
      </c>
      <c r="AJ553">
        <v>192648</v>
      </c>
      <c r="AK553">
        <v>7.2856554185417068E-3</v>
      </c>
      <c r="AL553">
        <v>3598</v>
      </c>
      <c r="AM553">
        <v>0.11169750403576308</v>
      </c>
      <c r="AN553">
        <v>214911</v>
      </c>
      <c r="AO553">
        <v>0.1649765559509809</v>
      </c>
      <c r="AP553">
        <v>4799765</v>
      </c>
      <c r="AQ553">
        <v>0.18151983866937024</v>
      </c>
      <c r="AR553">
        <v>1858</v>
      </c>
      <c r="AS553">
        <v>5.7680367564882651E-2</v>
      </c>
      <c r="AT553">
        <v>128302</v>
      </c>
      <c r="AU553">
        <v>9.8491106000264075E-2</v>
      </c>
      <c r="AV553">
        <v>2601715</v>
      </c>
      <c r="AW553">
        <v>9.8392918624907802E-2</v>
      </c>
      <c r="AX553">
        <v>1740</v>
      </c>
      <c r="AY553">
        <v>5.4017136470880418E-2</v>
      </c>
      <c r="AZ553">
        <v>86609</v>
      </c>
      <c r="BA553">
        <v>6.6485449950716827E-2</v>
      </c>
      <c r="BB553">
        <v>2198050</v>
      </c>
      <c r="BC553">
        <v>8.3126920044462441E-2</v>
      </c>
      <c r="BD553">
        <v>5214</v>
      </c>
      <c r="BE553">
        <v>0.16186514342481062</v>
      </c>
      <c r="BF553">
        <v>184254</v>
      </c>
      <c r="BG553">
        <v>0.14144269181285293</v>
      </c>
      <c r="BH553">
        <v>4301086</v>
      </c>
      <c r="BI553">
        <v>0.1626605545944618</v>
      </c>
      <c r="BJ553">
        <v>4700</v>
      </c>
      <c r="BK553">
        <v>0.14590835713398734</v>
      </c>
      <c r="BL553">
        <v>164792</v>
      </c>
      <c r="BM553">
        <v>0.1265026760299568</v>
      </c>
      <c r="BN553">
        <v>3925141</v>
      </c>
      <c r="BO553">
        <v>0.14844288440674294</v>
      </c>
      <c r="BP553">
        <v>514</v>
      </c>
      <c r="BQ553">
        <v>1.5956786290823297E-2</v>
      </c>
      <c r="BR553">
        <v>19462</v>
      </c>
      <c r="BS553">
        <v>1.4940015782896131E-2</v>
      </c>
      <c r="BT553">
        <v>375945</v>
      </c>
      <c r="BU553">
        <v>1.4217670187718856E-2</v>
      </c>
      <c r="BV553">
        <v>537</v>
      </c>
      <c r="BW553">
        <v>1.6670805910840681E-2</v>
      </c>
      <c r="BX553">
        <v>20381</v>
      </c>
      <c r="BY553">
        <v>1.564548667512106E-2</v>
      </c>
      <c r="BZ553">
        <v>363594</v>
      </c>
      <c r="CA553">
        <v>1.3750574084596017E-2</v>
      </c>
    </row>
    <row r="554" spans="1:79" x14ac:dyDescent="0.25">
      <c r="A554" t="s">
        <v>1202</v>
      </c>
      <c r="B554" t="s">
        <v>1203</v>
      </c>
      <c r="C554" t="s">
        <v>1164</v>
      </c>
      <c r="D554" t="s">
        <v>1165</v>
      </c>
      <c r="E554" t="s">
        <v>80</v>
      </c>
      <c r="F554" t="s">
        <v>81</v>
      </c>
      <c r="G554">
        <v>2011</v>
      </c>
      <c r="H554">
        <v>30825</v>
      </c>
      <c r="I554">
        <v>1</v>
      </c>
      <c r="J554">
        <v>1302676</v>
      </c>
      <c r="K554">
        <v>1</v>
      </c>
      <c r="L554">
        <v>26442096</v>
      </c>
      <c r="M554">
        <v>1</v>
      </c>
      <c r="N554">
        <v>20809</v>
      </c>
      <c r="O554">
        <v>0.67506893755068942</v>
      </c>
      <c r="P554">
        <v>878654</v>
      </c>
      <c r="Q554">
        <v>0.6744992615201324</v>
      </c>
      <c r="R554">
        <v>16785003</v>
      </c>
      <c r="S554">
        <v>0.63478337723303024</v>
      </c>
      <c r="T554">
        <v>10895</v>
      </c>
      <c r="U554">
        <v>0.3534468775344688</v>
      </c>
      <c r="V554">
        <v>461370</v>
      </c>
      <c r="W554">
        <v>0.35417095271579424</v>
      </c>
      <c r="X554">
        <v>8093442</v>
      </c>
      <c r="Y554">
        <v>0.30608171152544034</v>
      </c>
      <c r="Z554">
        <v>9914</v>
      </c>
      <c r="AA554">
        <v>0.32162206001622062</v>
      </c>
      <c r="AB554">
        <v>417284</v>
      </c>
      <c r="AC554">
        <v>0.32032830880433816</v>
      </c>
      <c r="AD554">
        <v>8691561</v>
      </c>
      <c r="AE554">
        <v>0.32870166570758991</v>
      </c>
      <c r="AF554">
        <v>225</v>
      </c>
      <c r="AG554">
        <v>7.2992700729927005E-3</v>
      </c>
      <c r="AH554">
        <v>4476</v>
      </c>
      <c r="AI554">
        <v>3.4360040409127058E-3</v>
      </c>
      <c r="AJ554">
        <v>192648</v>
      </c>
      <c r="AK554">
        <v>7.2856554185417068E-3</v>
      </c>
      <c r="AL554">
        <v>4125</v>
      </c>
      <c r="AM554">
        <v>0.13381995133819952</v>
      </c>
      <c r="AN554">
        <v>214911</v>
      </c>
      <c r="AO554">
        <v>0.1649765559509809</v>
      </c>
      <c r="AP554">
        <v>4799765</v>
      </c>
      <c r="AQ554">
        <v>0.18151983866937024</v>
      </c>
      <c r="AR554">
        <v>2503</v>
      </c>
      <c r="AS554">
        <v>8.1200324412003241E-2</v>
      </c>
      <c r="AT554">
        <v>128302</v>
      </c>
      <c r="AU554">
        <v>9.8491106000264075E-2</v>
      </c>
      <c r="AV554">
        <v>2601715</v>
      </c>
      <c r="AW554">
        <v>9.8392918624907802E-2</v>
      </c>
      <c r="AX554">
        <v>1622</v>
      </c>
      <c r="AY554">
        <v>5.2619626926196268E-2</v>
      </c>
      <c r="AZ554">
        <v>86609</v>
      </c>
      <c r="BA554">
        <v>6.6485449950716827E-2</v>
      </c>
      <c r="BB554">
        <v>2198050</v>
      </c>
      <c r="BC554">
        <v>8.3126920044462441E-2</v>
      </c>
      <c r="BD554">
        <v>5181</v>
      </c>
      <c r="BE554">
        <v>0.16807785888077859</v>
      </c>
      <c r="BF554">
        <v>184254</v>
      </c>
      <c r="BG554">
        <v>0.14144269181285293</v>
      </c>
      <c r="BH554">
        <v>4301086</v>
      </c>
      <c r="BI554">
        <v>0.1626605545944618</v>
      </c>
      <c r="BJ554">
        <v>4692</v>
      </c>
      <c r="BK554">
        <v>0.15221411192214113</v>
      </c>
      <c r="BL554">
        <v>164792</v>
      </c>
      <c r="BM554">
        <v>0.1265026760299568</v>
      </c>
      <c r="BN554">
        <v>3925141</v>
      </c>
      <c r="BO554">
        <v>0.14844288440674294</v>
      </c>
      <c r="BP554">
        <v>489</v>
      </c>
      <c r="BQ554">
        <v>1.586374695863747E-2</v>
      </c>
      <c r="BR554">
        <v>19462</v>
      </c>
      <c r="BS554">
        <v>1.4940015782896131E-2</v>
      </c>
      <c r="BT554">
        <v>375945</v>
      </c>
      <c r="BU554">
        <v>1.4217670187718856E-2</v>
      </c>
      <c r="BV554">
        <v>485</v>
      </c>
      <c r="BW554">
        <v>1.5733982157339822E-2</v>
      </c>
      <c r="BX554">
        <v>20381</v>
      </c>
      <c r="BY554">
        <v>1.564548667512106E-2</v>
      </c>
      <c r="BZ554">
        <v>363594</v>
      </c>
      <c r="CA554">
        <v>1.3750574084596017E-2</v>
      </c>
    </row>
    <row r="555" spans="1:79" x14ac:dyDescent="0.25">
      <c r="A555" t="s">
        <v>1204</v>
      </c>
      <c r="B555" t="s">
        <v>1205</v>
      </c>
      <c r="C555" t="s">
        <v>1164</v>
      </c>
      <c r="D555" t="s">
        <v>1165</v>
      </c>
      <c r="E555" t="s">
        <v>80</v>
      </c>
      <c r="F555" t="s">
        <v>81</v>
      </c>
      <c r="G555">
        <v>2011</v>
      </c>
      <c r="H555">
        <v>28269</v>
      </c>
      <c r="I555">
        <v>1</v>
      </c>
      <c r="J555">
        <v>1302676</v>
      </c>
      <c r="K555">
        <v>1</v>
      </c>
      <c r="L555">
        <v>26442096</v>
      </c>
      <c r="M555">
        <v>1</v>
      </c>
      <c r="N555">
        <v>19207</v>
      </c>
      <c r="O555">
        <v>0.67943683894018181</v>
      </c>
      <c r="P555">
        <v>878654</v>
      </c>
      <c r="Q555">
        <v>0.6744992615201324</v>
      </c>
      <c r="R555">
        <v>16785003</v>
      </c>
      <c r="S555">
        <v>0.63478337723303024</v>
      </c>
      <c r="T555">
        <v>13105</v>
      </c>
      <c r="U555">
        <v>0.46358201563550178</v>
      </c>
      <c r="V555">
        <v>461370</v>
      </c>
      <c r="W555">
        <v>0.35417095271579424</v>
      </c>
      <c r="X555">
        <v>8093442</v>
      </c>
      <c r="Y555">
        <v>0.30608171152544034</v>
      </c>
      <c r="Z555">
        <v>6102</v>
      </c>
      <c r="AA555">
        <v>0.21585482330468003</v>
      </c>
      <c r="AB555">
        <v>417284</v>
      </c>
      <c r="AC555">
        <v>0.32032830880433816</v>
      </c>
      <c r="AD555">
        <v>8691561</v>
      </c>
      <c r="AE555">
        <v>0.32870166570758991</v>
      </c>
      <c r="AF555">
        <v>106</v>
      </c>
      <c r="AG555">
        <v>3.7496904736637306E-3</v>
      </c>
      <c r="AH555">
        <v>4476</v>
      </c>
      <c r="AI555">
        <v>3.4360040409127058E-3</v>
      </c>
      <c r="AJ555">
        <v>192648</v>
      </c>
      <c r="AK555">
        <v>7.2856554185417068E-3</v>
      </c>
      <c r="AL555">
        <v>3870</v>
      </c>
      <c r="AM555">
        <v>0.13689907672715695</v>
      </c>
      <c r="AN555">
        <v>214911</v>
      </c>
      <c r="AO555">
        <v>0.1649765559509809</v>
      </c>
      <c r="AP555">
        <v>4799765</v>
      </c>
      <c r="AQ555">
        <v>0.18151983866937024</v>
      </c>
      <c r="AR555">
        <v>1847</v>
      </c>
      <c r="AS555">
        <v>6.5336587781668967E-2</v>
      </c>
      <c r="AT555">
        <v>128302</v>
      </c>
      <c r="AU555">
        <v>9.8491106000264075E-2</v>
      </c>
      <c r="AV555">
        <v>2601715</v>
      </c>
      <c r="AW555">
        <v>9.8392918624907802E-2</v>
      </c>
      <c r="AX555">
        <v>2023</v>
      </c>
      <c r="AY555">
        <v>7.1562488945487987E-2</v>
      </c>
      <c r="AZ555">
        <v>86609</v>
      </c>
      <c r="BA555">
        <v>6.6485449950716827E-2</v>
      </c>
      <c r="BB555">
        <v>2198050</v>
      </c>
      <c r="BC555">
        <v>8.3126920044462441E-2</v>
      </c>
      <c r="BD555">
        <v>4294</v>
      </c>
      <c r="BE555">
        <v>0.15189783862181189</v>
      </c>
      <c r="BF555">
        <v>184254</v>
      </c>
      <c r="BG555">
        <v>0.14144269181285293</v>
      </c>
      <c r="BH555">
        <v>4301086</v>
      </c>
      <c r="BI555">
        <v>0.1626605545944618</v>
      </c>
      <c r="BJ555">
        <v>3665</v>
      </c>
      <c r="BK555">
        <v>0.12964731684884503</v>
      </c>
      <c r="BL555">
        <v>164792</v>
      </c>
      <c r="BM555">
        <v>0.1265026760299568</v>
      </c>
      <c r="BN555">
        <v>3925141</v>
      </c>
      <c r="BO555">
        <v>0.14844288440674294</v>
      </c>
      <c r="BP555">
        <v>629</v>
      </c>
      <c r="BQ555">
        <v>2.2250521772966853E-2</v>
      </c>
      <c r="BR555">
        <v>19462</v>
      </c>
      <c r="BS555">
        <v>1.4940015782896131E-2</v>
      </c>
      <c r="BT555">
        <v>375945</v>
      </c>
      <c r="BU555">
        <v>1.4217670187718856E-2</v>
      </c>
      <c r="BV555">
        <v>792</v>
      </c>
      <c r="BW555">
        <v>2.801655523718561E-2</v>
      </c>
      <c r="BX555">
        <v>20381</v>
      </c>
      <c r="BY555">
        <v>1.564548667512106E-2</v>
      </c>
      <c r="BZ555">
        <v>363594</v>
      </c>
      <c r="CA555">
        <v>1.3750574084596017E-2</v>
      </c>
    </row>
    <row r="556" spans="1:79" x14ac:dyDescent="0.25">
      <c r="A556" t="s">
        <v>1206</v>
      </c>
      <c r="B556" t="s">
        <v>1207</v>
      </c>
      <c r="C556" t="s">
        <v>1164</v>
      </c>
      <c r="D556" t="s">
        <v>1165</v>
      </c>
      <c r="E556" t="s">
        <v>80</v>
      </c>
      <c r="F556" t="s">
        <v>81</v>
      </c>
      <c r="G556">
        <v>2011</v>
      </c>
      <c r="H556">
        <v>30514</v>
      </c>
      <c r="I556">
        <v>1</v>
      </c>
      <c r="J556">
        <v>1302676</v>
      </c>
      <c r="K556">
        <v>1</v>
      </c>
      <c r="L556">
        <v>26442096</v>
      </c>
      <c r="M556">
        <v>1</v>
      </c>
      <c r="N556">
        <v>19685</v>
      </c>
      <c r="O556">
        <v>0.64511371829324249</v>
      </c>
      <c r="P556">
        <v>878654</v>
      </c>
      <c r="Q556">
        <v>0.6744992615201324</v>
      </c>
      <c r="R556">
        <v>16785003</v>
      </c>
      <c r="S556">
        <v>0.63478337723303024</v>
      </c>
      <c r="T556">
        <v>9582</v>
      </c>
      <c r="U556">
        <v>0.31401979419282949</v>
      </c>
      <c r="V556">
        <v>461370</v>
      </c>
      <c r="W556">
        <v>0.35417095271579424</v>
      </c>
      <c r="X556">
        <v>8093442</v>
      </c>
      <c r="Y556">
        <v>0.30608171152544034</v>
      </c>
      <c r="Z556">
        <v>10103</v>
      </c>
      <c r="AA556">
        <v>0.33109392410041294</v>
      </c>
      <c r="AB556">
        <v>417284</v>
      </c>
      <c r="AC556">
        <v>0.32032830880433816</v>
      </c>
      <c r="AD556">
        <v>8691561</v>
      </c>
      <c r="AE556">
        <v>0.32870166570758991</v>
      </c>
      <c r="AF556">
        <v>113</v>
      </c>
      <c r="AG556">
        <v>3.7032181949269187E-3</v>
      </c>
      <c r="AH556">
        <v>4476</v>
      </c>
      <c r="AI556">
        <v>3.4360040409127058E-3</v>
      </c>
      <c r="AJ556">
        <v>192648</v>
      </c>
      <c r="AK556">
        <v>7.2856554185417068E-3</v>
      </c>
      <c r="AL556">
        <v>6810</v>
      </c>
      <c r="AM556">
        <v>0.22317624696860458</v>
      </c>
      <c r="AN556">
        <v>214911</v>
      </c>
      <c r="AO556">
        <v>0.1649765559509809</v>
      </c>
      <c r="AP556">
        <v>4799765</v>
      </c>
      <c r="AQ556">
        <v>0.18151983866937024</v>
      </c>
      <c r="AR556">
        <v>5742</v>
      </c>
      <c r="AS556">
        <v>0.18817591925018023</v>
      </c>
      <c r="AT556">
        <v>128302</v>
      </c>
      <c r="AU556">
        <v>9.8491106000264075E-2</v>
      </c>
      <c r="AV556">
        <v>2601715</v>
      </c>
      <c r="AW556">
        <v>9.8392918624907802E-2</v>
      </c>
      <c r="AX556">
        <v>1068</v>
      </c>
      <c r="AY556">
        <v>3.5000327718424332E-2</v>
      </c>
      <c r="AZ556">
        <v>86609</v>
      </c>
      <c r="BA556">
        <v>6.6485449950716827E-2</v>
      </c>
      <c r="BB556">
        <v>2198050</v>
      </c>
      <c r="BC556">
        <v>8.3126920044462441E-2</v>
      </c>
      <c r="BD556">
        <v>3350</v>
      </c>
      <c r="BE556">
        <v>0.1097856721504883</v>
      </c>
      <c r="BF556">
        <v>184254</v>
      </c>
      <c r="BG556">
        <v>0.14144269181285293</v>
      </c>
      <c r="BH556">
        <v>4301086</v>
      </c>
      <c r="BI556">
        <v>0.1626605545944618</v>
      </c>
      <c r="BJ556">
        <v>2943</v>
      </c>
      <c r="BK556">
        <v>9.64475322802648E-2</v>
      </c>
      <c r="BL556">
        <v>164792</v>
      </c>
      <c r="BM556">
        <v>0.1265026760299568</v>
      </c>
      <c r="BN556">
        <v>3925141</v>
      </c>
      <c r="BO556">
        <v>0.14844288440674294</v>
      </c>
      <c r="BP556">
        <v>407</v>
      </c>
      <c r="BQ556">
        <v>1.3338139870223501E-2</v>
      </c>
      <c r="BR556">
        <v>19462</v>
      </c>
      <c r="BS556">
        <v>1.4940015782896131E-2</v>
      </c>
      <c r="BT556">
        <v>375945</v>
      </c>
      <c r="BU556">
        <v>1.4217670187718856E-2</v>
      </c>
      <c r="BV556">
        <v>556</v>
      </c>
      <c r="BW556">
        <v>1.8221144392737761E-2</v>
      </c>
      <c r="BX556">
        <v>20381</v>
      </c>
      <c r="BY556">
        <v>1.564548667512106E-2</v>
      </c>
      <c r="BZ556">
        <v>363594</v>
      </c>
      <c r="CA556">
        <v>1.3750574084596017E-2</v>
      </c>
    </row>
    <row r="557" spans="1:79" x14ac:dyDescent="0.25">
      <c r="A557" t="s">
        <v>1208</v>
      </c>
      <c r="B557" t="s">
        <v>1209</v>
      </c>
      <c r="C557" t="s">
        <v>1164</v>
      </c>
      <c r="D557" t="s">
        <v>1165</v>
      </c>
      <c r="E557" t="s">
        <v>80</v>
      </c>
      <c r="F557" t="s">
        <v>81</v>
      </c>
      <c r="G557">
        <v>2011</v>
      </c>
      <c r="H557">
        <v>27557</v>
      </c>
      <c r="I557">
        <v>1</v>
      </c>
      <c r="J557">
        <v>1302676</v>
      </c>
      <c r="K557">
        <v>1</v>
      </c>
      <c r="L557">
        <v>26442096</v>
      </c>
      <c r="M557">
        <v>1</v>
      </c>
      <c r="N557">
        <v>18691</v>
      </c>
      <c r="O557">
        <v>0.67826686504336464</v>
      </c>
      <c r="P557">
        <v>878654</v>
      </c>
      <c r="Q557">
        <v>0.6744992615201324</v>
      </c>
      <c r="R557">
        <v>16785003</v>
      </c>
      <c r="S557">
        <v>0.63478337723303024</v>
      </c>
      <c r="T557">
        <v>11604</v>
      </c>
      <c r="U557">
        <v>0.42109082991617375</v>
      </c>
      <c r="V557">
        <v>461370</v>
      </c>
      <c r="W557">
        <v>0.35417095271579424</v>
      </c>
      <c r="X557">
        <v>8093442</v>
      </c>
      <c r="Y557">
        <v>0.30608171152544034</v>
      </c>
      <c r="Z557">
        <v>7087</v>
      </c>
      <c r="AA557">
        <v>0.25717603512719089</v>
      </c>
      <c r="AB557">
        <v>417284</v>
      </c>
      <c r="AC557">
        <v>0.32032830880433816</v>
      </c>
      <c r="AD557">
        <v>8691561</v>
      </c>
      <c r="AE557">
        <v>0.32870166570758991</v>
      </c>
      <c r="AF557">
        <v>88</v>
      </c>
      <c r="AG557">
        <v>3.1933809921254126E-3</v>
      </c>
      <c r="AH557">
        <v>4476</v>
      </c>
      <c r="AI557">
        <v>3.4360040409127058E-3</v>
      </c>
      <c r="AJ557">
        <v>192648</v>
      </c>
      <c r="AK557">
        <v>7.2856554185417068E-3</v>
      </c>
      <c r="AL557">
        <v>4101</v>
      </c>
      <c r="AM557">
        <v>0.14881881191711724</v>
      </c>
      <c r="AN557">
        <v>214911</v>
      </c>
      <c r="AO557">
        <v>0.1649765559509809</v>
      </c>
      <c r="AP557">
        <v>4799765</v>
      </c>
      <c r="AQ557">
        <v>0.18151983866937024</v>
      </c>
      <c r="AR557">
        <v>2629</v>
      </c>
      <c r="AS557">
        <v>9.5402257139746705E-2</v>
      </c>
      <c r="AT557">
        <v>128302</v>
      </c>
      <c r="AU557">
        <v>9.8491106000264075E-2</v>
      </c>
      <c r="AV557">
        <v>2601715</v>
      </c>
      <c r="AW557">
        <v>9.8392918624907802E-2</v>
      </c>
      <c r="AX557">
        <v>1472</v>
      </c>
      <c r="AY557">
        <v>5.3416554777370541E-2</v>
      </c>
      <c r="AZ557">
        <v>86609</v>
      </c>
      <c r="BA557">
        <v>6.6485449950716827E-2</v>
      </c>
      <c r="BB557">
        <v>2198050</v>
      </c>
      <c r="BC557">
        <v>8.3126920044462441E-2</v>
      </c>
      <c r="BD557">
        <v>4093</v>
      </c>
      <c r="BE557">
        <v>0.14852850455419675</v>
      </c>
      <c r="BF557">
        <v>184254</v>
      </c>
      <c r="BG557">
        <v>0.14144269181285293</v>
      </c>
      <c r="BH557">
        <v>4301086</v>
      </c>
      <c r="BI557">
        <v>0.1626605545944618</v>
      </c>
      <c r="BJ557">
        <v>3619</v>
      </c>
      <c r="BK557">
        <v>0.1313277933011576</v>
      </c>
      <c r="BL557">
        <v>164792</v>
      </c>
      <c r="BM557">
        <v>0.1265026760299568</v>
      </c>
      <c r="BN557">
        <v>3925141</v>
      </c>
      <c r="BO557">
        <v>0.14844288440674294</v>
      </c>
      <c r="BP557">
        <v>474</v>
      </c>
      <c r="BQ557">
        <v>1.7200711253039156E-2</v>
      </c>
      <c r="BR557">
        <v>19462</v>
      </c>
      <c r="BS557">
        <v>1.4940015782896131E-2</v>
      </c>
      <c r="BT557">
        <v>375945</v>
      </c>
      <c r="BU557">
        <v>1.4217670187718856E-2</v>
      </c>
      <c r="BV557">
        <v>584</v>
      </c>
      <c r="BW557">
        <v>2.119243749319592E-2</v>
      </c>
      <c r="BX557">
        <v>20381</v>
      </c>
      <c r="BY557">
        <v>1.564548667512106E-2</v>
      </c>
      <c r="BZ557">
        <v>363594</v>
      </c>
      <c r="CA557">
        <v>1.3750574084596017E-2</v>
      </c>
    </row>
    <row r="558" spans="1:79" x14ac:dyDescent="0.25">
      <c r="A558" t="s">
        <v>1210</v>
      </c>
      <c r="B558" t="s">
        <v>1211</v>
      </c>
      <c r="C558" t="s">
        <v>1164</v>
      </c>
      <c r="D558" t="s">
        <v>1165</v>
      </c>
      <c r="E558" t="s">
        <v>80</v>
      </c>
      <c r="F558" t="s">
        <v>81</v>
      </c>
      <c r="G558">
        <v>2011</v>
      </c>
      <c r="H558">
        <v>31562</v>
      </c>
      <c r="I558">
        <v>1</v>
      </c>
      <c r="J558">
        <v>1302676</v>
      </c>
      <c r="K558">
        <v>1</v>
      </c>
      <c r="L558">
        <v>26442096</v>
      </c>
      <c r="M558">
        <v>1</v>
      </c>
      <c r="N558">
        <v>21323</v>
      </c>
      <c r="O558">
        <v>0.6755909004499081</v>
      </c>
      <c r="P558">
        <v>878654</v>
      </c>
      <c r="Q558">
        <v>0.6744992615201324</v>
      </c>
      <c r="R558">
        <v>16785003</v>
      </c>
      <c r="S558">
        <v>0.63478337723303024</v>
      </c>
      <c r="T558">
        <v>13821</v>
      </c>
      <c r="U558">
        <v>0.43790000633673404</v>
      </c>
      <c r="V558">
        <v>461370</v>
      </c>
      <c r="W558">
        <v>0.35417095271579424</v>
      </c>
      <c r="X558">
        <v>8093442</v>
      </c>
      <c r="Y558">
        <v>0.30608171152544034</v>
      </c>
      <c r="Z558">
        <v>7502</v>
      </c>
      <c r="AA558">
        <v>0.23769089411317407</v>
      </c>
      <c r="AB558">
        <v>417284</v>
      </c>
      <c r="AC558">
        <v>0.32032830880433816</v>
      </c>
      <c r="AD558">
        <v>8691561</v>
      </c>
      <c r="AE558">
        <v>0.32870166570758991</v>
      </c>
      <c r="AF558">
        <v>110</v>
      </c>
      <c r="AG558">
        <v>3.4852037259996199E-3</v>
      </c>
      <c r="AH558">
        <v>4476</v>
      </c>
      <c r="AI558">
        <v>3.4360040409127058E-3</v>
      </c>
      <c r="AJ558">
        <v>192648</v>
      </c>
      <c r="AK558">
        <v>7.2856554185417068E-3</v>
      </c>
      <c r="AL558">
        <v>3196</v>
      </c>
      <c r="AM558">
        <v>0.10126101007540714</v>
      </c>
      <c r="AN558">
        <v>214911</v>
      </c>
      <c r="AO558">
        <v>0.1649765559509809</v>
      </c>
      <c r="AP558">
        <v>4799765</v>
      </c>
      <c r="AQ558">
        <v>0.18151983866937024</v>
      </c>
      <c r="AR558">
        <v>1008</v>
      </c>
      <c r="AS558">
        <v>3.1937139598251063E-2</v>
      </c>
      <c r="AT558">
        <v>128302</v>
      </c>
      <c r="AU558">
        <v>9.8491106000264075E-2</v>
      </c>
      <c r="AV558">
        <v>2601715</v>
      </c>
      <c r="AW558">
        <v>9.8392918624907802E-2</v>
      </c>
      <c r="AX558">
        <v>2188</v>
      </c>
      <c r="AY558">
        <v>6.9323870477156074E-2</v>
      </c>
      <c r="AZ558">
        <v>86609</v>
      </c>
      <c r="BA558">
        <v>6.6485449950716827E-2</v>
      </c>
      <c r="BB558">
        <v>2198050</v>
      </c>
      <c r="BC558">
        <v>8.3126920044462441E-2</v>
      </c>
      <c r="BD558">
        <v>6275</v>
      </c>
      <c r="BE558">
        <v>0.19881503073316012</v>
      </c>
      <c r="BF558">
        <v>184254</v>
      </c>
      <c r="BG558">
        <v>0.14144269181285293</v>
      </c>
      <c r="BH558">
        <v>4301086</v>
      </c>
      <c r="BI558">
        <v>0.1626605545944618</v>
      </c>
      <c r="BJ558">
        <v>5653</v>
      </c>
      <c r="BK558">
        <v>0.17910778784614409</v>
      </c>
      <c r="BL558">
        <v>164792</v>
      </c>
      <c r="BM558">
        <v>0.1265026760299568</v>
      </c>
      <c r="BN558">
        <v>3925141</v>
      </c>
      <c r="BO558">
        <v>0.14844288440674294</v>
      </c>
      <c r="BP558">
        <v>622</v>
      </c>
      <c r="BQ558">
        <v>1.9707242887016033E-2</v>
      </c>
      <c r="BR558">
        <v>19462</v>
      </c>
      <c r="BS558">
        <v>1.4940015782896131E-2</v>
      </c>
      <c r="BT558">
        <v>375945</v>
      </c>
      <c r="BU558">
        <v>1.4217670187718856E-2</v>
      </c>
      <c r="BV558">
        <v>658</v>
      </c>
      <c r="BW558">
        <v>2.0847855015525E-2</v>
      </c>
      <c r="BX558">
        <v>20381</v>
      </c>
      <c r="BY558">
        <v>1.564548667512106E-2</v>
      </c>
      <c r="BZ558">
        <v>363594</v>
      </c>
      <c r="CA558">
        <v>1.3750574084596017E-2</v>
      </c>
    </row>
    <row r="559" spans="1:79" x14ac:dyDescent="0.25">
      <c r="A559" t="s">
        <v>1212</v>
      </c>
      <c r="B559" t="s">
        <v>1213</v>
      </c>
      <c r="C559" t="s">
        <v>1164</v>
      </c>
      <c r="D559" t="s">
        <v>1165</v>
      </c>
      <c r="E559" t="s">
        <v>80</v>
      </c>
      <c r="F559" t="s">
        <v>81</v>
      </c>
      <c r="G559">
        <v>2011</v>
      </c>
      <c r="H559">
        <v>33173</v>
      </c>
      <c r="I559">
        <v>1</v>
      </c>
      <c r="J559">
        <v>1302676</v>
      </c>
      <c r="K559">
        <v>1</v>
      </c>
      <c r="L559">
        <v>26442096</v>
      </c>
      <c r="M559">
        <v>1</v>
      </c>
      <c r="N559">
        <v>22991</v>
      </c>
      <c r="O559">
        <v>0.69306363608959098</v>
      </c>
      <c r="P559">
        <v>878654</v>
      </c>
      <c r="Q559">
        <v>0.6744992615201324</v>
      </c>
      <c r="R559">
        <v>16785003</v>
      </c>
      <c r="S559">
        <v>0.63478337723303024</v>
      </c>
      <c r="T559">
        <v>14056</v>
      </c>
      <c r="U559">
        <v>0.42371808398396288</v>
      </c>
      <c r="V559">
        <v>461370</v>
      </c>
      <c r="W559">
        <v>0.35417095271579424</v>
      </c>
      <c r="X559">
        <v>8093442</v>
      </c>
      <c r="Y559">
        <v>0.30608171152544034</v>
      </c>
      <c r="Z559">
        <v>8935</v>
      </c>
      <c r="AA559">
        <v>0.26934555210562805</v>
      </c>
      <c r="AB559">
        <v>417284</v>
      </c>
      <c r="AC559">
        <v>0.32032830880433816</v>
      </c>
      <c r="AD559">
        <v>8691561</v>
      </c>
      <c r="AE559">
        <v>0.32870166570758991</v>
      </c>
      <c r="AF559">
        <v>93</v>
      </c>
      <c r="AG559">
        <v>2.8034847617037953E-3</v>
      </c>
      <c r="AH559">
        <v>4476</v>
      </c>
      <c r="AI559">
        <v>3.4360040409127058E-3</v>
      </c>
      <c r="AJ559">
        <v>192648</v>
      </c>
      <c r="AK559">
        <v>7.2856554185417068E-3</v>
      </c>
      <c r="AL559">
        <v>5287</v>
      </c>
      <c r="AM559">
        <v>0.15937660145298888</v>
      </c>
      <c r="AN559">
        <v>214911</v>
      </c>
      <c r="AO559">
        <v>0.1649765559509809</v>
      </c>
      <c r="AP559">
        <v>4799765</v>
      </c>
      <c r="AQ559">
        <v>0.18151983866937024</v>
      </c>
      <c r="AR559">
        <v>3717</v>
      </c>
      <c r="AS559">
        <v>0.11204895547583879</v>
      </c>
      <c r="AT559">
        <v>128302</v>
      </c>
      <c r="AU559">
        <v>9.8491106000264075E-2</v>
      </c>
      <c r="AV559">
        <v>2601715</v>
      </c>
      <c r="AW559">
        <v>9.8392918624907802E-2</v>
      </c>
      <c r="AX559">
        <v>1570</v>
      </c>
      <c r="AY559">
        <v>4.7327645977150092E-2</v>
      </c>
      <c r="AZ559">
        <v>86609</v>
      </c>
      <c r="BA559">
        <v>6.6485449950716827E-2</v>
      </c>
      <c r="BB559">
        <v>2198050</v>
      </c>
      <c r="BC559">
        <v>8.3126920044462441E-2</v>
      </c>
      <c r="BD559">
        <v>4237</v>
      </c>
      <c r="BE559">
        <v>0.12772435414342989</v>
      </c>
      <c r="BF559">
        <v>184254</v>
      </c>
      <c r="BG559">
        <v>0.14144269181285293</v>
      </c>
      <c r="BH559">
        <v>4301086</v>
      </c>
      <c r="BI559">
        <v>0.1626605545944618</v>
      </c>
      <c r="BJ559">
        <v>3563</v>
      </c>
      <c r="BK559">
        <v>0.1074066258704368</v>
      </c>
      <c r="BL559">
        <v>164792</v>
      </c>
      <c r="BM559">
        <v>0.1265026760299568</v>
      </c>
      <c r="BN559">
        <v>3925141</v>
      </c>
      <c r="BO559">
        <v>0.14844288440674294</v>
      </c>
      <c r="BP559">
        <v>674</v>
      </c>
      <c r="BQ559">
        <v>2.0317728272993097E-2</v>
      </c>
      <c r="BR559">
        <v>19462</v>
      </c>
      <c r="BS559">
        <v>1.4940015782896131E-2</v>
      </c>
      <c r="BT559">
        <v>375945</v>
      </c>
      <c r="BU559">
        <v>1.4217670187718856E-2</v>
      </c>
      <c r="BV559">
        <v>565</v>
      </c>
      <c r="BW559">
        <v>1.7031923552286499E-2</v>
      </c>
      <c r="BX559">
        <v>20381</v>
      </c>
      <c r="BY559">
        <v>1.564548667512106E-2</v>
      </c>
      <c r="BZ559">
        <v>363594</v>
      </c>
      <c r="CA559">
        <v>1.3750574084596017E-2</v>
      </c>
    </row>
    <row r="560" spans="1:79" x14ac:dyDescent="0.25">
      <c r="A560" t="s">
        <v>1214</v>
      </c>
      <c r="B560" t="s">
        <v>1215</v>
      </c>
      <c r="C560" t="s">
        <v>1164</v>
      </c>
      <c r="D560" t="s">
        <v>1165</v>
      </c>
      <c r="E560" t="s">
        <v>80</v>
      </c>
      <c r="F560" t="s">
        <v>81</v>
      </c>
      <c r="G560">
        <v>2011</v>
      </c>
      <c r="H560">
        <v>33303</v>
      </c>
      <c r="I560">
        <v>1</v>
      </c>
      <c r="J560">
        <v>1302676</v>
      </c>
      <c r="K560">
        <v>1</v>
      </c>
      <c r="L560">
        <v>26442096</v>
      </c>
      <c r="M560">
        <v>1</v>
      </c>
      <c r="N560">
        <v>22926</v>
      </c>
      <c r="O560">
        <v>0.68840644986938115</v>
      </c>
      <c r="P560">
        <v>878654</v>
      </c>
      <c r="Q560">
        <v>0.6744992615201324</v>
      </c>
      <c r="R560">
        <v>16785003</v>
      </c>
      <c r="S560">
        <v>0.63478337723303024</v>
      </c>
      <c r="T560">
        <v>13896</v>
      </c>
      <c r="U560">
        <v>0.41725970633276283</v>
      </c>
      <c r="V560">
        <v>461370</v>
      </c>
      <c r="W560">
        <v>0.35417095271579424</v>
      </c>
      <c r="X560">
        <v>8093442</v>
      </c>
      <c r="Y560">
        <v>0.30608171152544034</v>
      </c>
      <c r="Z560">
        <v>9030</v>
      </c>
      <c r="AA560">
        <v>0.27114674353661833</v>
      </c>
      <c r="AB560">
        <v>417284</v>
      </c>
      <c r="AC560">
        <v>0.32032830880433816</v>
      </c>
      <c r="AD560">
        <v>8691561</v>
      </c>
      <c r="AE560">
        <v>0.32870166570758991</v>
      </c>
      <c r="AF560">
        <v>82</v>
      </c>
      <c r="AG560">
        <v>2.4622406389814733E-3</v>
      </c>
      <c r="AH560">
        <v>4476</v>
      </c>
      <c r="AI560">
        <v>3.4360040409127058E-3</v>
      </c>
      <c r="AJ560">
        <v>192648</v>
      </c>
      <c r="AK560">
        <v>7.2856554185417068E-3</v>
      </c>
      <c r="AL560">
        <v>4813</v>
      </c>
      <c r="AM560">
        <v>0.14452151457826623</v>
      </c>
      <c r="AN560">
        <v>214911</v>
      </c>
      <c r="AO560">
        <v>0.1649765559509809</v>
      </c>
      <c r="AP560">
        <v>4799765</v>
      </c>
      <c r="AQ560">
        <v>0.18151983866937024</v>
      </c>
      <c r="AR560">
        <v>3219</v>
      </c>
      <c r="AS560">
        <v>9.6657958742455641E-2</v>
      </c>
      <c r="AT560">
        <v>128302</v>
      </c>
      <c r="AU560">
        <v>9.8491106000264075E-2</v>
      </c>
      <c r="AV560">
        <v>2601715</v>
      </c>
      <c r="AW560">
        <v>9.8392918624907802E-2</v>
      </c>
      <c r="AX560">
        <v>1594</v>
      </c>
      <c r="AY560">
        <v>4.7863555835810589E-2</v>
      </c>
      <c r="AZ560">
        <v>86609</v>
      </c>
      <c r="BA560">
        <v>6.6485449950716827E-2</v>
      </c>
      <c r="BB560">
        <v>2198050</v>
      </c>
      <c r="BC560">
        <v>8.3126920044462441E-2</v>
      </c>
      <c r="BD560">
        <v>4879</v>
      </c>
      <c r="BE560">
        <v>0.14650331801939764</v>
      </c>
      <c r="BF560">
        <v>184254</v>
      </c>
      <c r="BG560">
        <v>0.14144269181285293</v>
      </c>
      <c r="BH560">
        <v>4301086</v>
      </c>
      <c r="BI560">
        <v>0.1626605545944618</v>
      </c>
      <c r="BJ560">
        <v>4333</v>
      </c>
      <c r="BK560">
        <v>0.13010839864276491</v>
      </c>
      <c r="BL560">
        <v>164792</v>
      </c>
      <c r="BM560">
        <v>0.1265026760299568</v>
      </c>
      <c r="BN560">
        <v>3925141</v>
      </c>
      <c r="BO560">
        <v>0.14844288440674294</v>
      </c>
      <c r="BP560">
        <v>546</v>
      </c>
      <c r="BQ560">
        <v>1.6394919376632736E-2</v>
      </c>
      <c r="BR560">
        <v>19462</v>
      </c>
      <c r="BS560">
        <v>1.4940015782896131E-2</v>
      </c>
      <c r="BT560">
        <v>375945</v>
      </c>
      <c r="BU560">
        <v>1.4217670187718856E-2</v>
      </c>
      <c r="BV560">
        <v>603</v>
      </c>
      <c r="BW560">
        <v>1.8106476893973517E-2</v>
      </c>
      <c r="BX560">
        <v>20381</v>
      </c>
      <c r="BY560">
        <v>1.564548667512106E-2</v>
      </c>
      <c r="BZ560">
        <v>363594</v>
      </c>
      <c r="CA560">
        <v>1.3750574084596017E-2</v>
      </c>
    </row>
    <row r="561" spans="1:79" x14ac:dyDescent="0.25">
      <c r="A561" t="s">
        <v>1216</v>
      </c>
      <c r="B561" t="s">
        <v>1217</v>
      </c>
      <c r="C561" t="s">
        <v>1164</v>
      </c>
      <c r="D561" t="s">
        <v>1165</v>
      </c>
      <c r="E561" t="s">
        <v>80</v>
      </c>
      <c r="F561" t="s">
        <v>81</v>
      </c>
      <c r="G561">
        <v>2011</v>
      </c>
      <c r="H561">
        <v>30514</v>
      </c>
      <c r="I561">
        <v>1</v>
      </c>
      <c r="J561">
        <v>1302676</v>
      </c>
      <c r="K561">
        <v>1</v>
      </c>
      <c r="L561">
        <v>26442096</v>
      </c>
      <c r="M561">
        <v>1</v>
      </c>
      <c r="N561">
        <v>22839</v>
      </c>
      <c r="O561">
        <v>0.74847610932686637</v>
      </c>
      <c r="P561">
        <v>878654</v>
      </c>
      <c r="Q561">
        <v>0.6744992615201324</v>
      </c>
      <c r="R561">
        <v>16785003</v>
      </c>
      <c r="S561">
        <v>0.63478337723303024</v>
      </c>
      <c r="T561">
        <v>13798</v>
      </c>
      <c r="U561">
        <v>0.45218588189027986</v>
      </c>
      <c r="V561">
        <v>461370</v>
      </c>
      <c r="W561">
        <v>0.35417095271579424</v>
      </c>
      <c r="X561">
        <v>8093442</v>
      </c>
      <c r="Y561">
        <v>0.30608171152544034</v>
      </c>
      <c r="Z561">
        <v>9041</v>
      </c>
      <c r="AA561">
        <v>0.29629022743658651</v>
      </c>
      <c r="AB561">
        <v>417284</v>
      </c>
      <c r="AC561">
        <v>0.32032830880433816</v>
      </c>
      <c r="AD561">
        <v>8691561</v>
      </c>
      <c r="AE561">
        <v>0.32870166570758991</v>
      </c>
      <c r="AF561">
        <v>73</v>
      </c>
      <c r="AG561">
        <v>2.3923444976076554E-3</v>
      </c>
      <c r="AH561">
        <v>4476</v>
      </c>
      <c r="AI561">
        <v>3.4360040409127058E-3</v>
      </c>
      <c r="AJ561">
        <v>192648</v>
      </c>
      <c r="AK561">
        <v>7.2856554185417068E-3</v>
      </c>
      <c r="AL561">
        <v>3921</v>
      </c>
      <c r="AM561">
        <v>0.12849839417972078</v>
      </c>
      <c r="AN561">
        <v>214911</v>
      </c>
      <c r="AO561">
        <v>0.1649765559509809</v>
      </c>
      <c r="AP561">
        <v>4799765</v>
      </c>
      <c r="AQ561">
        <v>0.18151983866937024</v>
      </c>
      <c r="AR561">
        <v>3086</v>
      </c>
      <c r="AS561">
        <v>0.10113390574818117</v>
      </c>
      <c r="AT561">
        <v>128302</v>
      </c>
      <c r="AU561">
        <v>9.8491106000264075E-2</v>
      </c>
      <c r="AV561">
        <v>2601715</v>
      </c>
      <c r="AW561">
        <v>9.8392918624907802E-2</v>
      </c>
      <c r="AX561">
        <v>835</v>
      </c>
      <c r="AY561">
        <v>2.7364488431539623E-2</v>
      </c>
      <c r="AZ561">
        <v>86609</v>
      </c>
      <c r="BA561">
        <v>6.6485449950716827E-2</v>
      </c>
      <c r="BB561">
        <v>2198050</v>
      </c>
      <c r="BC561">
        <v>8.3126920044462441E-2</v>
      </c>
      <c r="BD561">
        <v>3152</v>
      </c>
      <c r="BE561">
        <v>0.10329684734875795</v>
      </c>
      <c r="BF561">
        <v>184254</v>
      </c>
      <c r="BG561">
        <v>0.14144269181285293</v>
      </c>
      <c r="BH561">
        <v>4301086</v>
      </c>
      <c r="BI561">
        <v>0.1626605545944618</v>
      </c>
      <c r="BJ561">
        <v>2720</v>
      </c>
      <c r="BK561">
        <v>8.913941141770991E-2</v>
      </c>
      <c r="BL561">
        <v>164792</v>
      </c>
      <c r="BM561">
        <v>0.1265026760299568</v>
      </c>
      <c r="BN561">
        <v>3925141</v>
      </c>
      <c r="BO561">
        <v>0.14844288440674294</v>
      </c>
      <c r="BP561">
        <v>432</v>
      </c>
      <c r="BQ561">
        <v>1.4157435931048044E-2</v>
      </c>
      <c r="BR561">
        <v>19462</v>
      </c>
      <c r="BS561">
        <v>1.4940015782896131E-2</v>
      </c>
      <c r="BT561">
        <v>375945</v>
      </c>
      <c r="BU561">
        <v>1.4217670187718856E-2</v>
      </c>
      <c r="BV561">
        <v>529</v>
      </c>
      <c r="BW561">
        <v>1.7336304647047256E-2</v>
      </c>
      <c r="BX561">
        <v>20381</v>
      </c>
      <c r="BY561">
        <v>1.564548667512106E-2</v>
      </c>
      <c r="BZ561">
        <v>363594</v>
      </c>
      <c r="CA561">
        <v>1.3750574084596017E-2</v>
      </c>
    </row>
    <row r="562" spans="1:79" x14ac:dyDescent="0.25">
      <c r="A562" t="s">
        <v>1218</v>
      </c>
      <c r="B562" t="s">
        <v>1219</v>
      </c>
      <c r="C562" t="s">
        <v>1164</v>
      </c>
      <c r="D562" t="s">
        <v>1165</v>
      </c>
      <c r="E562" t="s">
        <v>80</v>
      </c>
      <c r="F562" t="s">
        <v>81</v>
      </c>
      <c r="G562">
        <v>2011</v>
      </c>
      <c r="H562">
        <v>30788</v>
      </c>
      <c r="I562">
        <v>1</v>
      </c>
      <c r="J562">
        <v>1302676</v>
      </c>
      <c r="K562">
        <v>1</v>
      </c>
      <c r="L562">
        <v>26442096</v>
      </c>
      <c r="M562">
        <v>1</v>
      </c>
      <c r="N562">
        <v>21399</v>
      </c>
      <c r="O562">
        <v>0.69504352345069509</v>
      </c>
      <c r="P562">
        <v>878654</v>
      </c>
      <c r="Q562">
        <v>0.6744992615201324</v>
      </c>
      <c r="R562">
        <v>16785003</v>
      </c>
      <c r="S562">
        <v>0.63478337723303024</v>
      </c>
      <c r="T562">
        <v>14022</v>
      </c>
      <c r="U562">
        <v>0.4554371833181759</v>
      </c>
      <c r="V562">
        <v>461370</v>
      </c>
      <c r="W562">
        <v>0.35417095271579424</v>
      </c>
      <c r="X562">
        <v>8093442</v>
      </c>
      <c r="Y562">
        <v>0.30608171152544034</v>
      </c>
      <c r="Z562">
        <v>7377</v>
      </c>
      <c r="AA562">
        <v>0.23960634013251916</v>
      </c>
      <c r="AB562">
        <v>417284</v>
      </c>
      <c r="AC562">
        <v>0.32032830880433816</v>
      </c>
      <c r="AD562">
        <v>8691561</v>
      </c>
      <c r="AE562">
        <v>0.32870166570758991</v>
      </c>
      <c r="AF562">
        <v>91</v>
      </c>
      <c r="AG562">
        <v>2.955697024814863E-3</v>
      </c>
      <c r="AH562">
        <v>4476</v>
      </c>
      <c r="AI562">
        <v>3.4360040409127058E-3</v>
      </c>
      <c r="AJ562">
        <v>192648</v>
      </c>
      <c r="AK562">
        <v>7.2856554185417068E-3</v>
      </c>
      <c r="AL562">
        <v>4060</v>
      </c>
      <c r="AM562">
        <v>0.13186955956866311</v>
      </c>
      <c r="AN562">
        <v>214911</v>
      </c>
      <c r="AO562">
        <v>0.1649765559509809</v>
      </c>
      <c r="AP562">
        <v>4799765</v>
      </c>
      <c r="AQ562">
        <v>0.18151983866937024</v>
      </c>
      <c r="AR562">
        <v>2742</v>
      </c>
      <c r="AS562">
        <v>8.9060672989476425E-2</v>
      </c>
      <c r="AT562">
        <v>128302</v>
      </c>
      <c r="AU562">
        <v>9.8491106000264075E-2</v>
      </c>
      <c r="AV562">
        <v>2601715</v>
      </c>
      <c r="AW562">
        <v>9.8392918624907802E-2</v>
      </c>
      <c r="AX562">
        <v>1318</v>
      </c>
      <c r="AY562">
        <v>4.2808886579186696E-2</v>
      </c>
      <c r="AZ562">
        <v>86609</v>
      </c>
      <c r="BA562">
        <v>6.6485449950716827E-2</v>
      </c>
      <c r="BB562">
        <v>2198050</v>
      </c>
      <c r="BC562">
        <v>8.3126920044462441E-2</v>
      </c>
      <c r="BD562">
        <v>4545</v>
      </c>
      <c r="BE562">
        <v>0.14762245030531376</v>
      </c>
      <c r="BF562">
        <v>184254</v>
      </c>
      <c r="BG562">
        <v>0.14144269181285293</v>
      </c>
      <c r="BH562">
        <v>4301086</v>
      </c>
      <c r="BI562">
        <v>0.1626605545944618</v>
      </c>
      <c r="BJ562">
        <v>3903</v>
      </c>
      <c r="BK562">
        <v>0.12677017019618034</v>
      </c>
      <c r="BL562">
        <v>164792</v>
      </c>
      <c r="BM562">
        <v>0.1265026760299568</v>
      </c>
      <c r="BN562">
        <v>3925141</v>
      </c>
      <c r="BO562">
        <v>0.14844288440674294</v>
      </c>
      <c r="BP562">
        <v>642</v>
      </c>
      <c r="BQ562">
        <v>2.0852280109133429E-2</v>
      </c>
      <c r="BR562">
        <v>19462</v>
      </c>
      <c r="BS562">
        <v>1.4940015782896131E-2</v>
      </c>
      <c r="BT562">
        <v>375945</v>
      </c>
      <c r="BU562">
        <v>1.4217670187718856E-2</v>
      </c>
      <c r="BV562">
        <v>693</v>
      </c>
      <c r="BW562">
        <v>2.2508769650513186E-2</v>
      </c>
      <c r="BX562">
        <v>20381</v>
      </c>
      <c r="BY562">
        <v>1.564548667512106E-2</v>
      </c>
      <c r="BZ562">
        <v>363594</v>
      </c>
      <c r="CA562">
        <v>1.3750574084596017E-2</v>
      </c>
    </row>
    <row r="563" spans="1:79" x14ac:dyDescent="0.25">
      <c r="A563" t="s">
        <v>1220</v>
      </c>
      <c r="B563" t="s">
        <v>1221</v>
      </c>
      <c r="C563" t="s">
        <v>1164</v>
      </c>
      <c r="D563" t="s">
        <v>1165</v>
      </c>
      <c r="E563" t="s">
        <v>80</v>
      </c>
      <c r="F563" t="s">
        <v>81</v>
      </c>
      <c r="G563">
        <v>2011</v>
      </c>
      <c r="H563">
        <v>31824</v>
      </c>
      <c r="I563">
        <v>1</v>
      </c>
      <c r="J563">
        <v>1302676</v>
      </c>
      <c r="K563">
        <v>1</v>
      </c>
      <c r="L563">
        <v>26442096</v>
      </c>
      <c r="M563">
        <v>1</v>
      </c>
      <c r="N563">
        <v>22385</v>
      </c>
      <c r="O563">
        <v>0.70339994972347919</v>
      </c>
      <c r="P563">
        <v>878654</v>
      </c>
      <c r="Q563">
        <v>0.6744992615201324</v>
      </c>
      <c r="R563">
        <v>16785003</v>
      </c>
      <c r="S563">
        <v>0.63478337723303024</v>
      </c>
      <c r="T563">
        <v>12080</v>
      </c>
      <c r="U563">
        <v>0.37958773252890898</v>
      </c>
      <c r="V563">
        <v>461370</v>
      </c>
      <c r="W563">
        <v>0.35417095271579424</v>
      </c>
      <c r="X563">
        <v>8093442</v>
      </c>
      <c r="Y563">
        <v>0.30608171152544034</v>
      </c>
      <c r="Z563">
        <v>10305</v>
      </c>
      <c r="AA563">
        <v>0.32381221719457015</v>
      </c>
      <c r="AB563">
        <v>417284</v>
      </c>
      <c r="AC563">
        <v>0.32032830880433816</v>
      </c>
      <c r="AD563">
        <v>8691561</v>
      </c>
      <c r="AE563">
        <v>0.32870166570758991</v>
      </c>
      <c r="AF563">
        <v>52</v>
      </c>
      <c r="AG563">
        <v>1.6339869281045752E-3</v>
      </c>
      <c r="AH563">
        <v>4476</v>
      </c>
      <c r="AI563">
        <v>3.4360040409127058E-3</v>
      </c>
      <c r="AJ563">
        <v>192648</v>
      </c>
      <c r="AK563">
        <v>7.2856554185417068E-3</v>
      </c>
      <c r="AL563">
        <v>5856</v>
      </c>
      <c r="AM563">
        <v>0.18401206636500755</v>
      </c>
      <c r="AN563">
        <v>214911</v>
      </c>
      <c r="AO563">
        <v>0.1649765559509809</v>
      </c>
      <c r="AP563">
        <v>4799765</v>
      </c>
      <c r="AQ563">
        <v>0.18151983866937024</v>
      </c>
      <c r="AR563">
        <v>3653</v>
      </c>
      <c r="AS563">
        <v>0.1147875816993464</v>
      </c>
      <c r="AT563">
        <v>128302</v>
      </c>
      <c r="AU563">
        <v>9.8491106000264075E-2</v>
      </c>
      <c r="AV563">
        <v>2601715</v>
      </c>
      <c r="AW563">
        <v>9.8392918624907802E-2</v>
      </c>
      <c r="AX563">
        <v>2203</v>
      </c>
      <c r="AY563">
        <v>6.922448466566114E-2</v>
      </c>
      <c r="AZ563">
        <v>86609</v>
      </c>
      <c r="BA563">
        <v>6.6485449950716827E-2</v>
      </c>
      <c r="BB563">
        <v>2198050</v>
      </c>
      <c r="BC563">
        <v>8.3126920044462441E-2</v>
      </c>
      <c r="BD563">
        <v>3014</v>
      </c>
      <c r="BE563">
        <v>9.4708396178984411E-2</v>
      </c>
      <c r="BF563">
        <v>184254</v>
      </c>
      <c r="BG563">
        <v>0.14144269181285293</v>
      </c>
      <c r="BH563">
        <v>4301086</v>
      </c>
      <c r="BI563">
        <v>0.1626605545944618</v>
      </c>
      <c r="BJ563">
        <v>2624</v>
      </c>
      <c r="BK563">
        <v>8.2453494218200099E-2</v>
      </c>
      <c r="BL563">
        <v>164792</v>
      </c>
      <c r="BM563">
        <v>0.1265026760299568</v>
      </c>
      <c r="BN563">
        <v>3925141</v>
      </c>
      <c r="BO563">
        <v>0.14844288440674294</v>
      </c>
      <c r="BP563">
        <v>390</v>
      </c>
      <c r="BQ563">
        <v>1.2254901960784315E-2</v>
      </c>
      <c r="BR563">
        <v>19462</v>
      </c>
      <c r="BS563">
        <v>1.4940015782896131E-2</v>
      </c>
      <c r="BT563">
        <v>375945</v>
      </c>
      <c r="BU563">
        <v>1.4217670187718856E-2</v>
      </c>
      <c r="BV563">
        <v>517</v>
      </c>
      <c r="BW563">
        <v>1.6245600804424335E-2</v>
      </c>
      <c r="BX563">
        <v>20381</v>
      </c>
      <c r="BY563">
        <v>1.564548667512106E-2</v>
      </c>
      <c r="BZ563">
        <v>363594</v>
      </c>
      <c r="CA563">
        <v>1.3750574084596017E-2</v>
      </c>
    </row>
    <row r="564" spans="1:79" x14ac:dyDescent="0.25">
      <c r="A564" t="s">
        <v>1222</v>
      </c>
      <c r="B564" t="s">
        <v>1223</v>
      </c>
      <c r="C564" t="s">
        <v>1164</v>
      </c>
      <c r="D564" t="s">
        <v>1165</v>
      </c>
      <c r="E564" t="s">
        <v>80</v>
      </c>
      <c r="F564" t="s">
        <v>81</v>
      </c>
      <c r="G564">
        <v>2011</v>
      </c>
      <c r="H564">
        <v>29663</v>
      </c>
      <c r="I564">
        <v>1</v>
      </c>
      <c r="J564">
        <v>1302676</v>
      </c>
      <c r="K564">
        <v>1</v>
      </c>
      <c r="L564">
        <v>26442096</v>
      </c>
      <c r="M564">
        <v>1</v>
      </c>
      <c r="N564">
        <v>20461</v>
      </c>
      <c r="O564">
        <v>0.68978188315409772</v>
      </c>
      <c r="P564">
        <v>878654</v>
      </c>
      <c r="Q564">
        <v>0.6744992615201324</v>
      </c>
      <c r="R564">
        <v>16785003</v>
      </c>
      <c r="S564">
        <v>0.63478337723303024</v>
      </c>
      <c r="T564">
        <v>10903</v>
      </c>
      <c r="U564">
        <v>0.36756228297879512</v>
      </c>
      <c r="V564">
        <v>461370</v>
      </c>
      <c r="W564">
        <v>0.35417095271579424</v>
      </c>
      <c r="X564">
        <v>8093442</v>
      </c>
      <c r="Y564">
        <v>0.30608171152544034</v>
      </c>
      <c r="Z564">
        <v>9558</v>
      </c>
      <c r="AA564">
        <v>0.32221960017530255</v>
      </c>
      <c r="AB564">
        <v>417284</v>
      </c>
      <c r="AC564">
        <v>0.32032830880433816</v>
      </c>
      <c r="AD564">
        <v>8691561</v>
      </c>
      <c r="AE564">
        <v>0.32870166570758991</v>
      </c>
      <c r="AF564">
        <v>37</v>
      </c>
      <c r="AG564">
        <v>1.2473451774938475E-3</v>
      </c>
      <c r="AH564">
        <v>4476</v>
      </c>
      <c r="AI564">
        <v>3.4360040409127058E-3</v>
      </c>
      <c r="AJ564">
        <v>192648</v>
      </c>
      <c r="AK564">
        <v>7.2856554185417068E-3</v>
      </c>
      <c r="AL564">
        <v>4729</v>
      </c>
      <c r="AM564">
        <v>0.15942419849644338</v>
      </c>
      <c r="AN564">
        <v>214911</v>
      </c>
      <c r="AO564">
        <v>0.1649765559509809</v>
      </c>
      <c r="AP564">
        <v>4799765</v>
      </c>
      <c r="AQ564">
        <v>0.18151983866937024</v>
      </c>
      <c r="AR564">
        <v>2493</v>
      </c>
      <c r="AS564">
        <v>8.4044095337625996E-2</v>
      </c>
      <c r="AT564">
        <v>128302</v>
      </c>
      <c r="AU564">
        <v>9.8491106000264075E-2</v>
      </c>
      <c r="AV564">
        <v>2601715</v>
      </c>
      <c r="AW564">
        <v>9.8392918624907802E-2</v>
      </c>
      <c r="AX564">
        <v>2236</v>
      </c>
      <c r="AY564">
        <v>7.538010315881738E-2</v>
      </c>
      <c r="AZ564">
        <v>86609</v>
      </c>
      <c r="BA564">
        <v>6.6485449950716827E-2</v>
      </c>
      <c r="BB564">
        <v>2198050</v>
      </c>
      <c r="BC564">
        <v>8.3126920044462441E-2</v>
      </c>
      <c r="BD564">
        <v>4009</v>
      </c>
      <c r="BE564">
        <v>0.1351515355830496</v>
      </c>
      <c r="BF564">
        <v>184254</v>
      </c>
      <c r="BG564">
        <v>0.14144269181285293</v>
      </c>
      <c r="BH564">
        <v>4301086</v>
      </c>
      <c r="BI564">
        <v>0.1626605545944618</v>
      </c>
      <c r="BJ564">
        <v>3691</v>
      </c>
      <c r="BK564">
        <v>0.12443110946296733</v>
      </c>
      <c r="BL564">
        <v>164792</v>
      </c>
      <c r="BM564">
        <v>0.1265026760299568</v>
      </c>
      <c r="BN564">
        <v>3925141</v>
      </c>
      <c r="BO564">
        <v>0.14844288440674294</v>
      </c>
      <c r="BP564">
        <v>318</v>
      </c>
      <c r="BQ564">
        <v>1.0720426120082257E-2</v>
      </c>
      <c r="BR564">
        <v>19462</v>
      </c>
      <c r="BS564">
        <v>1.4940015782896131E-2</v>
      </c>
      <c r="BT564">
        <v>375945</v>
      </c>
      <c r="BU564">
        <v>1.4217670187718856E-2</v>
      </c>
      <c r="BV564">
        <v>427</v>
      </c>
      <c r="BW564">
        <v>1.4395037588915484E-2</v>
      </c>
      <c r="BX564">
        <v>20381</v>
      </c>
      <c r="BY564">
        <v>1.564548667512106E-2</v>
      </c>
      <c r="BZ564">
        <v>363594</v>
      </c>
      <c r="CA564">
        <v>1.3750574084596017E-2</v>
      </c>
    </row>
    <row r="565" spans="1:79" x14ac:dyDescent="0.25">
      <c r="A565" t="s">
        <v>1224</v>
      </c>
      <c r="B565" t="s">
        <v>1225</v>
      </c>
      <c r="C565" t="s">
        <v>1164</v>
      </c>
      <c r="D565" t="s">
        <v>1165</v>
      </c>
      <c r="E565" t="s">
        <v>80</v>
      </c>
      <c r="F565" t="s">
        <v>81</v>
      </c>
      <c r="G565">
        <v>2011</v>
      </c>
      <c r="H565">
        <v>31272</v>
      </c>
      <c r="I565">
        <v>1</v>
      </c>
      <c r="J565">
        <v>1302676</v>
      </c>
      <c r="K565">
        <v>1</v>
      </c>
      <c r="L565">
        <v>26442096</v>
      </c>
      <c r="M565">
        <v>1</v>
      </c>
      <c r="N565">
        <v>20144</v>
      </c>
      <c r="O565">
        <v>0.6441545152212842</v>
      </c>
      <c r="P565">
        <v>878654</v>
      </c>
      <c r="Q565">
        <v>0.6744992615201324</v>
      </c>
      <c r="R565">
        <v>16785003</v>
      </c>
      <c r="S565">
        <v>0.63478337723303024</v>
      </c>
      <c r="T565">
        <v>10561</v>
      </c>
      <c r="U565">
        <v>0.33771424916858533</v>
      </c>
      <c r="V565">
        <v>461370</v>
      </c>
      <c r="W565">
        <v>0.35417095271579424</v>
      </c>
      <c r="X565">
        <v>8093442</v>
      </c>
      <c r="Y565">
        <v>0.30608171152544034</v>
      </c>
      <c r="Z565">
        <v>9583</v>
      </c>
      <c r="AA565">
        <v>0.30644026605269892</v>
      </c>
      <c r="AB565">
        <v>417284</v>
      </c>
      <c r="AC565">
        <v>0.32032830880433816</v>
      </c>
      <c r="AD565">
        <v>8691561</v>
      </c>
      <c r="AE565">
        <v>0.32870166570758991</v>
      </c>
      <c r="AF565">
        <v>52</v>
      </c>
      <c r="AG565">
        <v>1.6628293681248401E-3</v>
      </c>
      <c r="AH565">
        <v>4476</v>
      </c>
      <c r="AI565">
        <v>3.4360040409127058E-3</v>
      </c>
      <c r="AJ565">
        <v>192648</v>
      </c>
      <c r="AK565">
        <v>7.2856554185417068E-3</v>
      </c>
      <c r="AL565">
        <v>7035</v>
      </c>
      <c r="AM565">
        <v>0.22496162701458172</v>
      </c>
      <c r="AN565">
        <v>214911</v>
      </c>
      <c r="AO565">
        <v>0.1649765559509809</v>
      </c>
      <c r="AP565">
        <v>4799765</v>
      </c>
      <c r="AQ565">
        <v>0.18151983866937024</v>
      </c>
      <c r="AR565">
        <v>4022</v>
      </c>
      <c r="AS565">
        <v>0.12861345612688668</v>
      </c>
      <c r="AT565">
        <v>128302</v>
      </c>
      <c r="AU565">
        <v>9.8491106000264075E-2</v>
      </c>
      <c r="AV565">
        <v>2601715</v>
      </c>
      <c r="AW565">
        <v>9.8392918624907802E-2</v>
      </c>
      <c r="AX565">
        <v>3013</v>
      </c>
      <c r="AY565">
        <v>9.6348170887695067E-2</v>
      </c>
      <c r="AZ565">
        <v>86609</v>
      </c>
      <c r="BA565">
        <v>6.6485449950716827E-2</v>
      </c>
      <c r="BB565">
        <v>2198050</v>
      </c>
      <c r="BC565">
        <v>8.3126920044462441E-2</v>
      </c>
      <c r="BD565">
        <v>3520</v>
      </c>
      <c r="BE565">
        <v>0.11256075722691225</v>
      </c>
      <c r="BF565">
        <v>184254</v>
      </c>
      <c r="BG565">
        <v>0.14144269181285293</v>
      </c>
      <c r="BH565">
        <v>4301086</v>
      </c>
      <c r="BI565">
        <v>0.1626605545944618</v>
      </c>
      <c r="BJ565">
        <v>3136</v>
      </c>
      <c r="BK565">
        <v>0.10028140189306728</v>
      </c>
      <c r="BL565">
        <v>164792</v>
      </c>
      <c r="BM565">
        <v>0.1265026760299568</v>
      </c>
      <c r="BN565">
        <v>3925141</v>
      </c>
      <c r="BO565">
        <v>0.14844288440674294</v>
      </c>
      <c r="BP565">
        <v>384</v>
      </c>
      <c r="BQ565">
        <v>1.2279355333844973E-2</v>
      </c>
      <c r="BR565">
        <v>19462</v>
      </c>
      <c r="BS565">
        <v>1.4940015782896131E-2</v>
      </c>
      <c r="BT565">
        <v>375945</v>
      </c>
      <c r="BU565">
        <v>1.4217670187718856E-2</v>
      </c>
      <c r="BV565">
        <v>521</v>
      </c>
      <c r="BW565">
        <v>1.6660271169096956E-2</v>
      </c>
      <c r="BX565">
        <v>20381</v>
      </c>
      <c r="BY565">
        <v>1.564548667512106E-2</v>
      </c>
      <c r="BZ565">
        <v>363594</v>
      </c>
      <c r="CA565">
        <v>1.3750574084596017E-2</v>
      </c>
    </row>
    <row r="566" spans="1:79" x14ac:dyDescent="0.25">
      <c r="A566" t="s">
        <v>1226</v>
      </c>
      <c r="B566" t="s">
        <v>1227</v>
      </c>
      <c r="C566" t="s">
        <v>1164</v>
      </c>
      <c r="D566" t="s">
        <v>1165</v>
      </c>
      <c r="E566" t="s">
        <v>80</v>
      </c>
      <c r="F566" t="s">
        <v>81</v>
      </c>
      <c r="G566">
        <v>2011</v>
      </c>
      <c r="H566">
        <v>30416</v>
      </c>
      <c r="I566">
        <v>1</v>
      </c>
      <c r="J566">
        <v>1302676</v>
      </c>
      <c r="K566">
        <v>1</v>
      </c>
      <c r="L566">
        <v>26442096</v>
      </c>
      <c r="M566">
        <v>1</v>
      </c>
      <c r="N566">
        <v>18884</v>
      </c>
      <c r="O566">
        <v>0.62085744345081539</v>
      </c>
      <c r="P566">
        <v>878654</v>
      </c>
      <c r="Q566">
        <v>0.6744992615201324</v>
      </c>
      <c r="R566">
        <v>16785003</v>
      </c>
      <c r="S566">
        <v>0.63478337723303024</v>
      </c>
      <c r="T566">
        <v>10019</v>
      </c>
      <c r="U566">
        <v>0.32939900052603893</v>
      </c>
      <c r="V566">
        <v>461370</v>
      </c>
      <c r="W566">
        <v>0.35417095271579424</v>
      </c>
      <c r="X566">
        <v>8093442</v>
      </c>
      <c r="Y566">
        <v>0.30608171152544034</v>
      </c>
      <c r="Z566">
        <v>8865</v>
      </c>
      <c r="AA566">
        <v>0.29145844292477641</v>
      </c>
      <c r="AB566">
        <v>417284</v>
      </c>
      <c r="AC566">
        <v>0.32032830880433816</v>
      </c>
      <c r="AD566">
        <v>8691561</v>
      </c>
      <c r="AE566">
        <v>0.32870166570758991</v>
      </c>
      <c r="AF566">
        <v>40</v>
      </c>
      <c r="AG566">
        <v>1.3150973172014729E-3</v>
      </c>
      <c r="AH566">
        <v>4476</v>
      </c>
      <c r="AI566">
        <v>3.4360040409127058E-3</v>
      </c>
      <c r="AJ566">
        <v>192648</v>
      </c>
      <c r="AK566">
        <v>7.2856554185417068E-3</v>
      </c>
      <c r="AL566">
        <v>7284</v>
      </c>
      <c r="AM566">
        <v>0.2394792214623882</v>
      </c>
      <c r="AN566">
        <v>214911</v>
      </c>
      <c r="AO566">
        <v>0.1649765559509809</v>
      </c>
      <c r="AP566">
        <v>4799765</v>
      </c>
      <c r="AQ566">
        <v>0.18151983866937024</v>
      </c>
      <c r="AR566">
        <v>3364</v>
      </c>
      <c r="AS566">
        <v>0.11059968437664387</v>
      </c>
      <c r="AT566">
        <v>128302</v>
      </c>
      <c r="AU566">
        <v>9.8491106000264075E-2</v>
      </c>
      <c r="AV566">
        <v>2601715</v>
      </c>
      <c r="AW566">
        <v>9.8392918624907802E-2</v>
      </c>
      <c r="AX566">
        <v>3920</v>
      </c>
      <c r="AY566">
        <v>0.12887953708574434</v>
      </c>
      <c r="AZ566">
        <v>86609</v>
      </c>
      <c r="BA566">
        <v>6.6485449950716827E-2</v>
      </c>
      <c r="BB566">
        <v>2198050</v>
      </c>
      <c r="BC566">
        <v>8.3126920044462441E-2</v>
      </c>
      <c r="BD566">
        <v>3892</v>
      </c>
      <c r="BE566">
        <v>0.12795896896370332</v>
      </c>
      <c r="BF566">
        <v>184254</v>
      </c>
      <c r="BG566">
        <v>0.14144269181285293</v>
      </c>
      <c r="BH566">
        <v>4301086</v>
      </c>
      <c r="BI566">
        <v>0.1626605545944618</v>
      </c>
      <c r="BJ566">
        <v>3480</v>
      </c>
      <c r="BK566">
        <v>0.11441346659652814</v>
      </c>
      <c r="BL566">
        <v>164792</v>
      </c>
      <c r="BM566">
        <v>0.1265026760299568</v>
      </c>
      <c r="BN566">
        <v>3925141</v>
      </c>
      <c r="BO566">
        <v>0.14844288440674294</v>
      </c>
      <c r="BP566">
        <v>412</v>
      </c>
      <c r="BQ566">
        <v>1.3545502367175171E-2</v>
      </c>
      <c r="BR566">
        <v>19462</v>
      </c>
      <c r="BS566">
        <v>1.4940015782896131E-2</v>
      </c>
      <c r="BT566">
        <v>375945</v>
      </c>
      <c r="BU566">
        <v>1.4217670187718856E-2</v>
      </c>
      <c r="BV566">
        <v>316</v>
      </c>
      <c r="BW566">
        <v>1.0389268805891637E-2</v>
      </c>
      <c r="BX566">
        <v>20381</v>
      </c>
      <c r="BY566">
        <v>1.564548667512106E-2</v>
      </c>
      <c r="BZ566">
        <v>363594</v>
      </c>
      <c r="CA566">
        <v>1.3750574084596017E-2</v>
      </c>
    </row>
    <row r="567" spans="1:79" x14ac:dyDescent="0.25">
      <c r="A567" t="s">
        <v>1228</v>
      </c>
      <c r="B567" t="s">
        <v>1229</v>
      </c>
      <c r="C567" t="s">
        <v>1164</v>
      </c>
      <c r="D567" t="s">
        <v>1165</v>
      </c>
      <c r="E567" t="s">
        <v>80</v>
      </c>
      <c r="F567" t="s">
        <v>81</v>
      </c>
      <c r="G567">
        <v>2011</v>
      </c>
      <c r="H567">
        <v>33368</v>
      </c>
      <c r="I567">
        <v>1</v>
      </c>
      <c r="J567">
        <v>1302676</v>
      </c>
      <c r="K567">
        <v>1</v>
      </c>
      <c r="L567">
        <v>26442096</v>
      </c>
      <c r="M567">
        <v>1</v>
      </c>
      <c r="N567">
        <v>24106</v>
      </c>
      <c r="O567">
        <v>0.72242867417885404</v>
      </c>
      <c r="P567">
        <v>878654</v>
      </c>
      <c r="Q567">
        <v>0.6744992615201324</v>
      </c>
      <c r="R567">
        <v>16785003</v>
      </c>
      <c r="S567">
        <v>0.63478337723303024</v>
      </c>
      <c r="T567">
        <v>11517</v>
      </c>
      <c r="U567">
        <v>0.34515104291536802</v>
      </c>
      <c r="V567">
        <v>461370</v>
      </c>
      <c r="W567">
        <v>0.35417095271579424</v>
      </c>
      <c r="X567">
        <v>8093442</v>
      </c>
      <c r="Y567">
        <v>0.30608171152544034</v>
      </c>
      <c r="Z567">
        <v>12589</v>
      </c>
      <c r="AA567">
        <v>0.37727763126348596</v>
      </c>
      <c r="AB567">
        <v>417284</v>
      </c>
      <c r="AC567">
        <v>0.32032830880433816</v>
      </c>
      <c r="AD567">
        <v>8691561</v>
      </c>
      <c r="AE567">
        <v>0.32870166570758991</v>
      </c>
      <c r="AF567">
        <v>100</v>
      </c>
      <c r="AG567">
        <v>2.9968832414289139E-3</v>
      </c>
      <c r="AH567">
        <v>4476</v>
      </c>
      <c r="AI567">
        <v>3.4360040409127058E-3</v>
      </c>
      <c r="AJ567">
        <v>192648</v>
      </c>
      <c r="AK567">
        <v>7.2856554185417068E-3</v>
      </c>
      <c r="AL567">
        <v>4577</v>
      </c>
      <c r="AM567">
        <v>0.13716734596020139</v>
      </c>
      <c r="AN567">
        <v>214911</v>
      </c>
      <c r="AO567">
        <v>0.1649765559509809</v>
      </c>
      <c r="AP567">
        <v>4799765</v>
      </c>
      <c r="AQ567">
        <v>0.18151983866937024</v>
      </c>
      <c r="AR567">
        <v>1177</v>
      </c>
      <c r="AS567">
        <v>3.5273315751618316E-2</v>
      </c>
      <c r="AT567">
        <v>128302</v>
      </c>
      <c r="AU567">
        <v>9.8491106000264075E-2</v>
      </c>
      <c r="AV567">
        <v>2601715</v>
      </c>
      <c r="AW567">
        <v>9.8392918624907802E-2</v>
      </c>
      <c r="AX567">
        <v>3400</v>
      </c>
      <c r="AY567">
        <v>0.10189403020858308</v>
      </c>
      <c r="AZ567">
        <v>86609</v>
      </c>
      <c r="BA567">
        <v>6.6485449950716827E-2</v>
      </c>
      <c r="BB567">
        <v>2198050</v>
      </c>
      <c r="BC567">
        <v>8.3126920044462441E-2</v>
      </c>
      <c r="BD567">
        <v>4149</v>
      </c>
      <c r="BE567">
        <v>0.12434068568688564</v>
      </c>
      <c r="BF567">
        <v>184254</v>
      </c>
      <c r="BG567">
        <v>0.14144269181285293</v>
      </c>
      <c r="BH567">
        <v>4301086</v>
      </c>
      <c r="BI567">
        <v>0.1626605545944618</v>
      </c>
      <c r="BJ567">
        <v>3661</v>
      </c>
      <c r="BK567">
        <v>0.10971589546871253</v>
      </c>
      <c r="BL567">
        <v>164792</v>
      </c>
      <c r="BM567">
        <v>0.1265026760299568</v>
      </c>
      <c r="BN567">
        <v>3925141</v>
      </c>
      <c r="BO567">
        <v>0.14844288440674294</v>
      </c>
      <c r="BP567">
        <v>488</v>
      </c>
      <c r="BQ567">
        <v>1.46247902181731E-2</v>
      </c>
      <c r="BR567">
        <v>19462</v>
      </c>
      <c r="BS567">
        <v>1.4940015782896131E-2</v>
      </c>
      <c r="BT567">
        <v>375945</v>
      </c>
      <c r="BU567">
        <v>1.4217670187718856E-2</v>
      </c>
      <c r="BV567">
        <v>436</v>
      </c>
      <c r="BW567">
        <v>1.3066410932630064E-2</v>
      </c>
      <c r="BX567">
        <v>20381</v>
      </c>
      <c r="BY567">
        <v>1.564548667512106E-2</v>
      </c>
      <c r="BZ567">
        <v>363594</v>
      </c>
      <c r="CA567">
        <v>1.3750574084596017E-2</v>
      </c>
    </row>
    <row r="568" spans="1:79" x14ac:dyDescent="0.25">
      <c r="A568" t="s">
        <v>1230</v>
      </c>
      <c r="B568" t="s">
        <v>1231</v>
      </c>
      <c r="C568" t="s">
        <v>1164</v>
      </c>
      <c r="D568" t="s">
        <v>1165</v>
      </c>
      <c r="E568" t="s">
        <v>80</v>
      </c>
      <c r="F568" t="s">
        <v>81</v>
      </c>
      <c r="G568">
        <v>2011</v>
      </c>
      <c r="H568">
        <v>31501</v>
      </c>
      <c r="I568">
        <v>1</v>
      </c>
      <c r="J568">
        <v>1302676</v>
      </c>
      <c r="K568">
        <v>1</v>
      </c>
      <c r="L568">
        <v>26442096</v>
      </c>
      <c r="M568">
        <v>1</v>
      </c>
      <c r="N568">
        <v>22734</v>
      </c>
      <c r="O568">
        <v>0.72169137487698798</v>
      </c>
      <c r="P568">
        <v>878654</v>
      </c>
      <c r="Q568">
        <v>0.6744992615201324</v>
      </c>
      <c r="R568">
        <v>16785003</v>
      </c>
      <c r="S568">
        <v>0.63478337723303024</v>
      </c>
      <c r="T568">
        <v>10762</v>
      </c>
      <c r="U568">
        <v>0.34163994793816072</v>
      </c>
      <c r="V568">
        <v>461370</v>
      </c>
      <c r="W568">
        <v>0.35417095271579424</v>
      </c>
      <c r="X568">
        <v>8093442</v>
      </c>
      <c r="Y568">
        <v>0.30608171152544034</v>
      </c>
      <c r="Z568">
        <v>11972</v>
      </c>
      <c r="AA568">
        <v>0.38005142693882732</v>
      </c>
      <c r="AB568">
        <v>417284</v>
      </c>
      <c r="AC568">
        <v>0.32032830880433816</v>
      </c>
      <c r="AD568">
        <v>8691561</v>
      </c>
      <c r="AE568">
        <v>0.32870166570758991</v>
      </c>
      <c r="AF568">
        <v>60</v>
      </c>
      <c r="AG568">
        <v>1.9047014380495857E-3</v>
      </c>
      <c r="AH568">
        <v>4476</v>
      </c>
      <c r="AI568">
        <v>3.4360040409127058E-3</v>
      </c>
      <c r="AJ568">
        <v>192648</v>
      </c>
      <c r="AK568">
        <v>7.2856554185417068E-3</v>
      </c>
      <c r="AL568">
        <v>4583</v>
      </c>
      <c r="AM568">
        <v>0.14548744484302087</v>
      </c>
      <c r="AN568">
        <v>214911</v>
      </c>
      <c r="AO568">
        <v>0.1649765559509809</v>
      </c>
      <c r="AP568">
        <v>4799765</v>
      </c>
      <c r="AQ568">
        <v>0.18151983866937024</v>
      </c>
      <c r="AR568">
        <v>1662</v>
      </c>
      <c r="AS568">
        <v>5.2760229833973528E-2</v>
      </c>
      <c r="AT568">
        <v>128302</v>
      </c>
      <c r="AU568">
        <v>9.8491106000264075E-2</v>
      </c>
      <c r="AV568">
        <v>2601715</v>
      </c>
      <c r="AW568">
        <v>9.8392918624907802E-2</v>
      </c>
      <c r="AX568">
        <v>2921</v>
      </c>
      <c r="AY568">
        <v>9.2727215009047334E-2</v>
      </c>
      <c r="AZ568">
        <v>86609</v>
      </c>
      <c r="BA568">
        <v>6.6485449950716827E-2</v>
      </c>
      <c r="BB568">
        <v>2198050</v>
      </c>
      <c r="BC568">
        <v>8.3126920044462441E-2</v>
      </c>
      <c r="BD568">
        <v>3727</v>
      </c>
      <c r="BE568">
        <v>0.11831370432684676</v>
      </c>
      <c r="BF568">
        <v>184254</v>
      </c>
      <c r="BG568">
        <v>0.14144269181285293</v>
      </c>
      <c r="BH568">
        <v>4301086</v>
      </c>
      <c r="BI568">
        <v>0.1626605545944618</v>
      </c>
      <c r="BJ568">
        <v>3222</v>
      </c>
      <c r="BK568">
        <v>0.10228246722326276</v>
      </c>
      <c r="BL568">
        <v>164792</v>
      </c>
      <c r="BM568">
        <v>0.1265026760299568</v>
      </c>
      <c r="BN568">
        <v>3925141</v>
      </c>
      <c r="BO568">
        <v>0.14844288440674294</v>
      </c>
      <c r="BP568">
        <v>505</v>
      </c>
      <c r="BQ568">
        <v>1.6031237103584013E-2</v>
      </c>
      <c r="BR568">
        <v>19462</v>
      </c>
      <c r="BS568">
        <v>1.4940015782896131E-2</v>
      </c>
      <c r="BT568">
        <v>375945</v>
      </c>
      <c r="BU568">
        <v>1.4217670187718856E-2</v>
      </c>
      <c r="BV568">
        <v>397</v>
      </c>
      <c r="BW568">
        <v>1.2602774515094759E-2</v>
      </c>
      <c r="BX568">
        <v>20381</v>
      </c>
      <c r="BY568">
        <v>1.564548667512106E-2</v>
      </c>
      <c r="BZ568">
        <v>363594</v>
      </c>
      <c r="CA568">
        <v>1.3750574084596017E-2</v>
      </c>
    </row>
    <row r="569" spans="1:79" x14ac:dyDescent="0.25">
      <c r="A569" t="s">
        <v>1232</v>
      </c>
      <c r="B569" t="s">
        <v>1233</v>
      </c>
      <c r="C569" t="s">
        <v>1164</v>
      </c>
      <c r="D569" t="s">
        <v>1165</v>
      </c>
      <c r="E569" t="s">
        <v>80</v>
      </c>
      <c r="F569" t="s">
        <v>81</v>
      </c>
      <c r="G569">
        <v>2011</v>
      </c>
      <c r="H569">
        <v>33229</v>
      </c>
      <c r="I569">
        <v>1</v>
      </c>
      <c r="J569">
        <v>1302676</v>
      </c>
      <c r="K569">
        <v>1</v>
      </c>
      <c r="L569">
        <v>26442096</v>
      </c>
      <c r="M569">
        <v>1</v>
      </c>
      <c r="N569">
        <v>24450</v>
      </c>
      <c r="O569">
        <v>0.73580306358903369</v>
      </c>
      <c r="P569">
        <v>878654</v>
      </c>
      <c r="Q569">
        <v>0.6744992615201324</v>
      </c>
      <c r="R569">
        <v>16785003</v>
      </c>
      <c r="S569">
        <v>0.63478337723303024</v>
      </c>
      <c r="T569">
        <v>11376</v>
      </c>
      <c r="U569">
        <v>0.34235156038400194</v>
      </c>
      <c r="V569">
        <v>461370</v>
      </c>
      <c r="W569">
        <v>0.35417095271579424</v>
      </c>
      <c r="X569">
        <v>8093442</v>
      </c>
      <c r="Y569">
        <v>0.30608171152544034</v>
      </c>
      <c r="Z569">
        <v>13074</v>
      </c>
      <c r="AA569">
        <v>0.39345150320503175</v>
      </c>
      <c r="AB569">
        <v>417284</v>
      </c>
      <c r="AC569">
        <v>0.32032830880433816</v>
      </c>
      <c r="AD569">
        <v>8691561</v>
      </c>
      <c r="AE569">
        <v>0.32870166570758991</v>
      </c>
      <c r="AF569">
        <v>61</v>
      </c>
      <c r="AG569">
        <v>1.8357458846188571E-3</v>
      </c>
      <c r="AH569">
        <v>4476</v>
      </c>
      <c r="AI569">
        <v>3.4360040409127058E-3</v>
      </c>
      <c r="AJ569">
        <v>192648</v>
      </c>
      <c r="AK569">
        <v>7.2856554185417068E-3</v>
      </c>
      <c r="AL569">
        <v>4168</v>
      </c>
      <c r="AM569">
        <v>0.12543260405067863</v>
      </c>
      <c r="AN569">
        <v>214911</v>
      </c>
      <c r="AO569">
        <v>0.1649765559509809</v>
      </c>
      <c r="AP569">
        <v>4799765</v>
      </c>
      <c r="AQ569">
        <v>0.18151983866937024</v>
      </c>
      <c r="AR569">
        <v>1960</v>
      </c>
      <c r="AS569">
        <v>5.8984621866441961E-2</v>
      </c>
      <c r="AT569">
        <v>128302</v>
      </c>
      <c r="AU569">
        <v>9.8491106000264075E-2</v>
      </c>
      <c r="AV569">
        <v>2601715</v>
      </c>
      <c r="AW569">
        <v>9.8392918624907802E-2</v>
      </c>
      <c r="AX569">
        <v>2208</v>
      </c>
      <c r="AY569">
        <v>6.6447982184236656E-2</v>
      </c>
      <c r="AZ569">
        <v>86609</v>
      </c>
      <c r="BA569">
        <v>6.6485449950716827E-2</v>
      </c>
      <c r="BB569">
        <v>2198050</v>
      </c>
      <c r="BC569">
        <v>8.3126920044462441E-2</v>
      </c>
      <c r="BD569">
        <v>4076</v>
      </c>
      <c r="BE569">
        <v>0.12266393812633543</v>
      </c>
      <c r="BF569">
        <v>184254</v>
      </c>
      <c r="BG569">
        <v>0.14144269181285293</v>
      </c>
      <c r="BH569">
        <v>4301086</v>
      </c>
      <c r="BI569">
        <v>0.1626605545944618</v>
      </c>
      <c r="BJ569">
        <v>3682</v>
      </c>
      <c r="BK569">
        <v>0.1108068253633874</v>
      </c>
      <c r="BL569">
        <v>164792</v>
      </c>
      <c r="BM569">
        <v>0.1265026760299568</v>
      </c>
      <c r="BN569">
        <v>3925141</v>
      </c>
      <c r="BO569">
        <v>0.14844288440674294</v>
      </c>
      <c r="BP569">
        <v>394</v>
      </c>
      <c r="BQ569">
        <v>1.1857112762948027E-2</v>
      </c>
      <c r="BR569">
        <v>19462</v>
      </c>
      <c r="BS569">
        <v>1.4940015782896131E-2</v>
      </c>
      <c r="BT569">
        <v>375945</v>
      </c>
      <c r="BU569">
        <v>1.4217670187718856E-2</v>
      </c>
      <c r="BV569">
        <v>474</v>
      </c>
      <c r="BW569">
        <v>1.4264648349333414E-2</v>
      </c>
      <c r="BX569">
        <v>20381</v>
      </c>
      <c r="BY569">
        <v>1.564548667512106E-2</v>
      </c>
      <c r="BZ569">
        <v>363594</v>
      </c>
      <c r="CA569">
        <v>1.3750574084596017E-2</v>
      </c>
    </row>
    <row r="570" spans="1:79" x14ac:dyDescent="0.25">
      <c r="A570" t="s">
        <v>1234</v>
      </c>
      <c r="B570" t="s">
        <v>1235</v>
      </c>
      <c r="C570" t="s">
        <v>1164</v>
      </c>
      <c r="D570" t="s">
        <v>1165</v>
      </c>
      <c r="E570" t="s">
        <v>80</v>
      </c>
      <c r="F570" t="s">
        <v>81</v>
      </c>
      <c r="G570">
        <v>2011</v>
      </c>
      <c r="H570">
        <v>35941</v>
      </c>
      <c r="I570">
        <v>1</v>
      </c>
      <c r="J570">
        <v>1302676</v>
      </c>
      <c r="K570">
        <v>1</v>
      </c>
      <c r="L570">
        <v>26442096</v>
      </c>
      <c r="M570">
        <v>1</v>
      </c>
      <c r="N570">
        <v>25271</v>
      </c>
      <c r="O570">
        <v>0.70312456525973122</v>
      </c>
      <c r="P570">
        <v>878654</v>
      </c>
      <c r="Q570">
        <v>0.6744992615201324</v>
      </c>
      <c r="R570">
        <v>16785003</v>
      </c>
      <c r="S570">
        <v>0.63478337723303024</v>
      </c>
      <c r="T570">
        <v>11299</v>
      </c>
      <c r="U570">
        <v>0.31437633900002782</v>
      </c>
      <c r="V570">
        <v>461370</v>
      </c>
      <c r="W570">
        <v>0.35417095271579424</v>
      </c>
      <c r="X570">
        <v>8093442</v>
      </c>
      <c r="Y570">
        <v>0.30608171152544034</v>
      </c>
      <c r="Z570">
        <v>13972</v>
      </c>
      <c r="AA570">
        <v>0.3887482262597034</v>
      </c>
      <c r="AB570">
        <v>417284</v>
      </c>
      <c r="AC570">
        <v>0.32032830880433816</v>
      </c>
      <c r="AD570">
        <v>8691561</v>
      </c>
      <c r="AE570">
        <v>0.32870166570758991</v>
      </c>
      <c r="AF570">
        <v>116</v>
      </c>
      <c r="AG570">
        <v>3.2275117553768676E-3</v>
      </c>
      <c r="AH570">
        <v>4476</v>
      </c>
      <c r="AI570">
        <v>3.4360040409127058E-3</v>
      </c>
      <c r="AJ570">
        <v>192648</v>
      </c>
      <c r="AK570">
        <v>7.2856554185417068E-3</v>
      </c>
      <c r="AL570">
        <v>6259</v>
      </c>
      <c r="AM570">
        <v>0.17414651790434324</v>
      </c>
      <c r="AN570">
        <v>214911</v>
      </c>
      <c r="AO570">
        <v>0.1649765559509809</v>
      </c>
      <c r="AP570">
        <v>4799765</v>
      </c>
      <c r="AQ570">
        <v>0.18151983866937024</v>
      </c>
      <c r="AR570">
        <v>4548</v>
      </c>
      <c r="AS570">
        <v>0.12654071951253443</v>
      </c>
      <c r="AT570">
        <v>128302</v>
      </c>
      <c r="AU570">
        <v>9.8491106000264075E-2</v>
      </c>
      <c r="AV570">
        <v>2601715</v>
      </c>
      <c r="AW570">
        <v>9.8392918624907802E-2</v>
      </c>
      <c r="AX570">
        <v>1711</v>
      </c>
      <c r="AY570">
        <v>4.7605798391808798E-2</v>
      </c>
      <c r="AZ570">
        <v>86609</v>
      </c>
      <c r="BA570">
        <v>6.6485449950716827E-2</v>
      </c>
      <c r="BB570">
        <v>2198050</v>
      </c>
      <c r="BC570">
        <v>8.3126920044462441E-2</v>
      </c>
      <c r="BD570">
        <v>3994</v>
      </c>
      <c r="BE570">
        <v>0.11112656854288974</v>
      </c>
      <c r="BF570">
        <v>184254</v>
      </c>
      <c r="BG570">
        <v>0.14144269181285293</v>
      </c>
      <c r="BH570">
        <v>4301086</v>
      </c>
      <c r="BI570">
        <v>0.1626605545944618</v>
      </c>
      <c r="BJ570">
        <v>3597</v>
      </c>
      <c r="BK570">
        <v>0.10008068779388442</v>
      </c>
      <c r="BL570">
        <v>164792</v>
      </c>
      <c r="BM570">
        <v>0.1265026760299568</v>
      </c>
      <c r="BN570">
        <v>3925141</v>
      </c>
      <c r="BO570">
        <v>0.14844288440674294</v>
      </c>
      <c r="BP570">
        <v>397</v>
      </c>
      <c r="BQ570">
        <v>1.1045880749005315E-2</v>
      </c>
      <c r="BR570">
        <v>19462</v>
      </c>
      <c r="BS570">
        <v>1.4940015782896131E-2</v>
      </c>
      <c r="BT570">
        <v>375945</v>
      </c>
      <c r="BU570">
        <v>1.4217670187718856E-2</v>
      </c>
      <c r="BV570">
        <v>301</v>
      </c>
      <c r="BW570">
        <v>8.3748365376589418E-3</v>
      </c>
      <c r="BX570">
        <v>20381</v>
      </c>
      <c r="BY570">
        <v>1.564548667512106E-2</v>
      </c>
      <c r="BZ570">
        <v>363594</v>
      </c>
      <c r="CA570">
        <v>1.3750574084596017E-2</v>
      </c>
    </row>
    <row r="571" spans="1:79" x14ac:dyDescent="0.25">
      <c r="A571" t="s">
        <v>1236</v>
      </c>
      <c r="B571" t="s">
        <v>1237</v>
      </c>
      <c r="C571" t="s">
        <v>1164</v>
      </c>
      <c r="D571" t="s">
        <v>1165</v>
      </c>
      <c r="E571" t="s">
        <v>80</v>
      </c>
      <c r="F571" t="s">
        <v>81</v>
      </c>
      <c r="G571">
        <v>2011</v>
      </c>
      <c r="H571">
        <v>31530</v>
      </c>
      <c r="I571">
        <v>1</v>
      </c>
      <c r="J571">
        <v>1302676</v>
      </c>
      <c r="K571">
        <v>1</v>
      </c>
      <c r="L571">
        <v>26442096</v>
      </c>
      <c r="M571">
        <v>1</v>
      </c>
      <c r="N571">
        <v>22060</v>
      </c>
      <c r="O571">
        <v>0.69965112591182999</v>
      </c>
      <c r="P571">
        <v>878654</v>
      </c>
      <c r="Q571">
        <v>0.6744992615201324</v>
      </c>
      <c r="R571">
        <v>16785003</v>
      </c>
      <c r="S571">
        <v>0.63478337723303024</v>
      </c>
      <c r="T571">
        <v>10605</v>
      </c>
      <c r="U571">
        <v>0.33634633682207421</v>
      </c>
      <c r="V571">
        <v>461370</v>
      </c>
      <c r="W571">
        <v>0.35417095271579424</v>
      </c>
      <c r="X571">
        <v>8093442</v>
      </c>
      <c r="Y571">
        <v>0.30608171152544034</v>
      </c>
      <c r="Z571">
        <v>11455</v>
      </c>
      <c r="AA571">
        <v>0.36330478908975578</v>
      </c>
      <c r="AB571">
        <v>417284</v>
      </c>
      <c r="AC571">
        <v>0.32032830880433816</v>
      </c>
      <c r="AD571">
        <v>8691561</v>
      </c>
      <c r="AE571">
        <v>0.32870166570758991</v>
      </c>
      <c r="AF571">
        <v>90</v>
      </c>
      <c r="AG571">
        <v>2.8544243577545195E-3</v>
      </c>
      <c r="AH571">
        <v>4476</v>
      </c>
      <c r="AI571">
        <v>3.4360040409127058E-3</v>
      </c>
      <c r="AJ571">
        <v>192648</v>
      </c>
      <c r="AK571">
        <v>7.2856554185417068E-3</v>
      </c>
      <c r="AL571">
        <v>5786</v>
      </c>
      <c r="AM571">
        <v>0.18350777037741833</v>
      </c>
      <c r="AN571">
        <v>214911</v>
      </c>
      <c r="AO571">
        <v>0.1649765559509809</v>
      </c>
      <c r="AP571">
        <v>4799765</v>
      </c>
      <c r="AQ571">
        <v>0.18151983866937024</v>
      </c>
      <c r="AR571">
        <v>4273</v>
      </c>
      <c r="AS571">
        <v>0.13552172534094514</v>
      </c>
      <c r="AT571">
        <v>128302</v>
      </c>
      <c r="AU571">
        <v>9.8491106000264075E-2</v>
      </c>
      <c r="AV571">
        <v>2601715</v>
      </c>
      <c r="AW571">
        <v>9.8392918624907802E-2</v>
      </c>
      <c r="AX571">
        <v>1513</v>
      </c>
      <c r="AY571">
        <v>4.7986045036473197E-2</v>
      </c>
      <c r="AZ571">
        <v>86609</v>
      </c>
      <c r="BA571">
        <v>6.6485449950716827E-2</v>
      </c>
      <c r="BB571">
        <v>2198050</v>
      </c>
      <c r="BC571">
        <v>8.3126920044462441E-2</v>
      </c>
      <c r="BD571">
        <v>3290</v>
      </c>
      <c r="BE571">
        <v>0.10434506818902632</v>
      </c>
      <c r="BF571">
        <v>184254</v>
      </c>
      <c r="BG571">
        <v>0.14144269181285293</v>
      </c>
      <c r="BH571">
        <v>4301086</v>
      </c>
      <c r="BI571">
        <v>0.1626605545944618</v>
      </c>
      <c r="BJ571">
        <v>2945</v>
      </c>
      <c r="BK571">
        <v>9.3403108150967334E-2</v>
      </c>
      <c r="BL571">
        <v>164792</v>
      </c>
      <c r="BM571">
        <v>0.1265026760299568</v>
      </c>
      <c r="BN571">
        <v>3925141</v>
      </c>
      <c r="BO571">
        <v>0.14844288440674294</v>
      </c>
      <c r="BP571">
        <v>345</v>
      </c>
      <c r="BQ571">
        <v>1.0941960038058994E-2</v>
      </c>
      <c r="BR571">
        <v>19462</v>
      </c>
      <c r="BS571">
        <v>1.4940015782896131E-2</v>
      </c>
      <c r="BT571">
        <v>375945</v>
      </c>
      <c r="BU571">
        <v>1.4217670187718856E-2</v>
      </c>
      <c r="BV571">
        <v>304</v>
      </c>
      <c r="BW571">
        <v>9.6416111639708209E-3</v>
      </c>
      <c r="BX571">
        <v>20381</v>
      </c>
      <c r="BY571">
        <v>1.564548667512106E-2</v>
      </c>
      <c r="BZ571">
        <v>363594</v>
      </c>
      <c r="CA571">
        <v>1.3750574084596017E-2</v>
      </c>
    </row>
    <row r="572" spans="1:79" x14ac:dyDescent="0.25">
      <c r="A572" t="s">
        <v>1238</v>
      </c>
      <c r="B572" t="s">
        <v>1239</v>
      </c>
      <c r="C572" t="s">
        <v>1164</v>
      </c>
      <c r="D572" t="s">
        <v>1165</v>
      </c>
      <c r="E572" t="s">
        <v>80</v>
      </c>
      <c r="F572" t="s">
        <v>81</v>
      </c>
      <c r="G572">
        <v>2011</v>
      </c>
      <c r="H572">
        <v>41005</v>
      </c>
      <c r="I572">
        <v>1</v>
      </c>
      <c r="J572">
        <v>1302676</v>
      </c>
      <c r="K572">
        <v>1</v>
      </c>
      <c r="L572">
        <v>26442096</v>
      </c>
      <c r="M572">
        <v>1</v>
      </c>
      <c r="N572">
        <v>29276</v>
      </c>
      <c r="O572">
        <v>0.71396171198634317</v>
      </c>
      <c r="P572">
        <v>878654</v>
      </c>
      <c r="Q572">
        <v>0.6744992615201324</v>
      </c>
      <c r="R572">
        <v>16785003</v>
      </c>
      <c r="S572">
        <v>0.63478337723303024</v>
      </c>
      <c r="T572">
        <v>14132</v>
      </c>
      <c r="U572">
        <v>0.34464089745153031</v>
      </c>
      <c r="V572">
        <v>461370</v>
      </c>
      <c r="W572">
        <v>0.35417095271579424</v>
      </c>
      <c r="X572">
        <v>8093442</v>
      </c>
      <c r="Y572">
        <v>0.30608171152544034</v>
      </c>
      <c r="Z572">
        <v>15144</v>
      </c>
      <c r="AA572">
        <v>0.3693208145348128</v>
      </c>
      <c r="AB572">
        <v>417284</v>
      </c>
      <c r="AC572">
        <v>0.32032830880433816</v>
      </c>
      <c r="AD572">
        <v>8691561</v>
      </c>
      <c r="AE572">
        <v>0.32870166570758991</v>
      </c>
      <c r="AF572">
        <v>101</v>
      </c>
      <c r="AG572">
        <v>2.4631142543592244E-3</v>
      </c>
      <c r="AH572">
        <v>4476</v>
      </c>
      <c r="AI572">
        <v>3.4360040409127058E-3</v>
      </c>
      <c r="AJ572">
        <v>192648</v>
      </c>
      <c r="AK572">
        <v>7.2856554185417068E-3</v>
      </c>
      <c r="AL572">
        <v>5355</v>
      </c>
      <c r="AM572">
        <v>0.13059383002072919</v>
      </c>
      <c r="AN572">
        <v>214911</v>
      </c>
      <c r="AO572">
        <v>0.1649765559509809</v>
      </c>
      <c r="AP572">
        <v>4799765</v>
      </c>
      <c r="AQ572">
        <v>0.18151983866937024</v>
      </c>
      <c r="AR572">
        <v>3447</v>
      </c>
      <c r="AS572">
        <v>8.4062919156200469E-2</v>
      </c>
      <c r="AT572">
        <v>128302</v>
      </c>
      <c r="AU572">
        <v>9.8491106000264075E-2</v>
      </c>
      <c r="AV572">
        <v>2601715</v>
      </c>
      <c r="AW572">
        <v>9.8392918624907802E-2</v>
      </c>
      <c r="AX572">
        <v>1908</v>
      </c>
      <c r="AY572">
        <v>4.6530910864528714E-2</v>
      </c>
      <c r="AZ572">
        <v>86609</v>
      </c>
      <c r="BA572">
        <v>6.6485449950716827E-2</v>
      </c>
      <c r="BB572">
        <v>2198050</v>
      </c>
      <c r="BC572">
        <v>8.3126920044462441E-2</v>
      </c>
      <c r="BD572">
        <v>5846</v>
      </c>
      <c r="BE572">
        <v>0.14256797951469333</v>
      </c>
      <c r="BF572">
        <v>184254</v>
      </c>
      <c r="BG572">
        <v>0.14144269181285293</v>
      </c>
      <c r="BH572">
        <v>4301086</v>
      </c>
      <c r="BI572">
        <v>0.1626605545944618</v>
      </c>
      <c r="BJ572">
        <v>5036</v>
      </c>
      <c r="BK572">
        <v>0.12281429094012926</v>
      </c>
      <c r="BL572">
        <v>164792</v>
      </c>
      <c r="BM572">
        <v>0.1265026760299568</v>
      </c>
      <c r="BN572">
        <v>3925141</v>
      </c>
      <c r="BO572">
        <v>0.14844288440674294</v>
      </c>
      <c r="BP572">
        <v>810</v>
      </c>
      <c r="BQ572">
        <v>1.9753688574564079E-2</v>
      </c>
      <c r="BR572">
        <v>19462</v>
      </c>
      <c r="BS572">
        <v>1.4940015782896131E-2</v>
      </c>
      <c r="BT572">
        <v>375945</v>
      </c>
      <c r="BU572">
        <v>1.4217670187718856E-2</v>
      </c>
      <c r="BV572">
        <v>427</v>
      </c>
      <c r="BW572">
        <v>1.0413364223875137E-2</v>
      </c>
      <c r="BX572">
        <v>20381</v>
      </c>
      <c r="BY572">
        <v>1.564548667512106E-2</v>
      </c>
      <c r="BZ572">
        <v>363594</v>
      </c>
      <c r="CA572">
        <v>1.3750574084596017E-2</v>
      </c>
    </row>
    <row r="573" spans="1:79" x14ac:dyDescent="0.25">
      <c r="A573" t="s">
        <v>1240</v>
      </c>
      <c r="B573" t="s">
        <v>1241</v>
      </c>
      <c r="C573" t="s">
        <v>1164</v>
      </c>
      <c r="D573" t="s">
        <v>1165</v>
      </c>
      <c r="E573" t="s">
        <v>80</v>
      </c>
      <c r="F573" t="s">
        <v>81</v>
      </c>
      <c r="G573">
        <v>2011</v>
      </c>
      <c r="H573">
        <v>38855</v>
      </c>
      <c r="I573">
        <v>1</v>
      </c>
      <c r="J573">
        <v>1302676</v>
      </c>
      <c r="K573">
        <v>1</v>
      </c>
      <c r="L573">
        <v>26442096</v>
      </c>
      <c r="M573">
        <v>1</v>
      </c>
      <c r="N573">
        <v>23855</v>
      </c>
      <c r="O573">
        <v>0.61394929867455927</v>
      </c>
      <c r="P573">
        <v>878654</v>
      </c>
      <c r="Q573">
        <v>0.6744992615201324</v>
      </c>
      <c r="R573">
        <v>16785003</v>
      </c>
      <c r="S573">
        <v>0.63478337723303024</v>
      </c>
      <c r="T573">
        <v>10632</v>
      </c>
      <c r="U573">
        <v>0.27363273709947239</v>
      </c>
      <c r="V573">
        <v>461370</v>
      </c>
      <c r="W573">
        <v>0.35417095271579424</v>
      </c>
      <c r="X573">
        <v>8093442</v>
      </c>
      <c r="Y573">
        <v>0.30608171152544034</v>
      </c>
      <c r="Z573">
        <v>13223</v>
      </c>
      <c r="AA573">
        <v>0.34031656157508688</v>
      </c>
      <c r="AB573">
        <v>417284</v>
      </c>
      <c r="AC573">
        <v>0.32032830880433816</v>
      </c>
      <c r="AD573">
        <v>8691561</v>
      </c>
      <c r="AE573">
        <v>0.32870166570758991</v>
      </c>
      <c r="AF573">
        <v>101</v>
      </c>
      <c r="AG573">
        <v>2.5994080555913012E-3</v>
      </c>
      <c r="AH573">
        <v>4476</v>
      </c>
      <c r="AI573">
        <v>3.4360040409127058E-3</v>
      </c>
      <c r="AJ573">
        <v>192648</v>
      </c>
      <c r="AK573">
        <v>7.2856554185417068E-3</v>
      </c>
      <c r="AL573">
        <v>7961</v>
      </c>
      <c r="AM573">
        <v>0.20488997555012226</v>
      </c>
      <c r="AN573">
        <v>214911</v>
      </c>
      <c r="AO573">
        <v>0.1649765559509809</v>
      </c>
      <c r="AP573">
        <v>4799765</v>
      </c>
      <c r="AQ573">
        <v>0.18151983866937024</v>
      </c>
      <c r="AR573">
        <v>5227</v>
      </c>
      <c r="AS573">
        <v>0.13452580105520526</v>
      </c>
      <c r="AT573">
        <v>128302</v>
      </c>
      <c r="AU573">
        <v>9.8491106000264075E-2</v>
      </c>
      <c r="AV573">
        <v>2601715</v>
      </c>
      <c r="AW573">
        <v>9.8392918624907802E-2</v>
      </c>
      <c r="AX573">
        <v>2734</v>
      </c>
      <c r="AY573">
        <v>7.0364174494916998E-2</v>
      </c>
      <c r="AZ573">
        <v>86609</v>
      </c>
      <c r="BA573">
        <v>6.6485449950716827E-2</v>
      </c>
      <c r="BB573">
        <v>2198050</v>
      </c>
      <c r="BC573">
        <v>8.3126920044462441E-2</v>
      </c>
      <c r="BD573">
        <v>6339</v>
      </c>
      <c r="BE573">
        <v>0.16314502638013126</v>
      </c>
      <c r="BF573">
        <v>184254</v>
      </c>
      <c r="BG573">
        <v>0.14144269181285293</v>
      </c>
      <c r="BH573">
        <v>4301086</v>
      </c>
      <c r="BI573">
        <v>0.1626605545944618</v>
      </c>
      <c r="BJ573">
        <v>5858</v>
      </c>
      <c r="BK573">
        <v>0.15076566722429546</v>
      </c>
      <c r="BL573">
        <v>164792</v>
      </c>
      <c r="BM573">
        <v>0.1265026760299568</v>
      </c>
      <c r="BN573">
        <v>3925141</v>
      </c>
      <c r="BO573">
        <v>0.14844288440674294</v>
      </c>
      <c r="BP573">
        <v>481</v>
      </c>
      <c r="BQ573">
        <v>1.23793591558358E-2</v>
      </c>
      <c r="BR573">
        <v>19462</v>
      </c>
      <c r="BS573">
        <v>1.4940015782896131E-2</v>
      </c>
      <c r="BT573">
        <v>375945</v>
      </c>
      <c r="BU573">
        <v>1.4217670187718856E-2</v>
      </c>
      <c r="BV573">
        <v>599</v>
      </c>
      <c r="BW573">
        <v>1.5416291339595933E-2</v>
      </c>
      <c r="BX573">
        <v>20381</v>
      </c>
      <c r="BY573">
        <v>1.564548667512106E-2</v>
      </c>
      <c r="BZ573">
        <v>363594</v>
      </c>
      <c r="CA573">
        <v>1.3750574084596017E-2</v>
      </c>
    </row>
    <row r="574" spans="1:79" x14ac:dyDescent="0.25">
      <c r="A574" t="s">
        <v>1242</v>
      </c>
      <c r="B574" t="s">
        <v>1243</v>
      </c>
      <c r="C574" t="s">
        <v>1164</v>
      </c>
      <c r="D574" t="s">
        <v>1165</v>
      </c>
      <c r="E574" t="s">
        <v>80</v>
      </c>
      <c r="F574" t="s">
        <v>81</v>
      </c>
      <c r="G574">
        <v>2011</v>
      </c>
      <c r="H574">
        <v>46868</v>
      </c>
      <c r="I574">
        <v>1</v>
      </c>
      <c r="J574">
        <v>1302676</v>
      </c>
      <c r="K574">
        <v>1</v>
      </c>
      <c r="L574">
        <v>26442096</v>
      </c>
      <c r="M574">
        <v>1</v>
      </c>
      <c r="N574">
        <v>26323</v>
      </c>
      <c r="O574">
        <v>0.56164120508662629</v>
      </c>
      <c r="P574">
        <v>878654</v>
      </c>
      <c r="Q574">
        <v>0.6744992615201324</v>
      </c>
      <c r="R574">
        <v>16785003</v>
      </c>
      <c r="S574">
        <v>0.63478337723303024</v>
      </c>
      <c r="T574">
        <v>11226</v>
      </c>
      <c r="U574">
        <v>0.23952376888281984</v>
      </c>
      <c r="V574">
        <v>461370</v>
      </c>
      <c r="W574">
        <v>0.35417095271579424</v>
      </c>
      <c r="X574">
        <v>8093442</v>
      </c>
      <c r="Y574">
        <v>0.30608171152544034</v>
      </c>
      <c r="Z574">
        <v>15097</v>
      </c>
      <c r="AA574">
        <v>0.32211743620380645</v>
      </c>
      <c r="AB574">
        <v>417284</v>
      </c>
      <c r="AC574">
        <v>0.32032830880433816</v>
      </c>
      <c r="AD574">
        <v>8691561</v>
      </c>
      <c r="AE574">
        <v>0.32870166570758991</v>
      </c>
      <c r="AF574">
        <v>199</v>
      </c>
      <c r="AG574">
        <v>4.2459673977980712E-3</v>
      </c>
      <c r="AH574">
        <v>4476</v>
      </c>
      <c r="AI574">
        <v>3.4360040409127058E-3</v>
      </c>
      <c r="AJ574">
        <v>192648</v>
      </c>
      <c r="AK574">
        <v>7.2856554185417068E-3</v>
      </c>
      <c r="AL574">
        <v>9718</v>
      </c>
      <c r="AM574">
        <v>0.20734829734573695</v>
      </c>
      <c r="AN574">
        <v>214911</v>
      </c>
      <c r="AO574">
        <v>0.1649765559509809</v>
      </c>
      <c r="AP574">
        <v>4799765</v>
      </c>
      <c r="AQ574">
        <v>0.18151983866937024</v>
      </c>
      <c r="AR574">
        <v>5198</v>
      </c>
      <c r="AS574">
        <v>0.11090722881283605</v>
      </c>
      <c r="AT574">
        <v>128302</v>
      </c>
      <c r="AU574">
        <v>9.8491106000264075E-2</v>
      </c>
      <c r="AV574">
        <v>2601715</v>
      </c>
      <c r="AW574">
        <v>9.8392918624907802E-2</v>
      </c>
      <c r="AX574">
        <v>4520</v>
      </c>
      <c r="AY574">
        <v>9.6441068532900909E-2</v>
      </c>
      <c r="AZ574">
        <v>86609</v>
      </c>
      <c r="BA574">
        <v>6.6485449950716827E-2</v>
      </c>
      <c r="BB574">
        <v>2198050</v>
      </c>
      <c r="BC574">
        <v>8.3126920044462441E-2</v>
      </c>
      <c r="BD574">
        <v>9861</v>
      </c>
      <c r="BE574">
        <v>0.21039941964666722</v>
      </c>
      <c r="BF574">
        <v>184254</v>
      </c>
      <c r="BG574">
        <v>0.14144269181285293</v>
      </c>
      <c r="BH574">
        <v>4301086</v>
      </c>
      <c r="BI574">
        <v>0.1626605545944618</v>
      </c>
      <c r="BJ574">
        <v>9075</v>
      </c>
      <c r="BK574">
        <v>0.19362891525134421</v>
      </c>
      <c r="BL574">
        <v>164792</v>
      </c>
      <c r="BM574">
        <v>0.1265026760299568</v>
      </c>
      <c r="BN574">
        <v>3925141</v>
      </c>
      <c r="BO574">
        <v>0.14844288440674294</v>
      </c>
      <c r="BP574">
        <v>786</v>
      </c>
      <c r="BQ574">
        <v>1.6770504395323033E-2</v>
      </c>
      <c r="BR574">
        <v>19462</v>
      </c>
      <c r="BS574">
        <v>1.4940015782896131E-2</v>
      </c>
      <c r="BT574">
        <v>375945</v>
      </c>
      <c r="BU574">
        <v>1.4217670187718856E-2</v>
      </c>
      <c r="BV574">
        <v>767</v>
      </c>
      <c r="BW574">
        <v>1.636511052317146E-2</v>
      </c>
      <c r="BX574">
        <v>20381</v>
      </c>
      <c r="BY574">
        <v>1.564548667512106E-2</v>
      </c>
      <c r="BZ574">
        <v>363594</v>
      </c>
      <c r="CA574">
        <v>1.3750574084596017E-2</v>
      </c>
    </row>
    <row r="575" spans="1:79" x14ac:dyDescent="0.25">
      <c r="A575" t="s">
        <v>1244</v>
      </c>
      <c r="B575" t="s">
        <v>1245</v>
      </c>
      <c r="C575" t="s">
        <v>1246</v>
      </c>
      <c r="D575" t="s">
        <v>1247</v>
      </c>
      <c r="E575" t="s">
        <v>80</v>
      </c>
      <c r="F575" t="s">
        <v>81</v>
      </c>
      <c r="G575">
        <v>2011</v>
      </c>
      <c r="H575">
        <v>46171</v>
      </c>
      <c r="I575">
        <v>1</v>
      </c>
      <c r="J575">
        <v>2372777</v>
      </c>
      <c r="K575">
        <v>1</v>
      </c>
      <c r="L575">
        <v>26442096</v>
      </c>
      <c r="M575">
        <v>1</v>
      </c>
      <c r="N575">
        <v>20601</v>
      </c>
      <c r="O575">
        <v>0.44618916635983624</v>
      </c>
      <c r="P575">
        <v>1460818</v>
      </c>
      <c r="Q575">
        <v>0.61565751859529994</v>
      </c>
      <c r="R575">
        <v>16785003</v>
      </c>
      <c r="S575">
        <v>0.63478337723303024</v>
      </c>
      <c r="T575">
        <v>8618</v>
      </c>
      <c r="U575">
        <v>0.18665396027809664</v>
      </c>
      <c r="V575">
        <v>660643</v>
      </c>
      <c r="W575">
        <v>0.27842608049555434</v>
      </c>
      <c r="X575">
        <v>8093442</v>
      </c>
      <c r="Y575">
        <v>0.30608171152544034</v>
      </c>
      <c r="Z575">
        <v>11983</v>
      </c>
      <c r="AA575">
        <v>0.25953520608173963</v>
      </c>
      <c r="AB575">
        <v>800175</v>
      </c>
      <c r="AC575">
        <v>0.3372314380997456</v>
      </c>
      <c r="AD575">
        <v>8691561</v>
      </c>
      <c r="AE575">
        <v>0.32870166570758991</v>
      </c>
      <c r="AF575">
        <v>400</v>
      </c>
      <c r="AG575">
        <v>8.6634467522903984E-3</v>
      </c>
      <c r="AH575">
        <v>10168</v>
      </c>
      <c r="AI575">
        <v>4.2852741745220899E-3</v>
      </c>
      <c r="AJ575">
        <v>192648</v>
      </c>
      <c r="AK575">
        <v>7.2856554185417068E-3</v>
      </c>
      <c r="AL575">
        <v>16371</v>
      </c>
      <c r="AM575">
        <v>0.35457321695436528</v>
      </c>
      <c r="AN575">
        <v>576419</v>
      </c>
      <c r="AO575">
        <v>0.24293011943389539</v>
      </c>
      <c r="AP575">
        <v>4799765</v>
      </c>
      <c r="AQ575">
        <v>0.18151983866937024</v>
      </c>
      <c r="AR575">
        <v>13820</v>
      </c>
      <c r="AS575">
        <v>0.29932208529163329</v>
      </c>
      <c r="AT575">
        <v>312745</v>
      </c>
      <c r="AU575">
        <v>0.13180547518793381</v>
      </c>
      <c r="AV575">
        <v>2601715</v>
      </c>
      <c r="AW575">
        <v>9.8392918624907802E-2</v>
      </c>
      <c r="AX575">
        <v>2551</v>
      </c>
      <c r="AY575">
        <v>5.5251131662732017E-2</v>
      </c>
      <c r="AZ575">
        <v>263674</v>
      </c>
      <c r="BA575">
        <v>0.11112464424596159</v>
      </c>
      <c r="BB575">
        <v>2198050</v>
      </c>
      <c r="BC575">
        <v>8.3126920044462441E-2</v>
      </c>
      <c r="BD575">
        <v>8197</v>
      </c>
      <c r="BE575">
        <v>0.177535682571311</v>
      </c>
      <c r="BF575">
        <v>294892</v>
      </c>
      <c r="BG575">
        <v>0.124281380003262</v>
      </c>
      <c r="BH575">
        <v>4301086</v>
      </c>
      <c r="BI575">
        <v>0.1626605545944618</v>
      </c>
      <c r="BJ575">
        <v>7144</v>
      </c>
      <c r="BK575">
        <v>0.15472915899590653</v>
      </c>
      <c r="BL575">
        <v>263459</v>
      </c>
      <c r="BM575">
        <v>0.11103403311815649</v>
      </c>
      <c r="BN575">
        <v>3925141</v>
      </c>
      <c r="BO575">
        <v>0.14844288440674294</v>
      </c>
      <c r="BP575">
        <v>1053</v>
      </c>
      <c r="BQ575">
        <v>2.280652357540448E-2</v>
      </c>
      <c r="BR575">
        <v>31433</v>
      </c>
      <c r="BS575">
        <v>1.3247346885105512E-2</v>
      </c>
      <c r="BT575">
        <v>375945</v>
      </c>
      <c r="BU575">
        <v>1.4217670187718856E-2</v>
      </c>
      <c r="BV575">
        <v>602</v>
      </c>
      <c r="BW575">
        <v>1.303848736219705E-2</v>
      </c>
      <c r="BX575">
        <v>30480</v>
      </c>
      <c r="BY575">
        <v>1.2845707793020583E-2</v>
      </c>
      <c r="BZ575">
        <v>363594</v>
      </c>
      <c r="CA575">
        <v>1.3750574084596017E-2</v>
      </c>
    </row>
    <row r="576" spans="1:79" x14ac:dyDescent="0.25">
      <c r="A576" t="s">
        <v>1248</v>
      </c>
      <c r="B576" t="s">
        <v>1249</v>
      </c>
      <c r="C576" t="s">
        <v>1246</v>
      </c>
      <c r="D576" t="s">
        <v>1247</v>
      </c>
      <c r="E576" t="s">
        <v>80</v>
      </c>
      <c r="F576" t="s">
        <v>81</v>
      </c>
      <c r="G576">
        <v>2011</v>
      </c>
      <c r="H576">
        <v>44238</v>
      </c>
      <c r="I576">
        <v>1</v>
      </c>
      <c r="J576">
        <v>2372777</v>
      </c>
      <c r="K576">
        <v>1</v>
      </c>
      <c r="L576">
        <v>26442096</v>
      </c>
      <c r="M576">
        <v>1</v>
      </c>
      <c r="N576">
        <v>27398</v>
      </c>
      <c r="O576">
        <v>0.61933179619331791</v>
      </c>
      <c r="P576">
        <v>1460818</v>
      </c>
      <c r="Q576">
        <v>0.61565751859529994</v>
      </c>
      <c r="R576">
        <v>16785003</v>
      </c>
      <c r="S576">
        <v>0.63478337723303024</v>
      </c>
      <c r="T576">
        <v>12630</v>
      </c>
      <c r="U576">
        <v>0.28550115285501154</v>
      </c>
      <c r="V576">
        <v>660643</v>
      </c>
      <c r="W576">
        <v>0.27842608049555434</v>
      </c>
      <c r="X576">
        <v>8093442</v>
      </c>
      <c r="Y576">
        <v>0.30608171152544034</v>
      </c>
      <c r="Z576">
        <v>14768</v>
      </c>
      <c r="AA576">
        <v>0.33383064333830642</v>
      </c>
      <c r="AB576">
        <v>800175</v>
      </c>
      <c r="AC576">
        <v>0.3372314380997456</v>
      </c>
      <c r="AD576">
        <v>8691561</v>
      </c>
      <c r="AE576">
        <v>0.32870166570758991</v>
      </c>
      <c r="AF576">
        <v>264</v>
      </c>
      <c r="AG576">
        <v>5.9677200596772008E-3</v>
      </c>
      <c r="AH576">
        <v>10168</v>
      </c>
      <c r="AI576">
        <v>4.2852741745220899E-3</v>
      </c>
      <c r="AJ576">
        <v>192648</v>
      </c>
      <c r="AK576">
        <v>7.2856554185417068E-3</v>
      </c>
      <c r="AL576">
        <v>7405</v>
      </c>
      <c r="AM576">
        <v>0.16739002667390027</v>
      </c>
      <c r="AN576">
        <v>576419</v>
      </c>
      <c r="AO576">
        <v>0.24293011943389539</v>
      </c>
      <c r="AP576">
        <v>4799765</v>
      </c>
      <c r="AQ576">
        <v>0.18151983866937024</v>
      </c>
      <c r="AR576">
        <v>5893</v>
      </c>
      <c r="AS576">
        <v>0.13321126633211267</v>
      </c>
      <c r="AT576">
        <v>312745</v>
      </c>
      <c r="AU576">
        <v>0.13180547518793381</v>
      </c>
      <c r="AV576">
        <v>2601715</v>
      </c>
      <c r="AW576">
        <v>9.8392918624907802E-2</v>
      </c>
      <c r="AX576">
        <v>1512</v>
      </c>
      <c r="AY576">
        <v>3.4178760341787601E-2</v>
      </c>
      <c r="AZ576">
        <v>263674</v>
      </c>
      <c r="BA576">
        <v>0.11112464424596159</v>
      </c>
      <c r="BB576">
        <v>2198050</v>
      </c>
      <c r="BC576">
        <v>8.3126920044462441E-2</v>
      </c>
      <c r="BD576">
        <v>8530</v>
      </c>
      <c r="BE576">
        <v>0.19282065192820652</v>
      </c>
      <c r="BF576">
        <v>294892</v>
      </c>
      <c r="BG576">
        <v>0.124281380003262</v>
      </c>
      <c r="BH576">
        <v>4301086</v>
      </c>
      <c r="BI576">
        <v>0.1626605545944618</v>
      </c>
      <c r="BJ576">
        <v>7749</v>
      </c>
      <c r="BK576">
        <v>0.17516614675166148</v>
      </c>
      <c r="BL576">
        <v>263459</v>
      </c>
      <c r="BM576">
        <v>0.11103403311815649</v>
      </c>
      <c r="BN576">
        <v>3925141</v>
      </c>
      <c r="BO576">
        <v>0.14844288440674294</v>
      </c>
      <c r="BP576">
        <v>781</v>
      </c>
      <c r="BQ576">
        <v>1.765450517654505E-2</v>
      </c>
      <c r="BR576">
        <v>31433</v>
      </c>
      <c r="BS576">
        <v>1.3247346885105512E-2</v>
      </c>
      <c r="BT576">
        <v>375945</v>
      </c>
      <c r="BU576">
        <v>1.4217670187718856E-2</v>
      </c>
      <c r="BV576">
        <v>641</v>
      </c>
      <c r="BW576">
        <v>1.4489805144898052E-2</v>
      </c>
      <c r="BX576">
        <v>30480</v>
      </c>
      <c r="BY576">
        <v>1.2845707793020583E-2</v>
      </c>
      <c r="BZ576">
        <v>363594</v>
      </c>
      <c r="CA576">
        <v>1.3750574084596017E-2</v>
      </c>
    </row>
    <row r="577" spans="1:79" x14ac:dyDescent="0.25">
      <c r="A577" t="s">
        <v>1250</v>
      </c>
      <c r="B577" t="s">
        <v>1251</v>
      </c>
      <c r="C577" t="s">
        <v>1246</v>
      </c>
      <c r="D577" t="s">
        <v>1247</v>
      </c>
      <c r="E577" t="s">
        <v>80</v>
      </c>
      <c r="F577" t="s">
        <v>81</v>
      </c>
      <c r="G577">
        <v>2011</v>
      </c>
      <c r="H577">
        <v>36488</v>
      </c>
      <c r="I577">
        <v>1</v>
      </c>
      <c r="J577">
        <v>2372777</v>
      </c>
      <c r="K577">
        <v>1</v>
      </c>
      <c r="L577">
        <v>26442096</v>
      </c>
      <c r="M577">
        <v>1</v>
      </c>
      <c r="N577">
        <v>21872</v>
      </c>
      <c r="O577">
        <v>0.59942994957246221</v>
      </c>
      <c r="P577">
        <v>1460818</v>
      </c>
      <c r="Q577">
        <v>0.61565751859529994</v>
      </c>
      <c r="R577">
        <v>16785003</v>
      </c>
      <c r="S577">
        <v>0.63478337723303024</v>
      </c>
      <c r="T577">
        <v>7947</v>
      </c>
      <c r="U577">
        <v>0.21779763209822409</v>
      </c>
      <c r="V577">
        <v>660643</v>
      </c>
      <c r="W577">
        <v>0.27842608049555434</v>
      </c>
      <c r="X577">
        <v>8093442</v>
      </c>
      <c r="Y577">
        <v>0.30608171152544034</v>
      </c>
      <c r="Z577">
        <v>13925</v>
      </c>
      <c r="AA577">
        <v>0.38163231747423809</v>
      </c>
      <c r="AB577">
        <v>800175</v>
      </c>
      <c r="AC577">
        <v>0.3372314380997456</v>
      </c>
      <c r="AD577">
        <v>8691561</v>
      </c>
      <c r="AE577">
        <v>0.32870166570758991</v>
      </c>
      <c r="AF577">
        <v>80</v>
      </c>
      <c r="AG577">
        <v>2.1925016443762333E-3</v>
      </c>
      <c r="AH577">
        <v>10168</v>
      </c>
      <c r="AI577">
        <v>4.2852741745220899E-3</v>
      </c>
      <c r="AJ577">
        <v>192648</v>
      </c>
      <c r="AK577">
        <v>7.2856554185417068E-3</v>
      </c>
      <c r="AL577">
        <v>11722</v>
      </c>
      <c r="AM577">
        <v>0.32125630344222761</v>
      </c>
      <c r="AN577">
        <v>576419</v>
      </c>
      <c r="AO577">
        <v>0.24293011943389539</v>
      </c>
      <c r="AP577">
        <v>4799765</v>
      </c>
      <c r="AQ577">
        <v>0.18151983866937024</v>
      </c>
      <c r="AR577">
        <v>10380</v>
      </c>
      <c r="AS577">
        <v>0.28447708835781627</v>
      </c>
      <c r="AT577">
        <v>312745</v>
      </c>
      <c r="AU577">
        <v>0.13180547518793381</v>
      </c>
      <c r="AV577">
        <v>2601715</v>
      </c>
      <c r="AW577">
        <v>9.8392918624907802E-2</v>
      </c>
      <c r="AX577">
        <v>1342</v>
      </c>
      <c r="AY577">
        <v>3.6779215084411315E-2</v>
      </c>
      <c r="AZ577">
        <v>263674</v>
      </c>
      <c r="BA577">
        <v>0.11112464424596159</v>
      </c>
      <c r="BB577">
        <v>2198050</v>
      </c>
      <c r="BC577">
        <v>8.3126920044462441E-2</v>
      </c>
      <c r="BD577">
        <v>2556</v>
      </c>
      <c r="BE577">
        <v>7.0050427537820648E-2</v>
      </c>
      <c r="BF577">
        <v>294892</v>
      </c>
      <c r="BG577">
        <v>0.124281380003262</v>
      </c>
      <c r="BH577">
        <v>4301086</v>
      </c>
      <c r="BI577">
        <v>0.1626605545944618</v>
      </c>
      <c r="BJ577">
        <v>2301</v>
      </c>
      <c r="BK577">
        <v>6.3061828546371407E-2</v>
      </c>
      <c r="BL577">
        <v>263459</v>
      </c>
      <c r="BM577">
        <v>0.11103403311815649</v>
      </c>
      <c r="BN577">
        <v>3925141</v>
      </c>
      <c r="BO577">
        <v>0.14844288440674294</v>
      </c>
      <c r="BP577">
        <v>255</v>
      </c>
      <c r="BQ577">
        <v>6.9885989914492434E-3</v>
      </c>
      <c r="BR577">
        <v>31433</v>
      </c>
      <c r="BS577">
        <v>1.3247346885105512E-2</v>
      </c>
      <c r="BT577">
        <v>375945</v>
      </c>
      <c r="BU577">
        <v>1.4217670187718856E-2</v>
      </c>
      <c r="BV577">
        <v>258</v>
      </c>
      <c r="BW577">
        <v>7.0708178031133519E-3</v>
      </c>
      <c r="BX577">
        <v>30480</v>
      </c>
      <c r="BY577">
        <v>1.2845707793020583E-2</v>
      </c>
      <c r="BZ577">
        <v>363594</v>
      </c>
      <c r="CA577">
        <v>1.3750574084596017E-2</v>
      </c>
    </row>
    <row r="578" spans="1:79" x14ac:dyDescent="0.25">
      <c r="A578" t="s">
        <v>1252</v>
      </c>
      <c r="B578" t="s">
        <v>1253</v>
      </c>
      <c r="C578" t="s">
        <v>1246</v>
      </c>
      <c r="D578" t="s">
        <v>1247</v>
      </c>
      <c r="E578" t="s">
        <v>80</v>
      </c>
      <c r="F578" t="s">
        <v>81</v>
      </c>
      <c r="G578">
        <v>2011</v>
      </c>
      <c r="H578">
        <v>39045</v>
      </c>
      <c r="I578">
        <v>1</v>
      </c>
      <c r="J578">
        <v>2372777</v>
      </c>
      <c r="K578">
        <v>1</v>
      </c>
      <c r="L578">
        <v>26442096</v>
      </c>
      <c r="M578">
        <v>1</v>
      </c>
      <c r="N578">
        <v>23263</v>
      </c>
      <c r="O578">
        <v>0.59579971827378664</v>
      </c>
      <c r="P578">
        <v>1460818</v>
      </c>
      <c r="Q578">
        <v>0.61565751859529994</v>
      </c>
      <c r="R578">
        <v>16785003</v>
      </c>
      <c r="S578">
        <v>0.63478337723303024</v>
      </c>
      <c r="T578">
        <v>11917</v>
      </c>
      <c r="U578">
        <v>0.30521193494685617</v>
      </c>
      <c r="V578">
        <v>660643</v>
      </c>
      <c r="W578">
        <v>0.27842608049555434</v>
      </c>
      <c r="X578">
        <v>8093442</v>
      </c>
      <c r="Y578">
        <v>0.30608171152544034</v>
      </c>
      <c r="Z578">
        <v>11346</v>
      </c>
      <c r="AA578">
        <v>0.29058778332693047</v>
      </c>
      <c r="AB578">
        <v>800175</v>
      </c>
      <c r="AC578">
        <v>0.3372314380997456</v>
      </c>
      <c r="AD578">
        <v>8691561</v>
      </c>
      <c r="AE578">
        <v>0.32870166570758991</v>
      </c>
      <c r="AF578">
        <v>103</v>
      </c>
      <c r="AG578">
        <v>2.6379818158535026E-3</v>
      </c>
      <c r="AH578">
        <v>10168</v>
      </c>
      <c r="AI578">
        <v>4.2852741745220899E-3</v>
      </c>
      <c r="AJ578">
        <v>192648</v>
      </c>
      <c r="AK578">
        <v>7.2856554185417068E-3</v>
      </c>
      <c r="AL578">
        <v>9885</v>
      </c>
      <c r="AM578">
        <v>0.25316941990011527</v>
      </c>
      <c r="AN578">
        <v>576419</v>
      </c>
      <c r="AO578">
        <v>0.24293011943389539</v>
      </c>
      <c r="AP578">
        <v>4799765</v>
      </c>
      <c r="AQ578">
        <v>0.18151983866937024</v>
      </c>
      <c r="AR578">
        <v>6877</v>
      </c>
      <c r="AS578">
        <v>0.17613010628761686</v>
      </c>
      <c r="AT578">
        <v>312745</v>
      </c>
      <c r="AU578">
        <v>0.13180547518793381</v>
      </c>
      <c r="AV578">
        <v>2601715</v>
      </c>
      <c r="AW578">
        <v>9.8392918624907802E-2</v>
      </c>
      <c r="AX578">
        <v>3008</v>
      </c>
      <c r="AY578">
        <v>7.7039313612498397E-2</v>
      </c>
      <c r="AZ578">
        <v>263674</v>
      </c>
      <c r="BA578">
        <v>0.11112464424596159</v>
      </c>
      <c r="BB578">
        <v>2198050</v>
      </c>
      <c r="BC578">
        <v>8.3126920044462441E-2</v>
      </c>
      <c r="BD578">
        <v>4977</v>
      </c>
      <c r="BE578">
        <v>0.12746830580099885</v>
      </c>
      <c r="BF578">
        <v>294892</v>
      </c>
      <c r="BG578">
        <v>0.124281380003262</v>
      </c>
      <c r="BH578">
        <v>4301086</v>
      </c>
      <c r="BI578">
        <v>0.1626605545944618</v>
      </c>
      <c r="BJ578">
        <v>4420</v>
      </c>
      <c r="BK578">
        <v>0.11320271481623767</v>
      </c>
      <c r="BL578">
        <v>263459</v>
      </c>
      <c r="BM578">
        <v>0.11103403311815649</v>
      </c>
      <c r="BN578">
        <v>3925141</v>
      </c>
      <c r="BO578">
        <v>0.14844288440674294</v>
      </c>
      <c r="BP578">
        <v>557</v>
      </c>
      <c r="BQ578">
        <v>1.4265590984761174E-2</v>
      </c>
      <c r="BR578">
        <v>31433</v>
      </c>
      <c r="BS578">
        <v>1.3247346885105512E-2</v>
      </c>
      <c r="BT578">
        <v>375945</v>
      </c>
      <c r="BU578">
        <v>1.4217670187718856E-2</v>
      </c>
      <c r="BV578">
        <v>817</v>
      </c>
      <c r="BW578">
        <v>2.0924574209245744E-2</v>
      </c>
      <c r="BX578">
        <v>30480</v>
      </c>
      <c r="BY578">
        <v>1.2845707793020583E-2</v>
      </c>
      <c r="BZ578">
        <v>363594</v>
      </c>
      <c r="CA578">
        <v>1.3750574084596017E-2</v>
      </c>
    </row>
    <row r="579" spans="1:79" x14ac:dyDescent="0.25">
      <c r="A579" t="s">
        <v>1254</v>
      </c>
      <c r="B579" t="s">
        <v>1255</v>
      </c>
      <c r="C579" t="s">
        <v>1246</v>
      </c>
      <c r="D579" t="s">
        <v>1247</v>
      </c>
      <c r="E579" t="s">
        <v>80</v>
      </c>
      <c r="F579" t="s">
        <v>81</v>
      </c>
      <c r="G579">
        <v>2011</v>
      </c>
      <c r="H579">
        <v>40125</v>
      </c>
      <c r="I579">
        <v>1</v>
      </c>
      <c r="J579">
        <v>2372777</v>
      </c>
      <c r="K579">
        <v>1</v>
      </c>
      <c r="L579">
        <v>26442096</v>
      </c>
      <c r="M579">
        <v>1</v>
      </c>
      <c r="N579">
        <v>26520</v>
      </c>
      <c r="O579">
        <v>0.66093457943925238</v>
      </c>
      <c r="P579">
        <v>1460818</v>
      </c>
      <c r="Q579">
        <v>0.61565751859529994</v>
      </c>
      <c r="R579">
        <v>16785003</v>
      </c>
      <c r="S579">
        <v>0.63478337723303024</v>
      </c>
      <c r="T579">
        <v>15103</v>
      </c>
      <c r="U579">
        <v>0.37639875389408101</v>
      </c>
      <c r="V579">
        <v>660643</v>
      </c>
      <c r="W579">
        <v>0.27842608049555434</v>
      </c>
      <c r="X579">
        <v>8093442</v>
      </c>
      <c r="Y579">
        <v>0.30608171152544034</v>
      </c>
      <c r="Z579">
        <v>11417</v>
      </c>
      <c r="AA579">
        <v>0.28453582554517132</v>
      </c>
      <c r="AB579">
        <v>800175</v>
      </c>
      <c r="AC579">
        <v>0.3372314380997456</v>
      </c>
      <c r="AD579">
        <v>8691561</v>
      </c>
      <c r="AE579">
        <v>0.32870166570758991</v>
      </c>
      <c r="AF579">
        <v>158</v>
      </c>
      <c r="AG579">
        <v>3.9376947040498439E-3</v>
      </c>
      <c r="AH579">
        <v>10168</v>
      </c>
      <c r="AI579">
        <v>4.2852741745220899E-3</v>
      </c>
      <c r="AJ579">
        <v>192648</v>
      </c>
      <c r="AK579">
        <v>7.2856554185417068E-3</v>
      </c>
      <c r="AL579">
        <v>7586</v>
      </c>
      <c r="AM579">
        <v>0.18905919003115265</v>
      </c>
      <c r="AN579">
        <v>576419</v>
      </c>
      <c r="AO579">
        <v>0.24293011943389539</v>
      </c>
      <c r="AP579">
        <v>4799765</v>
      </c>
      <c r="AQ579">
        <v>0.18151983866937024</v>
      </c>
      <c r="AR579">
        <v>0</v>
      </c>
      <c r="AS579">
        <v>0</v>
      </c>
      <c r="AT579">
        <v>312745</v>
      </c>
      <c r="AU579">
        <v>0.13180547518793381</v>
      </c>
      <c r="AV579">
        <v>2601715</v>
      </c>
      <c r="AW579">
        <v>9.8392918624907802E-2</v>
      </c>
      <c r="AX579">
        <v>7586</v>
      </c>
      <c r="AY579">
        <v>0.18905919003115265</v>
      </c>
      <c r="AZ579">
        <v>263674</v>
      </c>
      <c r="BA579">
        <v>0.11112464424596159</v>
      </c>
      <c r="BB579">
        <v>2198050</v>
      </c>
      <c r="BC579">
        <v>8.3126920044462441E-2</v>
      </c>
      <c r="BD579">
        <v>5028</v>
      </c>
      <c r="BE579">
        <v>0.12530841121495326</v>
      </c>
      <c r="BF579">
        <v>294892</v>
      </c>
      <c r="BG579">
        <v>0.124281380003262</v>
      </c>
      <c r="BH579">
        <v>4301086</v>
      </c>
      <c r="BI579">
        <v>0.1626605545944618</v>
      </c>
      <c r="BJ579">
        <v>4056</v>
      </c>
      <c r="BK579">
        <v>0.10108411214953271</v>
      </c>
      <c r="BL579">
        <v>263459</v>
      </c>
      <c r="BM579">
        <v>0.11103403311815649</v>
      </c>
      <c r="BN579">
        <v>3925141</v>
      </c>
      <c r="BO579">
        <v>0.14844288440674294</v>
      </c>
      <c r="BP579">
        <v>972</v>
      </c>
      <c r="BQ579">
        <v>2.4224299065420559E-2</v>
      </c>
      <c r="BR579">
        <v>31433</v>
      </c>
      <c r="BS579">
        <v>1.3247346885105512E-2</v>
      </c>
      <c r="BT579">
        <v>375945</v>
      </c>
      <c r="BU579">
        <v>1.4217670187718856E-2</v>
      </c>
      <c r="BV579">
        <v>833</v>
      </c>
      <c r="BW579">
        <v>2.0760124610591901E-2</v>
      </c>
      <c r="BX579">
        <v>30480</v>
      </c>
      <c r="BY579">
        <v>1.2845707793020583E-2</v>
      </c>
      <c r="BZ579">
        <v>363594</v>
      </c>
      <c r="CA579">
        <v>1.3750574084596017E-2</v>
      </c>
    </row>
    <row r="580" spans="1:79" x14ac:dyDescent="0.25">
      <c r="A580" t="s">
        <v>1256</v>
      </c>
      <c r="B580" t="s">
        <v>1257</v>
      </c>
      <c r="C580" t="s">
        <v>1246</v>
      </c>
      <c r="D580" t="s">
        <v>1247</v>
      </c>
      <c r="E580" t="s">
        <v>80</v>
      </c>
      <c r="F580" t="s">
        <v>81</v>
      </c>
      <c r="G580">
        <v>2011</v>
      </c>
      <c r="H580">
        <v>42026</v>
      </c>
      <c r="I580">
        <v>1</v>
      </c>
      <c r="J580">
        <v>2372777</v>
      </c>
      <c r="K580">
        <v>1</v>
      </c>
      <c r="L580">
        <v>26442096</v>
      </c>
      <c r="M580">
        <v>1</v>
      </c>
      <c r="N580">
        <v>26769</v>
      </c>
      <c r="O580">
        <v>0.63696283253224195</v>
      </c>
      <c r="P580">
        <v>1460818</v>
      </c>
      <c r="Q580">
        <v>0.61565751859529994</v>
      </c>
      <c r="R580">
        <v>16785003</v>
      </c>
      <c r="S580">
        <v>0.63478337723303024</v>
      </c>
      <c r="T580">
        <v>13485</v>
      </c>
      <c r="U580">
        <v>0.32087279303288441</v>
      </c>
      <c r="V580">
        <v>660643</v>
      </c>
      <c r="W580">
        <v>0.27842608049555434</v>
      </c>
      <c r="X580">
        <v>8093442</v>
      </c>
      <c r="Y580">
        <v>0.30608171152544034</v>
      </c>
      <c r="Z580">
        <v>13284</v>
      </c>
      <c r="AA580">
        <v>0.31609003949935754</v>
      </c>
      <c r="AB580">
        <v>800175</v>
      </c>
      <c r="AC580">
        <v>0.3372314380997456</v>
      </c>
      <c r="AD580">
        <v>8691561</v>
      </c>
      <c r="AE580">
        <v>0.32870166570758991</v>
      </c>
      <c r="AF580">
        <v>60</v>
      </c>
      <c r="AG580">
        <v>1.4276876219483177E-3</v>
      </c>
      <c r="AH580">
        <v>10168</v>
      </c>
      <c r="AI580">
        <v>4.2852741745220899E-3</v>
      </c>
      <c r="AJ580">
        <v>192648</v>
      </c>
      <c r="AK580">
        <v>7.2856554185417068E-3</v>
      </c>
      <c r="AL580">
        <v>10606</v>
      </c>
      <c r="AM580">
        <v>0.2523675819730643</v>
      </c>
      <c r="AN580">
        <v>576419</v>
      </c>
      <c r="AO580">
        <v>0.24293011943389539</v>
      </c>
      <c r="AP580">
        <v>4799765</v>
      </c>
      <c r="AQ580">
        <v>0.18151983866937024</v>
      </c>
      <c r="AR580">
        <v>8509</v>
      </c>
      <c r="AS580">
        <v>0.20246989958597059</v>
      </c>
      <c r="AT580">
        <v>312745</v>
      </c>
      <c r="AU580">
        <v>0.13180547518793381</v>
      </c>
      <c r="AV580">
        <v>2601715</v>
      </c>
      <c r="AW580">
        <v>9.8392918624907802E-2</v>
      </c>
      <c r="AX580">
        <v>2097</v>
      </c>
      <c r="AY580">
        <v>4.9897682387093703E-2</v>
      </c>
      <c r="AZ580">
        <v>263674</v>
      </c>
      <c r="BA580">
        <v>0.11112464424596159</v>
      </c>
      <c r="BB580">
        <v>2198050</v>
      </c>
      <c r="BC580">
        <v>8.3126920044462441E-2</v>
      </c>
      <c r="BD580">
        <v>4061</v>
      </c>
      <c r="BE580">
        <v>9.6630657212201973E-2</v>
      </c>
      <c r="BF580">
        <v>294892</v>
      </c>
      <c r="BG580">
        <v>0.124281380003262</v>
      </c>
      <c r="BH580">
        <v>4301086</v>
      </c>
      <c r="BI580">
        <v>0.1626605545944618</v>
      </c>
      <c r="BJ580">
        <v>3668</v>
      </c>
      <c r="BK580">
        <v>8.7279303288440482E-2</v>
      </c>
      <c r="BL580">
        <v>263459</v>
      </c>
      <c r="BM580">
        <v>0.11103403311815649</v>
      </c>
      <c r="BN580">
        <v>3925141</v>
      </c>
      <c r="BO580">
        <v>0.14844288440674294</v>
      </c>
      <c r="BP580">
        <v>393</v>
      </c>
      <c r="BQ580">
        <v>9.3513539237614803E-3</v>
      </c>
      <c r="BR580">
        <v>31433</v>
      </c>
      <c r="BS580">
        <v>1.3247346885105512E-2</v>
      </c>
      <c r="BT580">
        <v>375945</v>
      </c>
      <c r="BU580">
        <v>1.4217670187718856E-2</v>
      </c>
      <c r="BV580">
        <v>530</v>
      </c>
      <c r="BW580">
        <v>1.2611240660543473E-2</v>
      </c>
      <c r="BX580">
        <v>30480</v>
      </c>
      <c r="BY580">
        <v>1.2845707793020583E-2</v>
      </c>
      <c r="BZ580">
        <v>363594</v>
      </c>
      <c r="CA580">
        <v>1.3750574084596017E-2</v>
      </c>
    </row>
    <row r="581" spans="1:79" x14ac:dyDescent="0.25">
      <c r="A581" t="s">
        <v>1258</v>
      </c>
      <c r="B581" t="s">
        <v>1259</v>
      </c>
      <c r="C581" t="s">
        <v>1246</v>
      </c>
      <c r="D581" t="s">
        <v>1247</v>
      </c>
      <c r="E581" t="s">
        <v>80</v>
      </c>
      <c r="F581" t="s">
        <v>81</v>
      </c>
      <c r="G581">
        <v>2011</v>
      </c>
      <c r="H581">
        <v>38853</v>
      </c>
      <c r="I581">
        <v>1</v>
      </c>
      <c r="J581">
        <v>2372777</v>
      </c>
      <c r="K581">
        <v>1</v>
      </c>
      <c r="L581">
        <v>26442096</v>
      </c>
      <c r="M581">
        <v>1</v>
      </c>
      <c r="N581">
        <v>26271</v>
      </c>
      <c r="O581">
        <v>0.67616400277970812</v>
      </c>
      <c r="P581">
        <v>1460818</v>
      </c>
      <c r="Q581">
        <v>0.61565751859529994</v>
      </c>
      <c r="R581">
        <v>16785003</v>
      </c>
      <c r="S581">
        <v>0.63478337723303024</v>
      </c>
      <c r="T581">
        <v>13865</v>
      </c>
      <c r="U581">
        <v>0.35685790029083986</v>
      </c>
      <c r="V581">
        <v>660643</v>
      </c>
      <c r="W581">
        <v>0.27842608049555434</v>
      </c>
      <c r="X581">
        <v>8093442</v>
      </c>
      <c r="Y581">
        <v>0.30608171152544034</v>
      </c>
      <c r="Z581">
        <v>12406</v>
      </c>
      <c r="AA581">
        <v>0.31930610248886832</v>
      </c>
      <c r="AB581">
        <v>800175</v>
      </c>
      <c r="AC581">
        <v>0.3372314380997456</v>
      </c>
      <c r="AD581">
        <v>8691561</v>
      </c>
      <c r="AE581">
        <v>0.32870166570758991</v>
      </c>
      <c r="AF581">
        <v>90</v>
      </c>
      <c r="AG581">
        <v>2.3164234422052353E-3</v>
      </c>
      <c r="AH581">
        <v>10168</v>
      </c>
      <c r="AI581">
        <v>4.2852741745220899E-3</v>
      </c>
      <c r="AJ581">
        <v>192648</v>
      </c>
      <c r="AK581">
        <v>7.2856554185417068E-3</v>
      </c>
      <c r="AL581">
        <v>8496</v>
      </c>
      <c r="AM581">
        <v>0.21867037294417419</v>
      </c>
      <c r="AN581">
        <v>576419</v>
      </c>
      <c r="AO581">
        <v>0.24293011943389539</v>
      </c>
      <c r="AP581">
        <v>4799765</v>
      </c>
      <c r="AQ581">
        <v>0.18151983866937024</v>
      </c>
      <c r="AR581">
        <v>6649</v>
      </c>
      <c r="AS581">
        <v>0.17113221630247344</v>
      </c>
      <c r="AT581">
        <v>312745</v>
      </c>
      <c r="AU581">
        <v>0.13180547518793381</v>
      </c>
      <c r="AV581">
        <v>2601715</v>
      </c>
      <c r="AW581">
        <v>9.8392918624907802E-2</v>
      </c>
      <c r="AX581">
        <v>1847</v>
      </c>
      <c r="AY581">
        <v>4.7538156641700767E-2</v>
      </c>
      <c r="AZ581">
        <v>263674</v>
      </c>
      <c r="BA581">
        <v>0.11112464424596159</v>
      </c>
      <c r="BB581">
        <v>2198050</v>
      </c>
      <c r="BC581">
        <v>8.3126920044462441E-2</v>
      </c>
      <c r="BD581">
        <v>3349</v>
      </c>
      <c r="BE581">
        <v>8.6196690088281472E-2</v>
      </c>
      <c r="BF581">
        <v>294892</v>
      </c>
      <c r="BG581">
        <v>0.124281380003262</v>
      </c>
      <c r="BH581">
        <v>4301086</v>
      </c>
      <c r="BI581">
        <v>0.1626605545944618</v>
      </c>
      <c r="BJ581">
        <v>2959</v>
      </c>
      <c r="BK581">
        <v>7.6158855172058781E-2</v>
      </c>
      <c r="BL581">
        <v>263459</v>
      </c>
      <c r="BM581">
        <v>0.11103403311815649</v>
      </c>
      <c r="BN581">
        <v>3925141</v>
      </c>
      <c r="BO581">
        <v>0.14844288440674294</v>
      </c>
      <c r="BP581">
        <v>390</v>
      </c>
      <c r="BQ581">
        <v>1.0037834916222685E-2</v>
      </c>
      <c r="BR581">
        <v>31433</v>
      </c>
      <c r="BS581">
        <v>1.3247346885105512E-2</v>
      </c>
      <c r="BT581">
        <v>375945</v>
      </c>
      <c r="BU581">
        <v>1.4217670187718856E-2</v>
      </c>
      <c r="BV581">
        <v>647</v>
      </c>
      <c r="BW581">
        <v>1.6652510745630969E-2</v>
      </c>
      <c r="BX581">
        <v>30480</v>
      </c>
      <c r="BY581">
        <v>1.2845707793020583E-2</v>
      </c>
      <c r="BZ581">
        <v>363594</v>
      </c>
      <c r="CA581">
        <v>1.3750574084596017E-2</v>
      </c>
    </row>
    <row r="582" spans="1:79" x14ac:dyDescent="0.25">
      <c r="A582" t="s">
        <v>1260</v>
      </c>
      <c r="B582" t="s">
        <v>1261</v>
      </c>
      <c r="C582" t="s">
        <v>1246</v>
      </c>
      <c r="D582" t="s">
        <v>1247</v>
      </c>
      <c r="E582" t="s">
        <v>80</v>
      </c>
      <c r="F582" t="s">
        <v>81</v>
      </c>
      <c r="G582">
        <v>2011</v>
      </c>
      <c r="H582">
        <v>44015</v>
      </c>
      <c r="I582">
        <v>1</v>
      </c>
      <c r="J582">
        <v>2372777</v>
      </c>
      <c r="K582">
        <v>1</v>
      </c>
      <c r="L582">
        <v>26442096</v>
      </c>
      <c r="M582">
        <v>1</v>
      </c>
      <c r="N582">
        <v>26258</v>
      </c>
      <c r="O582">
        <v>0.59656935135749178</v>
      </c>
      <c r="P582">
        <v>1460818</v>
      </c>
      <c r="Q582">
        <v>0.61565751859529994</v>
      </c>
      <c r="R582">
        <v>16785003</v>
      </c>
      <c r="S582">
        <v>0.63478337723303024</v>
      </c>
      <c r="T582">
        <v>14406</v>
      </c>
      <c r="U582">
        <v>0.32729751221174602</v>
      </c>
      <c r="V582">
        <v>660643</v>
      </c>
      <c r="W582">
        <v>0.27842608049555434</v>
      </c>
      <c r="X582">
        <v>8093442</v>
      </c>
      <c r="Y582">
        <v>0.30608171152544034</v>
      </c>
      <c r="Z582">
        <v>11852</v>
      </c>
      <c r="AA582">
        <v>0.26927183914574576</v>
      </c>
      <c r="AB582">
        <v>800175</v>
      </c>
      <c r="AC582">
        <v>0.3372314380997456</v>
      </c>
      <c r="AD582">
        <v>8691561</v>
      </c>
      <c r="AE582">
        <v>0.32870166570758991</v>
      </c>
      <c r="AF582">
        <v>139</v>
      </c>
      <c r="AG582">
        <v>3.1580143133022832E-3</v>
      </c>
      <c r="AH582">
        <v>10168</v>
      </c>
      <c r="AI582">
        <v>4.2852741745220899E-3</v>
      </c>
      <c r="AJ582">
        <v>192648</v>
      </c>
      <c r="AK582">
        <v>7.2856554185417068E-3</v>
      </c>
      <c r="AL582">
        <v>10039</v>
      </c>
      <c r="AM582">
        <v>0.22808133590821311</v>
      </c>
      <c r="AN582">
        <v>576419</v>
      </c>
      <c r="AO582">
        <v>0.24293011943389539</v>
      </c>
      <c r="AP582">
        <v>4799765</v>
      </c>
      <c r="AQ582">
        <v>0.18151983866937024</v>
      </c>
      <c r="AR582">
        <v>0</v>
      </c>
      <c r="AS582">
        <v>0</v>
      </c>
      <c r="AT582">
        <v>312745</v>
      </c>
      <c r="AU582">
        <v>0.13180547518793381</v>
      </c>
      <c r="AV582">
        <v>2601715</v>
      </c>
      <c r="AW582">
        <v>9.8392918624907802E-2</v>
      </c>
      <c r="AX582">
        <v>10039</v>
      </c>
      <c r="AY582">
        <v>0.22808133590821311</v>
      </c>
      <c r="AZ582">
        <v>263674</v>
      </c>
      <c r="BA582">
        <v>0.11112464424596159</v>
      </c>
      <c r="BB582">
        <v>2198050</v>
      </c>
      <c r="BC582">
        <v>8.3126920044462441E-2</v>
      </c>
      <c r="BD582">
        <v>6253</v>
      </c>
      <c r="BE582">
        <v>0.1420652050437351</v>
      </c>
      <c r="BF582">
        <v>294892</v>
      </c>
      <c r="BG582">
        <v>0.124281380003262</v>
      </c>
      <c r="BH582">
        <v>4301086</v>
      </c>
      <c r="BI582">
        <v>0.1626605545944618</v>
      </c>
      <c r="BJ582">
        <v>5603</v>
      </c>
      <c r="BK582">
        <v>0.12729751221174598</v>
      </c>
      <c r="BL582">
        <v>263459</v>
      </c>
      <c r="BM582">
        <v>0.11103403311815649</v>
      </c>
      <c r="BN582">
        <v>3925141</v>
      </c>
      <c r="BO582">
        <v>0.14844288440674294</v>
      </c>
      <c r="BP582">
        <v>650</v>
      </c>
      <c r="BQ582">
        <v>1.4767692831989095E-2</v>
      </c>
      <c r="BR582">
        <v>31433</v>
      </c>
      <c r="BS582">
        <v>1.3247346885105512E-2</v>
      </c>
      <c r="BT582">
        <v>375945</v>
      </c>
      <c r="BU582">
        <v>1.4217670187718856E-2</v>
      </c>
      <c r="BV582">
        <v>1326</v>
      </c>
      <c r="BW582">
        <v>3.0126093377257752E-2</v>
      </c>
      <c r="BX582">
        <v>30480</v>
      </c>
      <c r="BY582">
        <v>1.2845707793020583E-2</v>
      </c>
      <c r="BZ582">
        <v>363594</v>
      </c>
      <c r="CA582">
        <v>1.3750574084596017E-2</v>
      </c>
    </row>
    <row r="583" spans="1:79" x14ac:dyDescent="0.25">
      <c r="A583" t="s">
        <v>1262</v>
      </c>
      <c r="B583" t="s">
        <v>1263</v>
      </c>
      <c r="C583" t="s">
        <v>1246</v>
      </c>
      <c r="D583" t="s">
        <v>1247</v>
      </c>
      <c r="E583" t="s">
        <v>80</v>
      </c>
      <c r="F583" t="s">
        <v>81</v>
      </c>
      <c r="G583">
        <v>2011</v>
      </c>
      <c r="H583">
        <v>27999</v>
      </c>
      <c r="I583">
        <v>1</v>
      </c>
      <c r="J583">
        <v>2372777</v>
      </c>
      <c r="K583">
        <v>1</v>
      </c>
      <c r="L583">
        <v>26442096</v>
      </c>
      <c r="M583">
        <v>1</v>
      </c>
      <c r="N583">
        <v>18200</v>
      </c>
      <c r="O583">
        <v>0.65002321511482553</v>
      </c>
      <c r="P583">
        <v>1460818</v>
      </c>
      <c r="Q583">
        <v>0.61565751859529994</v>
      </c>
      <c r="R583">
        <v>16785003</v>
      </c>
      <c r="S583">
        <v>0.63478337723303024</v>
      </c>
      <c r="T583">
        <v>10736</v>
      </c>
      <c r="U583">
        <v>0.38344226579520696</v>
      </c>
      <c r="V583">
        <v>660643</v>
      </c>
      <c r="W583">
        <v>0.27842608049555434</v>
      </c>
      <c r="X583">
        <v>8093442</v>
      </c>
      <c r="Y583">
        <v>0.30608171152544034</v>
      </c>
      <c r="Z583">
        <v>7464</v>
      </c>
      <c r="AA583">
        <v>0.26658094931961857</v>
      </c>
      <c r="AB583">
        <v>800175</v>
      </c>
      <c r="AC583">
        <v>0.3372314380997456</v>
      </c>
      <c r="AD583">
        <v>8691561</v>
      </c>
      <c r="AE583">
        <v>0.32870166570758991</v>
      </c>
      <c r="AF583">
        <v>97</v>
      </c>
      <c r="AG583">
        <v>3.4644094431943999E-3</v>
      </c>
      <c r="AH583">
        <v>10168</v>
      </c>
      <c r="AI583">
        <v>4.2852741745220899E-3</v>
      </c>
      <c r="AJ583">
        <v>192648</v>
      </c>
      <c r="AK583">
        <v>7.2856554185417068E-3</v>
      </c>
      <c r="AL583">
        <v>6527</v>
      </c>
      <c r="AM583">
        <v>0.23311546840958605</v>
      </c>
      <c r="AN583">
        <v>576419</v>
      </c>
      <c r="AO583">
        <v>0.24293011943389539</v>
      </c>
      <c r="AP583">
        <v>4799765</v>
      </c>
      <c r="AQ583">
        <v>0.18151983866937024</v>
      </c>
      <c r="AR583">
        <v>4864</v>
      </c>
      <c r="AS583">
        <v>0.17372049001750062</v>
      </c>
      <c r="AT583">
        <v>312745</v>
      </c>
      <c r="AU583">
        <v>0.13180547518793381</v>
      </c>
      <c r="AV583">
        <v>2601715</v>
      </c>
      <c r="AW583">
        <v>9.8392918624907802E-2</v>
      </c>
      <c r="AX583">
        <v>1663</v>
      </c>
      <c r="AY583">
        <v>5.9394978392085435E-2</v>
      </c>
      <c r="AZ583">
        <v>263674</v>
      </c>
      <c r="BA583">
        <v>0.11112464424596159</v>
      </c>
      <c r="BB583">
        <v>2198050</v>
      </c>
      <c r="BC583">
        <v>8.3126920044462441E-2</v>
      </c>
      <c r="BD583">
        <v>2419</v>
      </c>
      <c r="BE583">
        <v>8.6395942712239729E-2</v>
      </c>
      <c r="BF583">
        <v>294892</v>
      </c>
      <c r="BG583">
        <v>0.124281380003262</v>
      </c>
      <c r="BH583">
        <v>4301086</v>
      </c>
      <c r="BI583">
        <v>0.1626605545944618</v>
      </c>
      <c r="BJ583">
        <v>2032</v>
      </c>
      <c r="BK583">
        <v>7.2574020500732167E-2</v>
      </c>
      <c r="BL583">
        <v>263459</v>
      </c>
      <c r="BM583">
        <v>0.11103403311815649</v>
      </c>
      <c r="BN583">
        <v>3925141</v>
      </c>
      <c r="BO583">
        <v>0.14844288440674294</v>
      </c>
      <c r="BP583">
        <v>387</v>
      </c>
      <c r="BQ583">
        <v>1.3821922211507553E-2</v>
      </c>
      <c r="BR583">
        <v>31433</v>
      </c>
      <c r="BS583">
        <v>1.3247346885105512E-2</v>
      </c>
      <c r="BT583">
        <v>375945</v>
      </c>
      <c r="BU583">
        <v>1.4217670187718856E-2</v>
      </c>
      <c r="BV583">
        <v>756</v>
      </c>
      <c r="BW583">
        <v>2.7000964320154291E-2</v>
      </c>
      <c r="BX583">
        <v>30480</v>
      </c>
      <c r="BY583">
        <v>1.2845707793020583E-2</v>
      </c>
      <c r="BZ583">
        <v>363594</v>
      </c>
      <c r="CA583">
        <v>1.3750574084596017E-2</v>
      </c>
    </row>
    <row r="584" spans="1:79" x14ac:dyDescent="0.25">
      <c r="A584" t="s">
        <v>1264</v>
      </c>
      <c r="B584" t="s">
        <v>1265</v>
      </c>
      <c r="C584" t="s">
        <v>1246</v>
      </c>
      <c r="D584" t="s">
        <v>1247</v>
      </c>
      <c r="E584" t="s">
        <v>80</v>
      </c>
      <c r="F584" t="s">
        <v>81</v>
      </c>
      <c r="G584">
        <v>2011</v>
      </c>
      <c r="H584">
        <v>39521</v>
      </c>
      <c r="I584">
        <v>1</v>
      </c>
      <c r="J584">
        <v>2372777</v>
      </c>
      <c r="K584">
        <v>1</v>
      </c>
      <c r="L584">
        <v>26442096</v>
      </c>
      <c r="M584">
        <v>1</v>
      </c>
      <c r="N584">
        <v>26106</v>
      </c>
      <c r="O584">
        <v>0.66056020849674857</v>
      </c>
      <c r="P584">
        <v>1460818</v>
      </c>
      <c r="Q584">
        <v>0.61565751859529994</v>
      </c>
      <c r="R584">
        <v>16785003</v>
      </c>
      <c r="S584">
        <v>0.63478337723303024</v>
      </c>
      <c r="T584">
        <v>11781</v>
      </c>
      <c r="U584">
        <v>0.2980946838389717</v>
      </c>
      <c r="V584">
        <v>660643</v>
      </c>
      <c r="W584">
        <v>0.27842608049555434</v>
      </c>
      <c r="X584">
        <v>8093442</v>
      </c>
      <c r="Y584">
        <v>0.30608171152544034</v>
      </c>
      <c r="Z584">
        <v>14325</v>
      </c>
      <c r="AA584">
        <v>0.36246552465777687</v>
      </c>
      <c r="AB584">
        <v>800175</v>
      </c>
      <c r="AC584">
        <v>0.3372314380997456</v>
      </c>
      <c r="AD584">
        <v>8691561</v>
      </c>
      <c r="AE584">
        <v>0.32870166570758991</v>
      </c>
      <c r="AF584">
        <v>107</v>
      </c>
      <c r="AG584">
        <v>2.7074213709167277E-3</v>
      </c>
      <c r="AH584">
        <v>10168</v>
      </c>
      <c r="AI584">
        <v>4.2852741745220899E-3</v>
      </c>
      <c r="AJ584">
        <v>192648</v>
      </c>
      <c r="AK584">
        <v>7.2856554185417068E-3</v>
      </c>
      <c r="AL584">
        <v>9328</v>
      </c>
      <c r="AM584">
        <v>0.23602641633561905</v>
      </c>
      <c r="AN584">
        <v>576419</v>
      </c>
      <c r="AO584">
        <v>0.24293011943389539</v>
      </c>
      <c r="AP584">
        <v>4799765</v>
      </c>
      <c r="AQ584">
        <v>0.18151983866937024</v>
      </c>
      <c r="AR584">
        <v>7256</v>
      </c>
      <c r="AS584">
        <v>0.18359859315300725</v>
      </c>
      <c r="AT584">
        <v>312745</v>
      </c>
      <c r="AU584">
        <v>0.13180547518793381</v>
      </c>
      <c r="AV584">
        <v>2601715</v>
      </c>
      <c r="AW584">
        <v>9.8392918624907802E-2</v>
      </c>
      <c r="AX584">
        <v>2072</v>
      </c>
      <c r="AY584">
        <v>5.2427823182611778E-2</v>
      </c>
      <c r="AZ584">
        <v>263674</v>
      </c>
      <c r="BA584">
        <v>0.11112464424596159</v>
      </c>
      <c r="BB584">
        <v>2198050</v>
      </c>
      <c r="BC584">
        <v>8.3126920044462441E-2</v>
      </c>
      <c r="BD584">
        <v>3598</v>
      </c>
      <c r="BE584">
        <v>9.1040206472508281E-2</v>
      </c>
      <c r="BF584">
        <v>294892</v>
      </c>
      <c r="BG584">
        <v>0.124281380003262</v>
      </c>
      <c r="BH584">
        <v>4301086</v>
      </c>
      <c r="BI584">
        <v>0.1626605545944618</v>
      </c>
      <c r="BJ584">
        <v>3191</v>
      </c>
      <c r="BK584">
        <v>8.0741884061638111E-2</v>
      </c>
      <c r="BL584">
        <v>263459</v>
      </c>
      <c r="BM584">
        <v>0.11103403311815649</v>
      </c>
      <c r="BN584">
        <v>3925141</v>
      </c>
      <c r="BO584">
        <v>0.14844288440674294</v>
      </c>
      <c r="BP584">
        <v>407</v>
      </c>
      <c r="BQ584">
        <v>1.0298322410870168E-2</v>
      </c>
      <c r="BR584">
        <v>31433</v>
      </c>
      <c r="BS584">
        <v>1.3247346885105512E-2</v>
      </c>
      <c r="BT584">
        <v>375945</v>
      </c>
      <c r="BU584">
        <v>1.4217670187718856E-2</v>
      </c>
      <c r="BV584">
        <v>382</v>
      </c>
      <c r="BW584">
        <v>9.6657473242073837E-3</v>
      </c>
      <c r="BX584">
        <v>30480</v>
      </c>
      <c r="BY584">
        <v>1.2845707793020583E-2</v>
      </c>
      <c r="BZ584">
        <v>363594</v>
      </c>
      <c r="CA584">
        <v>1.3750574084596017E-2</v>
      </c>
    </row>
    <row r="585" spans="1:79" x14ac:dyDescent="0.25">
      <c r="A585" t="s">
        <v>1266</v>
      </c>
      <c r="B585" t="s">
        <v>1267</v>
      </c>
      <c r="C585" t="s">
        <v>1246</v>
      </c>
      <c r="D585" t="s">
        <v>1247</v>
      </c>
      <c r="E585" t="s">
        <v>80</v>
      </c>
      <c r="F585" t="s">
        <v>81</v>
      </c>
      <c r="G585">
        <v>2011</v>
      </c>
      <c r="H585">
        <v>40679</v>
      </c>
      <c r="I585">
        <v>1</v>
      </c>
      <c r="J585">
        <v>2372777</v>
      </c>
      <c r="K585">
        <v>1</v>
      </c>
      <c r="L585">
        <v>26442096</v>
      </c>
      <c r="M585">
        <v>1</v>
      </c>
      <c r="N585">
        <v>25174</v>
      </c>
      <c r="O585">
        <v>0.61884510435359763</v>
      </c>
      <c r="P585">
        <v>1460818</v>
      </c>
      <c r="Q585">
        <v>0.61565751859529994</v>
      </c>
      <c r="R585">
        <v>16785003</v>
      </c>
      <c r="S585">
        <v>0.63478337723303024</v>
      </c>
      <c r="T585">
        <v>8510</v>
      </c>
      <c r="U585">
        <v>0.20919884952924114</v>
      </c>
      <c r="V585">
        <v>660643</v>
      </c>
      <c r="W585">
        <v>0.27842608049555434</v>
      </c>
      <c r="X585">
        <v>8093442</v>
      </c>
      <c r="Y585">
        <v>0.30608171152544034</v>
      </c>
      <c r="Z585">
        <v>16664</v>
      </c>
      <c r="AA585">
        <v>0.40964625482435657</v>
      </c>
      <c r="AB585">
        <v>800175</v>
      </c>
      <c r="AC585">
        <v>0.3372314380997456</v>
      </c>
      <c r="AD585">
        <v>8691561</v>
      </c>
      <c r="AE585">
        <v>0.32870166570758991</v>
      </c>
      <c r="AF585">
        <v>75</v>
      </c>
      <c r="AG585">
        <v>1.8437031392118783E-3</v>
      </c>
      <c r="AH585">
        <v>10168</v>
      </c>
      <c r="AI585">
        <v>4.2852741745220899E-3</v>
      </c>
      <c r="AJ585">
        <v>192648</v>
      </c>
      <c r="AK585">
        <v>7.2856554185417068E-3</v>
      </c>
      <c r="AL585">
        <v>12445</v>
      </c>
      <c r="AM585">
        <v>0.30593180756655769</v>
      </c>
      <c r="AN585">
        <v>576419</v>
      </c>
      <c r="AO585">
        <v>0.24293011943389539</v>
      </c>
      <c r="AP585">
        <v>4799765</v>
      </c>
      <c r="AQ585">
        <v>0.18151983866937024</v>
      </c>
      <c r="AR585">
        <v>10796</v>
      </c>
      <c r="AS585">
        <v>0.2653949212124192</v>
      </c>
      <c r="AT585">
        <v>312745</v>
      </c>
      <c r="AU585">
        <v>0.13180547518793381</v>
      </c>
      <c r="AV585">
        <v>2601715</v>
      </c>
      <c r="AW585">
        <v>9.8392918624907802E-2</v>
      </c>
      <c r="AX585">
        <v>1649</v>
      </c>
      <c r="AY585">
        <v>4.0536886354138497E-2</v>
      </c>
      <c r="AZ585">
        <v>263674</v>
      </c>
      <c r="BA585">
        <v>0.11112464424596159</v>
      </c>
      <c r="BB585">
        <v>2198050</v>
      </c>
      <c r="BC585">
        <v>8.3126920044462441E-2</v>
      </c>
      <c r="BD585">
        <v>2714</v>
      </c>
      <c r="BE585">
        <v>6.6717470930947168E-2</v>
      </c>
      <c r="BF585">
        <v>294892</v>
      </c>
      <c r="BG585">
        <v>0.124281380003262</v>
      </c>
      <c r="BH585">
        <v>4301086</v>
      </c>
      <c r="BI585">
        <v>0.1626605545944618</v>
      </c>
      <c r="BJ585">
        <v>2438</v>
      </c>
      <c r="BK585">
        <v>5.9932643378647461E-2</v>
      </c>
      <c r="BL585">
        <v>263459</v>
      </c>
      <c r="BM585">
        <v>0.11103403311815649</v>
      </c>
      <c r="BN585">
        <v>3925141</v>
      </c>
      <c r="BO585">
        <v>0.14844288440674294</v>
      </c>
      <c r="BP585">
        <v>276</v>
      </c>
      <c r="BQ585">
        <v>6.7848275522997123E-3</v>
      </c>
      <c r="BR585">
        <v>31433</v>
      </c>
      <c r="BS585">
        <v>1.3247346885105512E-2</v>
      </c>
      <c r="BT585">
        <v>375945</v>
      </c>
      <c r="BU585">
        <v>1.4217670187718856E-2</v>
      </c>
      <c r="BV585">
        <v>271</v>
      </c>
      <c r="BW585">
        <v>6.6619140096855871E-3</v>
      </c>
      <c r="BX585">
        <v>30480</v>
      </c>
      <c r="BY585">
        <v>1.2845707793020583E-2</v>
      </c>
      <c r="BZ585">
        <v>363594</v>
      </c>
      <c r="CA585">
        <v>1.3750574084596017E-2</v>
      </c>
    </row>
    <row r="586" spans="1:79" x14ac:dyDescent="0.25">
      <c r="A586" t="s">
        <v>1268</v>
      </c>
      <c r="B586" t="s">
        <v>1269</v>
      </c>
      <c r="C586" t="s">
        <v>1246</v>
      </c>
      <c r="D586" t="s">
        <v>1247</v>
      </c>
      <c r="E586" t="s">
        <v>80</v>
      </c>
      <c r="F586" t="s">
        <v>81</v>
      </c>
      <c r="G586">
        <v>2011</v>
      </c>
      <c r="H586">
        <v>37178</v>
      </c>
      <c r="I586">
        <v>1</v>
      </c>
      <c r="J586">
        <v>2372777</v>
      </c>
      <c r="K586">
        <v>1</v>
      </c>
      <c r="L586">
        <v>26442096</v>
      </c>
      <c r="M586">
        <v>1</v>
      </c>
      <c r="N586">
        <v>25256</v>
      </c>
      <c r="O586">
        <v>0.67932648340416379</v>
      </c>
      <c r="P586">
        <v>1460818</v>
      </c>
      <c r="Q586">
        <v>0.61565751859529994</v>
      </c>
      <c r="R586">
        <v>16785003</v>
      </c>
      <c r="S586">
        <v>0.63478337723303024</v>
      </c>
      <c r="T586">
        <v>9392</v>
      </c>
      <c r="U586">
        <v>0.25262251869385122</v>
      </c>
      <c r="V586">
        <v>660643</v>
      </c>
      <c r="W586">
        <v>0.27842608049555434</v>
      </c>
      <c r="X586">
        <v>8093442</v>
      </c>
      <c r="Y586">
        <v>0.30608171152544034</v>
      </c>
      <c r="Z586">
        <v>15864</v>
      </c>
      <c r="AA586">
        <v>0.42670396471031258</v>
      </c>
      <c r="AB586">
        <v>800175</v>
      </c>
      <c r="AC586">
        <v>0.3372314380997456</v>
      </c>
      <c r="AD586">
        <v>8691561</v>
      </c>
      <c r="AE586">
        <v>0.32870166570758991</v>
      </c>
      <c r="AF586">
        <v>74</v>
      </c>
      <c r="AG586">
        <v>1.9904244445639895E-3</v>
      </c>
      <c r="AH586">
        <v>10168</v>
      </c>
      <c r="AI586">
        <v>4.2852741745220899E-3</v>
      </c>
      <c r="AJ586">
        <v>192648</v>
      </c>
      <c r="AK586">
        <v>7.2856554185417068E-3</v>
      </c>
      <c r="AL586">
        <v>8372</v>
      </c>
      <c r="AM586">
        <v>0.22518693851202323</v>
      </c>
      <c r="AN586">
        <v>576419</v>
      </c>
      <c r="AO586">
        <v>0.24293011943389539</v>
      </c>
      <c r="AP586">
        <v>4799765</v>
      </c>
      <c r="AQ586">
        <v>0.18151983866937024</v>
      </c>
      <c r="AR586">
        <v>5015</v>
      </c>
      <c r="AS586">
        <v>0.13489160256065416</v>
      </c>
      <c r="AT586">
        <v>312745</v>
      </c>
      <c r="AU586">
        <v>0.13180547518793381</v>
      </c>
      <c r="AV586">
        <v>2601715</v>
      </c>
      <c r="AW586">
        <v>9.8392918624907802E-2</v>
      </c>
      <c r="AX586">
        <v>3357</v>
      </c>
      <c r="AY586">
        <v>9.0295335951369085E-2</v>
      </c>
      <c r="AZ586">
        <v>263674</v>
      </c>
      <c r="BA586">
        <v>0.11112464424596159</v>
      </c>
      <c r="BB586">
        <v>2198050</v>
      </c>
      <c r="BC586">
        <v>8.3126920044462441E-2</v>
      </c>
      <c r="BD586">
        <v>3205</v>
      </c>
      <c r="BE586">
        <v>8.6206896551724144E-2</v>
      </c>
      <c r="BF586">
        <v>294892</v>
      </c>
      <c r="BG586">
        <v>0.124281380003262</v>
      </c>
      <c r="BH586">
        <v>4301086</v>
      </c>
      <c r="BI586">
        <v>0.1626605545944618</v>
      </c>
      <c r="BJ586">
        <v>2847</v>
      </c>
      <c r="BK586">
        <v>7.6577545860455107E-2</v>
      </c>
      <c r="BL586">
        <v>263459</v>
      </c>
      <c r="BM586">
        <v>0.11103403311815649</v>
      </c>
      <c r="BN586">
        <v>3925141</v>
      </c>
      <c r="BO586">
        <v>0.14844288440674294</v>
      </c>
      <c r="BP586">
        <v>358</v>
      </c>
      <c r="BQ586">
        <v>9.6293506912690299E-3</v>
      </c>
      <c r="BR586">
        <v>31433</v>
      </c>
      <c r="BS586">
        <v>1.3247346885105512E-2</v>
      </c>
      <c r="BT586">
        <v>375945</v>
      </c>
      <c r="BU586">
        <v>1.4217670187718856E-2</v>
      </c>
      <c r="BV586">
        <v>271</v>
      </c>
      <c r="BW586">
        <v>7.2892570875248801E-3</v>
      </c>
      <c r="BX586">
        <v>30480</v>
      </c>
      <c r="BY586">
        <v>1.2845707793020583E-2</v>
      </c>
      <c r="BZ586">
        <v>363594</v>
      </c>
      <c r="CA586">
        <v>1.3750574084596017E-2</v>
      </c>
    </row>
    <row r="587" spans="1:79" x14ac:dyDescent="0.25">
      <c r="A587" t="s">
        <v>1270</v>
      </c>
      <c r="B587" t="s">
        <v>1271</v>
      </c>
      <c r="C587" t="s">
        <v>1246</v>
      </c>
      <c r="D587" t="s">
        <v>1247</v>
      </c>
      <c r="E587" t="s">
        <v>80</v>
      </c>
      <c r="F587" t="s">
        <v>81</v>
      </c>
      <c r="G587">
        <v>2011</v>
      </c>
      <c r="H587">
        <v>44017</v>
      </c>
      <c r="I587">
        <v>1</v>
      </c>
      <c r="J587">
        <v>2372777</v>
      </c>
      <c r="K587">
        <v>1</v>
      </c>
      <c r="L587">
        <v>26442096</v>
      </c>
      <c r="M587">
        <v>1</v>
      </c>
      <c r="N587">
        <v>27999</v>
      </c>
      <c r="O587">
        <v>0.63609514505759135</v>
      </c>
      <c r="P587">
        <v>1460818</v>
      </c>
      <c r="Q587">
        <v>0.61565751859529994</v>
      </c>
      <c r="R587">
        <v>16785003</v>
      </c>
      <c r="S587">
        <v>0.63478337723303024</v>
      </c>
      <c r="T587">
        <v>16416</v>
      </c>
      <c r="U587">
        <v>0.37294681600290797</v>
      </c>
      <c r="V587">
        <v>660643</v>
      </c>
      <c r="W587">
        <v>0.27842608049555434</v>
      </c>
      <c r="X587">
        <v>8093442</v>
      </c>
      <c r="Y587">
        <v>0.30608171152544034</v>
      </c>
      <c r="Z587">
        <v>11583</v>
      </c>
      <c r="AA587">
        <v>0.26314832905468344</v>
      </c>
      <c r="AB587">
        <v>800175</v>
      </c>
      <c r="AC587">
        <v>0.3372314380997456</v>
      </c>
      <c r="AD587">
        <v>8691561</v>
      </c>
      <c r="AE587">
        <v>0.32870166570758991</v>
      </c>
      <c r="AF587">
        <v>196</v>
      </c>
      <c r="AG587">
        <v>4.4528250448690283E-3</v>
      </c>
      <c r="AH587">
        <v>10168</v>
      </c>
      <c r="AI587">
        <v>4.2852741745220899E-3</v>
      </c>
      <c r="AJ587">
        <v>192648</v>
      </c>
      <c r="AK587">
        <v>7.2856554185417068E-3</v>
      </c>
      <c r="AL587">
        <v>8744</v>
      </c>
      <c r="AM587">
        <v>0.19865052138946315</v>
      </c>
      <c r="AN587">
        <v>576419</v>
      </c>
      <c r="AO587">
        <v>0.24293011943389539</v>
      </c>
      <c r="AP587">
        <v>4799765</v>
      </c>
      <c r="AQ587">
        <v>0.18151983866937024</v>
      </c>
      <c r="AR587">
        <v>0</v>
      </c>
      <c r="AS587">
        <v>0</v>
      </c>
      <c r="AT587">
        <v>312745</v>
      </c>
      <c r="AU587">
        <v>0.13180547518793381</v>
      </c>
      <c r="AV587">
        <v>2601715</v>
      </c>
      <c r="AW587">
        <v>9.8392918624907802E-2</v>
      </c>
      <c r="AX587">
        <v>8744</v>
      </c>
      <c r="AY587">
        <v>0.19865052138946315</v>
      </c>
      <c r="AZ587">
        <v>263674</v>
      </c>
      <c r="BA587">
        <v>0.11112464424596159</v>
      </c>
      <c r="BB587">
        <v>2198050</v>
      </c>
      <c r="BC587">
        <v>8.3126920044462441E-2</v>
      </c>
      <c r="BD587">
        <v>5923</v>
      </c>
      <c r="BE587">
        <v>0.13456164663652678</v>
      </c>
      <c r="BF587">
        <v>294892</v>
      </c>
      <c r="BG587">
        <v>0.124281380003262</v>
      </c>
      <c r="BH587">
        <v>4301086</v>
      </c>
      <c r="BI587">
        <v>0.1626605545944618</v>
      </c>
      <c r="BJ587">
        <v>5193</v>
      </c>
      <c r="BK587">
        <v>0.11797714519390236</v>
      </c>
      <c r="BL587">
        <v>263459</v>
      </c>
      <c r="BM587">
        <v>0.11103403311815649</v>
      </c>
      <c r="BN587">
        <v>3925141</v>
      </c>
      <c r="BO587">
        <v>0.14844288440674294</v>
      </c>
      <c r="BP587">
        <v>730</v>
      </c>
      <c r="BQ587">
        <v>1.6584501442624442E-2</v>
      </c>
      <c r="BR587">
        <v>31433</v>
      </c>
      <c r="BS587">
        <v>1.3247346885105512E-2</v>
      </c>
      <c r="BT587">
        <v>375945</v>
      </c>
      <c r="BU587">
        <v>1.4217670187718856E-2</v>
      </c>
      <c r="BV587">
        <v>1155</v>
      </c>
      <c r="BW587">
        <v>2.6239861871549627E-2</v>
      </c>
      <c r="BX587">
        <v>30480</v>
      </c>
      <c r="BY587">
        <v>1.2845707793020583E-2</v>
      </c>
      <c r="BZ587">
        <v>363594</v>
      </c>
      <c r="CA587">
        <v>1.3750574084596017E-2</v>
      </c>
    </row>
    <row r="588" spans="1:79" x14ac:dyDescent="0.25">
      <c r="A588" t="s">
        <v>1272</v>
      </c>
      <c r="B588" t="s">
        <v>1273</v>
      </c>
      <c r="C588" t="s">
        <v>1246</v>
      </c>
      <c r="D588" t="s">
        <v>1247</v>
      </c>
      <c r="E588" t="s">
        <v>80</v>
      </c>
      <c r="F588" t="s">
        <v>81</v>
      </c>
      <c r="G588">
        <v>2011</v>
      </c>
      <c r="H588">
        <v>38044</v>
      </c>
      <c r="I588">
        <v>1</v>
      </c>
      <c r="J588">
        <v>2372777</v>
      </c>
      <c r="K588">
        <v>1</v>
      </c>
      <c r="L588">
        <v>26442096</v>
      </c>
      <c r="M588">
        <v>1</v>
      </c>
      <c r="N588">
        <v>24804</v>
      </c>
      <c r="O588">
        <v>0.65198191567658503</v>
      </c>
      <c r="P588">
        <v>1460818</v>
      </c>
      <c r="Q588">
        <v>0.61565751859529994</v>
      </c>
      <c r="R588">
        <v>16785003</v>
      </c>
      <c r="S588">
        <v>0.63478337723303024</v>
      </c>
      <c r="T588">
        <v>13712</v>
      </c>
      <c r="U588">
        <v>0.36042477131742195</v>
      </c>
      <c r="V588">
        <v>660643</v>
      </c>
      <c r="W588">
        <v>0.27842608049555434</v>
      </c>
      <c r="X588">
        <v>8093442</v>
      </c>
      <c r="Y588">
        <v>0.30608171152544034</v>
      </c>
      <c r="Z588">
        <v>11092</v>
      </c>
      <c r="AA588">
        <v>0.29155714435916308</v>
      </c>
      <c r="AB588">
        <v>800175</v>
      </c>
      <c r="AC588">
        <v>0.3372314380997456</v>
      </c>
      <c r="AD588">
        <v>8691561</v>
      </c>
      <c r="AE588">
        <v>0.32870166570758991</v>
      </c>
      <c r="AF588">
        <v>148</v>
      </c>
      <c r="AG588">
        <v>3.8902323625275995E-3</v>
      </c>
      <c r="AH588">
        <v>10168</v>
      </c>
      <c r="AI588">
        <v>4.2852741745220899E-3</v>
      </c>
      <c r="AJ588">
        <v>192648</v>
      </c>
      <c r="AK588">
        <v>7.2856554185417068E-3</v>
      </c>
      <c r="AL588">
        <v>7314</v>
      </c>
      <c r="AM588">
        <v>0.19225107769950583</v>
      </c>
      <c r="AN588">
        <v>576419</v>
      </c>
      <c r="AO588">
        <v>0.24293011943389539</v>
      </c>
      <c r="AP588">
        <v>4799765</v>
      </c>
      <c r="AQ588">
        <v>0.18151983866937024</v>
      </c>
      <c r="AR588">
        <v>972</v>
      </c>
      <c r="AS588">
        <v>2.5549363894438019E-2</v>
      </c>
      <c r="AT588">
        <v>312745</v>
      </c>
      <c r="AU588">
        <v>0.13180547518793381</v>
      </c>
      <c r="AV588">
        <v>2601715</v>
      </c>
      <c r="AW588">
        <v>9.8392918624907802E-2</v>
      </c>
      <c r="AX588">
        <v>6342</v>
      </c>
      <c r="AY588">
        <v>0.16670171380506782</v>
      </c>
      <c r="AZ588">
        <v>263674</v>
      </c>
      <c r="BA588">
        <v>0.11112464424596159</v>
      </c>
      <c r="BB588">
        <v>2198050</v>
      </c>
      <c r="BC588">
        <v>8.3126920044462441E-2</v>
      </c>
      <c r="BD588">
        <v>4773</v>
      </c>
      <c r="BE588">
        <v>0.12545999369151509</v>
      </c>
      <c r="BF588">
        <v>294892</v>
      </c>
      <c r="BG588">
        <v>0.124281380003262</v>
      </c>
      <c r="BH588">
        <v>4301086</v>
      </c>
      <c r="BI588">
        <v>0.1626605545944618</v>
      </c>
      <c r="BJ588">
        <v>4181</v>
      </c>
      <c r="BK588">
        <v>0.10989906424140469</v>
      </c>
      <c r="BL588">
        <v>263459</v>
      </c>
      <c r="BM588">
        <v>0.11103403311815649</v>
      </c>
      <c r="BN588">
        <v>3925141</v>
      </c>
      <c r="BO588">
        <v>0.14844288440674294</v>
      </c>
      <c r="BP588">
        <v>592</v>
      </c>
      <c r="BQ588">
        <v>1.55609294501104E-2</v>
      </c>
      <c r="BR588">
        <v>31433</v>
      </c>
      <c r="BS588">
        <v>1.3247346885105512E-2</v>
      </c>
      <c r="BT588">
        <v>375945</v>
      </c>
      <c r="BU588">
        <v>1.4217670187718856E-2</v>
      </c>
      <c r="BV588">
        <v>1005</v>
      </c>
      <c r="BW588">
        <v>2.6416780569866471E-2</v>
      </c>
      <c r="BX588">
        <v>30480</v>
      </c>
      <c r="BY588">
        <v>1.2845707793020583E-2</v>
      </c>
      <c r="BZ588">
        <v>363594</v>
      </c>
      <c r="CA588">
        <v>1.3750574084596017E-2</v>
      </c>
    </row>
    <row r="589" spans="1:79" x14ac:dyDescent="0.25">
      <c r="A589" t="s">
        <v>1274</v>
      </c>
      <c r="B589" t="s">
        <v>1275</v>
      </c>
      <c r="C589" t="s">
        <v>1246</v>
      </c>
      <c r="D589" t="s">
        <v>1247</v>
      </c>
      <c r="E589" t="s">
        <v>80</v>
      </c>
      <c r="F589" t="s">
        <v>81</v>
      </c>
      <c r="G589">
        <v>2011</v>
      </c>
      <c r="H589">
        <v>39488</v>
      </c>
      <c r="I589">
        <v>1</v>
      </c>
      <c r="J589">
        <v>2372777</v>
      </c>
      <c r="K589">
        <v>1</v>
      </c>
      <c r="L589">
        <v>26442096</v>
      </c>
      <c r="M589">
        <v>1</v>
      </c>
      <c r="N589">
        <v>24814</v>
      </c>
      <c r="O589">
        <v>0.62839343598055108</v>
      </c>
      <c r="P589">
        <v>1460818</v>
      </c>
      <c r="Q589">
        <v>0.61565751859529994</v>
      </c>
      <c r="R589">
        <v>16785003</v>
      </c>
      <c r="S589">
        <v>0.63478337723303024</v>
      </c>
      <c r="T589">
        <v>11713</v>
      </c>
      <c r="U589">
        <v>0.29662175850891409</v>
      </c>
      <c r="V589">
        <v>660643</v>
      </c>
      <c r="W589">
        <v>0.27842608049555434</v>
      </c>
      <c r="X589">
        <v>8093442</v>
      </c>
      <c r="Y589">
        <v>0.30608171152544034</v>
      </c>
      <c r="Z589">
        <v>13101</v>
      </c>
      <c r="AA589">
        <v>0.33177167747163694</v>
      </c>
      <c r="AB589">
        <v>800175</v>
      </c>
      <c r="AC589">
        <v>0.3372314380997456</v>
      </c>
      <c r="AD589">
        <v>8691561</v>
      </c>
      <c r="AE589">
        <v>0.32870166570758991</v>
      </c>
      <c r="AF589">
        <v>135</v>
      </c>
      <c r="AG589">
        <v>3.4187601296596436E-3</v>
      </c>
      <c r="AH589">
        <v>10168</v>
      </c>
      <c r="AI589">
        <v>4.2852741745220899E-3</v>
      </c>
      <c r="AJ589">
        <v>192648</v>
      </c>
      <c r="AK589">
        <v>7.2856554185417068E-3</v>
      </c>
      <c r="AL589">
        <v>9026</v>
      </c>
      <c r="AM589">
        <v>0.22857576985413289</v>
      </c>
      <c r="AN589">
        <v>576419</v>
      </c>
      <c r="AO589">
        <v>0.24293011943389539</v>
      </c>
      <c r="AP589">
        <v>4799765</v>
      </c>
      <c r="AQ589">
        <v>0.18151983866937024</v>
      </c>
      <c r="AR589">
        <v>5267</v>
      </c>
      <c r="AS589">
        <v>0.13338229335494328</v>
      </c>
      <c r="AT589">
        <v>312745</v>
      </c>
      <c r="AU589">
        <v>0.13180547518793381</v>
      </c>
      <c r="AV589">
        <v>2601715</v>
      </c>
      <c r="AW589">
        <v>9.8392918624907802E-2</v>
      </c>
      <c r="AX589">
        <v>3759</v>
      </c>
      <c r="AY589">
        <v>9.5193476499189633E-2</v>
      </c>
      <c r="AZ589">
        <v>263674</v>
      </c>
      <c r="BA589">
        <v>0.11112464424596159</v>
      </c>
      <c r="BB589">
        <v>2198050</v>
      </c>
      <c r="BC589">
        <v>8.3126920044462441E-2</v>
      </c>
      <c r="BD589">
        <v>5084</v>
      </c>
      <c r="BE589">
        <v>0.12874797406807131</v>
      </c>
      <c r="BF589">
        <v>294892</v>
      </c>
      <c r="BG589">
        <v>0.124281380003262</v>
      </c>
      <c r="BH589">
        <v>4301086</v>
      </c>
      <c r="BI589">
        <v>0.1626605545944618</v>
      </c>
      <c r="BJ589">
        <v>4589</v>
      </c>
      <c r="BK589">
        <v>0.11621252025931929</v>
      </c>
      <c r="BL589">
        <v>263459</v>
      </c>
      <c r="BM589">
        <v>0.11103403311815649</v>
      </c>
      <c r="BN589">
        <v>3925141</v>
      </c>
      <c r="BO589">
        <v>0.14844288440674294</v>
      </c>
      <c r="BP589">
        <v>495</v>
      </c>
      <c r="BQ589">
        <v>1.2535453808752026E-2</v>
      </c>
      <c r="BR589">
        <v>31433</v>
      </c>
      <c r="BS589">
        <v>1.3247346885105512E-2</v>
      </c>
      <c r="BT589">
        <v>375945</v>
      </c>
      <c r="BU589">
        <v>1.4217670187718856E-2</v>
      </c>
      <c r="BV589">
        <v>429</v>
      </c>
      <c r="BW589">
        <v>1.0864059967585089E-2</v>
      </c>
      <c r="BX589">
        <v>30480</v>
      </c>
      <c r="BY589">
        <v>1.2845707793020583E-2</v>
      </c>
      <c r="BZ589">
        <v>363594</v>
      </c>
      <c r="CA589">
        <v>1.3750574084596017E-2</v>
      </c>
    </row>
    <row r="590" spans="1:79" x14ac:dyDescent="0.25">
      <c r="A590" t="s">
        <v>1276</v>
      </c>
      <c r="B590" t="s">
        <v>1277</v>
      </c>
      <c r="C590" t="s">
        <v>1246</v>
      </c>
      <c r="D590" t="s">
        <v>1247</v>
      </c>
      <c r="E590" t="s">
        <v>80</v>
      </c>
      <c r="F590" t="s">
        <v>81</v>
      </c>
      <c r="G590">
        <v>2011</v>
      </c>
      <c r="H590">
        <v>42276</v>
      </c>
      <c r="I590">
        <v>1</v>
      </c>
      <c r="J590">
        <v>2372777</v>
      </c>
      <c r="K590">
        <v>1</v>
      </c>
      <c r="L590">
        <v>26442096</v>
      </c>
      <c r="M590">
        <v>1</v>
      </c>
      <c r="N590">
        <v>19864</v>
      </c>
      <c r="O590">
        <v>0.46986469864698649</v>
      </c>
      <c r="P590">
        <v>1460818</v>
      </c>
      <c r="Q590">
        <v>0.61565751859529994</v>
      </c>
      <c r="R590">
        <v>16785003</v>
      </c>
      <c r="S590">
        <v>0.63478337723303024</v>
      </c>
      <c r="T590">
        <v>9216</v>
      </c>
      <c r="U590">
        <v>0.21799602611410729</v>
      </c>
      <c r="V590">
        <v>660643</v>
      </c>
      <c r="W590">
        <v>0.27842608049555434</v>
      </c>
      <c r="X590">
        <v>8093442</v>
      </c>
      <c r="Y590">
        <v>0.30608171152544034</v>
      </c>
      <c r="Z590">
        <v>10648</v>
      </c>
      <c r="AA590">
        <v>0.2518686725328792</v>
      </c>
      <c r="AB590">
        <v>800175</v>
      </c>
      <c r="AC590">
        <v>0.3372314380997456</v>
      </c>
      <c r="AD590">
        <v>8691561</v>
      </c>
      <c r="AE590">
        <v>0.32870166570758991</v>
      </c>
      <c r="AF590">
        <v>206</v>
      </c>
      <c r="AG590">
        <v>4.8727410351026585E-3</v>
      </c>
      <c r="AH590">
        <v>10168</v>
      </c>
      <c r="AI590">
        <v>4.2852741745220899E-3</v>
      </c>
      <c r="AJ590">
        <v>192648</v>
      </c>
      <c r="AK590">
        <v>7.2856554185417068E-3</v>
      </c>
      <c r="AL590">
        <v>12980</v>
      </c>
      <c r="AM590">
        <v>0.30702999337685682</v>
      </c>
      <c r="AN590">
        <v>576419</v>
      </c>
      <c r="AO590">
        <v>0.24293011943389539</v>
      </c>
      <c r="AP590">
        <v>4799765</v>
      </c>
      <c r="AQ590">
        <v>0.18151983866937024</v>
      </c>
      <c r="AR590">
        <v>8453</v>
      </c>
      <c r="AS590">
        <v>0.19994796101807172</v>
      </c>
      <c r="AT590">
        <v>312745</v>
      </c>
      <c r="AU590">
        <v>0.13180547518793381</v>
      </c>
      <c r="AV590">
        <v>2601715</v>
      </c>
      <c r="AW590">
        <v>9.8392918624907802E-2</v>
      </c>
      <c r="AX590">
        <v>4527</v>
      </c>
      <c r="AY590">
        <v>0.10708203235878512</v>
      </c>
      <c r="AZ590">
        <v>263674</v>
      </c>
      <c r="BA590">
        <v>0.11112464424596159</v>
      </c>
      <c r="BB590">
        <v>2198050</v>
      </c>
      <c r="BC590">
        <v>8.3126920044462441E-2</v>
      </c>
      <c r="BD590">
        <v>8850</v>
      </c>
      <c r="BE590">
        <v>0.20933863184785695</v>
      </c>
      <c r="BF590">
        <v>294892</v>
      </c>
      <c r="BG590">
        <v>0.124281380003262</v>
      </c>
      <c r="BH590">
        <v>4301086</v>
      </c>
      <c r="BI590">
        <v>0.1626605545944618</v>
      </c>
      <c r="BJ590">
        <v>8184</v>
      </c>
      <c r="BK590">
        <v>0.19358501277320467</v>
      </c>
      <c r="BL590">
        <v>263459</v>
      </c>
      <c r="BM590">
        <v>0.11103403311815649</v>
      </c>
      <c r="BN590">
        <v>3925141</v>
      </c>
      <c r="BO590">
        <v>0.14844288440674294</v>
      </c>
      <c r="BP590">
        <v>666</v>
      </c>
      <c r="BQ590">
        <v>1.5753619074652284E-2</v>
      </c>
      <c r="BR590">
        <v>31433</v>
      </c>
      <c r="BS590">
        <v>1.3247346885105512E-2</v>
      </c>
      <c r="BT590">
        <v>375945</v>
      </c>
      <c r="BU590">
        <v>1.4217670187718856E-2</v>
      </c>
      <c r="BV590">
        <v>376</v>
      </c>
      <c r="BW590">
        <v>8.8939350931970858E-3</v>
      </c>
      <c r="BX590">
        <v>30480</v>
      </c>
      <c r="BY590">
        <v>1.2845707793020583E-2</v>
      </c>
      <c r="BZ590">
        <v>363594</v>
      </c>
      <c r="CA590">
        <v>1.3750574084596017E-2</v>
      </c>
    </row>
    <row r="591" spans="1:79" x14ac:dyDescent="0.25">
      <c r="A591" t="s">
        <v>1278</v>
      </c>
      <c r="B591" t="s">
        <v>1279</v>
      </c>
      <c r="C591" t="s">
        <v>1246</v>
      </c>
      <c r="D591" t="s">
        <v>1247</v>
      </c>
      <c r="E591" t="s">
        <v>80</v>
      </c>
      <c r="F591" t="s">
        <v>81</v>
      </c>
      <c r="G591">
        <v>2011</v>
      </c>
      <c r="H591">
        <v>42682</v>
      </c>
      <c r="I591">
        <v>1</v>
      </c>
      <c r="J591">
        <v>2372777</v>
      </c>
      <c r="K591">
        <v>1</v>
      </c>
      <c r="L591">
        <v>26442096</v>
      </c>
      <c r="M591">
        <v>1</v>
      </c>
      <c r="N591">
        <v>29700</v>
      </c>
      <c r="O591">
        <v>0.69584368117707696</v>
      </c>
      <c r="P591">
        <v>1460818</v>
      </c>
      <c r="Q591">
        <v>0.61565751859529994</v>
      </c>
      <c r="R591">
        <v>16785003</v>
      </c>
      <c r="S591">
        <v>0.63478337723303024</v>
      </c>
      <c r="T591">
        <v>11963</v>
      </c>
      <c r="U591">
        <v>0.2802820861252987</v>
      </c>
      <c r="V591">
        <v>660643</v>
      </c>
      <c r="W591">
        <v>0.27842608049555434</v>
      </c>
      <c r="X591">
        <v>8093442</v>
      </c>
      <c r="Y591">
        <v>0.30608171152544034</v>
      </c>
      <c r="Z591">
        <v>17737</v>
      </c>
      <c r="AA591">
        <v>0.41556159505177825</v>
      </c>
      <c r="AB591">
        <v>800175</v>
      </c>
      <c r="AC591">
        <v>0.3372314380997456</v>
      </c>
      <c r="AD591">
        <v>8691561</v>
      </c>
      <c r="AE591">
        <v>0.32870166570758991</v>
      </c>
      <c r="AF591">
        <v>196</v>
      </c>
      <c r="AG591">
        <v>4.5920997141652223E-3</v>
      </c>
      <c r="AH591">
        <v>10168</v>
      </c>
      <c r="AI591">
        <v>4.2852741745220899E-3</v>
      </c>
      <c r="AJ591">
        <v>192648</v>
      </c>
      <c r="AK591">
        <v>7.2856554185417068E-3</v>
      </c>
      <c r="AL591">
        <v>8258</v>
      </c>
      <c r="AM591">
        <v>0.19347734407947145</v>
      </c>
      <c r="AN591">
        <v>576419</v>
      </c>
      <c r="AO591">
        <v>0.24293011943389539</v>
      </c>
      <c r="AP591">
        <v>4799765</v>
      </c>
      <c r="AQ591">
        <v>0.18151983866937024</v>
      </c>
      <c r="AR591">
        <v>5583</v>
      </c>
      <c r="AS591">
        <v>0.13080455461318588</v>
      </c>
      <c r="AT591">
        <v>312745</v>
      </c>
      <c r="AU591">
        <v>0.13180547518793381</v>
      </c>
      <c r="AV591">
        <v>2601715</v>
      </c>
      <c r="AW591">
        <v>9.8392918624907802E-2</v>
      </c>
      <c r="AX591">
        <v>2675</v>
      </c>
      <c r="AY591">
        <v>6.2672789466285558E-2</v>
      </c>
      <c r="AZ591">
        <v>263674</v>
      </c>
      <c r="BA591">
        <v>0.11112464424596159</v>
      </c>
      <c r="BB591">
        <v>2198050</v>
      </c>
      <c r="BC591">
        <v>8.3126920044462441E-2</v>
      </c>
      <c r="BD591">
        <v>4182</v>
      </c>
      <c r="BE591">
        <v>9.7980413288974277E-2</v>
      </c>
      <c r="BF591">
        <v>294892</v>
      </c>
      <c r="BG591">
        <v>0.124281380003262</v>
      </c>
      <c r="BH591">
        <v>4301086</v>
      </c>
      <c r="BI591">
        <v>0.1626605545944618</v>
      </c>
      <c r="BJ591">
        <v>3697</v>
      </c>
      <c r="BK591">
        <v>8.6617309404432782E-2</v>
      </c>
      <c r="BL591">
        <v>263459</v>
      </c>
      <c r="BM591">
        <v>0.11103403311815649</v>
      </c>
      <c r="BN591">
        <v>3925141</v>
      </c>
      <c r="BO591">
        <v>0.14844288440674294</v>
      </c>
      <c r="BP591">
        <v>485</v>
      </c>
      <c r="BQ591">
        <v>1.1363103884541492E-2</v>
      </c>
      <c r="BR591">
        <v>31433</v>
      </c>
      <c r="BS591">
        <v>1.3247346885105512E-2</v>
      </c>
      <c r="BT591">
        <v>375945</v>
      </c>
      <c r="BU591">
        <v>1.4217670187718856E-2</v>
      </c>
      <c r="BV591">
        <v>346</v>
      </c>
      <c r="BW591">
        <v>8.1064617403120761E-3</v>
      </c>
      <c r="BX591">
        <v>30480</v>
      </c>
      <c r="BY591">
        <v>1.2845707793020583E-2</v>
      </c>
      <c r="BZ591">
        <v>363594</v>
      </c>
      <c r="CA591">
        <v>1.3750574084596017E-2</v>
      </c>
    </row>
    <row r="592" spans="1:79" x14ac:dyDescent="0.25">
      <c r="A592" t="s">
        <v>1280</v>
      </c>
      <c r="B592" t="s">
        <v>1281</v>
      </c>
      <c r="C592" t="s">
        <v>1246</v>
      </c>
      <c r="D592" t="s">
        <v>1247</v>
      </c>
      <c r="E592" t="s">
        <v>80</v>
      </c>
      <c r="F592" t="s">
        <v>81</v>
      </c>
      <c r="G592">
        <v>2011</v>
      </c>
      <c r="H592">
        <v>33733</v>
      </c>
      <c r="I592">
        <v>1</v>
      </c>
      <c r="J592">
        <v>2372777</v>
      </c>
      <c r="K592">
        <v>1</v>
      </c>
      <c r="L592">
        <v>26442096</v>
      </c>
      <c r="M592">
        <v>1</v>
      </c>
      <c r="N592">
        <v>28903</v>
      </c>
      <c r="O592">
        <v>0.85681676696410047</v>
      </c>
      <c r="P592">
        <v>1460818</v>
      </c>
      <c r="Q592">
        <v>0.61565751859529994</v>
      </c>
      <c r="R592">
        <v>16785003</v>
      </c>
      <c r="S592">
        <v>0.63478337723303024</v>
      </c>
      <c r="T592">
        <v>14761</v>
      </c>
      <c r="U592">
        <v>0.43758337532979574</v>
      </c>
      <c r="V592">
        <v>660643</v>
      </c>
      <c r="W592">
        <v>0.27842608049555434</v>
      </c>
      <c r="X592">
        <v>8093442</v>
      </c>
      <c r="Y592">
        <v>0.30608171152544034</v>
      </c>
      <c r="Z592">
        <v>14142</v>
      </c>
      <c r="AA592">
        <v>0.41923339163430468</v>
      </c>
      <c r="AB592">
        <v>800175</v>
      </c>
      <c r="AC592">
        <v>0.3372314380997456</v>
      </c>
      <c r="AD592">
        <v>8691561</v>
      </c>
      <c r="AE592">
        <v>0.32870166570758991</v>
      </c>
      <c r="AF592">
        <v>54</v>
      </c>
      <c r="AG592">
        <v>1.6008063320783802E-3</v>
      </c>
      <c r="AH592">
        <v>10168</v>
      </c>
      <c r="AI592">
        <v>4.2852741745220899E-3</v>
      </c>
      <c r="AJ592">
        <v>192648</v>
      </c>
      <c r="AK592">
        <v>7.2856554185417068E-3</v>
      </c>
      <c r="AL592">
        <v>2591</v>
      </c>
      <c r="AM592">
        <v>7.6809059378057098E-2</v>
      </c>
      <c r="AN592">
        <v>576419</v>
      </c>
      <c r="AO592">
        <v>0.24293011943389539</v>
      </c>
      <c r="AP592">
        <v>4799765</v>
      </c>
      <c r="AQ592">
        <v>0.18151983866937024</v>
      </c>
      <c r="AR592">
        <v>2136</v>
      </c>
      <c r="AS592">
        <v>6.3320783802211483E-2</v>
      </c>
      <c r="AT592">
        <v>312745</v>
      </c>
      <c r="AU592">
        <v>0.13180547518793381</v>
      </c>
      <c r="AV592">
        <v>2601715</v>
      </c>
      <c r="AW592">
        <v>9.8392918624907802E-2</v>
      </c>
      <c r="AX592">
        <v>455</v>
      </c>
      <c r="AY592">
        <v>1.3488275575845612E-2</v>
      </c>
      <c r="AZ592">
        <v>263674</v>
      </c>
      <c r="BA592">
        <v>0.11112464424596159</v>
      </c>
      <c r="BB592">
        <v>2198050</v>
      </c>
      <c r="BC592">
        <v>8.3126920044462441E-2</v>
      </c>
      <c r="BD592">
        <v>1883</v>
      </c>
      <c r="BE592">
        <v>5.582070969080722E-2</v>
      </c>
      <c r="BF592">
        <v>294892</v>
      </c>
      <c r="BG592">
        <v>0.124281380003262</v>
      </c>
      <c r="BH592">
        <v>4301086</v>
      </c>
      <c r="BI592">
        <v>0.1626605545944618</v>
      </c>
      <c r="BJ592">
        <v>1686</v>
      </c>
      <c r="BK592">
        <v>4.9980731034891653E-2</v>
      </c>
      <c r="BL592">
        <v>263459</v>
      </c>
      <c r="BM592">
        <v>0.11103403311815649</v>
      </c>
      <c r="BN592">
        <v>3925141</v>
      </c>
      <c r="BO592">
        <v>0.14844288440674294</v>
      </c>
      <c r="BP592">
        <v>197</v>
      </c>
      <c r="BQ592">
        <v>5.8399786559155719E-3</v>
      </c>
      <c r="BR592">
        <v>31433</v>
      </c>
      <c r="BS592">
        <v>1.3247346885105512E-2</v>
      </c>
      <c r="BT592">
        <v>375945</v>
      </c>
      <c r="BU592">
        <v>1.4217670187718856E-2</v>
      </c>
      <c r="BV592">
        <v>302</v>
      </c>
      <c r="BW592">
        <v>8.9526576349568676E-3</v>
      </c>
      <c r="BX592">
        <v>30480</v>
      </c>
      <c r="BY592">
        <v>1.2845707793020583E-2</v>
      </c>
      <c r="BZ592">
        <v>363594</v>
      </c>
      <c r="CA592">
        <v>1.3750574084596017E-2</v>
      </c>
    </row>
    <row r="593" spans="1:79" x14ac:dyDescent="0.25">
      <c r="A593" t="s">
        <v>1282</v>
      </c>
      <c r="B593" t="s">
        <v>1283</v>
      </c>
      <c r="C593" t="s">
        <v>1246</v>
      </c>
      <c r="D593" t="s">
        <v>1247</v>
      </c>
      <c r="E593" t="s">
        <v>80</v>
      </c>
      <c r="F593" t="s">
        <v>81</v>
      </c>
      <c r="G593">
        <v>2011</v>
      </c>
      <c r="H593">
        <v>43422</v>
      </c>
      <c r="I593">
        <v>1</v>
      </c>
      <c r="J593">
        <v>2372777</v>
      </c>
      <c r="K593">
        <v>1</v>
      </c>
      <c r="L593">
        <v>26442096</v>
      </c>
      <c r="M593">
        <v>1</v>
      </c>
      <c r="N593">
        <v>31602</v>
      </c>
      <c r="O593">
        <v>0.72778775735802126</v>
      </c>
      <c r="P593">
        <v>1460818</v>
      </c>
      <c r="Q593">
        <v>0.61565751859529994</v>
      </c>
      <c r="R593">
        <v>16785003</v>
      </c>
      <c r="S593">
        <v>0.63478337723303024</v>
      </c>
      <c r="T593">
        <v>12360</v>
      </c>
      <c r="U593">
        <v>0.28464833494541936</v>
      </c>
      <c r="V593">
        <v>660643</v>
      </c>
      <c r="W593">
        <v>0.27842608049555434</v>
      </c>
      <c r="X593">
        <v>8093442</v>
      </c>
      <c r="Y593">
        <v>0.30608171152544034</v>
      </c>
      <c r="Z593">
        <v>19242</v>
      </c>
      <c r="AA593">
        <v>0.4431394224126019</v>
      </c>
      <c r="AB593">
        <v>800175</v>
      </c>
      <c r="AC593">
        <v>0.3372314380997456</v>
      </c>
      <c r="AD593">
        <v>8691561</v>
      </c>
      <c r="AE593">
        <v>0.32870166570758991</v>
      </c>
      <c r="AF593">
        <v>55</v>
      </c>
      <c r="AG593">
        <v>1.2666390309059924E-3</v>
      </c>
      <c r="AH593">
        <v>10168</v>
      </c>
      <c r="AI593">
        <v>4.2852741745220899E-3</v>
      </c>
      <c r="AJ593">
        <v>192648</v>
      </c>
      <c r="AK593">
        <v>7.2856554185417068E-3</v>
      </c>
      <c r="AL593">
        <v>7668</v>
      </c>
      <c r="AM593">
        <v>0.17659251070885726</v>
      </c>
      <c r="AN593">
        <v>576419</v>
      </c>
      <c r="AO593">
        <v>0.24293011943389539</v>
      </c>
      <c r="AP593">
        <v>4799765</v>
      </c>
      <c r="AQ593">
        <v>0.18151983866937024</v>
      </c>
      <c r="AR593">
        <v>6527</v>
      </c>
      <c r="AS593">
        <v>0.15031550826769841</v>
      </c>
      <c r="AT593">
        <v>312745</v>
      </c>
      <c r="AU593">
        <v>0.13180547518793381</v>
      </c>
      <c r="AV593">
        <v>2601715</v>
      </c>
      <c r="AW593">
        <v>9.8392918624907802E-2</v>
      </c>
      <c r="AX593">
        <v>1141</v>
      </c>
      <c r="AY593">
        <v>2.627700244115886E-2</v>
      </c>
      <c r="AZ593">
        <v>263674</v>
      </c>
      <c r="BA593">
        <v>0.11112464424596159</v>
      </c>
      <c r="BB593">
        <v>2198050</v>
      </c>
      <c r="BC593">
        <v>8.3126920044462441E-2</v>
      </c>
      <c r="BD593">
        <v>3752</v>
      </c>
      <c r="BE593">
        <v>8.6407811708350601E-2</v>
      </c>
      <c r="BF593">
        <v>294892</v>
      </c>
      <c r="BG593">
        <v>0.124281380003262</v>
      </c>
      <c r="BH593">
        <v>4301086</v>
      </c>
      <c r="BI593">
        <v>0.1626605545944618</v>
      </c>
      <c r="BJ593">
        <v>3370</v>
      </c>
      <c r="BK593">
        <v>7.7610427893694447E-2</v>
      </c>
      <c r="BL593">
        <v>263459</v>
      </c>
      <c r="BM593">
        <v>0.11103403311815649</v>
      </c>
      <c r="BN593">
        <v>3925141</v>
      </c>
      <c r="BO593">
        <v>0.14844288440674294</v>
      </c>
      <c r="BP593">
        <v>382</v>
      </c>
      <c r="BQ593">
        <v>8.7973838146561643E-3</v>
      </c>
      <c r="BR593">
        <v>31433</v>
      </c>
      <c r="BS593">
        <v>1.3247346885105512E-2</v>
      </c>
      <c r="BT593">
        <v>375945</v>
      </c>
      <c r="BU593">
        <v>1.4217670187718856E-2</v>
      </c>
      <c r="BV593">
        <v>345</v>
      </c>
      <c r="BW593">
        <v>7.9452811938648619E-3</v>
      </c>
      <c r="BX593">
        <v>30480</v>
      </c>
      <c r="BY593">
        <v>1.2845707793020583E-2</v>
      </c>
      <c r="BZ593">
        <v>363594</v>
      </c>
      <c r="CA593">
        <v>1.3750574084596017E-2</v>
      </c>
    </row>
    <row r="594" spans="1:79" x14ac:dyDescent="0.25">
      <c r="A594" t="s">
        <v>1284</v>
      </c>
      <c r="B594" t="s">
        <v>1285</v>
      </c>
      <c r="C594" t="s">
        <v>1246</v>
      </c>
      <c r="D594" t="s">
        <v>1247</v>
      </c>
      <c r="E594" t="s">
        <v>80</v>
      </c>
      <c r="F594" t="s">
        <v>81</v>
      </c>
      <c r="G594">
        <v>2011</v>
      </c>
      <c r="H594">
        <v>42905</v>
      </c>
      <c r="I594">
        <v>1</v>
      </c>
      <c r="J594">
        <v>2372777</v>
      </c>
      <c r="K594">
        <v>1</v>
      </c>
      <c r="L594">
        <v>26442096</v>
      </c>
      <c r="M594">
        <v>1</v>
      </c>
      <c r="N594">
        <v>27844</v>
      </c>
      <c r="O594">
        <v>0.64896865167229922</v>
      </c>
      <c r="P594">
        <v>1460818</v>
      </c>
      <c r="Q594">
        <v>0.61565751859529994</v>
      </c>
      <c r="R594">
        <v>16785003</v>
      </c>
      <c r="S594">
        <v>0.63478337723303024</v>
      </c>
      <c r="T594">
        <v>12424</v>
      </c>
      <c r="U594">
        <v>0.28956998018878921</v>
      </c>
      <c r="V594">
        <v>660643</v>
      </c>
      <c r="W594">
        <v>0.27842608049555434</v>
      </c>
      <c r="X594">
        <v>8093442</v>
      </c>
      <c r="Y594">
        <v>0.30608171152544034</v>
      </c>
      <c r="Z594">
        <v>15420</v>
      </c>
      <c r="AA594">
        <v>0.35939867148351007</v>
      </c>
      <c r="AB594">
        <v>800175</v>
      </c>
      <c r="AC594">
        <v>0.3372314380997456</v>
      </c>
      <c r="AD594">
        <v>8691561</v>
      </c>
      <c r="AE594">
        <v>0.32870166570758991</v>
      </c>
      <c r="AF594">
        <v>230</v>
      </c>
      <c r="AG594">
        <v>5.3606805733597482E-3</v>
      </c>
      <c r="AH594">
        <v>10168</v>
      </c>
      <c r="AI594">
        <v>4.2852741745220899E-3</v>
      </c>
      <c r="AJ594">
        <v>192648</v>
      </c>
      <c r="AK594">
        <v>7.2856554185417068E-3</v>
      </c>
      <c r="AL594">
        <v>10171</v>
      </c>
      <c r="AM594">
        <v>0.23705861787670435</v>
      </c>
      <c r="AN594">
        <v>576419</v>
      </c>
      <c r="AO594">
        <v>0.24293011943389539</v>
      </c>
      <c r="AP594">
        <v>4799765</v>
      </c>
      <c r="AQ594">
        <v>0.18151983866937024</v>
      </c>
      <c r="AR594">
        <v>8090</v>
      </c>
      <c r="AS594">
        <v>0.18855611234121897</v>
      </c>
      <c r="AT594">
        <v>312745</v>
      </c>
      <c r="AU594">
        <v>0.13180547518793381</v>
      </c>
      <c r="AV594">
        <v>2601715</v>
      </c>
      <c r="AW594">
        <v>9.8392918624907802E-2</v>
      </c>
      <c r="AX594">
        <v>2081</v>
      </c>
      <c r="AY594">
        <v>4.8502505535485373E-2</v>
      </c>
      <c r="AZ594">
        <v>263674</v>
      </c>
      <c r="BA594">
        <v>0.11112464424596159</v>
      </c>
      <c r="BB594">
        <v>2198050</v>
      </c>
      <c r="BC594">
        <v>8.3126920044462441E-2</v>
      </c>
      <c r="BD594">
        <v>4074</v>
      </c>
      <c r="BE594">
        <v>9.4953968068989633E-2</v>
      </c>
      <c r="BF594">
        <v>294892</v>
      </c>
      <c r="BG594">
        <v>0.124281380003262</v>
      </c>
      <c r="BH594">
        <v>4301086</v>
      </c>
      <c r="BI594">
        <v>0.1626605545944618</v>
      </c>
      <c r="BJ594">
        <v>3666</v>
      </c>
      <c r="BK594">
        <v>8.5444586877986242E-2</v>
      </c>
      <c r="BL594">
        <v>263459</v>
      </c>
      <c r="BM594">
        <v>0.11103403311815649</v>
      </c>
      <c r="BN594">
        <v>3925141</v>
      </c>
      <c r="BO594">
        <v>0.14844288440674294</v>
      </c>
      <c r="BP594">
        <v>408</v>
      </c>
      <c r="BQ594">
        <v>9.5093811910033788E-3</v>
      </c>
      <c r="BR594">
        <v>31433</v>
      </c>
      <c r="BS594">
        <v>1.3247346885105512E-2</v>
      </c>
      <c r="BT594">
        <v>375945</v>
      </c>
      <c r="BU594">
        <v>1.4217670187718856E-2</v>
      </c>
      <c r="BV594">
        <v>586</v>
      </c>
      <c r="BW594">
        <v>1.3658081808647011E-2</v>
      </c>
      <c r="BX594">
        <v>30480</v>
      </c>
      <c r="BY594">
        <v>1.2845707793020583E-2</v>
      </c>
      <c r="BZ594">
        <v>363594</v>
      </c>
      <c r="CA594">
        <v>1.3750574084596017E-2</v>
      </c>
    </row>
    <row r="595" spans="1:79" x14ac:dyDescent="0.25">
      <c r="A595" t="s">
        <v>1286</v>
      </c>
      <c r="B595" t="s">
        <v>1287</v>
      </c>
      <c r="C595" t="s">
        <v>1246</v>
      </c>
      <c r="D595" t="s">
        <v>1247</v>
      </c>
      <c r="E595" t="s">
        <v>80</v>
      </c>
      <c r="F595" t="s">
        <v>81</v>
      </c>
      <c r="G595">
        <v>2011</v>
      </c>
      <c r="H595">
        <v>37225</v>
      </c>
      <c r="I595">
        <v>1</v>
      </c>
      <c r="J595">
        <v>2372777</v>
      </c>
      <c r="K595">
        <v>1</v>
      </c>
      <c r="L595">
        <v>26442096</v>
      </c>
      <c r="M595">
        <v>1</v>
      </c>
      <c r="N595">
        <v>30431</v>
      </c>
      <c r="O595">
        <v>0.81748824714573542</v>
      </c>
      <c r="P595">
        <v>1460818</v>
      </c>
      <c r="Q595">
        <v>0.61565751859529994</v>
      </c>
      <c r="R595">
        <v>16785003</v>
      </c>
      <c r="S595">
        <v>0.63478337723303024</v>
      </c>
      <c r="T595">
        <v>14308</v>
      </c>
      <c r="U595">
        <v>0.38436534586971122</v>
      </c>
      <c r="V595">
        <v>660643</v>
      </c>
      <c r="W595">
        <v>0.27842608049555434</v>
      </c>
      <c r="X595">
        <v>8093442</v>
      </c>
      <c r="Y595">
        <v>0.30608171152544034</v>
      </c>
      <c r="Z595">
        <v>16123</v>
      </c>
      <c r="AA595">
        <v>0.43312290127602415</v>
      </c>
      <c r="AB595">
        <v>800175</v>
      </c>
      <c r="AC595">
        <v>0.3372314380997456</v>
      </c>
      <c r="AD595">
        <v>8691561</v>
      </c>
      <c r="AE595">
        <v>0.32870166570758991</v>
      </c>
      <c r="AF595">
        <v>93</v>
      </c>
      <c r="AG595">
        <v>2.4983210208193419E-3</v>
      </c>
      <c r="AH595">
        <v>10168</v>
      </c>
      <c r="AI595">
        <v>4.2852741745220899E-3</v>
      </c>
      <c r="AJ595">
        <v>192648</v>
      </c>
      <c r="AK595">
        <v>7.2856554185417068E-3</v>
      </c>
      <c r="AL595">
        <v>4320</v>
      </c>
      <c r="AM595">
        <v>0.11605104096709201</v>
      </c>
      <c r="AN595">
        <v>576419</v>
      </c>
      <c r="AO595">
        <v>0.24293011943389539</v>
      </c>
      <c r="AP595">
        <v>4799765</v>
      </c>
      <c r="AQ595">
        <v>0.18151983866937024</v>
      </c>
      <c r="AR595">
        <v>3115</v>
      </c>
      <c r="AS595">
        <v>8.3680322364002691E-2</v>
      </c>
      <c r="AT595">
        <v>312745</v>
      </c>
      <c r="AU595">
        <v>0.13180547518793381</v>
      </c>
      <c r="AV595">
        <v>2601715</v>
      </c>
      <c r="AW595">
        <v>9.8392918624907802E-2</v>
      </c>
      <c r="AX595">
        <v>1205</v>
      </c>
      <c r="AY595">
        <v>3.2370718603089321E-2</v>
      </c>
      <c r="AZ595">
        <v>263674</v>
      </c>
      <c r="BA595">
        <v>0.11112464424596159</v>
      </c>
      <c r="BB595">
        <v>2198050</v>
      </c>
      <c r="BC595">
        <v>8.3126920044462441E-2</v>
      </c>
      <c r="BD595">
        <v>2067</v>
      </c>
      <c r="BE595">
        <v>5.5527199462726662E-2</v>
      </c>
      <c r="BF595">
        <v>294892</v>
      </c>
      <c r="BG595">
        <v>0.124281380003262</v>
      </c>
      <c r="BH595">
        <v>4301086</v>
      </c>
      <c r="BI595">
        <v>0.1626605545944618</v>
      </c>
      <c r="BJ595">
        <v>1820</v>
      </c>
      <c r="BK595">
        <v>4.8891873740765618E-2</v>
      </c>
      <c r="BL595">
        <v>263459</v>
      </c>
      <c r="BM595">
        <v>0.11103403311815649</v>
      </c>
      <c r="BN595">
        <v>3925141</v>
      </c>
      <c r="BO595">
        <v>0.14844288440674294</v>
      </c>
      <c r="BP595">
        <v>247</v>
      </c>
      <c r="BQ595">
        <v>6.6353257219610474E-3</v>
      </c>
      <c r="BR595">
        <v>31433</v>
      </c>
      <c r="BS595">
        <v>1.3247346885105512E-2</v>
      </c>
      <c r="BT595">
        <v>375945</v>
      </c>
      <c r="BU595">
        <v>1.4217670187718856E-2</v>
      </c>
      <c r="BV595">
        <v>314</v>
      </c>
      <c r="BW595">
        <v>8.4351914036265956E-3</v>
      </c>
      <c r="BX595">
        <v>30480</v>
      </c>
      <c r="BY595">
        <v>1.2845707793020583E-2</v>
      </c>
      <c r="BZ595">
        <v>363594</v>
      </c>
      <c r="CA595">
        <v>1.3750574084596017E-2</v>
      </c>
    </row>
    <row r="596" spans="1:79" x14ac:dyDescent="0.25">
      <c r="A596" t="s">
        <v>1288</v>
      </c>
      <c r="B596" t="s">
        <v>1289</v>
      </c>
      <c r="C596" t="s">
        <v>1246</v>
      </c>
      <c r="D596" t="s">
        <v>1247</v>
      </c>
      <c r="E596" t="s">
        <v>80</v>
      </c>
      <c r="F596" t="s">
        <v>81</v>
      </c>
      <c r="G596">
        <v>2011</v>
      </c>
      <c r="H596">
        <v>44971</v>
      </c>
      <c r="I596">
        <v>1</v>
      </c>
      <c r="J596">
        <v>2372777</v>
      </c>
      <c r="K596">
        <v>1</v>
      </c>
      <c r="L596">
        <v>26442096</v>
      </c>
      <c r="M596">
        <v>1</v>
      </c>
      <c r="N596">
        <v>22748</v>
      </c>
      <c r="O596">
        <v>0.50583709501678864</v>
      </c>
      <c r="P596">
        <v>1460818</v>
      </c>
      <c r="Q596">
        <v>0.61565751859529994</v>
      </c>
      <c r="R596">
        <v>16785003</v>
      </c>
      <c r="S596">
        <v>0.63478337723303024</v>
      </c>
      <c r="T596">
        <v>9952</v>
      </c>
      <c r="U596">
        <v>0.22129816993173379</v>
      </c>
      <c r="V596">
        <v>660643</v>
      </c>
      <c r="W596">
        <v>0.27842608049555434</v>
      </c>
      <c r="X596">
        <v>8093442</v>
      </c>
      <c r="Y596">
        <v>0.30608171152544034</v>
      </c>
      <c r="Z596">
        <v>12796</v>
      </c>
      <c r="AA596">
        <v>0.28453892508505479</v>
      </c>
      <c r="AB596">
        <v>800175</v>
      </c>
      <c r="AC596">
        <v>0.3372314380997456</v>
      </c>
      <c r="AD596">
        <v>8691561</v>
      </c>
      <c r="AE596">
        <v>0.32870166570758991</v>
      </c>
      <c r="AF596">
        <v>399</v>
      </c>
      <c r="AG596">
        <v>8.8723844255186677E-3</v>
      </c>
      <c r="AH596">
        <v>10168</v>
      </c>
      <c r="AI596">
        <v>4.2852741745220899E-3</v>
      </c>
      <c r="AJ596">
        <v>192648</v>
      </c>
      <c r="AK596">
        <v>7.2856554185417068E-3</v>
      </c>
      <c r="AL596">
        <v>9877</v>
      </c>
      <c r="AM596">
        <v>0.21963042849836562</v>
      </c>
      <c r="AN596">
        <v>576419</v>
      </c>
      <c r="AO596">
        <v>0.24293011943389539</v>
      </c>
      <c r="AP596">
        <v>4799765</v>
      </c>
      <c r="AQ596">
        <v>0.18151983866937024</v>
      </c>
      <c r="AR596">
        <v>5115</v>
      </c>
      <c r="AS596">
        <v>0.11373996575570923</v>
      </c>
      <c r="AT596">
        <v>312745</v>
      </c>
      <c r="AU596">
        <v>0.13180547518793381</v>
      </c>
      <c r="AV596">
        <v>2601715</v>
      </c>
      <c r="AW596">
        <v>9.8392918624907802E-2</v>
      </c>
      <c r="AX596">
        <v>4762</v>
      </c>
      <c r="AY596">
        <v>0.10589046274265639</v>
      </c>
      <c r="AZ596">
        <v>263674</v>
      </c>
      <c r="BA596">
        <v>0.11112464424596159</v>
      </c>
      <c r="BB596">
        <v>2198050</v>
      </c>
      <c r="BC596">
        <v>8.3126920044462441E-2</v>
      </c>
      <c r="BD596">
        <v>11465</v>
      </c>
      <c r="BE596">
        <v>0.25494207378088102</v>
      </c>
      <c r="BF596">
        <v>294892</v>
      </c>
      <c r="BG596">
        <v>0.124281380003262</v>
      </c>
      <c r="BH596">
        <v>4301086</v>
      </c>
      <c r="BI596">
        <v>0.1626605545944618</v>
      </c>
      <c r="BJ596">
        <v>10539</v>
      </c>
      <c r="BK596">
        <v>0.23435102621689533</v>
      </c>
      <c r="BL596">
        <v>263459</v>
      </c>
      <c r="BM596">
        <v>0.11103403311815649</v>
      </c>
      <c r="BN596">
        <v>3925141</v>
      </c>
      <c r="BO596">
        <v>0.14844288440674294</v>
      </c>
      <c r="BP596">
        <v>926</v>
      </c>
      <c r="BQ596">
        <v>2.0591047563985679E-2</v>
      </c>
      <c r="BR596">
        <v>31433</v>
      </c>
      <c r="BS596">
        <v>1.3247346885105512E-2</v>
      </c>
      <c r="BT596">
        <v>375945</v>
      </c>
      <c r="BU596">
        <v>1.4217670187718856E-2</v>
      </c>
      <c r="BV596">
        <v>482</v>
      </c>
      <c r="BW596">
        <v>1.0718018278446109E-2</v>
      </c>
      <c r="BX596">
        <v>30480</v>
      </c>
      <c r="BY596">
        <v>1.2845707793020583E-2</v>
      </c>
      <c r="BZ596">
        <v>363594</v>
      </c>
      <c r="CA596">
        <v>1.3750574084596017E-2</v>
      </c>
    </row>
    <row r="597" spans="1:79" x14ac:dyDescent="0.25">
      <c r="A597" t="s">
        <v>1290</v>
      </c>
      <c r="B597" t="s">
        <v>1291</v>
      </c>
      <c r="C597" t="s">
        <v>1246</v>
      </c>
      <c r="D597" t="s">
        <v>1247</v>
      </c>
      <c r="E597" t="s">
        <v>80</v>
      </c>
      <c r="F597" t="s">
        <v>81</v>
      </c>
      <c r="G597">
        <v>2011</v>
      </c>
      <c r="H597">
        <v>54548</v>
      </c>
      <c r="I597">
        <v>1</v>
      </c>
      <c r="J597">
        <v>2372777</v>
      </c>
      <c r="K597">
        <v>1</v>
      </c>
      <c r="L597">
        <v>26442096</v>
      </c>
      <c r="M597">
        <v>1</v>
      </c>
      <c r="N597">
        <v>28539</v>
      </c>
      <c r="O597">
        <v>0.52319058443939281</v>
      </c>
      <c r="P597">
        <v>1460818</v>
      </c>
      <c r="Q597">
        <v>0.61565751859529994</v>
      </c>
      <c r="R597">
        <v>16785003</v>
      </c>
      <c r="S597">
        <v>0.63478337723303024</v>
      </c>
      <c r="T597">
        <v>12059</v>
      </c>
      <c r="U597">
        <v>0.22107135000366648</v>
      </c>
      <c r="V597">
        <v>660643</v>
      </c>
      <c r="W597">
        <v>0.27842608049555434</v>
      </c>
      <c r="X597">
        <v>8093442</v>
      </c>
      <c r="Y597">
        <v>0.30608171152544034</v>
      </c>
      <c r="Z597">
        <v>16480</v>
      </c>
      <c r="AA597">
        <v>0.30211923443572636</v>
      </c>
      <c r="AB597">
        <v>800175</v>
      </c>
      <c r="AC597">
        <v>0.3372314380997456</v>
      </c>
      <c r="AD597">
        <v>8691561</v>
      </c>
      <c r="AE597">
        <v>0.32870166570758991</v>
      </c>
      <c r="AF597">
        <v>329</v>
      </c>
      <c r="AG597">
        <v>6.0313852020239056E-3</v>
      </c>
      <c r="AH597">
        <v>10168</v>
      </c>
      <c r="AI597">
        <v>4.2852741745220899E-3</v>
      </c>
      <c r="AJ597">
        <v>192648</v>
      </c>
      <c r="AK597">
        <v>7.2856554185417068E-3</v>
      </c>
      <c r="AL597">
        <v>8836</v>
      </c>
      <c r="AM597">
        <v>0.16198577399721345</v>
      </c>
      <c r="AN597">
        <v>576419</v>
      </c>
      <c r="AO597">
        <v>0.24293011943389539</v>
      </c>
      <c r="AP597">
        <v>4799765</v>
      </c>
      <c r="AQ597">
        <v>0.18151983866937024</v>
      </c>
      <c r="AR597">
        <v>3946</v>
      </c>
      <c r="AS597">
        <v>7.2339957468651461E-2</v>
      </c>
      <c r="AT597">
        <v>312745</v>
      </c>
      <c r="AU597">
        <v>0.13180547518793381</v>
      </c>
      <c r="AV597">
        <v>2601715</v>
      </c>
      <c r="AW597">
        <v>9.8392918624907802E-2</v>
      </c>
      <c r="AX597">
        <v>4890</v>
      </c>
      <c r="AY597">
        <v>8.9645816528562003E-2</v>
      </c>
      <c r="AZ597">
        <v>263674</v>
      </c>
      <c r="BA597">
        <v>0.11112464424596159</v>
      </c>
      <c r="BB597">
        <v>2198050</v>
      </c>
      <c r="BC597">
        <v>8.3126920044462441E-2</v>
      </c>
      <c r="BD597">
        <v>16230</v>
      </c>
      <c r="BE597">
        <v>0.29753611498130089</v>
      </c>
      <c r="BF597">
        <v>294892</v>
      </c>
      <c r="BG597">
        <v>0.124281380003262</v>
      </c>
      <c r="BH597">
        <v>4301086</v>
      </c>
      <c r="BI597">
        <v>0.1626605545944618</v>
      </c>
      <c r="BJ597">
        <v>15206</v>
      </c>
      <c r="BK597">
        <v>0.27876365769597417</v>
      </c>
      <c r="BL597">
        <v>263459</v>
      </c>
      <c r="BM597">
        <v>0.11103403311815649</v>
      </c>
      <c r="BN597">
        <v>3925141</v>
      </c>
      <c r="BO597">
        <v>0.14844288440674294</v>
      </c>
      <c r="BP597">
        <v>1024</v>
      </c>
      <c r="BQ597">
        <v>1.8772457285326685E-2</v>
      </c>
      <c r="BR597">
        <v>31433</v>
      </c>
      <c r="BS597">
        <v>1.3247346885105512E-2</v>
      </c>
      <c r="BT597">
        <v>375945</v>
      </c>
      <c r="BU597">
        <v>1.4217670187718856E-2</v>
      </c>
      <c r="BV597">
        <v>614</v>
      </c>
      <c r="BW597">
        <v>1.125614138006893E-2</v>
      </c>
      <c r="BX597">
        <v>30480</v>
      </c>
      <c r="BY597">
        <v>1.2845707793020583E-2</v>
      </c>
      <c r="BZ597">
        <v>363594</v>
      </c>
      <c r="CA597">
        <v>1.3750574084596017E-2</v>
      </c>
    </row>
    <row r="598" spans="1:79" x14ac:dyDescent="0.25">
      <c r="A598" t="s">
        <v>1292</v>
      </c>
      <c r="B598" t="s">
        <v>1293</v>
      </c>
      <c r="C598" t="s">
        <v>1246</v>
      </c>
      <c r="D598" t="s">
        <v>1247</v>
      </c>
      <c r="E598" t="s">
        <v>80</v>
      </c>
      <c r="F598" t="s">
        <v>81</v>
      </c>
      <c r="G598">
        <v>2011</v>
      </c>
      <c r="H598">
        <v>37325</v>
      </c>
      <c r="I598">
        <v>1</v>
      </c>
      <c r="J598">
        <v>2372777</v>
      </c>
      <c r="K598">
        <v>1</v>
      </c>
      <c r="L598">
        <v>26442096</v>
      </c>
      <c r="M598">
        <v>1</v>
      </c>
      <c r="N598">
        <v>24733</v>
      </c>
      <c r="O598">
        <v>0.66263898191560611</v>
      </c>
      <c r="P598">
        <v>1460818</v>
      </c>
      <c r="Q598">
        <v>0.61565751859529994</v>
      </c>
      <c r="R598">
        <v>16785003</v>
      </c>
      <c r="S598">
        <v>0.63478337723303024</v>
      </c>
      <c r="T598">
        <v>12374</v>
      </c>
      <c r="U598">
        <v>0.33152042866711318</v>
      </c>
      <c r="V598">
        <v>660643</v>
      </c>
      <c r="W598">
        <v>0.27842608049555434</v>
      </c>
      <c r="X598">
        <v>8093442</v>
      </c>
      <c r="Y598">
        <v>0.30608171152544034</v>
      </c>
      <c r="Z598">
        <v>12359</v>
      </c>
      <c r="AA598">
        <v>0.33111855324849299</v>
      </c>
      <c r="AB598">
        <v>800175</v>
      </c>
      <c r="AC598">
        <v>0.3372314380997456</v>
      </c>
      <c r="AD598">
        <v>8691561</v>
      </c>
      <c r="AE598">
        <v>0.32870166570758991</v>
      </c>
      <c r="AF598">
        <v>155</v>
      </c>
      <c r="AG598">
        <v>4.1527126590756866E-3</v>
      </c>
      <c r="AH598">
        <v>10168</v>
      </c>
      <c r="AI598">
        <v>4.2852741745220899E-3</v>
      </c>
      <c r="AJ598">
        <v>192648</v>
      </c>
      <c r="AK598">
        <v>7.2856554185417068E-3</v>
      </c>
      <c r="AL598">
        <v>4513</v>
      </c>
      <c r="AM598">
        <v>0.12091091761553918</v>
      </c>
      <c r="AN598">
        <v>576419</v>
      </c>
      <c r="AO598">
        <v>0.24293011943389539</v>
      </c>
      <c r="AP598">
        <v>4799765</v>
      </c>
      <c r="AQ598">
        <v>0.18151983866937024</v>
      </c>
      <c r="AR598">
        <v>2664</v>
      </c>
      <c r="AS598">
        <v>7.1373074346952448E-2</v>
      </c>
      <c r="AT598">
        <v>312745</v>
      </c>
      <c r="AU598">
        <v>0.13180547518793381</v>
      </c>
      <c r="AV598">
        <v>2601715</v>
      </c>
      <c r="AW598">
        <v>9.8392918624907802E-2</v>
      </c>
      <c r="AX598">
        <v>1849</v>
      </c>
      <c r="AY598">
        <v>4.9537843268586741E-2</v>
      </c>
      <c r="AZ598">
        <v>263674</v>
      </c>
      <c r="BA598">
        <v>0.11112464424596159</v>
      </c>
      <c r="BB598">
        <v>2198050</v>
      </c>
      <c r="BC598">
        <v>8.3126920044462441E-2</v>
      </c>
      <c r="BD598">
        <v>7470</v>
      </c>
      <c r="BE598">
        <v>0.20013395847287341</v>
      </c>
      <c r="BF598">
        <v>294892</v>
      </c>
      <c r="BG598">
        <v>0.124281380003262</v>
      </c>
      <c r="BH598">
        <v>4301086</v>
      </c>
      <c r="BI598">
        <v>0.1626605545944618</v>
      </c>
      <c r="BJ598">
        <v>6742</v>
      </c>
      <c r="BK598">
        <v>0.18062960482250504</v>
      </c>
      <c r="BL598">
        <v>263459</v>
      </c>
      <c r="BM598">
        <v>0.11103403311815649</v>
      </c>
      <c r="BN598">
        <v>3925141</v>
      </c>
      <c r="BO598">
        <v>0.14844288440674294</v>
      </c>
      <c r="BP598">
        <v>728</v>
      </c>
      <c r="BQ598">
        <v>1.9504353650368386E-2</v>
      </c>
      <c r="BR598">
        <v>31433</v>
      </c>
      <c r="BS598">
        <v>1.3247346885105512E-2</v>
      </c>
      <c r="BT598">
        <v>375945</v>
      </c>
      <c r="BU598">
        <v>1.4217670187718856E-2</v>
      </c>
      <c r="BV598">
        <v>454</v>
      </c>
      <c r="BW598">
        <v>1.2163429336905559E-2</v>
      </c>
      <c r="BX598">
        <v>30480</v>
      </c>
      <c r="BY598">
        <v>1.2845707793020583E-2</v>
      </c>
      <c r="BZ598">
        <v>363594</v>
      </c>
      <c r="CA598">
        <v>1.3750574084596017E-2</v>
      </c>
    </row>
    <row r="599" spans="1:79" x14ac:dyDescent="0.25">
      <c r="A599" t="s">
        <v>1294</v>
      </c>
      <c r="B599" t="s">
        <v>1295</v>
      </c>
      <c r="C599" t="s">
        <v>1246</v>
      </c>
      <c r="D599" t="s">
        <v>1247</v>
      </c>
      <c r="E599" t="s">
        <v>80</v>
      </c>
      <c r="F599" t="s">
        <v>81</v>
      </c>
      <c r="G599">
        <v>2011</v>
      </c>
      <c r="H599">
        <v>46300</v>
      </c>
      <c r="I599">
        <v>1</v>
      </c>
      <c r="J599">
        <v>2372777</v>
      </c>
      <c r="K599">
        <v>1</v>
      </c>
      <c r="L599">
        <v>26442096</v>
      </c>
      <c r="M599">
        <v>1</v>
      </c>
      <c r="N599">
        <v>26466</v>
      </c>
      <c r="O599">
        <v>0.57161987041036721</v>
      </c>
      <c r="P599">
        <v>1460818</v>
      </c>
      <c r="Q599">
        <v>0.61565751859529994</v>
      </c>
      <c r="R599">
        <v>16785003</v>
      </c>
      <c r="S599">
        <v>0.63478337723303024</v>
      </c>
      <c r="T599">
        <v>11820</v>
      </c>
      <c r="U599">
        <v>0.25529157667386609</v>
      </c>
      <c r="V599">
        <v>660643</v>
      </c>
      <c r="W599">
        <v>0.27842608049555434</v>
      </c>
      <c r="X599">
        <v>8093442</v>
      </c>
      <c r="Y599">
        <v>0.30608171152544034</v>
      </c>
      <c r="Z599">
        <v>14646</v>
      </c>
      <c r="AA599">
        <v>0.31632829373650106</v>
      </c>
      <c r="AB599">
        <v>800175</v>
      </c>
      <c r="AC599">
        <v>0.3372314380997456</v>
      </c>
      <c r="AD599">
        <v>8691561</v>
      </c>
      <c r="AE599">
        <v>0.32870166570758991</v>
      </c>
      <c r="AF599">
        <v>327</v>
      </c>
      <c r="AG599">
        <v>7.0626349892008635E-3</v>
      </c>
      <c r="AH599">
        <v>10168</v>
      </c>
      <c r="AI599">
        <v>4.2852741745220899E-3</v>
      </c>
      <c r="AJ599">
        <v>192648</v>
      </c>
      <c r="AK599">
        <v>7.2856554185417068E-3</v>
      </c>
      <c r="AL599">
        <v>9149</v>
      </c>
      <c r="AM599">
        <v>0.1976025917926566</v>
      </c>
      <c r="AN599">
        <v>576419</v>
      </c>
      <c r="AO599">
        <v>0.24293011943389539</v>
      </c>
      <c r="AP599">
        <v>4799765</v>
      </c>
      <c r="AQ599">
        <v>0.18151983866937024</v>
      </c>
      <c r="AR599">
        <v>4934</v>
      </c>
      <c r="AS599">
        <v>0.1065658747300216</v>
      </c>
      <c r="AT599">
        <v>312745</v>
      </c>
      <c r="AU599">
        <v>0.13180547518793381</v>
      </c>
      <c r="AV599">
        <v>2601715</v>
      </c>
      <c r="AW599">
        <v>9.8392918624907802E-2</v>
      </c>
      <c r="AX599">
        <v>4215</v>
      </c>
      <c r="AY599">
        <v>9.1036717062634984E-2</v>
      </c>
      <c r="AZ599">
        <v>263674</v>
      </c>
      <c r="BA599">
        <v>0.11112464424596159</v>
      </c>
      <c r="BB599">
        <v>2198050</v>
      </c>
      <c r="BC599">
        <v>8.3126920044462441E-2</v>
      </c>
      <c r="BD599">
        <v>9936</v>
      </c>
      <c r="BE599">
        <v>0.21460043196544276</v>
      </c>
      <c r="BF599">
        <v>294892</v>
      </c>
      <c r="BG599">
        <v>0.124281380003262</v>
      </c>
      <c r="BH599">
        <v>4301086</v>
      </c>
      <c r="BI599">
        <v>0.1626605545944618</v>
      </c>
      <c r="BJ599">
        <v>8879</v>
      </c>
      <c r="BK599">
        <v>0.19177105831533478</v>
      </c>
      <c r="BL599">
        <v>263459</v>
      </c>
      <c r="BM599">
        <v>0.11103403311815649</v>
      </c>
      <c r="BN599">
        <v>3925141</v>
      </c>
      <c r="BO599">
        <v>0.14844288440674294</v>
      </c>
      <c r="BP599">
        <v>1057</v>
      </c>
      <c r="BQ599">
        <v>2.2829373650107995E-2</v>
      </c>
      <c r="BR599">
        <v>31433</v>
      </c>
      <c r="BS599">
        <v>1.3247346885105512E-2</v>
      </c>
      <c r="BT599">
        <v>375945</v>
      </c>
      <c r="BU599">
        <v>1.4217670187718856E-2</v>
      </c>
      <c r="BV599">
        <v>422</v>
      </c>
      <c r="BW599">
        <v>9.1144708423326129E-3</v>
      </c>
      <c r="BX599">
        <v>30480</v>
      </c>
      <c r="BY599">
        <v>1.2845707793020583E-2</v>
      </c>
      <c r="BZ599">
        <v>363594</v>
      </c>
      <c r="CA599">
        <v>1.3750574084596017E-2</v>
      </c>
    </row>
    <row r="600" spans="1:79" x14ac:dyDescent="0.25">
      <c r="A600" t="s">
        <v>1296</v>
      </c>
      <c r="B600" t="s">
        <v>1297</v>
      </c>
      <c r="C600" t="s">
        <v>1246</v>
      </c>
      <c r="D600" t="s">
        <v>1247</v>
      </c>
      <c r="E600" t="s">
        <v>80</v>
      </c>
      <c r="F600" t="s">
        <v>81</v>
      </c>
      <c r="G600">
        <v>2011</v>
      </c>
      <c r="H600">
        <v>39907</v>
      </c>
      <c r="I600">
        <v>1</v>
      </c>
      <c r="J600">
        <v>2372777</v>
      </c>
      <c r="K600">
        <v>1</v>
      </c>
      <c r="L600">
        <v>26442096</v>
      </c>
      <c r="M600">
        <v>1</v>
      </c>
      <c r="N600">
        <v>28991</v>
      </c>
      <c r="O600">
        <v>0.72646402886711603</v>
      </c>
      <c r="P600">
        <v>1460818</v>
      </c>
      <c r="Q600">
        <v>0.61565751859529994</v>
      </c>
      <c r="R600">
        <v>16785003</v>
      </c>
      <c r="S600">
        <v>0.63478337723303024</v>
      </c>
      <c r="T600">
        <v>14215</v>
      </c>
      <c r="U600">
        <v>0.35620317237577365</v>
      </c>
      <c r="V600">
        <v>660643</v>
      </c>
      <c r="W600">
        <v>0.27842608049555434</v>
      </c>
      <c r="X600">
        <v>8093442</v>
      </c>
      <c r="Y600">
        <v>0.30608171152544034</v>
      </c>
      <c r="Z600">
        <v>14776</v>
      </c>
      <c r="AA600">
        <v>0.37026085649134238</v>
      </c>
      <c r="AB600">
        <v>800175</v>
      </c>
      <c r="AC600">
        <v>0.3372314380997456</v>
      </c>
      <c r="AD600">
        <v>8691561</v>
      </c>
      <c r="AE600">
        <v>0.32870166570758991</v>
      </c>
      <c r="AF600">
        <v>132</v>
      </c>
      <c r="AG600">
        <v>3.307690380133811E-3</v>
      </c>
      <c r="AH600">
        <v>10168</v>
      </c>
      <c r="AI600">
        <v>4.2852741745220899E-3</v>
      </c>
      <c r="AJ600">
        <v>192648</v>
      </c>
      <c r="AK600">
        <v>7.2856554185417068E-3</v>
      </c>
      <c r="AL600">
        <v>5581</v>
      </c>
      <c r="AM600">
        <v>0.13985015160247577</v>
      </c>
      <c r="AN600">
        <v>576419</v>
      </c>
      <c r="AO600">
        <v>0.24293011943389539</v>
      </c>
      <c r="AP600">
        <v>4799765</v>
      </c>
      <c r="AQ600">
        <v>0.18151983866937024</v>
      </c>
      <c r="AR600">
        <v>3646</v>
      </c>
      <c r="AS600">
        <v>9.136241762096875E-2</v>
      </c>
      <c r="AT600">
        <v>312745</v>
      </c>
      <c r="AU600">
        <v>0.13180547518793381</v>
      </c>
      <c r="AV600">
        <v>2601715</v>
      </c>
      <c r="AW600">
        <v>9.8392918624907802E-2</v>
      </c>
      <c r="AX600">
        <v>1935</v>
      </c>
      <c r="AY600">
        <v>4.8487733981507006E-2</v>
      </c>
      <c r="AZ600">
        <v>263674</v>
      </c>
      <c r="BA600">
        <v>0.11112464424596159</v>
      </c>
      <c r="BB600">
        <v>2198050</v>
      </c>
      <c r="BC600">
        <v>8.3126920044462441E-2</v>
      </c>
      <c r="BD600">
        <v>4777</v>
      </c>
      <c r="BE600">
        <v>0.11970331019620618</v>
      </c>
      <c r="BF600">
        <v>294892</v>
      </c>
      <c r="BG600">
        <v>0.124281380003262</v>
      </c>
      <c r="BH600">
        <v>4301086</v>
      </c>
      <c r="BI600">
        <v>0.1626605545944618</v>
      </c>
      <c r="BJ600">
        <v>4323</v>
      </c>
      <c r="BK600">
        <v>0.10832685994938232</v>
      </c>
      <c r="BL600">
        <v>263459</v>
      </c>
      <c r="BM600">
        <v>0.11103403311815649</v>
      </c>
      <c r="BN600">
        <v>3925141</v>
      </c>
      <c r="BO600">
        <v>0.14844288440674294</v>
      </c>
      <c r="BP600">
        <v>454</v>
      </c>
      <c r="BQ600">
        <v>1.1376450246823867E-2</v>
      </c>
      <c r="BR600">
        <v>31433</v>
      </c>
      <c r="BS600">
        <v>1.3247346885105512E-2</v>
      </c>
      <c r="BT600">
        <v>375945</v>
      </c>
      <c r="BU600">
        <v>1.4217670187718856E-2</v>
      </c>
      <c r="BV600">
        <v>426</v>
      </c>
      <c r="BW600">
        <v>1.0674818954068209E-2</v>
      </c>
      <c r="BX600">
        <v>30480</v>
      </c>
      <c r="BY600">
        <v>1.2845707793020583E-2</v>
      </c>
      <c r="BZ600">
        <v>363594</v>
      </c>
      <c r="CA600">
        <v>1.3750574084596017E-2</v>
      </c>
    </row>
    <row r="601" spans="1:79" x14ac:dyDescent="0.25">
      <c r="A601" t="s">
        <v>1298</v>
      </c>
      <c r="B601" t="s">
        <v>1299</v>
      </c>
      <c r="C601" t="s">
        <v>1246</v>
      </c>
      <c r="D601" t="s">
        <v>1247</v>
      </c>
      <c r="E601" t="s">
        <v>80</v>
      </c>
      <c r="F601" t="s">
        <v>81</v>
      </c>
      <c r="G601">
        <v>2011</v>
      </c>
      <c r="H601">
        <v>47817</v>
      </c>
      <c r="I601">
        <v>1</v>
      </c>
      <c r="J601">
        <v>2372777</v>
      </c>
      <c r="K601">
        <v>1</v>
      </c>
      <c r="L601">
        <v>26442096</v>
      </c>
      <c r="M601">
        <v>1</v>
      </c>
      <c r="N601">
        <v>31174</v>
      </c>
      <c r="O601">
        <v>0.65194386933517368</v>
      </c>
      <c r="P601">
        <v>1460818</v>
      </c>
      <c r="Q601">
        <v>0.61565751859529994</v>
      </c>
      <c r="R601">
        <v>16785003</v>
      </c>
      <c r="S601">
        <v>0.63478337723303024</v>
      </c>
      <c r="T601">
        <v>12141</v>
      </c>
      <c r="U601">
        <v>0.25390551477508</v>
      </c>
      <c r="V601">
        <v>660643</v>
      </c>
      <c r="W601">
        <v>0.27842608049555434</v>
      </c>
      <c r="X601">
        <v>8093442</v>
      </c>
      <c r="Y601">
        <v>0.30608171152544034</v>
      </c>
      <c r="Z601">
        <v>19033</v>
      </c>
      <c r="AA601">
        <v>0.39803835456009368</v>
      </c>
      <c r="AB601">
        <v>800175</v>
      </c>
      <c r="AC601">
        <v>0.3372314380997456</v>
      </c>
      <c r="AD601">
        <v>8691561</v>
      </c>
      <c r="AE601">
        <v>0.32870166570758991</v>
      </c>
      <c r="AF601">
        <v>123</v>
      </c>
      <c r="AG601">
        <v>2.572306920133007E-3</v>
      </c>
      <c r="AH601">
        <v>10168</v>
      </c>
      <c r="AI601">
        <v>4.2852741745220899E-3</v>
      </c>
      <c r="AJ601">
        <v>192648</v>
      </c>
      <c r="AK601">
        <v>7.2856554185417068E-3</v>
      </c>
      <c r="AL601">
        <v>12363</v>
      </c>
      <c r="AM601">
        <v>0.25854821506995418</v>
      </c>
      <c r="AN601">
        <v>576419</v>
      </c>
      <c r="AO601">
        <v>0.24293011943389539</v>
      </c>
      <c r="AP601">
        <v>4799765</v>
      </c>
      <c r="AQ601">
        <v>0.18151983866937024</v>
      </c>
      <c r="AR601">
        <v>10614</v>
      </c>
      <c r="AS601">
        <v>0.22197126544952631</v>
      </c>
      <c r="AT601">
        <v>312745</v>
      </c>
      <c r="AU601">
        <v>0.13180547518793381</v>
      </c>
      <c r="AV601">
        <v>2601715</v>
      </c>
      <c r="AW601">
        <v>9.8392918624907802E-2</v>
      </c>
      <c r="AX601">
        <v>1749</v>
      </c>
      <c r="AY601">
        <v>3.657694962042788E-2</v>
      </c>
      <c r="AZ601">
        <v>263674</v>
      </c>
      <c r="BA601">
        <v>0.11112464424596159</v>
      </c>
      <c r="BB601">
        <v>2198050</v>
      </c>
      <c r="BC601">
        <v>8.3126920044462441E-2</v>
      </c>
      <c r="BD601">
        <v>3714</v>
      </c>
      <c r="BE601">
        <v>7.7671121149382016E-2</v>
      </c>
      <c r="BF601">
        <v>294892</v>
      </c>
      <c r="BG601">
        <v>0.124281380003262</v>
      </c>
      <c r="BH601">
        <v>4301086</v>
      </c>
      <c r="BI601">
        <v>0.1626605545944618</v>
      </c>
      <c r="BJ601">
        <v>3303</v>
      </c>
      <c r="BK601">
        <v>6.9075851684547343E-2</v>
      </c>
      <c r="BL601">
        <v>263459</v>
      </c>
      <c r="BM601">
        <v>0.11103403311815649</v>
      </c>
      <c r="BN601">
        <v>3925141</v>
      </c>
      <c r="BO601">
        <v>0.14844288440674294</v>
      </c>
      <c r="BP601">
        <v>411</v>
      </c>
      <c r="BQ601">
        <v>8.595269464834682E-3</v>
      </c>
      <c r="BR601">
        <v>31433</v>
      </c>
      <c r="BS601">
        <v>1.3247346885105512E-2</v>
      </c>
      <c r="BT601">
        <v>375945</v>
      </c>
      <c r="BU601">
        <v>1.4217670187718856E-2</v>
      </c>
      <c r="BV601">
        <v>443</v>
      </c>
      <c r="BW601">
        <v>9.2644875253570912E-3</v>
      </c>
      <c r="BX601">
        <v>30480</v>
      </c>
      <c r="BY601">
        <v>1.2845707793020583E-2</v>
      </c>
      <c r="BZ601">
        <v>363594</v>
      </c>
      <c r="CA601">
        <v>1.3750574084596017E-2</v>
      </c>
    </row>
    <row r="602" spans="1:79" x14ac:dyDescent="0.25">
      <c r="A602" t="s">
        <v>1300</v>
      </c>
      <c r="B602" t="s">
        <v>1301</v>
      </c>
      <c r="C602" t="s">
        <v>1246</v>
      </c>
      <c r="D602" t="s">
        <v>1247</v>
      </c>
      <c r="E602" t="s">
        <v>80</v>
      </c>
      <c r="F602" t="s">
        <v>81</v>
      </c>
      <c r="G602">
        <v>2011</v>
      </c>
      <c r="H602">
        <v>45364</v>
      </c>
      <c r="I602">
        <v>1</v>
      </c>
      <c r="J602">
        <v>2372777</v>
      </c>
      <c r="K602">
        <v>1</v>
      </c>
      <c r="L602">
        <v>26442096</v>
      </c>
      <c r="M602">
        <v>1</v>
      </c>
      <c r="N602">
        <v>15256</v>
      </c>
      <c r="O602">
        <v>0.33630191341151572</v>
      </c>
      <c r="P602">
        <v>1460818</v>
      </c>
      <c r="Q602">
        <v>0.61565751859529994</v>
      </c>
      <c r="R602">
        <v>16785003</v>
      </c>
      <c r="S602">
        <v>0.63478337723303024</v>
      </c>
      <c r="T602">
        <v>5225</v>
      </c>
      <c r="U602">
        <v>0.11517943743937924</v>
      </c>
      <c r="V602">
        <v>660643</v>
      </c>
      <c r="W602">
        <v>0.27842608049555434</v>
      </c>
      <c r="X602">
        <v>8093442</v>
      </c>
      <c r="Y602">
        <v>0.30608171152544034</v>
      </c>
      <c r="Z602">
        <v>10031</v>
      </c>
      <c r="AA602">
        <v>0.2211224759721365</v>
      </c>
      <c r="AB602">
        <v>800175</v>
      </c>
      <c r="AC602">
        <v>0.3372314380997456</v>
      </c>
      <c r="AD602">
        <v>8691561</v>
      </c>
      <c r="AE602">
        <v>0.32870166570758991</v>
      </c>
      <c r="AF602">
        <v>403</v>
      </c>
      <c r="AG602">
        <v>8.8836963230755663E-3</v>
      </c>
      <c r="AH602">
        <v>10168</v>
      </c>
      <c r="AI602">
        <v>4.2852741745220899E-3</v>
      </c>
      <c r="AJ602">
        <v>192648</v>
      </c>
      <c r="AK602">
        <v>7.2856554185417068E-3</v>
      </c>
      <c r="AL602">
        <v>15077</v>
      </c>
      <c r="AM602">
        <v>0.33235605325809009</v>
      </c>
      <c r="AN602">
        <v>576419</v>
      </c>
      <c r="AO602">
        <v>0.24293011943389539</v>
      </c>
      <c r="AP602">
        <v>4799765</v>
      </c>
      <c r="AQ602">
        <v>0.18151983866937024</v>
      </c>
      <c r="AR602">
        <v>0</v>
      </c>
      <c r="AS602">
        <v>0</v>
      </c>
      <c r="AT602">
        <v>312745</v>
      </c>
      <c r="AU602">
        <v>0.13180547518793381</v>
      </c>
      <c r="AV602">
        <v>2601715</v>
      </c>
      <c r="AW602">
        <v>9.8392918624907802E-2</v>
      </c>
      <c r="AX602">
        <v>15077</v>
      </c>
      <c r="AY602">
        <v>0.33235605325809009</v>
      </c>
      <c r="AZ602">
        <v>263674</v>
      </c>
      <c r="BA602">
        <v>0.11112464424596159</v>
      </c>
      <c r="BB602">
        <v>2198050</v>
      </c>
      <c r="BC602">
        <v>8.3126920044462441E-2</v>
      </c>
      <c r="BD602">
        <v>14075</v>
      </c>
      <c r="BE602">
        <v>0.31026805396349527</v>
      </c>
      <c r="BF602">
        <v>294892</v>
      </c>
      <c r="BG602">
        <v>0.124281380003262</v>
      </c>
      <c r="BH602">
        <v>4301086</v>
      </c>
      <c r="BI602">
        <v>0.1626605545944618</v>
      </c>
      <c r="BJ602">
        <v>13008</v>
      </c>
      <c r="BK602">
        <v>0.28674720042324309</v>
      </c>
      <c r="BL602">
        <v>263459</v>
      </c>
      <c r="BM602">
        <v>0.11103403311815649</v>
      </c>
      <c r="BN602">
        <v>3925141</v>
      </c>
      <c r="BO602">
        <v>0.14844288440674294</v>
      </c>
      <c r="BP602">
        <v>1067</v>
      </c>
      <c r="BQ602">
        <v>2.3520853540252181E-2</v>
      </c>
      <c r="BR602">
        <v>31433</v>
      </c>
      <c r="BS602">
        <v>1.3247346885105512E-2</v>
      </c>
      <c r="BT602">
        <v>375945</v>
      </c>
      <c r="BU602">
        <v>1.4217670187718856E-2</v>
      </c>
      <c r="BV602">
        <v>553</v>
      </c>
      <c r="BW602">
        <v>1.2190283043823295E-2</v>
      </c>
      <c r="BX602">
        <v>30480</v>
      </c>
      <c r="BY602">
        <v>1.2845707793020583E-2</v>
      </c>
      <c r="BZ602">
        <v>363594</v>
      </c>
      <c r="CA602">
        <v>1.3750574084596017E-2</v>
      </c>
    </row>
    <row r="603" spans="1:79" x14ac:dyDescent="0.25">
      <c r="A603" t="s">
        <v>1302</v>
      </c>
      <c r="B603" t="s">
        <v>1303</v>
      </c>
      <c r="C603" t="s">
        <v>1246</v>
      </c>
      <c r="D603" t="s">
        <v>1247</v>
      </c>
      <c r="E603" t="s">
        <v>80</v>
      </c>
      <c r="F603" t="s">
        <v>81</v>
      </c>
      <c r="G603">
        <v>2011</v>
      </c>
      <c r="H603">
        <v>40500</v>
      </c>
      <c r="I603">
        <v>1</v>
      </c>
      <c r="J603">
        <v>2372777</v>
      </c>
      <c r="K603">
        <v>1</v>
      </c>
      <c r="L603">
        <v>26442096</v>
      </c>
      <c r="M603">
        <v>1</v>
      </c>
      <c r="N603">
        <v>18706</v>
      </c>
      <c r="O603">
        <v>0.46187654320987653</v>
      </c>
      <c r="P603">
        <v>1460818</v>
      </c>
      <c r="Q603">
        <v>0.61565751859529994</v>
      </c>
      <c r="R603">
        <v>16785003</v>
      </c>
      <c r="S603">
        <v>0.63478337723303024</v>
      </c>
      <c r="T603">
        <v>7130</v>
      </c>
      <c r="U603">
        <v>0.17604938271604939</v>
      </c>
      <c r="V603">
        <v>660643</v>
      </c>
      <c r="W603">
        <v>0.27842608049555434</v>
      </c>
      <c r="X603">
        <v>8093442</v>
      </c>
      <c r="Y603">
        <v>0.30608171152544034</v>
      </c>
      <c r="Z603">
        <v>11576</v>
      </c>
      <c r="AA603">
        <v>0.28582716049382717</v>
      </c>
      <c r="AB603">
        <v>800175</v>
      </c>
      <c r="AC603">
        <v>0.3372314380997456</v>
      </c>
      <c r="AD603">
        <v>8691561</v>
      </c>
      <c r="AE603">
        <v>0.32870166570758991</v>
      </c>
      <c r="AF603">
        <v>311</v>
      </c>
      <c r="AG603">
        <v>7.6790123456790121E-3</v>
      </c>
      <c r="AH603">
        <v>10168</v>
      </c>
      <c r="AI603">
        <v>4.2852741745220899E-3</v>
      </c>
      <c r="AJ603">
        <v>192648</v>
      </c>
      <c r="AK603">
        <v>7.2856554185417068E-3</v>
      </c>
      <c r="AL603">
        <v>17521</v>
      </c>
      <c r="AM603">
        <v>0.43261728395061727</v>
      </c>
      <c r="AN603">
        <v>576419</v>
      </c>
      <c r="AO603">
        <v>0.24293011943389539</v>
      </c>
      <c r="AP603">
        <v>4799765</v>
      </c>
      <c r="AQ603">
        <v>0.18151983866937024</v>
      </c>
      <c r="AR603">
        <v>3</v>
      </c>
      <c r="AS603">
        <v>7.4074074074074073E-5</v>
      </c>
      <c r="AT603">
        <v>312745</v>
      </c>
      <c r="AU603">
        <v>0.13180547518793381</v>
      </c>
      <c r="AV603">
        <v>2601715</v>
      </c>
      <c r="AW603">
        <v>9.8392918624907802E-2</v>
      </c>
      <c r="AX603">
        <v>17518</v>
      </c>
      <c r="AY603">
        <v>0.43254320987654321</v>
      </c>
      <c r="AZ603">
        <v>263674</v>
      </c>
      <c r="BA603">
        <v>0.11112464424596159</v>
      </c>
      <c r="BB603">
        <v>2198050</v>
      </c>
      <c r="BC603">
        <v>8.3126920044462441E-2</v>
      </c>
      <c r="BD603">
        <v>3690</v>
      </c>
      <c r="BE603">
        <v>9.1111111111111115E-2</v>
      </c>
      <c r="BF603">
        <v>294892</v>
      </c>
      <c r="BG603">
        <v>0.124281380003262</v>
      </c>
      <c r="BH603">
        <v>4301086</v>
      </c>
      <c r="BI603">
        <v>0.1626605545944618</v>
      </c>
      <c r="BJ603">
        <v>3385</v>
      </c>
      <c r="BK603">
        <v>8.358024691358025E-2</v>
      </c>
      <c r="BL603">
        <v>263459</v>
      </c>
      <c r="BM603">
        <v>0.11103403311815649</v>
      </c>
      <c r="BN603">
        <v>3925141</v>
      </c>
      <c r="BO603">
        <v>0.14844288440674294</v>
      </c>
      <c r="BP603">
        <v>305</v>
      </c>
      <c r="BQ603">
        <v>7.530864197530864E-3</v>
      </c>
      <c r="BR603">
        <v>31433</v>
      </c>
      <c r="BS603">
        <v>1.3247346885105512E-2</v>
      </c>
      <c r="BT603">
        <v>375945</v>
      </c>
      <c r="BU603">
        <v>1.4217670187718856E-2</v>
      </c>
      <c r="BV603">
        <v>272</v>
      </c>
      <c r="BW603">
        <v>6.7160493827160498E-3</v>
      </c>
      <c r="BX603">
        <v>30480</v>
      </c>
      <c r="BY603">
        <v>1.2845707793020583E-2</v>
      </c>
      <c r="BZ603">
        <v>363594</v>
      </c>
      <c r="CA603">
        <v>1.3750574084596017E-2</v>
      </c>
    </row>
    <row r="604" spans="1:79" x14ac:dyDescent="0.25">
      <c r="A604" t="s">
        <v>1304</v>
      </c>
      <c r="B604" t="s">
        <v>1305</v>
      </c>
      <c r="C604" t="s">
        <v>1246</v>
      </c>
      <c r="D604" t="s">
        <v>1247</v>
      </c>
      <c r="E604" t="s">
        <v>80</v>
      </c>
      <c r="F604" t="s">
        <v>81</v>
      </c>
      <c r="G604">
        <v>2011</v>
      </c>
      <c r="H604">
        <v>35441</v>
      </c>
      <c r="I604">
        <v>1</v>
      </c>
      <c r="J604">
        <v>2372777</v>
      </c>
      <c r="K604">
        <v>1</v>
      </c>
      <c r="L604">
        <v>26442096</v>
      </c>
      <c r="M604">
        <v>1</v>
      </c>
      <c r="N604">
        <v>15551</v>
      </c>
      <c r="O604">
        <v>0.4387855873141277</v>
      </c>
      <c r="P604">
        <v>1460818</v>
      </c>
      <c r="Q604">
        <v>0.61565751859529994</v>
      </c>
      <c r="R604">
        <v>16785003</v>
      </c>
      <c r="S604">
        <v>0.63478337723303024</v>
      </c>
      <c r="T604">
        <v>6217</v>
      </c>
      <c r="U604">
        <v>0.17541830083801246</v>
      </c>
      <c r="V604">
        <v>660643</v>
      </c>
      <c r="W604">
        <v>0.27842608049555434</v>
      </c>
      <c r="X604">
        <v>8093442</v>
      </c>
      <c r="Y604">
        <v>0.30608171152544034</v>
      </c>
      <c r="Z604">
        <v>9334</v>
      </c>
      <c r="AA604">
        <v>0.26336728647611524</v>
      </c>
      <c r="AB604">
        <v>800175</v>
      </c>
      <c r="AC604">
        <v>0.3372314380997456</v>
      </c>
      <c r="AD604">
        <v>8691561</v>
      </c>
      <c r="AE604">
        <v>0.32870166570758991</v>
      </c>
      <c r="AF604">
        <v>247</v>
      </c>
      <c r="AG604">
        <v>6.9693293078637733E-3</v>
      </c>
      <c r="AH604">
        <v>10168</v>
      </c>
      <c r="AI604">
        <v>4.2852741745220899E-3</v>
      </c>
      <c r="AJ604">
        <v>192648</v>
      </c>
      <c r="AK604">
        <v>7.2856554185417068E-3</v>
      </c>
      <c r="AL604">
        <v>10260</v>
      </c>
      <c r="AM604">
        <v>0.28949521740357215</v>
      </c>
      <c r="AN604">
        <v>576419</v>
      </c>
      <c r="AO604">
        <v>0.24293011943389539</v>
      </c>
      <c r="AP604">
        <v>4799765</v>
      </c>
      <c r="AQ604">
        <v>0.18151983866937024</v>
      </c>
      <c r="AR604">
        <v>0</v>
      </c>
      <c r="AS604">
        <v>0</v>
      </c>
      <c r="AT604">
        <v>312745</v>
      </c>
      <c r="AU604">
        <v>0.13180547518793381</v>
      </c>
      <c r="AV604">
        <v>2601715</v>
      </c>
      <c r="AW604">
        <v>9.8392918624907802E-2</v>
      </c>
      <c r="AX604">
        <v>10260</v>
      </c>
      <c r="AY604">
        <v>0.28949521740357215</v>
      </c>
      <c r="AZ604">
        <v>263674</v>
      </c>
      <c r="BA604">
        <v>0.11112464424596159</v>
      </c>
      <c r="BB604">
        <v>2198050</v>
      </c>
      <c r="BC604">
        <v>8.3126920044462441E-2</v>
      </c>
      <c r="BD604">
        <v>8990</v>
      </c>
      <c r="BE604">
        <v>0.25366101407973818</v>
      </c>
      <c r="BF604">
        <v>294892</v>
      </c>
      <c r="BG604">
        <v>0.124281380003262</v>
      </c>
      <c r="BH604">
        <v>4301086</v>
      </c>
      <c r="BI604">
        <v>0.1626605545944618</v>
      </c>
      <c r="BJ604">
        <v>8129</v>
      </c>
      <c r="BK604">
        <v>0.22936711718066646</v>
      </c>
      <c r="BL604">
        <v>263459</v>
      </c>
      <c r="BM604">
        <v>0.11103403311815649</v>
      </c>
      <c r="BN604">
        <v>3925141</v>
      </c>
      <c r="BO604">
        <v>0.14844288440674294</v>
      </c>
      <c r="BP604">
        <v>861</v>
      </c>
      <c r="BQ604">
        <v>2.4293896899071698E-2</v>
      </c>
      <c r="BR604">
        <v>31433</v>
      </c>
      <c r="BS604">
        <v>1.3247346885105512E-2</v>
      </c>
      <c r="BT604">
        <v>375945</v>
      </c>
      <c r="BU604">
        <v>1.4217670187718856E-2</v>
      </c>
      <c r="BV604">
        <v>393</v>
      </c>
      <c r="BW604">
        <v>1.1088851894698231E-2</v>
      </c>
      <c r="BX604">
        <v>30480</v>
      </c>
      <c r="BY604">
        <v>1.2845707793020583E-2</v>
      </c>
      <c r="BZ604">
        <v>363594</v>
      </c>
      <c r="CA604">
        <v>1.3750574084596017E-2</v>
      </c>
    </row>
    <row r="605" spans="1:79" x14ac:dyDescent="0.25">
      <c r="A605" t="s">
        <v>1306</v>
      </c>
      <c r="B605" t="s">
        <v>1307</v>
      </c>
      <c r="C605" t="s">
        <v>1246</v>
      </c>
      <c r="D605" t="s">
        <v>1247</v>
      </c>
      <c r="E605" t="s">
        <v>80</v>
      </c>
      <c r="F605" t="s">
        <v>81</v>
      </c>
      <c r="G605">
        <v>2011</v>
      </c>
      <c r="H605">
        <v>41955</v>
      </c>
      <c r="I605">
        <v>1</v>
      </c>
      <c r="J605">
        <v>2372777</v>
      </c>
      <c r="K605">
        <v>1</v>
      </c>
      <c r="L605">
        <v>26442096</v>
      </c>
      <c r="M605">
        <v>1</v>
      </c>
      <c r="N605">
        <v>15623</v>
      </c>
      <c r="O605">
        <v>0.37237516386604697</v>
      </c>
      <c r="P605">
        <v>1460818</v>
      </c>
      <c r="Q605">
        <v>0.61565751859529994</v>
      </c>
      <c r="R605">
        <v>16785003</v>
      </c>
      <c r="S605">
        <v>0.63478337723303024</v>
      </c>
      <c r="T605">
        <v>5858</v>
      </c>
      <c r="U605">
        <v>0.13962578953640806</v>
      </c>
      <c r="V605">
        <v>660643</v>
      </c>
      <c r="W605">
        <v>0.27842608049555434</v>
      </c>
      <c r="X605">
        <v>8093442</v>
      </c>
      <c r="Y605">
        <v>0.30608171152544034</v>
      </c>
      <c r="Z605">
        <v>9765</v>
      </c>
      <c r="AA605">
        <v>0.23274937432963891</v>
      </c>
      <c r="AB605">
        <v>800175</v>
      </c>
      <c r="AC605">
        <v>0.3372314380997456</v>
      </c>
      <c r="AD605">
        <v>8691561</v>
      </c>
      <c r="AE605">
        <v>0.32870166570758991</v>
      </c>
      <c r="AF605">
        <v>213</v>
      </c>
      <c r="AG605">
        <v>5.076868072935288E-3</v>
      </c>
      <c r="AH605">
        <v>10168</v>
      </c>
      <c r="AI605">
        <v>4.2852741745220899E-3</v>
      </c>
      <c r="AJ605">
        <v>192648</v>
      </c>
      <c r="AK605">
        <v>7.2856554185417068E-3</v>
      </c>
      <c r="AL605">
        <v>20563</v>
      </c>
      <c r="AM605">
        <v>0.49012036705994516</v>
      </c>
      <c r="AN605">
        <v>576419</v>
      </c>
      <c r="AO605">
        <v>0.24293011943389539</v>
      </c>
      <c r="AP605">
        <v>4799765</v>
      </c>
      <c r="AQ605">
        <v>0.18151983866937024</v>
      </c>
      <c r="AR605">
        <v>0</v>
      </c>
      <c r="AS605">
        <v>0</v>
      </c>
      <c r="AT605">
        <v>312745</v>
      </c>
      <c r="AU605">
        <v>0.13180547518793381</v>
      </c>
      <c r="AV605">
        <v>2601715</v>
      </c>
      <c r="AW605">
        <v>9.8392918624907802E-2</v>
      </c>
      <c r="AX605">
        <v>20563</v>
      </c>
      <c r="AY605">
        <v>0.49012036705994516</v>
      </c>
      <c r="AZ605">
        <v>263674</v>
      </c>
      <c r="BA605">
        <v>0.11112464424596159</v>
      </c>
      <c r="BB605">
        <v>2198050</v>
      </c>
      <c r="BC605">
        <v>8.3126920044462441E-2</v>
      </c>
      <c r="BD605">
        <v>5111</v>
      </c>
      <c r="BE605">
        <v>0.12182099868907162</v>
      </c>
      <c r="BF605">
        <v>294892</v>
      </c>
      <c r="BG605">
        <v>0.124281380003262</v>
      </c>
      <c r="BH605">
        <v>4301086</v>
      </c>
      <c r="BI605">
        <v>0.1626605545944618</v>
      </c>
      <c r="BJ605">
        <v>4575</v>
      </c>
      <c r="BK605">
        <v>0.10904540579191992</v>
      </c>
      <c r="BL605">
        <v>263459</v>
      </c>
      <c r="BM605">
        <v>0.11103403311815649</v>
      </c>
      <c r="BN605">
        <v>3925141</v>
      </c>
      <c r="BO605">
        <v>0.14844288440674294</v>
      </c>
      <c r="BP605">
        <v>536</v>
      </c>
      <c r="BQ605">
        <v>1.2775592897151709E-2</v>
      </c>
      <c r="BR605">
        <v>31433</v>
      </c>
      <c r="BS605">
        <v>1.3247346885105512E-2</v>
      </c>
      <c r="BT605">
        <v>375945</v>
      </c>
      <c r="BU605">
        <v>1.4217670187718856E-2</v>
      </c>
      <c r="BV605">
        <v>445</v>
      </c>
      <c r="BW605">
        <v>1.0606602312000953E-2</v>
      </c>
      <c r="BX605">
        <v>30480</v>
      </c>
      <c r="BY605">
        <v>1.2845707793020583E-2</v>
      </c>
      <c r="BZ605">
        <v>363594</v>
      </c>
      <c r="CA605">
        <v>1.3750574084596017E-2</v>
      </c>
    </row>
    <row r="606" spans="1:79" x14ac:dyDescent="0.25">
      <c r="A606" t="s">
        <v>1308</v>
      </c>
      <c r="B606" t="s">
        <v>1309</v>
      </c>
      <c r="C606" t="s">
        <v>1246</v>
      </c>
      <c r="D606" t="s">
        <v>1247</v>
      </c>
      <c r="E606" t="s">
        <v>80</v>
      </c>
      <c r="F606" t="s">
        <v>81</v>
      </c>
      <c r="G606">
        <v>2011</v>
      </c>
      <c r="H606">
        <v>42358</v>
      </c>
      <c r="I606">
        <v>1</v>
      </c>
      <c r="J606">
        <v>2372777</v>
      </c>
      <c r="K606">
        <v>1</v>
      </c>
      <c r="L606">
        <v>26442096</v>
      </c>
      <c r="M606">
        <v>1</v>
      </c>
      <c r="N606">
        <v>20395</v>
      </c>
      <c r="O606">
        <v>0.48149109967420556</v>
      </c>
      <c r="P606">
        <v>1460818</v>
      </c>
      <c r="Q606">
        <v>0.61565751859529994</v>
      </c>
      <c r="R606">
        <v>16785003</v>
      </c>
      <c r="S606">
        <v>0.63478337723303024</v>
      </c>
      <c r="T606">
        <v>7964</v>
      </c>
      <c r="U606">
        <v>0.1880164313706974</v>
      </c>
      <c r="V606">
        <v>660643</v>
      </c>
      <c r="W606">
        <v>0.27842608049555434</v>
      </c>
      <c r="X606">
        <v>8093442</v>
      </c>
      <c r="Y606">
        <v>0.30608171152544034</v>
      </c>
      <c r="Z606">
        <v>12431</v>
      </c>
      <c r="AA606">
        <v>0.29347466830350821</v>
      </c>
      <c r="AB606">
        <v>800175</v>
      </c>
      <c r="AC606">
        <v>0.3372314380997456</v>
      </c>
      <c r="AD606">
        <v>8691561</v>
      </c>
      <c r="AE606">
        <v>0.32870166570758991</v>
      </c>
      <c r="AF606">
        <v>207</v>
      </c>
      <c r="AG606">
        <v>4.8869162849992914E-3</v>
      </c>
      <c r="AH606">
        <v>10168</v>
      </c>
      <c r="AI606">
        <v>4.2852741745220899E-3</v>
      </c>
      <c r="AJ606">
        <v>192648</v>
      </c>
      <c r="AK606">
        <v>7.2856554185417068E-3</v>
      </c>
      <c r="AL606">
        <v>15645</v>
      </c>
      <c r="AM606">
        <v>0.36935171632277258</v>
      </c>
      <c r="AN606">
        <v>576419</v>
      </c>
      <c r="AO606">
        <v>0.24293011943389539</v>
      </c>
      <c r="AP606">
        <v>4799765</v>
      </c>
      <c r="AQ606">
        <v>0.18151983866937024</v>
      </c>
      <c r="AR606">
        <v>0</v>
      </c>
      <c r="AS606">
        <v>0</v>
      </c>
      <c r="AT606">
        <v>312745</v>
      </c>
      <c r="AU606">
        <v>0.13180547518793381</v>
      </c>
      <c r="AV606">
        <v>2601715</v>
      </c>
      <c r="AW606">
        <v>9.8392918624907802E-2</v>
      </c>
      <c r="AX606">
        <v>15645</v>
      </c>
      <c r="AY606">
        <v>0.36935171632277258</v>
      </c>
      <c r="AZ606">
        <v>263674</v>
      </c>
      <c r="BA606">
        <v>0.11112464424596159</v>
      </c>
      <c r="BB606">
        <v>2198050</v>
      </c>
      <c r="BC606">
        <v>8.3126920044462441E-2</v>
      </c>
      <c r="BD606">
        <v>5715</v>
      </c>
      <c r="BE606">
        <v>0.13492138439019782</v>
      </c>
      <c r="BF606">
        <v>294892</v>
      </c>
      <c r="BG606">
        <v>0.124281380003262</v>
      </c>
      <c r="BH606">
        <v>4301086</v>
      </c>
      <c r="BI606">
        <v>0.1626605545944618</v>
      </c>
      <c r="BJ606">
        <v>5164</v>
      </c>
      <c r="BK606">
        <v>0.1219132159214316</v>
      </c>
      <c r="BL606">
        <v>263459</v>
      </c>
      <c r="BM606">
        <v>0.11103403311815649</v>
      </c>
      <c r="BN606">
        <v>3925141</v>
      </c>
      <c r="BO606">
        <v>0.14844288440674294</v>
      </c>
      <c r="BP606">
        <v>551</v>
      </c>
      <c r="BQ606">
        <v>1.3008168468766229E-2</v>
      </c>
      <c r="BR606">
        <v>31433</v>
      </c>
      <c r="BS606">
        <v>1.3247346885105512E-2</v>
      </c>
      <c r="BT606">
        <v>375945</v>
      </c>
      <c r="BU606">
        <v>1.4217670187718856E-2</v>
      </c>
      <c r="BV606">
        <v>396</v>
      </c>
      <c r="BW606">
        <v>9.3488833278247314E-3</v>
      </c>
      <c r="BX606">
        <v>30480</v>
      </c>
      <c r="BY606">
        <v>1.2845707793020583E-2</v>
      </c>
      <c r="BZ606">
        <v>363594</v>
      </c>
      <c r="CA606">
        <v>1.3750574084596017E-2</v>
      </c>
    </row>
    <row r="607" spans="1:79" x14ac:dyDescent="0.25">
      <c r="A607" t="s">
        <v>1310</v>
      </c>
      <c r="B607" t="s">
        <v>1311</v>
      </c>
      <c r="C607" t="s">
        <v>1246</v>
      </c>
      <c r="D607" t="s">
        <v>1247</v>
      </c>
      <c r="E607" t="s">
        <v>80</v>
      </c>
      <c r="F607" t="s">
        <v>81</v>
      </c>
      <c r="G607">
        <v>2011</v>
      </c>
      <c r="H607">
        <v>42087</v>
      </c>
      <c r="I607">
        <v>1</v>
      </c>
      <c r="J607">
        <v>2372777</v>
      </c>
      <c r="K607">
        <v>1</v>
      </c>
      <c r="L607">
        <v>26442096</v>
      </c>
      <c r="M607">
        <v>1</v>
      </c>
      <c r="N607">
        <v>24307</v>
      </c>
      <c r="O607">
        <v>0.57754175873785252</v>
      </c>
      <c r="P607">
        <v>1460818</v>
      </c>
      <c r="Q607">
        <v>0.61565751859529994</v>
      </c>
      <c r="R607">
        <v>16785003</v>
      </c>
      <c r="S607">
        <v>0.63478337723303024</v>
      </c>
      <c r="T607">
        <v>9583</v>
      </c>
      <c r="U607">
        <v>0.22769501271176373</v>
      </c>
      <c r="V607">
        <v>660643</v>
      </c>
      <c r="W607">
        <v>0.27842608049555434</v>
      </c>
      <c r="X607">
        <v>8093442</v>
      </c>
      <c r="Y607">
        <v>0.30608171152544034</v>
      </c>
      <c r="Z607">
        <v>14724</v>
      </c>
      <c r="AA607">
        <v>0.34984674602608884</v>
      </c>
      <c r="AB607">
        <v>800175</v>
      </c>
      <c r="AC607">
        <v>0.3372314380997456</v>
      </c>
      <c r="AD607">
        <v>8691561</v>
      </c>
      <c r="AE607">
        <v>0.32870166570758991</v>
      </c>
      <c r="AF607">
        <v>184</v>
      </c>
      <c r="AG607">
        <v>4.3718963100244732E-3</v>
      </c>
      <c r="AH607">
        <v>10168</v>
      </c>
      <c r="AI607">
        <v>4.2852741745220899E-3</v>
      </c>
      <c r="AJ607">
        <v>192648</v>
      </c>
      <c r="AK607">
        <v>7.2856554185417068E-3</v>
      </c>
      <c r="AL607">
        <v>10531</v>
      </c>
      <c r="AM607">
        <v>0.25021978283080287</v>
      </c>
      <c r="AN607">
        <v>576419</v>
      </c>
      <c r="AO607">
        <v>0.24293011943389539</v>
      </c>
      <c r="AP607">
        <v>4799765</v>
      </c>
      <c r="AQ607">
        <v>0.18151983866937024</v>
      </c>
      <c r="AR607">
        <v>0</v>
      </c>
      <c r="AS607">
        <v>0</v>
      </c>
      <c r="AT607">
        <v>312745</v>
      </c>
      <c r="AU607">
        <v>0.13180547518793381</v>
      </c>
      <c r="AV607">
        <v>2601715</v>
      </c>
      <c r="AW607">
        <v>9.8392918624907802E-2</v>
      </c>
      <c r="AX607">
        <v>10531</v>
      </c>
      <c r="AY607">
        <v>0.25021978283080287</v>
      </c>
      <c r="AZ607">
        <v>263674</v>
      </c>
      <c r="BA607">
        <v>0.11112464424596159</v>
      </c>
      <c r="BB607">
        <v>2198050</v>
      </c>
      <c r="BC607">
        <v>8.3126920044462441E-2</v>
      </c>
      <c r="BD607">
        <v>6741</v>
      </c>
      <c r="BE607">
        <v>0.16016822296671182</v>
      </c>
      <c r="BF607">
        <v>294892</v>
      </c>
      <c r="BG607">
        <v>0.124281380003262</v>
      </c>
      <c r="BH607">
        <v>4301086</v>
      </c>
      <c r="BI607">
        <v>0.1626605545944618</v>
      </c>
      <c r="BJ607">
        <v>6229</v>
      </c>
      <c r="BK607">
        <v>0.14800294627794805</v>
      </c>
      <c r="BL607">
        <v>263459</v>
      </c>
      <c r="BM607">
        <v>0.11103403311815649</v>
      </c>
      <c r="BN607">
        <v>3925141</v>
      </c>
      <c r="BO607">
        <v>0.14844288440674294</v>
      </c>
      <c r="BP607">
        <v>512</v>
      </c>
      <c r="BQ607">
        <v>1.216527668876375E-2</v>
      </c>
      <c r="BR607">
        <v>31433</v>
      </c>
      <c r="BS607">
        <v>1.3247346885105512E-2</v>
      </c>
      <c r="BT607">
        <v>375945</v>
      </c>
      <c r="BU607">
        <v>1.4217670187718856E-2</v>
      </c>
      <c r="BV607">
        <v>324</v>
      </c>
      <c r="BW607">
        <v>7.6983391546083116E-3</v>
      </c>
      <c r="BX607">
        <v>30480</v>
      </c>
      <c r="BY607">
        <v>1.2845707793020583E-2</v>
      </c>
      <c r="BZ607">
        <v>363594</v>
      </c>
      <c r="CA607">
        <v>1.3750574084596017E-2</v>
      </c>
    </row>
    <row r="608" spans="1:79" x14ac:dyDescent="0.25">
      <c r="A608" t="s">
        <v>1312</v>
      </c>
      <c r="B608" t="s">
        <v>1313</v>
      </c>
      <c r="C608" t="s">
        <v>1246</v>
      </c>
      <c r="D608" t="s">
        <v>1247</v>
      </c>
      <c r="E608" t="s">
        <v>80</v>
      </c>
      <c r="F608" t="s">
        <v>81</v>
      </c>
      <c r="G608">
        <v>2011</v>
      </c>
      <c r="H608">
        <v>38194</v>
      </c>
      <c r="I608">
        <v>1</v>
      </c>
      <c r="J608">
        <v>2372777</v>
      </c>
      <c r="K608">
        <v>1</v>
      </c>
      <c r="L608">
        <v>26442096</v>
      </c>
      <c r="M608">
        <v>1</v>
      </c>
      <c r="N608">
        <v>18788</v>
      </c>
      <c r="O608">
        <v>0.49190972404042521</v>
      </c>
      <c r="P608">
        <v>1460818</v>
      </c>
      <c r="Q608">
        <v>0.61565751859529994</v>
      </c>
      <c r="R608">
        <v>16785003</v>
      </c>
      <c r="S608">
        <v>0.63478337723303024</v>
      </c>
      <c r="T608">
        <v>6721</v>
      </c>
      <c r="U608">
        <v>0.17597004765146357</v>
      </c>
      <c r="V608">
        <v>660643</v>
      </c>
      <c r="W608">
        <v>0.27842608049555434</v>
      </c>
      <c r="X608">
        <v>8093442</v>
      </c>
      <c r="Y608">
        <v>0.30608171152544034</v>
      </c>
      <c r="Z608">
        <v>12067</v>
      </c>
      <c r="AA608">
        <v>0.31593967638896164</v>
      </c>
      <c r="AB608">
        <v>800175</v>
      </c>
      <c r="AC608">
        <v>0.3372314380997456</v>
      </c>
      <c r="AD608">
        <v>8691561</v>
      </c>
      <c r="AE608">
        <v>0.32870166570758991</v>
      </c>
      <c r="AF608">
        <v>216</v>
      </c>
      <c r="AG608">
        <v>5.6553385348484054E-3</v>
      </c>
      <c r="AH608">
        <v>10168</v>
      </c>
      <c r="AI608">
        <v>4.2852741745220899E-3</v>
      </c>
      <c r="AJ608">
        <v>192648</v>
      </c>
      <c r="AK608">
        <v>7.2856554185417068E-3</v>
      </c>
      <c r="AL608">
        <v>15218</v>
      </c>
      <c r="AM608">
        <v>0.39843954547834737</v>
      </c>
      <c r="AN608">
        <v>576419</v>
      </c>
      <c r="AO608">
        <v>0.24293011943389539</v>
      </c>
      <c r="AP608">
        <v>4799765</v>
      </c>
      <c r="AQ608">
        <v>0.18151983866937024</v>
      </c>
      <c r="AR608">
        <v>0</v>
      </c>
      <c r="AS608">
        <v>0</v>
      </c>
      <c r="AT608">
        <v>312745</v>
      </c>
      <c r="AU608">
        <v>0.13180547518793381</v>
      </c>
      <c r="AV608">
        <v>2601715</v>
      </c>
      <c r="AW608">
        <v>9.8392918624907802E-2</v>
      </c>
      <c r="AX608">
        <v>15218</v>
      </c>
      <c r="AY608">
        <v>0.39843954547834737</v>
      </c>
      <c r="AZ608">
        <v>263674</v>
      </c>
      <c r="BA608">
        <v>0.11112464424596159</v>
      </c>
      <c r="BB608">
        <v>2198050</v>
      </c>
      <c r="BC608">
        <v>8.3126920044462441E-2</v>
      </c>
      <c r="BD608">
        <v>3708</v>
      </c>
      <c r="BE608">
        <v>9.708331151489763E-2</v>
      </c>
      <c r="BF608">
        <v>294892</v>
      </c>
      <c r="BG608">
        <v>0.124281380003262</v>
      </c>
      <c r="BH608">
        <v>4301086</v>
      </c>
      <c r="BI608">
        <v>0.1626605545944618</v>
      </c>
      <c r="BJ608">
        <v>3332</v>
      </c>
      <c r="BK608">
        <v>8.7238833324605955E-2</v>
      </c>
      <c r="BL608">
        <v>263459</v>
      </c>
      <c r="BM608">
        <v>0.11103403311815649</v>
      </c>
      <c r="BN608">
        <v>3925141</v>
      </c>
      <c r="BO608">
        <v>0.14844288440674294</v>
      </c>
      <c r="BP608">
        <v>376</v>
      </c>
      <c r="BQ608">
        <v>9.8444781902916681E-3</v>
      </c>
      <c r="BR608">
        <v>31433</v>
      </c>
      <c r="BS608">
        <v>1.3247346885105512E-2</v>
      </c>
      <c r="BT608">
        <v>375945</v>
      </c>
      <c r="BU608">
        <v>1.4217670187718856E-2</v>
      </c>
      <c r="BV608">
        <v>264</v>
      </c>
      <c r="BW608">
        <v>6.9120804314813846E-3</v>
      </c>
      <c r="BX608">
        <v>30480</v>
      </c>
      <c r="BY608">
        <v>1.2845707793020583E-2</v>
      </c>
      <c r="BZ608">
        <v>363594</v>
      </c>
      <c r="CA608">
        <v>1.3750574084596017E-2</v>
      </c>
    </row>
    <row r="609" spans="1:79" x14ac:dyDescent="0.25">
      <c r="A609" t="s">
        <v>1314</v>
      </c>
      <c r="B609" t="s">
        <v>1315</v>
      </c>
      <c r="C609" t="s">
        <v>1246</v>
      </c>
      <c r="D609" t="s">
        <v>1247</v>
      </c>
      <c r="E609" t="s">
        <v>80</v>
      </c>
      <c r="F609" t="s">
        <v>81</v>
      </c>
      <c r="G609">
        <v>2011</v>
      </c>
      <c r="H609">
        <v>39582</v>
      </c>
      <c r="I609">
        <v>1</v>
      </c>
      <c r="J609">
        <v>2372777</v>
      </c>
      <c r="K609">
        <v>1</v>
      </c>
      <c r="L609">
        <v>26442096</v>
      </c>
      <c r="M609">
        <v>1</v>
      </c>
      <c r="N609">
        <v>23925</v>
      </c>
      <c r="O609">
        <v>0.60444141276337726</v>
      </c>
      <c r="P609">
        <v>1460818</v>
      </c>
      <c r="Q609">
        <v>0.61565751859529994</v>
      </c>
      <c r="R609">
        <v>16785003</v>
      </c>
      <c r="S609">
        <v>0.63478337723303024</v>
      </c>
      <c r="T609">
        <v>10288</v>
      </c>
      <c r="U609">
        <v>0.25991612349047549</v>
      </c>
      <c r="V609">
        <v>660643</v>
      </c>
      <c r="W609">
        <v>0.27842608049555434</v>
      </c>
      <c r="X609">
        <v>8093442</v>
      </c>
      <c r="Y609">
        <v>0.30608171152544034</v>
      </c>
      <c r="Z609">
        <v>13637</v>
      </c>
      <c r="AA609">
        <v>0.34452528927290182</v>
      </c>
      <c r="AB609">
        <v>800175</v>
      </c>
      <c r="AC609">
        <v>0.3372314380997456</v>
      </c>
      <c r="AD609">
        <v>8691561</v>
      </c>
      <c r="AE609">
        <v>0.32870166570758991</v>
      </c>
      <c r="AF609">
        <v>73</v>
      </c>
      <c r="AG609">
        <v>1.8442726491839725E-3</v>
      </c>
      <c r="AH609">
        <v>10168</v>
      </c>
      <c r="AI609">
        <v>4.2852741745220899E-3</v>
      </c>
      <c r="AJ609">
        <v>192648</v>
      </c>
      <c r="AK609">
        <v>7.2856554185417068E-3</v>
      </c>
      <c r="AL609">
        <v>11535</v>
      </c>
      <c r="AM609">
        <v>0.29142034257996058</v>
      </c>
      <c r="AN609">
        <v>576419</v>
      </c>
      <c r="AO609">
        <v>0.24293011943389539</v>
      </c>
      <c r="AP609">
        <v>4799765</v>
      </c>
      <c r="AQ609">
        <v>0.18151983866937024</v>
      </c>
      <c r="AR609">
        <v>9007</v>
      </c>
      <c r="AS609">
        <v>0.2275529280986307</v>
      </c>
      <c r="AT609">
        <v>312745</v>
      </c>
      <c r="AU609">
        <v>0.13180547518793381</v>
      </c>
      <c r="AV609">
        <v>2601715</v>
      </c>
      <c r="AW609">
        <v>9.8392918624907802E-2</v>
      </c>
      <c r="AX609">
        <v>2528</v>
      </c>
      <c r="AY609">
        <v>6.3867414481329904E-2</v>
      </c>
      <c r="AZ609">
        <v>263674</v>
      </c>
      <c r="BA609">
        <v>0.11112464424596159</v>
      </c>
      <c r="BB609">
        <v>2198050</v>
      </c>
      <c r="BC609">
        <v>8.3126920044462441E-2</v>
      </c>
      <c r="BD609">
        <v>3684</v>
      </c>
      <c r="BE609">
        <v>9.307260876155829E-2</v>
      </c>
      <c r="BF609">
        <v>294892</v>
      </c>
      <c r="BG609">
        <v>0.124281380003262</v>
      </c>
      <c r="BH609">
        <v>4301086</v>
      </c>
      <c r="BI609">
        <v>0.1626605545944618</v>
      </c>
      <c r="BJ609">
        <v>3267</v>
      </c>
      <c r="BK609">
        <v>8.2537517053206E-2</v>
      </c>
      <c r="BL609">
        <v>263459</v>
      </c>
      <c r="BM609">
        <v>0.11103403311815649</v>
      </c>
      <c r="BN609">
        <v>3925141</v>
      </c>
      <c r="BO609">
        <v>0.14844288440674294</v>
      </c>
      <c r="BP609">
        <v>417</v>
      </c>
      <c r="BQ609">
        <v>1.0535091708352283E-2</v>
      </c>
      <c r="BR609">
        <v>31433</v>
      </c>
      <c r="BS609">
        <v>1.3247346885105512E-2</v>
      </c>
      <c r="BT609">
        <v>375945</v>
      </c>
      <c r="BU609">
        <v>1.4217670187718856E-2</v>
      </c>
      <c r="BV609">
        <v>365</v>
      </c>
      <c r="BW609">
        <v>9.2213632459198624E-3</v>
      </c>
      <c r="BX609">
        <v>30480</v>
      </c>
      <c r="BY609">
        <v>1.2845707793020583E-2</v>
      </c>
      <c r="BZ609">
        <v>363594</v>
      </c>
      <c r="CA609">
        <v>1.3750574084596017E-2</v>
      </c>
    </row>
    <row r="610" spans="1:79" x14ac:dyDescent="0.25">
      <c r="A610" t="s">
        <v>1316</v>
      </c>
      <c r="B610" t="s">
        <v>1317</v>
      </c>
      <c r="C610" t="s">
        <v>1246</v>
      </c>
      <c r="D610" t="s">
        <v>1247</v>
      </c>
      <c r="E610" t="s">
        <v>80</v>
      </c>
      <c r="F610" t="s">
        <v>81</v>
      </c>
      <c r="G610">
        <v>2011</v>
      </c>
      <c r="H610">
        <v>41681</v>
      </c>
      <c r="I610">
        <v>1</v>
      </c>
      <c r="J610">
        <v>2372777</v>
      </c>
      <c r="K610">
        <v>1</v>
      </c>
      <c r="L610">
        <v>26442096</v>
      </c>
      <c r="M610">
        <v>1</v>
      </c>
      <c r="N610">
        <v>32049</v>
      </c>
      <c r="O610">
        <v>0.76891149444591056</v>
      </c>
      <c r="P610">
        <v>1460818</v>
      </c>
      <c r="Q610">
        <v>0.61565751859529994</v>
      </c>
      <c r="R610">
        <v>16785003</v>
      </c>
      <c r="S610">
        <v>0.63478337723303024</v>
      </c>
      <c r="T610">
        <v>14347</v>
      </c>
      <c r="U610">
        <v>0.34420959190038625</v>
      </c>
      <c r="V610">
        <v>660643</v>
      </c>
      <c r="W610">
        <v>0.27842608049555434</v>
      </c>
      <c r="X610">
        <v>8093442</v>
      </c>
      <c r="Y610">
        <v>0.30608171152544034</v>
      </c>
      <c r="Z610">
        <v>17702</v>
      </c>
      <c r="AA610">
        <v>0.42470190254552431</v>
      </c>
      <c r="AB610">
        <v>800175</v>
      </c>
      <c r="AC610">
        <v>0.3372314380997456</v>
      </c>
      <c r="AD610">
        <v>8691561</v>
      </c>
      <c r="AE610">
        <v>0.32870166570758991</v>
      </c>
      <c r="AF610">
        <v>217</v>
      </c>
      <c r="AG610">
        <v>5.2062090640819557E-3</v>
      </c>
      <c r="AH610">
        <v>10168</v>
      </c>
      <c r="AI610">
        <v>4.2852741745220899E-3</v>
      </c>
      <c r="AJ610">
        <v>192648</v>
      </c>
      <c r="AK610">
        <v>7.2856554185417068E-3</v>
      </c>
      <c r="AL610">
        <v>5373</v>
      </c>
      <c r="AM610">
        <v>0.12890765576641636</v>
      </c>
      <c r="AN610">
        <v>576419</v>
      </c>
      <c r="AO610">
        <v>0.24293011943389539</v>
      </c>
      <c r="AP610">
        <v>4799765</v>
      </c>
      <c r="AQ610">
        <v>0.18151983866937024</v>
      </c>
      <c r="AR610">
        <v>4090</v>
      </c>
      <c r="AS610">
        <v>9.8126244571867277E-2</v>
      </c>
      <c r="AT610">
        <v>312745</v>
      </c>
      <c r="AU610">
        <v>0.13180547518793381</v>
      </c>
      <c r="AV610">
        <v>2601715</v>
      </c>
      <c r="AW610">
        <v>9.8392918624907802E-2</v>
      </c>
      <c r="AX610">
        <v>1283</v>
      </c>
      <c r="AY610">
        <v>3.0781411194549076E-2</v>
      </c>
      <c r="AZ610">
        <v>263674</v>
      </c>
      <c r="BA610">
        <v>0.11112464424596159</v>
      </c>
      <c r="BB610">
        <v>2198050</v>
      </c>
      <c r="BC610">
        <v>8.3126920044462441E-2</v>
      </c>
      <c r="BD610">
        <v>3451</v>
      </c>
      <c r="BE610">
        <v>8.2795518341690452E-2</v>
      </c>
      <c r="BF610">
        <v>294892</v>
      </c>
      <c r="BG610">
        <v>0.124281380003262</v>
      </c>
      <c r="BH610">
        <v>4301086</v>
      </c>
      <c r="BI610">
        <v>0.1626605545944618</v>
      </c>
      <c r="BJ610">
        <v>3043</v>
      </c>
      <c r="BK610">
        <v>7.3006885631342819E-2</v>
      </c>
      <c r="BL610">
        <v>263459</v>
      </c>
      <c r="BM610">
        <v>0.11103403311815649</v>
      </c>
      <c r="BN610">
        <v>3925141</v>
      </c>
      <c r="BO610">
        <v>0.14844288440674294</v>
      </c>
      <c r="BP610">
        <v>408</v>
      </c>
      <c r="BQ610">
        <v>9.7886327103476403E-3</v>
      </c>
      <c r="BR610">
        <v>31433</v>
      </c>
      <c r="BS610">
        <v>1.3247346885105512E-2</v>
      </c>
      <c r="BT610">
        <v>375945</v>
      </c>
      <c r="BU610">
        <v>1.4217670187718856E-2</v>
      </c>
      <c r="BV610">
        <v>591</v>
      </c>
      <c r="BW610">
        <v>1.4179122381900626E-2</v>
      </c>
      <c r="BX610">
        <v>30480</v>
      </c>
      <c r="BY610">
        <v>1.2845707793020583E-2</v>
      </c>
      <c r="BZ610">
        <v>363594</v>
      </c>
      <c r="CA610">
        <v>1.3750574084596017E-2</v>
      </c>
    </row>
    <row r="611" spans="1:79" x14ac:dyDescent="0.25">
      <c r="A611" t="s">
        <v>1318</v>
      </c>
      <c r="B611" t="s">
        <v>1319</v>
      </c>
      <c r="C611" t="s">
        <v>1246</v>
      </c>
      <c r="D611" t="s">
        <v>1247</v>
      </c>
      <c r="E611" t="s">
        <v>80</v>
      </c>
      <c r="F611" t="s">
        <v>81</v>
      </c>
      <c r="G611">
        <v>2011</v>
      </c>
      <c r="H611">
        <v>37434</v>
      </c>
      <c r="I611">
        <v>1</v>
      </c>
      <c r="J611">
        <v>2372777</v>
      </c>
      <c r="K611">
        <v>1</v>
      </c>
      <c r="L611">
        <v>26442096</v>
      </c>
      <c r="M611">
        <v>1</v>
      </c>
      <c r="N611">
        <v>22981</v>
      </c>
      <c r="O611">
        <v>0.61390714323876694</v>
      </c>
      <c r="P611">
        <v>1460818</v>
      </c>
      <c r="Q611">
        <v>0.61565751859529994</v>
      </c>
      <c r="R611">
        <v>16785003</v>
      </c>
      <c r="S611">
        <v>0.63478337723303024</v>
      </c>
      <c r="T611">
        <v>9876</v>
      </c>
      <c r="U611">
        <v>0.26382433082224716</v>
      </c>
      <c r="V611">
        <v>660643</v>
      </c>
      <c r="W611">
        <v>0.27842608049555434</v>
      </c>
      <c r="X611">
        <v>8093442</v>
      </c>
      <c r="Y611">
        <v>0.30608171152544034</v>
      </c>
      <c r="Z611">
        <v>13105</v>
      </c>
      <c r="AA611">
        <v>0.35008281241651973</v>
      </c>
      <c r="AB611">
        <v>800175</v>
      </c>
      <c r="AC611">
        <v>0.3372314380997456</v>
      </c>
      <c r="AD611">
        <v>8691561</v>
      </c>
      <c r="AE611">
        <v>0.32870166570758991</v>
      </c>
      <c r="AF611">
        <v>183</v>
      </c>
      <c r="AG611">
        <v>4.8886039429395737E-3</v>
      </c>
      <c r="AH611">
        <v>10168</v>
      </c>
      <c r="AI611">
        <v>4.2852741745220899E-3</v>
      </c>
      <c r="AJ611">
        <v>192648</v>
      </c>
      <c r="AK611">
        <v>7.2856554185417068E-3</v>
      </c>
      <c r="AL611">
        <v>10093</v>
      </c>
      <c r="AM611">
        <v>0.26962119997862904</v>
      </c>
      <c r="AN611">
        <v>576419</v>
      </c>
      <c r="AO611">
        <v>0.24293011943389539</v>
      </c>
      <c r="AP611">
        <v>4799765</v>
      </c>
      <c r="AQ611">
        <v>0.18151983866937024</v>
      </c>
      <c r="AR611">
        <v>0</v>
      </c>
      <c r="AS611">
        <v>0</v>
      </c>
      <c r="AT611">
        <v>312745</v>
      </c>
      <c r="AU611">
        <v>0.13180547518793381</v>
      </c>
      <c r="AV611">
        <v>2601715</v>
      </c>
      <c r="AW611">
        <v>9.8392918624907802E-2</v>
      </c>
      <c r="AX611">
        <v>10093</v>
      </c>
      <c r="AY611">
        <v>0.26962119997862904</v>
      </c>
      <c r="AZ611">
        <v>263674</v>
      </c>
      <c r="BA611">
        <v>0.11112464424596159</v>
      </c>
      <c r="BB611">
        <v>2198050</v>
      </c>
      <c r="BC611">
        <v>8.3126920044462441E-2</v>
      </c>
      <c r="BD611">
        <v>3942</v>
      </c>
      <c r="BE611">
        <v>0.10530533739381311</v>
      </c>
      <c r="BF611">
        <v>294892</v>
      </c>
      <c r="BG611">
        <v>0.124281380003262</v>
      </c>
      <c r="BH611">
        <v>4301086</v>
      </c>
      <c r="BI611">
        <v>0.1626605545944618</v>
      </c>
      <c r="BJ611">
        <v>3527</v>
      </c>
      <c r="BK611">
        <v>9.4219159053267082E-2</v>
      </c>
      <c r="BL611">
        <v>263459</v>
      </c>
      <c r="BM611">
        <v>0.11103403311815649</v>
      </c>
      <c r="BN611">
        <v>3925141</v>
      </c>
      <c r="BO611">
        <v>0.14844288440674294</v>
      </c>
      <c r="BP611">
        <v>415</v>
      </c>
      <c r="BQ611">
        <v>1.1086178340546027E-2</v>
      </c>
      <c r="BR611">
        <v>31433</v>
      </c>
      <c r="BS611">
        <v>1.3247346885105512E-2</v>
      </c>
      <c r="BT611">
        <v>375945</v>
      </c>
      <c r="BU611">
        <v>1.4217670187718856E-2</v>
      </c>
      <c r="BV611">
        <v>235</v>
      </c>
      <c r="BW611">
        <v>6.2777154458513651E-3</v>
      </c>
      <c r="BX611">
        <v>30480</v>
      </c>
      <c r="BY611">
        <v>1.2845707793020583E-2</v>
      </c>
      <c r="BZ611">
        <v>363594</v>
      </c>
      <c r="CA611">
        <v>1.3750574084596017E-2</v>
      </c>
    </row>
    <row r="612" spans="1:79" x14ac:dyDescent="0.25">
      <c r="A612" t="s">
        <v>1320</v>
      </c>
      <c r="B612" t="s">
        <v>1321</v>
      </c>
      <c r="C612" t="s">
        <v>1246</v>
      </c>
      <c r="D612" t="s">
        <v>1247</v>
      </c>
      <c r="E612" t="s">
        <v>80</v>
      </c>
      <c r="F612" t="s">
        <v>81</v>
      </c>
      <c r="G612">
        <v>2011</v>
      </c>
      <c r="H612">
        <v>44638</v>
      </c>
      <c r="I612">
        <v>1</v>
      </c>
      <c r="J612">
        <v>2372777</v>
      </c>
      <c r="K612">
        <v>1</v>
      </c>
      <c r="L612">
        <v>26442096</v>
      </c>
      <c r="M612">
        <v>1</v>
      </c>
      <c r="N612">
        <v>29492</v>
      </c>
      <c r="O612">
        <v>0.66069268336395004</v>
      </c>
      <c r="P612">
        <v>1460818</v>
      </c>
      <c r="Q612">
        <v>0.61565751859529994</v>
      </c>
      <c r="R612">
        <v>16785003</v>
      </c>
      <c r="S612">
        <v>0.63478337723303024</v>
      </c>
      <c r="T612">
        <v>14401</v>
      </c>
      <c r="U612">
        <v>0.3226175007840853</v>
      </c>
      <c r="V612">
        <v>660643</v>
      </c>
      <c r="W612">
        <v>0.27842608049555434</v>
      </c>
      <c r="X612">
        <v>8093442</v>
      </c>
      <c r="Y612">
        <v>0.30608171152544034</v>
      </c>
      <c r="Z612">
        <v>15091</v>
      </c>
      <c r="AA612">
        <v>0.33807518257986469</v>
      </c>
      <c r="AB612">
        <v>800175</v>
      </c>
      <c r="AC612">
        <v>0.3372314380997456</v>
      </c>
      <c r="AD612">
        <v>8691561</v>
      </c>
      <c r="AE612">
        <v>0.32870166570758991</v>
      </c>
      <c r="AF612">
        <v>413</v>
      </c>
      <c r="AG612">
        <v>9.2522066400824408E-3</v>
      </c>
      <c r="AH612">
        <v>10168</v>
      </c>
      <c r="AI612">
        <v>4.2852741745220899E-3</v>
      </c>
      <c r="AJ612">
        <v>192648</v>
      </c>
      <c r="AK612">
        <v>7.2856554185417068E-3</v>
      </c>
      <c r="AL612">
        <v>7476</v>
      </c>
      <c r="AM612">
        <v>0.16748062189166182</v>
      </c>
      <c r="AN612">
        <v>576419</v>
      </c>
      <c r="AO612">
        <v>0.24293011943389539</v>
      </c>
      <c r="AP612">
        <v>4799765</v>
      </c>
      <c r="AQ612">
        <v>0.18151983866937024</v>
      </c>
      <c r="AR612">
        <v>5155</v>
      </c>
      <c r="AS612">
        <v>0.1154845647206416</v>
      </c>
      <c r="AT612">
        <v>312745</v>
      </c>
      <c r="AU612">
        <v>0.13180547518793381</v>
      </c>
      <c r="AV612">
        <v>2601715</v>
      </c>
      <c r="AW612">
        <v>9.8392918624907802E-2</v>
      </c>
      <c r="AX612">
        <v>2321</v>
      </c>
      <c r="AY612">
        <v>5.199605717102021E-2</v>
      </c>
      <c r="AZ612">
        <v>263674</v>
      </c>
      <c r="BA612">
        <v>0.11112464424596159</v>
      </c>
      <c r="BB612">
        <v>2198050</v>
      </c>
      <c r="BC612">
        <v>8.3126920044462441E-2</v>
      </c>
      <c r="BD612">
        <v>6443</v>
      </c>
      <c r="BE612">
        <v>0.14433890407276312</v>
      </c>
      <c r="BF612">
        <v>294892</v>
      </c>
      <c r="BG612">
        <v>0.124281380003262</v>
      </c>
      <c r="BH612">
        <v>4301086</v>
      </c>
      <c r="BI612">
        <v>0.1626605545944618</v>
      </c>
      <c r="BJ612">
        <v>5628</v>
      </c>
      <c r="BK612">
        <v>0.1260809176038353</v>
      </c>
      <c r="BL612">
        <v>263459</v>
      </c>
      <c r="BM612">
        <v>0.11103403311815649</v>
      </c>
      <c r="BN612">
        <v>3925141</v>
      </c>
      <c r="BO612">
        <v>0.14844288440674294</v>
      </c>
      <c r="BP612">
        <v>815</v>
      </c>
      <c r="BQ612">
        <v>1.8257986468927821E-2</v>
      </c>
      <c r="BR612">
        <v>31433</v>
      </c>
      <c r="BS612">
        <v>1.3247346885105512E-2</v>
      </c>
      <c r="BT612">
        <v>375945</v>
      </c>
      <c r="BU612">
        <v>1.4217670187718856E-2</v>
      </c>
      <c r="BV612">
        <v>814</v>
      </c>
      <c r="BW612">
        <v>1.8235584031542632E-2</v>
      </c>
      <c r="BX612">
        <v>30480</v>
      </c>
      <c r="BY612">
        <v>1.2845707793020583E-2</v>
      </c>
      <c r="BZ612">
        <v>363594</v>
      </c>
      <c r="CA612">
        <v>1.3750574084596017E-2</v>
      </c>
    </row>
    <row r="613" spans="1:79" x14ac:dyDescent="0.25">
      <c r="A613" t="s">
        <v>1322</v>
      </c>
      <c r="B613" t="s">
        <v>1323</v>
      </c>
      <c r="C613" t="s">
        <v>1246</v>
      </c>
      <c r="D613" t="s">
        <v>1247</v>
      </c>
      <c r="E613" t="s">
        <v>80</v>
      </c>
      <c r="F613" t="s">
        <v>81</v>
      </c>
      <c r="G613">
        <v>2011</v>
      </c>
      <c r="H613">
        <v>42588</v>
      </c>
      <c r="I613">
        <v>1</v>
      </c>
      <c r="J613">
        <v>2372777</v>
      </c>
      <c r="K613">
        <v>1</v>
      </c>
      <c r="L613">
        <v>26442096</v>
      </c>
      <c r="M613">
        <v>1</v>
      </c>
      <c r="N613">
        <v>26672</v>
      </c>
      <c r="O613">
        <v>0.62627970320278015</v>
      </c>
      <c r="P613">
        <v>1460818</v>
      </c>
      <c r="Q613">
        <v>0.61565751859529994</v>
      </c>
      <c r="R613">
        <v>16785003</v>
      </c>
      <c r="S613">
        <v>0.63478337723303024</v>
      </c>
      <c r="T613">
        <v>11102</v>
      </c>
      <c r="U613">
        <v>0.2606837606837607</v>
      </c>
      <c r="V613">
        <v>660643</v>
      </c>
      <c r="W613">
        <v>0.27842608049555434</v>
      </c>
      <c r="X613">
        <v>8093442</v>
      </c>
      <c r="Y613">
        <v>0.30608171152544034</v>
      </c>
      <c r="Z613">
        <v>15570</v>
      </c>
      <c r="AA613">
        <v>0.36559594251901945</v>
      </c>
      <c r="AB613">
        <v>800175</v>
      </c>
      <c r="AC613">
        <v>0.3372314380997456</v>
      </c>
      <c r="AD613">
        <v>8691561</v>
      </c>
      <c r="AE613">
        <v>0.32870166570758991</v>
      </c>
      <c r="AF613">
        <v>47</v>
      </c>
      <c r="AG613">
        <v>1.1035972574434112E-3</v>
      </c>
      <c r="AH613">
        <v>10168</v>
      </c>
      <c r="AI613">
        <v>4.2852741745220899E-3</v>
      </c>
      <c r="AJ613">
        <v>192648</v>
      </c>
      <c r="AK613">
        <v>7.2856554185417068E-3</v>
      </c>
      <c r="AL613">
        <v>11739</v>
      </c>
      <c r="AM613">
        <v>0.27564102564102566</v>
      </c>
      <c r="AN613">
        <v>576419</v>
      </c>
      <c r="AO613">
        <v>0.24293011943389539</v>
      </c>
      <c r="AP613">
        <v>4799765</v>
      </c>
      <c r="AQ613">
        <v>0.18151983866937024</v>
      </c>
      <c r="AR613">
        <v>9656</v>
      </c>
      <c r="AS613">
        <v>0.22673053442284211</v>
      </c>
      <c r="AT613">
        <v>312745</v>
      </c>
      <c r="AU613">
        <v>0.13180547518793381</v>
      </c>
      <c r="AV613">
        <v>2601715</v>
      </c>
      <c r="AW613">
        <v>9.8392918624907802E-2</v>
      </c>
      <c r="AX613">
        <v>2083</v>
      </c>
      <c r="AY613">
        <v>4.8910491218183527E-2</v>
      </c>
      <c r="AZ613">
        <v>263674</v>
      </c>
      <c r="BA613">
        <v>0.11112464424596159</v>
      </c>
      <c r="BB613">
        <v>2198050</v>
      </c>
      <c r="BC613">
        <v>8.3126920044462441E-2</v>
      </c>
      <c r="BD613">
        <v>3710</v>
      </c>
      <c r="BE613">
        <v>8.7113740959894811E-2</v>
      </c>
      <c r="BF613">
        <v>294892</v>
      </c>
      <c r="BG613">
        <v>0.124281380003262</v>
      </c>
      <c r="BH613">
        <v>4301086</v>
      </c>
      <c r="BI613">
        <v>0.1626605545944618</v>
      </c>
      <c r="BJ613">
        <v>3328</v>
      </c>
      <c r="BK613">
        <v>7.8144078144078144E-2</v>
      </c>
      <c r="BL613">
        <v>263459</v>
      </c>
      <c r="BM613">
        <v>0.11103403311815649</v>
      </c>
      <c r="BN613">
        <v>3925141</v>
      </c>
      <c r="BO613">
        <v>0.14844288440674294</v>
      </c>
      <c r="BP613">
        <v>382</v>
      </c>
      <c r="BQ613">
        <v>8.9696628158166623E-3</v>
      </c>
      <c r="BR613">
        <v>31433</v>
      </c>
      <c r="BS613">
        <v>1.3247346885105512E-2</v>
      </c>
      <c r="BT613">
        <v>375945</v>
      </c>
      <c r="BU613">
        <v>1.4217670187718856E-2</v>
      </c>
      <c r="BV613">
        <v>420</v>
      </c>
      <c r="BW613">
        <v>9.8619329388560158E-3</v>
      </c>
      <c r="BX613">
        <v>30480</v>
      </c>
      <c r="BY613">
        <v>1.2845707793020583E-2</v>
      </c>
      <c r="BZ613">
        <v>363594</v>
      </c>
      <c r="CA613">
        <v>1.3750574084596017E-2</v>
      </c>
    </row>
    <row r="614" spans="1:79" x14ac:dyDescent="0.25">
      <c r="A614" t="s">
        <v>1324</v>
      </c>
      <c r="B614" t="s">
        <v>1325</v>
      </c>
      <c r="C614" t="s">
        <v>1246</v>
      </c>
      <c r="D614" t="s">
        <v>1247</v>
      </c>
      <c r="E614" t="s">
        <v>80</v>
      </c>
      <c r="F614" t="s">
        <v>81</v>
      </c>
      <c r="G614">
        <v>2011</v>
      </c>
      <c r="H614">
        <v>44263</v>
      </c>
      <c r="I614">
        <v>1</v>
      </c>
      <c r="J614">
        <v>2372777</v>
      </c>
      <c r="K614">
        <v>1</v>
      </c>
      <c r="L614">
        <v>26442096</v>
      </c>
      <c r="M614">
        <v>1</v>
      </c>
      <c r="N614">
        <v>27280</v>
      </c>
      <c r="O614">
        <v>0.61631611052120283</v>
      </c>
      <c r="P614">
        <v>1460818</v>
      </c>
      <c r="Q614">
        <v>0.61565751859529994</v>
      </c>
      <c r="R614">
        <v>16785003</v>
      </c>
      <c r="S614">
        <v>0.63478337723303024</v>
      </c>
      <c r="T614">
        <v>12320</v>
      </c>
      <c r="U614">
        <v>0.2783363079773174</v>
      </c>
      <c r="V614">
        <v>660643</v>
      </c>
      <c r="W614">
        <v>0.27842608049555434</v>
      </c>
      <c r="X614">
        <v>8093442</v>
      </c>
      <c r="Y614">
        <v>0.30608171152544034</v>
      </c>
      <c r="Z614">
        <v>14960</v>
      </c>
      <c r="AA614">
        <v>0.33797980254388543</v>
      </c>
      <c r="AB614">
        <v>800175</v>
      </c>
      <c r="AC614">
        <v>0.3372314380997456</v>
      </c>
      <c r="AD614">
        <v>8691561</v>
      </c>
      <c r="AE614">
        <v>0.32870166570758991</v>
      </c>
      <c r="AF614">
        <v>117</v>
      </c>
      <c r="AG614">
        <v>2.6432912364729006E-3</v>
      </c>
      <c r="AH614">
        <v>10168</v>
      </c>
      <c r="AI614">
        <v>4.2852741745220899E-3</v>
      </c>
      <c r="AJ614">
        <v>192648</v>
      </c>
      <c r="AK614">
        <v>7.2856554185417068E-3</v>
      </c>
      <c r="AL614">
        <v>11998</v>
      </c>
      <c r="AM614">
        <v>0.27106160901881932</v>
      </c>
      <c r="AN614">
        <v>576419</v>
      </c>
      <c r="AO614">
        <v>0.24293011943389539</v>
      </c>
      <c r="AP614">
        <v>4799765</v>
      </c>
      <c r="AQ614">
        <v>0.18151983866937024</v>
      </c>
      <c r="AR614">
        <v>10418</v>
      </c>
      <c r="AS614">
        <v>0.23536588121003998</v>
      </c>
      <c r="AT614">
        <v>312745</v>
      </c>
      <c r="AU614">
        <v>0.13180547518793381</v>
      </c>
      <c r="AV614">
        <v>2601715</v>
      </c>
      <c r="AW614">
        <v>9.8392918624907802E-2</v>
      </c>
      <c r="AX614">
        <v>1580</v>
      </c>
      <c r="AY614">
        <v>3.5695727808779339E-2</v>
      </c>
      <c r="AZ614">
        <v>263674</v>
      </c>
      <c r="BA614">
        <v>0.11112464424596159</v>
      </c>
      <c r="BB614">
        <v>2198050</v>
      </c>
      <c r="BC614">
        <v>8.3126920044462441E-2</v>
      </c>
      <c r="BD614">
        <v>4432</v>
      </c>
      <c r="BE614">
        <v>0.10012877572690509</v>
      </c>
      <c r="BF614">
        <v>294892</v>
      </c>
      <c r="BG614">
        <v>0.124281380003262</v>
      </c>
      <c r="BH614">
        <v>4301086</v>
      </c>
      <c r="BI614">
        <v>0.1626605545944618</v>
      </c>
      <c r="BJ614">
        <v>3961</v>
      </c>
      <c r="BK614">
        <v>8.9487834082642381E-2</v>
      </c>
      <c r="BL614">
        <v>263459</v>
      </c>
      <c r="BM614">
        <v>0.11103403311815649</v>
      </c>
      <c r="BN614">
        <v>3925141</v>
      </c>
      <c r="BO614">
        <v>0.14844288440674294</v>
      </c>
      <c r="BP614">
        <v>471</v>
      </c>
      <c r="BQ614">
        <v>1.0640941644262703E-2</v>
      </c>
      <c r="BR614">
        <v>31433</v>
      </c>
      <c r="BS614">
        <v>1.3247346885105512E-2</v>
      </c>
      <c r="BT614">
        <v>375945</v>
      </c>
      <c r="BU614">
        <v>1.4217670187718856E-2</v>
      </c>
      <c r="BV614">
        <v>436</v>
      </c>
      <c r="BW614">
        <v>9.8502134965998689E-3</v>
      </c>
      <c r="BX614">
        <v>30480</v>
      </c>
      <c r="BY614">
        <v>1.2845707793020583E-2</v>
      </c>
      <c r="BZ614">
        <v>363594</v>
      </c>
      <c r="CA614">
        <v>1.3750574084596017E-2</v>
      </c>
    </row>
    <row r="615" spans="1:79" x14ac:dyDescent="0.25">
      <c r="A615" t="s">
        <v>1326</v>
      </c>
      <c r="B615" t="s">
        <v>1327</v>
      </c>
      <c r="C615" t="s">
        <v>1246</v>
      </c>
      <c r="D615" t="s">
        <v>1247</v>
      </c>
      <c r="E615" t="s">
        <v>80</v>
      </c>
      <c r="F615" t="s">
        <v>81</v>
      </c>
      <c r="G615">
        <v>2011</v>
      </c>
      <c r="H615">
        <v>43842</v>
      </c>
      <c r="I615">
        <v>1</v>
      </c>
      <c r="J615">
        <v>2372777</v>
      </c>
      <c r="K615">
        <v>1</v>
      </c>
      <c r="L615">
        <v>26442096</v>
      </c>
      <c r="M615">
        <v>1</v>
      </c>
      <c r="N615">
        <v>29424</v>
      </c>
      <c r="O615">
        <v>0.67113726563569176</v>
      </c>
      <c r="P615">
        <v>1460818</v>
      </c>
      <c r="Q615">
        <v>0.61565751859529994</v>
      </c>
      <c r="R615">
        <v>16785003</v>
      </c>
      <c r="S615">
        <v>0.63478337723303024</v>
      </c>
      <c r="T615">
        <v>12932</v>
      </c>
      <c r="U615">
        <v>0.29496829524200541</v>
      </c>
      <c r="V615">
        <v>660643</v>
      </c>
      <c r="W615">
        <v>0.27842608049555434</v>
      </c>
      <c r="X615">
        <v>8093442</v>
      </c>
      <c r="Y615">
        <v>0.30608171152544034</v>
      </c>
      <c r="Z615">
        <v>16492</v>
      </c>
      <c r="AA615">
        <v>0.37616897039368641</v>
      </c>
      <c r="AB615">
        <v>800175</v>
      </c>
      <c r="AC615">
        <v>0.3372314380997456</v>
      </c>
      <c r="AD615">
        <v>8691561</v>
      </c>
      <c r="AE615">
        <v>0.32870166570758991</v>
      </c>
      <c r="AF615">
        <v>97</v>
      </c>
      <c r="AG615">
        <v>2.2124903060991743E-3</v>
      </c>
      <c r="AH615">
        <v>10168</v>
      </c>
      <c r="AI615">
        <v>4.2852741745220899E-3</v>
      </c>
      <c r="AJ615">
        <v>192648</v>
      </c>
      <c r="AK615">
        <v>7.2856554185417068E-3</v>
      </c>
      <c r="AL615">
        <v>10181</v>
      </c>
      <c r="AM615">
        <v>0.23222024542675973</v>
      </c>
      <c r="AN615">
        <v>576419</v>
      </c>
      <c r="AO615">
        <v>0.24293011943389539</v>
      </c>
      <c r="AP615">
        <v>4799765</v>
      </c>
      <c r="AQ615">
        <v>0.18151983866937024</v>
      </c>
      <c r="AR615">
        <v>8664</v>
      </c>
      <c r="AS615">
        <v>0.1976187217736417</v>
      </c>
      <c r="AT615">
        <v>312745</v>
      </c>
      <c r="AU615">
        <v>0.13180547518793381</v>
      </c>
      <c r="AV615">
        <v>2601715</v>
      </c>
      <c r="AW615">
        <v>9.8392918624907802E-2</v>
      </c>
      <c r="AX615">
        <v>1517</v>
      </c>
      <c r="AY615">
        <v>3.4601523653118013E-2</v>
      </c>
      <c r="AZ615">
        <v>263674</v>
      </c>
      <c r="BA615">
        <v>0.11112464424596159</v>
      </c>
      <c r="BB615">
        <v>2198050</v>
      </c>
      <c r="BC615">
        <v>8.3126920044462441E-2</v>
      </c>
      <c r="BD615">
        <v>3658</v>
      </c>
      <c r="BE615">
        <v>8.3435974636193608E-2</v>
      </c>
      <c r="BF615">
        <v>294892</v>
      </c>
      <c r="BG615">
        <v>0.124281380003262</v>
      </c>
      <c r="BH615">
        <v>4301086</v>
      </c>
      <c r="BI615">
        <v>0.1626605545944618</v>
      </c>
      <c r="BJ615">
        <v>3285</v>
      </c>
      <c r="BK615">
        <v>7.4928151087997816E-2</v>
      </c>
      <c r="BL615">
        <v>263459</v>
      </c>
      <c r="BM615">
        <v>0.11103403311815649</v>
      </c>
      <c r="BN615">
        <v>3925141</v>
      </c>
      <c r="BO615">
        <v>0.14844288440674294</v>
      </c>
      <c r="BP615">
        <v>373</v>
      </c>
      <c r="BQ615">
        <v>8.5078235481957937E-3</v>
      </c>
      <c r="BR615">
        <v>31433</v>
      </c>
      <c r="BS615">
        <v>1.3247346885105512E-2</v>
      </c>
      <c r="BT615">
        <v>375945</v>
      </c>
      <c r="BU615">
        <v>1.4217670187718856E-2</v>
      </c>
      <c r="BV615">
        <v>482</v>
      </c>
      <c r="BW615">
        <v>1.0994023995255691E-2</v>
      </c>
      <c r="BX615">
        <v>30480</v>
      </c>
      <c r="BY615">
        <v>1.2845707793020583E-2</v>
      </c>
      <c r="BZ615">
        <v>363594</v>
      </c>
      <c r="CA615">
        <v>1.3750574084596017E-2</v>
      </c>
    </row>
    <row r="616" spans="1:79" x14ac:dyDescent="0.25">
      <c r="A616" t="s">
        <v>1328</v>
      </c>
      <c r="B616" t="s">
        <v>1329</v>
      </c>
      <c r="C616" t="s">
        <v>1246</v>
      </c>
      <c r="D616" t="s">
        <v>1247</v>
      </c>
      <c r="E616" t="s">
        <v>80</v>
      </c>
      <c r="F616" t="s">
        <v>81</v>
      </c>
      <c r="G616">
        <v>2011</v>
      </c>
      <c r="H616">
        <v>48997</v>
      </c>
      <c r="I616">
        <v>1</v>
      </c>
      <c r="J616">
        <v>2372777</v>
      </c>
      <c r="K616">
        <v>1</v>
      </c>
      <c r="L616">
        <v>26442096</v>
      </c>
      <c r="M616">
        <v>1</v>
      </c>
      <c r="N616">
        <v>30845</v>
      </c>
      <c r="O616">
        <v>0.62952833846970224</v>
      </c>
      <c r="P616">
        <v>1460818</v>
      </c>
      <c r="Q616">
        <v>0.61565751859529994</v>
      </c>
      <c r="R616">
        <v>16785003</v>
      </c>
      <c r="S616">
        <v>0.63478337723303024</v>
      </c>
      <c r="T616">
        <v>12215</v>
      </c>
      <c r="U616">
        <v>0.24930097761087414</v>
      </c>
      <c r="V616">
        <v>660643</v>
      </c>
      <c r="W616">
        <v>0.27842608049555434</v>
      </c>
      <c r="X616">
        <v>8093442</v>
      </c>
      <c r="Y616">
        <v>0.30608171152544034</v>
      </c>
      <c r="Z616">
        <v>18630</v>
      </c>
      <c r="AA616">
        <v>0.38022736085882808</v>
      </c>
      <c r="AB616">
        <v>800175</v>
      </c>
      <c r="AC616">
        <v>0.3372314380997456</v>
      </c>
      <c r="AD616">
        <v>8691561</v>
      </c>
      <c r="AE616">
        <v>0.32870166570758991</v>
      </c>
      <c r="AF616">
        <v>136</v>
      </c>
      <c r="AG616">
        <v>2.7756801436822662E-3</v>
      </c>
      <c r="AH616">
        <v>10168</v>
      </c>
      <c r="AI616">
        <v>4.2852741745220899E-3</v>
      </c>
      <c r="AJ616">
        <v>192648</v>
      </c>
      <c r="AK616">
        <v>7.2856554185417068E-3</v>
      </c>
      <c r="AL616">
        <v>13574</v>
      </c>
      <c r="AM616">
        <v>0.27703736963487563</v>
      </c>
      <c r="AN616">
        <v>576419</v>
      </c>
      <c r="AO616">
        <v>0.24293011943389539</v>
      </c>
      <c r="AP616">
        <v>4799765</v>
      </c>
      <c r="AQ616">
        <v>0.18151983866937024</v>
      </c>
      <c r="AR616">
        <v>10386</v>
      </c>
      <c r="AS616">
        <v>0.21197216156091189</v>
      </c>
      <c r="AT616">
        <v>312745</v>
      </c>
      <c r="AU616">
        <v>0.13180547518793381</v>
      </c>
      <c r="AV616">
        <v>2601715</v>
      </c>
      <c r="AW616">
        <v>9.8392918624907802E-2</v>
      </c>
      <c r="AX616">
        <v>3188</v>
      </c>
      <c r="AY616">
        <v>6.506520807396371E-2</v>
      </c>
      <c r="AZ616">
        <v>263674</v>
      </c>
      <c r="BA616">
        <v>0.11112464424596159</v>
      </c>
      <c r="BB616">
        <v>2198050</v>
      </c>
      <c r="BC616">
        <v>8.3126920044462441E-2</v>
      </c>
      <c r="BD616">
        <v>3995</v>
      </c>
      <c r="BE616">
        <v>8.1535604220666566E-2</v>
      </c>
      <c r="BF616">
        <v>294892</v>
      </c>
      <c r="BG616">
        <v>0.124281380003262</v>
      </c>
      <c r="BH616">
        <v>4301086</v>
      </c>
      <c r="BI616">
        <v>0.1626605545944618</v>
      </c>
      <c r="BJ616">
        <v>3614</v>
      </c>
      <c r="BK616">
        <v>7.3759617935791985E-2</v>
      </c>
      <c r="BL616">
        <v>263459</v>
      </c>
      <c r="BM616">
        <v>0.11103403311815649</v>
      </c>
      <c r="BN616">
        <v>3925141</v>
      </c>
      <c r="BO616">
        <v>0.14844288440674294</v>
      </c>
      <c r="BP616">
        <v>381</v>
      </c>
      <c r="BQ616">
        <v>7.7759862848745843E-3</v>
      </c>
      <c r="BR616">
        <v>31433</v>
      </c>
      <c r="BS616">
        <v>1.3247346885105512E-2</v>
      </c>
      <c r="BT616">
        <v>375945</v>
      </c>
      <c r="BU616">
        <v>1.4217670187718856E-2</v>
      </c>
      <c r="BV616">
        <v>447</v>
      </c>
      <c r="BW616">
        <v>9.1230075310733318E-3</v>
      </c>
      <c r="BX616">
        <v>30480</v>
      </c>
      <c r="BY616">
        <v>1.2845707793020583E-2</v>
      </c>
      <c r="BZ616">
        <v>363594</v>
      </c>
      <c r="CA616">
        <v>1.3750574084596017E-2</v>
      </c>
    </row>
    <row r="617" spans="1:79" x14ac:dyDescent="0.25">
      <c r="A617" t="s">
        <v>1330</v>
      </c>
      <c r="B617" t="s">
        <v>1331</v>
      </c>
      <c r="C617" t="s">
        <v>1246</v>
      </c>
      <c r="D617" t="s">
        <v>1247</v>
      </c>
      <c r="E617" t="s">
        <v>80</v>
      </c>
      <c r="F617" t="s">
        <v>81</v>
      </c>
      <c r="G617">
        <v>2011</v>
      </c>
      <c r="H617">
        <v>45316</v>
      </c>
      <c r="I617">
        <v>1</v>
      </c>
      <c r="J617">
        <v>2372777</v>
      </c>
      <c r="K617">
        <v>1</v>
      </c>
      <c r="L617">
        <v>26442096</v>
      </c>
      <c r="M617">
        <v>1</v>
      </c>
      <c r="N617">
        <v>28527</v>
      </c>
      <c r="O617">
        <v>0.62951275487686464</v>
      </c>
      <c r="P617">
        <v>1460818</v>
      </c>
      <c r="Q617">
        <v>0.61565751859529994</v>
      </c>
      <c r="R617">
        <v>16785003</v>
      </c>
      <c r="S617">
        <v>0.63478337723303024</v>
      </c>
      <c r="T617">
        <v>9805</v>
      </c>
      <c r="U617">
        <v>0.21636949421837762</v>
      </c>
      <c r="V617">
        <v>660643</v>
      </c>
      <c r="W617">
        <v>0.27842608049555434</v>
      </c>
      <c r="X617">
        <v>8093442</v>
      </c>
      <c r="Y617">
        <v>0.30608171152544034</v>
      </c>
      <c r="Z617">
        <v>18722</v>
      </c>
      <c r="AA617">
        <v>0.41314326065848705</v>
      </c>
      <c r="AB617">
        <v>800175</v>
      </c>
      <c r="AC617">
        <v>0.3372314380997456</v>
      </c>
      <c r="AD617">
        <v>8691561</v>
      </c>
      <c r="AE617">
        <v>0.32870166570758991</v>
      </c>
      <c r="AF617">
        <v>101</v>
      </c>
      <c r="AG617">
        <v>2.2287933621678879E-3</v>
      </c>
      <c r="AH617">
        <v>10168</v>
      </c>
      <c r="AI617">
        <v>4.2852741745220899E-3</v>
      </c>
      <c r="AJ617">
        <v>192648</v>
      </c>
      <c r="AK617">
        <v>7.2856554185417068E-3</v>
      </c>
      <c r="AL617">
        <v>11880</v>
      </c>
      <c r="AM617">
        <v>0.26215906081737134</v>
      </c>
      <c r="AN617">
        <v>576419</v>
      </c>
      <c r="AO617">
        <v>0.24293011943389539</v>
      </c>
      <c r="AP617">
        <v>4799765</v>
      </c>
      <c r="AQ617">
        <v>0.18151983866937024</v>
      </c>
      <c r="AR617">
        <v>7351</v>
      </c>
      <c r="AS617">
        <v>0.16221643569600142</v>
      </c>
      <c r="AT617">
        <v>312745</v>
      </c>
      <c r="AU617">
        <v>0.13180547518793381</v>
      </c>
      <c r="AV617">
        <v>2601715</v>
      </c>
      <c r="AW617">
        <v>9.8392918624907802E-2</v>
      </c>
      <c r="AX617">
        <v>4529</v>
      </c>
      <c r="AY617">
        <v>9.9942625121369935E-2</v>
      </c>
      <c r="AZ617">
        <v>263674</v>
      </c>
      <c r="BA617">
        <v>0.11112464424596159</v>
      </c>
      <c r="BB617">
        <v>2198050</v>
      </c>
      <c r="BC617">
        <v>8.3126920044462441E-2</v>
      </c>
      <c r="BD617">
        <v>4407</v>
      </c>
      <c r="BE617">
        <v>9.7250419277959216E-2</v>
      </c>
      <c r="BF617">
        <v>294892</v>
      </c>
      <c r="BG617">
        <v>0.124281380003262</v>
      </c>
      <c r="BH617">
        <v>4301086</v>
      </c>
      <c r="BI617">
        <v>0.1626605545944618</v>
      </c>
      <c r="BJ617">
        <v>3960</v>
      </c>
      <c r="BK617">
        <v>8.7386353605790446E-2</v>
      </c>
      <c r="BL617">
        <v>263459</v>
      </c>
      <c r="BM617">
        <v>0.11103403311815649</v>
      </c>
      <c r="BN617">
        <v>3925141</v>
      </c>
      <c r="BO617">
        <v>0.14844288440674294</v>
      </c>
      <c r="BP617">
        <v>447</v>
      </c>
      <c r="BQ617">
        <v>9.8640656721687703E-3</v>
      </c>
      <c r="BR617">
        <v>31433</v>
      </c>
      <c r="BS617">
        <v>1.3247346885105512E-2</v>
      </c>
      <c r="BT617">
        <v>375945</v>
      </c>
      <c r="BU617">
        <v>1.4217670187718856E-2</v>
      </c>
      <c r="BV617">
        <v>401</v>
      </c>
      <c r="BW617">
        <v>8.8489716656368605E-3</v>
      </c>
      <c r="BX617">
        <v>30480</v>
      </c>
      <c r="BY617">
        <v>1.2845707793020583E-2</v>
      </c>
      <c r="BZ617">
        <v>363594</v>
      </c>
      <c r="CA617">
        <v>1.3750574084596017E-2</v>
      </c>
    </row>
    <row r="618" spans="1:79" x14ac:dyDescent="0.25">
      <c r="A618" t="s">
        <v>1332</v>
      </c>
      <c r="B618" t="s">
        <v>1333</v>
      </c>
      <c r="C618" t="s">
        <v>1246</v>
      </c>
      <c r="D618" t="s">
        <v>1247</v>
      </c>
      <c r="E618" t="s">
        <v>80</v>
      </c>
      <c r="F618" t="s">
        <v>81</v>
      </c>
      <c r="G618">
        <v>2011</v>
      </c>
      <c r="H618">
        <v>34978</v>
      </c>
      <c r="I618">
        <v>1</v>
      </c>
      <c r="J618">
        <v>2372777</v>
      </c>
      <c r="K618">
        <v>1</v>
      </c>
      <c r="L618">
        <v>26442096</v>
      </c>
      <c r="M618">
        <v>1</v>
      </c>
      <c r="N618">
        <v>22593</v>
      </c>
      <c r="O618">
        <v>0.64592029275544627</v>
      </c>
      <c r="P618">
        <v>1460818</v>
      </c>
      <c r="Q618">
        <v>0.61565751859529994</v>
      </c>
      <c r="R618">
        <v>16785003</v>
      </c>
      <c r="S618">
        <v>0.63478337723303024</v>
      </c>
      <c r="T618">
        <v>9633</v>
      </c>
      <c r="U618">
        <v>0.27540168105666418</v>
      </c>
      <c r="V618">
        <v>660643</v>
      </c>
      <c r="W618">
        <v>0.27842608049555434</v>
      </c>
      <c r="X618">
        <v>8093442</v>
      </c>
      <c r="Y618">
        <v>0.30608171152544034</v>
      </c>
      <c r="Z618">
        <v>12960</v>
      </c>
      <c r="AA618">
        <v>0.37051861169878209</v>
      </c>
      <c r="AB618">
        <v>800175</v>
      </c>
      <c r="AC618">
        <v>0.3372314380997456</v>
      </c>
      <c r="AD618">
        <v>8691561</v>
      </c>
      <c r="AE618">
        <v>0.32870166570758991</v>
      </c>
      <c r="AF618">
        <v>109</v>
      </c>
      <c r="AG618">
        <v>3.1162444965406829E-3</v>
      </c>
      <c r="AH618">
        <v>10168</v>
      </c>
      <c r="AI618">
        <v>4.2852741745220899E-3</v>
      </c>
      <c r="AJ618">
        <v>192648</v>
      </c>
      <c r="AK618">
        <v>7.2856554185417068E-3</v>
      </c>
      <c r="AL618">
        <v>9317</v>
      </c>
      <c r="AM618">
        <v>0.26636743095660131</v>
      </c>
      <c r="AN618">
        <v>576419</v>
      </c>
      <c r="AO618">
        <v>0.24293011943389539</v>
      </c>
      <c r="AP618">
        <v>4799765</v>
      </c>
      <c r="AQ618">
        <v>0.18151983866937024</v>
      </c>
      <c r="AR618">
        <v>6530</v>
      </c>
      <c r="AS618">
        <v>0.18668877580193263</v>
      </c>
      <c r="AT618">
        <v>312745</v>
      </c>
      <c r="AU618">
        <v>0.13180547518793381</v>
      </c>
      <c r="AV618">
        <v>2601715</v>
      </c>
      <c r="AW618">
        <v>9.8392918624907802E-2</v>
      </c>
      <c r="AX618">
        <v>2787</v>
      </c>
      <c r="AY618">
        <v>7.9678655154668654E-2</v>
      </c>
      <c r="AZ618">
        <v>263674</v>
      </c>
      <c r="BA618">
        <v>0.11112464424596159</v>
      </c>
      <c r="BB618">
        <v>2198050</v>
      </c>
      <c r="BC618">
        <v>8.3126920044462441E-2</v>
      </c>
      <c r="BD618">
        <v>2578</v>
      </c>
      <c r="BE618">
        <v>7.3703470753044772E-2</v>
      </c>
      <c r="BF618">
        <v>294892</v>
      </c>
      <c r="BG618">
        <v>0.124281380003262</v>
      </c>
      <c r="BH618">
        <v>4301086</v>
      </c>
      <c r="BI618">
        <v>0.1626605545944618</v>
      </c>
      <c r="BJ618">
        <v>2144</v>
      </c>
      <c r="BK618">
        <v>6.1295671564983702E-2</v>
      </c>
      <c r="BL618">
        <v>263459</v>
      </c>
      <c r="BM618">
        <v>0.11103403311815649</v>
      </c>
      <c r="BN618">
        <v>3925141</v>
      </c>
      <c r="BO618">
        <v>0.14844288440674294</v>
      </c>
      <c r="BP618">
        <v>434</v>
      </c>
      <c r="BQ618">
        <v>1.2407799188061069E-2</v>
      </c>
      <c r="BR618">
        <v>31433</v>
      </c>
      <c r="BS618">
        <v>1.3247346885105512E-2</v>
      </c>
      <c r="BT618">
        <v>375945</v>
      </c>
      <c r="BU618">
        <v>1.4217670187718856E-2</v>
      </c>
      <c r="BV618">
        <v>381</v>
      </c>
      <c r="BW618">
        <v>1.0892561038366973E-2</v>
      </c>
      <c r="BX618">
        <v>30480</v>
      </c>
      <c r="BY618">
        <v>1.2845707793020583E-2</v>
      </c>
      <c r="BZ618">
        <v>363594</v>
      </c>
      <c r="CA618">
        <v>1.3750574084596017E-2</v>
      </c>
    </row>
    <row r="619" spans="1:79" x14ac:dyDescent="0.25">
      <c r="A619" t="s">
        <v>1334</v>
      </c>
      <c r="B619" t="s">
        <v>1335</v>
      </c>
      <c r="C619" t="s">
        <v>1246</v>
      </c>
      <c r="D619" t="s">
        <v>1247</v>
      </c>
      <c r="E619" t="s">
        <v>80</v>
      </c>
      <c r="F619" t="s">
        <v>81</v>
      </c>
      <c r="G619">
        <v>2011</v>
      </c>
      <c r="H619">
        <v>40062</v>
      </c>
      <c r="I619">
        <v>1</v>
      </c>
      <c r="J619">
        <v>2372777</v>
      </c>
      <c r="K619">
        <v>1</v>
      </c>
      <c r="L619">
        <v>26442096</v>
      </c>
      <c r="M619">
        <v>1</v>
      </c>
      <c r="N619">
        <v>26314</v>
      </c>
      <c r="O619">
        <v>0.65683191053866508</v>
      </c>
      <c r="P619">
        <v>1460818</v>
      </c>
      <c r="Q619">
        <v>0.61565751859529994</v>
      </c>
      <c r="R619">
        <v>16785003</v>
      </c>
      <c r="S619">
        <v>0.63478337723303024</v>
      </c>
      <c r="T619">
        <v>13970</v>
      </c>
      <c r="U619">
        <v>0.34870950027457442</v>
      </c>
      <c r="V619">
        <v>660643</v>
      </c>
      <c r="W619">
        <v>0.27842608049555434</v>
      </c>
      <c r="X619">
        <v>8093442</v>
      </c>
      <c r="Y619">
        <v>0.30608171152544034</v>
      </c>
      <c r="Z619">
        <v>12344</v>
      </c>
      <c r="AA619">
        <v>0.30812241026409065</v>
      </c>
      <c r="AB619">
        <v>800175</v>
      </c>
      <c r="AC619">
        <v>0.3372314380997456</v>
      </c>
      <c r="AD619">
        <v>8691561</v>
      </c>
      <c r="AE619">
        <v>0.32870166570758991</v>
      </c>
      <c r="AF619">
        <v>95</v>
      </c>
      <c r="AG619">
        <v>2.371324447106984E-3</v>
      </c>
      <c r="AH619">
        <v>10168</v>
      </c>
      <c r="AI619">
        <v>4.2852741745220899E-3</v>
      </c>
      <c r="AJ619">
        <v>192648</v>
      </c>
      <c r="AK619">
        <v>7.2856554185417068E-3</v>
      </c>
      <c r="AL619">
        <v>7753</v>
      </c>
      <c r="AM619">
        <v>0.19352503619389946</v>
      </c>
      <c r="AN619">
        <v>576419</v>
      </c>
      <c r="AO619">
        <v>0.24293011943389539</v>
      </c>
      <c r="AP619">
        <v>4799765</v>
      </c>
      <c r="AQ619">
        <v>0.18151983866937024</v>
      </c>
      <c r="AR619">
        <v>5662</v>
      </c>
      <c r="AS619">
        <v>0.14133093704757627</v>
      </c>
      <c r="AT619">
        <v>312745</v>
      </c>
      <c r="AU619">
        <v>0.13180547518793381</v>
      </c>
      <c r="AV619">
        <v>2601715</v>
      </c>
      <c r="AW619">
        <v>9.8392918624907802E-2</v>
      </c>
      <c r="AX619">
        <v>2091</v>
      </c>
      <c r="AY619">
        <v>5.2194099146323197E-2</v>
      </c>
      <c r="AZ619">
        <v>263674</v>
      </c>
      <c r="BA619">
        <v>0.11112464424596159</v>
      </c>
      <c r="BB619">
        <v>2198050</v>
      </c>
      <c r="BC619">
        <v>8.3126920044462441E-2</v>
      </c>
      <c r="BD619">
        <v>5056</v>
      </c>
      <c r="BE619">
        <v>0.12620438320603064</v>
      </c>
      <c r="BF619">
        <v>294892</v>
      </c>
      <c r="BG619">
        <v>0.124281380003262</v>
      </c>
      <c r="BH619">
        <v>4301086</v>
      </c>
      <c r="BI619">
        <v>0.1626605545944618</v>
      </c>
      <c r="BJ619">
        <v>3843</v>
      </c>
      <c r="BK619">
        <v>9.592631421296989E-2</v>
      </c>
      <c r="BL619">
        <v>263459</v>
      </c>
      <c r="BM619">
        <v>0.11103403311815649</v>
      </c>
      <c r="BN619">
        <v>3925141</v>
      </c>
      <c r="BO619">
        <v>0.14844288440674294</v>
      </c>
      <c r="BP619">
        <v>1213</v>
      </c>
      <c r="BQ619">
        <v>3.0278068993060757E-2</v>
      </c>
      <c r="BR619">
        <v>31433</v>
      </c>
      <c r="BS619">
        <v>1.3247346885105512E-2</v>
      </c>
      <c r="BT619">
        <v>375945</v>
      </c>
      <c r="BU619">
        <v>1.4217670187718856E-2</v>
      </c>
      <c r="BV619">
        <v>844</v>
      </c>
      <c r="BW619">
        <v>2.106734561429784E-2</v>
      </c>
      <c r="BX619">
        <v>30480</v>
      </c>
      <c r="BY619">
        <v>1.2845707793020583E-2</v>
      </c>
      <c r="BZ619">
        <v>363594</v>
      </c>
      <c r="CA619">
        <v>1.3750574084596017E-2</v>
      </c>
    </row>
    <row r="620" spans="1:79" x14ac:dyDescent="0.25">
      <c r="A620" t="s">
        <v>1336</v>
      </c>
      <c r="B620" t="s">
        <v>1337</v>
      </c>
      <c r="C620" t="s">
        <v>1246</v>
      </c>
      <c r="D620" t="s">
        <v>1247</v>
      </c>
      <c r="E620" t="s">
        <v>80</v>
      </c>
      <c r="F620" t="s">
        <v>81</v>
      </c>
      <c r="G620">
        <v>2011</v>
      </c>
      <c r="H620">
        <v>41187</v>
      </c>
      <c r="I620">
        <v>1</v>
      </c>
      <c r="J620">
        <v>2372777</v>
      </c>
      <c r="K620">
        <v>1</v>
      </c>
      <c r="L620">
        <v>26442096</v>
      </c>
      <c r="M620">
        <v>1</v>
      </c>
      <c r="N620">
        <v>22398</v>
      </c>
      <c r="O620">
        <v>0.54381236798018795</v>
      </c>
      <c r="P620">
        <v>1460818</v>
      </c>
      <c r="Q620">
        <v>0.61565751859529994</v>
      </c>
      <c r="R620">
        <v>16785003</v>
      </c>
      <c r="S620">
        <v>0.63478337723303024</v>
      </c>
      <c r="T620">
        <v>8023</v>
      </c>
      <c r="U620">
        <v>0.19479447398450966</v>
      </c>
      <c r="V620">
        <v>660643</v>
      </c>
      <c r="W620">
        <v>0.27842608049555434</v>
      </c>
      <c r="X620">
        <v>8093442</v>
      </c>
      <c r="Y620">
        <v>0.30608171152544034</v>
      </c>
      <c r="Z620">
        <v>14375</v>
      </c>
      <c r="AA620">
        <v>0.34901789399567823</v>
      </c>
      <c r="AB620">
        <v>800175</v>
      </c>
      <c r="AC620">
        <v>0.3372314380997456</v>
      </c>
      <c r="AD620">
        <v>8691561</v>
      </c>
      <c r="AE620">
        <v>0.32870166570758991</v>
      </c>
      <c r="AF620">
        <v>160</v>
      </c>
      <c r="AG620">
        <v>3.8847209070823319E-3</v>
      </c>
      <c r="AH620">
        <v>10168</v>
      </c>
      <c r="AI620">
        <v>4.2852741745220899E-3</v>
      </c>
      <c r="AJ620">
        <v>192648</v>
      </c>
      <c r="AK620">
        <v>7.2856554185417068E-3</v>
      </c>
      <c r="AL620">
        <v>15501</v>
      </c>
      <c r="AM620">
        <v>0.37635661737927018</v>
      </c>
      <c r="AN620">
        <v>576419</v>
      </c>
      <c r="AO620">
        <v>0.24293011943389539</v>
      </c>
      <c r="AP620">
        <v>4799765</v>
      </c>
      <c r="AQ620">
        <v>0.18151983866937024</v>
      </c>
      <c r="AR620">
        <v>12732</v>
      </c>
      <c r="AS620">
        <v>0.30912666618107654</v>
      </c>
      <c r="AT620">
        <v>312745</v>
      </c>
      <c r="AU620">
        <v>0.13180547518793381</v>
      </c>
      <c r="AV620">
        <v>2601715</v>
      </c>
      <c r="AW620">
        <v>9.8392918624907802E-2</v>
      </c>
      <c r="AX620">
        <v>2769</v>
      </c>
      <c r="AY620">
        <v>6.722995119819361E-2</v>
      </c>
      <c r="AZ620">
        <v>263674</v>
      </c>
      <c r="BA620">
        <v>0.11112464424596159</v>
      </c>
      <c r="BB620">
        <v>2198050</v>
      </c>
      <c r="BC620">
        <v>8.3126920044462441E-2</v>
      </c>
      <c r="BD620">
        <v>2847</v>
      </c>
      <c r="BE620">
        <v>6.9123752640396247E-2</v>
      </c>
      <c r="BF620">
        <v>294892</v>
      </c>
      <c r="BG620">
        <v>0.124281380003262</v>
      </c>
      <c r="BH620">
        <v>4301086</v>
      </c>
      <c r="BI620">
        <v>0.1626605545944618</v>
      </c>
      <c r="BJ620">
        <v>2572</v>
      </c>
      <c r="BK620">
        <v>6.2446888581348482E-2</v>
      </c>
      <c r="BL620">
        <v>263459</v>
      </c>
      <c r="BM620">
        <v>0.11103403311815649</v>
      </c>
      <c r="BN620">
        <v>3925141</v>
      </c>
      <c r="BO620">
        <v>0.14844288440674294</v>
      </c>
      <c r="BP620">
        <v>275</v>
      </c>
      <c r="BQ620">
        <v>6.6768640590477582E-3</v>
      </c>
      <c r="BR620">
        <v>31433</v>
      </c>
      <c r="BS620">
        <v>1.3247346885105512E-2</v>
      </c>
      <c r="BT620">
        <v>375945</v>
      </c>
      <c r="BU620">
        <v>1.4217670187718856E-2</v>
      </c>
      <c r="BV620">
        <v>281</v>
      </c>
      <c r="BW620">
        <v>6.8225410930633449E-3</v>
      </c>
      <c r="BX620">
        <v>30480</v>
      </c>
      <c r="BY620">
        <v>1.2845707793020583E-2</v>
      </c>
      <c r="BZ620">
        <v>363594</v>
      </c>
      <c r="CA620">
        <v>1.3750574084596017E-2</v>
      </c>
    </row>
    <row r="621" spans="1:79" x14ac:dyDescent="0.25">
      <c r="A621" t="s">
        <v>1338</v>
      </c>
      <c r="B621" t="s">
        <v>1339</v>
      </c>
      <c r="C621" t="s">
        <v>1246</v>
      </c>
      <c r="D621" t="s">
        <v>1247</v>
      </c>
      <c r="E621" t="s">
        <v>80</v>
      </c>
      <c r="F621" t="s">
        <v>81</v>
      </c>
      <c r="G621">
        <v>2011</v>
      </c>
      <c r="H621">
        <v>12576</v>
      </c>
      <c r="I621">
        <v>1</v>
      </c>
      <c r="J621">
        <v>2372777</v>
      </c>
      <c r="K621">
        <v>1</v>
      </c>
      <c r="L621">
        <v>26442096</v>
      </c>
      <c r="M621">
        <v>1</v>
      </c>
      <c r="N621">
        <v>9171</v>
      </c>
      <c r="O621">
        <v>0.7292461832061069</v>
      </c>
      <c r="P621">
        <v>1460818</v>
      </c>
      <c r="Q621">
        <v>0.61565751859529994</v>
      </c>
      <c r="R621">
        <v>16785003</v>
      </c>
      <c r="S621">
        <v>0.63478337723303024</v>
      </c>
      <c r="T621">
        <v>5894</v>
      </c>
      <c r="U621">
        <v>0.46867048346055978</v>
      </c>
      <c r="V621">
        <v>660643</v>
      </c>
      <c r="W621">
        <v>0.27842608049555434</v>
      </c>
      <c r="X621">
        <v>8093442</v>
      </c>
      <c r="Y621">
        <v>0.30608171152544034</v>
      </c>
      <c r="Z621">
        <v>3277</v>
      </c>
      <c r="AA621">
        <v>0.26057569974554706</v>
      </c>
      <c r="AB621">
        <v>800175</v>
      </c>
      <c r="AC621">
        <v>0.3372314380997456</v>
      </c>
      <c r="AD621">
        <v>8691561</v>
      </c>
      <c r="AE621">
        <v>0.32870166570758991</v>
      </c>
      <c r="AF621">
        <v>20</v>
      </c>
      <c r="AG621">
        <v>1.5903307888040711E-3</v>
      </c>
      <c r="AH621">
        <v>10168</v>
      </c>
      <c r="AI621">
        <v>4.2852741745220899E-3</v>
      </c>
      <c r="AJ621">
        <v>192648</v>
      </c>
      <c r="AK621">
        <v>7.2856554185417068E-3</v>
      </c>
      <c r="AL621">
        <v>2212</v>
      </c>
      <c r="AM621">
        <v>0.17589058524173029</v>
      </c>
      <c r="AN621">
        <v>576419</v>
      </c>
      <c r="AO621">
        <v>0.24293011943389539</v>
      </c>
      <c r="AP621">
        <v>4799765</v>
      </c>
      <c r="AQ621">
        <v>0.18151983866937024</v>
      </c>
      <c r="AR621">
        <v>0</v>
      </c>
      <c r="AS621">
        <v>0</v>
      </c>
      <c r="AT621">
        <v>312745</v>
      </c>
      <c r="AU621">
        <v>0.13180547518793381</v>
      </c>
      <c r="AV621">
        <v>2601715</v>
      </c>
      <c r="AW621">
        <v>9.8392918624907802E-2</v>
      </c>
      <c r="AX621">
        <v>2212</v>
      </c>
      <c r="AY621">
        <v>0.17589058524173029</v>
      </c>
      <c r="AZ621">
        <v>263674</v>
      </c>
      <c r="BA621">
        <v>0.11112464424596159</v>
      </c>
      <c r="BB621">
        <v>2198050</v>
      </c>
      <c r="BC621">
        <v>8.3126920044462441E-2</v>
      </c>
      <c r="BD621">
        <v>858</v>
      </c>
      <c r="BE621">
        <v>6.8225190839694652E-2</v>
      </c>
      <c r="BF621">
        <v>294892</v>
      </c>
      <c r="BG621">
        <v>0.124281380003262</v>
      </c>
      <c r="BH621">
        <v>4301086</v>
      </c>
      <c r="BI621">
        <v>0.1626605545944618</v>
      </c>
      <c r="BJ621">
        <v>667</v>
      </c>
      <c r="BK621">
        <v>5.3037531806615773E-2</v>
      </c>
      <c r="BL621">
        <v>263459</v>
      </c>
      <c r="BM621">
        <v>0.11103403311815649</v>
      </c>
      <c r="BN621">
        <v>3925141</v>
      </c>
      <c r="BO621">
        <v>0.14844288440674294</v>
      </c>
      <c r="BP621">
        <v>191</v>
      </c>
      <c r="BQ621">
        <v>1.5187659033078883E-2</v>
      </c>
      <c r="BR621">
        <v>31433</v>
      </c>
      <c r="BS621">
        <v>1.3247346885105512E-2</v>
      </c>
      <c r="BT621">
        <v>375945</v>
      </c>
      <c r="BU621">
        <v>1.4217670187718856E-2</v>
      </c>
      <c r="BV621">
        <v>315</v>
      </c>
      <c r="BW621">
        <v>2.5047709923664122E-2</v>
      </c>
      <c r="BX621">
        <v>30480</v>
      </c>
      <c r="BY621">
        <v>1.2845707793020583E-2</v>
      </c>
      <c r="BZ621">
        <v>363594</v>
      </c>
      <c r="CA621">
        <v>1.3750574084596017E-2</v>
      </c>
    </row>
    <row r="622" spans="1:79" x14ac:dyDescent="0.25">
      <c r="A622" t="s">
        <v>1340</v>
      </c>
      <c r="B622" t="s">
        <v>1341</v>
      </c>
      <c r="C622" t="s">
        <v>1246</v>
      </c>
      <c r="D622" t="s">
        <v>1247</v>
      </c>
      <c r="E622" t="s">
        <v>80</v>
      </c>
      <c r="F622" t="s">
        <v>81</v>
      </c>
      <c r="G622">
        <v>2011</v>
      </c>
      <c r="H622">
        <v>43568</v>
      </c>
      <c r="I622">
        <v>1</v>
      </c>
      <c r="J622">
        <v>2372777</v>
      </c>
      <c r="K622">
        <v>1</v>
      </c>
      <c r="L622">
        <v>26442096</v>
      </c>
      <c r="M622">
        <v>1</v>
      </c>
      <c r="N622">
        <v>27839</v>
      </c>
      <c r="O622">
        <v>0.63897814910025708</v>
      </c>
      <c r="P622">
        <v>1460818</v>
      </c>
      <c r="Q622">
        <v>0.61565751859529994</v>
      </c>
      <c r="R622">
        <v>16785003</v>
      </c>
      <c r="S622">
        <v>0.63478337723303024</v>
      </c>
      <c r="T622">
        <v>13531</v>
      </c>
      <c r="U622">
        <v>0.31057197943444731</v>
      </c>
      <c r="V622">
        <v>660643</v>
      </c>
      <c r="W622">
        <v>0.27842608049555434</v>
      </c>
      <c r="X622">
        <v>8093442</v>
      </c>
      <c r="Y622">
        <v>0.30608171152544034</v>
      </c>
      <c r="Z622">
        <v>14308</v>
      </c>
      <c r="AA622">
        <v>0.32840616966580977</v>
      </c>
      <c r="AB622">
        <v>800175</v>
      </c>
      <c r="AC622">
        <v>0.3372314380997456</v>
      </c>
      <c r="AD622">
        <v>8691561</v>
      </c>
      <c r="AE622">
        <v>0.32870166570758991</v>
      </c>
      <c r="AF622">
        <v>85</v>
      </c>
      <c r="AG622">
        <v>1.9509731913330884E-3</v>
      </c>
      <c r="AH622">
        <v>10168</v>
      </c>
      <c r="AI622">
        <v>4.2852741745220899E-3</v>
      </c>
      <c r="AJ622">
        <v>192648</v>
      </c>
      <c r="AK622">
        <v>7.2856554185417068E-3</v>
      </c>
      <c r="AL622">
        <v>11164</v>
      </c>
      <c r="AM622">
        <v>0.25624311421226587</v>
      </c>
      <c r="AN622">
        <v>576419</v>
      </c>
      <c r="AO622">
        <v>0.24293011943389539</v>
      </c>
      <c r="AP622">
        <v>4799765</v>
      </c>
      <c r="AQ622">
        <v>0.18151983866937024</v>
      </c>
      <c r="AR622">
        <v>8707</v>
      </c>
      <c r="AS622">
        <v>0.19984851266984943</v>
      </c>
      <c r="AT622">
        <v>312745</v>
      </c>
      <c r="AU622">
        <v>0.13180547518793381</v>
      </c>
      <c r="AV622">
        <v>2601715</v>
      </c>
      <c r="AW622">
        <v>9.8392918624907802E-2</v>
      </c>
      <c r="AX622">
        <v>2457</v>
      </c>
      <c r="AY622">
        <v>5.6394601542416455E-2</v>
      </c>
      <c r="AZ622">
        <v>263674</v>
      </c>
      <c r="BA622">
        <v>0.11112464424596159</v>
      </c>
      <c r="BB622">
        <v>2198050</v>
      </c>
      <c r="BC622">
        <v>8.3126920044462441E-2</v>
      </c>
      <c r="BD622">
        <v>4057</v>
      </c>
      <c r="BE622">
        <v>9.311880279103929E-2</v>
      </c>
      <c r="BF622">
        <v>294892</v>
      </c>
      <c r="BG622">
        <v>0.124281380003262</v>
      </c>
      <c r="BH622">
        <v>4301086</v>
      </c>
      <c r="BI622">
        <v>0.1626605545944618</v>
      </c>
      <c r="BJ622">
        <v>3634</v>
      </c>
      <c r="BK622">
        <v>8.3409842085934632E-2</v>
      </c>
      <c r="BL622">
        <v>263459</v>
      </c>
      <c r="BM622">
        <v>0.11103403311815649</v>
      </c>
      <c r="BN622">
        <v>3925141</v>
      </c>
      <c r="BO622">
        <v>0.14844288440674294</v>
      </c>
      <c r="BP622">
        <v>423</v>
      </c>
      <c r="BQ622">
        <v>9.7089607051046647E-3</v>
      </c>
      <c r="BR622">
        <v>31433</v>
      </c>
      <c r="BS622">
        <v>1.3247346885105512E-2</v>
      </c>
      <c r="BT622">
        <v>375945</v>
      </c>
      <c r="BU622">
        <v>1.4217670187718856E-2</v>
      </c>
      <c r="BV622">
        <v>423</v>
      </c>
      <c r="BW622">
        <v>9.7089607051046647E-3</v>
      </c>
      <c r="BX622">
        <v>30480</v>
      </c>
      <c r="BY622">
        <v>1.2845707793020583E-2</v>
      </c>
      <c r="BZ622">
        <v>363594</v>
      </c>
      <c r="CA622">
        <v>1.3750574084596017E-2</v>
      </c>
    </row>
    <row r="623" spans="1:79" x14ac:dyDescent="0.25">
      <c r="A623" t="s">
        <v>1342</v>
      </c>
      <c r="B623" t="s">
        <v>1343</v>
      </c>
      <c r="C623" t="s">
        <v>1246</v>
      </c>
      <c r="D623" t="s">
        <v>1247</v>
      </c>
      <c r="E623" t="s">
        <v>80</v>
      </c>
      <c r="F623" t="s">
        <v>81</v>
      </c>
      <c r="G623">
        <v>2011</v>
      </c>
      <c r="H623">
        <v>34425</v>
      </c>
      <c r="I623">
        <v>1</v>
      </c>
      <c r="J623">
        <v>2372777</v>
      </c>
      <c r="K623">
        <v>1</v>
      </c>
      <c r="L623">
        <v>26442096</v>
      </c>
      <c r="M623">
        <v>1</v>
      </c>
      <c r="N623">
        <v>22792</v>
      </c>
      <c r="O623">
        <v>0.66207697893972406</v>
      </c>
      <c r="P623">
        <v>1460818</v>
      </c>
      <c r="Q623">
        <v>0.61565751859529994</v>
      </c>
      <c r="R623">
        <v>16785003</v>
      </c>
      <c r="S623">
        <v>0.63478337723303024</v>
      </c>
      <c r="T623">
        <v>12745</v>
      </c>
      <c r="U623">
        <v>0.3702251270878722</v>
      </c>
      <c r="V623">
        <v>660643</v>
      </c>
      <c r="W623">
        <v>0.27842608049555434</v>
      </c>
      <c r="X623">
        <v>8093442</v>
      </c>
      <c r="Y623">
        <v>0.30608171152544034</v>
      </c>
      <c r="Z623">
        <v>10047</v>
      </c>
      <c r="AA623">
        <v>0.29185185185185186</v>
      </c>
      <c r="AB623">
        <v>800175</v>
      </c>
      <c r="AC623">
        <v>0.3372314380997456</v>
      </c>
      <c r="AD623">
        <v>8691561</v>
      </c>
      <c r="AE623">
        <v>0.32870166570758991</v>
      </c>
      <c r="AF623">
        <v>183</v>
      </c>
      <c r="AG623">
        <v>5.3159041394335513E-3</v>
      </c>
      <c r="AH623">
        <v>10168</v>
      </c>
      <c r="AI623">
        <v>4.2852741745220899E-3</v>
      </c>
      <c r="AJ623">
        <v>192648</v>
      </c>
      <c r="AK623">
        <v>7.2856554185417068E-3</v>
      </c>
      <c r="AL623">
        <v>5166</v>
      </c>
      <c r="AM623">
        <v>0.15006535947712418</v>
      </c>
      <c r="AN623">
        <v>576419</v>
      </c>
      <c r="AO623">
        <v>0.24293011943389539</v>
      </c>
      <c r="AP623">
        <v>4799765</v>
      </c>
      <c r="AQ623">
        <v>0.18151983866937024</v>
      </c>
      <c r="AR623">
        <v>4001</v>
      </c>
      <c r="AS623">
        <v>0.11622367465504721</v>
      </c>
      <c r="AT623">
        <v>312745</v>
      </c>
      <c r="AU623">
        <v>0.13180547518793381</v>
      </c>
      <c r="AV623">
        <v>2601715</v>
      </c>
      <c r="AW623">
        <v>9.8392918624907802E-2</v>
      </c>
      <c r="AX623">
        <v>1165</v>
      </c>
      <c r="AY623">
        <v>3.384168482207698E-2</v>
      </c>
      <c r="AZ623">
        <v>263674</v>
      </c>
      <c r="BA623">
        <v>0.11112464424596159</v>
      </c>
      <c r="BB623">
        <v>2198050</v>
      </c>
      <c r="BC623">
        <v>8.3126920044462441E-2</v>
      </c>
      <c r="BD623">
        <v>5653</v>
      </c>
      <c r="BE623">
        <v>0.16421205519244736</v>
      </c>
      <c r="BF623">
        <v>294892</v>
      </c>
      <c r="BG623">
        <v>0.124281380003262</v>
      </c>
      <c r="BH623">
        <v>4301086</v>
      </c>
      <c r="BI623">
        <v>0.1626605545944618</v>
      </c>
      <c r="BJ623">
        <v>4802</v>
      </c>
      <c r="BK623">
        <v>0.13949164851125637</v>
      </c>
      <c r="BL623">
        <v>263459</v>
      </c>
      <c r="BM623">
        <v>0.11103403311815649</v>
      </c>
      <c r="BN623">
        <v>3925141</v>
      </c>
      <c r="BO623">
        <v>0.14844288440674294</v>
      </c>
      <c r="BP623">
        <v>851</v>
      </c>
      <c r="BQ623">
        <v>2.4720406681191E-2</v>
      </c>
      <c r="BR623">
        <v>31433</v>
      </c>
      <c r="BS623">
        <v>1.3247346885105512E-2</v>
      </c>
      <c r="BT623">
        <v>375945</v>
      </c>
      <c r="BU623">
        <v>1.4217670187718856E-2</v>
      </c>
      <c r="BV623">
        <v>631</v>
      </c>
      <c r="BW623">
        <v>1.8329702251270879E-2</v>
      </c>
      <c r="BX623">
        <v>30480</v>
      </c>
      <c r="BY623">
        <v>1.2845707793020583E-2</v>
      </c>
      <c r="BZ623">
        <v>363594</v>
      </c>
      <c r="CA623">
        <v>1.3750574084596017E-2</v>
      </c>
    </row>
    <row r="624" spans="1:79" x14ac:dyDescent="0.25">
      <c r="A624" t="s">
        <v>1344</v>
      </c>
      <c r="B624" t="s">
        <v>1345</v>
      </c>
      <c r="C624" t="s">
        <v>1246</v>
      </c>
      <c r="D624" t="s">
        <v>1247</v>
      </c>
      <c r="E624" t="s">
        <v>80</v>
      </c>
      <c r="F624" t="s">
        <v>81</v>
      </c>
      <c r="G624">
        <v>2011</v>
      </c>
      <c r="H624">
        <v>43439</v>
      </c>
      <c r="I624">
        <v>1</v>
      </c>
      <c r="J624">
        <v>2372777</v>
      </c>
      <c r="K624">
        <v>1</v>
      </c>
      <c r="L624">
        <v>26442096</v>
      </c>
      <c r="M624">
        <v>1</v>
      </c>
      <c r="N624">
        <v>28947</v>
      </c>
      <c r="O624">
        <v>0.66638274361748662</v>
      </c>
      <c r="P624">
        <v>1460818</v>
      </c>
      <c r="Q624">
        <v>0.61565751859529994</v>
      </c>
      <c r="R624">
        <v>16785003</v>
      </c>
      <c r="S624">
        <v>0.63478337723303024</v>
      </c>
      <c r="T624">
        <v>14004</v>
      </c>
      <c r="U624">
        <v>0.32238311195009095</v>
      </c>
      <c r="V624">
        <v>660643</v>
      </c>
      <c r="W624">
        <v>0.27842608049555434</v>
      </c>
      <c r="X624">
        <v>8093442</v>
      </c>
      <c r="Y624">
        <v>0.30608171152544034</v>
      </c>
      <c r="Z624">
        <v>14943</v>
      </c>
      <c r="AA624">
        <v>0.34399963166739567</v>
      </c>
      <c r="AB624">
        <v>800175</v>
      </c>
      <c r="AC624">
        <v>0.3372314380997456</v>
      </c>
      <c r="AD624">
        <v>8691561</v>
      </c>
      <c r="AE624">
        <v>0.32870166570758991</v>
      </c>
      <c r="AF624">
        <v>192</v>
      </c>
      <c r="AG624">
        <v>4.4199912521006466E-3</v>
      </c>
      <c r="AH624">
        <v>10168</v>
      </c>
      <c r="AI624">
        <v>4.2852741745220899E-3</v>
      </c>
      <c r="AJ624">
        <v>192648</v>
      </c>
      <c r="AK624">
        <v>7.2856554185417068E-3</v>
      </c>
      <c r="AL624">
        <v>9048</v>
      </c>
      <c r="AM624">
        <v>0.20829208775524299</v>
      </c>
      <c r="AN624">
        <v>576419</v>
      </c>
      <c r="AO624">
        <v>0.24293011943389539</v>
      </c>
      <c r="AP624">
        <v>4799765</v>
      </c>
      <c r="AQ624">
        <v>0.18151983866937024</v>
      </c>
      <c r="AR624">
        <v>6447</v>
      </c>
      <c r="AS624">
        <v>0.14841501876194205</v>
      </c>
      <c r="AT624">
        <v>312745</v>
      </c>
      <c r="AU624">
        <v>0.13180547518793381</v>
      </c>
      <c r="AV624">
        <v>2601715</v>
      </c>
      <c r="AW624">
        <v>9.8392918624907802E-2</v>
      </c>
      <c r="AX624">
        <v>2601</v>
      </c>
      <c r="AY624">
        <v>5.9877068993300954E-2</v>
      </c>
      <c r="AZ624">
        <v>263674</v>
      </c>
      <c r="BA624">
        <v>0.11112464424596159</v>
      </c>
      <c r="BB624">
        <v>2198050</v>
      </c>
      <c r="BC624">
        <v>8.3126920044462441E-2</v>
      </c>
      <c r="BD624">
        <v>4430</v>
      </c>
      <c r="BE624">
        <v>0.10198208982711389</v>
      </c>
      <c r="BF624">
        <v>294892</v>
      </c>
      <c r="BG624">
        <v>0.124281380003262</v>
      </c>
      <c r="BH624">
        <v>4301086</v>
      </c>
      <c r="BI624">
        <v>0.1626605545944618</v>
      </c>
      <c r="BJ624">
        <v>3951</v>
      </c>
      <c r="BK624">
        <v>9.0955132484633619E-2</v>
      </c>
      <c r="BL624">
        <v>263459</v>
      </c>
      <c r="BM624">
        <v>0.11103403311815649</v>
      </c>
      <c r="BN624">
        <v>3925141</v>
      </c>
      <c r="BO624">
        <v>0.14844288440674294</v>
      </c>
      <c r="BP624">
        <v>479</v>
      </c>
      <c r="BQ624">
        <v>1.102695734248026E-2</v>
      </c>
      <c r="BR624">
        <v>31433</v>
      </c>
      <c r="BS624">
        <v>1.3247346885105512E-2</v>
      </c>
      <c r="BT624">
        <v>375945</v>
      </c>
      <c r="BU624">
        <v>1.4217670187718856E-2</v>
      </c>
      <c r="BV624">
        <v>822</v>
      </c>
      <c r="BW624">
        <v>1.8923087548055894E-2</v>
      </c>
      <c r="BX624">
        <v>30480</v>
      </c>
      <c r="BY624">
        <v>1.2845707793020583E-2</v>
      </c>
      <c r="BZ624">
        <v>363594</v>
      </c>
      <c r="CA624">
        <v>1.3750574084596017E-2</v>
      </c>
    </row>
    <row r="625" spans="1:79" x14ac:dyDescent="0.25">
      <c r="A625" t="s">
        <v>1346</v>
      </c>
      <c r="B625" t="s">
        <v>1347</v>
      </c>
      <c r="C625" t="s">
        <v>1246</v>
      </c>
      <c r="D625" t="s">
        <v>1247</v>
      </c>
      <c r="E625" t="s">
        <v>80</v>
      </c>
      <c r="F625" t="s">
        <v>81</v>
      </c>
      <c r="G625">
        <v>2011</v>
      </c>
      <c r="H625">
        <v>19675</v>
      </c>
      <c r="I625">
        <v>1</v>
      </c>
      <c r="J625">
        <v>2372777</v>
      </c>
      <c r="K625">
        <v>1</v>
      </c>
      <c r="L625">
        <v>26442096</v>
      </c>
      <c r="M625">
        <v>1</v>
      </c>
      <c r="N625">
        <v>13194</v>
      </c>
      <c r="O625">
        <v>0.67059720457433292</v>
      </c>
      <c r="P625">
        <v>1460818</v>
      </c>
      <c r="Q625">
        <v>0.61565751859529994</v>
      </c>
      <c r="R625">
        <v>16785003</v>
      </c>
      <c r="S625">
        <v>0.63478337723303024</v>
      </c>
      <c r="T625">
        <v>8019</v>
      </c>
      <c r="U625">
        <v>0.40757306226175349</v>
      </c>
      <c r="V625">
        <v>660643</v>
      </c>
      <c r="W625">
        <v>0.27842608049555434</v>
      </c>
      <c r="X625">
        <v>8093442</v>
      </c>
      <c r="Y625">
        <v>0.30608171152544034</v>
      </c>
      <c r="Z625">
        <v>5175</v>
      </c>
      <c r="AA625">
        <v>0.26302414231257942</v>
      </c>
      <c r="AB625">
        <v>800175</v>
      </c>
      <c r="AC625">
        <v>0.3372314380997456</v>
      </c>
      <c r="AD625">
        <v>8691561</v>
      </c>
      <c r="AE625">
        <v>0.32870166570758991</v>
      </c>
      <c r="AF625">
        <v>225</v>
      </c>
      <c r="AG625">
        <v>1.1435832274459974E-2</v>
      </c>
      <c r="AH625">
        <v>10168</v>
      </c>
      <c r="AI625">
        <v>4.2852741745220899E-3</v>
      </c>
      <c r="AJ625">
        <v>192648</v>
      </c>
      <c r="AK625">
        <v>7.2856554185417068E-3</v>
      </c>
      <c r="AL625">
        <v>3701</v>
      </c>
      <c r="AM625">
        <v>0.18810673443456163</v>
      </c>
      <c r="AN625">
        <v>576419</v>
      </c>
      <c r="AO625">
        <v>0.24293011943389539</v>
      </c>
      <c r="AP625">
        <v>4799765</v>
      </c>
      <c r="AQ625">
        <v>0.18151983866937024</v>
      </c>
      <c r="AR625">
        <v>2615</v>
      </c>
      <c r="AS625">
        <v>0.13290978398983483</v>
      </c>
      <c r="AT625">
        <v>312745</v>
      </c>
      <c r="AU625">
        <v>0.13180547518793381</v>
      </c>
      <c r="AV625">
        <v>2601715</v>
      </c>
      <c r="AW625">
        <v>9.8392918624907802E-2</v>
      </c>
      <c r="AX625">
        <v>1086</v>
      </c>
      <c r="AY625">
        <v>5.5196950444726813E-2</v>
      </c>
      <c r="AZ625">
        <v>263674</v>
      </c>
      <c r="BA625">
        <v>0.11112464424596159</v>
      </c>
      <c r="BB625">
        <v>2198050</v>
      </c>
      <c r="BC625">
        <v>8.3126920044462441E-2</v>
      </c>
      <c r="BD625">
        <v>1949</v>
      </c>
      <c r="BE625">
        <v>9.905972045743329E-2</v>
      </c>
      <c r="BF625">
        <v>294892</v>
      </c>
      <c r="BG625">
        <v>0.124281380003262</v>
      </c>
      <c r="BH625">
        <v>4301086</v>
      </c>
      <c r="BI625">
        <v>0.1626605545944618</v>
      </c>
      <c r="BJ625">
        <v>1600</v>
      </c>
      <c r="BK625">
        <v>8.1321473951715378E-2</v>
      </c>
      <c r="BL625">
        <v>263459</v>
      </c>
      <c r="BM625">
        <v>0.11103403311815649</v>
      </c>
      <c r="BN625">
        <v>3925141</v>
      </c>
      <c r="BO625">
        <v>0.14844288440674294</v>
      </c>
      <c r="BP625">
        <v>349</v>
      </c>
      <c r="BQ625">
        <v>1.7738246505717915E-2</v>
      </c>
      <c r="BR625">
        <v>31433</v>
      </c>
      <c r="BS625">
        <v>1.3247346885105512E-2</v>
      </c>
      <c r="BT625">
        <v>375945</v>
      </c>
      <c r="BU625">
        <v>1.4217670187718856E-2</v>
      </c>
      <c r="BV625">
        <v>606</v>
      </c>
      <c r="BW625">
        <v>3.0800508259212198E-2</v>
      </c>
      <c r="BX625">
        <v>30480</v>
      </c>
      <c r="BY625">
        <v>1.2845707793020583E-2</v>
      </c>
      <c r="BZ625">
        <v>363594</v>
      </c>
      <c r="CA625">
        <v>1.3750574084596017E-2</v>
      </c>
    </row>
    <row r="626" spans="1:79" x14ac:dyDescent="0.25">
      <c r="A626" t="s">
        <v>1348</v>
      </c>
      <c r="B626" t="s">
        <v>1349</v>
      </c>
      <c r="C626" t="s">
        <v>1246</v>
      </c>
      <c r="D626" t="s">
        <v>1247</v>
      </c>
      <c r="E626" t="s">
        <v>80</v>
      </c>
      <c r="F626" t="s">
        <v>81</v>
      </c>
      <c r="G626">
        <v>2011</v>
      </c>
      <c r="H626">
        <v>39327</v>
      </c>
      <c r="I626">
        <v>1</v>
      </c>
      <c r="J626">
        <v>2372777</v>
      </c>
      <c r="K626">
        <v>1</v>
      </c>
      <c r="L626">
        <v>26442096</v>
      </c>
      <c r="M626">
        <v>1</v>
      </c>
      <c r="N626">
        <v>27688</v>
      </c>
      <c r="O626">
        <v>0.70404556665903828</v>
      </c>
      <c r="P626">
        <v>1460818</v>
      </c>
      <c r="Q626">
        <v>0.61565751859529994</v>
      </c>
      <c r="R626">
        <v>16785003</v>
      </c>
      <c r="S626">
        <v>0.63478337723303024</v>
      </c>
      <c r="T626">
        <v>11197</v>
      </c>
      <c r="U626">
        <v>0.28471533552012612</v>
      </c>
      <c r="V626">
        <v>660643</v>
      </c>
      <c r="W626">
        <v>0.27842608049555434</v>
      </c>
      <c r="X626">
        <v>8093442</v>
      </c>
      <c r="Y626">
        <v>0.30608171152544034</v>
      </c>
      <c r="Z626">
        <v>16491</v>
      </c>
      <c r="AA626">
        <v>0.41933023113891221</v>
      </c>
      <c r="AB626">
        <v>800175</v>
      </c>
      <c r="AC626">
        <v>0.3372314380997456</v>
      </c>
      <c r="AD626">
        <v>8691561</v>
      </c>
      <c r="AE626">
        <v>0.32870166570758991</v>
      </c>
      <c r="AF626">
        <v>101</v>
      </c>
      <c r="AG626">
        <v>2.5682101355302971E-3</v>
      </c>
      <c r="AH626">
        <v>10168</v>
      </c>
      <c r="AI626">
        <v>4.2852741745220899E-3</v>
      </c>
      <c r="AJ626">
        <v>192648</v>
      </c>
      <c r="AK626">
        <v>7.2856554185417068E-3</v>
      </c>
      <c r="AL626">
        <v>8018</v>
      </c>
      <c r="AM626">
        <v>0.20388028580873191</v>
      </c>
      <c r="AN626">
        <v>576419</v>
      </c>
      <c r="AO626">
        <v>0.24293011943389539</v>
      </c>
      <c r="AP626">
        <v>4799765</v>
      </c>
      <c r="AQ626">
        <v>0.18151983866937024</v>
      </c>
      <c r="AR626">
        <v>4594</v>
      </c>
      <c r="AS626">
        <v>0.11681541943194243</v>
      </c>
      <c r="AT626">
        <v>312745</v>
      </c>
      <c r="AU626">
        <v>0.13180547518793381</v>
      </c>
      <c r="AV626">
        <v>2601715</v>
      </c>
      <c r="AW626">
        <v>9.8392918624907802E-2</v>
      </c>
      <c r="AX626">
        <v>3424</v>
      </c>
      <c r="AY626">
        <v>8.7064866376789479E-2</v>
      </c>
      <c r="AZ626">
        <v>263674</v>
      </c>
      <c r="BA626">
        <v>0.11112464424596159</v>
      </c>
      <c r="BB626">
        <v>2198050</v>
      </c>
      <c r="BC626">
        <v>8.3126920044462441E-2</v>
      </c>
      <c r="BD626">
        <v>3245</v>
      </c>
      <c r="BE626">
        <v>8.2513286037582317E-2</v>
      </c>
      <c r="BF626">
        <v>294892</v>
      </c>
      <c r="BG626">
        <v>0.124281380003262</v>
      </c>
      <c r="BH626">
        <v>4301086</v>
      </c>
      <c r="BI626">
        <v>0.1626605545944618</v>
      </c>
      <c r="BJ626">
        <v>2896</v>
      </c>
      <c r="BK626">
        <v>7.3638975767284565E-2</v>
      </c>
      <c r="BL626">
        <v>263459</v>
      </c>
      <c r="BM626">
        <v>0.11103403311815649</v>
      </c>
      <c r="BN626">
        <v>3925141</v>
      </c>
      <c r="BO626">
        <v>0.14844288440674294</v>
      </c>
      <c r="BP626">
        <v>349</v>
      </c>
      <c r="BQ626">
        <v>8.8743102702977597E-3</v>
      </c>
      <c r="BR626">
        <v>31433</v>
      </c>
      <c r="BS626">
        <v>1.3247346885105512E-2</v>
      </c>
      <c r="BT626">
        <v>375945</v>
      </c>
      <c r="BU626">
        <v>1.4217670187718856E-2</v>
      </c>
      <c r="BV626">
        <v>275</v>
      </c>
      <c r="BW626">
        <v>6.9926513591171456E-3</v>
      </c>
      <c r="BX626">
        <v>30480</v>
      </c>
      <c r="BY626">
        <v>1.2845707793020583E-2</v>
      </c>
      <c r="BZ626">
        <v>363594</v>
      </c>
      <c r="CA626">
        <v>1.3750574084596017E-2</v>
      </c>
    </row>
    <row r="627" spans="1:79" x14ac:dyDescent="0.25">
      <c r="A627" t="s">
        <v>1350</v>
      </c>
      <c r="B627" t="s">
        <v>1351</v>
      </c>
      <c r="C627" t="s">
        <v>1246</v>
      </c>
      <c r="D627" t="s">
        <v>1247</v>
      </c>
      <c r="E627" t="s">
        <v>80</v>
      </c>
      <c r="F627" t="s">
        <v>81</v>
      </c>
      <c r="G627">
        <v>2011</v>
      </c>
      <c r="H627">
        <v>41575</v>
      </c>
      <c r="I627">
        <v>1</v>
      </c>
      <c r="J627">
        <v>2372777</v>
      </c>
      <c r="K627">
        <v>1</v>
      </c>
      <c r="L627">
        <v>26442096</v>
      </c>
      <c r="M627">
        <v>1</v>
      </c>
      <c r="N627">
        <v>24524</v>
      </c>
      <c r="O627">
        <v>0.5898737221888154</v>
      </c>
      <c r="P627">
        <v>1460818</v>
      </c>
      <c r="Q627">
        <v>0.61565751859529994</v>
      </c>
      <c r="R627">
        <v>16785003</v>
      </c>
      <c r="S627">
        <v>0.63478337723303024</v>
      </c>
      <c r="T627">
        <v>9323</v>
      </c>
      <c r="U627">
        <v>0.22424533974744437</v>
      </c>
      <c r="V627">
        <v>660643</v>
      </c>
      <c r="W627">
        <v>0.27842608049555434</v>
      </c>
      <c r="X627">
        <v>8093442</v>
      </c>
      <c r="Y627">
        <v>0.30608171152544034</v>
      </c>
      <c r="Z627">
        <v>15201</v>
      </c>
      <c r="AA627">
        <v>0.36562838244137102</v>
      </c>
      <c r="AB627">
        <v>800175</v>
      </c>
      <c r="AC627">
        <v>0.3372314380997456</v>
      </c>
      <c r="AD627">
        <v>8691561</v>
      </c>
      <c r="AE627">
        <v>0.32870166570758991</v>
      </c>
      <c r="AF627">
        <v>85</v>
      </c>
      <c r="AG627">
        <v>2.0444978953698136E-3</v>
      </c>
      <c r="AH627">
        <v>10168</v>
      </c>
      <c r="AI627">
        <v>4.2852741745220899E-3</v>
      </c>
      <c r="AJ627">
        <v>192648</v>
      </c>
      <c r="AK627">
        <v>7.2856554185417068E-3</v>
      </c>
      <c r="AL627">
        <v>11855</v>
      </c>
      <c r="AM627">
        <v>0.28514732411304872</v>
      </c>
      <c r="AN627">
        <v>576419</v>
      </c>
      <c r="AO627">
        <v>0.24293011943389539</v>
      </c>
      <c r="AP627">
        <v>4799765</v>
      </c>
      <c r="AQ627">
        <v>0.18151983866937024</v>
      </c>
      <c r="AR627">
        <v>8118</v>
      </c>
      <c r="AS627">
        <v>0.19526157546602527</v>
      </c>
      <c r="AT627">
        <v>312745</v>
      </c>
      <c r="AU627">
        <v>0.13180547518793381</v>
      </c>
      <c r="AV627">
        <v>2601715</v>
      </c>
      <c r="AW627">
        <v>9.8392918624907802E-2</v>
      </c>
      <c r="AX627">
        <v>3737</v>
      </c>
      <c r="AY627">
        <v>8.988574864702345E-2</v>
      </c>
      <c r="AZ627">
        <v>263674</v>
      </c>
      <c r="BA627">
        <v>0.11112464424596159</v>
      </c>
      <c r="BB627">
        <v>2198050</v>
      </c>
      <c r="BC627">
        <v>8.3126920044462441E-2</v>
      </c>
      <c r="BD627">
        <v>4829</v>
      </c>
      <c r="BE627">
        <v>0.11615153337342153</v>
      </c>
      <c r="BF627">
        <v>294892</v>
      </c>
      <c r="BG627">
        <v>0.124281380003262</v>
      </c>
      <c r="BH627">
        <v>4301086</v>
      </c>
      <c r="BI627">
        <v>0.1626605545944618</v>
      </c>
      <c r="BJ627">
        <v>4429</v>
      </c>
      <c r="BK627">
        <v>0.10653036680697535</v>
      </c>
      <c r="BL627">
        <v>263459</v>
      </c>
      <c r="BM627">
        <v>0.11103403311815649</v>
      </c>
      <c r="BN627">
        <v>3925141</v>
      </c>
      <c r="BO627">
        <v>0.14844288440674294</v>
      </c>
      <c r="BP627">
        <v>400</v>
      </c>
      <c r="BQ627">
        <v>9.6211665664461821E-3</v>
      </c>
      <c r="BR627">
        <v>31433</v>
      </c>
      <c r="BS627">
        <v>1.3247346885105512E-2</v>
      </c>
      <c r="BT627">
        <v>375945</v>
      </c>
      <c r="BU627">
        <v>1.4217670187718856E-2</v>
      </c>
      <c r="BV627">
        <v>282</v>
      </c>
      <c r="BW627">
        <v>6.7829224293445584E-3</v>
      </c>
      <c r="BX627">
        <v>30480</v>
      </c>
      <c r="BY627">
        <v>1.2845707793020583E-2</v>
      </c>
      <c r="BZ627">
        <v>363594</v>
      </c>
      <c r="CA627">
        <v>1.3750574084596017E-2</v>
      </c>
    </row>
    <row r="628" spans="1:79" x14ac:dyDescent="0.25">
      <c r="A628" t="s">
        <v>1352</v>
      </c>
      <c r="B628" t="s">
        <v>1353</v>
      </c>
      <c r="C628" t="s">
        <v>1246</v>
      </c>
      <c r="D628" t="s">
        <v>1247</v>
      </c>
      <c r="E628" t="s">
        <v>80</v>
      </c>
      <c r="F628" t="s">
        <v>81</v>
      </c>
      <c r="G628">
        <v>2011</v>
      </c>
      <c r="H628">
        <v>44072</v>
      </c>
      <c r="I628">
        <v>1</v>
      </c>
      <c r="J628">
        <v>2372777</v>
      </c>
      <c r="K628">
        <v>1</v>
      </c>
      <c r="L628">
        <v>26442096</v>
      </c>
      <c r="M628">
        <v>1</v>
      </c>
      <c r="N628">
        <v>27304</v>
      </c>
      <c r="O628">
        <v>0.61953167544018883</v>
      </c>
      <c r="P628">
        <v>1460818</v>
      </c>
      <c r="Q628">
        <v>0.61565751859529994</v>
      </c>
      <c r="R628">
        <v>16785003</v>
      </c>
      <c r="S628">
        <v>0.63478337723303024</v>
      </c>
      <c r="T628">
        <v>14122</v>
      </c>
      <c r="U628">
        <v>0.32043020511889636</v>
      </c>
      <c r="V628">
        <v>660643</v>
      </c>
      <c r="W628">
        <v>0.27842608049555434</v>
      </c>
      <c r="X628">
        <v>8093442</v>
      </c>
      <c r="Y628">
        <v>0.30608171152544034</v>
      </c>
      <c r="Z628">
        <v>13182</v>
      </c>
      <c r="AA628">
        <v>0.29910147032129242</v>
      </c>
      <c r="AB628">
        <v>800175</v>
      </c>
      <c r="AC628">
        <v>0.3372314380997456</v>
      </c>
      <c r="AD628">
        <v>8691561</v>
      </c>
      <c r="AE628">
        <v>0.32870166570758991</v>
      </c>
      <c r="AF628">
        <v>357</v>
      </c>
      <c r="AG628">
        <v>8.1003811944091487E-3</v>
      </c>
      <c r="AH628">
        <v>10168</v>
      </c>
      <c r="AI628">
        <v>4.2852741745220899E-3</v>
      </c>
      <c r="AJ628">
        <v>192648</v>
      </c>
      <c r="AK628">
        <v>7.2856554185417068E-3</v>
      </c>
      <c r="AL628">
        <v>8574</v>
      </c>
      <c r="AM628">
        <v>0.19454528952622979</v>
      </c>
      <c r="AN628">
        <v>576419</v>
      </c>
      <c r="AO628">
        <v>0.24293011943389539</v>
      </c>
      <c r="AP628">
        <v>4799765</v>
      </c>
      <c r="AQ628">
        <v>0.18151983866937024</v>
      </c>
      <c r="AR628">
        <v>5769</v>
      </c>
      <c r="AS628">
        <v>0.13089943728444364</v>
      </c>
      <c r="AT628">
        <v>312745</v>
      </c>
      <c r="AU628">
        <v>0.13180547518793381</v>
      </c>
      <c r="AV628">
        <v>2601715</v>
      </c>
      <c r="AW628">
        <v>9.8392918624907802E-2</v>
      </c>
      <c r="AX628">
        <v>2805</v>
      </c>
      <c r="AY628">
        <v>6.3645852241786163E-2</v>
      </c>
      <c r="AZ628">
        <v>263674</v>
      </c>
      <c r="BA628">
        <v>0.11112464424596159</v>
      </c>
      <c r="BB628">
        <v>2198050</v>
      </c>
      <c r="BC628">
        <v>8.3126920044462441E-2</v>
      </c>
      <c r="BD628">
        <v>6920</v>
      </c>
      <c r="BE628">
        <v>0.15701579233980759</v>
      </c>
      <c r="BF628">
        <v>294892</v>
      </c>
      <c r="BG628">
        <v>0.124281380003262</v>
      </c>
      <c r="BH628">
        <v>4301086</v>
      </c>
      <c r="BI628">
        <v>0.1626605545944618</v>
      </c>
      <c r="BJ628">
        <v>6254</v>
      </c>
      <c r="BK628">
        <v>0.14190415683427118</v>
      </c>
      <c r="BL628">
        <v>263459</v>
      </c>
      <c r="BM628">
        <v>0.11103403311815649</v>
      </c>
      <c r="BN628">
        <v>3925141</v>
      </c>
      <c r="BO628">
        <v>0.14844288440674294</v>
      </c>
      <c r="BP628">
        <v>666</v>
      </c>
      <c r="BQ628">
        <v>1.5111635505536396E-2</v>
      </c>
      <c r="BR628">
        <v>31433</v>
      </c>
      <c r="BS628">
        <v>1.3247346885105512E-2</v>
      </c>
      <c r="BT628">
        <v>375945</v>
      </c>
      <c r="BU628">
        <v>1.4217670187718856E-2</v>
      </c>
      <c r="BV628">
        <v>917</v>
      </c>
      <c r="BW628">
        <v>2.0806861499364677E-2</v>
      </c>
      <c r="BX628">
        <v>30480</v>
      </c>
      <c r="BY628">
        <v>1.2845707793020583E-2</v>
      </c>
      <c r="BZ628">
        <v>363594</v>
      </c>
      <c r="CA628">
        <v>1.3750574084596017E-2</v>
      </c>
    </row>
    <row r="629" spans="1:79" x14ac:dyDescent="0.25">
      <c r="A629" t="s">
        <v>1354</v>
      </c>
      <c r="B629" t="s">
        <v>1355</v>
      </c>
      <c r="C629" t="s">
        <v>1246</v>
      </c>
      <c r="D629" t="s">
        <v>1247</v>
      </c>
      <c r="E629" t="s">
        <v>80</v>
      </c>
      <c r="F629" t="s">
        <v>81</v>
      </c>
      <c r="G629">
        <v>2011</v>
      </c>
      <c r="H629">
        <v>29454</v>
      </c>
      <c r="I629">
        <v>1</v>
      </c>
      <c r="J629">
        <v>2372777</v>
      </c>
      <c r="K629">
        <v>1</v>
      </c>
      <c r="L629">
        <v>26442096</v>
      </c>
      <c r="M629">
        <v>1</v>
      </c>
      <c r="N629">
        <v>20143</v>
      </c>
      <c r="O629">
        <v>0.68387994839410604</v>
      </c>
      <c r="P629">
        <v>1460818</v>
      </c>
      <c r="Q629">
        <v>0.61565751859529994</v>
      </c>
      <c r="R629">
        <v>16785003</v>
      </c>
      <c r="S629">
        <v>0.63478337723303024</v>
      </c>
      <c r="T629">
        <v>11579</v>
      </c>
      <c r="U629">
        <v>0.39312147755822641</v>
      </c>
      <c r="V629">
        <v>660643</v>
      </c>
      <c r="W629">
        <v>0.27842608049555434</v>
      </c>
      <c r="X629">
        <v>8093442</v>
      </c>
      <c r="Y629">
        <v>0.30608171152544034</v>
      </c>
      <c r="Z629">
        <v>8564</v>
      </c>
      <c r="AA629">
        <v>0.29075847083587969</v>
      </c>
      <c r="AB629">
        <v>800175</v>
      </c>
      <c r="AC629">
        <v>0.3372314380997456</v>
      </c>
      <c r="AD629">
        <v>8691561</v>
      </c>
      <c r="AE629">
        <v>0.32870166570758991</v>
      </c>
      <c r="AF629">
        <v>255</v>
      </c>
      <c r="AG629">
        <v>8.6575677327357919E-3</v>
      </c>
      <c r="AH629">
        <v>10168</v>
      </c>
      <c r="AI629">
        <v>4.2852741745220899E-3</v>
      </c>
      <c r="AJ629">
        <v>192648</v>
      </c>
      <c r="AK629">
        <v>7.2856554185417068E-3</v>
      </c>
      <c r="AL629">
        <v>5315</v>
      </c>
      <c r="AM629">
        <v>0.18045087254702247</v>
      </c>
      <c r="AN629">
        <v>576419</v>
      </c>
      <c r="AO629">
        <v>0.24293011943389539</v>
      </c>
      <c r="AP629">
        <v>4799765</v>
      </c>
      <c r="AQ629">
        <v>0.18151983866937024</v>
      </c>
      <c r="AR629">
        <v>3434</v>
      </c>
      <c r="AS629">
        <v>0.11658857880084199</v>
      </c>
      <c r="AT629">
        <v>312745</v>
      </c>
      <c r="AU629">
        <v>0.13180547518793381</v>
      </c>
      <c r="AV629">
        <v>2601715</v>
      </c>
      <c r="AW629">
        <v>9.8392918624907802E-2</v>
      </c>
      <c r="AX629">
        <v>1881</v>
      </c>
      <c r="AY629">
        <v>6.3862293746180479E-2</v>
      </c>
      <c r="AZ629">
        <v>263674</v>
      </c>
      <c r="BA629">
        <v>0.11112464424596159</v>
      </c>
      <c r="BB629">
        <v>2198050</v>
      </c>
      <c r="BC629">
        <v>8.3126920044462441E-2</v>
      </c>
      <c r="BD629">
        <v>2931</v>
      </c>
      <c r="BE629">
        <v>9.9511102057445511E-2</v>
      </c>
      <c r="BF629">
        <v>294892</v>
      </c>
      <c r="BG629">
        <v>0.124281380003262</v>
      </c>
      <c r="BH629">
        <v>4301086</v>
      </c>
      <c r="BI629">
        <v>0.1626605545944618</v>
      </c>
      <c r="BJ629">
        <v>2419</v>
      </c>
      <c r="BK629">
        <v>8.2128064099952464E-2</v>
      </c>
      <c r="BL629">
        <v>263459</v>
      </c>
      <c r="BM629">
        <v>0.11103403311815649</v>
      </c>
      <c r="BN629">
        <v>3925141</v>
      </c>
      <c r="BO629">
        <v>0.14844288440674294</v>
      </c>
      <c r="BP629">
        <v>512</v>
      </c>
      <c r="BQ629">
        <v>1.738303795749304E-2</v>
      </c>
      <c r="BR629">
        <v>31433</v>
      </c>
      <c r="BS629">
        <v>1.3247346885105512E-2</v>
      </c>
      <c r="BT629">
        <v>375945</v>
      </c>
      <c r="BU629">
        <v>1.4217670187718856E-2</v>
      </c>
      <c r="BV629">
        <v>810</v>
      </c>
      <c r="BW629">
        <v>2.750050926869016E-2</v>
      </c>
      <c r="BX629">
        <v>30480</v>
      </c>
      <c r="BY629">
        <v>1.2845707793020583E-2</v>
      </c>
      <c r="BZ629">
        <v>363594</v>
      </c>
      <c r="CA629">
        <v>1.3750574084596017E-2</v>
      </c>
    </row>
    <row r="630" spans="1:79" x14ac:dyDescent="0.25">
      <c r="A630" t="s">
        <v>1356</v>
      </c>
      <c r="B630" t="s">
        <v>1357</v>
      </c>
      <c r="C630" t="s">
        <v>1246</v>
      </c>
      <c r="D630" t="s">
        <v>1247</v>
      </c>
      <c r="E630" t="s">
        <v>80</v>
      </c>
      <c r="F630" t="s">
        <v>81</v>
      </c>
      <c r="G630">
        <v>2011</v>
      </c>
      <c r="H630">
        <v>46326</v>
      </c>
      <c r="I630">
        <v>1</v>
      </c>
      <c r="J630">
        <v>2372777</v>
      </c>
      <c r="K630">
        <v>1</v>
      </c>
      <c r="L630">
        <v>26442096</v>
      </c>
      <c r="M630">
        <v>1</v>
      </c>
      <c r="N630">
        <v>30120</v>
      </c>
      <c r="O630">
        <v>0.65017484781764023</v>
      </c>
      <c r="P630">
        <v>1460818</v>
      </c>
      <c r="Q630">
        <v>0.61565751859529994</v>
      </c>
      <c r="R630">
        <v>16785003</v>
      </c>
      <c r="S630">
        <v>0.63478337723303024</v>
      </c>
      <c r="T630">
        <v>10811</v>
      </c>
      <c r="U630">
        <v>0.23336787117385485</v>
      </c>
      <c r="V630">
        <v>660643</v>
      </c>
      <c r="W630">
        <v>0.27842608049555434</v>
      </c>
      <c r="X630">
        <v>8093442</v>
      </c>
      <c r="Y630">
        <v>0.30608171152544034</v>
      </c>
      <c r="Z630">
        <v>19309</v>
      </c>
      <c r="AA630">
        <v>0.41680697664378535</v>
      </c>
      <c r="AB630">
        <v>800175</v>
      </c>
      <c r="AC630">
        <v>0.3372314380997456</v>
      </c>
      <c r="AD630">
        <v>8691561</v>
      </c>
      <c r="AE630">
        <v>0.32870166570758991</v>
      </c>
      <c r="AF630">
        <v>127</v>
      </c>
      <c r="AG630">
        <v>2.7414410913957606E-3</v>
      </c>
      <c r="AH630">
        <v>10168</v>
      </c>
      <c r="AI630">
        <v>4.2852741745220899E-3</v>
      </c>
      <c r="AJ630">
        <v>192648</v>
      </c>
      <c r="AK630">
        <v>7.2856554185417068E-3</v>
      </c>
      <c r="AL630">
        <v>12348</v>
      </c>
      <c r="AM630">
        <v>0.26654578422484132</v>
      </c>
      <c r="AN630">
        <v>576419</v>
      </c>
      <c r="AO630">
        <v>0.24293011943389539</v>
      </c>
      <c r="AP630">
        <v>4799765</v>
      </c>
      <c r="AQ630">
        <v>0.18151983866937024</v>
      </c>
      <c r="AR630">
        <v>9363</v>
      </c>
      <c r="AS630">
        <v>0.20211112550187799</v>
      </c>
      <c r="AT630">
        <v>312745</v>
      </c>
      <c r="AU630">
        <v>0.13180547518793381</v>
      </c>
      <c r="AV630">
        <v>2601715</v>
      </c>
      <c r="AW630">
        <v>9.8392918624907802E-2</v>
      </c>
      <c r="AX630">
        <v>2985</v>
      </c>
      <c r="AY630">
        <v>6.4434658722963348E-2</v>
      </c>
      <c r="AZ630">
        <v>263674</v>
      </c>
      <c r="BA630">
        <v>0.11112464424596159</v>
      </c>
      <c r="BB630">
        <v>2198050</v>
      </c>
      <c r="BC630">
        <v>8.3126920044462441E-2</v>
      </c>
      <c r="BD630">
        <v>3429</v>
      </c>
      <c r="BE630">
        <v>7.4018909467685537E-2</v>
      </c>
      <c r="BF630">
        <v>294892</v>
      </c>
      <c r="BG630">
        <v>0.124281380003262</v>
      </c>
      <c r="BH630">
        <v>4301086</v>
      </c>
      <c r="BI630">
        <v>0.1626605545944618</v>
      </c>
      <c r="BJ630">
        <v>3043</v>
      </c>
      <c r="BK630">
        <v>6.5686655441868497E-2</v>
      </c>
      <c r="BL630">
        <v>263459</v>
      </c>
      <c r="BM630">
        <v>0.11103403311815649</v>
      </c>
      <c r="BN630">
        <v>3925141</v>
      </c>
      <c r="BO630">
        <v>0.14844288440674294</v>
      </c>
      <c r="BP630">
        <v>386</v>
      </c>
      <c r="BQ630">
        <v>8.332254025817035E-3</v>
      </c>
      <c r="BR630">
        <v>31433</v>
      </c>
      <c r="BS630">
        <v>1.3247346885105512E-2</v>
      </c>
      <c r="BT630">
        <v>375945</v>
      </c>
      <c r="BU630">
        <v>1.4217670187718856E-2</v>
      </c>
      <c r="BV630">
        <v>302</v>
      </c>
      <c r="BW630">
        <v>6.5190173984371628E-3</v>
      </c>
      <c r="BX630">
        <v>30480</v>
      </c>
      <c r="BY630">
        <v>1.2845707793020583E-2</v>
      </c>
      <c r="BZ630">
        <v>363594</v>
      </c>
      <c r="CA630">
        <v>1.3750574084596017E-2</v>
      </c>
    </row>
    <row r="631" spans="1:79" x14ac:dyDescent="0.25">
      <c r="A631" t="s">
        <v>1358</v>
      </c>
      <c r="B631" t="s">
        <v>1359</v>
      </c>
      <c r="C631" t="s">
        <v>1246</v>
      </c>
      <c r="D631" t="s">
        <v>1247</v>
      </c>
      <c r="E631" t="s">
        <v>80</v>
      </c>
      <c r="F631" t="s">
        <v>81</v>
      </c>
      <c r="G631">
        <v>2011</v>
      </c>
      <c r="H631">
        <v>37566</v>
      </c>
      <c r="I631">
        <v>1</v>
      </c>
      <c r="J631">
        <v>2372777</v>
      </c>
      <c r="K631">
        <v>1</v>
      </c>
      <c r="L631">
        <v>26442096</v>
      </c>
      <c r="M631">
        <v>1</v>
      </c>
      <c r="N631">
        <v>24734</v>
      </c>
      <c r="O631">
        <v>0.65841452377149545</v>
      </c>
      <c r="P631">
        <v>1460818</v>
      </c>
      <c r="Q631">
        <v>0.61565751859529994</v>
      </c>
      <c r="R631">
        <v>16785003</v>
      </c>
      <c r="S631">
        <v>0.63478337723303024</v>
      </c>
      <c r="T631">
        <v>12076</v>
      </c>
      <c r="U631">
        <v>0.32146089549060319</v>
      </c>
      <c r="V631">
        <v>660643</v>
      </c>
      <c r="W631">
        <v>0.27842608049555434</v>
      </c>
      <c r="X631">
        <v>8093442</v>
      </c>
      <c r="Y631">
        <v>0.30608171152544034</v>
      </c>
      <c r="Z631">
        <v>12658</v>
      </c>
      <c r="AA631">
        <v>0.33695362828089231</v>
      </c>
      <c r="AB631">
        <v>800175</v>
      </c>
      <c r="AC631">
        <v>0.3372314380997456</v>
      </c>
      <c r="AD631">
        <v>8691561</v>
      </c>
      <c r="AE631">
        <v>0.32870166570758991</v>
      </c>
      <c r="AF631">
        <v>144</v>
      </c>
      <c r="AG631">
        <v>3.8332534738859609E-3</v>
      </c>
      <c r="AH631">
        <v>10168</v>
      </c>
      <c r="AI631">
        <v>4.2852741745220899E-3</v>
      </c>
      <c r="AJ631">
        <v>192648</v>
      </c>
      <c r="AK631">
        <v>7.2856554185417068E-3</v>
      </c>
      <c r="AL631">
        <v>7469</v>
      </c>
      <c r="AM631">
        <v>0.19882340414204333</v>
      </c>
      <c r="AN631">
        <v>576419</v>
      </c>
      <c r="AO631">
        <v>0.24293011943389539</v>
      </c>
      <c r="AP631">
        <v>4799765</v>
      </c>
      <c r="AQ631">
        <v>0.18151983866937024</v>
      </c>
      <c r="AR631">
        <v>5559</v>
      </c>
      <c r="AS631">
        <v>0.14797955598147261</v>
      </c>
      <c r="AT631">
        <v>312745</v>
      </c>
      <c r="AU631">
        <v>0.13180547518793381</v>
      </c>
      <c r="AV631">
        <v>2601715</v>
      </c>
      <c r="AW631">
        <v>9.8392918624907802E-2</v>
      </c>
      <c r="AX631">
        <v>1910</v>
      </c>
      <c r="AY631">
        <v>5.0843848160570727E-2</v>
      </c>
      <c r="AZ631">
        <v>263674</v>
      </c>
      <c r="BA631">
        <v>0.11112464424596159</v>
      </c>
      <c r="BB631">
        <v>2198050</v>
      </c>
      <c r="BC631">
        <v>8.3126920044462441E-2</v>
      </c>
      <c r="BD631">
        <v>4591</v>
      </c>
      <c r="BE631">
        <v>0.12221157429590587</v>
      </c>
      <c r="BF631">
        <v>294892</v>
      </c>
      <c r="BG631">
        <v>0.124281380003262</v>
      </c>
      <c r="BH631">
        <v>4301086</v>
      </c>
      <c r="BI631">
        <v>0.1626605545944618</v>
      </c>
      <c r="BJ631">
        <v>4060</v>
      </c>
      <c r="BK631">
        <v>0.10807645211095139</v>
      </c>
      <c r="BL631">
        <v>263459</v>
      </c>
      <c r="BM631">
        <v>0.11103403311815649</v>
      </c>
      <c r="BN631">
        <v>3925141</v>
      </c>
      <c r="BO631">
        <v>0.14844288440674294</v>
      </c>
      <c r="BP631">
        <v>531</v>
      </c>
      <c r="BQ631">
        <v>1.4135122184954481E-2</v>
      </c>
      <c r="BR631">
        <v>31433</v>
      </c>
      <c r="BS631">
        <v>1.3247346885105512E-2</v>
      </c>
      <c r="BT631">
        <v>375945</v>
      </c>
      <c r="BU631">
        <v>1.4217670187718856E-2</v>
      </c>
      <c r="BV631">
        <v>628</v>
      </c>
      <c r="BW631">
        <v>1.6717244316669329E-2</v>
      </c>
      <c r="BX631">
        <v>30480</v>
      </c>
      <c r="BY631">
        <v>1.2845707793020583E-2</v>
      </c>
      <c r="BZ631">
        <v>363594</v>
      </c>
      <c r="CA631">
        <v>1.3750574084596017E-2</v>
      </c>
    </row>
    <row r="632" spans="1:79" x14ac:dyDescent="0.25">
      <c r="A632" t="s">
        <v>1360</v>
      </c>
      <c r="B632" t="s">
        <v>1361</v>
      </c>
      <c r="C632" t="s">
        <v>1246</v>
      </c>
      <c r="D632" t="s">
        <v>1247</v>
      </c>
      <c r="E632" t="s">
        <v>80</v>
      </c>
      <c r="F632" t="s">
        <v>81</v>
      </c>
      <c r="G632">
        <v>2011</v>
      </c>
      <c r="H632">
        <v>37142</v>
      </c>
      <c r="I632">
        <v>1</v>
      </c>
      <c r="J632">
        <v>2372777</v>
      </c>
      <c r="K632">
        <v>1</v>
      </c>
      <c r="L632">
        <v>26442096</v>
      </c>
      <c r="M632">
        <v>1</v>
      </c>
      <c r="N632">
        <v>27795</v>
      </c>
      <c r="O632">
        <v>0.74834419255828977</v>
      </c>
      <c r="P632">
        <v>1460818</v>
      </c>
      <c r="Q632">
        <v>0.61565751859529994</v>
      </c>
      <c r="R632">
        <v>16785003</v>
      </c>
      <c r="S632">
        <v>0.63478337723303024</v>
      </c>
      <c r="T632">
        <v>12927</v>
      </c>
      <c r="U632">
        <v>0.34804264713801086</v>
      </c>
      <c r="V632">
        <v>660643</v>
      </c>
      <c r="W632">
        <v>0.27842608049555434</v>
      </c>
      <c r="X632">
        <v>8093442</v>
      </c>
      <c r="Y632">
        <v>0.30608171152544034</v>
      </c>
      <c r="Z632">
        <v>14868</v>
      </c>
      <c r="AA632">
        <v>0.4003015454202789</v>
      </c>
      <c r="AB632">
        <v>800175</v>
      </c>
      <c r="AC632">
        <v>0.3372314380997456</v>
      </c>
      <c r="AD632">
        <v>8691561</v>
      </c>
      <c r="AE632">
        <v>0.32870166570758991</v>
      </c>
      <c r="AF632">
        <v>174</v>
      </c>
      <c r="AG632">
        <v>4.6847234936190831E-3</v>
      </c>
      <c r="AH632">
        <v>10168</v>
      </c>
      <c r="AI632">
        <v>4.2852741745220899E-3</v>
      </c>
      <c r="AJ632">
        <v>192648</v>
      </c>
      <c r="AK632">
        <v>7.2856554185417068E-3</v>
      </c>
      <c r="AL632">
        <v>4433</v>
      </c>
      <c r="AM632">
        <v>0.11935275429432987</v>
      </c>
      <c r="AN632">
        <v>576419</v>
      </c>
      <c r="AO632">
        <v>0.24293011943389539</v>
      </c>
      <c r="AP632">
        <v>4799765</v>
      </c>
      <c r="AQ632">
        <v>0.18151983866937024</v>
      </c>
      <c r="AR632">
        <v>3031</v>
      </c>
      <c r="AS632">
        <v>8.1605729362985296E-2</v>
      </c>
      <c r="AT632">
        <v>312745</v>
      </c>
      <c r="AU632">
        <v>0.13180547518793381</v>
      </c>
      <c r="AV632">
        <v>2601715</v>
      </c>
      <c r="AW632">
        <v>9.8392918624907802E-2</v>
      </c>
      <c r="AX632">
        <v>1402</v>
      </c>
      <c r="AY632">
        <v>3.7747024931344568E-2</v>
      </c>
      <c r="AZ632">
        <v>263674</v>
      </c>
      <c r="BA632">
        <v>0.11112464424596159</v>
      </c>
      <c r="BB632">
        <v>2198050</v>
      </c>
      <c r="BC632">
        <v>8.3126920044462441E-2</v>
      </c>
      <c r="BD632">
        <v>3923</v>
      </c>
      <c r="BE632">
        <v>0.10562166819234289</v>
      </c>
      <c r="BF632">
        <v>294892</v>
      </c>
      <c r="BG632">
        <v>0.124281380003262</v>
      </c>
      <c r="BH632">
        <v>4301086</v>
      </c>
      <c r="BI632">
        <v>0.1626605545944618</v>
      </c>
      <c r="BJ632">
        <v>3493</v>
      </c>
      <c r="BK632">
        <v>9.404447794949114E-2</v>
      </c>
      <c r="BL632">
        <v>263459</v>
      </c>
      <c r="BM632">
        <v>0.11103403311815649</v>
      </c>
      <c r="BN632">
        <v>3925141</v>
      </c>
      <c r="BO632">
        <v>0.14844288440674294</v>
      </c>
      <c r="BP632">
        <v>430</v>
      </c>
      <c r="BQ632">
        <v>1.1577190242851759E-2</v>
      </c>
      <c r="BR632">
        <v>31433</v>
      </c>
      <c r="BS632">
        <v>1.3247346885105512E-2</v>
      </c>
      <c r="BT632">
        <v>375945</v>
      </c>
      <c r="BU632">
        <v>1.4217670187718856E-2</v>
      </c>
      <c r="BV632">
        <v>817</v>
      </c>
      <c r="BW632">
        <v>2.1996661461418342E-2</v>
      </c>
      <c r="BX632">
        <v>30480</v>
      </c>
      <c r="BY632">
        <v>1.2845707793020583E-2</v>
      </c>
      <c r="BZ632">
        <v>363594</v>
      </c>
      <c r="CA632">
        <v>1.3750574084596017E-2</v>
      </c>
    </row>
    <row r="633" spans="1:79" x14ac:dyDescent="0.25">
      <c r="A633" t="s">
        <v>1362</v>
      </c>
      <c r="B633" t="s">
        <v>1363</v>
      </c>
      <c r="C633" t="s">
        <v>1246</v>
      </c>
      <c r="D633" t="s">
        <v>1247</v>
      </c>
      <c r="E633" t="s">
        <v>80</v>
      </c>
      <c r="F633" t="s">
        <v>81</v>
      </c>
      <c r="G633">
        <v>2011</v>
      </c>
      <c r="H633">
        <v>42167</v>
      </c>
      <c r="I633">
        <v>1</v>
      </c>
      <c r="J633">
        <v>2372777</v>
      </c>
      <c r="K633">
        <v>1</v>
      </c>
      <c r="L633">
        <v>26442096</v>
      </c>
      <c r="M633">
        <v>1</v>
      </c>
      <c r="N633">
        <v>23141</v>
      </c>
      <c r="O633">
        <v>0.5487940806792041</v>
      </c>
      <c r="P633">
        <v>1460818</v>
      </c>
      <c r="Q633">
        <v>0.61565751859529994</v>
      </c>
      <c r="R633">
        <v>16785003</v>
      </c>
      <c r="S633">
        <v>0.63478337723303024</v>
      </c>
      <c r="T633">
        <v>8981</v>
      </c>
      <c r="U633">
        <v>0.21298645860507032</v>
      </c>
      <c r="V633">
        <v>660643</v>
      </c>
      <c r="W633">
        <v>0.27842608049555434</v>
      </c>
      <c r="X633">
        <v>8093442</v>
      </c>
      <c r="Y633">
        <v>0.30608171152544034</v>
      </c>
      <c r="Z633">
        <v>14160</v>
      </c>
      <c r="AA633">
        <v>0.33580762207413378</v>
      </c>
      <c r="AB633">
        <v>800175</v>
      </c>
      <c r="AC633">
        <v>0.3372314380997456</v>
      </c>
      <c r="AD633">
        <v>8691561</v>
      </c>
      <c r="AE633">
        <v>0.32870166570758991</v>
      </c>
      <c r="AF633">
        <v>266</v>
      </c>
      <c r="AG633">
        <v>6.3082505276638133E-3</v>
      </c>
      <c r="AH633">
        <v>10168</v>
      </c>
      <c r="AI633">
        <v>4.2852741745220899E-3</v>
      </c>
      <c r="AJ633">
        <v>192648</v>
      </c>
      <c r="AK633">
        <v>7.2856554185417068E-3</v>
      </c>
      <c r="AL633">
        <v>15708</v>
      </c>
      <c r="AM633">
        <v>0.37251879431783147</v>
      </c>
      <c r="AN633">
        <v>576419</v>
      </c>
      <c r="AO633">
        <v>0.24293011943389539</v>
      </c>
      <c r="AP633">
        <v>4799765</v>
      </c>
      <c r="AQ633">
        <v>0.18151983866937024</v>
      </c>
      <c r="AR633">
        <v>10332</v>
      </c>
      <c r="AS633">
        <v>0.24502573102188915</v>
      </c>
      <c r="AT633">
        <v>312745</v>
      </c>
      <c r="AU633">
        <v>0.13180547518793381</v>
      </c>
      <c r="AV633">
        <v>2601715</v>
      </c>
      <c r="AW633">
        <v>9.8392918624907802E-2</v>
      </c>
      <c r="AX633">
        <v>5376</v>
      </c>
      <c r="AY633">
        <v>0.12749306329594232</v>
      </c>
      <c r="AZ633">
        <v>263674</v>
      </c>
      <c r="BA633">
        <v>0.11112464424596159</v>
      </c>
      <c r="BB633">
        <v>2198050</v>
      </c>
      <c r="BC633">
        <v>8.3126920044462441E-2</v>
      </c>
      <c r="BD633">
        <v>2777</v>
      </c>
      <c r="BE633">
        <v>6.5857186899708306E-2</v>
      </c>
      <c r="BF633">
        <v>294892</v>
      </c>
      <c r="BG633">
        <v>0.124281380003262</v>
      </c>
      <c r="BH633">
        <v>4301086</v>
      </c>
      <c r="BI633">
        <v>0.1626605545944618</v>
      </c>
      <c r="BJ633">
        <v>2431</v>
      </c>
      <c r="BK633">
        <v>5.7651718168235826E-2</v>
      </c>
      <c r="BL633">
        <v>263459</v>
      </c>
      <c r="BM633">
        <v>0.11103403311815649</v>
      </c>
      <c r="BN633">
        <v>3925141</v>
      </c>
      <c r="BO633">
        <v>0.14844288440674294</v>
      </c>
      <c r="BP633">
        <v>346</v>
      </c>
      <c r="BQ633">
        <v>8.2054687314724786E-3</v>
      </c>
      <c r="BR633">
        <v>31433</v>
      </c>
      <c r="BS633">
        <v>1.3247346885105512E-2</v>
      </c>
      <c r="BT633">
        <v>375945</v>
      </c>
      <c r="BU633">
        <v>1.4217670187718856E-2</v>
      </c>
      <c r="BV633">
        <v>275</v>
      </c>
      <c r="BW633">
        <v>6.5216875755922882E-3</v>
      </c>
      <c r="BX633">
        <v>30480</v>
      </c>
      <c r="BY633">
        <v>1.2845707793020583E-2</v>
      </c>
      <c r="BZ633">
        <v>363594</v>
      </c>
      <c r="CA633">
        <v>1.3750574084596017E-2</v>
      </c>
    </row>
    <row r="634" spans="1:79" x14ac:dyDescent="0.25">
      <c r="A634" t="s">
        <v>1364</v>
      </c>
      <c r="B634" t="s">
        <v>1365</v>
      </c>
      <c r="C634" t="s">
        <v>1366</v>
      </c>
      <c r="D634" t="s">
        <v>1367</v>
      </c>
      <c r="E634" t="s">
        <v>80</v>
      </c>
      <c r="F634" t="s">
        <v>81</v>
      </c>
      <c r="G634">
        <v>2011</v>
      </c>
      <c r="H634">
        <v>40918</v>
      </c>
      <c r="I634">
        <v>1</v>
      </c>
      <c r="J634">
        <v>703275</v>
      </c>
      <c r="K634">
        <v>1</v>
      </c>
      <c r="L634">
        <v>26442096</v>
      </c>
      <c r="M634">
        <v>1</v>
      </c>
      <c r="N634">
        <v>25645</v>
      </c>
      <c r="O634">
        <v>0.62674128745295465</v>
      </c>
      <c r="P634">
        <v>470507</v>
      </c>
      <c r="Q634">
        <v>0.66902278625004441</v>
      </c>
      <c r="R634">
        <v>16785003</v>
      </c>
      <c r="S634">
        <v>0.63478337723303024</v>
      </c>
      <c r="T634">
        <v>11676</v>
      </c>
      <c r="U634">
        <v>0.28535119018524857</v>
      </c>
      <c r="V634">
        <v>225845</v>
      </c>
      <c r="W634">
        <v>0.32113326934698377</v>
      </c>
      <c r="X634">
        <v>8093442</v>
      </c>
      <c r="Y634">
        <v>0.30608171152544034</v>
      </c>
      <c r="Z634">
        <v>13969</v>
      </c>
      <c r="AA634">
        <v>0.34139009726770614</v>
      </c>
      <c r="AB634">
        <v>244662</v>
      </c>
      <c r="AC634">
        <v>0.34788951690306069</v>
      </c>
      <c r="AD634">
        <v>8691561</v>
      </c>
      <c r="AE634">
        <v>0.32870166570758991</v>
      </c>
      <c r="AF634">
        <v>281</v>
      </c>
      <c r="AG634">
        <v>6.8673933232318296E-3</v>
      </c>
      <c r="AH634">
        <v>4244</v>
      </c>
      <c r="AI634">
        <v>6.0346237247165049E-3</v>
      </c>
      <c r="AJ634">
        <v>192648</v>
      </c>
      <c r="AK634">
        <v>7.2856554185417068E-3</v>
      </c>
      <c r="AL634">
        <v>8152</v>
      </c>
      <c r="AM634">
        <v>0.19922772374016326</v>
      </c>
      <c r="AN634">
        <v>104885</v>
      </c>
      <c r="AO634">
        <v>0.1491379616792862</v>
      </c>
      <c r="AP634">
        <v>4799765</v>
      </c>
      <c r="AQ634">
        <v>0.18151983866937024</v>
      </c>
      <c r="AR634">
        <v>5680</v>
      </c>
      <c r="AS634">
        <v>0.13881421379344053</v>
      </c>
      <c r="AT634">
        <v>80890</v>
      </c>
      <c r="AU634">
        <v>0.11501901816501368</v>
      </c>
      <c r="AV634">
        <v>2601715</v>
      </c>
      <c r="AW634">
        <v>9.8392918624907802E-2</v>
      </c>
      <c r="AX634">
        <v>2472</v>
      </c>
      <c r="AY634">
        <v>6.0413509946722711E-2</v>
      </c>
      <c r="AZ634">
        <v>23995</v>
      </c>
      <c r="BA634">
        <v>3.4118943514272512E-2</v>
      </c>
      <c r="BB634">
        <v>2198050</v>
      </c>
      <c r="BC634">
        <v>8.3126920044462441E-2</v>
      </c>
      <c r="BD634">
        <v>5924</v>
      </c>
      <c r="BE634">
        <v>0.14477735959724328</v>
      </c>
      <c r="BF634">
        <v>106016</v>
      </c>
      <c r="BG634">
        <v>0.15074615193203228</v>
      </c>
      <c r="BH634">
        <v>4301086</v>
      </c>
      <c r="BI634">
        <v>0.1626605545944618</v>
      </c>
      <c r="BJ634">
        <v>5425</v>
      </c>
      <c r="BK634">
        <v>0.13258223764602375</v>
      </c>
      <c r="BL634">
        <v>95215</v>
      </c>
      <c r="BM634">
        <v>0.13538800611425117</v>
      </c>
      <c r="BN634">
        <v>3925141</v>
      </c>
      <c r="BO634">
        <v>0.14844288440674294</v>
      </c>
      <c r="BP634">
        <v>499</v>
      </c>
      <c r="BQ634">
        <v>1.2195121951219513E-2</v>
      </c>
      <c r="BR634">
        <v>10801</v>
      </c>
      <c r="BS634">
        <v>1.5358145817781096E-2</v>
      </c>
      <c r="BT634">
        <v>375945</v>
      </c>
      <c r="BU634">
        <v>1.4217670187718856E-2</v>
      </c>
      <c r="BV634">
        <v>916</v>
      </c>
      <c r="BW634">
        <v>2.2386235886406959E-2</v>
      </c>
      <c r="BX634">
        <v>17623</v>
      </c>
      <c r="BY634">
        <v>2.5058476413920585E-2</v>
      </c>
      <c r="BZ634">
        <v>363594</v>
      </c>
      <c r="CA634">
        <v>1.3750574084596017E-2</v>
      </c>
    </row>
    <row r="635" spans="1:79" x14ac:dyDescent="0.25">
      <c r="A635" t="s">
        <v>1368</v>
      </c>
      <c r="B635" t="s">
        <v>1369</v>
      </c>
      <c r="C635" t="s">
        <v>1366</v>
      </c>
      <c r="D635" t="s">
        <v>1367</v>
      </c>
      <c r="E635" t="s">
        <v>80</v>
      </c>
      <c r="F635" t="s">
        <v>81</v>
      </c>
      <c r="G635">
        <v>2011</v>
      </c>
      <c r="H635">
        <v>44601</v>
      </c>
      <c r="I635">
        <v>1</v>
      </c>
      <c r="J635">
        <v>703275</v>
      </c>
      <c r="K635">
        <v>1</v>
      </c>
      <c r="L635">
        <v>26442096</v>
      </c>
      <c r="M635">
        <v>1</v>
      </c>
      <c r="N635">
        <v>24048</v>
      </c>
      <c r="O635">
        <v>0.53918073585794035</v>
      </c>
      <c r="P635">
        <v>470507</v>
      </c>
      <c r="Q635">
        <v>0.66902278625004441</v>
      </c>
      <c r="R635">
        <v>16785003</v>
      </c>
      <c r="S635">
        <v>0.63478337723303024</v>
      </c>
      <c r="T635">
        <v>10767</v>
      </c>
      <c r="U635">
        <v>0.24140714333759333</v>
      </c>
      <c r="V635">
        <v>225845</v>
      </c>
      <c r="W635">
        <v>0.32113326934698377</v>
      </c>
      <c r="X635">
        <v>8093442</v>
      </c>
      <c r="Y635">
        <v>0.30608171152544034</v>
      </c>
      <c r="Z635">
        <v>13281</v>
      </c>
      <c r="AA635">
        <v>0.29777359252034707</v>
      </c>
      <c r="AB635">
        <v>244662</v>
      </c>
      <c r="AC635">
        <v>0.34788951690306069</v>
      </c>
      <c r="AD635">
        <v>8691561</v>
      </c>
      <c r="AE635">
        <v>0.32870166570758991</v>
      </c>
      <c r="AF635">
        <v>331</v>
      </c>
      <c r="AG635">
        <v>7.4213582655097421E-3</v>
      </c>
      <c r="AH635">
        <v>4244</v>
      </c>
      <c r="AI635">
        <v>6.0346237247165049E-3</v>
      </c>
      <c r="AJ635">
        <v>192648</v>
      </c>
      <c r="AK635">
        <v>7.2856554185417068E-3</v>
      </c>
      <c r="AL635">
        <v>12523</v>
      </c>
      <c r="AM635">
        <v>0.28077845788211026</v>
      </c>
      <c r="AN635">
        <v>104885</v>
      </c>
      <c r="AO635">
        <v>0.1491379616792862</v>
      </c>
      <c r="AP635">
        <v>4799765</v>
      </c>
      <c r="AQ635">
        <v>0.18151983866937024</v>
      </c>
      <c r="AR635">
        <v>8534</v>
      </c>
      <c r="AS635">
        <v>0.19134100132284029</v>
      </c>
      <c r="AT635">
        <v>80890</v>
      </c>
      <c r="AU635">
        <v>0.11501901816501368</v>
      </c>
      <c r="AV635">
        <v>2601715</v>
      </c>
      <c r="AW635">
        <v>9.8392918624907802E-2</v>
      </c>
      <c r="AX635">
        <v>3989</v>
      </c>
      <c r="AY635">
        <v>8.9437456559269976E-2</v>
      </c>
      <c r="AZ635">
        <v>23995</v>
      </c>
      <c r="BA635">
        <v>3.4118943514272512E-2</v>
      </c>
      <c r="BB635">
        <v>2198050</v>
      </c>
      <c r="BC635">
        <v>8.3126920044462441E-2</v>
      </c>
      <c r="BD635">
        <v>6449</v>
      </c>
      <c r="BE635">
        <v>0.14459317055671397</v>
      </c>
      <c r="BF635">
        <v>106016</v>
      </c>
      <c r="BG635">
        <v>0.15074615193203228</v>
      </c>
      <c r="BH635">
        <v>4301086</v>
      </c>
      <c r="BI635">
        <v>0.1626605545944618</v>
      </c>
      <c r="BJ635">
        <v>5940</v>
      </c>
      <c r="BK635">
        <v>0.13318087038407211</v>
      </c>
      <c r="BL635">
        <v>95215</v>
      </c>
      <c r="BM635">
        <v>0.13538800611425117</v>
      </c>
      <c r="BN635">
        <v>3925141</v>
      </c>
      <c r="BO635">
        <v>0.14844288440674294</v>
      </c>
      <c r="BP635">
        <v>509</v>
      </c>
      <c r="BQ635">
        <v>1.141230017264187E-2</v>
      </c>
      <c r="BR635">
        <v>10801</v>
      </c>
      <c r="BS635">
        <v>1.5358145817781096E-2</v>
      </c>
      <c r="BT635">
        <v>375945</v>
      </c>
      <c r="BU635">
        <v>1.4217670187718856E-2</v>
      </c>
      <c r="BV635">
        <v>1250</v>
      </c>
      <c r="BW635">
        <v>2.8026277437725611E-2</v>
      </c>
      <c r="BX635">
        <v>17623</v>
      </c>
      <c r="BY635">
        <v>2.5058476413920585E-2</v>
      </c>
      <c r="BZ635">
        <v>363594</v>
      </c>
      <c r="CA635">
        <v>1.3750574084596017E-2</v>
      </c>
    </row>
    <row r="636" spans="1:79" x14ac:dyDescent="0.25">
      <c r="A636" t="s">
        <v>1370</v>
      </c>
      <c r="B636" t="s">
        <v>1371</v>
      </c>
      <c r="C636" t="s">
        <v>1366</v>
      </c>
      <c r="D636" t="s">
        <v>1367</v>
      </c>
      <c r="E636" t="s">
        <v>80</v>
      </c>
      <c r="F636" t="s">
        <v>81</v>
      </c>
      <c r="G636">
        <v>2011</v>
      </c>
      <c r="H636">
        <v>46630</v>
      </c>
      <c r="I636">
        <v>1</v>
      </c>
      <c r="J636">
        <v>703275</v>
      </c>
      <c r="K636">
        <v>1</v>
      </c>
      <c r="L636">
        <v>26442096</v>
      </c>
      <c r="M636">
        <v>1</v>
      </c>
      <c r="N636">
        <v>26148</v>
      </c>
      <c r="O636">
        <v>0.56075487883336905</v>
      </c>
      <c r="P636">
        <v>470507</v>
      </c>
      <c r="Q636">
        <v>0.66902278625004441</v>
      </c>
      <c r="R636">
        <v>16785003</v>
      </c>
      <c r="S636">
        <v>0.63478337723303024</v>
      </c>
      <c r="T636">
        <v>12150</v>
      </c>
      <c r="U636">
        <v>0.26056187004074632</v>
      </c>
      <c r="V636">
        <v>225845</v>
      </c>
      <c r="W636">
        <v>0.32113326934698377</v>
      </c>
      <c r="X636">
        <v>8093442</v>
      </c>
      <c r="Y636">
        <v>0.30608171152544034</v>
      </c>
      <c r="Z636">
        <v>13998</v>
      </c>
      <c r="AA636">
        <v>0.30019300879262278</v>
      </c>
      <c r="AB636">
        <v>244662</v>
      </c>
      <c r="AC636">
        <v>0.34788951690306069</v>
      </c>
      <c r="AD636">
        <v>8691561</v>
      </c>
      <c r="AE636">
        <v>0.32870166570758991</v>
      </c>
      <c r="AF636">
        <v>253</v>
      </c>
      <c r="AG636">
        <v>5.4256916148402315E-3</v>
      </c>
      <c r="AH636">
        <v>4244</v>
      </c>
      <c r="AI636">
        <v>6.0346237247165049E-3</v>
      </c>
      <c r="AJ636">
        <v>192648</v>
      </c>
      <c r="AK636">
        <v>7.2856554185417068E-3</v>
      </c>
      <c r="AL636">
        <v>7192</v>
      </c>
      <c r="AM636">
        <v>0.15423547072699978</v>
      </c>
      <c r="AN636">
        <v>104885</v>
      </c>
      <c r="AO636">
        <v>0.1491379616792862</v>
      </c>
      <c r="AP636">
        <v>4799765</v>
      </c>
      <c r="AQ636">
        <v>0.18151983866937024</v>
      </c>
      <c r="AR636">
        <v>4873</v>
      </c>
      <c r="AS636">
        <v>0.10450353849453142</v>
      </c>
      <c r="AT636">
        <v>80890</v>
      </c>
      <c r="AU636">
        <v>0.11501901816501368</v>
      </c>
      <c r="AV636">
        <v>2601715</v>
      </c>
      <c r="AW636">
        <v>9.8392918624907802E-2</v>
      </c>
      <c r="AX636">
        <v>2319</v>
      </c>
      <c r="AY636">
        <v>4.973193223246837E-2</v>
      </c>
      <c r="AZ636">
        <v>23995</v>
      </c>
      <c r="BA636">
        <v>3.4118943514272512E-2</v>
      </c>
      <c r="BB636">
        <v>2198050</v>
      </c>
      <c r="BC636">
        <v>8.3126920044462441E-2</v>
      </c>
      <c r="BD636">
        <v>12133</v>
      </c>
      <c r="BE636">
        <v>0.26019729787690327</v>
      </c>
      <c r="BF636">
        <v>106016</v>
      </c>
      <c r="BG636">
        <v>0.15074615193203228</v>
      </c>
      <c r="BH636">
        <v>4301086</v>
      </c>
      <c r="BI636">
        <v>0.1626605545944618</v>
      </c>
      <c r="BJ636">
        <v>11314</v>
      </c>
      <c r="BK636">
        <v>0.24263349774823076</v>
      </c>
      <c r="BL636">
        <v>95215</v>
      </c>
      <c r="BM636">
        <v>0.13538800611425117</v>
      </c>
      <c r="BN636">
        <v>3925141</v>
      </c>
      <c r="BO636">
        <v>0.14844288440674294</v>
      </c>
      <c r="BP636">
        <v>819</v>
      </c>
      <c r="BQ636">
        <v>1.7563800128672528E-2</v>
      </c>
      <c r="BR636">
        <v>10801</v>
      </c>
      <c r="BS636">
        <v>1.5358145817781096E-2</v>
      </c>
      <c r="BT636">
        <v>375945</v>
      </c>
      <c r="BU636">
        <v>1.4217670187718856E-2</v>
      </c>
      <c r="BV636">
        <v>904</v>
      </c>
      <c r="BW636">
        <v>1.9386660947887626E-2</v>
      </c>
      <c r="BX636">
        <v>17623</v>
      </c>
      <c r="BY636">
        <v>2.5058476413920585E-2</v>
      </c>
      <c r="BZ636">
        <v>363594</v>
      </c>
      <c r="CA636">
        <v>1.3750574084596017E-2</v>
      </c>
    </row>
    <row r="637" spans="1:79" x14ac:dyDescent="0.25">
      <c r="A637" t="s">
        <v>1372</v>
      </c>
      <c r="B637" t="s">
        <v>1373</v>
      </c>
      <c r="C637" t="s">
        <v>1366</v>
      </c>
      <c r="D637" t="s">
        <v>1367</v>
      </c>
      <c r="E637" t="s">
        <v>80</v>
      </c>
      <c r="F637" t="s">
        <v>81</v>
      </c>
      <c r="G637">
        <v>2011</v>
      </c>
      <c r="H637">
        <v>36580</v>
      </c>
      <c r="I637">
        <v>1</v>
      </c>
      <c r="J637">
        <v>703275</v>
      </c>
      <c r="K637">
        <v>1</v>
      </c>
      <c r="L637">
        <v>26442096</v>
      </c>
      <c r="M637">
        <v>1</v>
      </c>
      <c r="N637">
        <v>19735</v>
      </c>
      <c r="O637">
        <v>0.53950246036085292</v>
      </c>
      <c r="P637">
        <v>470507</v>
      </c>
      <c r="Q637">
        <v>0.66902278625004441</v>
      </c>
      <c r="R637">
        <v>16785003</v>
      </c>
      <c r="S637">
        <v>0.63478337723303024</v>
      </c>
      <c r="T637">
        <v>7062</v>
      </c>
      <c r="U637">
        <v>0.19305631492618919</v>
      </c>
      <c r="V637">
        <v>225845</v>
      </c>
      <c r="W637">
        <v>0.32113326934698377</v>
      </c>
      <c r="X637">
        <v>8093442</v>
      </c>
      <c r="Y637">
        <v>0.30608171152544034</v>
      </c>
      <c r="Z637">
        <v>12673</v>
      </c>
      <c r="AA637">
        <v>0.34644614543466373</v>
      </c>
      <c r="AB637">
        <v>244662</v>
      </c>
      <c r="AC637">
        <v>0.34788951690306069</v>
      </c>
      <c r="AD637">
        <v>8691561</v>
      </c>
      <c r="AE637">
        <v>0.32870166570758991</v>
      </c>
      <c r="AF637">
        <v>270</v>
      </c>
      <c r="AG637">
        <v>7.3810825587752871E-3</v>
      </c>
      <c r="AH637">
        <v>4244</v>
      </c>
      <c r="AI637">
        <v>6.0346237247165049E-3</v>
      </c>
      <c r="AJ637">
        <v>192648</v>
      </c>
      <c r="AK637">
        <v>7.2856554185417068E-3</v>
      </c>
      <c r="AL637">
        <v>11865</v>
      </c>
      <c r="AM637">
        <v>0.32435757244395846</v>
      </c>
      <c r="AN637">
        <v>104885</v>
      </c>
      <c r="AO637">
        <v>0.1491379616792862</v>
      </c>
      <c r="AP637">
        <v>4799765</v>
      </c>
      <c r="AQ637">
        <v>0.18151983866937024</v>
      </c>
      <c r="AR637">
        <v>8668</v>
      </c>
      <c r="AS637">
        <v>0.23696008747949698</v>
      </c>
      <c r="AT637">
        <v>80890</v>
      </c>
      <c r="AU637">
        <v>0.11501901816501368</v>
      </c>
      <c r="AV637">
        <v>2601715</v>
      </c>
      <c r="AW637">
        <v>9.8392918624907802E-2</v>
      </c>
      <c r="AX637">
        <v>3197</v>
      </c>
      <c r="AY637">
        <v>8.7397484964461453E-2</v>
      </c>
      <c r="AZ637">
        <v>23995</v>
      </c>
      <c r="BA637">
        <v>3.4118943514272512E-2</v>
      </c>
      <c r="BB637">
        <v>2198050</v>
      </c>
      <c r="BC637">
        <v>8.3126920044462441E-2</v>
      </c>
      <c r="BD637">
        <v>3717</v>
      </c>
      <c r="BE637">
        <v>0.10161290322580645</v>
      </c>
      <c r="BF637">
        <v>106016</v>
      </c>
      <c r="BG637">
        <v>0.15074615193203228</v>
      </c>
      <c r="BH637">
        <v>4301086</v>
      </c>
      <c r="BI637">
        <v>0.1626605545944618</v>
      </c>
      <c r="BJ637">
        <v>3289</v>
      </c>
      <c r="BK637">
        <v>8.9912520503007104E-2</v>
      </c>
      <c r="BL637">
        <v>95215</v>
      </c>
      <c r="BM637">
        <v>0.13538800611425117</v>
      </c>
      <c r="BN637">
        <v>3925141</v>
      </c>
      <c r="BO637">
        <v>0.14844288440674294</v>
      </c>
      <c r="BP637">
        <v>428</v>
      </c>
      <c r="BQ637">
        <v>1.1700382722799343E-2</v>
      </c>
      <c r="BR637">
        <v>10801</v>
      </c>
      <c r="BS637">
        <v>1.5358145817781096E-2</v>
      </c>
      <c r="BT637">
        <v>375945</v>
      </c>
      <c r="BU637">
        <v>1.4217670187718856E-2</v>
      </c>
      <c r="BV637">
        <v>993</v>
      </c>
      <c r="BW637">
        <v>2.7145981410606888E-2</v>
      </c>
      <c r="BX637">
        <v>17623</v>
      </c>
      <c r="BY637">
        <v>2.5058476413920585E-2</v>
      </c>
      <c r="BZ637">
        <v>363594</v>
      </c>
      <c r="CA637">
        <v>1.3750574084596017E-2</v>
      </c>
    </row>
    <row r="638" spans="1:79" x14ac:dyDescent="0.25">
      <c r="A638" t="s">
        <v>1374</v>
      </c>
      <c r="B638" t="s">
        <v>1375</v>
      </c>
      <c r="C638" t="s">
        <v>1366</v>
      </c>
      <c r="D638" t="s">
        <v>1367</v>
      </c>
      <c r="E638" t="s">
        <v>80</v>
      </c>
      <c r="F638" t="s">
        <v>81</v>
      </c>
      <c r="G638">
        <v>2011</v>
      </c>
      <c r="H638">
        <v>36112</v>
      </c>
      <c r="I638">
        <v>1</v>
      </c>
      <c r="J638">
        <v>703275</v>
      </c>
      <c r="K638">
        <v>1</v>
      </c>
      <c r="L638">
        <v>26442096</v>
      </c>
      <c r="M638">
        <v>1</v>
      </c>
      <c r="N638">
        <v>26155</v>
      </c>
      <c r="O638">
        <v>0.72427447939743017</v>
      </c>
      <c r="P638">
        <v>470507</v>
      </c>
      <c r="Q638">
        <v>0.66902278625004441</v>
      </c>
      <c r="R638">
        <v>16785003</v>
      </c>
      <c r="S638">
        <v>0.63478337723303024</v>
      </c>
      <c r="T638">
        <v>11866</v>
      </c>
      <c r="U638">
        <v>0.32858883473637573</v>
      </c>
      <c r="V638">
        <v>225845</v>
      </c>
      <c r="W638">
        <v>0.32113326934698377</v>
      </c>
      <c r="X638">
        <v>8093442</v>
      </c>
      <c r="Y638">
        <v>0.30608171152544034</v>
      </c>
      <c r="Z638">
        <v>14289</v>
      </c>
      <c r="AA638">
        <v>0.39568564466105449</v>
      </c>
      <c r="AB638">
        <v>244662</v>
      </c>
      <c r="AC638">
        <v>0.34788951690306069</v>
      </c>
      <c r="AD638">
        <v>8691561</v>
      </c>
      <c r="AE638">
        <v>0.32870166570758991</v>
      </c>
      <c r="AF638">
        <v>223</v>
      </c>
      <c r="AG638">
        <v>6.1752326096588392E-3</v>
      </c>
      <c r="AH638">
        <v>4244</v>
      </c>
      <c r="AI638">
        <v>6.0346237247165049E-3</v>
      </c>
      <c r="AJ638">
        <v>192648</v>
      </c>
      <c r="AK638">
        <v>7.2856554185417068E-3</v>
      </c>
      <c r="AL638">
        <v>4423</v>
      </c>
      <c r="AM638">
        <v>0.12248006202924236</v>
      </c>
      <c r="AN638">
        <v>104885</v>
      </c>
      <c r="AO638">
        <v>0.1491379616792862</v>
      </c>
      <c r="AP638">
        <v>4799765</v>
      </c>
      <c r="AQ638">
        <v>0.18151983866937024</v>
      </c>
      <c r="AR638">
        <v>3638</v>
      </c>
      <c r="AS638">
        <v>0.10074213557820115</v>
      </c>
      <c r="AT638">
        <v>80890</v>
      </c>
      <c r="AU638">
        <v>0.11501901816501368</v>
      </c>
      <c r="AV638">
        <v>2601715</v>
      </c>
      <c r="AW638">
        <v>9.8392918624907802E-2</v>
      </c>
      <c r="AX638">
        <v>785</v>
      </c>
      <c r="AY638">
        <v>2.1737926451041206E-2</v>
      </c>
      <c r="AZ638">
        <v>23995</v>
      </c>
      <c r="BA638">
        <v>3.4118943514272512E-2</v>
      </c>
      <c r="BB638">
        <v>2198050</v>
      </c>
      <c r="BC638">
        <v>8.3126920044462441E-2</v>
      </c>
      <c r="BD638">
        <v>4554</v>
      </c>
      <c r="BE638">
        <v>0.12610766504209128</v>
      </c>
      <c r="BF638">
        <v>106016</v>
      </c>
      <c r="BG638">
        <v>0.15074615193203228</v>
      </c>
      <c r="BH638">
        <v>4301086</v>
      </c>
      <c r="BI638">
        <v>0.1626605545944618</v>
      </c>
      <c r="BJ638">
        <v>4091</v>
      </c>
      <c r="BK638">
        <v>0.1132864421798848</v>
      </c>
      <c r="BL638">
        <v>95215</v>
      </c>
      <c r="BM638">
        <v>0.13538800611425117</v>
      </c>
      <c r="BN638">
        <v>3925141</v>
      </c>
      <c r="BO638">
        <v>0.14844288440674294</v>
      </c>
      <c r="BP638">
        <v>463</v>
      </c>
      <c r="BQ638">
        <v>1.282122286220647E-2</v>
      </c>
      <c r="BR638">
        <v>10801</v>
      </c>
      <c r="BS638">
        <v>1.5358145817781096E-2</v>
      </c>
      <c r="BT638">
        <v>375945</v>
      </c>
      <c r="BU638">
        <v>1.4217670187718856E-2</v>
      </c>
      <c r="BV638">
        <v>757</v>
      </c>
      <c r="BW638">
        <v>2.0962560921577316E-2</v>
      </c>
      <c r="BX638">
        <v>17623</v>
      </c>
      <c r="BY638">
        <v>2.5058476413920585E-2</v>
      </c>
      <c r="BZ638">
        <v>363594</v>
      </c>
      <c r="CA638">
        <v>1.3750574084596017E-2</v>
      </c>
    </row>
    <row r="639" spans="1:79" x14ac:dyDescent="0.25">
      <c r="A639" t="s">
        <v>1376</v>
      </c>
      <c r="B639" t="s">
        <v>1377</v>
      </c>
      <c r="C639" t="s">
        <v>1366</v>
      </c>
      <c r="D639" t="s">
        <v>1367</v>
      </c>
      <c r="E639" t="s">
        <v>80</v>
      </c>
      <c r="F639" t="s">
        <v>81</v>
      </c>
      <c r="G639">
        <v>2011</v>
      </c>
      <c r="H639">
        <v>37981</v>
      </c>
      <c r="I639">
        <v>1</v>
      </c>
      <c r="J639">
        <v>703275</v>
      </c>
      <c r="K639">
        <v>1</v>
      </c>
      <c r="L639">
        <v>26442096</v>
      </c>
      <c r="M639">
        <v>1</v>
      </c>
      <c r="N639">
        <v>25599</v>
      </c>
      <c r="O639">
        <v>0.67399489218293362</v>
      </c>
      <c r="P639">
        <v>470507</v>
      </c>
      <c r="Q639">
        <v>0.66902278625004441</v>
      </c>
      <c r="R639">
        <v>16785003</v>
      </c>
      <c r="S639">
        <v>0.63478337723303024</v>
      </c>
      <c r="T639">
        <v>13423</v>
      </c>
      <c r="U639">
        <v>0.353413548879703</v>
      </c>
      <c r="V639">
        <v>225845</v>
      </c>
      <c r="W639">
        <v>0.32113326934698377</v>
      </c>
      <c r="X639">
        <v>8093442</v>
      </c>
      <c r="Y639">
        <v>0.30608171152544034</v>
      </c>
      <c r="Z639">
        <v>12176</v>
      </c>
      <c r="AA639">
        <v>0.32058134330323057</v>
      </c>
      <c r="AB639">
        <v>244662</v>
      </c>
      <c r="AC639">
        <v>0.34788951690306069</v>
      </c>
      <c r="AD639">
        <v>8691561</v>
      </c>
      <c r="AE639">
        <v>0.32870166570758991</v>
      </c>
      <c r="AF639">
        <v>227</v>
      </c>
      <c r="AG639">
        <v>5.9766725467997155E-3</v>
      </c>
      <c r="AH639">
        <v>4244</v>
      </c>
      <c r="AI639">
        <v>6.0346237247165049E-3</v>
      </c>
      <c r="AJ639">
        <v>192648</v>
      </c>
      <c r="AK639">
        <v>7.2856554185417068E-3</v>
      </c>
      <c r="AL639">
        <v>4980</v>
      </c>
      <c r="AM639">
        <v>0.13111819067428451</v>
      </c>
      <c r="AN639">
        <v>104885</v>
      </c>
      <c r="AO639">
        <v>0.1491379616792862</v>
      </c>
      <c r="AP639">
        <v>4799765</v>
      </c>
      <c r="AQ639">
        <v>0.18151983866937024</v>
      </c>
      <c r="AR639">
        <v>4227</v>
      </c>
      <c r="AS639">
        <v>0.11129248834943788</v>
      </c>
      <c r="AT639">
        <v>80890</v>
      </c>
      <c r="AU639">
        <v>0.11501901816501368</v>
      </c>
      <c r="AV639">
        <v>2601715</v>
      </c>
      <c r="AW639">
        <v>9.8392918624907802E-2</v>
      </c>
      <c r="AX639">
        <v>753</v>
      </c>
      <c r="AY639">
        <v>1.9825702324846633E-2</v>
      </c>
      <c r="AZ639">
        <v>23995</v>
      </c>
      <c r="BA639">
        <v>3.4118943514272512E-2</v>
      </c>
      <c r="BB639">
        <v>2198050</v>
      </c>
      <c r="BC639">
        <v>8.3126920044462441E-2</v>
      </c>
      <c r="BD639">
        <v>6152</v>
      </c>
      <c r="BE639">
        <v>0.16197572470445748</v>
      </c>
      <c r="BF639">
        <v>106016</v>
      </c>
      <c r="BG639">
        <v>0.15074615193203228</v>
      </c>
      <c r="BH639">
        <v>4301086</v>
      </c>
      <c r="BI639">
        <v>0.1626605545944618</v>
      </c>
      <c r="BJ639">
        <v>5496</v>
      </c>
      <c r="BK639">
        <v>0.14470393091282482</v>
      </c>
      <c r="BL639">
        <v>95215</v>
      </c>
      <c r="BM639">
        <v>0.13538800611425117</v>
      </c>
      <c r="BN639">
        <v>3925141</v>
      </c>
      <c r="BO639">
        <v>0.14844288440674294</v>
      </c>
      <c r="BP639">
        <v>656</v>
      </c>
      <c r="BQ639">
        <v>1.7271793791632659E-2</v>
      </c>
      <c r="BR639">
        <v>10801</v>
      </c>
      <c r="BS639">
        <v>1.5358145817781096E-2</v>
      </c>
      <c r="BT639">
        <v>375945</v>
      </c>
      <c r="BU639">
        <v>1.4217670187718856E-2</v>
      </c>
      <c r="BV639">
        <v>1023</v>
      </c>
      <c r="BW639">
        <v>2.6934519891524709E-2</v>
      </c>
      <c r="BX639">
        <v>17623</v>
      </c>
      <c r="BY639">
        <v>2.5058476413920585E-2</v>
      </c>
      <c r="BZ639">
        <v>363594</v>
      </c>
      <c r="CA639">
        <v>1.3750574084596017E-2</v>
      </c>
    </row>
    <row r="640" spans="1:79" x14ac:dyDescent="0.25">
      <c r="A640" t="s">
        <v>1378</v>
      </c>
      <c r="B640" t="s">
        <v>1379</v>
      </c>
      <c r="C640" t="s">
        <v>1366</v>
      </c>
      <c r="D640" t="s">
        <v>1367</v>
      </c>
      <c r="E640" t="s">
        <v>80</v>
      </c>
      <c r="F640" t="s">
        <v>81</v>
      </c>
      <c r="G640">
        <v>2011</v>
      </c>
      <c r="H640">
        <v>37590</v>
      </c>
      <c r="I640">
        <v>1</v>
      </c>
      <c r="J640">
        <v>703275</v>
      </c>
      <c r="K640">
        <v>1</v>
      </c>
      <c r="L640">
        <v>26442096</v>
      </c>
      <c r="M640">
        <v>1</v>
      </c>
      <c r="N640">
        <v>26562</v>
      </c>
      <c r="O640">
        <v>0.7066241021548284</v>
      </c>
      <c r="P640">
        <v>470507</v>
      </c>
      <c r="Q640">
        <v>0.66902278625004441</v>
      </c>
      <c r="R640">
        <v>16785003</v>
      </c>
      <c r="S640">
        <v>0.63478337723303024</v>
      </c>
      <c r="T640">
        <v>15340</v>
      </c>
      <c r="U640">
        <v>0.40808725724926842</v>
      </c>
      <c r="V640">
        <v>225845</v>
      </c>
      <c r="W640">
        <v>0.32113326934698377</v>
      </c>
      <c r="X640">
        <v>8093442</v>
      </c>
      <c r="Y640">
        <v>0.30608171152544034</v>
      </c>
      <c r="Z640">
        <v>11222</v>
      </c>
      <c r="AA640">
        <v>0.29853684490555998</v>
      </c>
      <c r="AB640">
        <v>244662</v>
      </c>
      <c r="AC640">
        <v>0.34788951690306069</v>
      </c>
      <c r="AD640">
        <v>8691561</v>
      </c>
      <c r="AE640">
        <v>0.32870166570758991</v>
      </c>
      <c r="AF640">
        <v>129</v>
      </c>
      <c r="AG640">
        <v>3.4317637669592977E-3</v>
      </c>
      <c r="AH640">
        <v>4244</v>
      </c>
      <c r="AI640">
        <v>6.0346237247165049E-3</v>
      </c>
      <c r="AJ640">
        <v>192648</v>
      </c>
      <c r="AK640">
        <v>7.2856554185417068E-3</v>
      </c>
      <c r="AL640">
        <v>3694</v>
      </c>
      <c r="AM640">
        <v>9.8270816706570896E-2</v>
      </c>
      <c r="AN640">
        <v>104885</v>
      </c>
      <c r="AO640">
        <v>0.1491379616792862</v>
      </c>
      <c r="AP640">
        <v>4799765</v>
      </c>
      <c r="AQ640">
        <v>0.18151983866937024</v>
      </c>
      <c r="AR640">
        <v>2998</v>
      </c>
      <c r="AS640">
        <v>7.9755254056930028E-2</v>
      </c>
      <c r="AT640">
        <v>80890</v>
      </c>
      <c r="AU640">
        <v>0.11501901816501368</v>
      </c>
      <c r="AV640">
        <v>2601715</v>
      </c>
      <c r="AW640">
        <v>9.8392918624907802E-2</v>
      </c>
      <c r="AX640">
        <v>696</v>
      </c>
      <c r="AY640">
        <v>1.8515562649640861E-2</v>
      </c>
      <c r="AZ640">
        <v>23995</v>
      </c>
      <c r="BA640">
        <v>3.4118943514272512E-2</v>
      </c>
      <c r="BB640">
        <v>2198050</v>
      </c>
      <c r="BC640">
        <v>8.3126920044462441E-2</v>
      </c>
      <c r="BD640">
        <v>6010</v>
      </c>
      <c r="BE640">
        <v>0.15988294759244481</v>
      </c>
      <c r="BF640">
        <v>106016</v>
      </c>
      <c r="BG640">
        <v>0.15074615193203228</v>
      </c>
      <c r="BH640">
        <v>4301086</v>
      </c>
      <c r="BI640">
        <v>0.1626605545944618</v>
      </c>
      <c r="BJ640">
        <v>5349</v>
      </c>
      <c r="BK640">
        <v>0.14229848363926575</v>
      </c>
      <c r="BL640">
        <v>95215</v>
      </c>
      <c r="BM640">
        <v>0.13538800611425117</v>
      </c>
      <c r="BN640">
        <v>3925141</v>
      </c>
      <c r="BO640">
        <v>0.14844288440674294</v>
      </c>
      <c r="BP640">
        <v>661</v>
      </c>
      <c r="BQ640">
        <v>1.7584463953179037E-2</v>
      </c>
      <c r="BR640">
        <v>10801</v>
      </c>
      <c r="BS640">
        <v>1.5358145817781096E-2</v>
      </c>
      <c r="BT640">
        <v>375945</v>
      </c>
      <c r="BU640">
        <v>1.4217670187718856E-2</v>
      </c>
      <c r="BV640">
        <v>1195</v>
      </c>
      <c r="BW640">
        <v>3.1790369779196595E-2</v>
      </c>
      <c r="BX640">
        <v>17623</v>
      </c>
      <c r="BY640">
        <v>2.5058476413920585E-2</v>
      </c>
      <c r="BZ640">
        <v>363594</v>
      </c>
      <c r="CA640">
        <v>1.3750574084596017E-2</v>
      </c>
    </row>
    <row r="641" spans="1:79" x14ac:dyDescent="0.25">
      <c r="A641" t="s">
        <v>1380</v>
      </c>
      <c r="B641" t="s">
        <v>1381</v>
      </c>
      <c r="C641" t="s">
        <v>1366</v>
      </c>
      <c r="D641" t="s">
        <v>1367</v>
      </c>
      <c r="E641" t="s">
        <v>80</v>
      </c>
      <c r="F641" t="s">
        <v>81</v>
      </c>
      <c r="G641">
        <v>2011</v>
      </c>
      <c r="H641">
        <v>38404</v>
      </c>
      <c r="I641">
        <v>1</v>
      </c>
      <c r="J641">
        <v>703275</v>
      </c>
      <c r="K641">
        <v>1</v>
      </c>
      <c r="L641">
        <v>26442096</v>
      </c>
      <c r="M641">
        <v>1</v>
      </c>
      <c r="N641">
        <v>21531</v>
      </c>
      <c r="O641">
        <v>0.56064472450786373</v>
      </c>
      <c r="P641">
        <v>470507</v>
      </c>
      <c r="Q641">
        <v>0.66902278625004441</v>
      </c>
      <c r="R641">
        <v>16785003</v>
      </c>
      <c r="S641">
        <v>0.63478337723303024</v>
      </c>
      <c r="T641">
        <v>8919</v>
      </c>
      <c r="U641">
        <v>0.23224143318404333</v>
      </c>
      <c r="V641">
        <v>225845</v>
      </c>
      <c r="W641">
        <v>0.32113326934698377</v>
      </c>
      <c r="X641">
        <v>8093442</v>
      </c>
      <c r="Y641">
        <v>0.30608171152544034</v>
      </c>
      <c r="Z641">
        <v>12612</v>
      </c>
      <c r="AA641">
        <v>0.32840329132382046</v>
      </c>
      <c r="AB641">
        <v>244662</v>
      </c>
      <c r="AC641">
        <v>0.34788951690306069</v>
      </c>
      <c r="AD641">
        <v>8691561</v>
      </c>
      <c r="AE641">
        <v>0.32870166570758991</v>
      </c>
      <c r="AF641">
        <v>220</v>
      </c>
      <c r="AG641">
        <v>5.7285699406311842E-3</v>
      </c>
      <c r="AH641">
        <v>4244</v>
      </c>
      <c r="AI641">
        <v>6.0346237247165049E-3</v>
      </c>
      <c r="AJ641">
        <v>192648</v>
      </c>
      <c r="AK641">
        <v>7.2856554185417068E-3</v>
      </c>
      <c r="AL641">
        <v>9083</v>
      </c>
      <c r="AM641">
        <v>0.23651182168524112</v>
      </c>
      <c r="AN641">
        <v>104885</v>
      </c>
      <c r="AO641">
        <v>0.1491379616792862</v>
      </c>
      <c r="AP641">
        <v>4799765</v>
      </c>
      <c r="AQ641">
        <v>0.18151983866937024</v>
      </c>
      <c r="AR641">
        <v>6616</v>
      </c>
      <c r="AS641">
        <v>0.17227372148734507</v>
      </c>
      <c r="AT641">
        <v>80890</v>
      </c>
      <c r="AU641">
        <v>0.11501901816501368</v>
      </c>
      <c r="AV641">
        <v>2601715</v>
      </c>
      <c r="AW641">
        <v>9.8392918624907802E-2</v>
      </c>
      <c r="AX641">
        <v>2467</v>
      </c>
      <c r="AY641">
        <v>6.4238100197896053E-2</v>
      </c>
      <c r="AZ641">
        <v>23995</v>
      </c>
      <c r="BA641">
        <v>3.4118943514272512E-2</v>
      </c>
      <c r="BB641">
        <v>2198050</v>
      </c>
      <c r="BC641">
        <v>8.3126920044462441E-2</v>
      </c>
      <c r="BD641">
        <v>6708</v>
      </c>
      <c r="BE641">
        <v>0.17466930528069993</v>
      </c>
      <c r="BF641">
        <v>106016</v>
      </c>
      <c r="BG641">
        <v>0.15074615193203228</v>
      </c>
      <c r="BH641">
        <v>4301086</v>
      </c>
      <c r="BI641">
        <v>0.1626605545944618</v>
      </c>
      <c r="BJ641">
        <v>6113</v>
      </c>
      <c r="BK641">
        <v>0.15917612748672014</v>
      </c>
      <c r="BL641">
        <v>95215</v>
      </c>
      <c r="BM641">
        <v>0.13538800611425117</v>
      </c>
      <c r="BN641">
        <v>3925141</v>
      </c>
      <c r="BO641">
        <v>0.14844288440674294</v>
      </c>
      <c r="BP641">
        <v>595</v>
      </c>
      <c r="BQ641">
        <v>1.5493177793979794E-2</v>
      </c>
      <c r="BR641">
        <v>10801</v>
      </c>
      <c r="BS641">
        <v>1.5358145817781096E-2</v>
      </c>
      <c r="BT641">
        <v>375945</v>
      </c>
      <c r="BU641">
        <v>1.4217670187718856E-2</v>
      </c>
      <c r="BV641">
        <v>862</v>
      </c>
      <c r="BW641">
        <v>2.2445578585564004E-2</v>
      </c>
      <c r="BX641">
        <v>17623</v>
      </c>
      <c r="BY641">
        <v>2.5058476413920585E-2</v>
      </c>
      <c r="BZ641">
        <v>363594</v>
      </c>
      <c r="CA641">
        <v>1.3750574084596017E-2</v>
      </c>
    </row>
    <row r="642" spans="1:79" x14ac:dyDescent="0.25">
      <c r="A642" t="s">
        <v>1382</v>
      </c>
      <c r="B642" t="s">
        <v>1383</v>
      </c>
      <c r="C642" t="s">
        <v>1366</v>
      </c>
      <c r="D642" t="s">
        <v>1367</v>
      </c>
      <c r="E642" t="s">
        <v>80</v>
      </c>
      <c r="F642" t="s">
        <v>81</v>
      </c>
      <c r="G642">
        <v>2011</v>
      </c>
      <c r="H642">
        <v>39850</v>
      </c>
      <c r="I642">
        <v>1</v>
      </c>
      <c r="J642">
        <v>703275</v>
      </c>
      <c r="K642">
        <v>1</v>
      </c>
      <c r="L642">
        <v>26442096</v>
      </c>
      <c r="M642">
        <v>1</v>
      </c>
      <c r="N642">
        <v>29201</v>
      </c>
      <c r="O642">
        <v>0.73277289836888326</v>
      </c>
      <c r="P642">
        <v>470507</v>
      </c>
      <c r="Q642">
        <v>0.66902278625004441</v>
      </c>
      <c r="R642">
        <v>16785003</v>
      </c>
      <c r="S642">
        <v>0.63478337723303024</v>
      </c>
      <c r="T642">
        <v>13534</v>
      </c>
      <c r="U642">
        <v>0.3396235884567127</v>
      </c>
      <c r="V642">
        <v>225845</v>
      </c>
      <c r="W642">
        <v>0.32113326934698377</v>
      </c>
      <c r="X642">
        <v>8093442</v>
      </c>
      <c r="Y642">
        <v>0.30608171152544034</v>
      </c>
      <c r="Z642">
        <v>15667</v>
      </c>
      <c r="AA642">
        <v>0.39314930991217062</v>
      </c>
      <c r="AB642">
        <v>244662</v>
      </c>
      <c r="AC642">
        <v>0.34788951690306069</v>
      </c>
      <c r="AD642">
        <v>8691561</v>
      </c>
      <c r="AE642">
        <v>0.32870166570758991</v>
      </c>
      <c r="AF642">
        <v>298</v>
      </c>
      <c r="AG642">
        <v>7.4780426599749062E-3</v>
      </c>
      <c r="AH642">
        <v>4244</v>
      </c>
      <c r="AI642">
        <v>6.0346237247165049E-3</v>
      </c>
      <c r="AJ642">
        <v>192648</v>
      </c>
      <c r="AK642">
        <v>7.2856554185417068E-3</v>
      </c>
      <c r="AL642">
        <v>5283</v>
      </c>
      <c r="AM642">
        <v>0.13257214554579674</v>
      </c>
      <c r="AN642">
        <v>104885</v>
      </c>
      <c r="AO642">
        <v>0.1491379616792862</v>
      </c>
      <c r="AP642">
        <v>4799765</v>
      </c>
      <c r="AQ642">
        <v>0.18151983866937024</v>
      </c>
      <c r="AR642">
        <v>4235</v>
      </c>
      <c r="AS642">
        <v>0.10627352572145546</v>
      </c>
      <c r="AT642">
        <v>80890</v>
      </c>
      <c r="AU642">
        <v>0.11501901816501368</v>
      </c>
      <c r="AV642">
        <v>2601715</v>
      </c>
      <c r="AW642">
        <v>9.8392918624907802E-2</v>
      </c>
      <c r="AX642">
        <v>1048</v>
      </c>
      <c r="AY642">
        <v>2.6298619824341282E-2</v>
      </c>
      <c r="AZ642">
        <v>23995</v>
      </c>
      <c r="BA642">
        <v>3.4118943514272512E-2</v>
      </c>
      <c r="BB642">
        <v>2198050</v>
      </c>
      <c r="BC642">
        <v>8.3126920044462441E-2</v>
      </c>
      <c r="BD642">
        <v>4173</v>
      </c>
      <c r="BE642">
        <v>0.1047176913425345</v>
      </c>
      <c r="BF642">
        <v>106016</v>
      </c>
      <c r="BG642">
        <v>0.15074615193203228</v>
      </c>
      <c r="BH642">
        <v>4301086</v>
      </c>
      <c r="BI642">
        <v>0.1626605545944618</v>
      </c>
      <c r="BJ642">
        <v>3505</v>
      </c>
      <c r="BK642">
        <v>8.7954830614805524E-2</v>
      </c>
      <c r="BL642">
        <v>95215</v>
      </c>
      <c r="BM642">
        <v>0.13538800611425117</v>
      </c>
      <c r="BN642">
        <v>3925141</v>
      </c>
      <c r="BO642">
        <v>0.14844288440674294</v>
      </c>
      <c r="BP642">
        <v>668</v>
      </c>
      <c r="BQ642">
        <v>1.6762860727728982E-2</v>
      </c>
      <c r="BR642">
        <v>10801</v>
      </c>
      <c r="BS642">
        <v>1.5358145817781096E-2</v>
      </c>
      <c r="BT642">
        <v>375945</v>
      </c>
      <c r="BU642">
        <v>1.4217670187718856E-2</v>
      </c>
      <c r="BV642">
        <v>895</v>
      </c>
      <c r="BW642">
        <v>2.2459222082810541E-2</v>
      </c>
      <c r="BX642">
        <v>17623</v>
      </c>
      <c r="BY642">
        <v>2.5058476413920585E-2</v>
      </c>
      <c r="BZ642">
        <v>363594</v>
      </c>
      <c r="CA642">
        <v>1.3750574084596017E-2</v>
      </c>
    </row>
    <row r="643" spans="1:79" x14ac:dyDescent="0.25">
      <c r="A643" t="s">
        <v>1384</v>
      </c>
      <c r="B643" t="s">
        <v>1385</v>
      </c>
      <c r="C643" t="s">
        <v>1366</v>
      </c>
      <c r="D643" t="s">
        <v>1367</v>
      </c>
      <c r="E643" t="s">
        <v>80</v>
      </c>
      <c r="F643" t="s">
        <v>81</v>
      </c>
      <c r="G643">
        <v>2011</v>
      </c>
      <c r="H643">
        <v>33690</v>
      </c>
      <c r="I643">
        <v>1</v>
      </c>
      <c r="J643">
        <v>703275</v>
      </c>
      <c r="K643">
        <v>1</v>
      </c>
      <c r="L643">
        <v>26442096</v>
      </c>
      <c r="M643">
        <v>1</v>
      </c>
      <c r="N643">
        <v>24557</v>
      </c>
      <c r="O643">
        <v>0.72891065598100324</v>
      </c>
      <c r="P643">
        <v>470507</v>
      </c>
      <c r="Q643">
        <v>0.66902278625004441</v>
      </c>
      <c r="R643">
        <v>16785003</v>
      </c>
      <c r="S643">
        <v>0.63478337723303024</v>
      </c>
      <c r="T643">
        <v>13035</v>
      </c>
      <c r="U643">
        <v>0.38691006233303649</v>
      </c>
      <c r="V643">
        <v>225845</v>
      </c>
      <c r="W643">
        <v>0.32113326934698377</v>
      </c>
      <c r="X643">
        <v>8093442</v>
      </c>
      <c r="Y643">
        <v>0.30608171152544034</v>
      </c>
      <c r="Z643">
        <v>11522</v>
      </c>
      <c r="AA643">
        <v>0.34200059364796676</v>
      </c>
      <c r="AB643">
        <v>244662</v>
      </c>
      <c r="AC643">
        <v>0.34788951690306069</v>
      </c>
      <c r="AD643">
        <v>8691561</v>
      </c>
      <c r="AE643">
        <v>0.32870166570758991</v>
      </c>
      <c r="AF643">
        <v>144</v>
      </c>
      <c r="AG643">
        <v>4.2742653606411395E-3</v>
      </c>
      <c r="AH643">
        <v>4244</v>
      </c>
      <c r="AI643">
        <v>6.0346237247165049E-3</v>
      </c>
      <c r="AJ643">
        <v>192648</v>
      </c>
      <c r="AK643">
        <v>7.2856554185417068E-3</v>
      </c>
      <c r="AL643">
        <v>2889</v>
      </c>
      <c r="AM643">
        <v>8.5752448797862868E-2</v>
      </c>
      <c r="AN643">
        <v>104885</v>
      </c>
      <c r="AO643">
        <v>0.1491379616792862</v>
      </c>
      <c r="AP643">
        <v>4799765</v>
      </c>
      <c r="AQ643">
        <v>0.18151983866937024</v>
      </c>
      <c r="AR643">
        <v>2479</v>
      </c>
      <c r="AS643">
        <v>7.3582665479370729E-2</v>
      </c>
      <c r="AT643">
        <v>80890</v>
      </c>
      <c r="AU643">
        <v>0.11501901816501368</v>
      </c>
      <c r="AV643">
        <v>2601715</v>
      </c>
      <c r="AW643">
        <v>9.8392918624907802E-2</v>
      </c>
      <c r="AX643">
        <v>410</v>
      </c>
      <c r="AY643">
        <v>1.2169783318492134E-2</v>
      </c>
      <c r="AZ643">
        <v>23995</v>
      </c>
      <c r="BA643">
        <v>3.4118943514272512E-2</v>
      </c>
      <c r="BB643">
        <v>2198050</v>
      </c>
      <c r="BC643">
        <v>8.3126920044462441E-2</v>
      </c>
      <c r="BD643">
        <v>5114</v>
      </c>
      <c r="BE643">
        <v>0.15179578509943603</v>
      </c>
      <c r="BF643">
        <v>106016</v>
      </c>
      <c r="BG643">
        <v>0.15074615193203228</v>
      </c>
      <c r="BH643">
        <v>4301086</v>
      </c>
      <c r="BI643">
        <v>0.1626605545944618</v>
      </c>
      <c r="BJ643">
        <v>4584</v>
      </c>
      <c r="BK643">
        <v>0.13606411398040963</v>
      </c>
      <c r="BL643">
        <v>95215</v>
      </c>
      <c r="BM643">
        <v>0.13538800611425117</v>
      </c>
      <c r="BN643">
        <v>3925141</v>
      </c>
      <c r="BO643">
        <v>0.14844288440674294</v>
      </c>
      <c r="BP643">
        <v>530</v>
      </c>
      <c r="BQ643">
        <v>1.5731671119026416E-2</v>
      </c>
      <c r="BR643">
        <v>10801</v>
      </c>
      <c r="BS643">
        <v>1.5358145817781096E-2</v>
      </c>
      <c r="BT643">
        <v>375945</v>
      </c>
      <c r="BU643">
        <v>1.4217670187718856E-2</v>
      </c>
      <c r="BV643">
        <v>986</v>
      </c>
      <c r="BW643">
        <v>2.9266844761056694E-2</v>
      </c>
      <c r="BX643">
        <v>17623</v>
      </c>
      <c r="BY643">
        <v>2.5058476413920585E-2</v>
      </c>
      <c r="BZ643">
        <v>363594</v>
      </c>
      <c r="CA643">
        <v>1.3750574084596017E-2</v>
      </c>
    </row>
    <row r="644" spans="1:79" x14ac:dyDescent="0.25">
      <c r="A644" t="s">
        <v>1386</v>
      </c>
      <c r="B644" t="s">
        <v>1387</v>
      </c>
      <c r="C644" t="s">
        <v>1366</v>
      </c>
      <c r="D644" t="s">
        <v>1367</v>
      </c>
      <c r="E644" t="s">
        <v>80</v>
      </c>
      <c r="F644" t="s">
        <v>81</v>
      </c>
      <c r="G644">
        <v>2011</v>
      </c>
      <c r="H644">
        <v>40538</v>
      </c>
      <c r="I644">
        <v>1</v>
      </c>
      <c r="J644">
        <v>703275</v>
      </c>
      <c r="K644">
        <v>1</v>
      </c>
      <c r="L644">
        <v>26442096</v>
      </c>
      <c r="M644">
        <v>1</v>
      </c>
      <c r="N644">
        <v>28456</v>
      </c>
      <c r="O644">
        <v>0.70195865607578078</v>
      </c>
      <c r="P644">
        <v>470507</v>
      </c>
      <c r="Q644">
        <v>0.66902278625004441</v>
      </c>
      <c r="R644">
        <v>16785003</v>
      </c>
      <c r="S644">
        <v>0.63478337723303024</v>
      </c>
      <c r="T644">
        <v>14626</v>
      </c>
      <c r="U644">
        <v>0.36079727662933542</v>
      </c>
      <c r="V644">
        <v>225845</v>
      </c>
      <c r="W644">
        <v>0.32113326934698377</v>
      </c>
      <c r="X644">
        <v>8093442</v>
      </c>
      <c r="Y644">
        <v>0.30608171152544034</v>
      </c>
      <c r="Z644">
        <v>13830</v>
      </c>
      <c r="AA644">
        <v>0.34116137944644531</v>
      </c>
      <c r="AB644">
        <v>244662</v>
      </c>
      <c r="AC644">
        <v>0.34788951690306069</v>
      </c>
      <c r="AD644">
        <v>8691561</v>
      </c>
      <c r="AE644">
        <v>0.32870166570758991</v>
      </c>
      <c r="AF644">
        <v>130</v>
      </c>
      <c r="AG644">
        <v>3.2068676303715032E-3</v>
      </c>
      <c r="AH644">
        <v>4244</v>
      </c>
      <c r="AI644">
        <v>6.0346237247165049E-3</v>
      </c>
      <c r="AJ644">
        <v>192648</v>
      </c>
      <c r="AK644">
        <v>7.2856554185417068E-3</v>
      </c>
      <c r="AL644">
        <v>4500</v>
      </c>
      <c r="AM644">
        <v>0.11100695643593665</v>
      </c>
      <c r="AN644">
        <v>104885</v>
      </c>
      <c r="AO644">
        <v>0.1491379616792862</v>
      </c>
      <c r="AP644">
        <v>4799765</v>
      </c>
      <c r="AQ644">
        <v>0.18151983866937024</v>
      </c>
      <c r="AR644">
        <v>3712</v>
      </c>
      <c r="AS644">
        <v>9.1568404953377078E-2</v>
      </c>
      <c r="AT644">
        <v>80890</v>
      </c>
      <c r="AU644">
        <v>0.11501901816501368</v>
      </c>
      <c r="AV644">
        <v>2601715</v>
      </c>
      <c r="AW644">
        <v>9.8392918624907802E-2</v>
      </c>
      <c r="AX644">
        <v>788</v>
      </c>
      <c r="AY644">
        <v>1.9438551482559574E-2</v>
      </c>
      <c r="AZ644">
        <v>23995</v>
      </c>
      <c r="BA644">
        <v>3.4118943514272512E-2</v>
      </c>
      <c r="BB644">
        <v>2198050</v>
      </c>
      <c r="BC644">
        <v>8.3126920044462441E-2</v>
      </c>
      <c r="BD644">
        <v>6323</v>
      </c>
      <c r="BE644">
        <v>0.15597710789876165</v>
      </c>
      <c r="BF644">
        <v>106016</v>
      </c>
      <c r="BG644">
        <v>0.15074615193203228</v>
      </c>
      <c r="BH644">
        <v>4301086</v>
      </c>
      <c r="BI644">
        <v>0.1626605545944618</v>
      </c>
      <c r="BJ644">
        <v>5674</v>
      </c>
      <c r="BK644">
        <v>0.13996743795944547</v>
      </c>
      <c r="BL644">
        <v>95215</v>
      </c>
      <c r="BM644">
        <v>0.13538800611425117</v>
      </c>
      <c r="BN644">
        <v>3925141</v>
      </c>
      <c r="BO644">
        <v>0.14844288440674294</v>
      </c>
      <c r="BP644">
        <v>649</v>
      </c>
      <c r="BQ644">
        <v>1.6009669939316198E-2</v>
      </c>
      <c r="BR644">
        <v>10801</v>
      </c>
      <c r="BS644">
        <v>1.5358145817781096E-2</v>
      </c>
      <c r="BT644">
        <v>375945</v>
      </c>
      <c r="BU644">
        <v>1.4217670187718856E-2</v>
      </c>
      <c r="BV644">
        <v>1129</v>
      </c>
      <c r="BW644">
        <v>2.7850411959149439E-2</v>
      </c>
      <c r="BX644">
        <v>17623</v>
      </c>
      <c r="BY644">
        <v>2.5058476413920585E-2</v>
      </c>
      <c r="BZ644">
        <v>363594</v>
      </c>
      <c r="CA644">
        <v>1.3750574084596017E-2</v>
      </c>
    </row>
    <row r="645" spans="1:79" x14ac:dyDescent="0.25">
      <c r="A645" t="s">
        <v>1388</v>
      </c>
      <c r="B645" t="s">
        <v>1389</v>
      </c>
      <c r="C645" t="s">
        <v>1366</v>
      </c>
      <c r="D645" t="s">
        <v>1367</v>
      </c>
      <c r="E645" t="s">
        <v>80</v>
      </c>
      <c r="F645" t="s">
        <v>81</v>
      </c>
      <c r="G645">
        <v>2011</v>
      </c>
      <c r="H645">
        <v>41458</v>
      </c>
      <c r="I645">
        <v>1</v>
      </c>
      <c r="J645">
        <v>703275</v>
      </c>
      <c r="K645">
        <v>1</v>
      </c>
      <c r="L645">
        <v>26442096</v>
      </c>
      <c r="M645">
        <v>1</v>
      </c>
      <c r="N645">
        <v>29139</v>
      </c>
      <c r="O645">
        <v>0.70285590235901396</v>
      </c>
      <c r="P645">
        <v>470507</v>
      </c>
      <c r="Q645">
        <v>0.66902278625004441</v>
      </c>
      <c r="R645">
        <v>16785003</v>
      </c>
      <c r="S645">
        <v>0.63478337723303024</v>
      </c>
      <c r="T645">
        <v>15632</v>
      </c>
      <c r="U645">
        <v>0.37705629794008394</v>
      </c>
      <c r="V645">
        <v>225845</v>
      </c>
      <c r="W645">
        <v>0.32113326934698377</v>
      </c>
      <c r="X645">
        <v>8093442</v>
      </c>
      <c r="Y645">
        <v>0.30608171152544034</v>
      </c>
      <c r="Z645">
        <v>13507</v>
      </c>
      <c r="AA645">
        <v>0.32579960441893002</v>
      </c>
      <c r="AB645">
        <v>244662</v>
      </c>
      <c r="AC645">
        <v>0.34788951690306069</v>
      </c>
      <c r="AD645">
        <v>8691561</v>
      </c>
      <c r="AE645">
        <v>0.32870166570758991</v>
      </c>
      <c r="AF645">
        <v>207</v>
      </c>
      <c r="AG645">
        <v>4.9930049688841722E-3</v>
      </c>
      <c r="AH645">
        <v>4244</v>
      </c>
      <c r="AI645">
        <v>6.0346237247165049E-3</v>
      </c>
      <c r="AJ645">
        <v>192648</v>
      </c>
      <c r="AK645">
        <v>7.2856554185417068E-3</v>
      </c>
      <c r="AL645">
        <v>4989</v>
      </c>
      <c r="AM645">
        <v>0.12033865598919388</v>
      </c>
      <c r="AN645">
        <v>104885</v>
      </c>
      <c r="AO645">
        <v>0.1491379616792862</v>
      </c>
      <c r="AP645">
        <v>4799765</v>
      </c>
      <c r="AQ645">
        <v>0.18151983866937024</v>
      </c>
      <c r="AR645">
        <v>4378</v>
      </c>
      <c r="AS645">
        <v>0.10560084905205268</v>
      </c>
      <c r="AT645">
        <v>80890</v>
      </c>
      <c r="AU645">
        <v>0.11501901816501368</v>
      </c>
      <c r="AV645">
        <v>2601715</v>
      </c>
      <c r="AW645">
        <v>9.8392918624907802E-2</v>
      </c>
      <c r="AX645">
        <v>611</v>
      </c>
      <c r="AY645">
        <v>1.4737806937141202E-2</v>
      </c>
      <c r="AZ645">
        <v>23995</v>
      </c>
      <c r="BA645">
        <v>3.4118943514272512E-2</v>
      </c>
      <c r="BB645">
        <v>2198050</v>
      </c>
      <c r="BC645">
        <v>8.3126920044462441E-2</v>
      </c>
      <c r="BD645">
        <v>5938</v>
      </c>
      <c r="BE645">
        <v>0.14322929229581746</v>
      </c>
      <c r="BF645">
        <v>106016</v>
      </c>
      <c r="BG645">
        <v>0.15074615193203228</v>
      </c>
      <c r="BH645">
        <v>4301086</v>
      </c>
      <c r="BI645">
        <v>0.1626605545944618</v>
      </c>
      <c r="BJ645">
        <v>5342</v>
      </c>
      <c r="BK645">
        <v>0.12885329731294323</v>
      </c>
      <c r="BL645">
        <v>95215</v>
      </c>
      <c r="BM645">
        <v>0.13538800611425117</v>
      </c>
      <c r="BN645">
        <v>3925141</v>
      </c>
      <c r="BO645">
        <v>0.14844288440674294</v>
      </c>
      <c r="BP645">
        <v>596</v>
      </c>
      <c r="BQ645">
        <v>1.4375994982874235E-2</v>
      </c>
      <c r="BR645">
        <v>10801</v>
      </c>
      <c r="BS645">
        <v>1.5358145817781096E-2</v>
      </c>
      <c r="BT645">
        <v>375945</v>
      </c>
      <c r="BU645">
        <v>1.4217670187718856E-2</v>
      </c>
      <c r="BV645">
        <v>1185</v>
      </c>
      <c r="BW645">
        <v>2.8583144387090548E-2</v>
      </c>
      <c r="BX645">
        <v>17623</v>
      </c>
      <c r="BY645">
        <v>2.5058476413920585E-2</v>
      </c>
      <c r="BZ645">
        <v>363594</v>
      </c>
      <c r="CA645">
        <v>1.3750574084596017E-2</v>
      </c>
    </row>
    <row r="646" spans="1:79" x14ac:dyDescent="0.25">
      <c r="A646" t="s">
        <v>1390</v>
      </c>
      <c r="B646" t="s">
        <v>1391</v>
      </c>
      <c r="C646" t="s">
        <v>1366</v>
      </c>
      <c r="D646" t="s">
        <v>1367</v>
      </c>
      <c r="E646" t="s">
        <v>80</v>
      </c>
      <c r="F646" t="s">
        <v>81</v>
      </c>
      <c r="G646">
        <v>2011</v>
      </c>
      <c r="H646">
        <v>37740</v>
      </c>
      <c r="I646">
        <v>1</v>
      </c>
      <c r="J646">
        <v>703275</v>
      </c>
      <c r="K646">
        <v>1</v>
      </c>
      <c r="L646">
        <v>26442096</v>
      </c>
      <c r="M646">
        <v>1</v>
      </c>
      <c r="N646">
        <v>28024</v>
      </c>
      <c r="O646">
        <v>0.74255431902490721</v>
      </c>
      <c r="P646">
        <v>470507</v>
      </c>
      <c r="Q646">
        <v>0.66902278625004441</v>
      </c>
      <c r="R646">
        <v>16785003</v>
      </c>
      <c r="S646">
        <v>0.63478337723303024</v>
      </c>
      <c r="T646">
        <v>13273</v>
      </c>
      <c r="U646">
        <v>0.35169581346051937</v>
      </c>
      <c r="V646">
        <v>225845</v>
      </c>
      <c r="W646">
        <v>0.32113326934698377</v>
      </c>
      <c r="X646">
        <v>8093442</v>
      </c>
      <c r="Y646">
        <v>0.30608171152544034</v>
      </c>
      <c r="Z646">
        <v>14751</v>
      </c>
      <c r="AA646">
        <v>0.39085850556438789</v>
      </c>
      <c r="AB646">
        <v>244662</v>
      </c>
      <c r="AC646">
        <v>0.34788951690306069</v>
      </c>
      <c r="AD646">
        <v>8691561</v>
      </c>
      <c r="AE646">
        <v>0.32870166570758991</v>
      </c>
      <c r="AF646">
        <v>408</v>
      </c>
      <c r="AG646">
        <v>1.0810810810810811E-2</v>
      </c>
      <c r="AH646">
        <v>4244</v>
      </c>
      <c r="AI646">
        <v>6.0346237247165049E-3</v>
      </c>
      <c r="AJ646">
        <v>192648</v>
      </c>
      <c r="AK646">
        <v>7.2856554185417068E-3</v>
      </c>
      <c r="AL646">
        <v>3874</v>
      </c>
      <c r="AM646">
        <v>0.10264970853206147</v>
      </c>
      <c r="AN646">
        <v>104885</v>
      </c>
      <c r="AO646">
        <v>0.1491379616792862</v>
      </c>
      <c r="AP646">
        <v>4799765</v>
      </c>
      <c r="AQ646">
        <v>0.18151983866937024</v>
      </c>
      <c r="AR646">
        <v>2888</v>
      </c>
      <c r="AS646">
        <v>7.6523582405935348E-2</v>
      </c>
      <c r="AT646">
        <v>80890</v>
      </c>
      <c r="AU646">
        <v>0.11501901816501368</v>
      </c>
      <c r="AV646">
        <v>2601715</v>
      </c>
      <c r="AW646">
        <v>9.8392918624907802E-2</v>
      </c>
      <c r="AX646">
        <v>986</v>
      </c>
      <c r="AY646">
        <v>2.6126126126126126E-2</v>
      </c>
      <c r="AZ646">
        <v>23995</v>
      </c>
      <c r="BA646">
        <v>3.4118943514272512E-2</v>
      </c>
      <c r="BB646">
        <v>2198050</v>
      </c>
      <c r="BC646">
        <v>8.3126920044462441E-2</v>
      </c>
      <c r="BD646">
        <v>4801</v>
      </c>
      <c r="BE646">
        <v>0.12721250662427133</v>
      </c>
      <c r="BF646">
        <v>106016</v>
      </c>
      <c r="BG646">
        <v>0.15074615193203228</v>
      </c>
      <c r="BH646">
        <v>4301086</v>
      </c>
      <c r="BI646">
        <v>0.1626605545944618</v>
      </c>
      <c r="BJ646">
        <v>4190</v>
      </c>
      <c r="BK646">
        <v>0.11102278749337573</v>
      </c>
      <c r="BL646">
        <v>95215</v>
      </c>
      <c r="BM646">
        <v>0.13538800611425117</v>
      </c>
      <c r="BN646">
        <v>3925141</v>
      </c>
      <c r="BO646">
        <v>0.14844288440674294</v>
      </c>
      <c r="BP646">
        <v>611</v>
      </c>
      <c r="BQ646">
        <v>1.6189719130895602E-2</v>
      </c>
      <c r="BR646">
        <v>10801</v>
      </c>
      <c r="BS646">
        <v>1.5358145817781096E-2</v>
      </c>
      <c r="BT646">
        <v>375945</v>
      </c>
      <c r="BU646">
        <v>1.4217670187718856E-2</v>
      </c>
      <c r="BV646">
        <v>633</v>
      </c>
      <c r="BW646">
        <v>1.6772655007949125E-2</v>
      </c>
      <c r="BX646">
        <v>17623</v>
      </c>
      <c r="BY646">
        <v>2.5058476413920585E-2</v>
      </c>
      <c r="BZ646">
        <v>363594</v>
      </c>
      <c r="CA646">
        <v>1.3750574084596017E-2</v>
      </c>
    </row>
    <row r="647" spans="1:79" x14ac:dyDescent="0.25">
      <c r="A647" t="s">
        <v>1392</v>
      </c>
      <c r="B647" t="s">
        <v>1393</v>
      </c>
      <c r="C647" t="s">
        <v>1366</v>
      </c>
      <c r="D647" t="s">
        <v>1367</v>
      </c>
      <c r="E647" t="s">
        <v>80</v>
      </c>
      <c r="F647" t="s">
        <v>81</v>
      </c>
      <c r="G647">
        <v>2011</v>
      </c>
      <c r="H647">
        <v>37715</v>
      </c>
      <c r="I647">
        <v>1</v>
      </c>
      <c r="J647">
        <v>703275</v>
      </c>
      <c r="K647">
        <v>1</v>
      </c>
      <c r="L647">
        <v>26442096</v>
      </c>
      <c r="M647">
        <v>1</v>
      </c>
      <c r="N647">
        <v>28376</v>
      </c>
      <c r="O647">
        <v>0.7523796897786027</v>
      </c>
      <c r="P647">
        <v>470507</v>
      </c>
      <c r="Q647">
        <v>0.66902278625004441</v>
      </c>
      <c r="R647">
        <v>16785003</v>
      </c>
      <c r="S647">
        <v>0.63478337723303024</v>
      </c>
      <c r="T647">
        <v>11921</v>
      </c>
      <c r="U647">
        <v>0.31608113482699191</v>
      </c>
      <c r="V647">
        <v>225845</v>
      </c>
      <c r="W647">
        <v>0.32113326934698377</v>
      </c>
      <c r="X647">
        <v>8093442</v>
      </c>
      <c r="Y647">
        <v>0.30608171152544034</v>
      </c>
      <c r="Z647">
        <v>16455</v>
      </c>
      <c r="AA647">
        <v>0.43629855495161074</v>
      </c>
      <c r="AB647">
        <v>244662</v>
      </c>
      <c r="AC647">
        <v>0.34788951690306069</v>
      </c>
      <c r="AD647">
        <v>8691561</v>
      </c>
      <c r="AE647">
        <v>0.32870166570758991</v>
      </c>
      <c r="AF647">
        <v>283</v>
      </c>
      <c r="AG647">
        <v>7.5036457642847672E-3</v>
      </c>
      <c r="AH647">
        <v>4244</v>
      </c>
      <c r="AI647">
        <v>6.0346237247165049E-3</v>
      </c>
      <c r="AJ647">
        <v>192648</v>
      </c>
      <c r="AK647">
        <v>7.2856554185417068E-3</v>
      </c>
      <c r="AL647">
        <v>3850</v>
      </c>
      <c r="AM647">
        <v>0.10208139997348535</v>
      </c>
      <c r="AN647">
        <v>104885</v>
      </c>
      <c r="AO647">
        <v>0.1491379616792862</v>
      </c>
      <c r="AP647">
        <v>4799765</v>
      </c>
      <c r="AQ647">
        <v>0.18151983866937024</v>
      </c>
      <c r="AR647">
        <v>3449</v>
      </c>
      <c r="AS647">
        <v>9.1449025586636618E-2</v>
      </c>
      <c r="AT647">
        <v>80890</v>
      </c>
      <c r="AU647">
        <v>0.11501901816501368</v>
      </c>
      <c r="AV647">
        <v>2601715</v>
      </c>
      <c r="AW647">
        <v>9.8392918624907802E-2</v>
      </c>
      <c r="AX647">
        <v>401</v>
      </c>
      <c r="AY647">
        <v>1.0632374386848734E-2</v>
      </c>
      <c r="AZ647">
        <v>23995</v>
      </c>
      <c r="BA647">
        <v>3.4118943514272512E-2</v>
      </c>
      <c r="BB647">
        <v>2198050</v>
      </c>
      <c r="BC647">
        <v>8.3126920044462441E-2</v>
      </c>
      <c r="BD647">
        <v>4402</v>
      </c>
      <c r="BE647">
        <v>0.11671748641124222</v>
      </c>
      <c r="BF647">
        <v>106016</v>
      </c>
      <c r="BG647">
        <v>0.15074615193203228</v>
      </c>
      <c r="BH647">
        <v>4301086</v>
      </c>
      <c r="BI647">
        <v>0.1626605545944618</v>
      </c>
      <c r="BJ647">
        <v>3711</v>
      </c>
      <c r="BK647">
        <v>9.8395863714702367E-2</v>
      </c>
      <c r="BL647">
        <v>95215</v>
      </c>
      <c r="BM647">
        <v>0.13538800611425117</v>
      </c>
      <c r="BN647">
        <v>3925141</v>
      </c>
      <c r="BO647">
        <v>0.14844288440674294</v>
      </c>
      <c r="BP647">
        <v>691</v>
      </c>
      <c r="BQ647">
        <v>1.8321622696539839E-2</v>
      </c>
      <c r="BR647">
        <v>10801</v>
      </c>
      <c r="BS647">
        <v>1.5358145817781096E-2</v>
      </c>
      <c r="BT647">
        <v>375945</v>
      </c>
      <c r="BU647">
        <v>1.4217670187718856E-2</v>
      </c>
      <c r="BV647">
        <v>804</v>
      </c>
      <c r="BW647">
        <v>2.1317778072384993E-2</v>
      </c>
      <c r="BX647">
        <v>17623</v>
      </c>
      <c r="BY647">
        <v>2.5058476413920585E-2</v>
      </c>
      <c r="BZ647">
        <v>363594</v>
      </c>
      <c r="CA647">
        <v>1.3750574084596017E-2</v>
      </c>
    </row>
    <row r="648" spans="1:79" x14ac:dyDescent="0.25">
      <c r="A648" t="s">
        <v>1394</v>
      </c>
      <c r="B648" t="s">
        <v>1395</v>
      </c>
      <c r="C648" t="s">
        <v>1366</v>
      </c>
      <c r="D648" t="s">
        <v>1367</v>
      </c>
      <c r="E648" t="s">
        <v>80</v>
      </c>
      <c r="F648" t="s">
        <v>81</v>
      </c>
      <c r="G648">
        <v>2011</v>
      </c>
      <c r="H648">
        <v>39030</v>
      </c>
      <c r="I648">
        <v>1</v>
      </c>
      <c r="J648">
        <v>703275</v>
      </c>
      <c r="K648">
        <v>1</v>
      </c>
      <c r="L648">
        <v>26442096</v>
      </c>
      <c r="M648">
        <v>1</v>
      </c>
      <c r="N648">
        <v>28347</v>
      </c>
      <c r="O648">
        <v>0.72628747117601844</v>
      </c>
      <c r="P648">
        <v>470507</v>
      </c>
      <c r="Q648">
        <v>0.66902278625004441</v>
      </c>
      <c r="R648">
        <v>16785003</v>
      </c>
      <c r="S648">
        <v>0.63478337723303024</v>
      </c>
      <c r="T648">
        <v>14314</v>
      </c>
      <c r="U648">
        <v>0.36674353061747372</v>
      </c>
      <c r="V648">
        <v>225845</v>
      </c>
      <c r="W648">
        <v>0.32113326934698377</v>
      </c>
      <c r="X648">
        <v>8093442</v>
      </c>
      <c r="Y648">
        <v>0.30608171152544034</v>
      </c>
      <c r="Z648">
        <v>14033</v>
      </c>
      <c r="AA648">
        <v>0.35954394055854472</v>
      </c>
      <c r="AB648">
        <v>244662</v>
      </c>
      <c r="AC648">
        <v>0.34788951690306069</v>
      </c>
      <c r="AD648">
        <v>8691561</v>
      </c>
      <c r="AE648">
        <v>0.32870166570758991</v>
      </c>
      <c r="AF648">
        <v>169</v>
      </c>
      <c r="AG648">
        <v>4.330002562131694E-3</v>
      </c>
      <c r="AH648">
        <v>4244</v>
      </c>
      <c r="AI648">
        <v>6.0346237247165049E-3</v>
      </c>
      <c r="AJ648">
        <v>192648</v>
      </c>
      <c r="AK648">
        <v>7.2856554185417068E-3</v>
      </c>
      <c r="AL648">
        <v>3207</v>
      </c>
      <c r="AM648">
        <v>8.2167563412759409E-2</v>
      </c>
      <c r="AN648">
        <v>104885</v>
      </c>
      <c r="AO648">
        <v>0.1491379616792862</v>
      </c>
      <c r="AP648">
        <v>4799765</v>
      </c>
      <c r="AQ648">
        <v>0.18151983866937024</v>
      </c>
      <c r="AR648">
        <v>2556</v>
      </c>
      <c r="AS648">
        <v>6.5488086087624908E-2</v>
      </c>
      <c r="AT648">
        <v>80890</v>
      </c>
      <c r="AU648">
        <v>0.11501901816501368</v>
      </c>
      <c r="AV648">
        <v>2601715</v>
      </c>
      <c r="AW648">
        <v>9.8392918624907802E-2</v>
      </c>
      <c r="AX648">
        <v>651</v>
      </c>
      <c r="AY648">
        <v>1.6679477325134511E-2</v>
      </c>
      <c r="AZ648">
        <v>23995</v>
      </c>
      <c r="BA648">
        <v>3.4118943514272512E-2</v>
      </c>
      <c r="BB648">
        <v>2198050</v>
      </c>
      <c r="BC648">
        <v>8.3126920044462441E-2</v>
      </c>
      <c r="BD648">
        <v>6298</v>
      </c>
      <c r="BE648">
        <v>0.16136305406097873</v>
      </c>
      <c r="BF648">
        <v>106016</v>
      </c>
      <c r="BG648">
        <v>0.15074615193203228</v>
      </c>
      <c r="BH648">
        <v>4301086</v>
      </c>
      <c r="BI648">
        <v>0.1626605545944618</v>
      </c>
      <c r="BJ648">
        <v>5512</v>
      </c>
      <c r="BK648">
        <v>0.141224698949526</v>
      </c>
      <c r="BL648">
        <v>95215</v>
      </c>
      <c r="BM648">
        <v>0.13538800611425117</v>
      </c>
      <c r="BN648">
        <v>3925141</v>
      </c>
      <c r="BO648">
        <v>0.14844288440674294</v>
      </c>
      <c r="BP648">
        <v>786</v>
      </c>
      <c r="BQ648">
        <v>2.0138355111452729E-2</v>
      </c>
      <c r="BR648">
        <v>10801</v>
      </c>
      <c r="BS648">
        <v>1.5358145817781096E-2</v>
      </c>
      <c r="BT648">
        <v>375945</v>
      </c>
      <c r="BU648">
        <v>1.4217670187718856E-2</v>
      </c>
      <c r="BV648">
        <v>1009</v>
      </c>
      <c r="BW648">
        <v>2.5851908788111708E-2</v>
      </c>
      <c r="BX648">
        <v>17623</v>
      </c>
      <c r="BY648">
        <v>2.5058476413920585E-2</v>
      </c>
      <c r="BZ648">
        <v>363594</v>
      </c>
      <c r="CA648">
        <v>1.3750574084596017E-2</v>
      </c>
    </row>
    <row r="649" spans="1:79" x14ac:dyDescent="0.25">
      <c r="A649" t="s">
        <v>1396</v>
      </c>
      <c r="B649" t="s">
        <v>1397</v>
      </c>
      <c r="C649" t="s">
        <v>1366</v>
      </c>
      <c r="D649" t="s">
        <v>1367</v>
      </c>
      <c r="E649" t="s">
        <v>80</v>
      </c>
      <c r="F649" t="s">
        <v>81</v>
      </c>
      <c r="G649">
        <v>2011</v>
      </c>
      <c r="H649">
        <v>35412</v>
      </c>
      <c r="I649">
        <v>1</v>
      </c>
      <c r="J649">
        <v>703275</v>
      </c>
      <c r="K649">
        <v>1</v>
      </c>
      <c r="L649">
        <v>26442096</v>
      </c>
      <c r="M649">
        <v>1</v>
      </c>
      <c r="N649">
        <v>26003</v>
      </c>
      <c r="O649">
        <v>0.73429910764712525</v>
      </c>
      <c r="P649">
        <v>470507</v>
      </c>
      <c r="Q649">
        <v>0.66902278625004441</v>
      </c>
      <c r="R649">
        <v>16785003</v>
      </c>
      <c r="S649">
        <v>0.63478337723303024</v>
      </c>
      <c r="T649">
        <v>12428</v>
      </c>
      <c r="U649">
        <v>0.35095447870778268</v>
      </c>
      <c r="V649">
        <v>225845</v>
      </c>
      <c r="W649">
        <v>0.32113326934698377</v>
      </c>
      <c r="X649">
        <v>8093442</v>
      </c>
      <c r="Y649">
        <v>0.30608171152544034</v>
      </c>
      <c r="Z649">
        <v>13575</v>
      </c>
      <c r="AA649">
        <v>0.38334462893934257</v>
      </c>
      <c r="AB649">
        <v>244662</v>
      </c>
      <c r="AC649">
        <v>0.34788951690306069</v>
      </c>
      <c r="AD649">
        <v>8691561</v>
      </c>
      <c r="AE649">
        <v>0.32870166570758991</v>
      </c>
      <c r="AF649">
        <v>251</v>
      </c>
      <c r="AG649">
        <v>7.0879927708121541E-3</v>
      </c>
      <c r="AH649">
        <v>4244</v>
      </c>
      <c r="AI649">
        <v>6.0346237247165049E-3</v>
      </c>
      <c r="AJ649">
        <v>192648</v>
      </c>
      <c r="AK649">
        <v>7.2856554185417068E-3</v>
      </c>
      <c r="AL649">
        <v>4332</v>
      </c>
      <c r="AM649">
        <v>0.12233141308031176</v>
      </c>
      <c r="AN649">
        <v>104885</v>
      </c>
      <c r="AO649">
        <v>0.1491379616792862</v>
      </c>
      <c r="AP649">
        <v>4799765</v>
      </c>
      <c r="AQ649">
        <v>0.18151983866937024</v>
      </c>
      <c r="AR649">
        <v>3689</v>
      </c>
      <c r="AS649">
        <v>0.10417372642042246</v>
      </c>
      <c r="AT649">
        <v>80890</v>
      </c>
      <c r="AU649">
        <v>0.11501901816501368</v>
      </c>
      <c r="AV649">
        <v>2601715</v>
      </c>
      <c r="AW649">
        <v>9.8392918624907802E-2</v>
      </c>
      <c r="AX649">
        <v>643</v>
      </c>
      <c r="AY649">
        <v>1.8157686659889302E-2</v>
      </c>
      <c r="AZ649">
        <v>23995</v>
      </c>
      <c r="BA649">
        <v>3.4118943514272512E-2</v>
      </c>
      <c r="BB649">
        <v>2198050</v>
      </c>
      <c r="BC649">
        <v>8.3126920044462441E-2</v>
      </c>
      <c r="BD649">
        <v>3960</v>
      </c>
      <c r="BE649">
        <v>0.11182649949169773</v>
      </c>
      <c r="BF649">
        <v>106016</v>
      </c>
      <c r="BG649">
        <v>0.15074615193203228</v>
      </c>
      <c r="BH649">
        <v>4301086</v>
      </c>
      <c r="BI649">
        <v>0.1626605545944618</v>
      </c>
      <c r="BJ649">
        <v>3515</v>
      </c>
      <c r="BK649">
        <v>9.9260137806393312E-2</v>
      </c>
      <c r="BL649">
        <v>95215</v>
      </c>
      <c r="BM649">
        <v>0.13538800611425117</v>
      </c>
      <c r="BN649">
        <v>3925141</v>
      </c>
      <c r="BO649">
        <v>0.14844288440674294</v>
      </c>
      <c r="BP649">
        <v>445</v>
      </c>
      <c r="BQ649">
        <v>1.2566361685304417E-2</v>
      </c>
      <c r="BR649">
        <v>10801</v>
      </c>
      <c r="BS649">
        <v>1.5358145817781096E-2</v>
      </c>
      <c r="BT649">
        <v>375945</v>
      </c>
      <c r="BU649">
        <v>1.4217670187718856E-2</v>
      </c>
      <c r="BV649">
        <v>866</v>
      </c>
      <c r="BW649">
        <v>2.4454987010053088E-2</v>
      </c>
      <c r="BX649">
        <v>17623</v>
      </c>
      <c r="BY649">
        <v>2.5058476413920585E-2</v>
      </c>
      <c r="BZ649">
        <v>363594</v>
      </c>
      <c r="CA649">
        <v>1.3750574084596017E-2</v>
      </c>
    </row>
    <row r="650" spans="1:79" x14ac:dyDescent="0.25">
      <c r="A650" t="s">
        <v>1398</v>
      </c>
      <c r="B650" t="s">
        <v>1399</v>
      </c>
      <c r="C650" t="s">
        <v>1366</v>
      </c>
      <c r="D650" t="s">
        <v>1367</v>
      </c>
      <c r="E650" t="s">
        <v>80</v>
      </c>
      <c r="F650" t="s">
        <v>81</v>
      </c>
      <c r="G650">
        <v>2011</v>
      </c>
      <c r="H650">
        <v>45766</v>
      </c>
      <c r="I650">
        <v>1</v>
      </c>
      <c r="J650">
        <v>703275</v>
      </c>
      <c r="K650">
        <v>1</v>
      </c>
      <c r="L650">
        <v>26442096</v>
      </c>
      <c r="M650">
        <v>1</v>
      </c>
      <c r="N650">
        <v>30473</v>
      </c>
      <c r="O650">
        <v>0.66584363938294799</v>
      </c>
      <c r="P650">
        <v>470507</v>
      </c>
      <c r="Q650">
        <v>0.66902278625004441</v>
      </c>
      <c r="R650">
        <v>16785003</v>
      </c>
      <c r="S650">
        <v>0.63478337723303024</v>
      </c>
      <c r="T650">
        <v>13497</v>
      </c>
      <c r="U650">
        <v>0.29491325438098154</v>
      </c>
      <c r="V650">
        <v>225845</v>
      </c>
      <c r="W650">
        <v>0.32113326934698377</v>
      </c>
      <c r="X650">
        <v>8093442</v>
      </c>
      <c r="Y650">
        <v>0.30608171152544034</v>
      </c>
      <c r="Z650">
        <v>16976</v>
      </c>
      <c r="AA650">
        <v>0.37093038500196651</v>
      </c>
      <c r="AB650">
        <v>244662</v>
      </c>
      <c r="AC650">
        <v>0.34788951690306069</v>
      </c>
      <c r="AD650">
        <v>8691561</v>
      </c>
      <c r="AE650">
        <v>0.32870166570758991</v>
      </c>
      <c r="AF650">
        <v>313</v>
      </c>
      <c r="AG650">
        <v>6.8391382248831007E-3</v>
      </c>
      <c r="AH650">
        <v>4244</v>
      </c>
      <c r="AI650">
        <v>6.0346237247165049E-3</v>
      </c>
      <c r="AJ650">
        <v>192648</v>
      </c>
      <c r="AK650">
        <v>7.2856554185417068E-3</v>
      </c>
      <c r="AL650">
        <v>5898</v>
      </c>
      <c r="AM650">
        <v>0.12887296246121574</v>
      </c>
      <c r="AN650">
        <v>104885</v>
      </c>
      <c r="AO650">
        <v>0.1491379616792862</v>
      </c>
      <c r="AP650">
        <v>4799765</v>
      </c>
      <c r="AQ650">
        <v>0.18151983866937024</v>
      </c>
      <c r="AR650">
        <v>4744</v>
      </c>
      <c r="AS650">
        <v>0.10365773718480968</v>
      </c>
      <c r="AT650">
        <v>80890</v>
      </c>
      <c r="AU650">
        <v>0.11501901816501368</v>
      </c>
      <c r="AV650">
        <v>2601715</v>
      </c>
      <c r="AW650">
        <v>9.8392918624907802E-2</v>
      </c>
      <c r="AX650">
        <v>1154</v>
      </c>
      <c r="AY650">
        <v>2.5215225276406066E-2</v>
      </c>
      <c r="AZ650">
        <v>23995</v>
      </c>
      <c r="BA650">
        <v>3.4118943514272512E-2</v>
      </c>
      <c r="BB650">
        <v>2198050</v>
      </c>
      <c r="BC650">
        <v>8.3126920044462441E-2</v>
      </c>
      <c r="BD650">
        <v>7959</v>
      </c>
      <c r="BE650">
        <v>0.17390639339247477</v>
      </c>
      <c r="BF650">
        <v>106016</v>
      </c>
      <c r="BG650">
        <v>0.15074615193203228</v>
      </c>
      <c r="BH650">
        <v>4301086</v>
      </c>
      <c r="BI650">
        <v>0.1626605545944618</v>
      </c>
      <c r="BJ650">
        <v>7331</v>
      </c>
      <c r="BK650">
        <v>0.16018441637897129</v>
      </c>
      <c r="BL650">
        <v>95215</v>
      </c>
      <c r="BM650">
        <v>0.13538800611425117</v>
      </c>
      <c r="BN650">
        <v>3925141</v>
      </c>
      <c r="BO650">
        <v>0.14844288440674294</v>
      </c>
      <c r="BP650">
        <v>628</v>
      </c>
      <c r="BQ650">
        <v>1.3721977013503474E-2</v>
      </c>
      <c r="BR650">
        <v>10801</v>
      </c>
      <c r="BS650">
        <v>1.5358145817781096E-2</v>
      </c>
      <c r="BT650">
        <v>375945</v>
      </c>
      <c r="BU650">
        <v>1.4217670187718856E-2</v>
      </c>
      <c r="BV650">
        <v>1123</v>
      </c>
      <c r="BW650">
        <v>2.4537866538478347E-2</v>
      </c>
      <c r="BX650">
        <v>17623</v>
      </c>
      <c r="BY650">
        <v>2.5058476413920585E-2</v>
      </c>
      <c r="BZ650">
        <v>363594</v>
      </c>
      <c r="CA650">
        <v>1.3750574084596017E-2</v>
      </c>
    </row>
    <row r="651" spans="1:79" x14ac:dyDescent="0.25">
      <c r="A651" t="s">
        <v>1400</v>
      </c>
      <c r="B651" t="s">
        <v>1401</v>
      </c>
      <c r="C651" t="s">
        <v>1366</v>
      </c>
      <c r="D651" t="s">
        <v>1367</v>
      </c>
      <c r="E651" t="s">
        <v>80</v>
      </c>
      <c r="F651" t="s">
        <v>81</v>
      </c>
      <c r="G651">
        <v>2011</v>
      </c>
      <c r="H651">
        <v>33260</v>
      </c>
      <c r="I651">
        <v>1</v>
      </c>
      <c r="J651">
        <v>703275</v>
      </c>
      <c r="K651">
        <v>1</v>
      </c>
      <c r="L651">
        <v>26442096</v>
      </c>
      <c r="M651">
        <v>1</v>
      </c>
      <c r="N651">
        <v>22508</v>
      </c>
      <c r="O651">
        <v>0.67672880336740826</v>
      </c>
      <c r="P651">
        <v>470507</v>
      </c>
      <c r="Q651">
        <v>0.66902278625004441</v>
      </c>
      <c r="R651">
        <v>16785003</v>
      </c>
      <c r="S651">
        <v>0.63478337723303024</v>
      </c>
      <c r="T651">
        <v>12382</v>
      </c>
      <c r="U651">
        <v>0.37227901383042694</v>
      </c>
      <c r="V651">
        <v>225845</v>
      </c>
      <c r="W651">
        <v>0.32113326934698377</v>
      </c>
      <c r="X651">
        <v>8093442</v>
      </c>
      <c r="Y651">
        <v>0.30608171152544034</v>
      </c>
      <c r="Z651">
        <v>10126</v>
      </c>
      <c r="AA651">
        <v>0.30444978953698137</v>
      </c>
      <c r="AB651">
        <v>244662</v>
      </c>
      <c r="AC651">
        <v>0.34788951690306069</v>
      </c>
      <c r="AD651">
        <v>8691561</v>
      </c>
      <c r="AE651">
        <v>0.32870166570758991</v>
      </c>
      <c r="AF651">
        <v>107</v>
      </c>
      <c r="AG651">
        <v>3.2170775706554418E-3</v>
      </c>
      <c r="AH651">
        <v>4244</v>
      </c>
      <c r="AI651">
        <v>6.0346237247165049E-3</v>
      </c>
      <c r="AJ651">
        <v>192648</v>
      </c>
      <c r="AK651">
        <v>7.2856554185417068E-3</v>
      </c>
      <c r="AL651">
        <v>4151</v>
      </c>
      <c r="AM651">
        <v>0.12480457005411906</v>
      </c>
      <c r="AN651">
        <v>104885</v>
      </c>
      <c r="AO651">
        <v>0.1491379616792862</v>
      </c>
      <c r="AP651">
        <v>4799765</v>
      </c>
      <c r="AQ651">
        <v>0.18151983866937024</v>
      </c>
      <c r="AR651">
        <v>3526</v>
      </c>
      <c r="AS651">
        <v>0.10601322910402887</v>
      </c>
      <c r="AT651">
        <v>80890</v>
      </c>
      <c r="AU651">
        <v>0.11501901816501368</v>
      </c>
      <c r="AV651">
        <v>2601715</v>
      </c>
      <c r="AW651">
        <v>9.8392918624907802E-2</v>
      </c>
      <c r="AX651">
        <v>625</v>
      </c>
      <c r="AY651">
        <v>1.8791340950090198E-2</v>
      </c>
      <c r="AZ651">
        <v>23995</v>
      </c>
      <c r="BA651">
        <v>3.4118943514272512E-2</v>
      </c>
      <c r="BB651">
        <v>2198050</v>
      </c>
      <c r="BC651">
        <v>8.3126920044462441E-2</v>
      </c>
      <c r="BD651">
        <v>5401</v>
      </c>
      <c r="BE651">
        <v>0.16238725195429946</v>
      </c>
      <c r="BF651">
        <v>106016</v>
      </c>
      <c r="BG651">
        <v>0.15074615193203228</v>
      </c>
      <c r="BH651">
        <v>4301086</v>
      </c>
      <c r="BI651">
        <v>0.1626605545944618</v>
      </c>
      <c r="BJ651">
        <v>4834</v>
      </c>
      <c r="BK651">
        <v>0.14533974744437764</v>
      </c>
      <c r="BL651">
        <v>95215</v>
      </c>
      <c r="BM651">
        <v>0.13538800611425117</v>
      </c>
      <c r="BN651">
        <v>3925141</v>
      </c>
      <c r="BO651">
        <v>0.14844288440674294</v>
      </c>
      <c r="BP651">
        <v>567</v>
      </c>
      <c r="BQ651">
        <v>1.7047504509921829E-2</v>
      </c>
      <c r="BR651">
        <v>10801</v>
      </c>
      <c r="BS651">
        <v>1.5358145817781096E-2</v>
      </c>
      <c r="BT651">
        <v>375945</v>
      </c>
      <c r="BU651">
        <v>1.4217670187718856E-2</v>
      </c>
      <c r="BV651">
        <v>1093</v>
      </c>
      <c r="BW651">
        <v>3.2862297053517737E-2</v>
      </c>
      <c r="BX651">
        <v>17623</v>
      </c>
      <c r="BY651">
        <v>2.5058476413920585E-2</v>
      </c>
      <c r="BZ651">
        <v>363594</v>
      </c>
      <c r="CA651">
        <v>1.3750574084596017E-2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 for your constituency</vt:lpstr>
      <vt:lpstr>Powerbi</vt:lpstr>
      <vt:lpstr>Sheet5</vt:lpstr>
      <vt:lpstr>Data guide</vt:lpstr>
      <vt:lpstr>Data</vt:lpstr>
      <vt:lpstr>L_2011</vt:lpstr>
    </vt:vector>
  </TitlesOfParts>
  <Company>Houses of Parliament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KEEP, Matthew</dc:creator>
  <cp:lastModifiedBy>KEEP, Matthew</cp:lastModifiedBy>
  <dcterms:created xsi:type="dcterms:W3CDTF">2018-04-23T10:16:22Z</dcterms:created>
  <dcterms:modified xsi:type="dcterms:W3CDTF">2018-05-24T08:40:13Z</dcterms:modified>
</cp:coreProperties>
</file>